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E:\d\henrinv\certificaciones\NORMALES CLIMATOLÓGICAS\"/>
    </mc:Choice>
  </mc:AlternateContent>
  <xr:revisionPtr revIDLastSave="0" documentId="13_ncr:1_{3A1FAB7C-F340-47FF-ABC2-BE1E74DAA4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med Trimestres_MOV_1991-2020" sheetId="1" r:id="rId1"/>
    <sheet name="preliminar prec" sheetId="6" state="hidden" r:id="rId2"/>
    <sheet name="Metadatos" sheetId="7" state="hidden" r:id="rId3"/>
  </sheets>
  <definedNames>
    <definedName name="_xlnm._FilterDatabase" localSheetId="2" hidden="1">Metadatos!$A$1:$L$2598</definedName>
    <definedName name="_xlnm._FilterDatabase" localSheetId="0" hidden="1">'Promed Trimestres_MOV_1991-2020'!$A$2:$AQ$2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3" roundtripDataSignature="AMtx7mgxETCyJ5ir6vkVZ94ITP262kTgdA=="/>
    </ext>
  </extLst>
</workbook>
</file>

<file path=xl/calcChain.xml><?xml version="1.0" encoding="utf-8"?>
<calcChain xmlns="http://schemas.openxmlformats.org/spreadsheetml/2006/main">
  <c r="AI3" i="1" l="1"/>
  <c r="AJ3" i="1"/>
  <c r="AI5" i="1"/>
  <c r="AJ5" i="1"/>
  <c r="AI6" i="1"/>
  <c r="AJ6" i="1"/>
  <c r="AI7" i="1"/>
  <c r="AJ7" i="1"/>
  <c r="AI8" i="1"/>
  <c r="AJ8" i="1"/>
  <c r="AI9" i="1"/>
  <c r="AJ9" i="1"/>
  <c r="AI10" i="1"/>
  <c r="AJ10" i="1"/>
  <c r="AI11" i="1"/>
  <c r="AJ11" i="1"/>
  <c r="AI12" i="1"/>
  <c r="AJ12" i="1"/>
  <c r="AI13" i="1"/>
  <c r="AJ13" i="1"/>
  <c r="AI14" i="1"/>
  <c r="AJ14" i="1"/>
  <c r="AI15" i="1"/>
  <c r="AJ15" i="1"/>
  <c r="AI19" i="1"/>
  <c r="AJ19" i="1"/>
  <c r="AI20" i="1"/>
  <c r="AJ20" i="1"/>
  <c r="AI21" i="1"/>
  <c r="AJ21" i="1"/>
  <c r="AI22" i="1"/>
  <c r="AJ22" i="1"/>
  <c r="AI23" i="1"/>
  <c r="AJ23" i="1"/>
  <c r="AI24" i="1"/>
  <c r="AJ24" i="1"/>
  <c r="AI25" i="1"/>
  <c r="AJ25" i="1"/>
  <c r="AI26" i="1"/>
  <c r="AJ26" i="1"/>
  <c r="AI27" i="1"/>
  <c r="AJ27" i="1"/>
  <c r="AI28" i="1"/>
  <c r="AJ28" i="1"/>
  <c r="AI29" i="1"/>
  <c r="AJ29" i="1"/>
  <c r="AI30" i="1"/>
  <c r="AJ30" i="1"/>
  <c r="AI31" i="1"/>
  <c r="AJ31" i="1"/>
  <c r="AI32" i="1"/>
  <c r="AJ32" i="1"/>
  <c r="AI33" i="1"/>
  <c r="AJ33" i="1"/>
  <c r="AI34" i="1"/>
  <c r="AJ34" i="1"/>
  <c r="AI35" i="1"/>
  <c r="AJ35" i="1"/>
  <c r="AI36" i="1"/>
  <c r="AJ36" i="1"/>
  <c r="AI37" i="1"/>
  <c r="AJ37" i="1"/>
  <c r="AI38" i="1"/>
  <c r="AJ38" i="1"/>
  <c r="AI39" i="1"/>
  <c r="AJ39" i="1"/>
  <c r="AI40" i="1"/>
  <c r="AJ40" i="1"/>
  <c r="AI41" i="1"/>
  <c r="AJ41" i="1"/>
  <c r="AI42" i="1"/>
  <c r="AJ42" i="1"/>
  <c r="AI43" i="1"/>
  <c r="AJ43" i="1"/>
  <c r="AI45" i="1"/>
  <c r="AJ45" i="1"/>
  <c r="AI46" i="1"/>
  <c r="AJ46" i="1"/>
  <c r="AI47" i="1"/>
  <c r="AJ47" i="1"/>
  <c r="AI48" i="1"/>
  <c r="AJ48" i="1"/>
  <c r="AI49" i="1"/>
  <c r="AJ49" i="1"/>
  <c r="AI50" i="1"/>
  <c r="AJ50" i="1"/>
  <c r="AI51" i="1"/>
  <c r="AJ51" i="1"/>
  <c r="AI52" i="1"/>
  <c r="AJ52" i="1"/>
  <c r="AI53" i="1"/>
  <c r="AJ53" i="1"/>
  <c r="AI54" i="1"/>
  <c r="AJ54" i="1"/>
  <c r="AI55" i="1"/>
  <c r="AJ55" i="1"/>
  <c r="AI56" i="1"/>
  <c r="AJ56" i="1"/>
  <c r="AI57" i="1"/>
  <c r="AJ57" i="1"/>
  <c r="AI58" i="1"/>
  <c r="AJ58" i="1"/>
  <c r="AI59" i="1"/>
  <c r="AJ59" i="1"/>
  <c r="AI60" i="1"/>
  <c r="AJ60" i="1"/>
  <c r="AI61" i="1"/>
  <c r="AJ61" i="1"/>
  <c r="AI62" i="1"/>
  <c r="AJ62" i="1"/>
  <c r="AI63" i="1"/>
  <c r="AJ63" i="1"/>
  <c r="AI64" i="1"/>
  <c r="AJ64" i="1"/>
  <c r="AI65" i="1"/>
  <c r="AJ65" i="1"/>
  <c r="AI66" i="1"/>
  <c r="AJ66" i="1"/>
  <c r="AI67" i="1"/>
  <c r="AJ67" i="1"/>
  <c r="AI68" i="1"/>
  <c r="AJ68" i="1"/>
  <c r="AI69" i="1"/>
  <c r="AJ69" i="1"/>
  <c r="AI70" i="1"/>
  <c r="AJ70" i="1"/>
  <c r="AI71" i="1"/>
  <c r="AJ71" i="1"/>
  <c r="AI72" i="1"/>
  <c r="AJ72" i="1"/>
  <c r="AI73" i="1"/>
  <c r="AJ73" i="1"/>
  <c r="AI74" i="1"/>
  <c r="AJ74" i="1"/>
  <c r="AI75" i="1"/>
  <c r="AJ75" i="1"/>
  <c r="AI76" i="1"/>
  <c r="AJ76" i="1"/>
  <c r="AI77" i="1"/>
  <c r="AJ77" i="1"/>
  <c r="AI78" i="1"/>
  <c r="AJ78" i="1"/>
  <c r="AI80" i="1"/>
  <c r="AJ80" i="1"/>
  <c r="AI81" i="1"/>
  <c r="AJ81" i="1"/>
  <c r="AI82" i="1"/>
  <c r="AJ82" i="1"/>
  <c r="AI83" i="1"/>
  <c r="AJ83" i="1"/>
  <c r="AI84" i="1"/>
  <c r="AJ84" i="1"/>
  <c r="AI85" i="1"/>
  <c r="AJ85" i="1"/>
  <c r="AI86" i="1"/>
  <c r="AJ86" i="1"/>
  <c r="AI87" i="1"/>
  <c r="AJ87" i="1"/>
  <c r="AI88" i="1"/>
  <c r="AJ88" i="1"/>
  <c r="AI89" i="1"/>
  <c r="AJ89" i="1"/>
  <c r="AI90" i="1"/>
  <c r="AJ90" i="1"/>
  <c r="AI91" i="1"/>
  <c r="AJ91" i="1"/>
  <c r="AI92" i="1"/>
  <c r="AJ92" i="1"/>
  <c r="AI93" i="1"/>
  <c r="AJ93" i="1"/>
  <c r="AI94" i="1"/>
  <c r="AJ94" i="1"/>
  <c r="AI95" i="1"/>
  <c r="AJ95" i="1"/>
  <c r="AI96" i="1"/>
  <c r="AJ96" i="1"/>
  <c r="AI98" i="1"/>
  <c r="AJ98" i="1"/>
  <c r="AI99" i="1"/>
  <c r="AJ99" i="1"/>
  <c r="AI100" i="1"/>
  <c r="AJ100" i="1"/>
  <c r="AI101" i="1"/>
  <c r="AJ101" i="1"/>
  <c r="AI102" i="1"/>
  <c r="AJ102" i="1"/>
  <c r="AI104" i="1"/>
  <c r="AJ104" i="1"/>
  <c r="AI105" i="1"/>
  <c r="AJ105" i="1"/>
  <c r="AI106" i="1"/>
  <c r="AJ106" i="1"/>
  <c r="AI107" i="1"/>
  <c r="AJ107" i="1"/>
  <c r="AI108" i="1"/>
  <c r="AJ108" i="1"/>
  <c r="AI109" i="1"/>
  <c r="AJ109" i="1"/>
  <c r="AI110" i="1"/>
  <c r="AJ110" i="1"/>
  <c r="AI111" i="1"/>
  <c r="AJ111" i="1"/>
  <c r="AI112" i="1"/>
  <c r="AJ112" i="1"/>
  <c r="AI113" i="1"/>
  <c r="AJ113" i="1"/>
  <c r="AI114" i="1"/>
  <c r="AJ114" i="1"/>
  <c r="AI115" i="1"/>
  <c r="AJ115" i="1"/>
  <c r="AI116" i="1"/>
  <c r="AJ116" i="1"/>
  <c r="AI117" i="1"/>
  <c r="AJ117" i="1"/>
  <c r="AI118" i="1"/>
  <c r="AJ118" i="1"/>
  <c r="AI119" i="1"/>
  <c r="AJ119" i="1"/>
  <c r="AI120" i="1"/>
  <c r="AJ120" i="1"/>
  <c r="AI121" i="1"/>
  <c r="AJ121" i="1"/>
  <c r="AI122" i="1"/>
  <c r="AJ122" i="1"/>
  <c r="AI123" i="1"/>
  <c r="AJ123" i="1"/>
  <c r="AI124" i="1"/>
  <c r="AJ124" i="1"/>
  <c r="AI125" i="1"/>
  <c r="AJ125" i="1"/>
  <c r="AI126" i="1"/>
  <c r="AJ126" i="1"/>
  <c r="AI127" i="1"/>
  <c r="AJ127" i="1"/>
  <c r="AI128" i="1"/>
  <c r="AJ128" i="1"/>
  <c r="AI129" i="1"/>
  <c r="AJ129" i="1"/>
  <c r="AI130" i="1"/>
  <c r="AJ130" i="1"/>
  <c r="AI131" i="1"/>
  <c r="AJ131" i="1"/>
  <c r="AI132" i="1"/>
  <c r="AJ132" i="1"/>
  <c r="AI133" i="1"/>
  <c r="AJ133" i="1"/>
  <c r="AI134" i="1"/>
  <c r="AJ134" i="1"/>
  <c r="AI135" i="1"/>
  <c r="AJ135" i="1"/>
  <c r="AI136" i="1"/>
  <c r="AJ136" i="1"/>
  <c r="AI137" i="1"/>
  <c r="AJ137" i="1"/>
  <c r="AI138" i="1"/>
  <c r="AJ138" i="1"/>
  <c r="AI139" i="1"/>
  <c r="AJ139" i="1"/>
  <c r="AI140" i="1"/>
  <c r="AJ140" i="1"/>
  <c r="AI141" i="1"/>
  <c r="AJ141" i="1"/>
  <c r="AI142" i="1"/>
  <c r="AJ142" i="1"/>
  <c r="AI143" i="1"/>
  <c r="AJ143" i="1"/>
  <c r="AI144" i="1"/>
  <c r="AJ144" i="1"/>
  <c r="AI145" i="1"/>
  <c r="AJ145" i="1"/>
  <c r="AI146" i="1"/>
  <c r="AJ146" i="1"/>
  <c r="AI147" i="1"/>
  <c r="AJ147" i="1"/>
  <c r="AI148" i="1"/>
  <c r="AJ148" i="1"/>
  <c r="AI149" i="1"/>
  <c r="AJ149" i="1"/>
  <c r="AI150" i="1"/>
  <c r="AJ150" i="1"/>
  <c r="AI151" i="1"/>
  <c r="AJ151" i="1"/>
  <c r="AI152" i="1"/>
  <c r="AJ152" i="1"/>
  <c r="AI153" i="1"/>
  <c r="AJ153" i="1"/>
  <c r="AI154" i="1"/>
  <c r="AJ154" i="1"/>
  <c r="AI155" i="1"/>
  <c r="AJ155" i="1"/>
  <c r="AI156" i="1"/>
  <c r="AJ156" i="1"/>
  <c r="AI157" i="1"/>
  <c r="AJ157" i="1"/>
  <c r="AI158" i="1"/>
  <c r="AJ158" i="1"/>
  <c r="AI159" i="1"/>
  <c r="AJ159" i="1"/>
  <c r="AI160" i="1"/>
  <c r="AJ160" i="1"/>
  <c r="AI161" i="1"/>
  <c r="AJ161" i="1"/>
  <c r="AI162" i="1"/>
  <c r="AJ162" i="1"/>
  <c r="AI163" i="1"/>
  <c r="AJ163" i="1"/>
  <c r="AI164" i="1"/>
  <c r="AJ164" i="1"/>
  <c r="AI165" i="1"/>
  <c r="AJ165" i="1"/>
  <c r="AI166" i="1"/>
  <c r="AJ166" i="1"/>
  <c r="AI167" i="1"/>
  <c r="AJ167" i="1"/>
  <c r="AI170" i="1"/>
  <c r="AJ170" i="1"/>
  <c r="AI169" i="1"/>
  <c r="AJ169" i="1"/>
  <c r="AI171" i="1"/>
  <c r="AJ171" i="1"/>
  <c r="AI172" i="1"/>
  <c r="AJ172" i="1"/>
  <c r="AI168" i="1"/>
  <c r="AJ168" i="1"/>
  <c r="AI173" i="1"/>
  <c r="AJ173" i="1"/>
  <c r="AI175" i="1"/>
  <c r="AJ175" i="1"/>
  <c r="AI176" i="1"/>
  <c r="AJ176" i="1"/>
  <c r="AI177" i="1"/>
  <c r="AJ177" i="1"/>
  <c r="AI178" i="1"/>
  <c r="AJ178" i="1"/>
  <c r="AI179" i="1"/>
  <c r="AJ179" i="1"/>
  <c r="AI180" i="1"/>
  <c r="AJ180" i="1"/>
  <c r="AI181" i="1"/>
  <c r="AJ181" i="1"/>
  <c r="AI182" i="1"/>
  <c r="AJ182" i="1"/>
  <c r="AI183" i="1"/>
  <c r="AJ183" i="1"/>
  <c r="AI184" i="1"/>
  <c r="AJ184" i="1"/>
  <c r="AI186" i="1"/>
  <c r="AJ186" i="1"/>
  <c r="AI187" i="1"/>
  <c r="AJ187" i="1"/>
  <c r="AI188" i="1"/>
  <c r="AJ188" i="1"/>
  <c r="AI189" i="1"/>
  <c r="AJ189" i="1"/>
  <c r="AI190" i="1"/>
  <c r="AJ190" i="1"/>
  <c r="AI191" i="1"/>
  <c r="AJ191" i="1"/>
  <c r="AI192" i="1"/>
  <c r="AJ192" i="1"/>
  <c r="AI193" i="1"/>
  <c r="AJ193" i="1"/>
  <c r="AI194" i="1"/>
  <c r="AJ194" i="1"/>
  <c r="AI195" i="1"/>
  <c r="AJ195" i="1"/>
  <c r="AI196" i="1"/>
  <c r="AJ196" i="1"/>
  <c r="AI665" i="1"/>
  <c r="AJ665" i="1"/>
  <c r="AI666" i="1"/>
  <c r="AJ666" i="1"/>
  <c r="AI672" i="1"/>
  <c r="AJ672" i="1"/>
  <c r="AI674" i="1"/>
  <c r="AJ674" i="1"/>
  <c r="AI676" i="1"/>
  <c r="AJ676" i="1"/>
  <c r="AI682" i="1"/>
  <c r="AJ682" i="1"/>
  <c r="AI683" i="1"/>
  <c r="AJ683" i="1"/>
  <c r="AI688" i="1"/>
  <c r="AJ688" i="1"/>
  <c r="AI198" i="1"/>
  <c r="AJ198" i="1"/>
  <c r="AI199" i="1"/>
  <c r="AJ199" i="1"/>
  <c r="AI200" i="1"/>
  <c r="AJ200" i="1"/>
  <c r="AI201" i="1"/>
  <c r="AJ201" i="1"/>
  <c r="AI202" i="1"/>
  <c r="AJ202" i="1"/>
  <c r="AI203" i="1"/>
  <c r="AJ203" i="1"/>
  <c r="AI204" i="1"/>
  <c r="AJ204" i="1"/>
  <c r="AI205" i="1"/>
  <c r="AJ205" i="1"/>
  <c r="AI206" i="1"/>
  <c r="AJ206" i="1"/>
  <c r="AI207" i="1"/>
  <c r="AJ207" i="1"/>
  <c r="AI208" i="1"/>
  <c r="AJ208" i="1"/>
  <c r="AI209" i="1"/>
  <c r="AJ209" i="1"/>
  <c r="AI210" i="1"/>
  <c r="AJ210" i="1"/>
  <c r="AI211" i="1"/>
  <c r="AJ211" i="1"/>
  <c r="AI212" i="1"/>
  <c r="AJ212" i="1"/>
  <c r="AI213" i="1"/>
  <c r="AJ213" i="1"/>
  <c r="AI214" i="1"/>
  <c r="AJ214" i="1"/>
  <c r="AI215" i="1"/>
  <c r="AJ215" i="1"/>
  <c r="AI216" i="1"/>
  <c r="AJ216" i="1"/>
  <c r="AI217" i="1"/>
  <c r="AJ217" i="1"/>
  <c r="AI218" i="1"/>
  <c r="AJ218" i="1"/>
  <c r="AI219" i="1"/>
  <c r="AJ219" i="1"/>
  <c r="AI220" i="1"/>
  <c r="AJ220" i="1"/>
  <c r="AI221" i="1"/>
  <c r="AJ221" i="1"/>
  <c r="AI222" i="1"/>
  <c r="AJ222" i="1"/>
  <c r="AI223" i="1"/>
  <c r="AJ223" i="1"/>
  <c r="AI224" i="1"/>
  <c r="AJ224" i="1"/>
  <c r="AI225" i="1"/>
  <c r="AJ225" i="1"/>
  <c r="AI226" i="1"/>
  <c r="AJ226" i="1"/>
  <c r="AI227" i="1"/>
  <c r="AJ227" i="1"/>
  <c r="AI228" i="1"/>
  <c r="AJ228" i="1"/>
  <c r="AI229" i="1"/>
  <c r="AJ229" i="1"/>
  <c r="AI230" i="1"/>
  <c r="AJ230" i="1"/>
  <c r="AI231" i="1"/>
  <c r="AJ231" i="1"/>
  <c r="AI232" i="1"/>
  <c r="AJ232" i="1"/>
  <c r="AI233" i="1"/>
  <c r="AJ233" i="1"/>
  <c r="AI234" i="1"/>
  <c r="AJ234" i="1"/>
  <c r="AI235" i="1"/>
  <c r="AJ235" i="1"/>
  <c r="AI236" i="1"/>
  <c r="AJ236" i="1"/>
  <c r="AI237" i="1"/>
  <c r="AJ237" i="1"/>
  <c r="AI238" i="1"/>
  <c r="AJ238" i="1"/>
  <c r="AI239" i="1"/>
  <c r="AJ239" i="1"/>
  <c r="AI240" i="1"/>
  <c r="AJ240" i="1"/>
  <c r="AI241" i="1"/>
  <c r="AJ241" i="1"/>
  <c r="AI242" i="1"/>
  <c r="AJ242" i="1"/>
  <c r="AI243" i="1"/>
  <c r="AJ243" i="1"/>
  <c r="AI244" i="1"/>
  <c r="AJ244" i="1"/>
  <c r="AI245" i="1"/>
  <c r="AJ245" i="1"/>
  <c r="AI246" i="1"/>
  <c r="AJ246" i="1"/>
  <c r="AI247" i="1"/>
  <c r="AJ247" i="1"/>
  <c r="AI248" i="1"/>
  <c r="AJ248" i="1"/>
  <c r="AI249" i="1"/>
  <c r="AJ249" i="1"/>
  <c r="AI250" i="1"/>
  <c r="AJ250" i="1"/>
  <c r="AI251" i="1"/>
  <c r="AJ251" i="1"/>
  <c r="AI252" i="1"/>
  <c r="AJ252" i="1"/>
  <c r="AI253" i="1"/>
  <c r="AJ253" i="1"/>
  <c r="AI254" i="1"/>
  <c r="AJ254" i="1"/>
  <c r="AI255" i="1"/>
  <c r="AJ255" i="1"/>
  <c r="AI256" i="1"/>
  <c r="AJ256" i="1"/>
  <c r="AI257" i="1"/>
  <c r="AJ257" i="1"/>
  <c r="AI258" i="1"/>
  <c r="AJ258" i="1"/>
  <c r="AI259" i="1"/>
  <c r="AJ259" i="1"/>
  <c r="AI260" i="1"/>
  <c r="AJ260" i="1"/>
  <c r="AI261" i="1"/>
  <c r="AJ261" i="1"/>
  <c r="AI262" i="1"/>
  <c r="AJ262" i="1"/>
  <c r="AI263" i="1"/>
  <c r="AJ263" i="1"/>
  <c r="AI264" i="1"/>
  <c r="AJ264" i="1"/>
  <c r="AI265" i="1"/>
  <c r="AJ265" i="1"/>
  <c r="AI266" i="1"/>
  <c r="AJ266" i="1"/>
  <c r="AI267" i="1"/>
  <c r="AJ267" i="1"/>
  <c r="AI268" i="1"/>
  <c r="AJ268" i="1"/>
  <c r="AI269" i="1"/>
  <c r="AJ269" i="1"/>
  <c r="AI270" i="1"/>
  <c r="AJ270" i="1"/>
  <c r="AI271" i="1"/>
  <c r="AJ271" i="1"/>
  <c r="AI272" i="1"/>
  <c r="AJ272" i="1"/>
  <c r="AI274" i="1"/>
  <c r="AJ274" i="1"/>
  <c r="AI275" i="1"/>
  <c r="AJ275" i="1"/>
  <c r="AI276" i="1"/>
  <c r="AJ276" i="1"/>
  <c r="AI277" i="1"/>
  <c r="AJ277" i="1"/>
  <c r="AI278" i="1"/>
  <c r="AJ278" i="1"/>
  <c r="AI279" i="1"/>
  <c r="AJ279" i="1"/>
  <c r="AI280" i="1"/>
  <c r="AJ280" i="1"/>
  <c r="AI281" i="1"/>
  <c r="AJ281" i="1"/>
  <c r="AI282" i="1"/>
  <c r="AJ282" i="1"/>
  <c r="AI283" i="1"/>
  <c r="AJ283" i="1"/>
  <c r="AI284" i="1"/>
  <c r="AJ284" i="1"/>
  <c r="AI285" i="1"/>
  <c r="AJ285" i="1"/>
  <c r="AI286" i="1"/>
  <c r="AJ286" i="1"/>
  <c r="AI287" i="1"/>
  <c r="AJ287" i="1"/>
  <c r="AI288" i="1"/>
  <c r="AJ288" i="1"/>
  <c r="AI289" i="1"/>
  <c r="AJ289" i="1"/>
  <c r="AI290" i="1"/>
  <c r="AJ290" i="1"/>
  <c r="AI291" i="1"/>
  <c r="AJ291" i="1"/>
  <c r="AI292" i="1"/>
  <c r="AJ292" i="1"/>
  <c r="AI293" i="1"/>
  <c r="AJ293" i="1"/>
  <c r="AI294" i="1"/>
  <c r="AJ294" i="1"/>
  <c r="AI295" i="1"/>
  <c r="AJ295" i="1"/>
  <c r="AI296" i="1"/>
  <c r="AJ296" i="1"/>
  <c r="AI297" i="1"/>
  <c r="AJ297" i="1"/>
  <c r="AI298" i="1"/>
  <c r="AJ298" i="1"/>
  <c r="AI299" i="1"/>
  <c r="AJ299" i="1"/>
  <c r="AI300" i="1"/>
  <c r="AJ300" i="1"/>
  <c r="AI301" i="1"/>
  <c r="AJ301" i="1"/>
  <c r="AI302" i="1"/>
  <c r="AJ302" i="1"/>
  <c r="AI303" i="1"/>
  <c r="AJ303" i="1"/>
  <c r="AI304" i="1"/>
  <c r="AJ304" i="1"/>
  <c r="AI305" i="1"/>
  <c r="AJ305" i="1"/>
  <c r="AI306" i="1"/>
  <c r="AJ306" i="1"/>
  <c r="AI307" i="1"/>
  <c r="AJ307" i="1"/>
  <c r="AI308" i="1"/>
  <c r="AJ308" i="1"/>
  <c r="AI309" i="1"/>
  <c r="AJ309" i="1"/>
  <c r="AI310" i="1"/>
  <c r="AJ310" i="1"/>
  <c r="AI311" i="1"/>
  <c r="AJ311" i="1"/>
  <c r="AI312" i="1"/>
  <c r="AJ312" i="1"/>
  <c r="AI313" i="1"/>
  <c r="AJ313" i="1"/>
  <c r="AI314" i="1"/>
  <c r="AJ314" i="1"/>
  <c r="AI315" i="1"/>
  <c r="AJ315" i="1"/>
  <c r="AI316" i="1"/>
  <c r="AJ316" i="1"/>
  <c r="AI317" i="1"/>
  <c r="AJ317" i="1"/>
  <c r="AI318" i="1"/>
  <c r="AJ318" i="1"/>
  <c r="AI319" i="1"/>
  <c r="AJ319" i="1"/>
  <c r="AI320" i="1"/>
  <c r="AJ320" i="1"/>
  <c r="AI321" i="1"/>
  <c r="AJ321" i="1"/>
  <c r="AI322" i="1"/>
  <c r="AJ322" i="1"/>
  <c r="AI323" i="1"/>
  <c r="AJ323" i="1"/>
  <c r="AI325" i="1"/>
  <c r="AJ325" i="1"/>
  <c r="AI326" i="1"/>
  <c r="AJ326" i="1"/>
  <c r="AI328" i="1"/>
  <c r="AJ328" i="1"/>
  <c r="AI329" i="1"/>
  <c r="AJ329" i="1"/>
  <c r="AI330" i="1"/>
  <c r="AJ330" i="1"/>
  <c r="AI331" i="1"/>
  <c r="AJ331" i="1"/>
  <c r="AI332" i="1"/>
  <c r="AJ332" i="1"/>
  <c r="AI333" i="1"/>
  <c r="AJ333" i="1"/>
  <c r="AI334" i="1"/>
  <c r="AJ334" i="1"/>
  <c r="AI335" i="1"/>
  <c r="AJ335" i="1"/>
  <c r="AI336" i="1"/>
  <c r="AJ336" i="1"/>
  <c r="AI337" i="1"/>
  <c r="AJ337" i="1"/>
  <c r="AI338" i="1"/>
  <c r="AJ338" i="1"/>
  <c r="AI339" i="1"/>
  <c r="AJ339" i="1"/>
  <c r="AI340" i="1"/>
  <c r="AJ340" i="1"/>
  <c r="AI341" i="1"/>
  <c r="AJ341" i="1"/>
  <c r="AI342" i="1"/>
  <c r="AJ342" i="1"/>
  <c r="AI343" i="1"/>
  <c r="AJ343" i="1"/>
  <c r="AI344" i="1"/>
  <c r="AJ344" i="1"/>
  <c r="AI345" i="1"/>
  <c r="AJ345" i="1"/>
  <c r="AI346" i="1"/>
  <c r="AJ346" i="1"/>
  <c r="AI347" i="1"/>
  <c r="AJ347" i="1"/>
  <c r="AI348" i="1"/>
  <c r="AJ348" i="1"/>
  <c r="AI349" i="1"/>
  <c r="AJ349" i="1"/>
  <c r="AI350" i="1"/>
  <c r="AJ350" i="1"/>
  <c r="AI351" i="1"/>
  <c r="AJ351" i="1"/>
  <c r="AI352" i="1"/>
  <c r="AJ352" i="1"/>
  <c r="AI353" i="1"/>
  <c r="AJ353" i="1"/>
  <c r="AI354" i="1"/>
  <c r="AJ354" i="1"/>
  <c r="AI355" i="1"/>
  <c r="AJ355" i="1"/>
  <c r="AI356" i="1"/>
  <c r="AJ356" i="1"/>
  <c r="AI357" i="1"/>
  <c r="AJ357" i="1"/>
  <c r="AI358" i="1"/>
  <c r="AJ358" i="1"/>
  <c r="AI359" i="1"/>
  <c r="AJ359" i="1"/>
  <c r="AI360" i="1"/>
  <c r="AJ360" i="1"/>
  <c r="AI361" i="1"/>
  <c r="AJ361" i="1"/>
  <c r="AI363" i="1"/>
  <c r="AJ363" i="1"/>
  <c r="AI365" i="1"/>
  <c r="AJ365" i="1"/>
  <c r="AI366" i="1"/>
  <c r="AJ366" i="1"/>
  <c r="AI367" i="1"/>
  <c r="AJ367" i="1"/>
  <c r="AI368" i="1"/>
  <c r="AJ368" i="1"/>
  <c r="AI369" i="1"/>
  <c r="AJ369" i="1"/>
  <c r="AI370" i="1"/>
  <c r="AJ370" i="1"/>
  <c r="AI371" i="1"/>
  <c r="AJ371" i="1"/>
  <c r="AI372" i="1"/>
  <c r="AJ372" i="1"/>
  <c r="AI373" i="1"/>
  <c r="AJ373" i="1"/>
  <c r="AI374" i="1"/>
  <c r="AJ374" i="1"/>
  <c r="AI375" i="1"/>
  <c r="AJ375" i="1"/>
  <c r="AI376" i="1"/>
  <c r="AJ376" i="1"/>
  <c r="AI377" i="1"/>
  <c r="AJ377" i="1"/>
  <c r="AI378" i="1"/>
  <c r="AJ378" i="1"/>
  <c r="AI379" i="1"/>
  <c r="AJ379" i="1"/>
  <c r="AI380" i="1"/>
  <c r="AJ380" i="1"/>
  <c r="AI381" i="1"/>
  <c r="AJ381" i="1"/>
  <c r="AI382" i="1"/>
  <c r="AJ382" i="1"/>
  <c r="AI383" i="1"/>
  <c r="AJ383" i="1"/>
  <c r="AI384" i="1"/>
  <c r="AJ384" i="1"/>
  <c r="AI385" i="1"/>
  <c r="AJ385" i="1"/>
  <c r="AI386" i="1"/>
  <c r="AJ386" i="1"/>
  <c r="AI387" i="1"/>
  <c r="AJ387" i="1"/>
  <c r="AI388" i="1"/>
  <c r="AJ388" i="1"/>
  <c r="AI389" i="1"/>
  <c r="AJ389" i="1"/>
  <c r="AI390" i="1"/>
  <c r="AJ390" i="1"/>
  <c r="AI391" i="1"/>
  <c r="AJ391" i="1"/>
  <c r="AI392" i="1"/>
  <c r="AJ392" i="1"/>
  <c r="AI393" i="1"/>
  <c r="AJ393" i="1"/>
  <c r="AI394" i="1"/>
  <c r="AJ394" i="1"/>
  <c r="AI395" i="1"/>
  <c r="AJ395" i="1"/>
  <c r="AI396" i="1"/>
  <c r="AJ396" i="1"/>
  <c r="AI397" i="1"/>
  <c r="AJ397" i="1"/>
  <c r="AI398" i="1"/>
  <c r="AJ398" i="1"/>
  <c r="AI399" i="1"/>
  <c r="AJ399" i="1"/>
  <c r="AI401" i="1"/>
  <c r="AJ401" i="1"/>
  <c r="AI402" i="1"/>
  <c r="AJ402" i="1"/>
  <c r="AI403" i="1"/>
  <c r="AJ403" i="1"/>
  <c r="AI404" i="1"/>
  <c r="AJ404" i="1"/>
  <c r="AI405" i="1"/>
  <c r="AJ405" i="1"/>
  <c r="AI406" i="1"/>
  <c r="AJ406" i="1"/>
  <c r="AI407" i="1"/>
  <c r="AJ407" i="1"/>
  <c r="AI408" i="1"/>
  <c r="AJ408" i="1"/>
  <c r="AI409" i="1"/>
  <c r="AJ409" i="1"/>
  <c r="AI410" i="1"/>
  <c r="AJ410" i="1"/>
  <c r="AI411" i="1"/>
  <c r="AJ411" i="1"/>
  <c r="AI412" i="1"/>
  <c r="AJ412" i="1"/>
  <c r="AI413" i="1"/>
  <c r="AJ413" i="1"/>
  <c r="AI414" i="1"/>
  <c r="AJ414" i="1"/>
  <c r="AI415" i="1"/>
  <c r="AJ415" i="1"/>
  <c r="AI416" i="1"/>
  <c r="AJ416" i="1"/>
  <c r="AI417" i="1"/>
  <c r="AJ417" i="1"/>
  <c r="AI418" i="1"/>
  <c r="AJ418" i="1"/>
  <c r="AI419" i="1"/>
  <c r="AJ419" i="1"/>
  <c r="AI420" i="1"/>
  <c r="AJ420" i="1"/>
  <c r="AI421" i="1"/>
  <c r="AJ421" i="1"/>
  <c r="AI422" i="1"/>
  <c r="AJ422" i="1"/>
  <c r="AI423" i="1"/>
  <c r="AJ423" i="1"/>
  <c r="AI424" i="1"/>
  <c r="AJ424" i="1"/>
  <c r="AI425" i="1"/>
  <c r="AJ425" i="1"/>
  <c r="AI426" i="1"/>
  <c r="AJ426" i="1"/>
  <c r="AI427" i="1"/>
  <c r="AJ427" i="1"/>
  <c r="AI428" i="1"/>
  <c r="AJ428" i="1"/>
  <c r="AI429" i="1"/>
  <c r="AJ429" i="1"/>
  <c r="AI432" i="1"/>
  <c r="AJ432" i="1"/>
  <c r="AI433" i="1"/>
  <c r="AJ433" i="1"/>
  <c r="AI434" i="1"/>
  <c r="AJ434" i="1"/>
  <c r="AI435" i="1"/>
  <c r="AJ435" i="1"/>
  <c r="AI436" i="1"/>
  <c r="AJ436" i="1"/>
  <c r="AI437" i="1"/>
  <c r="AJ437" i="1"/>
  <c r="AI438" i="1"/>
  <c r="AJ438" i="1"/>
  <c r="AI439" i="1"/>
  <c r="AJ439" i="1"/>
  <c r="AI441" i="1"/>
  <c r="AJ441" i="1"/>
  <c r="AI442" i="1"/>
  <c r="AJ442" i="1"/>
  <c r="AI443" i="1"/>
  <c r="AJ443" i="1"/>
  <c r="AI444" i="1"/>
  <c r="AJ444" i="1"/>
  <c r="AI445" i="1"/>
  <c r="AJ445" i="1"/>
  <c r="AI446" i="1"/>
  <c r="AJ446" i="1"/>
  <c r="AI447" i="1"/>
  <c r="AJ447" i="1"/>
  <c r="AI449" i="1"/>
  <c r="AJ449" i="1"/>
  <c r="AI450" i="1"/>
  <c r="AJ450" i="1"/>
  <c r="AI452" i="1"/>
  <c r="AJ452" i="1"/>
  <c r="AI453" i="1"/>
  <c r="AJ453" i="1"/>
  <c r="AI454" i="1"/>
  <c r="AJ454" i="1"/>
  <c r="AI455" i="1"/>
  <c r="AJ455" i="1"/>
  <c r="AI456" i="1"/>
  <c r="AJ456" i="1"/>
  <c r="AI457" i="1"/>
  <c r="AJ457" i="1"/>
  <c r="AI458" i="1"/>
  <c r="AJ458" i="1"/>
  <c r="AI459" i="1"/>
  <c r="AJ459" i="1"/>
  <c r="AI461" i="1"/>
  <c r="AJ461" i="1"/>
  <c r="AI462" i="1"/>
  <c r="AJ462" i="1"/>
  <c r="AI463" i="1"/>
  <c r="AJ463" i="1"/>
  <c r="AI464" i="1"/>
  <c r="AJ464" i="1"/>
  <c r="AI465" i="1"/>
  <c r="AJ465" i="1"/>
  <c r="AI466" i="1"/>
  <c r="AJ466" i="1"/>
  <c r="AI467" i="1"/>
  <c r="AJ467" i="1"/>
  <c r="AI468" i="1"/>
  <c r="AJ468" i="1"/>
  <c r="AI469" i="1"/>
  <c r="AJ469" i="1"/>
  <c r="AI470" i="1"/>
  <c r="AJ470" i="1"/>
  <c r="AI472" i="1"/>
  <c r="AJ472" i="1"/>
  <c r="AI473" i="1"/>
  <c r="AJ473" i="1"/>
  <c r="AI474" i="1"/>
  <c r="AJ474" i="1"/>
  <c r="AI476" i="1"/>
  <c r="AJ476" i="1"/>
  <c r="AI477" i="1"/>
  <c r="AJ477" i="1"/>
  <c r="AI478" i="1"/>
  <c r="AJ478" i="1"/>
  <c r="AI479" i="1"/>
  <c r="AJ479" i="1"/>
  <c r="AI480" i="1"/>
  <c r="AJ480" i="1"/>
  <c r="AI481" i="1"/>
  <c r="AJ481" i="1"/>
  <c r="AI482" i="1"/>
  <c r="AJ482" i="1"/>
  <c r="AI483" i="1"/>
  <c r="AJ483" i="1"/>
  <c r="AI484" i="1"/>
  <c r="AJ484" i="1"/>
  <c r="AI485" i="1"/>
  <c r="AJ485" i="1"/>
  <c r="AI486" i="1"/>
  <c r="AJ486" i="1"/>
  <c r="AI487" i="1"/>
  <c r="AJ487" i="1"/>
  <c r="AI488" i="1"/>
  <c r="AJ488" i="1"/>
  <c r="AI489" i="1"/>
  <c r="AJ489" i="1"/>
  <c r="AI490" i="1"/>
  <c r="AJ490" i="1"/>
  <c r="AI491" i="1"/>
  <c r="AJ491" i="1"/>
  <c r="AI492" i="1"/>
  <c r="AJ492" i="1"/>
  <c r="AI493" i="1"/>
  <c r="AJ493" i="1"/>
  <c r="AI495" i="1"/>
  <c r="AJ495" i="1"/>
  <c r="AI497" i="1"/>
  <c r="AJ497" i="1"/>
  <c r="AI498" i="1"/>
  <c r="AJ498" i="1"/>
  <c r="AI499" i="1"/>
  <c r="AJ499" i="1"/>
  <c r="AI501" i="1"/>
  <c r="AJ501" i="1"/>
  <c r="AI502" i="1"/>
  <c r="AJ502" i="1"/>
  <c r="AI503" i="1"/>
  <c r="AJ503" i="1"/>
  <c r="AI505" i="1"/>
  <c r="AJ505" i="1"/>
  <c r="AI509" i="1"/>
  <c r="AJ509" i="1"/>
  <c r="AI510" i="1"/>
  <c r="AJ510" i="1"/>
  <c r="AI511" i="1"/>
  <c r="AJ511" i="1"/>
  <c r="AI512" i="1"/>
  <c r="AJ512" i="1"/>
  <c r="AI513" i="1"/>
  <c r="AJ513" i="1"/>
  <c r="AI514" i="1"/>
  <c r="AJ514" i="1"/>
  <c r="AI515" i="1"/>
  <c r="AJ515" i="1"/>
  <c r="AI516" i="1"/>
  <c r="AJ516" i="1"/>
  <c r="AI517" i="1"/>
  <c r="AJ517" i="1"/>
  <c r="AI518" i="1"/>
  <c r="AJ518" i="1"/>
  <c r="AI519" i="1"/>
  <c r="AJ519" i="1"/>
  <c r="AI520" i="1"/>
  <c r="AJ520" i="1"/>
  <c r="AI521" i="1"/>
  <c r="AJ521" i="1"/>
  <c r="AI522" i="1"/>
  <c r="AJ522" i="1"/>
  <c r="AI523" i="1"/>
  <c r="AJ523" i="1"/>
  <c r="AI524" i="1"/>
  <c r="AJ524" i="1"/>
  <c r="AI525" i="1"/>
  <c r="AJ525" i="1"/>
  <c r="AI526" i="1"/>
  <c r="AJ526" i="1"/>
  <c r="AI527" i="1"/>
  <c r="AJ527" i="1"/>
  <c r="AI529" i="1"/>
  <c r="AJ529" i="1"/>
  <c r="AI530" i="1"/>
  <c r="AJ530" i="1"/>
  <c r="AI531" i="1"/>
  <c r="AJ531" i="1"/>
  <c r="AI532" i="1"/>
  <c r="AJ532" i="1"/>
  <c r="AI533" i="1"/>
  <c r="AJ533" i="1"/>
  <c r="AI534" i="1"/>
  <c r="AJ534" i="1"/>
  <c r="AI536" i="1"/>
  <c r="AJ536" i="1"/>
  <c r="AI537" i="1"/>
  <c r="AJ537" i="1"/>
  <c r="AI539" i="1"/>
  <c r="AJ539" i="1"/>
  <c r="AI540" i="1"/>
  <c r="AJ540" i="1"/>
  <c r="AI541" i="1"/>
  <c r="AJ541" i="1"/>
  <c r="AI542" i="1"/>
  <c r="AJ542" i="1"/>
  <c r="AI543" i="1"/>
  <c r="AJ543" i="1"/>
  <c r="AI544" i="1"/>
  <c r="AJ544" i="1"/>
  <c r="AI545" i="1"/>
  <c r="AJ545" i="1"/>
  <c r="AI546" i="1"/>
  <c r="AJ546" i="1"/>
  <c r="AI547" i="1"/>
  <c r="AJ547" i="1"/>
  <c r="AI548" i="1"/>
  <c r="AJ548" i="1"/>
  <c r="AI549" i="1"/>
  <c r="AJ549" i="1"/>
  <c r="AI550" i="1"/>
  <c r="AJ550" i="1"/>
  <c r="AI551" i="1"/>
  <c r="AJ551" i="1"/>
  <c r="AI552" i="1"/>
  <c r="AJ552" i="1"/>
  <c r="AI553" i="1"/>
  <c r="AJ553" i="1"/>
  <c r="AI554" i="1"/>
  <c r="AJ554" i="1"/>
  <c r="AI555" i="1"/>
  <c r="AJ555" i="1"/>
  <c r="AI556" i="1"/>
  <c r="AJ556" i="1"/>
  <c r="AI557" i="1"/>
  <c r="AJ557" i="1"/>
  <c r="AI558" i="1"/>
  <c r="AJ558" i="1"/>
  <c r="AI559" i="1"/>
  <c r="AJ559" i="1"/>
  <c r="AI560" i="1"/>
  <c r="AJ560" i="1"/>
  <c r="AI561" i="1"/>
  <c r="AJ561" i="1"/>
  <c r="AI562" i="1"/>
  <c r="AJ562" i="1"/>
  <c r="AI563" i="1"/>
  <c r="AJ563" i="1"/>
  <c r="AI564" i="1"/>
  <c r="AJ564" i="1"/>
  <c r="AI565" i="1"/>
  <c r="AJ565" i="1"/>
  <c r="AI567" i="1"/>
  <c r="AJ567" i="1"/>
  <c r="AI568" i="1"/>
  <c r="AJ568" i="1"/>
  <c r="AI569" i="1"/>
  <c r="AJ569" i="1"/>
  <c r="AI570" i="1"/>
  <c r="AJ570" i="1"/>
  <c r="AI571" i="1"/>
  <c r="AJ571" i="1"/>
  <c r="AI572" i="1"/>
  <c r="AJ572" i="1"/>
  <c r="AI573" i="1"/>
  <c r="AJ573" i="1"/>
  <c r="AI574" i="1"/>
  <c r="AJ574" i="1"/>
  <c r="AI575" i="1"/>
  <c r="AJ575" i="1"/>
  <c r="AI576" i="1"/>
  <c r="AJ576" i="1"/>
  <c r="AI577" i="1"/>
  <c r="AJ577" i="1"/>
  <c r="AI578" i="1"/>
  <c r="AJ578" i="1"/>
  <c r="AI579" i="1"/>
  <c r="AJ579" i="1"/>
  <c r="AI580" i="1"/>
  <c r="AJ580" i="1"/>
  <c r="AI582" i="1"/>
  <c r="AJ582" i="1"/>
  <c r="AI583" i="1"/>
  <c r="AJ583" i="1"/>
  <c r="AI584" i="1"/>
  <c r="AJ584" i="1"/>
  <c r="AI585" i="1"/>
  <c r="AJ585" i="1"/>
  <c r="AI586" i="1"/>
  <c r="AJ586" i="1"/>
  <c r="AI587" i="1"/>
  <c r="AJ587" i="1"/>
  <c r="AI588" i="1"/>
  <c r="AJ588" i="1"/>
  <c r="AI589" i="1"/>
  <c r="AJ589" i="1"/>
  <c r="AI590" i="1"/>
  <c r="AJ590" i="1"/>
  <c r="AI591" i="1"/>
  <c r="AJ591" i="1"/>
  <c r="AI592" i="1"/>
  <c r="AJ592" i="1"/>
  <c r="AI593" i="1"/>
  <c r="AJ593" i="1"/>
  <c r="AI594" i="1"/>
  <c r="AJ594" i="1"/>
  <c r="AI595" i="1"/>
  <c r="AJ595" i="1"/>
  <c r="AI596" i="1"/>
  <c r="AJ596" i="1"/>
  <c r="AI597" i="1"/>
  <c r="AJ597" i="1"/>
  <c r="AI598" i="1"/>
  <c r="AJ598" i="1"/>
  <c r="AI599" i="1"/>
  <c r="AJ599" i="1"/>
  <c r="AI600" i="1"/>
  <c r="AJ600" i="1"/>
  <c r="AI601" i="1"/>
  <c r="AJ601" i="1"/>
  <c r="AI602" i="1"/>
  <c r="AJ602" i="1"/>
  <c r="AI603" i="1"/>
  <c r="AJ603" i="1"/>
  <c r="AI604" i="1"/>
  <c r="AJ604" i="1"/>
  <c r="AI605" i="1"/>
  <c r="AJ605" i="1"/>
  <c r="AI606" i="1"/>
  <c r="AJ606" i="1"/>
  <c r="AI607" i="1"/>
  <c r="AJ607" i="1"/>
  <c r="AI608" i="1"/>
  <c r="AJ608" i="1"/>
  <c r="AI609" i="1"/>
  <c r="AJ609" i="1"/>
  <c r="AI610" i="1"/>
  <c r="AJ610" i="1"/>
  <c r="AI611" i="1"/>
  <c r="AJ611" i="1"/>
  <c r="AI612" i="1"/>
  <c r="AJ612" i="1"/>
  <c r="AI613" i="1"/>
  <c r="AJ613" i="1"/>
  <c r="AI614" i="1"/>
  <c r="AJ614" i="1"/>
  <c r="AI615" i="1"/>
  <c r="AJ615" i="1"/>
  <c r="AI616" i="1"/>
  <c r="AJ616" i="1"/>
  <c r="AI617" i="1"/>
  <c r="AJ617" i="1"/>
  <c r="AI618" i="1"/>
  <c r="AJ618" i="1"/>
  <c r="AI619" i="1"/>
  <c r="AJ619" i="1"/>
  <c r="AI620" i="1"/>
  <c r="AJ620" i="1"/>
  <c r="AI621" i="1"/>
  <c r="AJ621" i="1"/>
  <c r="AI622" i="1"/>
  <c r="AJ622" i="1"/>
  <c r="AI623" i="1"/>
  <c r="AJ623" i="1"/>
  <c r="AI624" i="1"/>
  <c r="AJ624" i="1"/>
  <c r="AI625" i="1"/>
  <c r="AJ625" i="1"/>
  <c r="AI626" i="1"/>
  <c r="AJ626" i="1"/>
  <c r="AI627" i="1"/>
  <c r="AJ627" i="1"/>
  <c r="AI628" i="1"/>
  <c r="AJ628" i="1"/>
  <c r="AI629" i="1"/>
  <c r="AJ629" i="1"/>
  <c r="AI630" i="1"/>
  <c r="AJ630" i="1"/>
  <c r="AI631" i="1"/>
  <c r="AJ631" i="1"/>
  <c r="AI632" i="1"/>
  <c r="AJ632" i="1"/>
  <c r="AI633" i="1"/>
  <c r="AJ633" i="1"/>
  <c r="AI634" i="1"/>
  <c r="AJ634" i="1"/>
  <c r="AI635" i="1"/>
  <c r="AJ635" i="1"/>
  <c r="AI636" i="1"/>
  <c r="AJ636" i="1"/>
  <c r="AI637" i="1"/>
  <c r="AJ637" i="1"/>
  <c r="AI638" i="1"/>
  <c r="AJ638" i="1"/>
  <c r="AI639" i="1"/>
  <c r="AJ639" i="1"/>
  <c r="AI640" i="1"/>
  <c r="AJ640" i="1"/>
  <c r="AI641" i="1"/>
  <c r="AJ641" i="1"/>
  <c r="AI642" i="1"/>
  <c r="AJ642" i="1"/>
  <c r="AI643" i="1"/>
  <c r="AJ643" i="1"/>
  <c r="AI644" i="1"/>
  <c r="AJ644" i="1"/>
  <c r="AI645" i="1"/>
  <c r="AJ645" i="1"/>
  <c r="AI646" i="1"/>
  <c r="AJ646" i="1"/>
  <c r="AI647" i="1"/>
  <c r="AJ647" i="1"/>
  <c r="AI648" i="1"/>
  <c r="AJ648" i="1"/>
  <c r="AI649" i="1"/>
  <c r="AJ649" i="1"/>
  <c r="AI650" i="1"/>
  <c r="AJ650" i="1"/>
  <c r="AI651" i="1"/>
  <c r="AJ651" i="1"/>
  <c r="AI652" i="1"/>
  <c r="AJ652" i="1"/>
  <c r="AI653" i="1"/>
  <c r="AJ653" i="1"/>
  <c r="AI655" i="1"/>
  <c r="AJ655" i="1"/>
  <c r="AI656" i="1"/>
  <c r="AJ656" i="1"/>
  <c r="AI657" i="1"/>
  <c r="AJ657" i="1"/>
  <c r="AI658" i="1"/>
  <c r="AJ658" i="1"/>
  <c r="AI659" i="1"/>
  <c r="AJ659" i="1"/>
  <c r="AI660" i="1"/>
  <c r="AJ660" i="1"/>
  <c r="AI661" i="1"/>
  <c r="AJ661" i="1"/>
  <c r="AI662" i="1"/>
  <c r="AJ662" i="1"/>
  <c r="AI691" i="1"/>
  <c r="AJ691" i="1"/>
  <c r="AI692" i="1"/>
  <c r="AJ692" i="1"/>
  <c r="AI693" i="1"/>
  <c r="AJ693" i="1"/>
  <c r="AI694" i="1"/>
  <c r="AJ694" i="1"/>
  <c r="AI695" i="1"/>
  <c r="AJ695" i="1"/>
  <c r="AI696" i="1"/>
  <c r="AJ696" i="1"/>
  <c r="AI697" i="1"/>
  <c r="AJ697" i="1"/>
  <c r="AI699" i="1"/>
  <c r="AJ699" i="1"/>
  <c r="AI701" i="1"/>
  <c r="AJ701" i="1"/>
  <c r="AI702" i="1"/>
  <c r="AJ702" i="1"/>
  <c r="AI703" i="1"/>
  <c r="AJ703" i="1"/>
  <c r="AI704" i="1"/>
  <c r="AJ704" i="1"/>
  <c r="AI705" i="1"/>
  <c r="AJ705" i="1"/>
  <c r="AI706" i="1"/>
  <c r="AJ706" i="1"/>
  <c r="AI707" i="1"/>
  <c r="AJ707" i="1"/>
  <c r="AI708" i="1"/>
  <c r="AJ708" i="1"/>
  <c r="AI709" i="1"/>
  <c r="AJ709" i="1"/>
  <c r="AI710" i="1"/>
  <c r="AJ710" i="1"/>
  <c r="AI711" i="1"/>
  <c r="AJ711" i="1"/>
  <c r="AI714" i="1"/>
  <c r="AJ714" i="1"/>
  <c r="AI715" i="1"/>
  <c r="AJ715" i="1"/>
  <c r="AI716" i="1"/>
  <c r="AJ716" i="1"/>
  <c r="AI717" i="1"/>
  <c r="AJ717" i="1"/>
  <c r="AI718" i="1"/>
  <c r="AJ718" i="1"/>
  <c r="AI719" i="1"/>
  <c r="AJ719" i="1"/>
  <c r="AI720" i="1"/>
  <c r="AJ720" i="1"/>
  <c r="AI721" i="1"/>
  <c r="AJ721" i="1"/>
  <c r="AI722" i="1"/>
  <c r="AJ722" i="1"/>
  <c r="AI723" i="1"/>
  <c r="AJ723" i="1"/>
  <c r="AI725" i="1"/>
  <c r="AJ725" i="1"/>
  <c r="AI726" i="1"/>
  <c r="AJ726" i="1"/>
  <c r="AI727" i="1"/>
  <c r="AJ727" i="1"/>
  <c r="AI728" i="1"/>
  <c r="AJ728" i="1"/>
  <c r="AI729" i="1"/>
  <c r="AJ729" i="1"/>
  <c r="AI730" i="1"/>
  <c r="AJ730" i="1"/>
  <c r="AI731" i="1"/>
  <c r="AJ731" i="1"/>
  <c r="AI732" i="1"/>
  <c r="AJ732" i="1"/>
  <c r="AI733" i="1"/>
  <c r="AJ733" i="1"/>
  <c r="AI735" i="1"/>
  <c r="AJ735" i="1"/>
  <c r="AI736" i="1"/>
  <c r="AJ736" i="1"/>
  <c r="AI737" i="1"/>
  <c r="AJ737" i="1"/>
  <c r="AI738" i="1"/>
  <c r="AJ738" i="1"/>
  <c r="AI739" i="1"/>
  <c r="AJ739" i="1"/>
  <c r="AI740" i="1"/>
  <c r="AJ740" i="1"/>
  <c r="AI741" i="1"/>
  <c r="AJ741" i="1"/>
  <c r="AI744" i="1"/>
  <c r="AJ744" i="1"/>
  <c r="AI745" i="1"/>
  <c r="AJ745" i="1"/>
  <c r="AI746" i="1"/>
  <c r="AJ746" i="1"/>
  <c r="AI747" i="1"/>
  <c r="AJ747" i="1"/>
  <c r="AI748" i="1"/>
  <c r="AJ748" i="1"/>
  <c r="AI749" i="1"/>
  <c r="AJ749" i="1"/>
  <c r="AI750" i="1"/>
  <c r="AJ750" i="1"/>
  <c r="AI751" i="1"/>
  <c r="AJ751" i="1"/>
  <c r="AI752" i="1"/>
  <c r="AJ752" i="1"/>
  <c r="AI753" i="1"/>
  <c r="AJ753" i="1"/>
  <c r="AI754" i="1"/>
  <c r="AJ754" i="1"/>
  <c r="AI755" i="1"/>
  <c r="AJ755" i="1"/>
  <c r="AI756" i="1"/>
  <c r="AJ756" i="1"/>
  <c r="AI757" i="1"/>
  <c r="AJ757" i="1"/>
  <c r="AI758" i="1"/>
  <c r="AJ758" i="1"/>
  <c r="AI759" i="1"/>
  <c r="AJ759" i="1"/>
  <c r="AI760" i="1"/>
  <c r="AJ760" i="1"/>
  <c r="AI761" i="1"/>
  <c r="AJ761" i="1"/>
  <c r="AI762" i="1"/>
  <c r="AJ762" i="1"/>
  <c r="AI763" i="1"/>
  <c r="AJ763" i="1"/>
  <c r="AI764" i="1"/>
  <c r="AJ764" i="1"/>
  <c r="AI765" i="1"/>
  <c r="AJ765" i="1"/>
  <c r="AI766" i="1"/>
  <c r="AJ766" i="1"/>
  <c r="AI767" i="1"/>
  <c r="AJ767" i="1"/>
  <c r="AI768" i="1"/>
  <c r="AJ768" i="1"/>
  <c r="AI769" i="1"/>
  <c r="AJ769" i="1"/>
  <c r="AI771" i="1"/>
  <c r="AJ771" i="1"/>
  <c r="AI772" i="1"/>
  <c r="AJ772" i="1"/>
  <c r="AI773" i="1"/>
  <c r="AJ773" i="1"/>
  <c r="AI775" i="1"/>
  <c r="AJ775" i="1"/>
  <c r="AI776" i="1"/>
  <c r="AJ776" i="1"/>
  <c r="AI777" i="1"/>
  <c r="AJ777" i="1"/>
  <c r="AI778" i="1"/>
  <c r="AJ778" i="1"/>
  <c r="AI780" i="1"/>
  <c r="AJ780" i="1"/>
  <c r="AI781" i="1"/>
  <c r="AJ781" i="1"/>
  <c r="AI782" i="1"/>
  <c r="AJ782" i="1"/>
  <c r="AI783" i="1"/>
  <c r="AJ783" i="1"/>
  <c r="AI784" i="1"/>
  <c r="AJ784" i="1"/>
  <c r="AI785" i="1"/>
  <c r="AJ785" i="1"/>
  <c r="AI786" i="1"/>
  <c r="AJ786" i="1"/>
  <c r="AI787" i="1"/>
  <c r="AJ787" i="1"/>
  <c r="AI789" i="1"/>
  <c r="AJ789" i="1"/>
  <c r="AI790" i="1"/>
  <c r="AJ790" i="1"/>
  <c r="AI791" i="1"/>
  <c r="AJ791" i="1"/>
  <c r="AI792" i="1"/>
  <c r="AJ792" i="1"/>
  <c r="AI793" i="1"/>
  <c r="AJ793" i="1"/>
  <c r="AI794" i="1"/>
  <c r="AJ794" i="1"/>
  <c r="AI797" i="1"/>
  <c r="AJ797" i="1"/>
  <c r="AI798" i="1"/>
  <c r="AJ798" i="1"/>
  <c r="AI799" i="1"/>
  <c r="AJ799" i="1"/>
  <c r="AI800" i="1"/>
  <c r="AJ800" i="1"/>
  <c r="AI801" i="1"/>
  <c r="AJ801" i="1"/>
  <c r="AI802" i="1"/>
  <c r="AJ802" i="1"/>
  <c r="AI803" i="1"/>
  <c r="AJ803" i="1"/>
  <c r="AI804" i="1"/>
  <c r="AJ804" i="1"/>
  <c r="AI805" i="1"/>
  <c r="AJ805" i="1"/>
  <c r="AI806" i="1"/>
  <c r="AJ806" i="1"/>
  <c r="AI808" i="1"/>
  <c r="AJ808" i="1"/>
  <c r="AI809" i="1"/>
  <c r="AJ809" i="1"/>
  <c r="AI810" i="1"/>
  <c r="AJ810" i="1"/>
  <c r="AI812" i="1"/>
  <c r="AJ812" i="1"/>
  <c r="AI813" i="1"/>
  <c r="AJ813" i="1"/>
  <c r="AI814" i="1"/>
  <c r="AJ814" i="1"/>
  <c r="AI816" i="1"/>
  <c r="AJ816" i="1"/>
  <c r="AI817" i="1"/>
  <c r="AJ817" i="1"/>
  <c r="AI818" i="1"/>
  <c r="AJ818" i="1"/>
  <c r="AI819" i="1"/>
  <c r="AJ819" i="1"/>
  <c r="AI821" i="1"/>
  <c r="AJ821" i="1"/>
  <c r="AI822" i="1"/>
  <c r="AJ822" i="1"/>
  <c r="AI823" i="1"/>
  <c r="AJ823" i="1"/>
  <c r="AI824" i="1"/>
  <c r="AJ824" i="1"/>
  <c r="AI825" i="1"/>
  <c r="AJ825" i="1"/>
  <c r="AI826" i="1"/>
  <c r="AJ826" i="1"/>
  <c r="AI827" i="1"/>
  <c r="AJ827" i="1"/>
  <c r="AI828" i="1"/>
  <c r="AJ828" i="1"/>
  <c r="AI829" i="1"/>
  <c r="AJ829" i="1"/>
  <c r="AI830" i="1"/>
  <c r="AJ830" i="1"/>
  <c r="AI831" i="1"/>
  <c r="AJ831" i="1"/>
  <c r="AI832" i="1"/>
  <c r="AJ832" i="1"/>
  <c r="AI833" i="1"/>
  <c r="AJ833" i="1"/>
  <c r="AI834" i="1"/>
  <c r="AJ834" i="1"/>
  <c r="AI835" i="1"/>
  <c r="AJ835" i="1"/>
  <c r="AI836" i="1"/>
  <c r="AJ836" i="1"/>
  <c r="AI837" i="1"/>
  <c r="AJ837" i="1"/>
  <c r="AI838" i="1"/>
  <c r="AJ838" i="1"/>
  <c r="AI839" i="1"/>
  <c r="AJ839" i="1"/>
  <c r="AI840" i="1"/>
  <c r="AJ840" i="1"/>
  <c r="AI841" i="1"/>
  <c r="AJ841" i="1"/>
  <c r="AI842" i="1"/>
  <c r="AJ842" i="1"/>
  <c r="AI843" i="1"/>
  <c r="AJ843" i="1"/>
  <c r="AI844" i="1"/>
  <c r="AJ844" i="1"/>
  <c r="AI846" i="1"/>
  <c r="AJ846" i="1"/>
  <c r="AI847" i="1"/>
  <c r="AJ847" i="1"/>
  <c r="AI848" i="1"/>
  <c r="AJ848" i="1"/>
  <c r="AI849" i="1"/>
  <c r="AJ849" i="1"/>
  <c r="AI850" i="1"/>
  <c r="AJ850" i="1"/>
  <c r="AI851" i="1"/>
  <c r="AJ851" i="1"/>
  <c r="AI852" i="1"/>
  <c r="AJ852" i="1"/>
  <c r="AI853" i="1"/>
  <c r="AJ853" i="1"/>
  <c r="AI854" i="1"/>
  <c r="AJ854" i="1"/>
  <c r="AI855" i="1"/>
  <c r="AJ855" i="1"/>
  <c r="AI856" i="1"/>
  <c r="AJ856" i="1"/>
  <c r="AI857" i="1"/>
  <c r="AJ857" i="1"/>
  <c r="AI858" i="1"/>
  <c r="AJ858" i="1"/>
  <c r="AI859" i="1"/>
  <c r="AJ859" i="1"/>
  <c r="AI860" i="1"/>
  <c r="AJ860" i="1"/>
  <c r="AI861" i="1"/>
  <c r="AJ861" i="1"/>
  <c r="AI862" i="1"/>
  <c r="AJ862" i="1"/>
  <c r="AI863" i="1"/>
  <c r="AJ863" i="1"/>
  <c r="AI864" i="1"/>
  <c r="AJ864" i="1"/>
  <c r="AI865" i="1"/>
  <c r="AJ865" i="1"/>
  <c r="AI866" i="1"/>
  <c r="AJ866" i="1"/>
  <c r="AI867" i="1"/>
  <c r="AJ867" i="1"/>
  <c r="AI868" i="1"/>
  <c r="AJ868" i="1"/>
  <c r="AI869" i="1"/>
  <c r="AJ869" i="1"/>
  <c r="AI870" i="1"/>
  <c r="AJ870" i="1"/>
  <c r="AI872" i="1"/>
  <c r="AJ872" i="1"/>
  <c r="AI873" i="1"/>
  <c r="AJ873" i="1"/>
  <c r="AI874" i="1"/>
  <c r="AJ874" i="1"/>
  <c r="AI875" i="1"/>
  <c r="AJ875" i="1"/>
  <c r="AI876" i="1"/>
  <c r="AJ876" i="1"/>
  <c r="AI877" i="1"/>
  <c r="AJ877" i="1"/>
  <c r="AI878" i="1"/>
  <c r="AJ878" i="1"/>
  <c r="AI879" i="1"/>
  <c r="AJ879" i="1"/>
  <c r="AI880" i="1"/>
  <c r="AJ880" i="1"/>
  <c r="AI881" i="1"/>
  <c r="AJ881" i="1"/>
  <c r="AI882" i="1"/>
  <c r="AJ882" i="1"/>
  <c r="AI883" i="1"/>
  <c r="AJ883" i="1"/>
  <c r="AI884" i="1"/>
  <c r="AJ884" i="1"/>
  <c r="AI885" i="1"/>
  <c r="AJ885" i="1"/>
  <c r="AI886" i="1"/>
  <c r="AJ886" i="1"/>
  <c r="AI887" i="1"/>
  <c r="AJ887" i="1"/>
  <c r="AI888" i="1"/>
  <c r="AJ888" i="1"/>
  <c r="AI889" i="1"/>
  <c r="AJ889" i="1"/>
  <c r="AI890" i="1"/>
  <c r="AJ890" i="1"/>
  <c r="AI891" i="1"/>
  <c r="AJ891" i="1"/>
  <c r="AI893" i="1"/>
  <c r="AJ893" i="1"/>
  <c r="AI894" i="1"/>
  <c r="AJ894" i="1"/>
  <c r="AI895" i="1"/>
  <c r="AJ895" i="1"/>
  <c r="AI896" i="1"/>
  <c r="AJ896" i="1"/>
  <c r="AI897" i="1"/>
  <c r="AJ897" i="1"/>
  <c r="AI898" i="1"/>
  <c r="AJ898" i="1"/>
  <c r="AI899" i="1"/>
  <c r="AJ899" i="1"/>
  <c r="AI900" i="1"/>
  <c r="AJ900" i="1"/>
  <c r="AI901" i="1"/>
  <c r="AJ901" i="1"/>
  <c r="AI902" i="1"/>
  <c r="AJ902" i="1"/>
  <c r="AI903" i="1"/>
  <c r="AJ903" i="1"/>
  <c r="AI904" i="1"/>
  <c r="AJ904" i="1"/>
  <c r="AI905" i="1"/>
  <c r="AJ905" i="1"/>
  <c r="AI906" i="1"/>
  <c r="AJ906" i="1"/>
  <c r="AI907" i="1"/>
  <c r="AJ907" i="1"/>
  <c r="AI908" i="1"/>
  <c r="AJ908" i="1"/>
  <c r="AI909" i="1"/>
  <c r="AJ909" i="1"/>
  <c r="AI910" i="1"/>
  <c r="AJ910" i="1"/>
  <c r="AI911" i="1"/>
  <c r="AJ911" i="1"/>
  <c r="AI912" i="1"/>
  <c r="AJ912" i="1"/>
  <c r="AI913" i="1"/>
  <c r="AJ913" i="1"/>
  <c r="AI914" i="1"/>
  <c r="AJ914" i="1"/>
  <c r="AI915" i="1"/>
  <c r="AJ915" i="1"/>
  <c r="AI916" i="1"/>
  <c r="AJ916" i="1"/>
  <c r="AI917" i="1"/>
  <c r="AJ917" i="1"/>
  <c r="AI918" i="1"/>
  <c r="AJ918" i="1"/>
  <c r="AI919" i="1"/>
  <c r="AJ919" i="1"/>
  <c r="AI920" i="1"/>
  <c r="AJ920" i="1"/>
  <c r="AI921" i="1"/>
  <c r="AJ921" i="1"/>
  <c r="AI923" i="1"/>
  <c r="AJ923" i="1"/>
  <c r="AI924" i="1"/>
  <c r="AJ924" i="1"/>
  <c r="AI925" i="1"/>
  <c r="AJ925" i="1"/>
  <c r="AI926" i="1"/>
  <c r="AJ926" i="1"/>
  <c r="AI927" i="1"/>
  <c r="AJ927" i="1"/>
  <c r="AI930" i="1"/>
  <c r="AJ930" i="1"/>
  <c r="AI931" i="1"/>
  <c r="AJ931" i="1"/>
  <c r="AI933" i="1"/>
  <c r="AJ933" i="1"/>
  <c r="AI934" i="1"/>
  <c r="AJ934" i="1"/>
  <c r="AI935" i="1"/>
  <c r="AJ935" i="1"/>
  <c r="AI936" i="1"/>
  <c r="AJ936" i="1"/>
  <c r="AI937" i="1"/>
  <c r="AJ937" i="1"/>
  <c r="AI938" i="1"/>
  <c r="AJ938" i="1"/>
  <c r="AI939" i="1"/>
  <c r="AJ939" i="1"/>
  <c r="AI940" i="1"/>
  <c r="AJ940" i="1"/>
  <c r="AI941" i="1"/>
  <c r="AJ941" i="1"/>
  <c r="AI942" i="1"/>
  <c r="AJ942" i="1"/>
  <c r="AI943" i="1"/>
  <c r="AJ943" i="1"/>
  <c r="AI945" i="1"/>
  <c r="AJ945" i="1"/>
  <c r="AI947" i="1"/>
  <c r="AJ947" i="1"/>
  <c r="AI948" i="1"/>
  <c r="AJ948" i="1"/>
  <c r="AI949" i="1"/>
  <c r="AJ949" i="1"/>
  <c r="AI950" i="1"/>
  <c r="AJ950" i="1"/>
  <c r="AI951" i="1"/>
  <c r="AJ951" i="1"/>
  <c r="AI952" i="1"/>
  <c r="AJ952" i="1"/>
  <c r="AI953" i="1"/>
  <c r="AJ953" i="1"/>
  <c r="AI954" i="1"/>
  <c r="AJ954" i="1"/>
  <c r="AI955" i="1"/>
  <c r="AJ955" i="1"/>
  <c r="AI956" i="1"/>
  <c r="AJ956" i="1"/>
  <c r="AI957" i="1"/>
  <c r="AJ957" i="1"/>
  <c r="AI959" i="1"/>
  <c r="AJ959" i="1"/>
  <c r="AI960" i="1"/>
  <c r="AJ960" i="1"/>
  <c r="AI961" i="1"/>
  <c r="AJ961" i="1"/>
  <c r="AI962" i="1"/>
  <c r="AJ962" i="1"/>
  <c r="AI963" i="1"/>
  <c r="AJ963" i="1"/>
  <c r="AI964" i="1"/>
  <c r="AJ964" i="1"/>
  <c r="AI965" i="1"/>
  <c r="AJ965" i="1"/>
  <c r="AI966" i="1"/>
  <c r="AJ966" i="1"/>
  <c r="AI967" i="1"/>
  <c r="AJ967" i="1"/>
  <c r="AI968" i="1"/>
  <c r="AJ968" i="1"/>
  <c r="AI969" i="1"/>
  <c r="AJ969" i="1"/>
  <c r="AI970" i="1"/>
  <c r="AJ970" i="1"/>
  <c r="AI971" i="1"/>
  <c r="AJ971" i="1"/>
  <c r="AI972" i="1"/>
  <c r="AJ972" i="1"/>
  <c r="AI973" i="1"/>
  <c r="AJ973" i="1"/>
  <c r="AI974" i="1"/>
  <c r="AJ974" i="1"/>
  <c r="AI975" i="1"/>
  <c r="AJ975" i="1"/>
  <c r="AI976" i="1"/>
  <c r="AJ976" i="1"/>
  <c r="AI977" i="1"/>
  <c r="AJ977" i="1"/>
  <c r="AI978" i="1"/>
  <c r="AJ978" i="1"/>
  <c r="AI979" i="1"/>
  <c r="AJ979" i="1"/>
  <c r="AI980" i="1"/>
  <c r="AJ980" i="1"/>
  <c r="AI981" i="1"/>
  <c r="AJ981" i="1"/>
  <c r="AI982" i="1"/>
  <c r="AJ982" i="1"/>
  <c r="AI983" i="1"/>
  <c r="AJ983" i="1"/>
  <c r="AI984" i="1"/>
  <c r="AJ984" i="1"/>
  <c r="AI985" i="1"/>
  <c r="AJ985" i="1"/>
  <c r="AI986" i="1"/>
  <c r="AJ986" i="1"/>
  <c r="AI987" i="1"/>
  <c r="AJ987" i="1"/>
  <c r="AI988" i="1"/>
  <c r="AJ988" i="1"/>
  <c r="AI989" i="1"/>
  <c r="AJ989" i="1"/>
  <c r="AI990" i="1"/>
  <c r="AJ990" i="1"/>
  <c r="AI991" i="1"/>
  <c r="AJ991" i="1"/>
  <c r="AI992" i="1"/>
  <c r="AJ992" i="1"/>
  <c r="AI993" i="1"/>
  <c r="AJ993" i="1"/>
  <c r="AI994" i="1"/>
  <c r="AJ994" i="1"/>
  <c r="AI995" i="1"/>
  <c r="AJ995" i="1"/>
  <c r="AI996" i="1"/>
  <c r="AJ996" i="1"/>
  <c r="AI997" i="1"/>
  <c r="AJ997" i="1"/>
  <c r="AI998" i="1"/>
  <c r="AJ998" i="1"/>
  <c r="AI999" i="1"/>
  <c r="AJ999" i="1"/>
  <c r="AI1000" i="1"/>
  <c r="AJ1000" i="1"/>
  <c r="AI1001" i="1"/>
  <c r="AJ1001" i="1"/>
  <c r="AI1002" i="1"/>
  <c r="AJ1002" i="1"/>
  <c r="AI1003" i="1"/>
  <c r="AJ1003" i="1"/>
  <c r="AI1004" i="1"/>
  <c r="AJ1004" i="1"/>
  <c r="AI1005" i="1"/>
  <c r="AJ1005" i="1"/>
  <c r="AI1006" i="1"/>
  <c r="AJ1006" i="1"/>
  <c r="AI1007" i="1"/>
  <c r="AJ1007" i="1"/>
  <c r="AI1008" i="1"/>
  <c r="AJ1008" i="1"/>
  <c r="AI1009" i="1"/>
  <c r="AJ1009" i="1"/>
  <c r="AI1010" i="1"/>
  <c r="AJ1010" i="1"/>
  <c r="AI1011" i="1"/>
  <c r="AJ1011" i="1"/>
  <c r="AI1012" i="1"/>
  <c r="AJ1012" i="1"/>
  <c r="AI1016" i="1"/>
  <c r="AJ1016" i="1"/>
  <c r="AI1017" i="1"/>
  <c r="AJ1017" i="1"/>
  <c r="AI1018" i="1"/>
  <c r="AJ1018" i="1"/>
  <c r="AI1020" i="1"/>
  <c r="AJ1020" i="1"/>
  <c r="AI1021" i="1"/>
  <c r="AJ1021" i="1"/>
  <c r="AI1022" i="1"/>
  <c r="AJ1022" i="1"/>
  <c r="AI1023" i="1"/>
  <c r="AJ1023" i="1"/>
  <c r="AI1024" i="1"/>
  <c r="AJ1024" i="1"/>
  <c r="AI1025" i="1"/>
  <c r="AJ1025" i="1"/>
  <c r="AI1026" i="1"/>
  <c r="AJ1026" i="1"/>
  <c r="AI1027" i="1"/>
  <c r="AJ1027" i="1"/>
  <c r="AI1028" i="1"/>
  <c r="AJ1028" i="1"/>
  <c r="AI1029" i="1"/>
  <c r="AJ1029" i="1"/>
  <c r="AI1030" i="1"/>
  <c r="AJ1030" i="1"/>
  <c r="AI1031" i="1"/>
  <c r="AJ1031" i="1"/>
  <c r="AI1032" i="1"/>
  <c r="AJ1032" i="1"/>
  <c r="AI1035" i="1"/>
  <c r="AJ1035" i="1"/>
  <c r="AI1033" i="1"/>
  <c r="AJ1033" i="1"/>
  <c r="AI1034" i="1"/>
  <c r="AJ1034" i="1"/>
  <c r="AI1036" i="1"/>
  <c r="AJ1036" i="1"/>
  <c r="AI1037" i="1"/>
  <c r="AJ1037" i="1"/>
  <c r="AI1038" i="1"/>
  <c r="AJ1038" i="1"/>
  <c r="AI1039" i="1"/>
  <c r="AJ1039" i="1"/>
  <c r="AI1040" i="1"/>
  <c r="AJ1040" i="1"/>
  <c r="AI1041" i="1"/>
  <c r="AJ1041" i="1"/>
  <c r="AI1042" i="1"/>
  <c r="AJ1042" i="1"/>
  <c r="AI1044" i="1"/>
  <c r="AJ1044" i="1"/>
  <c r="AI1045" i="1"/>
  <c r="AJ1045" i="1"/>
  <c r="AI1046" i="1"/>
  <c r="AJ1046" i="1"/>
  <c r="AI1047" i="1"/>
  <c r="AJ1047" i="1"/>
  <c r="AI1048" i="1"/>
  <c r="AJ1048" i="1"/>
  <c r="AI1049" i="1"/>
  <c r="AJ1049" i="1"/>
  <c r="AI1050" i="1"/>
  <c r="AJ1050" i="1"/>
  <c r="AI1051" i="1"/>
  <c r="AJ1051" i="1"/>
  <c r="AI1052" i="1"/>
  <c r="AJ1052" i="1"/>
  <c r="AI1053" i="1"/>
  <c r="AJ1053" i="1"/>
  <c r="AI1055" i="1"/>
  <c r="AJ1055" i="1"/>
  <c r="AI1056" i="1"/>
  <c r="AJ1056" i="1"/>
  <c r="AI1057" i="1"/>
  <c r="AJ1057" i="1"/>
  <c r="AI1058" i="1"/>
  <c r="AJ1058" i="1"/>
  <c r="AI1060" i="1"/>
  <c r="AJ1060" i="1"/>
  <c r="AI1061" i="1"/>
  <c r="AJ1061" i="1"/>
  <c r="AI1062" i="1"/>
  <c r="AJ1062" i="1"/>
  <c r="AI1063" i="1"/>
  <c r="AJ1063" i="1"/>
  <c r="AI1065" i="1"/>
  <c r="AJ1065" i="1"/>
  <c r="AI1066" i="1"/>
  <c r="AJ1066" i="1"/>
  <c r="AI1067" i="1"/>
  <c r="AJ1067" i="1"/>
  <c r="AI1068" i="1"/>
  <c r="AJ1068" i="1"/>
  <c r="AI1069" i="1"/>
  <c r="AJ1069" i="1"/>
  <c r="AI1070" i="1"/>
  <c r="AJ1070" i="1"/>
  <c r="AI1071" i="1"/>
  <c r="AJ1071" i="1"/>
  <c r="AI1072" i="1"/>
  <c r="AJ1072" i="1"/>
  <c r="AI1073" i="1"/>
  <c r="AJ1073" i="1"/>
  <c r="AI1074" i="1"/>
  <c r="AJ1074" i="1"/>
  <c r="AI1075" i="1"/>
  <c r="AJ1075" i="1"/>
  <c r="AI1076" i="1"/>
  <c r="AJ1076" i="1"/>
  <c r="AI1077" i="1"/>
  <c r="AJ1077" i="1"/>
  <c r="AI1078" i="1"/>
  <c r="AJ1078" i="1"/>
  <c r="AI1079" i="1"/>
  <c r="AJ1079" i="1"/>
  <c r="AI1080" i="1"/>
  <c r="AJ1080" i="1"/>
  <c r="AI1081" i="1"/>
  <c r="AJ1081" i="1"/>
  <c r="AI1082" i="1"/>
  <c r="AJ1082" i="1"/>
  <c r="AI1083" i="1"/>
  <c r="AJ1083" i="1"/>
  <c r="AI1084" i="1"/>
  <c r="AJ1084" i="1"/>
  <c r="AI1085" i="1"/>
  <c r="AJ1085" i="1"/>
  <c r="AI1086" i="1"/>
  <c r="AJ1086" i="1"/>
  <c r="AI1087" i="1"/>
  <c r="AJ1087" i="1"/>
  <c r="AI1088" i="1"/>
  <c r="AJ1088" i="1"/>
  <c r="AI1089" i="1"/>
  <c r="AJ1089" i="1"/>
  <c r="AI1090" i="1"/>
  <c r="AJ1090" i="1"/>
  <c r="AI1091" i="1"/>
  <c r="AJ1091" i="1"/>
  <c r="AI1092" i="1"/>
  <c r="AJ1092" i="1"/>
  <c r="AI1093" i="1"/>
  <c r="AJ1093" i="1"/>
  <c r="AI1094" i="1"/>
  <c r="AJ1094" i="1"/>
  <c r="AI1095" i="1"/>
  <c r="AJ1095" i="1"/>
  <c r="AI1096" i="1"/>
  <c r="AJ1096" i="1"/>
  <c r="AI1097" i="1"/>
  <c r="AJ1097" i="1"/>
  <c r="AI1098" i="1"/>
  <c r="AJ1098" i="1"/>
  <c r="AI1099" i="1"/>
  <c r="AJ1099" i="1"/>
  <c r="AI1100" i="1"/>
  <c r="AJ1100" i="1"/>
  <c r="AI1101" i="1"/>
  <c r="AJ1101" i="1"/>
  <c r="AI1102" i="1"/>
  <c r="AJ1102" i="1"/>
  <c r="AI1103" i="1"/>
  <c r="AJ1103" i="1"/>
  <c r="AI1104" i="1"/>
  <c r="AJ1104" i="1"/>
  <c r="AI1105" i="1"/>
  <c r="AJ1105" i="1"/>
  <c r="AI1106" i="1"/>
  <c r="AJ1106" i="1"/>
  <c r="AI1107" i="1"/>
  <c r="AJ1107" i="1"/>
  <c r="AI1108" i="1"/>
  <c r="AJ1108" i="1"/>
  <c r="AI1109" i="1"/>
  <c r="AJ1109" i="1"/>
  <c r="AI1110" i="1"/>
  <c r="AJ1110" i="1"/>
  <c r="AI1111" i="1"/>
  <c r="AJ1111" i="1"/>
  <c r="AI1112" i="1"/>
  <c r="AJ1112" i="1"/>
  <c r="AI1113" i="1"/>
  <c r="AJ1113" i="1"/>
  <c r="AI1114" i="1"/>
  <c r="AJ1114" i="1"/>
  <c r="AI1115" i="1"/>
  <c r="AJ1115" i="1"/>
  <c r="AI1116" i="1"/>
  <c r="AJ1116" i="1"/>
  <c r="AI1117" i="1"/>
  <c r="AJ1117" i="1"/>
  <c r="AI1118" i="1"/>
  <c r="AJ1118" i="1"/>
  <c r="AI1119" i="1"/>
  <c r="AJ1119" i="1"/>
  <c r="AI1120" i="1"/>
  <c r="AJ1120" i="1"/>
  <c r="AI1121" i="1"/>
  <c r="AJ1121" i="1"/>
  <c r="AI1122" i="1"/>
  <c r="AJ1122" i="1"/>
  <c r="AI1123" i="1"/>
  <c r="AJ1123" i="1"/>
  <c r="AI1124" i="1"/>
  <c r="AJ1124" i="1"/>
  <c r="AI1125" i="1"/>
  <c r="AJ1125" i="1"/>
  <c r="AI1126" i="1"/>
  <c r="AJ1126" i="1"/>
  <c r="AI1127" i="1"/>
  <c r="AJ1127" i="1"/>
  <c r="AI1128" i="1"/>
  <c r="AJ1128" i="1"/>
  <c r="AI1129" i="1"/>
  <c r="AJ1129" i="1"/>
  <c r="AI1130" i="1"/>
  <c r="AJ1130" i="1"/>
  <c r="AI1131" i="1"/>
  <c r="AJ1131" i="1"/>
  <c r="AI1132" i="1"/>
  <c r="AJ1132" i="1"/>
  <c r="AI1133" i="1"/>
  <c r="AJ1133" i="1"/>
  <c r="AI1134" i="1"/>
  <c r="AJ1134" i="1"/>
  <c r="AI1135" i="1"/>
  <c r="AJ1135" i="1"/>
  <c r="AI1137" i="1"/>
  <c r="AJ1137" i="1"/>
  <c r="AI1138" i="1"/>
  <c r="AJ1138" i="1"/>
  <c r="AI1140" i="1"/>
  <c r="AJ1140" i="1"/>
  <c r="AI1141" i="1"/>
  <c r="AJ1141" i="1"/>
  <c r="AI1142" i="1"/>
  <c r="AJ1142" i="1"/>
  <c r="AI1143" i="1"/>
  <c r="AJ1143" i="1"/>
  <c r="AI1144" i="1"/>
  <c r="AJ1144" i="1"/>
  <c r="AI1145" i="1"/>
  <c r="AJ1145" i="1"/>
  <c r="AI1146" i="1"/>
  <c r="AJ1146" i="1"/>
  <c r="AI1147" i="1"/>
  <c r="AJ1147" i="1"/>
  <c r="AI1148" i="1"/>
  <c r="AJ1148" i="1"/>
  <c r="AI1149" i="1"/>
  <c r="AJ1149" i="1"/>
  <c r="AI1150" i="1"/>
  <c r="AJ1150" i="1"/>
  <c r="AI1151" i="1"/>
  <c r="AJ1151" i="1"/>
  <c r="AI1152" i="1"/>
  <c r="AJ1152" i="1"/>
  <c r="AI1153" i="1"/>
  <c r="AJ1153" i="1"/>
  <c r="AI1154" i="1"/>
  <c r="AJ1154" i="1"/>
  <c r="AI1155" i="1"/>
  <c r="AJ1155" i="1"/>
  <c r="AI1156" i="1"/>
  <c r="AJ1156" i="1"/>
  <c r="AI1157" i="1"/>
  <c r="AJ1157" i="1"/>
  <c r="AI1158" i="1"/>
  <c r="AJ1158" i="1"/>
  <c r="AI1159" i="1"/>
  <c r="AJ1159" i="1"/>
  <c r="AI1161" i="1"/>
  <c r="AJ1161" i="1"/>
  <c r="AI1162" i="1"/>
  <c r="AJ1162" i="1"/>
  <c r="AI1163" i="1"/>
  <c r="AJ1163" i="1"/>
  <c r="AI1164" i="1"/>
  <c r="AJ1164" i="1"/>
  <c r="AI1165" i="1"/>
  <c r="AJ1165" i="1"/>
  <c r="AI1166" i="1"/>
  <c r="AJ1166" i="1"/>
  <c r="AI1167" i="1"/>
  <c r="AJ1167" i="1"/>
  <c r="AI1168" i="1"/>
  <c r="AJ1168" i="1"/>
  <c r="AI1170" i="1"/>
  <c r="AJ1170" i="1"/>
  <c r="AI1171" i="1"/>
  <c r="AJ1171" i="1"/>
  <c r="AI1173" i="1"/>
  <c r="AJ1173" i="1"/>
  <c r="AI1174" i="1"/>
  <c r="AJ1174" i="1"/>
  <c r="AI1175" i="1"/>
  <c r="AJ1175" i="1"/>
  <c r="AI1176" i="1"/>
  <c r="AJ1176" i="1"/>
  <c r="AI1177" i="1"/>
  <c r="AJ1177" i="1"/>
  <c r="AI1178" i="1"/>
  <c r="AJ1178" i="1"/>
  <c r="AI1179" i="1"/>
  <c r="AJ1179" i="1"/>
  <c r="AI1180" i="1"/>
  <c r="AJ1180" i="1"/>
  <c r="AI1181" i="1"/>
  <c r="AJ1181" i="1"/>
  <c r="AI1182" i="1"/>
  <c r="AJ1182" i="1"/>
  <c r="AI1183" i="1"/>
  <c r="AJ1183" i="1"/>
  <c r="AI1184" i="1"/>
  <c r="AJ1184" i="1"/>
  <c r="AI1185" i="1"/>
  <c r="AJ1185" i="1"/>
  <c r="AI1186" i="1"/>
  <c r="AJ1186" i="1"/>
  <c r="AI1187" i="1"/>
  <c r="AJ1187" i="1"/>
  <c r="AI1188" i="1"/>
  <c r="AJ1188" i="1"/>
  <c r="AI1189" i="1"/>
  <c r="AJ1189" i="1"/>
  <c r="AI1190" i="1"/>
  <c r="AJ1190" i="1"/>
  <c r="AI1191" i="1"/>
  <c r="AJ1191" i="1"/>
  <c r="AI1192" i="1"/>
  <c r="AJ1192" i="1"/>
  <c r="AI1193" i="1"/>
  <c r="AJ1193" i="1"/>
  <c r="AI1194" i="1"/>
  <c r="AJ1194" i="1"/>
  <c r="AI1195" i="1"/>
  <c r="AJ1195" i="1"/>
  <c r="AI1196" i="1"/>
  <c r="AJ1196" i="1"/>
  <c r="AI1197" i="1"/>
  <c r="AJ1197" i="1"/>
  <c r="AI1198" i="1"/>
  <c r="AJ1198" i="1"/>
  <c r="AI1199" i="1"/>
  <c r="AJ1199" i="1"/>
  <c r="AI1200" i="1"/>
  <c r="AJ1200" i="1"/>
  <c r="AI1201" i="1"/>
  <c r="AJ1201" i="1"/>
  <c r="AI1202" i="1"/>
  <c r="AJ1202" i="1"/>
  <c r="AI1203" i="1"/>
  <c r="AJ1203" i="1"/>
  <c r="AI1204" i="1"/>
  <c r="AJ1204" i="1"/>
  <c r="AI1205" i="1"/>
  <c r="AJ1205" i="1"/>
  <c r="AI1206" i="1"/>
  <c r="AJ1206" i="1"/>
  <c r="AI1207" i="1"/>
  <c r="AJ1207" i="1"/>
  <c r="AI1208" i="1"/>
  <c r="AJ1208" i="1"/>
  <c r="AI1209" i="1"/>
  <c r="AJ1209" i="1"/>
  <c r="AI1210" i="1"/>
  <c r="AJ1210" i="1"/>
  <c r="AI1211" i="1"/>
  <c r="AJ1211" i="1"/>
  <c r="AI1212" i="1"/>
  <c r="AJ1212" i="1"/>
  <c r="AI1213" i="1"/>
  <c r="AJ1213" i="1"/>
  <c r="AI1214" i="1"/>
  <c r="AJ1214" i="1"/>
  <c r="AI1215" i="1"/>
  <c r="AJ1215" i="1"/>
  <c r="AI1216" i="1"/>
  <c r="AJ1216" i="1"/>
  <c r="AI1217" i="1"/>
  <c r="AJ1217" i="1"/>
  <c r="AI1218" i="1"/>
  <c r="AJ1218" i="1"/>
  <c r="AI1219" i="1"/>
  <c r="AJ1219" i="1"/>
  <c r="AI1220" i="1"/>
  <c r="AJ1220" i="1"/>
  <c r="AI1221" i="1"/>
  <c r="AJ1221" i="1"/>
  <c r="AI1222" i="1"/>
  <c r="AJ1222" i="1"/>
  <c r="AI1223" i="1"/>
  <c r="AJ1223" i="1"/>
  <c r="AI1224" i="1"/>
  <c r="AJ1224" i="1"/>
  <c r="AI1225" i="1"/>
  <c r="AJ1225" i="1"/>
  <c r="AI1226" i="1"/>
  <c r="AJ1226" i="1"/>
  <c r="AI1227" i="1"/>
  <c r="AJ1227" i="1"/>
  <c r="AI1228" i="1"/>
  <c r="AJ1228" i="1"/>
  <c r="AI1229" i="1"/>
  <c r="AJ1229" i="1"/>
  <c r="AI1230" i="1"/>
  <c r="AJ1230" i="1"/>
  <c r="AI1231" i="1"/>
  <c r="AJ1231" i="1"/>
  <c r="AI1232" i="1"/>
  <c r="AJ1232" i="1"/>
  <c r="AI1233" i="1"/>
  <c r="AJ1233" i="1"/>
  <c r="AI1234" i="1"/>
  <c r="AJ1234" i="1"/>
  <c r="AI1235" i="1"/>
  <c r="AJ1235" i="1"/>
  <c r="AI1236" i="1"/>
  <c r="AJ1236" i="1"/>
  <c r="AI1237" i="1"/>
  <c r="AJ1237" i="1"/>
  <c r="AI1238" i="1"/>
  <c r="AJ1238" i="1"/>
  <c r="AI1239" i="1"/>
  <c r="AJ1239" i="1"/>
  <c r="AI1240" i="1"/>
  <c r="AJ1240" i="1"/>
  <c r="AI1241" i="1"/>
  <c r="AJ1241" i="1"/>
  <c r="AI1242" i="1"/>
  <c r="AJ1242" i="1"/>
  <c r="AI1243" i="1"/>
  <c r="AJ1243" i="1"/>
  <c r="AI1244" i="1"/>
  <c r="AJ1244" i="1"/>
  <c r="AI1245" i="1"/>
  <c r="AJ1245" i="1"/>
  <c r="AI1246" i="1"/>
  <c r="AJ1246" i="1"/>
  <c r="AI1247" i="1"/>
  <c r="AJ1247" i="1"/>
  <c r="AI1248" i="1"/>
  <c r="AJ1248" i="1"/>
  <c r="AI1249" i="1"/>
  <c r="AJ1249" i="1"/>
  <c r="AI1250" i="1"/>
  <c r="AJ1250" i="1"/>
  <c r="AI1251" i="1"/>
  <c r="AJ1251" i="1"/>
  <c r="AI1252" i="1"/>
  <c r="AJ1252" i="1"/>
  <c r="AI1253" i="1"/>
  <c r="AJ1253" i="1"/>
  <c r="AI1254" i="1"/>
  <c r="AJ1254" i="1"/>
  <c r="AI1255" i="1"/>
  <c r="AJ1255" i="1"/>
  <c r="AI1256" i="1"/>
  <c r="AJ1256" i="1"/>
  <c r="AI1257" i="1"/>
  <c r="AJ1257" i="1"/>
  <c r="AI1258" i="1"/>
  <c r="AJ1258" i="1"/>
  <c r="AI1259" i="1"/>
  <c r="AJ1259" i="1"/>
  <c r="AI1260" i="1"/>
  <c r="AJ1260" i="1"/>
  <c r="AI1261" i="1"/>
  <c r="AJ1261" i="1"/>
  <c r="AI1262" i="1"/>
  <c r="AJ1262" i="1"/>
  <c r="AI1264" i="1"/>
  <c r="AJ1264" i="1"/>
  <c r="AI1265" i="1"/>
  <c r="AJ1265" i="1"/>
  <c r="AI1267" i="1"/>
  <c r="AJ1267" i="1"/>
  <c r="AI1268" i="1"/>
  <c r="AJ1268" i="1"/>
  <c r="AI1269" i="1"/>
  <c r="AJ1269" i="1"/>
  <c r="AI1270" i="1"/>
  <c r="AJ1270" i="1"/>
  <c r="AI1271" i="1"/>
  <c r="AJ1271" i="1"/>
  <c r="AI1272" i="1"/>
  <c r="AJ1272" i="1"/>
  <c r="AI1273" i="1"/>
  <c r="AJ1273" i="1"/>
  <c r="AI1274" i="1"/>
  <c r="AJ1274" i="1"/>
  <c r="AI1275" i="1"/>
  <c r="AJ1275" i="1"/>
  <c r="AI1276" i="1"/>
  <c r="AJ1276" i="1"/>
  <c r="AI1277" i="1"/>
  <c r="AJ1277" i="1"/>
  <c r="AI1278" i="1"/>
  <c r="AJ1278" i="1"/>
  <c r="AI1279" i="1"/>
  <c r="AJ1279" i="1"/>
  <c r="AI1280" i="1"/>
  <c r="AJ1280" i="1"/>
  <c r="AI1281" i="1"/>
  <c r="AJ1281" i="1"/>
  <c r="AI1282" i="1"/>
  <c r="AJ1282" i="1"/>
  <c r="AI1283" i="1"/>
  <c r="AJ1283" i="1"/>
  <c r="AI1284" i="1"/>
  <c r="AJ1284" i="1"/>
  <c r="AI1285" i="1"/>
  <c r="AJ1285" i="1"/>
  <c r="AI1286" i="1"/>
  <c r="AJ1286" i="1"/>
  <c r="AI1287" i="1"/>
  <c r="AJ1287" i="1"/>
  <c r="AI1288" i="1"/>
  <c r="AJ1288" i="1"/>
  <c r="AI1289" i="1"/>
  <c r="AJ1289" i="1"/>
  <c r="AI1290" i="1"/>
  <c r="AJ1290" i="1"/>
  <c r="AI1291" i="1"/>
  <c r="AJ1291" i="1"/>
  <c r="AI1292" i="1"/>
  <c r="AJ1292" i="1"/>
  <c r="AI1293" i="1"/>
  <c r="AJ1293" i="1"/>
  <c r="AI1294" i="1"/>
  <c r="AJ1294" i="1"/>
  <c r="AI1295" i="1"/>
  <c r="AJ1295" i="1"/>
  <c r="AI1296" i="1"/>
  <c r="AJ1296" i="1"/>
  <c r="AI1297" i="1"/>
  <c r="AJ1297" i="1"/>
  <c r="AI1298" i="1"/>
  <c r="AJ1298" i="1"/>
  <c r="AI1300" i="1"/>
  <c r="AJ1300" i="1"/>
  <c r="AI1301" i="1"/>
  <c r="AJ1301" i="1"/>
  <c r="AI1302" i="1"/>
  <c r="AJ1302" i="1"/>
  <c r="AI1303" i="1"/>
  <c r="AJ1303" i="1"/>
  <c r="AI1304" i="1"/>
  <c r="AJ1304" i="1"/>
  <c r="AI1305" i="1"/>
  <c r="AJ1305" i="1"/>
  <c r="AI1306" i="1"/>
  <c r="AJ1306" i="1"/>
  <c r="AI1307" i="1"/>
  <c r="AJ1307" i="1"/>
  <c r="AI1308" i="1"/>
  <c r="AJ1308" i="1"/>
  <c r="AI1309" i="1"/>
  <c r="AJ1309" i="1"/>
  <c r="AI1310" i="1"/>
  <c r="AJ1310" i="1"/>
  <c r="AI1311" i="1"/>
  <c r="AJ1311" i="1"/>
  <c r="AI1312" i="1"/>
  <c r="AJ1312" i="1"/>
  <c r="AI1313" i="1"/>
  <c r="AJ1313" i="1"/>
  <c r="AI1314" i="1"/>
  <c r="AJ1314" i="1"/>
  <c r="AI1315" i="1"/>
  <c r="AJ1315" i="1"/>
  <c r="AI1316" i="1"/>
  <c r="AJ1316" i="1"/>
  <c r="AI1317" i="1"/>
  <c r="AJ1317" i="1"/>
  <c r="AI1318" i="1"/>
  <c r="AJ1318" i="1"/>
  <c r="AI1319" i="1"/>
  <c r="AJ1319" i="1"/>
  <c r="AI1320" i="1"/>
  <c r="AJ1320" i="1"/>
  <c r="AI1321" i="1"/>
  <c r="AJ1321" i="1"/>
  <c r="AI1322" i="1"/>
  <c r="AJ1322" i="1"/>
  <c r="AI1323" i="1"/>
  <c r="AJ1323" i="1"/>
  <c r="AI1324" i="1"/>
  <c r="AJ1324" i="1"/>
  <c r="AI1325" i="1"/>
  <c r="AJ1325" i="1"/>
  <c r="AI1326" i="1"/>
  <c r="AJ1326" i="1"/>
  <c r="AI1327" i="1"/>
  <c r="AJ1327" i="1"/>
  <c r="AI1328" i="1"/>
  <c r="AJ1328" i="1"/>
  <c r="AI1330" i="1"/>
  <c r="AJ1330" i="1"/>
  <c r="AI1331" i="1"/>
  <c r="AJ1331" i="1"/>
  <c r="AI1332" i="1"/>
  <c r="AJ1332" i="1"/>
  <c r="AI1333" i="1"/>
  <c r="AJ1333" i="1"/>
  <c r="AI1334" i="1"/>
  <c r="AJ1334" i="1"/>
  <c r="AI1335" i="1"/>
  <c r="AJ1335" i="1"/>
  <c r="AI1336" i="1"/>
  <c r="AJ1336" i="1"/>
  <c r="AI1337" i="1"/>
  <c r="AJ1337" i="1"/>
  <c r="AI1338" i="1"/>
  <c r="AJ1338" i="1"/>
  <c r="AI1339" i="1"/>
  <c r="AJ1339" i="1"/>
  <c r="AI1340" i="1"/>
  <c r="AJ1340" i="1"/>
  <c r="AI1341" i="1"/>
  <c r="AJ1341" i="1"/>
  <c r="AI1342" i="1"/>
  <c r="AJ1342" i="1"/>
  <c r="AI1343" i="1"/>
  <c r="AJ1343" i="1"/>
  <c r="AI1344" i="1"/>
  <c r="AJ1344" i="1"/>
  <c r="AI1345" i="1"/>
  <c r="AJ1345" i="1"/>
  <c r="AI1346" i="1"/>
  <c r="AJ1346" i="1"/>
  <c r="AI1347" i="1"/>
  <c r="AJ1347" i="1"/>
  <c r="AI1348" i="1"/>
  <c r="AJ1348" i="1"/>
  <c r="AI1349" i="1"/>
  <c r="AJ1349" i="1"/>
  <c r="AI1350" i="1"/>
  <c r="AJ1350" i="1"/>
  <c r="AI1352" i="1"/>
  <c r="AJ1352" i="1"/>
  <c r="AI1353" i="1"/>
  <c r="AJ1353" i="1"/>
  <c r="AI1354" i="1"/>
  <c r="AJ1354" i="1"/>
  <c r="AI1355" i="1"/>
  <c r="AJ1355" i="1"/>
  <c r="AI1356" i="1"/>
  <c r="AJ1356" i="1"/>
  <c r="AI1357" i="1"/>
  <c r="AJ1357" i="1"/>
  <c r="AI1358" i="1"/>
  <c r="AJ1358" i="1"/>
  <c r="AI1359" i="1"/>
  <c r="AJ1359" i="1"/>
  <c r="AI1360" i="1"/>
  <c r="AJ1360" i="1"/>
  <c r="AI1362" i="1"/>
  <c r="AJ1362" i="1"/>
  <c r="AI1363" i="1"/>
  <c r="AJ1363" i="1"/>
  <c r="AI1364" i="1"/>
  <c r="AJ1364" i="1"/>
  <c r="AI1365" i="1"/>
  <c r="AJ1365" i="1"/>
  <c r="AI1366" i="1"/>
  <c r="AJ1366" i="1"/>
  <c r="AI1367" i="1"/>
  <c r="AJ1367" i="1"/>
  <c r="AI1368" i="1"/>
  <c r="AJ1368" i="1"/>
  <c r="AI1369" i="1"/>
  <c r="AJ1369" i="1"/>
  <c r="AI1370" i="1"/>
  <c r="AJ1370" i="1"/>
  <c r="AI1371" i="1"/>
  <c r="AJ1371" i="1"/>
  <c r="AI1372" i="1"/>
  <c r="AJ1372" i="1"/>
  <c r="AI1373" i="1"/>
  <c r="AJ1373" i="1"/>
  <c r="AI1374" i="1"/>
  <c r="AJ1374" i="1"/>
  <c r="AI1375" i="1"/>
  <c r="AJ1375" i="1"/>
  <c r="AI1376" i="1"/>
  <c r="AJ1376" i="1"/>
  <c r="AI1377" i="1"/>
  <c r="AJ1377" i="1"/>
  <c r="AI1378" i="1"/>
  <c r="AJ1378" i="1"/>
  <c r="AI1379" i="1"/>
  <c r="AJ1379" i="1"/>
  <c r="AI1380" i="1"/>
  <c r="AJ1380" i="1"/>
  <c r="AI1381" i="1"/>
  <c r="AJ1381" i="1"/>
  <c r="AI1383" i="1"/>
  <c r="AJ1383" i="1"/>
  <c r="AI1384" i="1"/>
  <c r="AJ1384" i="1"/>
  <c r="AI1385" i="1"/>
  <c r="AJ1385" i="1"/>
  <c r="AI1386" i="1"/>
  <c r="AJ1386" i="1"/>
  <c r="AI1387" i="1"/>
  <c r="AJ1387" i="1"/>
  <c r="AI1388" i="1"/>
  <c r="AJ1388" i="1"/>
  <c r="AI1389" i="1"/>
  <c r="AJ1389" i="1"/>
  <c r="AI1390" i="1"/>
  <c r="AJ1390" i="1"/>
  <c r="AI1391" i="1"/>
  <c r="AJ1391" i="1"/>
  <c r="AI1392" i="1"/>
  <c r="AJ1392" i="1"/>
  <c r="AI1393" i="1"/>
  <c r="AJ1393" i="1"/>
  <c r="AI1394" i="1"/>
  <c r="AJ1394" i="1"/>
  <c r="AI1395" i="1"/>
  <c r="AJ1395" i="1"/>
  <c r="AI1396" i="1"/>
  <c r="AJ1396" i="1"/>
  <c r="AI1397" i="1"/>
  <c r="AJ1397" i="1"/>
  <c r="AI1399" i="1"/>
  <c r="AJ1399" i="1"/>
  <c r="AI1400" i="1"/>
  <c r="AJ1400" i="1"/>
  <c r="AI1401" i="1"/>
  <c r="AJ1401" i="1"/>
  <c r="AI1402" i="1"/>
  <c r="AJ1402" i="1"/>
  <c r="AI1403" i="1"/>
  <c r="AJ1403" i="1"/>
  <c r="AI1405" i="1"/>
  <c r="AJ1405" i="1"/>
  <c r="AI1406" i="1"/>
  <c r="AJ1406" i="1"/>
  <c r="AI1407" i="1"/>
  <c r="AJ1407" i="1"/>
  <c r="AI1409" i="1"/>
  <c r="AJ1409" i="1"/>
  <c r="AI1410" i="1"/>
  <c r="AJ1410" i="1"/>
  <c r="AI1411" i="1"/>
  <c r="AJ1411" i="1"/>
  <c r="AI1412" i="1"/>
  <c r="AJ1412" i="1"/>
  <c r="AI1413" i="1"/>
  <c r="AJ1413" i="1"/>
  <c r="AI1414" i="1"/>
  <c r="AJ1414" i="1"/>
  <c r="AI1415" i="1"/>
  <c r="AJ1415" i="1"/>
  <c r="AI1416" i="1"/>
  <c r="AJ1416" i="1"/>
  <c r="AI1417" i="1"/>
  <c r="AJ1417" i="1"/>
  <c r="AI1418" i="1"/>
  <c r="AJ1418" i="1"/>
  <c r="AI1419" i="1"/>
  <c r="AJ1419" i="1"/>
  <c r="AI1420" i="1"/>
  <c r="AJ1420" i="1"/>
  <c r="AI1421" i="1"/>
  <c r="AJ1421" i="1"/>
  <c r="AI1423" i="1"/>
  <c r="AJ1423" i="1"/>
  <c r="AI1424" i="1"/>
  <c r="AJ1424" i="1"/>
  <c r="AI1425" i="1"/>
  <c r="AJ1425" i="1"/>
  <c r="AI1426" i="1"/>
  <c r="AJ1426" i="1"/>
  <c r="AI1427" i="1"/>
  <c r="AJ1427" i="1"/>
  <c r="AI1428" i="1"/>
  <c r="AJ1428" i="1"/>
  <c r="AI1429" i="1"/>
  <c r="AJ1429" i="1"/>
  <c r="AI1430" i="1"/>
  <c r="AJ1430" i="1"/>
  <c r="AI1431" i="1"/>
  <c r="AJ1431" i="1"/>
  <c r="AI1432" i="1"/>
  <c r="AJ1432" i="1"/>
  <c r="AI1433" i="1"/>
  <c r="AJ1433" i="1"/>
  <c r="AI1434" i="1"/>
  <c r="AJ1434" i="1"/>
  <c r="AI1435" i="1"/>
  <c r="AJ1435" i="1"/>
  <c r="AI1436" i="1"/>
  <c r="AJ1436" i="1"/>
  <c r="AI1437" i="1"/>
  <c r="AJ1437" i="1"/>
  <c r="AI1438" i="1"/>
  <c r="AJ1438" i="1"/>
  <c r="AI1439" i="1"/>
  <c r="AJ1439" i="1"/>
  <c r="AI1440" i="1"/>
  <c r="AJ1440" i="1"/>
  <c r="AI1441" i="1"/>
  <c r="AJ1441" i="1"/>
  <c r="AI1442" i="1"/>
  <c r="AJ1442" i="1"/>
  <c r="AI1443" i="1"/>
  <c r="AJ1443" i="1"/>
  <c r="AI1444" i="1"/>
  <c r="AJ1444" i="1"/>
  <c r="AI1445" i="1"/>
  <c r="AJ1445" i="1"/>
  <c r="AI1446" i="1"/>
  <c r="AJ1446" i="1"/>
  <c r="AI1447" i="1"/>
  <c r="AJ1447" i="1"/>
  <c r="AI1448" i="1"/>
  <c r="AJ1448" i="1"/>
  <c r="AI1449" i="1"/>
  <c r="AJ1449" i="1"/>
  <c r="AI1450" i="1"/>
  <c r="AJ1450" i="1"/>
  <c r="AI1451" i="1"/>
  <c r="AJ1451" i="1"/>
  <c r="AI1452" i="1"/>
  <c r="AJ1452" i="1"/>
  <c r="AI1453" i="1"/>
  <c r="AJ1453" i="1"/>
  <c r="AI1454" i="1"/>
  <c r="AJ1454" i="1"/>
  <c r="AI1455" i="1"/>
  <c r="AJ1455" i="1"/>
  <c r="AI1456" i="1"/>
  <c r="AJ1456" i="1"/>
  <c r="AI1457" i="1"/>
  <c r="AJ1457" i="1"/>
  <c r="AI1458" i="1"/>
  <c r="AJ1458" i="1"/>
  <c r="AI1459" i="1"/>
  <c r="AJ1459" i="1"/>
  <c r="AI1460" i="1"/>
  <c r="AJ1460" i="1"/>
  <c r="AI1461" i="1"/>
  <c r="AJ1461" i="1"/>
  <c r="AI1463" i="1"/>
  <c r="AJ1463" i="1"/>
  <c r="AI1462" i="1"/>
  <c r="AJ1462" i="1"/>
  <c r="AI1464" i="1"/>
  <c r="AJ1464" i="1"/>
  <c r="AI1465" i="1"/>
  <c r="AJ1465" i="1"/>
  <c r="AI1466" i="1"/>
  <c r="AJ1466" i="1"/>
  <c r="AI1467" i="1"/>
  <c r="AJ1467" i="1"/>
  <c r="AI1468" i="1"/>
  <c r="AJ1468" i="1"/>
  <c r="AI1469" i="1"/>
  <c r="AJ1469" i="1"/>
  <c r="AI1470" i="1"/>
  <c r="AJ1470" i="1"/>
  <c r="AI1471" i="1"/>
  <c r="AJ1471" i="1"/>
  <c r="AI1472" i="1"/>
  <c r="AJ1472" i="1"/>
  <c r="AI1474" i="1"/>
  <c r="AJ1474" i="1"/>
  <c r="AI1477" i="1"/>
  <c r="AJ1477" i="1"/>
  <c r="AI1478" i="1"/>
  <c r="AJ1478" i="1"/>
  <c r="AI1479" i="1"/>
  <c r="AJ1479" i="1"/>
  <c r="AI1480" i="1"/>
  <c r="AJ1480" i="1"/>
  <c r="AI1484" i="1"/>
  <c r="AJ1484" i="1"/>
  <c r="AI1489" i="1"/>
  <c r="AJ1489" i="1"/>
  <c r="AI1490" i="1"/>
  <c r="AJ1490" i="1"/>
  <c r="AI1491" i="1"/>
  <c r="AJ1491" i="1"/>
  <c r="AI1492" i="1"/>
  <c r="AJ1492" i="1"/>
  <c r="AI1493" i="1"/>
  <c r="AJ1493" i="1"/>
  <c r="AI1494" i="1"/>
  <c r="AJ1494" i="1"/>
  <c r="AI1495" i="1"/>
  <c r="AJ1495" i="1"/>
  <c r="AI1496" i="1"/>
  <c r="AJ1496" i="1"/>
  <c r="AI1497" i="1"/>
  <c r="AJ1497" i="1"/>
  <c r="AI1498" i="1"/>
  <c r="AJ1498" i="1"/>
  <c r="AI1501" i="1"/>
  <c r="AJ1501" i="1"/>
  <c r="AI1502" i="1"/>
  <c r="AJ1502" i="1"/>
  <c r="AI1504" i="1"/>
  <c r="AJ1504" i="1"/>
  <c r="AI1508" i="1"/>
  <c r="AJ1508" i="1"/>
  <c r="AI1512" i="1"/>
  <c r="AJ1512" i="1"/>
  <c r="AI1513" i="1"/>
  <c r="AJ1513" i="1"/>
  <c r="AI1514" i="1"/>
  <c r="AJ1514" i="1"/>
  <c r="AI1517" i="1"/>
  <c r="AJ1517" i="1"/>
  <c r="AI1518" i="1"/>
  <c r="AJ1518" i="1"/>
  <c r="AI1521" i="1"/>
  <c r="AJ1521" i="1"/>
  <c r="AI1522" i="1"/>
  <c r="AJ1522" i="1"/>
  <c r="AI1523" i="1"/>
  <c r="AJ1523" i="1"/>
  <c r="AI1529" i="1"/>
  <c r="AJ1529" i="1"/>
  <c r="AI1531" i="1"/>
  <c r="AJ1531" i="1"/>
  <c r="AI1533" i="1"/>
  <c r="AJ1533" i="1"/>
  <c r="AI1537" i="1"/>
  <c r="AJ1537" i="1"/>
  <c r="AI1538" i="1"/>
  <c r="AJ1538" i="1"/>
  <c r="AI1539" i="1"/>
  <c r="AJ1539" i="1"/>
  <c r="AI1545" i="1"/>
  <c r="AJ1545" i="1"/>
  <c r="AI1547" i="1"/>
  <c r="AJ1547" i="1"/>
  <c r="AI1551" i="1"/>
  <c r="AJ1551" i="1"/>
  <c r="AI1553" i="1"/>
  <c r="AJ1553" i="1"/>
  <c r="AI1557" i="1"/>
  <c r="AJ1557" i="1"/>
  <c r="AI1558" i="1"/>
  <c r="AJ1558" i="1"/>
  <c r="AI1561" i="1"/>
  <c r="AJ1561" i="1"/>
  <c r="AI1562" i="1"/>
  <c r="AJ1562" i="1"/>
  <c r="AI1566" i="1"/>
  <c r="AJ1566" i="1"/>
  <c r="AI1568" i="1"/>
  <c r="AJ1568" i="1"/>
  <c r="AI1569" i="1"/>
  <c r="AJ1569" i="1"/>
  <c r="AI1571" i="1"/>
  <c r="AJ1571" i="1"/>
  <c r="AI1572" i="1"/>
  <c r="AJ1572" i="1"/>
  <c r="AI1574" i="1"/>
  <c r="AJ1574" i="1"/>
  <c r="AI1576" i="1"/>
  <c r="AJ1576" i="1"/>
  <c r="AI1577" i="1"/>
  <c r="AJ1577" i="1"/>
  <c r="AI1578" i="1"/>
  <c r="AJ1578" i="1"/>
  <c r="AI1579" i="1"/>
  <c r="AJ1579" i="1"/>
  <c r="AI1580" i="1"/>
  <c r="AJ1580" i="1"/>
  <c r="AI1581" i="1"/>
  <c r="AJ1581" i="1"/>
  <c r="AI1582" i="1"/>
  <c r="AJ1582" i="1"/>
  <c r="AI1583" i="1"/>
  <c r="AJ1583" i="1"/>
  <c r="AI1584" i="1"/>
  <c r="AJ1584" i="1"/>
  <c r="AI1585" i="1"/>
  <c r="AJ1585" i="1"/>
  <c r="AI1586" i="1"/>
  <c r="AJ1586" i="1"/>
  <c r="AI1587" i="1"/>
  <c r="AJ1587" i="1"/>
  <c r="AI1588" i="1"/>
  <c r="AJ1588" i="1"/>
  <c r="AI1589" i="1"/>
  <c r="AJ1589" i="1"/>
  <c r="AI1590" i="1"/>
  <c r="AJ1590" i="1"/>
  <c r="AI1591" i="1"/>
  <c r="AJ1591" i="1"/>
  <c r="AI1592" i="1"/>
  <c r="AJ1592" i="1"/>
  <c r="AI1593" i="1"/>
  <c r="AJ1593" i="1"/>
  <c r="AI1595" i="1"/>
  <c r="AJ1595" i="1"/>
  <c r="AI1596" i="1"/>
  <c r="AJ1596" i="1"/>
  <c r="AI1597" i="1"/>
  <c r="AJ1597" i="1"/>
  <c r="AI1598" i="1"/>
  <c r="AJ1598" i="1"/>
  <c r="AI1599" i="1"/>
  <c r="AJ1599" i="1"/>
  <c r="AI1600" i="1"/>
  <c r="AJ1600" i="1"/>
  <c r="AI1601" i="1"/>
  <c r="AJ1601" i="1"/>
  <c r="AI1059" i="1"/>
  <c r="AJ1059" i="1"/>
  <c r="AI1064" i="1"/>
  <c r="AJ1064" i="1"/>
  <c r="AI430" i="1"/>
  <c r="AJ430" i="1"/>
  <c r="AI431" i="1"/>
  <c r="AJ431" i="1"/>
  <c r="AI1594" i="1"/>
  <c r="AJ1594" i="1"/>
  <c r="AI18" i="1"/>
  <c r="AJ18" i="1"/>
  <c r="AI16" i="1"/>
  <c r="AJ16" i="1"/>
  <c r="AI400" i="1"/>
  <c r="AJ400" i="1"/>
  <c r="AI4" i="1"/>
  <c r="AJ4" i="1"/>
  <c r="AI17" i="1"/>
  <c r="AJ17" i="1"/>
  <c r="AI44" i="1"/>
  <c r="AJ44" i="1"/>
  <c r="AI79" i="1"/>
  <c r="AJ79" i="1"/>
  <c r="AI97" i="1"/>
  <c r="AJ97" i="1"/>
  <c r="AI103" i="1"/>
  <c r="AJ103" i="1"/>
  <c r="AI174" i="1"/>
  <c r="AJ174" i="1"/>
  <c r="AI185" i="1"/>
  <c r="AJ185" i="1"/>
  <c r="AI197" i="1"/>
  <c r="AJ197" i="1"/>
  <c r="AI273" i="1"/>
  <c r="AJ273" i="1"/>
  <c r="AI324" i="1"/>
  <c r="AJ324" i="1"/>
  <c r="AI327" i="1"/>
  <c r="AJ327" i="1"/>
  <c r="AI362" i="1"/>
  <c r="AJ362" i="1"/>
  <c r="AI364" i="1"/>
  <c r="AJ364" i="1"/>
  <c r="AI440" i="1"/>
  <c r="AJ440" i="1"/>
  <c r="AI448" i="1"/>
  <c r="AJ448" i="1"/>
  <c r="AI451" i="1"/>
  <c r="AJ451" i="1"/>
  <c r="AI460" i="1"/>
  <c r="AJ460" i="1"/>
  <c r="AI471" i="1"/>
  <c r="AJ471" i="1"/>
  <c r="AI475" i="1"/>
  <c r="AJ475" i="1"/>
  <c r="AI494" i="1"/>
  <c r="AJ494" i="1"/>
  <c r="AI496" i="1"/>
  <c r="AJ496" i="1"/>
  <c r="AI500" i="1"/>
  <c r="AJ500" i="1"/>
  <c r="AI504" i="1"/>
  <c r="AJ504" i="1"/>
  <c r="AI506" i="1"/>
  <c r="AJ506" i="1"/>
  <c r="AI507" i="1"/>
  <c r="AJ507" i="1"/>
  <c r="AI508" i="1"/>
  <c r="AJ508" i="1"/>
  <c r="AI528" i="1"/>
  <c r="AJ528" i="1"/>
  <c r="AI535" i="1"/>
  <c r="AJ535" i="1"/>
  <c r="AI538" i="1"/>
  <c r="AJ538" i="1"/>
  <c r="AI566" i="1"/>
  <c r="AJ566" i="1"/>
  <c r="AI581" i="1"/>
  <c r="AJ581" i="1"/>
  <c r="AI654" i="1"/>
  <c r="AJ654" i="1"/>
  <c r="AI663" i="1"/>
  <c r="AJ663" i="1"/>
  <c r="AI664" i="1"/>
  <c r="AJ664" i="1"/>
  <c r="AI667" i="1"/>
  <c r="AJ667" i="1"/>
  <c r="AI668" i="1"/>
  <c r="AJ668" i="1"/>
  <c r="AI669" i="1"/>
  <c r="AJ669" i="1"/>
  <c r="AI670" i="1"/>
  <c r="AJ670" i="1"/>
  <c r="AI671" i="1"/>
  <c r="AJ671" i="1"/>
  <c r="AI673" i="1"/>
  <c r="AJ673" i="1"/>
  <c r="AI675" i="1"/>
  <c r="AJ675" i="1"/>
  <c r="AI677" i="1"/>
  <c r="AJ677" i="1"/>
  <c r="AI678" i="1"/>
  <c r="AJ678" i="1"/>
  <c r="AI679" i="1"/>
  <c r="AJ679" i="1"/>
  <c r="AI680" i="1"/>
  <c r="AJ680" i="1"/>
  <c r="AI681" i="1"/>
  <c r="AJ681" i="1"/>
  <c r="AI684" i="1"/>
  <c r="AJ684" i="1"/>
  <c r="AI685" i="1"/>
  <c r="AJ685" i="1"/>
  <c r="AI686" i="1"/>
  <c r="AJ686" i="1"/>
  <c r="AI687" i="1"/>
  <c r="AJ687" i="1"/>
  <c r="AI689" i="1"/>
  <c r="AJ689" i="1"/>
  <c r="AI690" i="1"/>
  <c r="AJ690" i="1"/>
  <c r="AI698" i="1"/>
  <c r="AJ698" i="1"/>
  <c r="AI700" i="1"/>
  <c r="AJ700" i="1"/>
  <c r="AI712" i="1"/>
  <c r="AJ712" i="1"/>
  <c r="AI713" i="1"/>
  <c r="AJ713" i="1"/>
  <c r="AI724" i="1"/>
  <c r="AJ724" i="1"/>
  <c r="AI734" i="1"/>
  <c r="AJ734" i="1"/>
  <c r="AI742" i="1"/>
  <c r="AJ742" i="1"/>
  <c r="AI743" i="1"/>
  <c r="AJ743" i="1"/>
  <c r="AI770" i="1"/>
  <c r="AJ770" i="1"/>
  <c r="AI774" i="1"/>
  <c r="AJ774" i="1"/>
  <c r="AI779" i="1"/>
  <c r="AJ779" i="1"/>
  <c r="AI788" i="1"/>
  <c r="AJ788" i="1"/>
  <c r="AI795" i="1"/>
  <c r="AJ795" i="1"/>
  <c r="AI796" i="1"/>
  <c r="AJ796" i="1"/>
  <c r="AI807" i="1"/>
  <c r="AJ807" i="1"/>
  <c r="AI811" i="1"/>
  <c r="AJ811" i="1"/>
  <c r="AI815" i="1"/>
  <c r="AJ815" i="1"/>
  <c r="AI820" i="1"/>
  <c r="AJ820" i="1"/>
  <c r="AI845" i="1"/>
  <c r="AJ845" i="1"/>
  <c r="AI871" i="1"/>
  <c r="AJ871" i="1"/>
  <c r="AI892" i="1"/>
  <c r="AJ892" i="1"/>
  <c r="AI922" i="1"/>
  <c r="AJ922" i="1"/>
  <c r="AI928" i="1"/>
  <c r="AJ928" i="1"/>
  <c r="AI929" i="1"/>
  <c r="AJ929" i="1"/>
  <c r="AI932" i="1"/>
  <c r="AJ932" i="1"/>
  <c r="AI944" i="1"/>
  <c r="AJ944" i="1"/>
  <c r="AI946" i="1"/>
  <c r="AJ946" i="1"/>
  <c r="AI958" i="1"/>
  <c r="AJ958" i="1"/>
  <c r="AI1013" i="1"/>
  <c r="AJ1013" i="1"/>
  <c r="AI1014" i="1"/>
  <c r="AJ1014" i="1"/>
  <c r="AI1015" i="1"/>
  <c r="AJ1015" i="1"/>
  <c r="AI1019" i="1"/>
  <c r="AJ1019" i="1"/>
  <c r="AI1043" i="1"/>
  <c r="AJ1043" i="1"/>
  <c r="AI1054" i="1"/>
  <c r="AJ1054" i="1"/>
  <c r="AI1136" i="1"/>
  <c r="AJ1136" i="1"/>
  <c r="AI1139" i="1"/>
  <c r="AJ1139" i="1"/>
  <c r="AI1160" i="1"/>
  <c r="AJ1160" i="1"/>
  <c r="AI1169" i="1"/>
  <c r="AJ1169" i="1"/>
  <c r="AI1172" i="1"/>
  <c r="AJ1172" i="1"/>
  <c r="AI1263" i="1"/>
  <c r="AJ1263" i="1"/>
  <c r="AI1266" i="1"/>
  <c r="AJ1266" i="1"/>
  <c r="AI1299" i="1"/>
  <c r="AJ1299" i="1"/>
  <c r="AI1329" i="1"/>
  <c r="AJ1329" i="1"/>
  <c r="AI1351" i="1"/>
  <c r="AJ1351" i="1"/>
  <c r="AI1361" i="1"/>
  <c r="AJ1361" i="1"/>
  <c r="AI1382" i="1"/>
  <c r="AJ1382" i="1"/>
  <c r="AI1398" i="1"/>
  <c r="AJ1398" i="1"/>
  <c r="AI1404" i="1"/>
  <c r="AJ1404" i="1"/>
  <c r="AI1408" i="1"/>
  <c r="AJ1408" i="1"/>
  <c r="AI1422" i="1"/>
  <c r="AJ1422" i="1"/>
  <c r="AI1473" i="1"/>
  <c r="AJ1473" i="1"/>
  <c r="AI1475" i="1"/>
  <c r="AJ1475" i="1"/>
  <c r="AI1476" i="1"/>
  <c r="AJ1476" i="1"/>
  <c r="AI1481" i="1"/>
  <c r="AJ1481" i="1"/>
  <c r="AI1482" i="1"/>
  <c r="AJ1482" i="1"/>
  <c r="AI1483" i="1"/>
  <c r="AJ1483" i="1"/>
  <c r="AI1485" i="1"/>
  <c r="AJ1485" i="1"/>
  <c r="AI1486" i="1"/>
  <c r="AJ1486" i="1"/>
  <c r="AI1487" i="1"/>
  <c r="AJ1487" i="1"/>
  <c r="AI1488" i="1"/>
  <c r="AJ1488" i="1"/>
  <c r="AI1499" i="1"/>
  <c r="AJ1499" i="1"/>
  <c r="AI1500" i="1"/>
  <c r="AJ1500" i="1"/>
  <c r="AI1503" i="1"/>
  <c r="AJ1503" i="1"/>
  <c r="AI1505" i="1"/>
  <c r="AJ1505" i="1"/>
  <c r="AI1506" i="1"/>
  <c r="AJ1506" i="1"/>
  <c r="AI1507" i="1"/>
  <c r="AJ1507" i="1"/>
  <c r="AI1509" i="1"/>
  <c r="AJ1509" i="1"/>
  <c r="AI1510" i="1"/>
  <c r="AJ1510" i="1"/>
  <c r="AI1511" i="1"/>
  <c r="AJ1511" i="1"/>
  <c r="AI1515" i="1"/>
  <c r="AJ1515" i="1"/>
  <c r="AI1516" i="1"/>
  <c r="AJ1516" i="1"/>
  <c r="AI1519" i="1"/>
  <c r="AJ1519" i="1"/>
  <c r="AI1520" i="1"/>
  <c r="AJ1520" i="1"/>
  <c r="AI1524" i="1"/>
  <c r="AJ1524" i="1"/>
  <c r="AI1525" i="1"/>
  <c r="AJ1525" i="1"/>
  <c r="AI1526" i="1"/>
  <c r="AJ1526" i="1"/>
  <c r="AI1527" i="1"/>
  <c r="AJ1527" i="1"/>
  <c r="AI1528" i="1"/>
  <c r="AJ1528" i="1"/>
  <c r="AI1530" i="1"/>
  <c r="AJ1530" i="1"/>
  <c r="AI1532" i="1"/>
  <c r="AJ1532" i="1"/>
  <c r="AI1534" i="1"/>
  <c r="AJ1534" i="1"/>
  <c r="AI1535" i="1"/>
  <c r="AJ1535" i="1"/>
  <c r="AI1536" i="1"/>
  <c r="AJ1536" i="1"/>
  <c r="AI1540" i="1"/>
  <c r="AJ1540" i="1"/>
  <c r="AI1541" i="1"/>
  <c r="AJ1541" i="1"/>
  <c r="AI1542" i="1"/>
  <c r="AJ1542" i="1"/>
  <c r="AI1543" i="1"/>
  <c r="AJ1543" i="1"/>
  <c r="AI1544" i="1"/>
  <c r="AJ1544" i="1"/>
  <c r="AI1546" i="1"/>
  <c r="AJ1546" i="1"/>
  <c r="AI1548" i="1"/>
  <c r="AJ1548" i="1"/>
  <c r="AI1549" i="1"/>
  <c r="AJ1549" i="1"/>
  <c r="AI1550" i="1"/>
  <c r="AJ1550" i="1"/>
  <c r="AI1552" i="1"/>
  <c r="AJ1552" i="1"/>
  <c r="AI1554" i="1"/>
  <c r="AJ1554" i="1"/>
  <c r="AI1555" i="1"/>
  <c r="AJ1555" i="1"/>
  <c r="AI1556" i="1"/>
  <c r="AJ1556" i="1"/>
  <c r="AI1559" i="1"/>
  <c r="AJ1559" i="1"/>
  <c r="AI1560" i="1"/>
  <c r="AJ1560" i="1"/>
  <c r="AI1563" i="1"/>
  <c r="AJ1563" i="1"/>
  <c r="AI1564" i="1"/>
  <c r="AJ1564" i="1"/>
  <c r="AI1565" i="1"/>
  <c r="AJ1565" i="1"/>
  <c r="AI1567" i="1"/>
  <c r="AJ1567" i="1"/>
  <c r="AI1570" i="1"/>
  <c r="AJ1570" i="1"/>
  <c r="AI1573" i="1"/>
  <c r="AJ1573" i="1"/>
  <c r="AI1575" i="1"/>
  <c r="AJ1575" i="1"/>
  <c r="Y3" i="1"/>
  <c r="Z3" i="1"/>
  <c r="AA3" i="1"/>
  <c r="AB3" i="1"/>
  <c r="AC3" i="1"/>
  <c r="AD3" i="1"/>
  <c r="AE3" i="1"/>
  <c r="AF3" i="1"/>
  <c r="AG3" i="1"/>
  <c r="AH3" i="1"/>
  <c r="Y5" i="1"/>
  <c r="Z5" i="1"/>
  <c r="AA5" i="1"/>
  <c r="AB5" i="1"/>
  <c r="AC5" i="1"/>
  <c r="AD5" i="1"/>
  <c r="AE5" i="1"/>
  <c r="AF5" i="1"/>
  <c r="AG5" i="1"/>
  <c r="AH5" i="1"/>
  <c r="Y6" i="1"/>
  <c r="Z6" i="1"/>
  <c r="AA6" i="1"/>
  <c r="AB6" i="1"/>
  <c r="AC6" i="1"/>
  <c r="AD6" i="1"/>
  <c r="AE6" i="1"/>
  <c r="AF6" i="1"/>
  <c r="AG6" i="1"/>
  <c r="AH6" i="1"/>
  <c r="Y7" i="1"/>
  <c r="Z7" i="1"/>
  <c r="AA7" i="1"/>
  <c r="AB7" i="1"/>
  <c r="AC7" i="1"/>
  <c r="AD7" i="1"/>
  <c r="AE7" i="1"/>
  <c r="AF7" i="1"/>
  <c r="AG7" i="1"/>
  <c r="AH7" i="1"/>
  <c r="Y8" i="1"/>
  <c r="Z8" i="1"/>
  <c r="AA8" i="1"/>
  <c r="AB8" i="1"/>
  <c r="AC8" i="1"/>
  <c r="AD8" i="1"/>
  <c r="AE8" i="1"/>
  <c r="AF8" i="1"/>
  <c r="AG8" i="1"/>
  <c r="AH8" i="1"/>
  <c r="Y9" i="1"/>
  <c r="Z9" i="1"/>
  <c r="AA9" i="1"/>
  <c r="AB9" i="1"/>
  <c r="AC9" i="1"/>
  <c r="AD9" i="1"/>
  <c r="AE9" i="1"/>
  <c r="AF9" i="1"/>
  <c r="AG9" i="1"/>
  <c r="AH9" i="1"/>
  <c r="Y10" i="1"/>
  <c r="Z10" i="1"/>
  <c r="AA10" i="1"/>
  <c r="AB10" i="1"/>
  <c r="AC10" i="1"/>
  <c r="AD10" i="1"/>
  <c r="AE10" i="1"/>
  <c r="AF10" i="1"/>
  <c r="AG10" i="1"/>
  <c r="AH10" i="1"/>
  <c r="Y11" i="1"/>
  <c r="Z11" i="1"/>
  <c r="AA11" i="1"/>
  <c r="AB11" i="1"/>
  <c r="AC11" i="1"/>
  <c r="AD11" i="1"/>
  <c r="AE11" i="1"/>
  <c r="AF11" i="1"/>
  <c r="AG11" i="1"/>
  <c r="AH11" i="1"/>
  <c r="Y12" i="1"/>
  <c r="Z12" i="1"/>
  <c r="AA12" i="1"/>
  <c r="AB12" i="1"/>
  <c r="AC12" i="1"/>
  <c r="AD12" i="1"/>
  <c r="AE12" i="1"/>
  <c r="AF12" i="1"/>
  <c r="AG12" i="1"/>
  <c r="AH12" i="1"/>
  <c r="Y13" i="1"/>
  <c r="Z13" i="1"/>
  <c r="AA13" i="1"/>
  <c r="AB13" i="1"/>
  <c r="AC13" i="1"/>
  <c r="AD13" i="1"/>
  <c r="AE13" i="1"/>
  <c r="AF13" i="1"/>
  <c r="AG13" i="1"/>
  <c r="AH13" i="1"/>
  <c r="Y14" i="1"/>
  <c r="Z14" i="1"/>
  <c r="AA14" i="1"/>
  <c r="AB14" i="1"/>
  <c r="AC14" i="1"/>
  <c r="AD14" i="1"/>
  <c r="AE14" i="1"/>
  <c r="AF14" i="1"/>
  <c r="AG14" i="1"/>
  <c r="AH14" i="1"/>
  <c r="Y15" i="1"/>
  <c r="Z15" i="1"/>
  <c r="AA15" i="1"/>
  <c r="AB15" i="1"/>
  <c r="AC15" i="1"/>
  <c r="AD15" i="1"/>
  <c r="AE15" i="1"/>
  <c r="AF15" i="1"/>
  <c r="AG15" i="1"/>
  <c r="AH15" i="1"/>
  <c r="Y19" i="1"/>
  <c r="Z19" i="1"/>
  <c r="AA19" i="1"/>
  <c r="AB19" i="1"/>
  <c r="AC19" i="1"/>
  <c r="AD19" i="1"/>
  <c r="AE19" i="1"/>
  <c r="AF19" i="1"/>
  <c r="AG19" i="1"/>
  <c r="AH19" i="1"/>
  <c r="Y20" i="1"/>
  <c r="Z20" i="1"/>
  <c r="AA20" i="1"/>
  <c r="AB20" i="1"/>
  <c r="AC20" i="1"/>
  <c r="AD20" i="1"/>
  <c r="AE20" i="1"/>
  <c r="AF20" i="1"/>
  <c r="AG20" i="1"/>
  <c r="AH20" i="1"/>
  <c r="Y21" i="1"/>
  <c r="Z21" i="1"/>
  <c r="AA21" i="1"/>
  <c r="AB21" i="1"/>
  <c r="AC21" i="1"/>
  <c r="AD21" i="1"/>
  <c r="AE21" i="1"/>
  <c r="AF21" i="1"/>
  <c r="AG21" i="1"/>
  <c r="AH21" i="1"/>
  <c r="Y22" i="1"/>
  <c r="Z22" i="1"/>
  <c r="AA22" i="1"/>
  <c r="AB22" i="1"/>
  <c r="AC22" i="1"/>
  <c r="AD22" i="1"/>
  <c r="AE22" i="1"/>
  <c r="AF22" i="1"/>
  <c r="AG22" i="1"/>
  <c r="AH22" i="1"/>
  <c r="Y23" i="1"/>
  <c r="Z23" i="1"/>
  <c r="AA23" i="1"/>
  <c r="AB23" i="1"/>
  <c r="AC23" i="1"/>
  <c r="AD23" i="1"/>
  <c r="AE23" i="1"/>
  <c r="AF23" i="1"/>
  <c r="AG23" i="1"/>
  <c r="AH23" i="1"/>
  <c r="Y24" i="1"/>
  <c r="Z24" i="1"/>
  <c r="AA24" i="1"/>
  <c r="AB24" i="1"/>
  <c r="AC24" i="1"/>
  <c r="AD24" i="1"/>
  <c r="AE24" i="1"/>
  <c r="AF24" i="1"/>
  <c r="AG24" i="1"/>
  <c r="AH24" i="1"/>
  <c r="Y25" i="1"/>
  <c r="Z25" i="1"/>
  <c r="AA25" i="1"/>
  <c r="AB25" i="1"/>
  <c r="AC25" i="1"/>
  <c r="AD25" i="1"/>
  <c r="AE25" i="1"/>
  <c r="AF25" i="1"/>
  <c r="AG25" i="1"/>
  <c r="AH25" i="1"/>
  <c r="Y26" i="1"/>
  <c r="Z26" i="1"/>
  <c r="AA26" i="1"/>
  <c r="AB26" i="1"/>
  <c r="AC26" i="1"/>
  <c r="AD26" i="1"/>
  <c r="AE26" i="1"/>
  <c r="AF26" i="1"/>
  <c r="AG26" i="1"/>
  <c r="AH26" i="1"/>
  <c r="Y27" i="1"/>
  <c r="Z27" i="1"/>
  <c r="AA27" i="1"/>
  <c r="AB27" i="1"/>
  <c r="AC27" i="1"/>
  <c r="AD27" i="1"/>
  <c r="AE27" i="1"/>
  <c r="AF27" i="1"/>
  <c r="AG27" i="1"/>
  <c r="AH27" i="1"/>
  <c r="Y28" i="1"/>
  <c r="Z28" i="1"/>
  <c r="AA28" i="1"/>
  <c r="AB28" i="1"/>
  <c r="AC28" i="1"/>
  <c r="AD28" i="1"/>
  <c r="AE28" i="1"/>
  <c r="AF28" i="1"/>
  <c r="AG28" i="1"/>
  <c r="AH28" i="1"/>
  <c r="Y29" i="1"/>
  <c r="Z29" i="1"/>
  <c r="AA29" i="1"/>
  <c r="AB29" i="1"/>
  <c r="AC29" i="1"/>
  <c r="AD29" i="1"/>
  <c r="AE29" i="1"/>
  <c r="AF29" i="1"/>
  <c r="AG29" i="1"/>
  <c r="AH29" i="1"/>
  <c r="Y30" i="1"/>
  <c r="Z30" i="1"/>
  <c r="AA30" i="1"/>
  <c r="AB30" i="1"/>
  <c r="AC30" i="1"/>
  <c r="AD30" i="1"/>
  <c r="AE30" i="1"/>
  <c r="AF30" i="1"/>
  <c r="AG30" i="1"/>
  <c r="AH30" i="1"/>
  <c r="Y31" i="1"/>
  <c r="Z31" i="1"/>
  <c r="AA31" i="1"/>
  <c r="AB31" i="1"/>
  <c r="AC31" i="1"/>
  <c r="AD31" i="1"/>
  <c r="AE31" i="1"/>
  <c r="AF31" i="1"/>
  <c r="AG31" i="1"/>
  <c r="AH31" i="1"/>
  <c r="Y32" i="1"/>
  <c r="Z32" i="1"/>
  <c r="AA32" i="1"/>
  <c r="AB32" i="1"/>
  <c r="AC32" i="1"/>
  <c r="AD32" i="1"/>
  <c r="AE32" i="1"/>
  <c r="AF32" i="1"/>
  <c r="AG32" i="1"/>
  <c r="AH32" i="1"/>
  <c r="Y33" i="1"/>
  <c r="Z33" i="1"/>
  <c r="AA33" i="1"/>
  <c r="AB33" i="1"/>
  <c r="AC33" i="1"/>
  <c r="AD33" i="1"/>
  <c r="AE33" i="1"/>
  <c r="AF33" i="1"/>
  <c r="AG33" i="1"/>
  <c r="AH33" i="1"/>
  <c r="Y34" i="1"/>
  <c r="Z34" i="1"/>
  <c r="AA34" i="1"/>
  <c r="AB34" i="1"/>
  <c r="AC34" i="1"/>
  <c r="AD34" i="1"/>
  <c r="AE34" i="1"/>
  <c r="AF34" i="1"/>
  <c r="AG34" i="1"/>
  <c r="AH34" i="1"/>
  <c r="Y35" i="1"/>
  <c r="Z35" i="1"/>
  <c r="AA35" i="1"/>
  <c r="AB35" i="1"/>
  <c r="AC35" i="1"/>
  <c r="AD35" i="1"/>
  <c r="AE35" i="1"/>
  <c r="AF35" i="1"/>
  <c r="AG35" i="1"/>
  <c r="AH35" i="1"/>
  <c r="Y36" i="1"/>
  <c r="Z36" i="1"/>
  <c r="AA36" i="1"/>
  <c r="AB36" i="1"/>
  <c r="AC36" i="1"/>
  <c r="AD36" i="1"/>
  <c r="AE36" i="1"/>
  <c r="AF36" i="1"/>
  <c r="AG36" i="1"/>
  <c r="AH36" i="1"/>
  <c r="Y37" i="1"/>
  <c r="Z37" i="1"/>
  <c r="AA37" i="1"/>
  <c r="AB37" i="1"/>
  <c r="AC37" i="1"/>
  <c r="AD37" i="1"/>
  <c r="AE37" i="1"/>
  <c r="AF37" i="1"/>
  <c r="AG37" i="1"/>
  <c r="AH37" i="1"/>
  <c r="Y38" i="1"/>
  <c r="Z38" i="1"/>
  <c r="AA38" i="1"/>
  <c r="AB38" i="1"/>
  <c r="AC38" i="1"/>
  <c r="AD38" i="1"/>
  <c r="AE38" i="1"/>
  <c r="AF38" i="1"/>
  <c r="AG38" i="1"/>
  <c r="AH38" i="1"/>
  <c r="Y39" i="1"/>
  <c r="Z39" i="1"/>
  <c r="AA39" i="1"/>
  <c r="AB39" i="1"/>
  <c r="AC39" i="1"/>
  <c r="AD39" i="1"/>
  <c r="AE39" i="1"/>
  <c r="AF39" i="1"/>
  <c r="AG39" i="1"/>
  <c r="AH39" i="1"/>
  <c r="Y40" i="1"/>
  <c r="Z40" i="1"/>
  <c r="AA40" i="1"/>
  <c r="AB40" i="1"/>
  <c r="AC40" i="1"/>
  <c r="AD40" i="1"/>
  <c r="AE40" i="1"/>
  <c r="AF40" i="1"/>
  <c r="AG40" i="1"/>
  <c r="AH40" i="1"/>
  <c r="Y41" i="1"/>
  <c r="Z41" i="1"/>
  <c r="AA41" i="1"/>
  <c r="AB41" i="1"/>
  <c r="AC41" i="1"/>
  <c r="AD41" i="1"/>
  <c r="AE41" i="1"/>
  <c r="AF41" i="1"/>
  <c r="AG41" i="1"/>
  <c r="AH41" i="1"/>
  <c r="Y42" i="1"/>
  <c r="Z42" i="1"/>
  <c r="AA42" i="1"/>
  <c r="AB42" i="1"/>
  <c r="AC42" i="1"/>
  <c r="AD42" i="1"/>
  <c r="AE42" i="1"/>
  <c r="AF42" i="1"/>
  <c r="AG42" i="1"/>
  <c r="AH42" i="1"/>
  <c r="Y43" i="1"/>
  <c r="Z43" i="1"/>
  <c r="AA43" i="1"/>
  <c r="AB43" i="1"/>
  <c r="AC43" i="1"/>
  <c r="AD43" i="1"/>
  <c r="AE43" i="1"/>
  <c r="AF43" i="1"/>
  <c r="AG43" i="1"/>
  <c r="AH43" i="1"/>
  <c r="Y45" i="1"/>
  <c r="Z45" i="1"/>
  <c r="AA45" i="1"/>
  <c r="AB45" i="1"/>
  <c r="AC45" i="1"/>
  <c r="AD45" i="1"/>
  <c r="AE45" i="1"/>
  <c r="AF45" i="1"/>
  <c r="AG45" i="1"/>
  <c r="AH45" i="1"/>
  <c r="Y46" i="1"/>
  <c r="Z46" i="1"/>
  <c r="AA46" i="1"/>
  <c r="AB46" i="1"/>
  <c r="AC46" i="1"/>
  <c r="AD46" i="1"/>
  <c r="AE46" i="1"/>
  <c r="AF46" i="1"/>
  <c r="AG46" i="1"/>
  <c r="AH46" i="1"/>
  <c r="Y47" i="1"/>
  <c r="Z47" i="1"/>
  <c r="AA47" i="1"/>
  <c r="AB47" i="1"/>
  <c r="AC47" i="1"/>
  <c r="AD47" i="1"/>
  <c r="AE47" i="1"/>
  <c r="AF47" i="1"/>
  <c r="AG47" i="1"/>
  <c r="AH47" i="1"/>
  <c r="Y48" i="1"/>
  <c r="Z48" i="1"/>
  <c r="AA48" i="1"/>
  <c r="AB48" i="1"/>
  <c r="AC48" i="1"/>
  <c r="AD48" i="1"/>
  <c r="AE48" i="1"/>
  <c r="AF48" i="1"/>
  <c r="AG48" i="1"/>
  <c r="AH48" i="1"/>
  <c r="Y49" i="1"/>
  <c r="Z49" i="1"/>
  <c r="AA49" i="1"/>
  <c r="AB49" i="1"/>
  <c r="AC49" i="1"/>
  <c r="AD49" i="1"/>
  <c r="AE49" i="1"/>
  <c r="AF49" i="1"/>
  <c r="AG49" i="1"/>
  <c r="AH49" i="1"/>
  <c r="Y50" i="1"/>
  <c r="Z50" i="1"/>
  <c r="AA50" i="1"/>
  <c r="AB50" i="1"/>
  <c r="AC50" i="1"/>
  <c r="AD50" i="1"/>
  <c r="AE50" i="1"/>
  <c r="AF50" i="1"/>
  <c r="AG50" i="1"/>
  <c r="AH50" i="1"/>
  <c r="Y51" i="1"/>
  <c r="Z51" i="1"/>
  <c r="AA51" i="1"/>
  <c r="AB51" i="1"/>
  <c r="AC51" i="1"/>
  <c r="AD51" i="1"/>
  <c r="AE51" i="1"/>
  <c r="AF51" i="1"/>
  <c r="AG51" i="1"/>
  <c r="AH51" i="1"/>
  <c r="Y52" i="1"/>
  <c r="Z52" i="1"/>
  <c r="AA52" i="1"/>
  <c r="AB52" i="1"/>
  <c r="AC52" i="1"/>
  <c r="AD52" i="1"/>
  <c r="AE52" i="1"/>
  <c r="AF52" i="1"/>
  <c r="AG52" i="1"/>
  <c r="AH52" i="1"/>
  <c r="Y53" i="1"/>
  <c r="Z53" i="1"/>
  <c r="AA53" i="1"/>
  <c r="AB53" i="1"/>
  <c r="AC53" i="1"/>
  <c r="AD53" i="1"/>
  <c r="AE53" i="1"/>
  <c r="AF53" i="1"/>
  <c r="AG53" i="1"/>
  <c r="AH53" i="1"/>
  <c r="Y54" i="1"/>
  <c r="Z54" i="1"/>
  <c r="AA54" i="1"/>
  <c r="AB54" i="1"/>
  <c r="AC54" i="1"/>
  <c r="AD54" i="1"/>
  <c r="AE54" i="1"/>
  <c r="AF54" i="1"/>
  <c r="AG54" i="1"/>
  <c r="AH54" i="1"/>
  <c r="Y55" i="1"/>
  <c r="Z55" i="1"/>
  <c r="AA55" i="1"/>
  <c r="AB55" i="1"/>
  <c r="AC55" i="1"/>
  <c r="AD55" i="1"/>
  <c r="AE55" i="1"/>
  <c r="AF55" i="1"/>
  <c r="AG55" i="1"/>
  <c r="AH55" i="1"/>
  <c r="Y56" i="1"/>
  <c r="Z56" i="1"/>
  <c r="AA56" i="1"/>
  <c r="AB56" i="1"/>
  <c r="AC56" i="1"/>
  <c r="AD56" i="1"/>
  <c r="AE56" i="1"/>
  <c r="AF56" i="1"/>
  <c r="AG56" i="1"/>
  <c r="AH56" i="1"/>
  <c r="Y57" i="1"/>
  <c r="Z57" i="1"/>
  <c r="AA57" i="1"/>
  <c r="AB57" i="1"/>
  <c r="AC57" i="1"/>
  <c r="AD57" i="1"/>
  <c r="AE57" i="1"/>
  <c r="AF57" i="1"/>
  <c r="AG57" i="1"/>
  <c r="AH57" i="1"/>
  <c r="Y58" i="1"/>
  <c r="Z58" i="1"/>
  <c r="AA58" i="1"/>
  <c r="AB58" i="1"/>
  <c r="AC58" i="1"/>
  <c r="AD58" i="1"/>
  <c r="AE58" i="1"/>
  <c r="AF58" i="1"/>
  <c r="AG58" i="1"/>
  <c r="AH58" i="1"/>
  <c r="Y59" i="1"/>
  <c r="Z59" i="1"/>
  <c r="AA59" i="1"/>
  <c r="AB59" i="1"/>
  <c r="AC59" i="1"/>
  <c r="AD59" i="1"/>
  <c r="AE59" i="1"/>
  <c r="AF59" i="1"/>
  <c r="AG59" i="1"/>
  <c r="AH59" i="1"/>
  <c r="Y60" i="1"/>
  <c r="Z60" i="1"/>
  <c r="AA60" i="1"/>
  <c r="AB60" i="1"/>
  <c r="AC60" i="1"/>
  <c r="AD60" i="1"/>
  <c r="AE60" i="1"/>
  <c r="AF60" i="1"/>
  <c r="AG60" i="1"/>
  <c r="AH60" i="1"/>
  <c r="Y61" i="1"/>
  <c r="Z61" i="1"/>
  <c r="AA61" i="1"/>
  <c r="AB61" i="1"/>
  <c r="AC61" i="1"/>
  <c r="AD61" i="1"/>
  <c r="AE61" i="1"/>
  <c r="AF61" i="1"/>
  <c r="AG61" i="1"/>
  <c r="AH61" i="1"/>
  <c r="Y62" i="1"/>
  <c r="Z62" i="1"/>
  <c r="AA62" i="1"/>
  <c r="AB62" i="1"/>
  <c r="AC62" i="1"/>
  <c r="AD62" i="1"/>
  <c r="AE62" i="1"/>
  <c r="AF62" i="1"/>
  <c r="AG62" i="1"/>
  <c r="AH62" i="1"/>
  <c r="Y63" i="1"/>
  <c r="Z63" i="1"/>
  <c r="AA63" i="1"/>
  <c r="AB63" i="1"/>
  <c r="AC63" i="1"/>
  <c r="AD63" i="1"/>
  <c r="AE63" i="1"/>
  <c r="AF63" i="1"/>
  <c r="AG63" i="1"/>
  <c r="AH63" i="1"/>
  <c r="Y64" i="1"/>
  <c r="Z64" i="1"/>
  <c r="AA64" i="1"/>
  <c r="AB64" i="1"/>
  <c r="AC64" i="1"/>
  <c r="AD64" i="1"/>
  <c r="AE64" i="1"/>
  <c r="AF64" i="1"/>
  <c r="AG64" i="1"/>
  <c r="AH64" i="1"/>
  <c r="Y65" i="1"/>
  <c r="Z65" i="1"/>
  <c r="AA65" i="1"/>
  <c r="AB65" i="1"/>
  <c r="AC65" i="1"/>
  <c r="AD65" i="1"/>
  <c r="AE65" i="1"/>
  <c r="AF65" i="1"/>
  <c r="AG65" i="1"/>
  <c r="AH65" i="1"/>
  <c r="Y66" i="1"/>
  <c r="Z66" i="1"/>
  <c r="AA66" i="1"/>
  <c r="AB66" i="1"/>
  <c r="AC66" i="1"/>
  <c r="AD66" i="1"/>
  <c r="AE66" i="1"/>
  <c r="AF66" i="1"/>
  <c r="AG66" i="1"/>
  <c r="AH66" i="1"/>
  <c r="Y67" i="1"/>
  <c r="Z67" i="1"/>
  <c r="AA67" i="1"/>
  <c r="AB67" i="1"/>
  <c r="AC67" i="1"/>
  <c r="AD67" i="1"/>
  <c r="AE67" i="1"/>
  <c r="AF67" i="1"/>
  <c r="AG67" i="1"/>
  <c r="AH67" i="1"/>
  <c r="Y68" i="1"/>
  <c r="Z68" i="1"/>
  <c r="AA68" i="1"/>
  <c r="AB68" i="1"/>
  <c r="AC68" i="1"/>
  <c r="AD68" i="1"/>
  <c r="AE68" i="1"/>
  <c r="AF68" i="1"/>
  <c r="AG68" i="1"/>
  <c r="AH68" i="1"/>
  <c r="Y69" i="1"/>
  <c r="Z69" i="1"/>
  <c r="AA69" i="1"/>
  <c r="AB69" i="1"/>
  <c r="AC69" i="1"/>
  <c r="AD69" i="1"/>
  <c r="AE69" i="1"/>
  <c r="AF69" i="1"/>
  <c r="AG69" i="1"/>
  <c r="AH69" i="1"/>
  <c r="Y70" i="1"/>
  <c r="Z70" i="1"/>
  <c r="AA70" i="1"/>
  <c r="AB70" i="1"/>
  <c r="AC70" i="1"/>
  <c r="AD70" i="1"/>
  <c r="AE70" i="1"/>
  <c r="AF70" i="1"/>
  <c r="AG70" i="1"/>
  <c r="AH70" i="1"/>
  <c r="Y71" i="1"/>
  <c r="Z71" i="1"/>
  <c r="AA71" i="1"/>
  <c r="AB71" i="1"/>
  <c r="AC71" i="1"/>
  <c r="AD71" i="1"/>
  <c r="AE71" i="1"/>
  <c r="AF71" i="1"/>
  <c r="AG71" i="1"/>
  <c r="AH71" i="1"/>
  <c r="Y72" i="1"/>
  <c r="Z72" i="1"/>
  <c r="AA72" i="1"/>
  <c r="AB72" i="1"/>
  <c r="AC72" i="1"/>
  <c r="AD72" i="1"/>
  <c r="AE72" i="1"/>
  <c r="AF72" i="1"/>
  <c r="AG72" i="1"/>
  <c r="AH72" i="1"/>
  <c r="Y73" i="1"/>
  <c r="Z73" i="1"/>
  <c r="AA73" i="1"/>
  <c r="AB73" i="1"/>
  <c r="AC73" i="1"/>
  <c r="AD73" i="1"/>
  <c r="AE73" i="1"/>
  <c r="AF73" i="1"/>
  <c r="AG73" i="1"/>
  <c r="AH73" i="1"/>
  <c r="Y74" i="1"/>
  <c r="Z74" i="1"/>
  <c r="AA74" i="1"/>
  <c r="AB74" i="1"/>
  <c r="AC74" i="1"/>
  <c r="AD74" i="1"/>
  <c r="AE74" i="1"/>
  <c r="AF74" i="1"/>
  <c r="AG74" i="1"/>
  <c r="AH74" i="1"/>
  <c r="Y75" i="1"/>
  <c r="Z75" i="1"/>
  <c r="AA75" i="1"/>
  <c r="AB75" i="1"/>
  <c r="AC75" i="1"/>
  <c r="AD75" i="1"/>
  <c r="AE75" i="1"/>
  <c r="AF75" i="1"/>
  <c r="AG75" i="1"/>
  <c r="AH75" i="1"/>
  <c r="Y76" i="1"/>
  <c r="Z76" i="1"/>
  <c r="AA76" i="1"/>
  <c r="AB76" i="1"/>
  <c r="AC76" i="1"/>
  <c r="AD76" i="1"/>
  <c r="AE76" i="1"/>
  <c r="AF76" i="1"/>
  <c r="AG76" i="1"/>
  <c r="AH76" i="1"/>
  <c r="Y77" i="1"/>
  <c r="Z77" i="1"/>
  <c r="AA77" i="1"/>
  <c r="AB77" i="1"/>
  <c r="AC77" i="1"/>
  <c r="AD77" i="1"/>
  <c r="AE77" i="1"/>
  <c r="AF77" i="1"/>
  <c r="AG77" i="1"/>
  <c r="AH77" i="1"/>
  <c r="Y78" i="1"/>
  <c r="Z78" i="1"/>
  <c r="AA78" i="1"/>
  <c r="AB78" i="1"/>
  <c r="AC78" i="1"/>
  <c r="AD78" i="1"/>
  <c r="AE78" i="1"/>
  <c r="AF78" i="1"/>
  <c r="AG78" i="1"/>
  <c r="AH78" i="1"/>
  <c r="Y80" i="1"/>
  <c r="Z80" i="1"/>
  <c r="AA80" i="1"/>
  <c r="AB80" i="1"/>
  <c r="AC80" i="1"/>
  <c r="AD80" i="1"/>
  <c r="AE80" i="1"/>
  <c r="AF80" i="1"/>
  <c r="AG80" i="1"/>
  <c r="AH80" i="1"/>
  <c r="Y81" i="1"/>
  <c r="Z81" i="1"/>
  <c r="AA81" i="1"/>
  <c r="AB81" i="1"/>
  <c r="AC81" i="1"/>
  <c r="AD81" i="1"/>
  <c r="AE81" i="1"/>
  <c r="AF81" i="1"/>
  <c r="AG81" i="1"/>
  <c r="AH81" i="1"/>
  <c r="Y82" i="1"/>
  <c r="Z82" i="1"/>
  <c r="AA82" i="1"/>
  <c r="AB82" i="1"/>
  <c r="AC82" i="1"/>
  <c r="AD82" i="1"/>
  <c r="AE82" i="1"/>
  <c r="AF82" i="1"/>
  <c r="AG82" i="1"/>
  <c r="AH82" i="1"/>
  <c r="Y83" i="1"/>
  <c r="Z83" i="1"/>
  <c r="AA83" i="1"/>
  <c r="AB83" i="1"/>
  <c r="AC83" i="1"/>
  <c r="AD83" i="1"/>
  <c r="AE83" i="1"/>
  <c r="AF83" i="1"/>
  <c r="AG83" i="1"/>
  <c r="AH83" i="1"/>
  <c r="Y84" i="1"/>
  <c r="Z84" i="1"/>
  <c r="AA84" i="1"/>
  <c r="AB84" i="1"/>
  <c r="AC84" i="1"/>
  <c r="AD84" i="1"/>
  <c r="AE84" i="1"/>
  <c r="AF84" i="1"/>
  <c r="AG84" i="1"/>
  <c r="AH84" i="1"/>
  <c r="Y85" i="1"/>
  <c r="Z85" i="1"/>
  <c r="AA85" i="1"/>
  <c r="AB85" i="1"/>
  <c r="AC85" i="1"/>
  <c r="AD85" i="1"/>
  <c r="AE85" i="1"/>
  <c r="AF85" i="1"/>
  <c r="AG85" i="1"/>
  <c r="AH85" i="1"/>
  <c r="Y86" i="1"/>
  <c r="Z86" i="1"/>
  <c r="AA86" i="1"/>
  <c r="AB86" i="1"/>
  <c r="AC86" i="1"/>
  <c r="AD86" i="1"/>
  <c r="AE86" i="1"/>
  <c r="AF86" i="1"/>
  <c r="AG86" i="1"/>
  <c r="AH86" i="1"/>
  <c r="Y87" i="1"/>
  <c r="Z87" i="1"/>
  <c r="AA87" i="1"/>
  <c r="AB87" i="1"/>
  <c r="AC87" i="1"/>
  <c r="AD87" i="1"/>
  <c r="AE87" i="1"/>
  <c r="AF87" i="1"/>
  <c r="AG87" i="1"/>
  <c r="AH87" i="1"/>
  <c r="Y88" i="1"/>
  <c r="Z88" i="1"/>
  <c r="AA88" i="1"/>
  <c r="AB88" i="1"/>
  <c r="AC88" i="1"/>
  <c r="AD88" i="1"/>
  <c r="AE88" i="1"/>
  <c r="AF88" i="1"/>
  <c r="AG88" i="1"/>
  <c r="AH88" i="1"/>
  <c r="Y89" i="1"/>
  <c r="Z89" i="1"/>
  <c r="AA89" i="1"/>
  <c r="AB89" i="1"/>
  <c r="AC89" i="1"/>
  <c r="AD89" i="1"/>
  <c r="AE89" i="1"/>
  <c r="AF89" i="1"/>
  <c r="AG89" i="1"/>
  <c r="AH89" i="1"/>
  <c r="Y90" i="1"/>
  <c r="Z90" i="1"/>
  <c r="AA90" i="1"/>
  <c r="AB90" i="1"/>
  <c r="AC90" i="1"/>
  <c r="AD90" i="1"/>
  <c r="AE90" i="1"/>
  <c r="AF90" i="1"/>
  <c r="AG90" i="1"/>
  <c r="AH90" i="1"/>
  <c r="Y91" i="1"/>
  <c r="Z91" i="1"/>
  <c r="AA91" i="1"/>
  <c r="AB91" i="1"/>
  <c r="AC91" i="1"/>
  <c r="AD91" i="1"/>
  <c r="AE91" i="1"/>
  <c r="AF91" i="1"/>
  <c r="AG91" i="1"/>
  <c r="AH91" i="1"/>
  <c r="Y92" i="1"/>
  <c r="Z92" i="1"/>
  <c r="AA92" i="1"/>
  <c r="AB92" i="1"/>
  <c r="AC92" i="1"/>
  <c r="AD92" i="1"/>
  <c r="AE92" i="1"/>
  <c r="AF92" i="1"/>
  <c r="AG92" i="1"/>
  <c r="AH92" i="1"/>
  <c r="Y93" i="1"/>
  <c r="Z93" i="1"/>
  <c r="AA93" i="1"/>
  <c r="AB93" i="1"/>
  <c r="AC93" i="1"/>
  <c r="AD93" i="1"/>
  <c r="AE93" i="1"/>
  <c r="AF93" i="1"/>
  <c r="AG93" i="1"/>
  <c r="AH93" i="1"/>
  <c r="Y94" i="1"/>
  <c r="Z94" i="1"/>
  <c r="AA94" i="1"/>
  <c r="AB94" i="1"/>
  <c r="AC94" i="1"/>
  <c r="AD94" i="1"/>
  <c r="AE94" i="1"/>
  <c r="AF94" i="1"/>
  <c r="AG94" i="1"/>
  <c r="AH94" i="1"/>
  <c r="Y95" i="1"/>
  <c r="Z95" i="1"/>
  <c r="AA95" i="1"/>
  <c r="AB95" i="1"/>
  <c r="AC95" i="1"/>
  <c r="AD95" i="1"/>
  <c r="AE95" i="1"/>
  <c r="AF95" i="1"/>
  <c r="AG95" i="1"/>
  <c r="AH95" i="1"/>
  <c r="Y96" i="1"/>
  <c r="Z96" i="1"/>
  <c r="AA96" i="1"/>
  <c r="AB96" i="1"/>
  <c r="AC96" i="1"/>
  <c r="AD96" i="1"/>
  <c r="AE96" i="1"/>
  <c r="AF96" i="1"/>
  <c r="AG96" i="1"/>
  <c r="AH96" i="1"/>
  <c r="Y98" i="1"/>
  <c r="Z98" i="1"/>
  <c r="AA98" i="1"/>
  <c r="AB98" i="1"/>
  <c r="AC98" i="1"/>
  <c r="AD98" i="1"/>
  <c r="AE98" i="1"/>
  <c r="AF98" i="1"/>
  <c r="AG98" i="1"/>
  <c r="AH98" i="1"/>
  <c r="Y99" i="1"/>
  <c r="Z99" i="1"/>
  <c r="AA99" i="1"/>
  <c r="AB99" i="1"/>
  <c r="AC99" i="1"/>
  <c r="AD99" i="1"/>
  <c r="AE99" i="1"/>
  <c r="AF99" i="1"/>
  <c r="AG99" i="1"/>
  <c r="AH99" i="1"/>
  <c r="Y100" i="1"/>
  <c r="Z100" i="1"/>
  <c r="AA100" i="1"/>
  <c r="AB100" i="1"/>
  <c r="AC100" i="1"/>
  <c r="AD100" i="1"/>
  <c r="AE100" i="1"/>
  <c r="AF100" i="1"/>
  <c r="AG100" i="1"/>
  <c r="AH100" i="1"/>
  <c r="Y101" i="1"/>
  <c r="Z101" i="1"/>
  <c r="AA101" i="1"/>
  <c r="AB101" i="1"/>
  <c r="AC101" i="1"/>
  <c r="AD101" i="1"/>
  <c r="AE101" i="1"/>
  <c r="AF101" i="1"/>
  <c r="AG101" i="1"/>
  <c r="AH101" i="1"/>
  <c r="Y102" i="1"/>
  <c r="Z102" i="1"/>
  <c r="AA102" i="1"/>
  <c r="AB102" i="1"/>
  <c r="AC102" i="1"/>
  <c r="AD102" i="1"/>
  <c r="AE102" i="1"/>
  <c r="AF102" i="1"/>
  <c r="AG102" i="1"/>
  <c r="AH102" i="1"/>
  <c r="Y104" i="1"/>
  <c r="Z104" i="1"/>
  <c r="AA104" i="1"/>
  <c r="AB104" i="1"/>
  <c r="AC104" i="1"/>
  <c r="AD104" i="1"/>
  <c r="AE104" i="1"/>
  <c r="AF104" i="1"/>
  <c r="AG104" i="1"/>
  <c r="AH104" i="1"/>
  <c r="Y105" i="1"/>
  <c r="Z105" i="1"/>
  <c r="AA105" i="1"/>
  <c r="AB105" i="1"/>
  <c r="AC105" i="1"/>
  <c r="AD105" i="1"/>
  <c r="AE105" i="1"/>
  <c r="AF105" i="1"/>
  <c r="AG105" i="1"/>
  <c r="AH105" i="1"/>
  <c r="Y106" i="1"/>
  <c r="Z106" i="1"/>
  <c r="AA106" i="1"/>
  <c r="AB106" i="1"/>
  <c r="AC106" i="1"/>
  <c r="AD106" i="1"/>
  <c r="AE106" i="1"/>
  <c r="AF106" i="1"/>
  <c r="AG106" i="1"/>
  <c r="AH106" i="1"/>
  <c r="Y107" i="1"/>
  <c r="Z107" i="1"/>
  <c r="AA107" i="1"/>
  <c r="AB107" i="1"/>
  <c r="AC107" i="1"/>
  <c r="AD107" i="1"/>
  <c r="AE107" i="1"/>
  <c r="AF107" i="1"/>
  <c r="AG107" i="1"/>
  <c r="AH107" i="1"/>
  <c r="Y108" i="1"/>
  <c r="Z108" i="1"/>
  <c r="AA108" i="1"/>
  <c r="AB108" i="1"/>
  <c r="AC108" i="1"/>
  <c r="AD108" i="1"/>
  <c r="AE108" i="1"/>
  <c r="AF108" i="1"/>
  <c r="AG108" i="1"/>
  <c r="AH108" i="1"/>
  <c r="Y109" i="1"/>
  <c r="Z109" i="1"/>
  <c r="AA109" i="1"/>
  <c r="AB109" i="1"/>
  <c r="AC109" i="1"/>
  <c r="AD109" i="1"/>
  <c r="AE109" i="1"/>
  <c r="AF109" i="1"/>
  <c r="AG109" i="1"/>
  <c r="AH109" i="1"/>
  <c r="Y110" i="1"/>
  <c r="Z110" i="1"/>
  <c r="AA110" i="1"/>
  <c r="AB110" i="1"/>
  <c r="AC110" i="1"/>
  <c r="AD110" i="1"/>
  <c r="AE110" i="1"/>
  <c r="AF110" i="1"/>
  <c r="AG110" i="1"/>
  <c r="AH110" i="1"/>
  <c r="Y111" i="1"/>
  <c r="Z111" i="1"/>
  <c r="AA111" i="1"/>
  <c r="AB111" i="1"/>
  <c r="AC111" i="1"/>
  <c r="AD111" i="1"/>
  <c r="AE111" i="1"/>
  <c r="AF111" i="1"/>
  <c r="AG111" i="1"/>
  <c r="AH111" i="1"/>
  <c r="Y112" i="1"/>
  <c r="Z112" i="1"/>
  <c r="AA112" i="1"/>
  <c r="AB112" i="1"/>
  <c r="AC112" i="1"/>
  <c r="AD112" i="1"/>
  <c r="AE112" i="1"/>
  <c r="AF112" i="1"/>
  <c r="AG112" i="1"/>
  <c r="AH112" i="1"/>
  <c r="Y113" i="1"/>
  <c r="Z113" i="1"/>
  <c r="AA113" i="1"/>
  <c r="AB113" i="1"/>
  <c r="AC113" i="1"/>
  <c r="AD113" i="1"/>
  <c r="AE113" i="1"/>
  <c r="AF113" i="1"/>
  <c r="AG113" i="1"/>
  <c r="AH113" i="1"/>
  <c r="Y114" i="1"/>
  <c r="Z114" i="1"/>
  <c r="AA114" i="1"/>
  <c r="AB114" i="1"/>
  <c r="AC114" i="1"/>
  <c r="AD114" i="1"/>
  <c r="AE114" i="1"/>
  <c r="AF114" i="1"/>
  <c r="AG114" i="1"/>
  <c r="AH114" i="1"/>
  <c r="Y115" i="1"/>
  <c r="Z115" i="1"/>
  <c r="AA115" i="1"/>
  <c r="AB115" i="1"/>
  <c r="AC115" i="1"/>
  <c r="AD115" i="1"/>
  <c r="AE115" i="1"/>
  <c r="AF115" i="1"/>
  <c r="AG115" i="1"/>
  <c r="AH115" i="1"/>
  <c r="Y116" i="1"/>
  <c r="Z116" i="1"/>
  <c r="AA116" i="1"/>
  <c r="AB116" i="1"/>
  <c r="AC116" i="1"/>
  <c r="AD116" i="1"/>
  <c r="AE116" i="1"/>
  <c r="AF116" i="1"/>
  <c r="AG116" i="1"/>
  <c r="AH116" i="1"/>
  <c r="Y117" i="1"/>
  <c r="Z117" i="1"/>
  <c r="AA117" i="1"/>
  <c r="AB117" i="1"/>
  <c r="AC117" i="1"/>
  <c r="AD117" i="1"/>
  <c r="AE117" i="1"/>
  <c r="AF117" i="1"/>
  <c r="AG117" i="1"/>
  <c r="AH117" i="1"/>
  <c r="Y118" i="1"/>
  <c r="Z118" i="1"/>
  <c r="AA118" i="1"/>
  <c r="AB118" i="1"/>
  <c r="AC118" i="1"/>
  <c r="AD118" i="1"/>
  <c r="AE118" i="1"/>
  <c r="AF118" i="1"/>
  <c r="AG118" i="1"/>
  <c r="AH118" i="1"/>
  <c r="Y119" i="1"/>
  <c r="Z119" i="1"/>
  <c r="AA119" i="1"/>
  <c r="AB119" i="1"/>
  <c r="AC119" i="1"/>
  <c r="AD119" i="1"/>
  <c r="AE119" i="1"/>
  <c r="AF119" i="1"/>
  <c r="AG119" i="1"/>
  <c r="AH119" i="1"/>
  <c r="Y120" i="1"/>
  <c r="Z120" i="1"/>
  <c r="AA120" i="1"/>
  <c r="AB120" i="1"/>
  <c r="AC120" i="1"/>
  <c r="AD120" i="1"/>
  <c r="AE120" i="1"/>
  <c r="AF120" i="1"/>
  <c r="AG120" i="1"/>
  <c r="AH120" i="1"/>
  <c r="Y121" i="1"/>
  <c r="Z121" i="1"/>
  <c r="AA121" i="1"/>
  <c r="AB121" i="1"/>
  <c r="AC121" i="1"/>
  <c r="AD121" i="1"/>
  <c r="AE121" i="1"/>
  <c r="AF121" i="1"/>
  <c r="AG121" i="1"/>
  <c r="AH121" i="1"/>
  <c r="Y122" i="1"/>
  <c r="Z122" i="1"/>
  <c r="AA122" i="1"/>
  <c r="AB122" i="1"/>
  <c r="AC122" i="1"/>
  <c r="AD122" i="1"/>
  <c r="AE122" i="1"/>
  <c r="AF122" i="1"/>
  <c r="AG122" i="1"/>
  <c r="AH122" i="1"/>
  <c r="Y123" i="1"/>
  <c r="Z123" i="1"/>
  <c r="AA123" i="1"/>
  <c r="AB123" i="1"/>
  <c r="AC123" i="1"/>
  <c r="AD123" i="1"/>
  <c r="AE123" i="1"/>
  <c r="AF123" i="1"/>
  <c r="AG123" i="1"/>
  <c r="AH123" i="1"/>
  <c r="Y124" i="1"/>
  <c r="Z124" i="1"/>
  <c r="AA124" i="1"/>
  <c r="AB124" i="1"/>
  <c r="AC124" i="1"/>
  <c r="AD124" i="1"/>
  <c r="AE124" i="1"/>
  <c r="AF124" i="1"/>
  <c r="AG124" i="1"/>
  <c r="AH124" i="1"/>
  <c r="Y125" i="1"/>
  <c r="Z125" i="1"/>
  <c r="AA125" i="1"/>
  <c r="AB125" i="1"/>
  <c r="AC125" i="1"/>
  <c r="AD125" i="1"/>
  <c r="AE125" i="1"/>
  <c r="AF125" i="1"/>
  <c r="AG125" i="1"/>
  <c r="AH125" i="1"/>
  <c r="Y126" i="1"/>
  <c r="Z126" i="1"/>
  <c r="AA126" i="1"/>
  <c r="AB126" i="1"/>
  <c r="AC126" i="1"/>
  <c r="AD126" i="1"/>
  <c r="AE126" i="1"/>
  <c r="AF126" i="1"/>
  <c r="AG126" i="1"/>
  <c r="AH126" i="1"/>
  <c r="Y127" i="1"/>
  <c r="Z127" i="1"/>
  <c r="AA127" i="1"/>
  <c r="AB127" i="1"/>
  <c r="AC127" i="1"/>
  <c r="AD127" i="1"/>
  <c r="AE127" i="1"/>
  <c r="AF127" i="1"/>
  <c r="AG127" i="1"/>
  <c r="AH127" i="1"/>
  <c r="Y128" i="1"/>
  <c r="Z128" i="1"/>
  <c r="AA128" i="1"/>
  <c r="AB128" i="1"/>
  <c r="AC128" i="1"/>
  <c r="AD128" i="1"/>
  <c r="AE128" i="1"/>
  <c r="AF128" i="1"/>
  <c r="AG128" i="1"/>
  <c r="AH128" i="1"/>
  <c r="Y129" i="1"/>
  <c r="Z129" i="1"/>
  <c r="AA129" i="1"/>
  <c r="AB129" i="1"/>
  <c r="AC129" i="1"/>
  <c r="AD129" i="1"/>
  <c r="AE129" i="1"/>
  <c r="AF129" i="1"/>
  <c r="AG129" i="1"/>
  <c r="AH129" i="1"/>
  <c r="Y130" i="1"/>
  <c r="Z130" i="1"/>
  <c r="AA130" i="1"/>
  <c r="AB130" i="1"/>
  <c r="AC130" i="1"/>
  <c r="AD130" i="1"/>
  <c r="AE130" i="1"/>
  <c r="AF130" i="1"/>
  <c r="AG130" i="1"/>
  <c r="AH130" i="1"/>
  <c r="Y131" i="1"/>
  <c r="Z131" i="1"/>
  <c r="AA131" i="1"/>
  <c r="AB131" i="1"/>
  <c r="AC131" i="1"/>
  <c r="AD131" i="1"/>
  <c r="AE131" i="1"/>
  <c r="AF131" i="1"/>
  <c r="AG131" i="1"/>
  <c r="AH131" i="1"/>
  <c r="Y132" i="1"/>
  <c r="Z132" i="1"/>
  <c r="AA132" i="1"/>
  <c r="AB132" i="1"/>
  <c r="AC132" i="1"/>
  <c r="AD132" i="1"/>
  <c r="AE132" i="1"/>
  <c r="AF132" i="1"/>
  <c r="AG132" i="1"/>
  <c r="AH132" i="1"/>
  <c r="Y133" i="1"/>
  <c r="Z133" i="1"/>
  <c r="AA133" i="1"/>
  <c r="AB133" i="1"/>
  <c r="AC133" i="1"/>
  <c r="AD133" i="1"/>
  <c r="AE133" i="1"/>
  <c r="AF133" i="1"/>
  <c r="AG133" i="1"/>
  <c r="AH133" i="1"/>
  <c r="Y134" i="1"/>
  <c r="Z134" i="1"/>
  <c r="AA134" i="1"/>
  <c r="AB134" i="1"/>
  <c r="AC134" i="1"/>
  <c r="AD134" i="1"/>
  <c r="AE134" i="1"/>
  <c r="AF134" i="1"/>
  <c r="AG134" i="1"/>
  <c r="AH134" i="1"/>
  <c r="Y135" i="1"/>
  <c r="Z135" i="1"/>
  <c r="AA135" i="1"/>
  <c r="AB135" i="1"/>
  <c r="AC135" i="1"/>
  <c r="AD135" i="1"/>
  <c r="AE135" i="1"/>
  <c r="AF135" i="1"/>
  <c r="AG135" i="1"/>
  <c r="AH135" i="1"/>
  <c r="Y136" i="1"/>
  <c r="Z136" i="1"/>
  <c r="AA136" i="1"/>
  <c r="AB136" i="1"/>
  <c r="AC136" i="1"/>
  <c r="AD136" i="1"/>
  <c r="AE136" i="1"/>
  <c r="AF136" i="1"/>
  <c r="AG136" i="1"/>
  <c r="AH136" i="1"/>
  <c r="Y137" i="1"/>
  <c r="Z137" i="1"/>
  <c r="AA137" i="1"/>
  <c r="AB137" i="1"/>
  <c r="AC137" i="1"/>
  <c r="AD137" i="1"/>
  <c r="AE137" i="1"/>
  <c r="AF137" i="1"/>
  <c r="AG137" i="1"/>
  <c r="AH137" i="1"/>
  <c r="Y138" i="1"/>
  <c r="Z138" i="1"/>
  <c r="AA138" i="1"/>
  <c r="AB138" i="1"/>
  <c r="AC138" i="1"/>
  <c r="AD138" i="1"/>
  <c r="AE138" i="1"/>
  <c r="AF138" i="1"/>
  <c r="AG138" i="1"/>
  <c r="AH138" i="1"/>
  <c r="Y139" i="1"/>
  <c r="Z139" i="1"/>
  <c r="AA139" i="1"/>
  <c r="AB139" i="1"/>
  <c r="AC139" i="1"/>
  <c r="AD139" i="1"/>
  <c r="AE139" i="1"/>
  <c r="AF139" i="1"/>
  <c r="AG139" i="1"/>
  <c r="AH139" i="1"/>
  <c r="Y140" i="1"/>
  <c r="Z140" i="1"/>
  <c r="AA140" i="1"/>
  <c r="AB140" i="1"/>
  <c r="AC140" i="1"/>
  <c r="AD140" i="1"/>
  <c r="AE140" i="1"/>
  <c r="AF140" i="1"/>
  <c r="AG140" i="1"/>
  <c r="AH140" i="1"/>
  <c r="Y141" i="1"/>
  <c r="Z141" i="1"/>
  <c r="AA141" i="1"/>
  <c r="AB141" i="1"/>
  <c r="AC141" i="1"/>
  <c r="AD141" i="1"/>
  <c r="AE141" i="1"/>
  <c r="AF141" i="1"/>
  <c r="AG141" i="1"/>
  <c r="AH141" i="1"/>
  <c r="Y142" i="1"/>
  <c r="Z142" i="1"/>
  <c r="AA142" i="1"/>
  <c r="AB142" i="1"/>
  <c r="AC142" i="1"/>
  <c r="AD142" i="1"/>
  <c r="AE142" i="1"/>
  <c r="AF142" i="1"/>
  <c r="AG142" i="1"/>
  <c r="AH142" i="1"/>
  <c r="Y143" i="1"/>
  <c r="Z143" i="1"/>
  <c r="AA143" i="1"/>
  <c r="AB143" i="1"/>
  <c r="AC143" i="1"/>
  <c r="AD143" i="1"/>
  <c r="AE143" i="1"/>
  <c r="AF143" i="1"/>
  <c r="AG143" i="1"/>
  <c r="AH143" i="1"/>
  <c r="Y144" i="1"/>
  <c r="Z144" i="1"/>
  <c r="AA144" i="1"/>
  <c r="AB144" i="1"/>
  <c r="AC144" i="1"/>
  <c r="AD144" i="1"/>
  <c r="AE144" i="1"/>
  <c r="AF144" i="1"/>
  <c r="AG144" i="1"/>
  <c r="AH144" i="1"/>
  <c r="Y145" i="1"/>
  <c r="Z145" i="1"/>
  <c r="AA145" i="1"/>
  <c r="AB145" i="1"/>
  <c r="AC145" i="1"/>
  <c r="AD145" i="1"/>
  <c r="AE145" i="1"/>
  <c r="AF145" i="1"/>
  <c r="AG145" i="1"/>
  <c r="AH145" i="1"/>
  <c r="Y146" i="1"/>
  <c r="Z146" i="1"/>
  <c r="AA146" i="1"/>
  <c r="AB146" i="1"/>
  <c r="AC146" i="1"/>
  <c r="AD146" i="1"/>
  <c r="AE146" i="1"/>
  <c r="AF146" i="1"/>
  <c r="AG146" i="1"/>
  <c r="AH146" i="1"/>
  <c r="Y147" i="1"/>
  <c r="Z147" i="1"/>
  <c r="AA147" i="1"/>
  <c r="AB147" i="1"/>
  <c r="AC147" i="1"/>
  <c r="AD147" i="1"/>
  <c r="AE147" i="1"/>
  <c r="AF147" i="1"/>
  <c r="AG147" i="1"/>
  <c r="AH147" i="1"/>
  <c r="Y148" i="1"/>
  <c r="Z148" i="1"/>
  <c r="AA148" i="1"/>
  <c r="AB148" i="1"/>
  <c r="AC148" i="1"/>
  <c r="AD148" i="1"/>
  <c r="AE148" i="1"/>
  <c r="AF148" i="1"/>
  <c r="AG148" i="1"/>
  <c r="AH148" i="1"/>
  <c r="Y149" i="1"/>
  <c r="Z149" i="1"/>
  <c r="AA149" i="1"/>
  <c r="AB149" i="1"/>
  <c r="AC149" i="1"/>
  <c r="AD149" i="1"/>
  <c r="AE149" i="1"/>
  <c r="AF149" i="1"/>
  <c r="AG149" i="1"/>
  <c r="AH149" i="1"/>
  <c r="Y150" i="1"/>
  <c r="Z150" i="1"/>
  <c r="AA150" i="1"/>
  <c r="AB150" i="1"/>
  <c r="AC150" i="1"/>
  <c r="AD150" i="1"/>
  <c r="AE150" i="1"/>
  <c r="AF150" i="1"/>
  <c r="AG150" i="1"/>
  <c r="AH150" i="1"/>
  <c r="Y151" i="1"/>
  <c r="Z151" i="1"/>
  <c r="AA151" i="1"/>
  <c r="AB151" i="1"/>
  <c r="AC151" i="1"/>
  <c r="AD151" i="1"/>
  <c r="AE151" i="1"/>
  <c r="AF151" i="1"/>
  <c r="AG151" i="1"/>
  <c r="AH151" i="1"/>
  <c r="Y152" i="1"/>
  <c r="Z152" i="1"/>
  <c r="AA152" i="1"/>
  <c r="AB152" i="1"/>
  <c r="AC152" i="1"/>
  <c r="AD152" i="1"/>
  <c r="AE152" i="1"/>
  <c r="AF152" i="1"/>
  <c r="AG152" i="1"/>
  <c r="AH152" i="1"/>
  <c r="Y153" i="1"/>
  <c r="Z153" i="1"/>
  <c r="AA153" i="1"/>
  <c r="AB153" i="1"/>
  <c r="AC153" i="1"/>
  <c r="AD153" i="1"/>
  <c r="AE153" i="1"/>
  <c r="AF153" i="1"/>
  <c r="AG153" i="1"/>
  <c r="AH153" i="1"/>
  <c r="Y154" i="1"/>
  <c r="Z154" i="1"/>
  <c r="AA154" i="1"/>
  <c r="AB154" i="1"/>
  <c r="AC154" i="1"/>
  <c r="AD154" i="1"/>
  <c r="AE154" i="1"/>
  <c r="AF154" i="1"/>
  <c r="AG154" i="1"/>
  <c r="AH154" i="1"/>
  <c r="Y155" i="1"/>
  <c r="Z155" i="1"/>
  <c r="AA155" i="1"/>
  <c r="AB155" i="1"/>
  <c r="AC155" i="1"/>
  <c r="AD155" i="1"/>
  <c r="AE155" i="1"/>
  <c r="AF155" i="1"/>
  <c r="AG155" i="1"/>
  <c r="AH155" i="1"/>
  <c r="Y156" i="1"/>
  <c r="Z156" i="1"/>
  <c r="AA156" i="1"/>
  <c r="AB156" i="1"/>
  <c r="AC156" i="1"/>
  <c r="AD156" i="1"/>
  <c r="AE156" i="1"/>
  <c r="AF156" i="1"/>
  <c r="AG156" i="1"/>
  <c r="AH156" i="1"/>
  <c r="Y157" i="1"/>
  <c r="Z157" i="1"/>
  <c r="AA157" i="1"/>
  <c r="AB157" i="1"/>
  <c r="AC157" i="1"/>
  <c r="AD157" i="1"/>
  <c r="AE157" i="1"/>
  <c r="AF157" i="1"/>
  <c r="AG157" i="1"/>
  <c r="AH157" i="1"/>
  <c r="Y158" i="1"/>
  <c r="Z158" i="1"/>
  <c r="AA158" i="1"/>
  <c r="AB158" i="1"/>
  <c r="AC158" i="1"/>
  <c r="AD158" i="1"/>
  <c r="AE158" i="1"/>
  <c r="AF158" i="1"/>
  <c r="AG158" i="1"/>
  <c r="AH158" i="1"/>
  <c r="Y159" i="1"/>
  <c r="Z159" i="1"/>
  <c r="AA159" i="1"/>
  <c r="AB159" i="1"/>
  <c r="AC159" i="1"/>
  <c r="AD159" i="1"/>
  <c r="AE159" i="1"/>
  <c r="AF159" i="1"/>
  <c r="AG159" i="1"/>
  <c r="AH159" i="1"/>
  <c r="Y160" i="1"/>
  <c r="Z160" i="1"/>
  <c r="AA160" i="1"/>
  <c r="AB160" i="1"/>
  <c r="AC160" i="1"/>
  <c r="AD160" i="1"/>
  <c r="AE160" i="1"/>
  <c r="AF160" i="1"/>
  <c r="AG160" i="1"/>
  <c r="AH160" i="1"/>
  <c r="Y161" i="1"/>
  <c r="Z161" i="1"/>
  <c r="AA161" i="1"/>
  <c r="AB161" i="1"/>
  <c r="AC161" i="1"/>
  <c r="AD161" i="1"/>
  <c r="AE161" i="1"/>
  <c r="AF161" i="1"/>
  <c r="AG161" i="1"/>
  <c r="AH161" i="1"/>
  <c r="Y162" i="1"/>
  <c r="Z162" i="1"/>
  <c r="AA162" i="1"/>
  <c r="AB162" i="1"/>
  <c r="AC162" i="1"/>
  <c r="AD162" i="1"/>
  <c r="AE162" i="1"/>
  <c r="AF162" i="1"/>
  <c r="AG162" i="1"/>
  <c r="AH162" i="1"/>
  <c r="Y163" i="1"/>
  <c r="Z163" i="1"/>
  <c r="AA163" i="1"/>
  <c r="AB163" i="1"/>
  <c r="AC163" i="1"/>
  <c r="AD163" i="1"/>
  <c r="AE163" i="1"/>
  <c r="AF163" i="1"/>
  <c r="AG163" i="1"/>
  <c r="AH163" i="1"/>
  <c r="Y164" i="1"/>
  <c r="Z164" i="1"/>
  <c r="AA164" i="1"/>
  <c r="AB164" i="1"/>
  <c r="AC164" i="1"/>
  <c r="AD164" i="1"/>
  <c r="AE164" i="1"/>
  <c r="AF164" i="1"/>
  <c r="AG164" i="1"/>
  <c r="AH164" i="1"/>
  <c r="Y165" i="1"/>
  <c r="Z165" i="1"/>
  <c r="AA165" i="1"/>
  <c r="AB165" i="1"/>
  <c r="AC165" i="1"/>
  <c r="AD165" i="1"/>
  <c r="AE165" i="1"/>
  <c r="AF165" i="1"/>
  <c r="AG165" i="1"/>
  <c r="AH165" i="1"/>
  <c r="Y166" i="1"/>
  <c r="Z166" i="1"/>
  <c r="AA166" i="1"/>
  <c r="AB166" i="1"/>
  <c r="AC166" i="1"/>
  <c r="AD166" i="1"/>
  <c r="AE166" i="1"/>
  <c r="AF166" i="1"/>
  <c r="AG166" i="1"/>
  <c r="AH166" i="1"/>
  <c r="Y167" i="1"/>
  <c r="Z167" i="1"/>
  <c r="AA167" i="1"/>
  <c r="AB167" i="1"/>
  <c r="AC167" i="1"/>
  <c r="AD167" i="1"/>
  <c r="AE167" i="1"/>
  <c r="AF167" i="1"/>
  <c r="AG167" i="1"/>
  <c r="AH167" i="1"/>
  <c r="Y170" i="1"/>
  <c r="Z170" i="1"/>
  <c r="AA170" i="1"/>
  <c r="AB170" i="1"/>
  <c r="AC170" i="1"/>
  <c r="AD170" i="1"/>
  <c r="AE170" i="1"/>
  <c r="AF170" i="1"/>
  <c r="AG170" i="1"/>
  <c r="AH170" i="1"/>
  <c r="Y169" i="1"/>
  <c r="Z169" i="1"/>
  <c r="AA169" i="1"/>
  <c r="AB169" i="1"/>
  <c r="AC169" i="1"/>
  <c r="AD169" i="1"/>
  <c r="AE169" i="1"/>
  <c r="AF169" i="1"/>
  <c r="AG169" i="1"/>
  <c r="AH169" i="1"/>
  <c r="Y171" i="1"/>
  <c r="Z171" i="1"/>
  <c r="AA171" i="1"/>
  <c r="AB171" i="1"/>
  <c r="AC171" i="1"/>
  <c r="AD171" i="1"/>
  <c r="AE171" i="1"/>
  <c r="AF171" i="1"/>
  <c r="AG171" i="1"/>
  <c r="AH171" i="1"/>
  <c r="Y172" i="1"/>
  <c r="Z172" i="1"/>
  <c r="AA172" i="1"/>
  <c r="AB172" i="1"/>
  <c r="AC172" i="1"/>
  <c r="AD172" i="1"/>
  <c r="AE172" i="1"/>
  <c r="AF172" i="1"/>
  <c r="AG172" i="1"/>
  <c r="AH172" i="1"/>
  <c r="Y168" i="1"/>
  <c r="Z168" i="1"/>
  <c r="AA168" i="1"/>
  <c r="AB168" i="1"/>
  <c r="AC168" i="1"/>
  <c r="AD168" i="1"/>
  <c r="AE168" i="1"/>
  <c r="AF168" i="1"/>
  <c r="AG168" i="1"/>
  <c r="AH168" i="1"/>
  <c r="Y173" i="1"/>
  <c r="Z173" i="1"/>
  <c r="AA173" i="1"/>
  <c r="AB173" i="1"/>
  <c r="AC173" i="1"/>
  <c r="AD173" i="1"/>
  <c r="AE173" i="1"/>
  <c r="AF173" i="1"/>
  <c r="AG173" i="1"/>
  <c r="AH173" i="1"/>
  <c r="Y175" i="1"/>
  <c r="Z175" i="1"/>
  <c r="AA175" i="1"/>
  <c r="AB175" i="1"/>
  <c r="AC175" i="1"/>
  <c r="AD175" i="1"/>
  <c r="AE175" i="1"/>
  <c r="AF175" i="1"/>
  <c r="AG175" i="1"/>
  <c r="AH175" i="1"/>
  <c r="Y176" i="1"/>
  <c r="Z176" i="1"/>
  <c r="AA176" i="1"/>
  <c r="AB176" i="1"/>
  <c r="AC176" i="1"/>
  <c r="AD176" i="1"/>
  <c r="AE176" i="1"/>
  <c r="AF176" i="1"/>
  <c r="AG176" i="1"/>
  <c r="AH176" i="1"/>
  <c r="Y177" i="1"/>
  <c r="Z177" i="1"/>
  <c r="AA177" i="1"/>
  <c r="AB177" i="1"/>
  <c r="AC177" i="1"/>
  <c r="AD177" i="1"/>
  <c r="AE177" i="1"/>
  <c r="AF177" i="1"/>
  <c r="AG177" i="1"/>
  <c r="AH177" i="1"/>
  <c r="Y178" i="1"/>
  <c r="Z178" i="1"/>
  <c r="AA178" i="1"/>
  <c r="AB178" i="1"/>
  <c r="AC178" i="1"/>
  <c r="AD178" i="1"/>
  <c r="AE178" i="1"/>
  <c r="AF178" i="1"/>
  <c r="AG178" i="1"/>
  <c r="AH178" i="1"/>
  <c r="Y179" i="1"/>
  <c r="Z179" i="1"/>
  <c r="AA179" i="1"/>
  <c r="AB179" i="1"/>
  <c r="AC179" i="1"/>
  <c r="AD179" i="1"/>
  <c r="AE179" i="1"/>
  <c r="AF179" i="1"/>
  <c r="AG179" i="1"/>
  <c r="AH179" i="1"/>
  <c r="Y180" i="1"/>
  <c r="Z180" i="1"/>
  <c r="AA180" i="1"/>
  <c r="AB180" i="1"/>
  <c r="AC180" i="1"/>
  <c r="AD180" i="1"/>
  <c r="AE180" i="1"/>
  <c r="AF180" i="1"/>
  <c r="AG180" i="1"/>
  <c r="AH180" i="1"/>
  <c r="Y181" i="1"/>
  <c r="Z181" i="1"/>
  <c r="AA181" i="1"/>
  <c r="AB181" i="1"/>
  <c r="AC181" i="1"/>
  <c r="AD181" i="1"/>
  <c r="AE181" i="1"/>
  <c r="AF181" i="1"/>
  <c r="AG181" i="1"/>
  <c r="AH181" i="1"/>
  <c r="Y182" i="1"/>
  <c r="Z182" i="1"/>
  <c r="AA182" i="1"/>
  <c r="AB182" i="1"/>
  <c r="AC182" i="1"/>
  <c r="AD182" i="1"/>
  <c r="AE182" i="1"/>
  <c r="AF182" i="1"/>
  <c r="AG182" i="1"/>
  <c r="AH182" i="1"/>
  <c r="Y183" i="1"/>
  <c r="Z183" i="1"/>
  <c r="AA183" i="1"/>
  <c r="AB183" i="1"/>
  <c r="AC183" i="1"/>
  <c r="AD183" i="1"/>
  <c r="AE183" i="1"/>
  <c r="AF183" i="1"/>
  <c r="AG183" i="1"/>
  <c r="AH183" i="1"/>
  <c r="Y184" i="1"/>
  <c r="Z184" i="1"/>
  <c r="AA184" i="1"/>
  <c r="AB184" i="1"/>
  <c r="AC184" i="1"/>
  <c r="AD184" i="1"/>
  <c r="AE184" i="1"/>
  <c r="AF184" i="1"/>
  <c r="AG184" i="1"/>
  <c r="AH184" i="1"/>
  <c r="Y186" i="1"/>
  <c r="Z186" i="1"/>
  <c r="AA186" i="1"/>
  <c r="AB186" i="1"/>
  <c r="AC186" i="1"/>
  <c r="AD186" i="1"/>
  <c r="AE186" i="1"/>
  <c r="AF186" i="1"/>
  <c r="AG186" i="1"/>
  <c r="AH186" i="1"/>
  <c r="Y187" i="1"/>
  <c r="Z187" i="1"/>
  <c r="AA187" i="1"/>
  <c r="AB187" i="1"/>
  <c r="AC187" i="1"/>
  <c r="AD187" i="1"/>
  <c r="AE187" i="1"/>
  <c r="AF187" i="1"/>
  <c r="AG187" i="1"/>
  <c r="AH187" i="1"/>
  <c r="Y188" i="1"/>
  <c r="Z188" i="1"/>
  <c r="AA188" i="1"/>
  <c r="AB188" i="1"/>
  <c r="AC188" i="1"/>
  <c r="AD188" i="1"/>
  <c r="AE188" i="1"/>
  <c r="AF188" i="1"/>
  <c r="AG188" i="1"/>
  <c r="AH188" i="1"/>
  <c r="Y189" i="1"/>
  <c r="Z189" i="1"/>
  <c r="AA189" i="1"/>
  <c r="AB189" i="1"/>
  <c r="AC189" i="1"/>
  <c r="AD189" i="1"/>
  <c r="AE189" i="1"/>
  <c r="AF189" i="1"/>
  <c r="AG189" i="1"/>
  <c r="AH189" i="1"/>
  <c r="Y190" i="1"/>
  <c r="Z190" i="1"/>
  <c r="AA190" i="1"/>
  <c r="AB190" i="1"/>
  <c r="AC190" i="1"/>
  <c r="AD190" i="1"/>
  <c r="AE190" i="1"/>
  <c r="AF190" i="1"/>
  <c r="AG190" i="1"/>
  <c r="AH190" i="1"/>
  <c r="Y191" i="1"/>
  <c r="Z191" i="1"/>
  <c r="AA191" i="1"/>
  <c r="AB191" i="1"/>
  <c r="AC191" i="1"/>
  <c r="AD191" i="1"/>
  <c r="AE191" i="1"/>
  <c r="AF191" i="1"/>
  <c r="AG191" i="1"/>
  <c r="AH191" i="1"/>
  <c r="Y192" i="1"/>
  <c r="Z192" i="1"/>
  <c r="AA192" i="1"/>
  <c r="AB192" i="1"/>
  <c r="AC192" i="1"/>
  <c r="AD192" i="1"/>
  <c r="AE192" i="1"/>
  <c r="AF192" i="1"/>
  <c r="AG192" i="1"/>
  <c r="AH192" i="1"/>
  <c r="Y193" i="1"/>
  <c r="Z193" i="1"/>
  <c r="AA193" i="1"/>
  <c r="AB193" i="1"/>
  <c r="AC193" i="1"/>
  <c r="AD193" i="1"/>
  <c r="AE193" i="1"/>
  <c r="AF193" i="1"/>
  <c r="AG193" i="1"/>
  <c r="AH193" i="1"/>
  <c r="Y194" i="1"/>
  <c r="Z194" i="1"/>
  <c r="AA194" i="1"/>
  <c r="AB194" i="1"/>
  <c r="AC194" i="1"/>
  <c r="AD194" i="1"/>
  <c r="AE194" i="1"/>
  <c r="AF194" i="1"/>
  <c r="AG194" i="1"/>
  <c r="AH194" i="1"/>
  <c r="Y195" i="1"/>
  <c r="Z195" i="1"/>
  <c r="AA195" i="1"/>
  <c r="AB195" i="1"/>
  <c r="AC195" i="1"/>
  <c r="AD195" i="1"/>
  <c r="AE195" i="1"/>
  <c r="AF195" i="1"/>
  <c r="AG195" i="1"/>
  <c r="AH195" i="1"/>
  <c r="Y196" i="1"/>
  <c r="Z196" i="1"/>
  <c r="AA196" i="1"/>
  <c r="AB196" i="1"/>
  <c r="AC196" i="1"/>
  <c r="AD196" i="1"/>
  <c r="AE196" i="1"/>
  <c r="AF196" i="1"/>
  <c r="AG196" i="1"/>
  <c r="AH196" i="1"/>
  <c r="Y665" i="1"/>
  <c r="Z665" i="1"/>
  <c r="AA665" i="1"/>
  <c r="AB665" i="1"/>
  <c r="AC665" i="1"/>
  <c r="AD665" i="1"/>
  <c r="AE665" i="1"/>
  <c r="AF665" i="1"/>
  <c r="AG665" i="1"/>
  <c r="AH665" i="1"/>
  <c r="Y666" i="1"/>
  <c r="Z666" i="1"/>
  <c r="AA666" i="1"/>
  <c r="AB666" i="1"/>
  <c r="AC666" i="1"/>
  <c r="AD666" i="1"/>
  <c r="AE666" i="1"/>
  <c r="AF666" i="1"/>
  <c r="AG666" i="1"/>
  <c r="AH666" i="1"/>
  <c r="Y672" i="1"/>
  <c r="Z672" i="1"/>
  <c r="AA672" i="1"/>
  <c r="AB672" i="1"/>
  <c r="AC672" i="1"/>
  <c r="AD672" i="1"/>
  <c r="AE672" i="1"/>
  <c r="AF672" i="1"/>
  <c r="AG672" i="1"/>
  <c r="AH672" i="1"/>
  <c r="Y674" i="1"/>
  <c r="Z674" i="1"/>
  <c r="AA674" i="1"/>
  <c r="AB674" i="1"/>
  <c r="AC674" i="1"/>
  <c r="AD674" i="1"/>
  <c r="AE674" i="1"/>
  <c r="AF674" i="1"/>
  <c r="AG674" i="1"/>
  <c r="AH674" i="1"/>
  <c r="Y676" i="1"/>
  <c r="Z676" i="1"/>
  <c r="AA676" i="1"/>
  <c r="AB676" i="1"/>
  <c r="AC676" i="1"/>
  <c r="AD676" i="1"/>
  <c r="AE676" i="1"/>
  <c r="AF676" i="1"/>
  <c r="AG676" i="1"/>
  <c r="AH676" i="1"/>
  <c r="Y682" i="1"/>
  <c r="Z682" i="1"/>
  <c r="AA682" i="1"/>
  <c r="AB682" i="1"/>
  <c r="AC682" i="1"/>
  <c r="AD682" i="1"/>
  <c r="AE682" i="1"/>
  <c r="AF682" i="1"/>
  <c r="AG682" i="1"/>
  <c r="AH682" i="1"/>
  <c r="Y683" i="1"/>
  <c r="Z683" i="1"/>
  <c r="AA683" i="1"/>
  <c r="AB683" i="1"/>
  <c r="AC683" i="1"/>
  <c r="AD683" i="1"/>
  <c r="AE683" i="1"/>
  <c r="AF683" i="1"/>
  <c r="AG683" i="1"/>
  <c r="AH683" i="1"/>
  <c r="Y688" i="1"/>
  <c r="Z688" i="1"/>
  <c r="AA688" i="1"/>
  <c r="AB688" i="1"/>
  <c r="AC688" i="1"/>
  <c r="AD688" i="1"/>
  <c r="AE688" i="1"/>
  <c r="AF688" i="1"/>
  <c r="AG688" i="1"/>
  <c r="AH688" i="1"/>
  <c r="Y198" i="1"/>
  <c r="Z198" i="1"/>
  <c r="AA198" i="1"/>
  <c r="AB198" i="1"/>
  <c r="AC198" i="1"/>
  <c r="AD198" i="1"/>
  <c r="AE198" i="1"/>
  <c r="AF198" i="1"/>
  <c r="AG198" i="1"/>
  <c r="AH198" i="1"/>
  <c r="Y199" i="1"/>
  <c r="Z199" i="1"/>
  <c r="AA199" i="1"/>
  <c r="AB199" i="1"/>
  <c r="AC199" i="1"/>
  <c r="AD199" i="1"/>
  <c r="AE199" i="1"/>
  <c r="AF199" i="1"/>
  <c r="AG199" i="1"/>
  <c r="AH199" i="1"/>
  <c r="Y200" i="1"/>
  <c r="Z200" i="1"/>
  <c r="AA200" i="1"/>
  <c r="AB200" i="1"/>
  <c r="AC200" i="1"/>
  <c r="AD200" i="1"/>
  <c r="AE200" i="1"/>
  <c r="AF200" i="1"/>
  <c r="AG200" i="1"/>
  <c r="AH200" i="1"/>
  <c r="Y201" i="1"/>
  <c r="Z201" i="1"/>
  <c r="AA201" i="1"/>
  <c r="AB201" i="1"/>
  <c r="AC201" i="1"/>
  <c r="AD201" i="1"/>
  <c r="AE201" i="1"/>
  <c r="AF201" i="1"/>
  <c r="AG201" i="1"/>
  <c r="AH201" i="1"/>
  <c r="Y202" i="1"/>
  <c r="Z202" i="1"/>
  <c r="AA202" i="1"/>
  <c r="AB202" i="1"/>
  <c r="AC202" i="1"/>
  <c r="AD202" i="1"/>
  <c r="AE202" i="1"/>
  <c r="AF202" i="1"/>
  <c r="AG202" i="1"/>
  <c r="AH202" i="1"/>
  <c r="Y203" i="1"/>
  <c r="Z203" i="1"/>
  <c r="AA203" i="1"/>
  <c r="AB203" i="1"/>
  <c r="AC203" i="1"/>
  <c r="AD203" i="1"/>
  <c r="AE203" i="1"/>
  <c r="AF203" i="1"/>
  <c r="AG203" i="1"/>
  <c r="AH203" i="1"/>
  <c r="Y204" i="1"/>
  <c r="Z204" i="1"/>
  <c r="AA204" i="1"/>
  <c r="AB204" i="1"/>
  <c r="AC204" i="1"/>
  <c r="AD204" i="1"/>
  <c r="AE204" i="1"/>
  <c r="AF204" i="1"/>
  <c r="AG204" i="1"/>
  <c r="AH204" i="1"/>
  <c r="Y205" i="1"/>
  <c r="Z205" i="1"/>
  <c r="AA205" i="1"/>
  <c r="AB205" i="1"/>
  <c r="AC205" i="1"/>
  <c r="AD205" i="1"/>
  <c r="AE205" i="1"/>
  <c r="AF205" i="1"/>
  <c r="AG205" i="1"/>
  <c r="AH205" i="1"/>
  <c r="Y206" i="1"/>
  <c r="Z206" i="1"/>
  <c r="AA206" i="1"/>
  <c r="AB206" i="1"/>
  <c r="AC206" i="1"/>
  <c r="AD206" i="1"/>
  <c r="AE206" i="1"/>
  <c r="AF206" i="1"/>
  <c r="AG206" i="1"/>
  <c r="AH206" i="1"/>
  <c r="Y207" i="1"/>
  <c r="Z207" i="1"/>
  <c r="AA207" i="1"/>
  <c r="AB207" i="1"/>
  <c r="AC207" i="1"/>
  <c r="AD207" i="1"/>
  <c r="AE207" i="1"/>
  <c r="AF207" i="1"/>
  <c r="AG207" i="1"/>
  <c r="AH207" i="1"/>
  <c r="Y208" i="1"/>
  <c r="Z208" i="1"/>
  <c r="AA208" i="1"/>
  <c r="AB208" i="1"/>
  <c r="AC208" i="1"/>
  <c r="AD208" i="1"/>
  <c r="AE208" i="1"/>
  <c r="AF208" i="1"/>
  <c r="AG208" i="1"/>
  <c r="AH208" i="1"/>
  <c r="Y209" i="1"/>
  <c r="Z209" i="1"/>
  <c r="AA209" i="1"/>
  <c r="AB209" i="1"/>
  <c r="AC209" i="1"/>
  <c r="AD209" i="1"/>
  <c r="AE209" i="1"/>
  <c r="AF209" i="1"/>
  <c r="AG209" i="1"/>
  <c r="AH209" i="1"/>
  <c r="Y210" i="1"/>
  <c r="Z210" i="1"/>
  <c r="AA210" i="1"/>
  <c r="AB210" i="1"/>
  <c r="AC210" i="1"/>
  <c r="AD210" i="1"/>
  <c r="AE210" i="1"/>
  <c r="AF210" i="1"/>
  <c r="AG210" i="1"/>
  <c r="AH210" i="1"/>
  <c r="Y211" i="1"/>
  <c r="Z211" i="1"/>
  <c r="AA211" i="1"/>
  <c r="AB211" i="1"/>
  <c r="AC211" i="1"/>
  <c r="AD211" i="1"/>
  <c r="AE211" i="1"/>
  <c r="AF211" i="1"/>
  <c r="AG211" i="1"/>
  <c r="AH211" i="1"/>
  <c r="Y212" i="1"/>
  <c r="Z212" i="1"/>
  <c r="AA212" i="1"/>
  <c r="AB212" i="1"/>
  <c r="AC212" i="1"/>
  <c r="AD212" i="1"/>
  <c r="AE212" i="1"/>
  <c r="AF212" i="1"/>
  <c r="AG212" i="1"/>
  <c r="AH212" i="1"/>
  <c r="Y213" i="1"/>
  <c r="Z213" i="1"/>
  <c r="AA213" i="1"/>
  <c r="AB213" i="1"/>
  <c r="AC213" i="1"/>
  <c r="AD213" i="1"/>
  <c r="AE213" i="1"/>
  <c r="AF213" i="1"/>
  <c r="AG213" i="1"/>
  <c r="AH213" i="1"/>
  <c r="Y214" i="1"/>
  <c r="Z214" i="1"/>
  <c r="AA214" i="1"/>
  <c r="AB214" i="1"/>
  <c r="AC214" i="1"/>
  <c r="AD214" i="1"/>
  <c r="AE214" i="1"/>
  <c r="AF214" i="1"/>
  <c r="AG214" i="1"/>
  <c r="AH214" i="1"/>
  <c r="Y215" i="1"/>
  <c r="Z215" i="1"/>
  <c r="AA215" i="1"/>
  <c r="AB215" i="1"/>
  <c r="AC215" i="1"/>
  <c r="AD215" i="1"/>
  <c r="AE215" i="1"/>
  <c r="AF215" i="1"/>
  <c r="AG215" i="1"/>
  <c r="AH215" i="1"/>
  <c r="Y216" i="1"/>
  <c r="Z216" i="1"/>
  <c r="AA216" i="1"/>
  <c r="AB216" i="1"/>
  <c r="AC216" i="1"/>
  <c r="AD216" i="1"/>
  <c r="AE216" i="1"/>
  <c r="AF216" i="1"/>
  <c r="AG216" i="1"/>
  <c r="AH216" i="1"/>
  <c r="Y217" i="1"/>
  <c r="Z217" i="1"/>
  <c r="AA217" i="1"/>
  <c r="AB217" i="1"/>
  <c r="AC217" i="1"/>
  <c r="AD217" i="1"/>
  <c r="AE217" i="1"/>
  <c r="AF217" i="1"/>
  <c r="AG217" i="1"/>
  <c r="AH217" i="1"/>
  <c r="Y218" i="1"/>
  <c r="Z218" i="1"/>
  <c r="AA218" i="1"/>
  <c r="AB218" i="1"/>
  <c r="AC218" i="1"/>
  <c r="AD218" i="1"/>
  <c r="AE218" i="1"/>
  <c r="AF218" i="1"/>
  <c r="AG218" i="1"/>
  <c r="AH218" i="1"/>
  <c r="Y219" i="1"/>
  <c r="Z219" i="1"/>
  <c r="AA219" i="1"/>
  <c r="AB219" i="1"/>
  <c r="AC219" i="1"/>
  <c r="AD219" i="1"/>
  <c r="AE219" i="1"/>
  <c r="AF219" i="1"/>
  <c r="AG219" i="1"/>
  <c r="AH219" i="1"/>
  <c r="Y220" i="1"/>
  <c r="Z220" i="1"/>
  <c r="AA220" i="1"/>
  <c r="AB220" i="1"/>
  <c r="AC220" i="1"/>
  <c r="AD220" i="1"/>
  <c r="AE220" i="1"/>
  <c r="AF220" i="1"/>
  <c r="AG220" i="1"/>
  <c r="AH220" i="1"/>
  <c r="Y221" i="1"/>
  <c r="Z221" i="1"/>
  <c r="AA221" i="1"/>
  <c r="AB221" i="1"/>
  <c r="AC221" i="1"/>
  <c r="AD221" i="1"/>
  <c r="AE221" i="1"/>
  <c r="AF221" i="1"/>
  <c r="AG221" i="1"/>
  <c r="AH221" i="1"/>
  <c r="Y222" i="1"/>
  <c r="Z222" i="1"/>
  <c r="AA222" i="1"/>
  <c r="AB222" i="1"/>
  <c r="AC222" i="1"/>
  <c r="AD222" i="1"/>
  <c r="AE222" i="1"/>
  <c r="AF222" i="1"/>
  <c r="AG222" i="1"/>
  <c r="AH222" i="1"/>
  <c r="Y223" i="1"/>
  <c r="Z223" i="1"/>
  <c r="AA223" i="1"/>
  <c r="AB223" i="1"/>
  <c r="AC223" i="1"/>
  <c r="AD223" i="1"/>
  <c r="AE223" i="1"/>
  <c r="AF223" i="1"/>
  <c r="AG223" i="1"/>
  <c r="AH223" i="1"/>
  <c r="Y224" i="1"/>
  <c r="Z224" i="1"/>
  <c r="AA224" i="1"/>
  <c r="AB224" i="1"/>
  <c r="AC224" i="1"/>
  <c r="AD224" i="1"/>
  <c r="AE224" i="1"/>
  <c r="AF224" i="1"/>
  <c r="AG224" i="1"/>
  <c r="AH224" i="1"/>
  <c r="Y225" i="1"/>
  <c r="Z225" i="1"/>
  <c r="AA225" i="1"/>
  <c r="AB225" i="1"/>
  <c r="AC225" i="1"/>
  <c r="AD225" i="1"/>
  <c r="AE225" i="1"/>
  <c r="AF225" i="1"/>
  <c r="AG225" i="1"/>
  <c r="AH225" i="1"/>
  <c r="Y226" i="1"/>
  <c r="Z226" i="1"/>
  <c r="AA226" i="1"/>
  <c r="AB226" i="1"/>
  <c r="AC226" i="1"/>
  <c r="AD226" i="1"/>
  <c r="AE226" i="1"/>
  <c r="AF226" i="1"/>
  <c r="AG226" i="1"/>
  <c r="AH226" i="1"/>
  <c r="Y227" i="1"/>
  <c r="Z227" i="1"/>
  <c r="AA227" i="1"/>
  <c r="AB227" i="1"/>
  <c r="AC227" i="1"/>
  <c r="AD227" i="1"/>
  <c r="AE227" i="1"/>
  <c r="AF227" i="1"/>
  <c r="AG227" i="1"/>
  <c r="AH227" i="1"/>
  <c r="Y228" i="1"/>
  <c r="Z228" i="1"/>
  <c r="AA228" i="1"/>
  <c r="AB228" i="1"/>
  <c r="AC228" i="1"/>
  <c r="AD228" i="1"/>
  <c r="AE228" i="1"/>
  <c r="AF228" i="1"/>
  <c r="AG228" i="1"/>
  <c r="AH228" i="1"/>
  <c r="Y229" i="1"/>
  <c r="Z229" i="1"/>
  <c r="AA229" i="1"/>
  <c r="AB229" i="1"/>
  <c r="AC229" i="1"/>
  <c r="AD229" i="1"/>
  <c r="AE229" i="1"/>
  <c r="AF229" i="1"/>
  <c r="AG229" i="1"/>
  <c r="AH229" i="1"/>
  <c r="Y230" i="1"/>
  <c r="Z230" i="1"/>
  <c r="AA230" i="1"/>
  <c r="AB230" i="1"/>
  <c r="AC230" i="1"/>
  <c r="AD230" i="1"/>
  <c r="AE230" i="1"/>
  <c r="AF230" i="1"/>
  <c r="AG230" i="1"/>
  <c r="AH230" i="1"/>
  <c r="Y231" i="1"/>
  <c r="Z231" i="1"/>
  <c r="AA231" i="1"/>
  <c r="AB231" i="1"/>
  <c r="AC231" i="1"/>
  <c r="AD231" i="1"/>
  <c r="AE231" i="1"/>
  <c r="AF231" i="1"/>
  <c r="AG231" i="1"/>
  <c r="AH231" i="1"/>
  <c r="Y232" i="1"/>
  <c r="Z232" i="1"/>
  <c r="AA232" i="1"/>
  <c r="AB232" i="1"/>
  <c r="AC232" i="1"/>
  <c r="AD232" i="1"/>
  <c r="AE232" i="1"/>
  <c r="AF232" i="1"/>
  <c r="AG232" i="1"/>
  <c r="AH232" i="1"/>
  <c r="Y233" i="1"/>
  <c r="Z233" i="1"/>
  <c r="AA233" i="1"/>
  <c r="AB233" i="1"/>
  <c r="AC233" i="1"/>
  <c r="AD233" i="1"/>
  <c r="AE233" i="1"/>
  <c r="AF233" i="1"/>
  <c r="AG233" i="1"/>
  <c r="AH233" i="1"/>
  <c r="Y234" i="1"/>
  <c r="Z234" i="1"/>
  <c r="AA234" i="1"/>
  <c r="AB234" i="1"/>
  <c r="AC234" i="1"/>
  <c r="AD234" i="1"/>
  <c r="AE234" i="1"/>
  <c r="AF234" i="1"/>
  <c r="AG234" i="1"/>
  <c r="AH234" i="1"/>
  <c r="Y235" i="1"/>
  <c r="Z235" i="1"/>
  <c r="AA235" i="1"/>
  <c r="AB235" i="1"/>
  <c r="AC235" i="1"/>
  <c r="AD235" i="1"/>
  <c r="AE235" i="1"/>
  <c r="AF235" i="1"/>
  <c r="AG235" i="1"/>
  <c r="AH235" i="1"/>
  <c r="Y236" i="1"/>
  <c r="Z236" i="1"/>
  <c r="AA236" i="1"/>
  <c r="AB236" i="1"/>
  <c r="AC236" i="1"/>
  <c r="AD236" i="1"/>
  <c r="AE236" i="1"/>
  <c r="AF236" i="1"/>
  <c r="AG236" i="1"/>
  <c r="AH236" i="1"/>
  <c r="Y237" i="1"/>
  <c r="Z237" i="1"/>
  <c r="AA237" i="1"/>
  <c r="AB237" i="1"/>
  <c r="AC237" i="1"/>
  <c r="AD237" i="1"/>
  <c r="AE237" i="1"/>
  <c r="AF237" i="1"/>
  <c r="AG237" i="1"/>
  <c r="AH237" i="1"/>
  <c r="Y238" i="1"/>
  <c r="Z238" i="1"/>
  <c r="AA238" i="1"/>
  <c r="AB238" i="1"/>
  <c r="AC238" i="1"/>
  <c r="AD238" i="1"/>
  <c r="AE238" i="1"/>
  <c r="AF238" i="1"/>
  <c r="AG238" i="1"/>
  <c r="AH238" i="1"/>
  <c r="Y239" i="1"/>
  <c r="Z239" i="1"/>
  <c r="AA239" i="1"/>
  <c r="AB239" i="1"/>
  <c r="AC239" i="1"/>
  <c r="AD239" i="1"/>
  <c r="AE239" i="1"/>
  <c r="AF239" i="1"/>
  <c r="AG239" i="1"/>
  <c r="AH239" i="1"/>
  <c r="Y240" i="1"/>
  <c r="Z240" i="1"/>
  <c r="AA240" i="1"/>
  <c r="AB240" i="1"/>
  <c r="AC240" i="1"/>
  <c r="AD240" i="1"/>
  <c r="AE240" i="1"/>
  <c r="AF240" i="1"/>
  <c r="AG240" i="1"/>
  <c r="AH240" i="1"/>
  <c r="Y241" i="1"/>
  <c r="Z241" i="1"/>
  <c r="AA241" i="1"/>
  <c r="AB241" i="1"/>
  <c r="AC241" i="1"/>
  <c r="AD241" i="1"/>
  <c r="AE241" i="1"/>
  <c r="AF241" i="1"/>
  <c r="AG241" i="1"/>
  <c r="AH241" i="1"/>
  <c r="Y242" i="1"/>
  <c r="Z242" i="1"/>
  <c r="AA242" i="1"/>
  <c r="AB242" i="1"/>
  <c r="AC242" i="1"/>
  <c r="AD242" i="1"/>
  <c r="AE242" i="1"/>
  <c r="AF242" i="1"/>
  <c r="AG242" i="1"/>
  <c r="AH242" i="1"/>
  <c r="Y243" i="1"/>
  <c r="Z243" i="1"/>
  <c r="AA243" i="1"/>
  <c r="AB243" i="1"/>
  <c r="AC243" i="1"/>
  <c r="AD243" i="1"/>
  <c r="AE243" i="1"/>
  <c r="AF243" i="1"/>
  <c r="AG243" i="1"/>
  <c r="AH243" i="1"/>
  <c r="Y244" i="1"/>
  <c r="Z244" i="1"/>
  <c r="AA244" i="1"/>
  <c r="AB244" i="1"/>
  <c r="AC244" i="1"/>
  <c r="AD244" i="1"/>
  <c r="AE244" i="1"/>
  <c r="AF244" i="1"/>
  <c r="AG244" i="1"/>
  <c r="AH244" i="1"/>
  <c r="Y245" i="1"/>
  <c r="Z245" i="1"/>
  <c r="AA245" i="1"/>
  <c r="AB245" i="1"/>
  <c r="AC245" i="1"/>
  <c r="AD245" i="1"/>
  <c r="AE245" i="1"/>
  <c r="AF245" i="1"/>
  <c r="AG245" i="1"/>
  <c r="AH245" i="1"/>
  <c r="Y246" i="1"/>
  <c r="Z246" i="1"/>
  <c r="AA246" i="1"/>
  <c r="AB246" i="1"/>
  <c r="AC246" i="1"/>
  <c r="AD246" i="1"/>
  <c r="AE246" i="1"/>
  <c r="AF246" i="1"/>
  <c r="AG246" i="1"/>
  <c r="AH246" i="1"/>
  <c r="Y247" i="1"/>
  <c r="Z247" i="1"/>
  <c r="AA247" i="1"/>
  <c r="AB247" i="1"/>
  <c r="AC247" i="1"/>
  <c r="AD247" i="1"/>
  <c r="AE247" i="1"/>
  <c r="AF247" i="1"/>
  <c r="AG247" i="1"/>
  <c r="AH247" i="1"/>
  <c r="Y248" i="1"/>
  <c r="Z248" i="1"/>
  <c r="AA248" i="1"/>
  <c r="AB248" i="1"/>
  <c r="AC248" i="1"/>
  <c r="AD248" i="1"/>
  <c r="AE248" i="1"/>
  <c r="AF248" i="1"/>
  <c r="AG248" i="1"/>
  <c r="AH248" i="1"/>
  <c r="Y249" i="1"/>
  <c r="Z249" i="1"/>
  <c r="AA249" i="1"/>
  <c r="AB249" i="1"/>
  <c r="AC249" i="1"/>
  <c r="AD249" i="1"/>
  <c r="AE249" i="1"/>
  <c r="AF249" i="1"/>
  <c r="AG249" i="1"/>
  <c r="AH249" i="1"/>
  <c r="Y250" i="1"/>
  <c r="Z250" i="1"/>
  <c r="AA250" i="1"/>
  <c r="AB250" i="1"/>
  <c r="AC250" i="1"/>
  <c r="AD250" i="1"/>
  <c r="AE250" i="1"/>
  <c r="AF250" i="1"/>
  <c r="AG250" i="1"/>
  <c r="AH250" i="1"/>
  <c r="Y251" i="1"/>
  <c r="Z251" i="1"/>
  <c r="AA251" i="1"/>
  <c r="AB251" i="1"/>
  <c r="AC251" i="1"/>
  <c r="AD251" i="1"/>
  <c r="AE251" i="1"/>
  <c r="AF251" i="1"/>
  <c r="AG251" i="1"/>
  <c r="AH251" i="1"/>
  <c r="Y252" i="1"/>
  <c r="Z252" i="1"/>
  <c r="AA252" i="1"/>
  <c r="AB252" i="1"/>
  <c r="AC252" i="1"/>
  <c r="AD252" i="1"/>
  <c r="AE252" i="1"/>
  <c r="AF252" i="1"/>
  <c r="AG252" i="1"/>
  <c r="AH252" i="1"/>
  <c r="Y253" i="1"/>
  <c r="Z253" i="1"/>
  <c r="AA253" i="1"/>
  <c r="AB253" i="1"/>
  <c r="AC253" i="1"/>
  <c r="AD253" i="1"/>
  <c r="AE253" i="1"/>
  <c r="AF253" i="1"/>
  <c r="AG253" i="1"/>
  <c r="AH253" i="1"/>
  <c r="Y254" i="1"/>
  <c r="Z254" i="1"/>
  <c r="AA254" i="1"/>
  <c r="AB254" i="1"/>
  <c r="AC254" i="1"/>
  <c r="AD254" i="1"/>
  <c r="AE254" i="1"/>
  <c r="AF254" i="1"/>
  <c r="AG254" i="1"/>
  <c r="AH254" i="1"/>
  <c r="Y255" i="1"/>
  <c r="Z255" i="1"/>
  <c r="AA255" i="1"/>
  <c r="AB255" i="1"/>
  <c r="AC255" i="1"/>
  <c r="AD255" i="1"/>
  <c r="AE255" i="1"/>
  <c r="AF255" i="1"/>
  <c r="AG255" i="1"/>
  <c r="AH255" i="1"/>
  <c r="Y256" i="1"/>
  <c r="Z256" i="1"/>
  <c r="AA256" i="1"/>
  <c r="AB256" i="1"/>
  <c r="AC256" i="1"/>
  <c r="AD256" i="1"/>
  <c r="AE256" i="1"/>
  <c r="AF256" i="1"/>
  <c r="AG256" i="1"/>
  <c r="AH256" i="1"/>
  <c r="Y257" i="1"/>
  <c r="Z257" i="1"/>
  <c r="AA257" i="1"/>
  <c r="AB257" i="1"/>
  <c r="AC257" i="1"/>
  <c r="AD257" i="1"/>
  <c r="AE257" i="1"/>
  <c r="AF257" i="1"/>
  <c r="AG257" i="1"/>
  <c r="AH257" i="1"/>
  <c r="Y258" i="1"/>
  <c r="Z258" i="1"/>
  <c r="AA258" i="1"/>
  <c r="AB258" i="1"/>
  <c r="AC258" i="1"/>
  <c r="AD258" i="1"/>
  <c r="AE258" i="1"/>
  <c r="AF258" i="1"/>
  <c r="AG258" i="1"/>
  <c r="AH258" i="1"/>
  <c r="Y259" i="1"/>
  <c r="Z259" i="1"/>
  <c r="AA259" i="1"/>
  <c r="AB259" i="1"/>
  <c r="AC259" i="1"/>
  <c r="AD259" i="1"/>
  <c r="AE259" i="1"/>
  <c r="AF259" i="1"/>
  <c r="AG259" i="1"/>
  <c r="AH259" i="1"/>
  <c r="Y260" i="1"/>
  <c r="Z260" i="1"/>
  <c r="AA260" i="1"/>
  <c r="AB260" i="1"/>
  <c r="AC260" i="1"/>
  <c r="AD260" i="1"/>
  <c r="AE260" i="1"/>
  <c r="AF260" i="1"/>
  <c r="AG260" i="1"/>
  <c r="AH260" i="1"/>
  <c r="Y261" i="1"/>
  <c r="Z261" i="1"/>
  <c r="AA261" i="1"/>
  <c r="AB261" i="1"/>
  <c r="AC261" i="1"/>
  <c r="AD261" i="1"/>
  <c r="AE261" i="1"/>
  <c r="AF261" i="1"/>
  <c r="AG261" i="1"/>
  <c r="AH261" i="1"/>
  <c r="Y262" i="1"/>
  <c r="Z262" i="1"/>
  <c r="AA262" i="1"/>
  <c r="AB262" i="1"/>
  <c r="AC262" i="1"/>
  <c r="AD262" i="1"/>
  <c r="AE262" i="1"/>
  <c r="AF262" i="1"/>
  <c r="AG262" i="1"/>
  <c r="AH262" i="1"/>
  <c r="Y263" i="1"/>
  <c r="Z263" i="1"/>
  <c r="AA263" i="1"/>
  <c r="AB263" i="1"/>
  <c r="AC263" i="1"/>
  <c r="AD263" i="1"/>
  <c r="AE263" i="1"/>
  <c r="AF263" i="1"/>
  <c r="AG263" i="1"/>
  <c r="AH263" i="1"/>
  <c r="Y264" i="1"/>
  <c r="Z264" i="1"/>
  <c r="AA264" i="1"/>
  <c r="AB264" i="1"/>
  <c r="AC264" i="1"/>
  <c r="AD264" i="1"/>
  <c r="AE264" i="1"/>
  <c r="AF264" i="1"/>
  <c r="AG264" i="1"/>
  <c r="AH264" i="1"/>
  <c r="Y265" i="1"/>
  <c r="Z265" i="1"/>
  <c r="AA265" i="1"/>
  <c r="AB265" i="1"/>
  <c r="AC265" i="1"/>
  <c r="AD265" i="1"/>
  <c r="AE265" i="1"/>
  <c r="AF265" i="1"/>
  <c r="AG265" i="1"/>
  <c r="AH265" i="1"/>
  <c r="Y266" i="1"/>
  <c r="Z266" i="1"/>
  <c r="AA266" i="1"/>
  <c r="AB266" i="1"/>
  <c r="AC266" i="1"/>
  <c r="AD266" i="1"/>
  <c r="AE266" i="1"/>
  <c r="AF266" i="1"/>
  <c r="AG266" i="1"/>
  <c r="AH266" i="1"/>
  <c r="Y267" i="1"/>
  <c r="Z267" i="1"/>
  <c r="AA267" i="1"/>
  <c r="AB267" i="1"/>
  <c r="AC267" i="1"/>
  <c r="AD267" i="1"/>
  <c r="AE267" i="1"/>
  <c r="AF267" i="1"/>
  <c r="AG267" i="1"/>
  <c r="AH267" i="1"/>
  <c r="Y268" i="1"/>
  <c r="Z268" i="1"/>
  <c r="AA268" i="1"/>
  <c r="AB268" i="1"/>
  <c r="AC268" i="1"/>
  <c r="AD268" i="1"/>
  <c r="AE268" i="1"/>
  <c r="AF268" i="1"/>
  <c r="AG268" i="1"/>
  <c r="AH268" i="1"/>
  <c r="Y269" i="1"/>
  <c r="Z269" i="1"/>
  <c r="AA269" i="1"/>
  <c r="AB269" i="1"/>
  <c r="AC269" i="1"/>
  <c r="AD269" i="1"/>
  <c r="AE269" i="1"/>
  <c r="AF269" i="1"/>
  <c r="AG269" i="1"/>
  <c r="AH269" i="1"/>
  <c r="Y270" i="1"/>
  <c r="Z270" i="1"/>
  <c r="AA270" i="1"/>
  <c r="AB270" i="1"/>
  <c r="AC270" i="1"/>
  <c r="AD270" i="1"/>
  <c r="AE270" i="1"/>
  <c r="AF270" i="1"/>
  <c r="AG270" i="1"/>
  <c r="AH270" i="1"/>
  <c r="Y271" i="1"/>
  <c r="Z271" i="1"/>
  <c r="AA271" i="1"/>
  <c r="AB271" i="1"/>
  <c r="AC271" i="1"/>
  <c r="AD271" i="1"/>
  <c r="AE271" i="1"/>
  <c r="AF271" i="1"/>
  <c r="AG271" i="1"/>
  <c r="AH271" i="1"/>
  <c r="Y272" i="1"/>
  <c r="Z272" i="1"/>
  <c r="AA272" i="1"/>
  <c r="AB272" i="1"/>
  <c r="AC272" i="1"/>
  <c r="AD272" i="1"/>
  <c r="AE272" i="1"/>
  <c r="AF272" i="1"/>
  <c r="AG272" i="1"/>
  <c r="AH272" i="1"/>
  <c r="Y274" i="1"/>
  <c r="Z274" i="1"/>
  <c r="AA274" i="1"/>
  <c r="AB274" i="1"/>
  <c r="AC274" i="1"/>
  <c r="AD274" i="1"/>
  <c r="AE274" i="1"/>
  <c r="AF274" i="1"/>
  <c r="AG274" i="1"/>
  <c r="AH274" i="1"/>
  <c r="Y275" i="1"/>
  <c r="Z275" i="1"/>
  <c r="AA275" i="1"/>
  <c r="AB275" i="1"/>
  <c r="AC275" i="1"/>
  <c r="AD275" i="1"/>
  <c r="AE275" i="1"/>
  <c r="AF275" i="1"/>
  <c r="AG275" i="1"/>
  <c r="AH275" i="1"/>
  <c r="Y276" i="1"/>
  <c r="Z276" i="1"/>
  <c r="AA276" i="1"/>
  <c r="AB276" i="1"/>
  <c r="AC276" i="1"/>
  <c r="AD276" i="1"/>
  <c r="AE276" i="1"/>
  <c r="AF276" i="1"/>
  <c r="AG276" i="1"/>
  <c r="AH276" i="1"/>
  <c r="Y277" i="1"/>
  <c r="Z277" i="1"/>
  <c r="AA277" i="1"/>
  <c r="AB277" i="1"/>
  <c r="AC277" i="1"/>
  <c r="AD277" i="1"/>
  <c r="AE277" i="1"/>
  <c r="AF277" i="1"/>
  <c r="AG277" i="1"/>
  <c r="AH277" i="1"/>
  <c r="Y278" i="1"/>
  <c r="Z278" i="1"/>
  <c r="AA278" i="1"/>
  <c r="AB278" i="1"/>
  <c r="AC278" i="1"/>
  <c r="AD278" i="1"/>
  <c r="AE278" i="1"/>
  <c r="AF278" i="1"/>
  <c r="AG278" i="1"/>
  <c r="AH278" i="1"/>
  <c r="Y279" i="1"/>
  <c r="Z279" i="1"/>
  <c r="AA279" i="1"/>
  <c r="AB279" i="1"/>
  <c r="AC279" i="1"/>
  <c r="AD279" i="1"/>
  <c r="AE279" i="1"/>
  <c r="AF279" i="1"/>
  <c r="AG279" i="1"/>
  <c r="AH279" i="1"/>
  <c r="Y280" i="1"/>
  <c r="Z280" i="1"/>
  <c r="AA280" i="1"/>
  <c r="AB280" i="1"/>
  <c r="AC280" i="1"/>
  <c r="AD280" i="1"/>
  <c r="AE280" i="1"/>
  <c r="AF280" i="1"/>
  <c r="AG280" i="1"/>
  <c r="AH280" i="1"/>
  <c r="Y281" i="1"/>
  <c r="Z281" i="1"/>
  <c r="AA281" i="1"/>
  <c r="AB281" i="1"/>
  <c r="AC281" i="1"/>
  <c r="AD281" i="1"/>
  <c r="AE281" i="1"/>
  <c r="AF281" i="1"/>
  <c r="AG281" i="1"/>
  <c r="AH281" i="1"/>
  <c r="Y282" i="1"/>
  <c r="Z282" i="1"/>
  <c r="AA282" i="1"/>
  <c r="AB282" i="1"/>
  <c r="AC282" i="1"/>
  <c r="AD282" i="1"/>
  <c r="AE282" i="1"/>
  <c r="AF282" i="1"/>
  <c r="AG282" i="1"/>
  <c r="AH282" i="1"/>
  <c r="Y283" i="1"/>
  <c r="Z283" i="1"/>
  <c r="AA283" i="1"/>
  <c r="AB283" i="1"/>
  <c r="AC283" i="1"/>
  <c r="AD283" i="1"/>
  <c r="AE283" i="1"/>
  <c r="AF283" i="1"/>
  <c r="AG283" i="1"/>
  <c r="AH283" i="1"/>
  <c r="Y284" i="1"/>
  <c r="Z284" i="1"/>
  <c r="AA284" i="1"/>
  <c r="AB284" i="1"/>
  <c r="AC284" i="1"/>
  <c r="AD284" i="1"/>
  <c r="AE284" i="1"/>
  <c r="AF284" i="1"/>
  <c r="AG284" i="1"/>
  <c r="AH284" i="1"/>
  <c r="Y285" i="1"/>
  <c r="Z285" i="1"/>
  <c r="AA285" i="1"/>
  <c r="AB285" i="1"/>
  <c r="AC285" i="1"/>
  <c r="AD285" i="1"/>
  <c r="AE285" i="1"/>
  <c r="AF285" i="1"/>
  <c r="AG285" i="1"/>
  <c r="AH285" i="1"/>
  <c r="Y286" i="1"/>
  <c r="Z286" i="1"/>
  <c r="AA286" i="1"/>
  <c r="AB286" i="1"/>
  <c r="AC286" i="1"/>
  <c r="AD286" i="1"/>
  <c r="AE286" i="1"/>
  <c r="AF286" i="1"/>
  <c r="AG286" i="1"/>
  <c r="AH286" i="1"/>
  <c r="Y287" i="1"/>
  <c r="Z287" i="1"/>
  <c r="AA287" i="1"/>
  <c r="AB287" i="1"/>
  <c r="AC287" i="1"/>
  <c r="AD287" i="1"/>
  <c r="AE287" i="1"/>
  <c r="AF287" i="1"/>
  <c r="AG287" i="1"/>
  <c r="AH287" i="1"/>
  <c r="Y288" i="1"/>
  <c r="Z288" i="1"/>
  <c r="AA288" i="1"/>
  <c r="AB288" i="1"/>
  <c r="AC288" i="1"/>
  <c r="AD288" i="1"/>
  <c r="AE288" i="1"/>
  <c r="AF288" i="1"/>
  <c r="AG288" i="1"/>
  <c r="AH288" i="1"/>
  <c r="Y289" i="1"/>
  <c r="Z289" i="1"/>
  <c r="AA289" i="1"/>
  <c r="AB289" i="1"/>
  <c r="AC289" i="1"/>
  <c r="AD289" i="1"/>
  <c r="AE289" i="1"/>
  <c r="AF289" i="1"/>
  <c r="AG289" i="1"/>
  <c r="AH289" i="1"/>
  <c r="Y290" i="1"/>
  <c r="Z290" i="1"/>
  <c r="AA290" i="1"/>
  <c r="AB290" i="1"/>
  <c r="AC290" i="1"/>
  <c r="AD290" i="1"/>
  <c r="AE290" i="1"/>
  <c r="AF290" i="1"/>
  <c r="AG290" i="1"/>
  <c r="AH290" i="1"/>
  <c r="Y291" i="1"/>
  <c r="Z291" i="1"/>
  <c r="AA291" i="1"/>
  <c r="AB291" i="1"/>
  <c r="AC291" i="1"/>
  <c r="AD291" i="1"/>
  <c r="AE291" i="1"/>
  <c r="AF291" i="1"/>
  <c r="AG291" i="1"/>
  <c r="AH291" i="1"/>
  <c r="Y292" i="1"/>
  <c r="Z292" i="1"/>
  <c r="AA292" i="1"/>
  <c r="AB292" i="1"/>
  <c r="AC292" i="1"/>
  <c r="AD292" i="1"/>
  <c r="AE292" i="1"/>
  <c r="AF292" i="1"/>
  <c r="AG292" i="1"/>
  <c r="AH292" i="1"/>
  <c r="Y293" i="1"/>
  <c r="Z293" i="1"/>
  <c r="AA293" i="1"/>
  <c r="AB293" i="1"/>
  <c r="AC293" i="1"/>
  <c r="AD293" i="1"/>
  <c r="AE293" i="1"/>
  <c r="AF293" i="1"/>
  <c r="AG293" i="1"/>
  <c r="AH293" i="1"/>
  <c r="Y294" i="1"/>
  <c r="Z294" i="1"/>
  <c r="AA294" i="1"/>
  <c r="AB294" i="1"/>
  <c r="AC294" i="1"/>
  <c r="AD294" i="1"/>
  <c r="AE294" i="1"/>
  <c r="AF294" i="1"/>
  <c r="AG294" i="1"/>
  <c r="AH294" i="1"/>
  <c r="Y295" i="1"/>
  <c r="Z295" i="1"/>
  <c r="AA295" i="1"/>
  <c r="AB295" i="1"/>
  <c r="AC295" i="1"/>
  <c r="AD295" i="1"/>
  <c r="AE295" i="1"/>
  <c r="AF295" i="1"/>
  <c r="AG295" i="1"/>
  <c r="AH295" i="1"/>
  <c r="Y296" i="1"/>
  <c r="Z296" i="1"/>
  <c r="AA296" i="1"/>
  <c r="AB296" i="1"/>
  <c r="AC296" i="1"/>
  <c r="AD296" i="1"/>
  <c r="AE296" i="1"/>
  <c r="AF296" i="1"/>
  <c r="AG296" i="1"/>
  <c r="AH296" i="1"/>
  <c r="Y297" i="1"/>
  <c r="Z297" i="1"/>
  <c r="AA297" i="1"/>
  <c r="AB297" i="1"/>
  <c r="AC297" i="1"/>
  <c r="AD297" i="1"/>
  <c r="AE297" i="1"/>
  <c r="AF297" i="1"/>
  <c r="AG297" i="1"/>
  <c r="AH297" i="1"/>
  <c r="Y298" i="1"/>
  <c r="Z298" i="1"/>
  <c r="AA298" i="1"/>
  <c r="AB298" i="1"/>
  <c r="AC298" i="1"/>
  <c r="AD298" i="1"/>
  <c r="AE298" i="1"/>
  <c r="AF298" i="1"/>
  <c r="AG298" i="1"/>
  <c r="AH298" i="1"/>
  <c r="Y299" i="1"/>
  <c r="Z299" i="1"/>
  <c r="AA299" i="1"/>
  <c r="AB299" i="1"/>
  <c r="AC299" i="1"/>
  <c r="AD299" i="1"/>
  <c r="AE299" i="1"/>
  <c r="AF299" i="1"/>
  <c r="AG299" i="1"/>
  <c r="AH299" i="1"/>
  <c r="Y300" i="1"/>
  <c r="Z300" i="1"/>
  <c r="AA300" i="1"/>
  <c r="AB300" i="1"/>
  <c r="AC300" i="1"/>
  <c r="AD300" i="1"/>
  <c r="AE300" i="1"/>
  <c r="AF300" i="1"/>
  <c r="AG300" i="1"/>
  <c r="AH300" i="1"/>
  <c r="Y301" i="1"/>
  <c r="Z301" i="1"/>
  <c r="AA301" i="1"/>
  <c r="AB301" i="1"/>
  <c r="AC301" i="1"/>
  <c r="AD301" i="1"/>
  <c r="AE301" i="1"/>
  <c r="AF301" i="1"/>
  <c r="AG301" i="1"/>
  <c r="AH301" i="1"/>
  <c r="Y302" i="1"/>
  <c r="Z302" i="1"/>
  <c r="AA302" i="1"/>
  <c r="AB302" i="1"/>
  <c r="AC302" i="1"/>
  <c r="AD302" i="1"/>
  <c r="AE302" i="1"/>
  <c r="AF302" i="1"/>
  <c r="AG302" i="1"/>
  <c r="AH302" i="1"/>
  <c r="Y303" i="1"/>
  <c r="Z303" i="1"/>
  <c r="AA303" i="1"/>
  <c r="AB303" i="1"/>
  <c r="AC303" i="1"/>
  <c r="AD303" i="1"/>
  <c r="AE303" i="1"/>
  <c r="AF303" i="1"/>
  <c r="AG303" i="1"/>
  <c r="AH303" i="1"/>
  <c r="Y304" i="1"/>
  <c r="Z304" i="1"/>
  <c r="AA304" i="1"/>
  <c r="AB304" i="1"/>
  <c r="AC304" i="1"/>
  <c r="AD304" i="1"/>
  <c r="AE304" i="1"/>
  <c r="AF304" i="1"/>
  <c r="AG304" i="1"/>
  <c r="AH304" i="1"/>
  <c r="Y305" i="1"/>
  <c r="Z305" i="1"/>
  <c r="AA305" i="1"/>
  <c r="AB305" i="1"/>
  <c r="AC305" i="1"/>
  <c r="AD305" i="1"/>
  <c r="AE305" i="1"/>
  <c r="AF305" i="1"/>
  <c r="AG305" i="1"/>
  <c r="AH305" i="1"/>
  <c r="Y306" i="1"/>
  <c r="Z306" i="1"/>
  <c r="AA306" i="1"/>
  <c r="AB306" i="1"/>
  <c r="AC306" i="1"/>
  <c r="AD306" i="1"/>
  <c r="AE306" i="1"/>
  <c r="AF306" i="1"/>
  <c r="AG306" i="1"/>
  <c r="AH306" i="1"/>
  <c r="Y307" i="1"/>
  <c r="Z307" i="1"/>
  <c r="AA307" i="1"/>
  <c r="AB307" i="1"/>
  <c r="AC307" i="1"/>
  <c r="AD307" i="1"/>
  <c r="AE307" i="1"/>
  <c r="AF307" i="1"/>
  <c r="AG307" i="1"/>
  <c r="AH307" i="1"/>
  <c r="Y308" i="1"/>
  <c r="Z308" i="1"/>
  <c r="AA308" i="1"/>
  <c r="AB308" i="1"/>
  <c r="AC308" i="1"/>
  <c r="AD308" i="1"/>
  <c r="AE308" i="1"/>
  <c r="AF308" i="1"/>
  <c r="AG308" i="1"/>
  <c r="AH308" i="1"/>
  <c r="Y309" i="1"/>
  <c r="Z309" i="1"/>
  <c r="AA309" i="1"/>
  <c r="AB309" i="1"/>
  <c r="AC309" i="1"/>
  <c r="AD309" i="1"/>
  <c r="AE309" i="1"/>
  <c r="AF309" i="1"/>
  <c r="AG309" i="1"/>
  <c r="AH309" i="1"/>
  <c r="Y310" i="1"/>
  <c r="Z310" i="1"/>
  <c r="AA310" i="1"/>
  <c r="AB310" i="1"/>
  <c r="AC310" i="1"/>
  <c r="AD310" i="1"/>
  <c r="AE310" i="1"/>
  <c r="AF310" i="1"/>
  <c r="AG310" i="1"/>
  <c r="AH310" i="1"/>
  <c r="Y311" i="1"/>
  <c r="Z311" i="1"/>
  <c r="AA311" i="1"/>
  <c r="AB311" i="1"/>
  <c r="AC311" i="1"/>
  <c r="AD311" i="1"/>
  <c r="AE311" i="1"/>
  <c r="AF311" i="1"/>
  <c r="AG311" i="1"/>
  <c r="AH311" i="1"/>
  <c r="Y312" i="1"/>
  <c r="Z312" i="1"/>
  <c r="AA312" i="1"/>
  <c r="AB312" i="1"/>
  <c r="AC312" i="1"/>
  <c r="AD312" i="1"/>
  <c r="AE312" i="1"/>
  <c r="AF312" i="1"/>
  <c r="AG312" i="1"/>
  <c r="AH312" i="1"/>
  <c r="Y313" i="1"/>
  <c r="Z313" i="1"/>
  <c r="AA313" i="1"/>
  <c r="AB313" i="1"/>
  <c r="AC313" i="1"/>
  <c r="AD313" i="1"/>
  <c r="AE313" i="1"/>
  <c r="AF313" i="1"/>
  <c r="AG313" i="1"/>
  <c r="AH313" i="1"/>
  <c r="Y314" i="1"/>
  <c r="Z314" i="1"/>
  <c r="AA314" i="1"/>
  <c r="AB314" i="1"/>
  <c r="AC314" i="1"/>
  <c r="AD314" i="1"/>
  <c r="AE314" i="1"/>
  <c r="AF314" i="1"/>
  <c r="AG314" i="1"/>
  <c r="AH314" i="1"/>
  <c r="Y315" i="1"/>
  <c r="Z315" i="1"/>
  <c r="AA315" i="1"/>
  <c r="AB315" i="1"/>
  <c r="AC315" i="1"/>
  <c r="AD315" i="1"/>
  <c r="AE315" i="1"/>
  <c r="AF315" i="1"/>
  <c r="AG315" i="1"/>
  <c r="AH315" i="1"/>
  <c r="Y316" i="1"/>
  <c r="Z316" i="1"/>
  <c r="AA316" i="1"/>
  <c r="AB316" i="1"/>
  <c r="AC316" i="1"/>
  <c r="AD316" i="1"/>
  <c r="AE316" i="1"/>
  <c r="AF316" i="1"/>
  <c r="AG316" i="1"/>
  <c r="AH316" i="1"/>
  <c r="Y317" i="1"/>
  <c r="Z317" i="1"/>
  <c r="AA317" i="1"/>
  <c r="AB317" i="1"/>
  <c r="AC317" i="1"/>
  <c r="AD317" i="1"/>
  <c r="AE317" i="1"/>
  <c r="AF317" i="1"/>
  <c r="AG317" i="1"/>
  <c r="AH317" i="1"/>
  <c r="Y318" i="1"/>
  <c r="Z318" i="1"/>
  <c r="AA318" i="1"/>
  <c r="AB318" i="1"/>
  <c r="AC318" i="1"/>
  <c r="AD318" i="1"/>
  <c r="AE318" i="1"/>
  <c r="AF318" i="1"/>
  <c r="AG318" i="1"/>
  <c r="AH318" i="1"/>
  <c r="Y319" i="1"/>
  <c r="Z319" i="1"/>
  <c r="AA319" i="1"/>
  <c r="AB319" i="1"/>
  <c r="AC319" i="1"/>
  <c r="AD319" i="1"/>
  <c r="AE319" i="1"/>
  <c r="AF319" i="1"/>
  <c r="AG319" i="1"/>
  <c r="AH319" i="1"/>
  <c r="Y320" i="1"/>
  <c r="Z320" i="1"/>
  <c r="AA320" i="1"/>
  <c r="AB320" i="1"/>
  <c r="AC320" i="1"/>
  <c r="AD320" i="1"/>
  <c r="AE320" i="1"/>
  <c r="AF320" i="1"/>
  <c r="AG320" i="1"/>
  <c r="AH320" i="1"/>
  <c r="Y321" i="1"/>
  <c r="Z321" i="1"/>
  <c r="AA321" i="1"/>
  <c r="AB321" i="1"/>
  <c r="AC321" i="1"/>
  <c r="AD321" i="1"/>
  <c r="AE321" i="1"/>
  <c r="AF321" i="1"/>
  <c r="AG321" i="1"/>
  <c r="AH321" i="1"/>
  <c r="Y322" i="1"/>
  <c r="Z322" i="1"/>
  <c r="AA322" i="1"/>
  <c r="AB322" i="1"/>
  <c r="AC322" i="1"/>
  <c r="AD322" i="1"/>
  <c r="AE322" i="1"/>
  <c r="AF322" i="1"/>
  <c r="AG322" i="1"/>
  <c r="AH322" i="1"/>
  <c r="Y323" i="1"/>
  <c r="Z323" i="1"/>
  <c r="AA323" i="1"/>
  <c r="AB323" i="1"/>
  <c r="AC323" i="1"/>
  <c r="AD323" i="1"/>
  <c r="AE323" i="1"/>
  <c r="AF323" i="1"/>
  <c r="AG323" i="1"/>
  <c r="AH323" i="1"/>
  <c r="Y325" i="1"/>
  <c r="Z325" i="1"/>
  <c r="AA325" i="1"/>
  <c r="AB325" i="1"/>
  <c r="AC325" i="1"/>
  <c r="AD325" i="1"/>
  <c r="AE325" i="1"/>
  <c r="AF325" i="1"/>
  <c r="AG325" i="1"/>
  <c r="AH325" i="1"/>
  <c r="Y326" i="1"/>
  <c r="Z326" i="1"/>
  <c r="AA326" i="1"/>
  <c r="AB326" i="1"/>
  <c r="AC326" i="1"/>
  <c r="AD326" i="1"/>
  <c r="AE326" i="1"/>
  <c r="AF326" i="1"/>
  <c r="AG326" i="1"/>
  <c r="AH326" i="1"/>
  <c r="Y328" i="1"/>
  <c r="Z328" i="1"/>
  <c r="AA328" i="1"/>
  <c r="AB328" i="1"/>
  <c r="AC328" i="1"/>
  <c r="AD328" i="1"/>
  <c r="AE328" i="1"/>
  <c r="AF328" i="1"/>
  <c r="AG328" i="1"/>
  <c r="AH328" i="1"/>
  <c r="Y329" i="1"/>
  <c r="Z329" i="1"/>
  <c r="AA329" i="1"/>
  <c r="AB329" i="1"/>
  <c r="AC329" i="1"/>
  <c r="AD329" i="1"/>
  <c r="AE329" i="1"/>
  <c r="AF329" i="1"/>
  <c r="AG329" i="1"/>
  <c r="AH329" i="1"/>
  <c r="Y330" i="1"/>
  <c r="Z330" i="1"/>
  <c r="AA330" i="1"/>
  <c r="AB330" i="1"/>
  <c r="AC330" i="1"/>
  <c r="AD330" i="1"/>
  <c r="AE330" i="1"/>
  <c r="AF330" i="1"/>
  <c r="AG330" i="1"/>
  <c r="AH330" i="1"/>
  <c r="Y331" i="1"/>
  <c r="Z331" i="1"/>
  <c r="AA331" i="1"/>
  <c r="AB331" i="1"/>
  <c r="AC331" i="1"/>
  <c r="AD331" i="1"/>
  <c r="AE331" i="1"/>
  <c r="AF331" i="1"/>
  <c r="AG331" i="1"/>
  <c r="AH331" i="1"/>
  <c r="Y332" i="1"/>
  <c r="Z332" i="1"/>
  <c r="AA332" i="1"/>
  <c r="AB332" i="1"/>
  <c r="AC332" i="1"/>
  <c r="AD332" i="1"/>
  <c r="AE332" i="1"/>
  <c r="AF332" i="1"/>
  <c r="AG332" i="1"/>
  <c r="AH332" i="1"/>
  <c r="Y333" i="1"/>
  <c r="Z333" i="1"/>
  <c r="AA333" i="1"/>
  <c r="AB333" i="1"/>
  <c r="AC333" i="1"/>
  <c r="AD333" i="1"/>
  <c r="AE333" i="1"/>
  <c r="AF333" i="1"/>
  <c r="AG333" i="1"/>
  <c r="AH333" i="1"/>
  <c r="Y334" i="1"/>
  <c r="Z334" i="1"/>
  <c r="AA334" i="1"/>
  <c r="AB334" i="1"/>
  <c r="AC334" i="1"/>
  <c r="AD334" i="1"/>
  <c r="AE334" i="1"/>
  <c r="AF334" i="1"/>
  <c r="AG334" i="1"/>
  <c r="AH334" i="1"/>
  <c r="Y335" i="1"/>
  <c r="Z335" i="1"/>
  <c r="AA335" i="1"/>
  <c r="AB335" i="1"/>
  <c r="AC335" i="1"/>
  <c r="AD335" i="1"/>
  <c r="AE335" i="1"/>
  <c r="AF335" i="1"/>
  <c r="AG335" i="1"/>
  <c r="AH335" i="1"/>
  <c r="Y336" i="1"/>
  <c r="Z336" i="1"/>
  <c r="AA336" i="1"/>
  <c r="AB336" i="1"/>
  <c r="AC336" i="1"/>
  <c r="AD336" i="1"/>
  <c r="AE336" i="1"/>
  <c r="AF336" i="1"/>
  <c r="AG336" i="1"/>
  <c r="AH336" i="1"/>
  <c r="Y337" i="1"/>
  <c r="Z337" i="1"/>
  <c r="AA337" i="1"/>
  <c r="AB337" i="1"/>
  <c r="AC337" i="1"/>
  <c r="AD337" i="1"/>
  <c r="AE337" i="1"/>
  <c r="AF337" i="1"/>
  <c r="AG337" i="1"/>
  <c r="AH337" i="1"/>
  <c r="Y338" i="1"/>
  <c r="Z338" i="1"/>
  <c r="AA338" i="1"/>
  <c r="AB338" i="1"/>
  <c r="AC338" i="1"/>
  <c r="AD338" i="1"/>
  <c r="AE338" i="1"/>
  <c r="AF338" i="1"/>
  <c r="AG338" i="1"/>
  <c r="AH338" i="1"/>
  <c r="Y339" i="1"/>
  <c r="Z339" i="1"/>
  <c r="AA339" i="1"/>
  <c r="AB339" i="1"/>
  <c r="AC339" i="1"/>
  <c r="AD339" i="1"/>
  <c r="AE339" i="1"/>
  <c r="AF339" i="1"/>
  <c r="AG339" i="1"/>
  <c r="AH339" i="1"/>
  <c r="Y340" i="1"/>
  <c r="Z340" i="1"/>
  <c r="AA340" i="1"/>
  <c r="AB340" i="1"/>
  <c r="AC340" i="1"/>
  <c r="AD340" i="1"/>
  <c r="AE340" i="1"/>
  <c r="AF340" i="1"/>
  <c r="AG340" i="1"/>
  <c r="AH340" i="1"/>
  <c r="Y341" i="1"/>
  <c r="Z341" i="1"/>
  <c r="AA341" i="1"/>
  <c r="AB341" i="1"/>
  <c r="AC341" i="1"/>
  <c r="AD341" i="1"/>
  <c r="AE341" i="1"/>
  <c r="AF341" i="1"/>
  <c r="AG341" i="1"/>
  <c r="AH341" i="1"/>
  <c r="Y342" i="1"/>
  <c r="Z342" i="1"/>
  <c r="AA342" i="1"/>
  <c r="AB342" i="1"/>
  <c r="AC342" i="1"/>
  <c r="AD342" i="1"/>
  <c r="AE342" i="1"/>
  <c r="AF342" i="1"/>
  <c r="AG342" i="1"/>
  <c r="AH342" i="1"/>
  <c r="Y343" i="1"/>
  <c r="Z343" i="1"/>
  <c r="AA343" i="1"/>
  <c r="AB343" i="1"/>
  <c r="AC343" i="1"/>
  <c r="AD343" i="1"/>
  <c r="AE343" i="1"/>
  <c r="AF343" i="1"/>
  <c r="AG343" i="1"/>
  <c r="AH343" i="1"/>
  <c r="Y344" i="1"/>
  <c r="Z344" i="1"/>
  <c r="AA344" i="1"/>
  <c r="AB344" i="1"/>
  <c r="AC344" i="1"/>
  <c r="AD344" i="1"/>
  <c r="AE344" i="1"/>
  <c r="AF344" i="1"/>
  <c r="AG344" i="1"/>
  <c r="AH344" i="1"/>
  <c r="Y345" i="1"/>
  <c r="Z345" i="1"/>
  <c r="AA345" i="1"/>
  <c r="AB345" i="1"/>
  <c r="AC345" i="1"/>
  <c r="AD345" i="1"/>
  <c r="AE345" i="1"/>
  <c r="AF345" i="1"/>
  <c r="AG345" i="1"/>
  <c r="AH345" i="1"/>
  <c r="Y346" i="1"/>
  <c r="Z346" i="1"/>
  <c r="AA346" i="1"/>
  <c r="AB346" i="1"/>
  <c r="AC346" i="1"/>
  <c r="AD346" i="1"/>
  <c r="AE346" i="1"/>
  <c r="AF346" i="1"/>
  <c r="AG346" i="1"/>
  <c r="AH346" i="1"/>
  <c r="Y347" i="1"/>
  <c r="Z347" i="1"/>
  <c r="AA347" i="1"/>
  <c r="AB347" i="1"/>
  <c r="AC347" i="1"/>
  <c r="AD347" i="1"/>
  <c r="AE347" i="1"/>
  <c r="AF347" i="1"/>
  <c r="AG347" i="1"/>
  <c r="AH347" i="1"/>
  <c r="Y348" i="1"/>
  <c r="Z348" i="1"/>
  <c r="AA348" i="1"/>
  <c r="AB348" i="1"/>
  <c r="AC348" i="1"/>
  <c r="AD348" i="1"/>
  <c r="AE348" i="1"/>
  <c r="AF348" i="1"/>
  <c r="AG348" i="1"/>
  <c r="AH348" i="1"/>
  <c r="Y349" i="1"/>
  <c r="Z349" i="1"/>
  <c r="AA349" i="1"/>
  <c r="AB349" i="1"/>
  <c r="AC349" i="1"/>
  <c r="AD349" i="1"/>
  <c r="AE349" i="1"/>
  <c r="AF349" i="1"/>
  <c r="AG349" i="1"/>
  <c r="AH349" i="1"/>
  <c r="Y350" i="1"/>
  <c r="Z350" i="1"/>
  <c r="AA350" i="1"/>
  <c r="AB350" i="1"/>
  <c r="AC350" i="1"/>
  <c r="AD350" i="1"/>
  <c r="AE350" i="1"/>
  <c r="AF350" i="1"/>
  <c r="AG350" i="1"/>
  <c r="AH350" i="1"/>
  <c r="Y351" i="1"/>
  <c r="Z351" i="1"/>
  <c r="AA351" i="1"/>
  <c r="AB351" i="1"/>
  <c r="AC351" i="1"/>
  <c r="AD351" i="1"/>
  <c r="AE351" i="1"/>
  <c r="AF351" i="1"/>
  <c r="AG351" i="1"/>
  <c r="AH351" i="1"/>
  <c r="Y352" i="1"/>
  <c r="Z352" i="1"/>
  <c r="AA352" i="1"/>
  <c r="AB352" i="1"/>
  <c r="AC352" i="1"/>
  <c r="AD352" i="1"/>
  <c r="AE352" i="1"/>
  <c r="AF352" i="1"/>
  <c r="AG352" i="1"/>
  <c r="AH352" i="1"/>
  <c r="Y353" i="1"/>
  <c r="Z353" i="1"/>
  <c r="AA353" i="1"/>
  <c r="AB353" i="1"/>
  <c r="AC353" i="1"/>
  <c r="AD353" i="1"/>
  <c r="AE353" i="1"/>
  <c r="AF353" i="1"/>
  <c r="AG353" i="1"/>
  <c r="AH353" i="1"/>
  <c r="Y354" i="1"/>
  <c r="Z354" i="1"/>
  <c r="AA354" i="1"/>
  <c r="AB354" i="1"/>
  <c r="AC354" i="1"/>
  <c r="AD354" i="1"/>
  <c r="AE354" i="1"/>
  <c r="AF354" i="1"/>
  <c r="AG354" i="1"/>
  <c r="AH354" i="1"/>
  <c r="Y355" i="1"/>
  <c r="Z355" i="1"/>
  <c r="AA355" i="1"/>
  <c r="AB355" i="1"/>
  <c r="AC355" i="1"/>
  <c r="AD355" i="1"/>
  <c r="AE355" i="1"/>
  <c r="AF355" i="1"/>
  <c r="AG355" i="1"/>
  <c r="AH355" i="1"/>
  <c r="Y356" i="1"/>
  <c r="Z356" i="1"/>
  <c r="AA356" i="1"/>
  <c r="AB356" i="1"/>
  <c r="AC356" i="1"/>
  <c r="AD356" i="1"/>
  <c r="AE356" i="1"/>
  <c r="AF356" i="1"/>
  <c r="AG356" i="1"/>
  <c r="AH356" i="1"/>
  <c r="Y357" i="1"/>
  <c r="Z357" i="1"/>
  <c r="AA357" i="1"/>
  <c r="AB357" i="1"/>
  <c r="AC357" i="1"/>
  <c r="AD357" i="1"/>
  <c r="AE357" i="1"/>
  <c r="AF357" i="1"/>
  <c r="AG357" i="1"/>
  <c r="AH357" i="1"/>
  <c r="Y358" i="1"/>
  <c r="Z358" i="1"/>
  <c r="AA358" i="1"/>
  <c r="AB358" i="1"/>
  <c r="AC358" i="1"/>
  <c r="AD358" i="1"/>
  <c r="AE358" i="1"/>
  <c r="AF358" i="1"/>
  <c r="AG358" i="1"/>
  <c r="AH358" i="1"/>
  <c r="Y359" i="1"/>
  <c r="Z359" i="1"/>
  <c r="AA359" i="1"/>
  <c r="AB359" i="1"/>
  <c r="AC359" i="1"/>
  <c r="AD359" i="1"/>
  <c r="AE359" i="1"/>
  <c r="AF359" i="1"/>
  <c r="AG359" i="1"/>
  <c r="AH359" i="1"/>
  <c r="Y360" i="1"/>
  <c r="Z360" i="1"/>
  <c r="AA360" i="1"/>
  <c r="AB360" i="1"/>
  <c r="AC360" i="1"/>
  <c r="AD360" i="1"/>
  <c r="AE360" i="1"/>
  <c r="AF360" i="1"/>
  <c r="AG360" i="1"/>
  <c r="AH360" i="1"/>
  <c r="Y361" i="1"/>
  <c r="Z361" i="1"/>
  <c r="AA361" i="1"/>
  <c r="AB361" i="1"/>
  <c r="AC361" i="1"/>
  <c r="AD361" i="1"/>
  <c r="AE361" i="1"/>
  <c r="AF361" i="1"/>
  <c r="AG361" i="1"/>
  <c r="AH361" i="1"/>
  <c r="Y363" i="1"/>
  <c r="Z363" i="1"/>
  <c r="AA363" i="1"/>
  <c r="AB363" i="1"/>
  <c r="AC363" i="1"/>
  <c r="AD363" i="1"/>
  <c r="AE363" i="1"/>
  <c r="AF363" i="1"/>
  <c r="AG363" i="1"/>
  <c r="AH363" i="1"/>
  <c r="Y365" i="1"/>
  <c r="Z365" i="1"/>
  <c r="AA365" i="1"/>
  <c r="AB365" i="1"/>
  <c r="AC365" i="1"/>
  <c r="AD365" i="1"/>
  <c r="AE365" i="1"/>
  <c r="AF365" i="1"/>
  <c r="AG365" i="1"/>
  <c r="AH365" i="1"/>
  <c r="Y366" i="1"/>
  <c r="Z366" i="1"/>
  <c r="AA366" i="1"/>
  <c r="AB366" i="1"/>
  <c r="AC366" i="1"/>
  <c r="AD366" i="1"/>
  <c r="AE366" i="1"/>
  <c r="AF366" i="1"/>
  <c r="AG366" i="1"/>
  <c r="AH366" i="1"/>
  <c r="Y367" i="1"/>
  <c r="Z367" i="1"/>
  <c r="AA367" i="1"/>
  <c r="AB367" i="1"/>
  <c r="AC367" i="1"/>
  <c r="AD367" i="1"/>
  <c r="AE367" i="1"/>
  <c r="AF367" i="1"/>
  <c r="AG367" i="1"/>
  <c r="AH367" i="1"/>
  <c r="Y368" i="1"/>
  <c r="Z368" i="1"/>
  <c r="AA368" i="1"/>
  <c r="AB368" i="1"/>
  <c r="AC368" i="1"/>
  <c r="AD368" i="1"/>
  <c r="AE368" i="1"/>
  <c r="AF368" i="1"/>
  <c r="AG368" i="1"/>
  <c r="AH368" i="1"/>
  <c r="Y369" i="1"/>
  <c r="Z369" i="1"/>
  <c r="AA369" i="1"/>
  <c r="AB369" i="1"/>
  <c r="AC369" i="1"/>
  <c r="AD369" i="1"/>
  <c r="AE369" i="1"/>
  <c r="AF369" i="1"/>
  <c r="AG369" i="1"/>
  <c r="AH369" i="1"/>
  <c r="Y370" i="1"/>
  <c r="Z370" i="1"/>
  <c r="AA370" i="1"/>
  <c r="AB370" i="1"/>
  <c r="AC370" i="1"/>
  <c r="AD370" i="1"/>
  <c r="AE370" i="1"/>
  <c r="AF370" i="1"/>
  <c r="AG370" i="1"/>
  <c r="AH370" i="1"/>
  <c r="Y371" i="1"/>
  <c r="Z371" i="1"/>
  <c r="AA371" i="1"/>
  <c r="AB371" i="1"/>
  <c r="AC371" i="1"/>
  <c r="AD371" i="1"/>
  <c r="AE371" i="1"/>
  <c r="AF371" i="1"/>
  <c r="AG371" i="1"/>
  <c r="AH371" i="1"/>
  <c r="Y372" i="1"/>
  <c r="Z372" i="1"/>
  <c r="AA372" i="1"/>
  <c r="AB372" i="1"/>
  <c r="AC372" i="1"/>
  <c r="AD372" i="1"/>
  <c r="AE372" i="1"/>
  <c r="AF372" i="1"/>
  <c r="AG372" i="1"/>
  <c r="AH372" i="1"/>
  <c r="Y373" i="1"/>
  <c r="Z373" i="1"/>
  <c r="AA373" i="1"/>
  <c r="AB373" i="1"/>
  <c r="AC373" i="1"/>
  <c r="AD373" i="1"/>
  <c r="AE373" i="1"/>
  <c r="AF373" i="1"/>
  <c r="AG373" i="1"/>
  <c r="AH373" i="1"/>
  <c r="Y374" i="1"/>
  <c r="Z374" i="1"/>
  <c r="AA374" i="1"/>
  <c r="AB374" i="1"/>
  <c r="AC374" i="1"/>
  <c r="AD374" i="1"/>
  <c r="AE374" i="1"/>
  <c r="AF374" i="1"/>
  <c r="AG374" i="1"/>
  <c r="AH374" i="1"/>
  <c r="Y375" i="1"/>
  <c r="Z375" i="1"/>
  <c r="AA375" i="1"/>
  <c r="AB375" i="1"/>
  <c r="AC375" i="1"/>
  <c r="AD375" i="1"/>
  <c r="AE375" i="1"/>
  <c r="AF375" i="1"/>
  <c r="AG375" i="1"/>
  <c r="AH375" i="1"/>
  <c r="Y376" i="1"/>
  <c r="Z376" i="1"/>
  <c r="AA376" i="1"/>
  <c r="AB376" i="1"/>
  <c r="AC376" i="1"/>
  <c r="AD376" i="1"/>
  <c r="AE376" i="1"/>
  <c r="AF376" i="1"/>
  <c r="AG376" i="1"/>
  <c r="AH376" i="1"/>
  <c r="Y377" i="1"/>
  <c r="Z377" i="1"/>
  <c r="AA377" i="1"/>
  <c r="AB377" i="1"/>
  <c r="AC377" i="1"/>
  <c r="AD377" i="1"/>
  <c r="AE377" i="1"/>
  <c r="AF377" i="1"/>
  <c r="AG377" i="1"/>
  <c r="AH377" i="1"/>
  <c r="Y378" i="1"/>
  <c r="Z378" i="1"/>
  <c r="AA378" i="1"/>
  <c r="AB378" i="1"/>
  <c r="AC378" i="1"/>
  <c r="AD378" i="1"/>
  <c r="AE378" i="1"/>
  <c r="AF378" i="1"/>
  <c r="AG378" i="1"/>
  <c r="AH378" i="1"/>
  <c r="Y379" i="1"/>
  <c r="Z379" i="1"/>
  <c r="AA379" i="1"/>
  <c r="AB379" i="1"/>
  <c r="AC379" i="1"/>
  <c r="AD379" i="1"/>
  <c r="AE379" i="1"/>
  <c r="AF379" i="1"/>
  <c r="AG379" i="1"/>
  <c r="AH379" i="1"/>
  <c r="Y380" i="1"/>
  <c r="Z380" i="1"/>
  <c r="AA380" i="1"/>
  <c r="AB380" i="1"/>
  <c r="AC380" i="1"/>
  <c r="AD380" i="1"/>
  <c r="AE380" i="1"/>
  <c r="AF380" i="1"/>
  <c r="AG380" i="1"/>
  <c r="AH380" i="1"/>
  <c r="Y381" i="1"/>
  <c r="Z381" i="1"/>
  <c r="AA381" i="1"/>
  <c r="AB381" i="1"/>
  <c r="AC381" i="1"/>
  <c r="AD381" i="1"/>
  <c r="AE381" i="1"/>
  <c r="AF381" i="1"/>
  <c r="AG381" i="1"/>
  <c r="AH381" i="1"/>
  <c r="Y382" i="1"/>
  <c r="Z382" i="1"/>
  <c r="AA382" i="1"/>
  <c r="AB382" i="1"/>
  <c r="AC382" i="1"/>
  <c r="AD382" i="1"/>
  <c r="AE382" i="1"/>
  <c r="AF382" i="1"/>
  <c r="AG382" i="1"/>
  <c r="AH382" i="1"/>
  <c r="Y383" i="1"/>
  <c r="Z383" i="1"/>
  <c r="AA383" i="1"/>
  <c r="AB383" i="1"/>
  <c r="AC383" i="1"/>
  <c r="AD383" i="1"/>
  <c r="AE383" i="1"/>
  <c r="AF383" i="1"/>
  <c r="AG383" i="1"/>
  <c r="AH383" i="1"/>
  <c r="Y384" i="1"/>
  <c r="Z384" i="1"/>
  <c r="AA384" i="1"/>
  <c r="AB384" i="1"/>
  <c r="AC384" i="1"/>
  <c r="AD384" i="1"/>
  <c r="AE384" i="1"/>
  <c r="AF384" i="1"/>
  <c r="AG384" i="1"/>
  <c r="AH384" i="1"/>
  <c r="Y385" i="1"/>
  <c r="Z385" i="1"/>
  <c r="AA385" i="1"/>
  <c r="AB385" i="1"/>
  <c r="AC385" i="1"/>
  <c r="AD385" i="1"/>
  <c r="AE385" i="1"/>
  <c r="AF385" i="1"/>
  <c r="AG385" i="1"/>
  <c r="AH385" i="1"/>
  <c r="Y386" i="1"/>
  <c r="Z386" i="1"/>
  <c r="AA386" i="1"/>
  <c r="AB386" i="1"/>
  <c r="AC386" i="1"/>
  <c r="AD386" i="1"/>
  <c r="AE386" i="1"/>
  <c r="AF386" i="1"/>
  <c r="AG386" i="1"/>
  <c r="AH386" i="1"/>
  <c r="Y387" i="1"/>
  <c r="Z387" i="1"/>
  <c r="AA387" i="1"/>
  <c r="AB387" i="1"/>
  <c r="AC387" i="1"/>
  <c r="AD387" i="1"/>
  <c r="AE387" i="1"/>
  <c r="AF387" i="1"/>
  <c r="AG387" i="1"/>
  <c r="AH387" i="1"/>
  <c r="Y388" i="1"/>
  <c r="Z388" i="1"/>
  <c r="AA388" i="1"/>
  <c r="AB388" i="1"/>
  <c r="AC388" i="1"/>
  <c r="AD388" i="1"/>
  <c r="AE388" i="1"/>
  <c r="AF388" i="1"/>
  <c r="AG388" i="1"/>
  <c r="AH388" i="1"/>
  <c r="Y389" i="1"/>
  <c r="Z389" i="1"/>
  <c r="AA389" i="1"/>
  <c r="AB389" i="1"/>
  <c r="AC389" i="1"/>
  <c r="AD389" i="1"/>
  <c r="AE389" i="1"/>
  <c r="AF389" i="1"/>
  <c r="AG389" i="1"/>
  <c r="AH389" i="1"/>
  <c r="Y390" i="1"/>
  <c r="Z390" i="1"/>
  <c r="AA390" i="1"/>
  <c r="AB390" i="1"/>
  <c r="AC390" i="1"/>
  <c r="AD390" i="1"/>
  <c r="AE390" i="1"/>
  <c r="AF390" i="1"/>
  <c r="AG390" i="1"/>
  <c r="AH390" i="1"/>
  <c r="Y391" i="1"/>
  <c r="Z391" i="1"/>
  <c r="AA391" i="1"/>
  <c r="AB391" i="1"/>
  <c r="AC391" i="1"/>
  <c r="AD391" i="1"/>
  <c r="AE391" i="1"/>
  <c r="AF391" i="1"/>
  <c r="AG391" i="1"/>
  <c r="AH391" i="1"/>
  <c r="Y392" i="1"/>
  <c r="Z392" i="1"/>
  <c r="AA392" i="1"/>
  <c r="AB392" i="1"/>
  <c r="AC392" i="1"/>
  <c r="AD392" i="1"/>
  <c r="AE392" i="1"/>
  <c r="AF392" i="1"/>
  <c r="AG392" i="1"/>
  <c r="AH392" i="1"/>
  <c r="Y393" i="1"/>
  <c r="Z393" i="1"/>
  <c r="AA393" i="1"/>
  <c r="AB393" i="1"/>
  <c r="AC393" i="1"/>
  <c r="AD393" i="1"/>
  <c r="AE393" i="1"/>
  <c r="AF393" i="1"/>
  <c r="AG393" i="1"/>
  <c r="AH393" i="1"/>
  <c r="Y394" i="1"/>
  <c r="Z394" i="1"/>
  <c r="AA394" i="1"/>
  <c r="AB394" i="1"/>
  <c r="AC394" i="1"/>
  <c r="AD394" i="1"/>
  <c r="AE394" i="1"/>
  <c r="AF394" i="1"/>
  <c r="AG394" i="1"/>
  <c r="AH394" i="1"/>
  <c r="Y395" i="1"/>
  <c r="Z395" i="1"/>
  <c r="AA395" i="1"/>
  <c r="AB395" i="1"/>
  <c r="AC395" i="1"/>
  <c r="AD395" i="1"/>
  <c r="AE395" i="1"/>
  <c r="AF395" i="1"/>
  <c r="AG395" i="1"/>
  <c r="AH395" i="1"/>
  <c r="Y396" i="1"/>
  <c r="Z396" i="1"/>
  <c r="AA396" i="1"/>
  <c r="AB396" i="1"/>
  <c r="AC396" i="1"/>
  <c r="AD396" i="1"/>
  <c r="AE396" i="1"/>
  <c r="AF396" i="1"/>
  <c r="AG396" i="1"/>
  <c r="AH396" i="1"/>
  <c r="Y397" i="1"/>
  <c r="Z397" i="1"/>
  <c r="AA397" i="1"/>
  <c r="AB397" i="1"/>
  <c r="AC397" i="1"/>
  <c r="AD397" i="1"/>
  <c r="AE397" i="1"/>
  <c r="AF397" i="1"/>
  <c r="AG397" i="1"/>
  <c r="AH397" i="1"/>
  <c r="Y398" i="1"/>
  <c r="Z398" i="1"/>
  <c r="AA398" i="1"/>
  <c r="AB398" i="1"/>
  <c r="AC398" i="1"/>
  <c r="AD398" i="1"/>
  <c r="AE398" i="1"/>
  <c r="AF398" i="1"/>
  <c r="AG398" i="1"/>
  <c r="AH398" i="1"/>
  <c r="Y399" i="1"/>
  <c r="Z399" i="1"/>
  <c r="AA399" i="1"/>
  <c r="AB399" i="1"/>
  <c r="AC399" i="1"/>
  <c r="AD399" i="1"/>
  <c r="AE399" i="1"/>
  <c r="AF399" i="1"/>
  <c r="AG399" i="1"/>
  <c r="AH399" i="1"/>
  <c r="Y401" i="1"/>
  <c r="Z401" i="1"/>
  <c r="AA401" i="1"/>
  <c r="AB401" i="1"/>
  <c r="AC401" i="1"/>
  <c r="AD401" i="1"/>
  <c r="AE401" i="1"/>
  <c r="AF401" i="1"/>
  <c r="AG401" i="1"/>
  <c r="AH401" i="1"/>
  <c r="Y402" i="1"/>
  <c r="Z402" i="1"/>
  <c r="AA402" i="1"/>
  <c r="AB402" i="1"/>
  <c r="AC402" i="1"/>
  <c r="AD402" i="1"/>
  <c r="AE402" i="1"/>
  <c r="AF402" i="1"/>
  <c r="AG402" i="1"/>
  <c r="AH402" i="1"/>
  <c r="Y403" i="1"/>
  <c r="Z403" i="1"/>
  <c r="AA403" i="1"/>
  <c r="AB403" i="1"/>
  <c r="AC403" i="1"/>
  <c r="AD403" i="1"/>
  <c r="AE403" i="1"/>
  <c r="AF403" i="1"/>
  <c r="AG403" i="1"/>
  <c r="AH403" i="1"/>
  <c r="Y404" i="1"/>
  <c r="Z404" i="1"/>
  <c r="AA404" i="1"/>
  <c r="AB404" i="1"/>
  <c r="AC404" i="1"/>
  <c r="AD404" i="1"/>
  <c r="AE404" i="1"/>
  <c r="AF404" i="1"/>
  <c r="AG404" i="1"/>
  <c r="AH404" i="1"/>
  <c r="Y405" i="1"/>
  <c r="Z405" i="1"/>
  <c r="AA405" i="1"/>
  <c r="AB405" i="1"/>
  <c r="AC405" i="1"/>
  <c r="AD405" i="1"/>
  <c r="AE405" i="1"/>
  <c r="AF405" i="1"/>
  <c r="AG405" i="1"/>
  <c r="AH405" i="1"/>
  <c r="Y406" i="1"/>
  <c r="Z406" i="1"/>
  <c r="AA406" i="1"/>
  <c r="AB406" i="1"/>
  <c r="AC406" i="1"/>
  <c r="AD406" i="1"/>
  <c r="AE406" i="1"/>
  <c r="AF406" i="1"/>
  <c r="AG406" i="1"/>
  <c r="AH406" i="1"/>
  <c r="Y407" i="1"/>
  <c r="Z407" i="1"/>
  <c r="AA407" i="1"/>
  <c r="AB407" i="1"/>
  <c r="AC407" i="1"/>
  <c r="AD407" i="1"/>
  <c r="AE407" i="1"/>
  <c r="AF407" i="1"/>
  <c r="AG407" i="1"/>
  <c r="AH407" i="1"/>
  <c r="Y408" i="1"/>
  <c r="Z408" i="1"/>
  <c r="AA408" i="1"/>
  <c r="AB408" i="1"/>
  <c r="AC408" i="1"/>
  <c r="AD408" i="1"/>
  <c r="AE408" i="1"/>
  <c r="AF408" i="1"/>
  <c r="AG408" i="1"/>
  <c r="AH408" i="1"/>
  <c r="Y409" i="1"/>
  <c r="Z409" i="1"/>
  <c r="AA409" i="1"/>
  <c r="AB409" i="1"/>
  <c r="AC409" i="1"/>
  <c r="AD409" i="1"/>
  <c r="AE409" i="1"/>
  <c r="AF409" i="1"/>
  <c r="AG409" i="1"/>
  <c r="AH409" i="1"/>
  <c r="Y410" i="1"/>
  <c r="Z410" i="1"/>
  <c r="AA410" i="1"/>
  <c r="AB410" i="1"/>
  <c r="AC410" i="1"/>
  <c r="AD410" i="1"/>
  <c r="AE410" i="1"/>
  <c r="AF410" i="1"/>
  <c r="AG410" i="1"/>
  <c r="AH410" i="1"/>
  <c r="Y411" i="1"/>
  <c r="Z411" i="1"/>
  <c r="AA411" i="1"/>
  <c r="AB411" i="1"/>
  <c r="AC411" i="1"/>
  <c r="AD411" i="1"/>
  <c r="AE411" i="1"/>
  <c r="AF411" i="1"/>
  <c r="AG411" i="1"/>
  <c r="AH411" i="1"/>
  <c r="Y412" i="1"/>
  <c r="Z412" i="1"/>
  <c r="AA412" i="1"/>
  <c r="AB412" i="1"/>
  <c r="AC412" i="1"/>
  <c r="AD412" i="1"/>
  <c r="AE412" i="1"/>
  <c r="AF412" i="1"/>
  <c r="AG412" i="1"/>
  <c r="AH412" i="1"/>
  <c r="Y413" i="1"/>
  <c r="Z413" i="1"/>
  <c r="AA413" i="1"/>
  <c r="AB413" i="1"/>
  <c r="AC413" i="1"/>
  <c r="AD413" i="1"/>
  <c r="AE413" i="1"/>
  <c r="AF413" i="1"/>
  <c r="AG413" i="1"/>
  <c r="AH413" i="1"/>
  <c r="Y414" i="1"/>
  <c r="Z414" i="1"/>
  <c r="AA414" i="1"/>
  <c r="AB414" i="1"/>
  <c r="AC414" i="1"/>
  <c r="AD414" i="1"/>
  <c r="AE414" i="1"/>
  <c r="AF414" i="1"/>
  <c r="AG414" i="1"/>
  <c r="AH414" i="1"/>
  <c r="Y415" i="1"/>
  <c r="Z415" i="1"/>
  <c r="AA415" i="1"/>
  <c r="AB415" i="1"/>
  <c r="AC415" i="1"/>
  <c r="AD415" i="1"/>
  <c r="AE415" i="1"/>
  <c r="AF415" i="1"/>
  <c r="AG415" i="1"/>
  <c r="AH415" i="1"/>
  <c r="Y416" i="1"/>
  <c r="Z416" i="1"/>
  <c r="AA416" i="1"/>
  <c r="AB416" i="1"/>
  <c r="AC416" i="1"/>
  <c r="AD416" i="1"/>
  <c r="AE416" i="1"/>
  <c r="AF416" i="1"/>
  <c r="AG416" i="1"/>
  <c r="AH416" i="1"/>
  <c r="Y417" i="1"/>
  <c r="Z417" i="1"/>
  <c r="AA417" i="1"/>
  <c r="AB417" i="1"/>
  <c r="AC417" i="1"/>
  <c r="AD417" i="1"/>
  <c r="AE417" i="1"/>
  <c r="AF417" i="1"/>
  <c r="AG417" i="1"/>
  <c r="AH417" i="1"/>
  <c r="Y418" i="1"/>
  <c r="Z418" i="1"/>
  <c r="AA418" i="1"/>
  <c r="AB418" i="1"/>
  <c r="AC418" i="1"/>
  <c r="AD418" i="1"/>
  <c r="AE418" i="1"/>
  <c r="AF418" i="1"/>
  <c r="AG418" i="1"/>
  <c r="AH418" i="1"/>
  <c r="Y419" i="1"/>
  <c r="Z419" i="1"/>
  <c r="AA419" i="1"/>
  <c r="AB419" i="1"/>
  <c r="AC419" i="1"/>
  <c r="AD419" i="1"/>
  <c r="AE419" i="1"/>
  <c r="AF419" i="1"/>
  <c r="AG419" i="1"/>
  <c r="AH419" i="1"/>
  <c r="Y420" i="1"/>
  <c r="Z420" i="1"/>
  <c r="AA420" i="1"/>
  <c r="AB420" i="1"/>
  <c r="AC420" i="1"/>
  <c r="AD420" i="1"/>
  <c r="AE420" i="1"/>
  <c r="AF420" i="1"/>
  <c r="AG420" i="1"/>
  <c r="AH420" i="1"/>
  <c r="Y421" i="1"/>
  <c r="Z421" i="1"/>
  <c r="AA421" i="1"/>
  <c r="AB421" i="1"/>
  <c r="AC421" i="1"/>
  <c r="AD421" i="1"/>
  <c r="AE421" i="1"/>
  <c r="AF421" i="1"/>
  <c r="AG421" i="1"/>
  <c r="AH421" i="1"/>
  <c r="Y422" i="1"/>
  <c r="Z422" i="1"/>
  <c r="AA422" i="1"/>
  <c r="AB422" i="1"/>
  <c r="AC422" i="1"/>
  <c r="AD422" i="1"/>
  <c r="AE422" i="1"/>
  <c r="AF422" i="1"/>
  <c r="AG422" i="1"/>
  <c r="AH422" i="1"/>
  <c r="Y423" i="1"/>
  <c r="Z423" i="1"/>
  <c r="AA423" i="1"/>
  <c r="AB423" i="1"/>
  <c r="AC423" i="1"/>
  <c r="AD423" i="1"/>
  <c r="AE423" i="1"/>
  <c r="AF423" i="1"/>
  <c r="AG423" i="1"/>
  <c r="AH423" i="1"/>
  <c r="Y424" i="1"/>
  <c r="Z424" i="1"/>
  <c r="AA424" i="1"/>
  <c r="AB424" i="1"/>
  <c r="AC424" i="1"/>
  <c r="AD424" i="1"/>
  <c r="AE424" i="1"/>
  <c r="AF424" i="1"/>
  <c r="AG424" i="1"/>
  <c r="AH424" i="1"/>
  <c r="Y425" i="1"/>
  <c r="Z425" i="1"/>
  <c r="AA425" i="1"/>
  <c r="AB425" i="1"/>
  <c r="AC425" i="1"/>
  <c r="AD425" i="1"/>
  <c r="AE425" i="1"/>
  <c r="AF425" i="1"/>
  <c r="AG425" i="1"/>
  <c r="AH425" i="1"/>
  <c r="Y426" i="1"/>
  <c r="Z426" i="1"/>
  <c r="AA426" i="1"/>
  <c r="AB426" i="1"/>
  <c r="AC426" i="1"/>
  <c r="AD426" i="1"/>
  <c r="AE426" i="1"/>
  <c r="AF426" i="1"/>
  <c r="AG426" i="1"/>
  <c r="AH426" i="1"/>
  <c r="Y427" i="1"/>
  <c r="Z427" i="1"/>
  <c r="AA427" i="1"/>
  <c r="AB427" i="1"/>
  <c r="AC427" i="1"/>
  <c r="AD427" i="1"/>
  <c r="AE427" i="1"/>
  <c r="AF427" i="1"/>
  <c r="AG427" i="1"/>
  <c r="AH427" i="1"/>
  <c r="Y428" i="1"/>
  <c r="Z428" i="1"/>
  <c r="AA428" i="1"/>
  <c r="AB428" i="1"/>
  <c r="AC428" i="1"/>
  <c r="AD428" i="1"/>
  <c r="AE428" i="1"/>
  <c r="AF428" i="1"/>
  <c r="AG428" i="1"/>
  <c r="AH428" i="1"/>
  <c r="Y429" i="1"/>
  <c r="Z429" i="1"/>
  <c r="AA429" i="1"/>
  <c r="AB429" i="1"/>
  <c r="AC429" i="1"/>
  <c r="AD429" i="1"/>
  <c r="AE429" i="1"/>
  <c r="AF429" i="1"/>
  <c r="AG429" i="1"/>
  <c r="AH429" i="1"/>
  <c r="Y432" i="1"/>
  <c r="Z432" i="1"/>
  <c r="AA432" i="1"/>
  <c r="AB432" i="1"/>
  <c r="AC432" i="1"/>
  <c r="AD432" i="1"/>
  <c r="AE432" i="1"/>
  <c r="AF432" i="1"/>
  <c r="AG432" i="1"/>
  <c r="AH432" i="1"/>
  <c r="Y433" i="1"/>
  <c r="Z433" i="1"/>
  <c r="AA433" i="1"/>
  <c r="AB433" i="1"/>
  <c r="AC433" i="1"/>
  <c r="AD433" i="1"/>
  <c r="AE433" i="1"/>
  <c r="AF433" i="1"/>
  <c r="AG433" i="1"/>
  <c r="AH433" i="1"/>
  <c r="Y434" i="1"/>
  <c r="Z434" i="1"/>
  <c r="AA434" i="1"/>
  <c r="AB434" i="1"/>
  <c r="AC434" i="1"/>
  <c r="AD434" i="1"/>
  <c r="AE434" i="1"/>
  <c r="AF434" i="1"/>
  <c r="AG434" i="1"/>
  <c r="AH434" i="1"/>
  <c r="Y435" i="1"/>
  <c r="Z435" i="1"/>
  <c r="AA435" i="1"/>
  <c r="AB435" i="1"/>
  <c r="AC435" i="1"/>
  <c r="AD435" i="1"/>
  <c r="AE435" i="1"/>
  <c r="AF435" i="1"/>
  <c r="AG435" i="1"/>
  <c r="AH435" i="1"/>
  <c r="Y436" i="1"/>
  <c r="Z436" i="1"/>
  <c r="AA436" i="1"/>
  <c r="AB436" i="1"/>
  <c r="AC436" i="1"/>
  <c r="AD436" i="1"/>
  <c r="AE436" i="1"/>
  <c r="AF436" i="1"/>
  <c r="AG436" i="1"/>
  <c r="AH436" i="1"/>
  <c r="Y437" i="1"/>
  <c r="Z437" i="1"/>
  <c r="AA437" i="1"/>
  <c r="AB437" i="1"/>
  <c r="AC437" i="1"/>
  <c r="AD437" i="1"/>
  <c r="AE437" i="1"/>
  <c r="AF437" i="1"/>
  <c r="AG437" i="1"/>
  <c r="AH437" i="1"/>
  <c r="Y438" i="1"/>
  <c r="Z438" i="1"/>
  <c r="AA438" i="1"/>
  <c r="AB438" i="1"/>
  <c r="AC438" i="1"/>
  <c r="AD438" i="1"/>
  <c r="AE438" i="1"/>
  <c r="AF438" i="1"/>
  <c r="AG438" i="1"/>
  <c r="AH438" i="1"/>
  <c r="Y439" i="1"/>
  <c r="Z439" i="1"/>
  <c r="AA439" i="1"/>
  <c r="AB439" i="1"/>
  <c r="AC439" i="1"/>
  <c r="AD439" i="1"/>
  <c r="AE439" i="1"/>
  <c r="AF439" i="1"/>
  <c r="AG439" i="1"/>
  <c r="AH439" i="1"/>
  <c r="Y441" i="1"/>
  <c r="Z441" i="1"/>
  <c r="AA441" i="1"/>
  <c r="AB441" i="1"/>
  <c r="AC441" i="1"/>
  <c r="AD441" i="1"/>
  <c r="AE441" i="1"/>
  <c r="AF441" i="1"/>
  <c r="AG441" i="1"/>
  <c r="AH441" i="1"/>
  <c r="Y442" i="1"/>
  <c r="Z442" i="1"/>
  <c r="AA442" i="1"/>
  <c r="AB442" i="1"/>
  <c r="AC442" i="1"/>
  <c r="AD442" i="1"/>
  <c r="AE442" i="1"/>
  <c r="AF442" i="1"/>
  <c r="AG442" i="1"/>
  <c r="AH442" i="1"/>
  <c r="Y443" i="1"/>
  <c r="Z443" i="1"/>
  <c r="AA443" i="1"/>
  <c r="AB443" i="1"/>
  <c r="AC443" i="1"/>
  <c r="AD443" i="1"/>
  <c r="AE443" i="1"/>
  <c r="AF443" i="1"/>
  <c r="AG443" i="1"/>
  <c r="AH443" i="1"/>
  <c r="Y444" i="1"/>
  <c r="Z444" i="1"/>
  <c r="AA444" i="1"/>
  <c r="AB444" i="1"/>
  <c r="AC444" i="1"/>
  <c r="AD444" i="1"/>
  <c r="AE444" i="1"/>
  <c r="AF444" i="1"/>
  <c r="AG444" i="1"/>
  <c r="AH444" i="1"/>
  <c r="Y445" i="1"/>
  <c r="Z445" i="1"/>
  <c r="AA445" i="1"/>
  <c r="AB445" i="1"/>
  <c r="AC445" i="1"/>
  <c r="AD445" i="1"/>
  <c r="AE445" i="1"/>
  <c r="AF445" i="1"/>
  <c r="AG445" i="1"/>
  <c r="AH445" i="1"/>
  <c r="Y446" i="1"/>
  <c r="Z446" i="1"/>
  <c r="AA446" i="1"/>
  <c r="AB446" i="1"/>
  <c r="AC446" i="1"/>
  <c r="AD446" i="1"/>
  <c r="AE446" i="1"/>
  <c r="AF446" i="1"/>
  <c r="AG446" i="1"/>
  <c r="AH446" i="1"/>
  <c r="Y447" i="1"/>
  <c r="Z447" i="1"/>
  <c r="AA447" i="1"/>
  <c r="AB447" i="1"/>
  <c r="AC447" i="1"/>
  <c r="AD447" i="1"/>
  <c r="AE447" i="1"/>
  <c r="AF447" i="1"/>
  <c r="AG447" i="1"/>
  <c r="AH447" i="1"/>
  <c r="Y449" i="1"/>
  <c r="Z449" i="1"/>
  <c r="AA449" i="1"/>
  <c r="AB449" i="1"/>
  <c r="AC449" i="1"/>
  <c r="AD449" i="1"/>
  <c r="AE449" i="1"/>
  <c r="AF449" i="1"/>
  <c r="AG449" i="1"/>
  <c r="AH449" i="1"/>
  <c r="Y450" i="1"/>
  <c r="Z450" i="1"/>
  <c r="AA450" i="1"/>
  <c r="AB450" i="1"/>
  <c r="AC450" i="1"/>
  <c r="AD450" i="1"/>
  <c r="AE450" i="1"/>
  <c r="AF450" i="1"/>
  <c r="AG450" i="1"/>
  <c r="AH450" i="1"/>
  <c r="Y452" i="1"/>
  <c r="Z452" i="1"/>
  <c r="AA452" i="1"/>
  <c r="AB452" i="1"/>
  <c r="AC452" i="1"/>
  <c r="AD452" i="1"/>
  <c r="AE452" i="1"/>
  <c r="AF452" i="1"/>
  <c r="AG452" i="1"/>
  <c r="AH452" i="1"/>
  <c r="Y453" i="1"/>
  <c r="Z453" i="1"/>
  <c r="AA453" i="1"/>
  <c r="AB453" i="1"/>
  <c r="AC453" i="1"/>
  <c r="AD453" i="1"/>
  <c r="AE453" i="1"/>
  <c r="AF453" i="1"/>
  <c r="AG453" i="1"/>
  <c r="AH453" i="1"/>
  <c r="Y454" i="1"/>
  <c r="Z454" i="1"/>
  <c r="AA454" i="1"/>
  <c r="AB454" i="1"/>
  <c r="AC454" i="1"/>
  <c r="AD454" i="1"/>
  <c r="AE454" i="1"/>
  <c r="AF454" i="1"/>
  <c r="AG454" i="1"/>
  <c r="AH454" i="1"/>
  <c r="Y455" i="1"/>
  <c r="Z455" i="1"/>
  <c r="AA455" i="1"/>
  <c r="AB455" i="1"/>
  <c r="AC455" i="1"/>
  <c r="AD455" i="1"/>
  <c r="AE455" i="1"/>
  <c r="AF455" i="1"/>
  <c r="AG455" i="1"/>
  <c r="AH455" i="1"/>
  <c r="Y456" i="1"/>
  <c r="Z456" i="1"/>
  <c r="AA456" i="1"/>
  <c r="AB456" i="1"/>
  <c r="AC456" i="1"/>
  <c r="AD456" i="1"/>
  <c r="AE456" i="1"/>
  <c r="AF456" i="1"/>
  <c r="AG456" i="1"/>
  <c r="AH456" i="1"/>
  <c r="Y457" i="1"/>
  <c r="Z457" i="1"/>
  <c r="AA457" i="1"/>
  <c r="AB457" i="1"/>
  <c r="AC457" i="1"/>
  <c r="AD457" i="1"/>
  <c r="AE457" i="1"/>
  <c r="AF457" i="1"/>
  <c r="AG457" i="1"/>
  <c r="AH457" i="1"/>
  <c r="Y458" i="1"/>
  <c r="Z458" i="1"/>
  <c r="AA458" i="1"/>
  <c r="AB458" i="1"/>
  <c r="AC458" i="1"/>
  <c r="AD458" i="1"/>
  <c r="AE458" i="1"/>
  <c r="AF458" i="1"/>
  <c r="AG458" i="1"/>
  <c r="AH458" i="1"/>
  <c r="Y459" i="1"/>
  <c r="Z459" i="1"/>
  <c r="AA459" i="1"/>
  <c r="AB459" i="1"/>
  <c r="AC459" i="1"/>
  <c r="AD459" i="1"/>
  <c r="AE459" i="1"/>
  <c r="AF459" i="1"/>
  <c r="AG459" i="1"/>
  <c r="AH459" i="1"/>
  <c r="Y461" i="1"/>
  <c r="Z461" i="1"/>
  <c r="AA461" i="1"/>
  <c r="AB461" i="1"/>
  <c r="AC461" i="1"/>
  <c r="AD461" i="1"/>
  <c r="AE461" i="1"/>
  <c r="AF461" i="1"/>
  <c r="AG461" i="1"/>
  <c r="AH461" i="1"/>
  <c r="Y462" i="1"/>
  <c r="Z462" i="1"/>
  <c r="AA462" i="1"/>
  <c r="AB462" i="1"/>
  <c r="AC462" i="1"/>
  <c r="AD462" i="1"/>
  <c r="AE462" i="1"/>
  <c r="AF462" i="1"/>
  <c r="AG462" i="1"/>
  <c r="AH462" i="1"/>
  <c r="Y463" i="1"/>
  <c r="Z463" i="1"/>
  <c r="AA463" i="1"/>
  <c r="AB463" i="1"/>
  <c r="AC463" i="1"/>
  <c r="AD463" i="1"/>
  <c r="AE463" i="1"/>
  <c r="AF463" i="1"/>
  <c r="AG463" i="1"/>
  <c r="AH463" i="1"/>
  <c r="Y464" i="1"/>
  <c r="Z464" i="1"/>
  <c r="AA464" i="1"/>
  <c r="AB464" i="1"/>
  <c r="AC464" i="1"/>
  <c r="AD464" i="1"/>
  <c r="AE464" i="1"/>
  <c r="AF464" i="1"/>
  <c r="AG464" i="1"/>
  <c r="AH464" i="1"/>
  <c r="Y465" i="1"/>
  <c r="Z465" i="1"/>
  <c r="AA465" i="1"/>
  <c r="AB465" i="1"/>
  <c r="AC465" i="1"/>
  <c r="AD465" i="1"/>
  <c r="AE465" i="1"/>
  <c r="AF465" i="1"/>
  <c r="AG465" i="1"/>
  <c r="AH465" i="1"/>
  <c r="Y466" i="1"/>
  <c r="Z466" i="1"/>
  <c r="AA466" i="1"/>
  <c r="AB466" i="1"/>
  <c r="AC466" i="1"/>
  <c r="AD466" i="1"/>
  <c r="AE466" i="1"/>
  <c r="AF466" i="1"/>
  <c r="AG466" i="1"/>
  <c r="AH466" i="1"/>
  <c r="Y467" i="1"/>
  <c r="Z467" i="1"/>
  <c r="AA467" i="1"/>
  <c r="AB467" i="1"/>
  <c r="AC467" i="1"/>
  <c r="AD467" i="1"/>
  <c r="AE467" i="1"/>
  <c r="AF467" i="1"/>
  <c r="AG467" i="1"/>
  <c r="AH467" i="1"/>
  <c r="Y468" i="1"/>
  <c r="Z468" i="1"/>
  <c r="AA468" i="1"/>
  <c r="AB468" i="1"/>
  <c r="AC468" i="1"/>
  <c r="AD468" i="1"/>
  <c r="AE468" i="1"/>
  <c r="AF468" i="1"/>
  <c r="AG468" i="1"/>
  <c r="AH468" i="1"/>
  <c r="Y469" i="1"/>
  <c r="Z469" i="1"/>
  <c r="AA469" i="1"/>
  <c r="AB469" i="1"/>
  <c r="AC469" i="1"/>
  <c r="AD469" i="1"/>
  <c r="AE469" i="1"/>
  <c r="AF469" i="1"/>
  <c r="AG469" i="1"/>
  <c r="AH469" i="1"/>
  <c r="Y470" i="1"/>
  <c r="Z470" i="1"/>
  <c r="AA470" i="1"/>
  <c r="AB470" i="1"/>
  <c r="AC470" i="1"/>
  <c r="AD470" i="1"/>
  <c r="AE470" i="1"/>
  <c r="AF470" i="1"/>
  <c r="AG470" i="1"/>
  <c r="AH470" i="1"/>
  <c r="Y472" i="1"/>
  <c r="Z472" i="1"/>
  <c r="AA472" i="1"/>
  <c r="AB472" i="1"/>
  <c r="AC472" i="1"/>
  <c r="AD472" i="1"/>
  <c r="AE472" i="1"/>
  <c r="AF472" i="1"/>
  <c r="AG472" i="1"/>
  <c r="AH472" i="1"/>
  <c r="Y473" i="1"/>
  <c r="Z473" i="1"/>
  <c r="AA473" i="1"/>
  <c r="AB473" i="1"/>
  <c r="AC473" i="1"/>
  <c r="AD473" i="1"/>
  <c r="AE473" i="1"/>
  <c r="AF473" i="1"/>
  <c r="AG473" i="1"/>
  <c r="AH473" i="1"/>
  <c r="Y474" i="1"/>
  <c r="Z474" i="1"/>
  <c r="AA474" i="1"/>
  <c r="AB474" i="1"/>
  <c r="AC474" i="1"/>
  <c r="AD474" i="1"/>
  <c r="AE474" i="1"/>
  <c r="AF474" i="1"/>
  <c r="AG474" i="1"/>
  <c r="AH474" i="1"/>
  <c r="Y476" i="1"/>
  <c r="Z476" i="1"/>
  <c r="AA476" i="1"/>
  <c r="AB476" i="1"/>
  <c r="AC476" i="1"/>
  <c r="AD476" i="1"/>
  <c r="AE476" i="1"/>
  <c r="AF476" i="1"/>
  <c r="AG476" i="1"/>
  <c r="AH476" i="1"/>
  <c r="Y477" i="1"/>
  <c r="Z477" i="1"/>
  <c r="AA477" i="1"/>
  <c r="AB477" i="1"/>
  <c r="AC477" i="1"/>
  <c r="AD477" i="1"/>
  <c r="AE477" i="1"/>
  <c r="AF477" i="1"/>
  <c r="AG477" i="1"/>
  <c r="AH477" i="1"/>
  <c r="Y478" i="1"/>
  <c r="Z478" i="1"/>
  <c r="AA478" i="1"/>
  <c r="AB478" i="1"/>
  <c r="AC478" i="1"/>
  <c r="AD478" i="1"/>
  <c r="AE478" i="1"/>
  <c r="AF478" i="1"/>
  <c r="AG478" i="1"/>
  <c r="AH478" i="1"/>
  <c r="Y479" i="1"/>
  <c r="Z479" i="1"/>
  <c r="AA479" i="1"/>
  <c r="AB479" i="1"/>
  <c r="AC479" i="1"/>
  <c r="AD479" i="1"/>
  <c r="AE479" i="1"/>
  <c r="AF479" i="1"/>
  <c r="AG479" i="1"/>
  <c r="AH479" i="1"/>
  <c r="Y480" i="1"/>
  <c r="Z480" i="1"/>
  <c r="AA480" i="1"/>
  <c r="AB480" i="1"/>
  <c r="AC480" i="1"/>
  <c r="AD480" i="1"/>
  <c r="AE480" i="1"/>
  <c r="AF480" i="1"/>
  <c r="AG480" i="1"/>
  <c r="AH480" i="1"/>
  <c r="Y481" i="1"/>
  <c r="Z481" i="1"/>
  <c r="AA481" i="1"/>
  <c r="AB481" i="1"/>
  <c r="AC481" i="1"/>
  <c r="AD481" i="1"/>
  <c r="AE481" i="1"/>
  <c r="AF481" i="1"/>
  <c r="AG481" i="1"/>
  <c r="AH481" i="1"/>
  <c r="Y482" i="1"/>
  <c r="Z482" i="1"/>
  <c r="AA482" i="1"/>
  <c r="AB482" i="1"/>
  <c r="AC482" i="1"/>
  <c r="AD482" i="1"/>
  <c r="AE482" i="1"/>
  <c r="AF482" i="1"/>
  <c r="AG482" i="1"/>
  <c r="AH482" i="1"/>
  <c r="Y483" i="1"/>
  <c r="Z483" i="1"/>
  <c r="AA483" i="1"/>
  <c r="AB483" i="1"/>
  <c r="AC483" i="1"/>
  <c r="AD483" i="1"/>
  <c r="AE483" i="1"/>
  <c r="AF483" i="1"/>
  <c r="AG483" i="1"/>
  <c r="AH483" i="1"/>
  <c r="Y484" i="1"/>
  <c r="Z484" i="1"/>
  <c r="AA484" i="1"/>
  <c r="AB484" i="1"/>
  <c r="AC484" i="1"/>
  <c r="AD484" i="1"/>
  <c r="AE484" i="1"/>
  <c r="AF484" i="1"/>
  <c r="AG484" i="1"/>
  <c r="AH484" i="1"/>
  <c r="Y485" i="1"/>
  <c r="Z485" i="1"/>
  <c r="AA485" i="1"/>
  <c r="AB485" i="1"/>
  <c r="AC485" i="1"/>
  <c r="AD485" i="1"/>
  <c r="AE485" i="1"/>
  <c r="AF485" i="1"/>
  <c r="AG485" i="1"/>
  <c r="AH485" i="1"/>
  <c r="Y486" i="1"/>
  <c r="Z486" i="1"/>
  <c r="AA486" i="1"/>
  <c r="AB486" i="1"/>
  <c r="AC486" i="1"/>
  <c r="AD486" i="1"/>
  <c r="AE486" i="1"/>
  <c r="AF486" i="1"/>
  <c r="AG486" i="1"/>
  <c r="AH486" i="1"/>
  <c r="Y487" i="1"/>
  <c r="Z487" i="1"/>
  <c r="AA487" i="1"/>
  <c r="AB487" i="1"/>
  <c r="AC487" i="1"/>
  <c r="AD487" i="1"/>
  <c r="AE487" i="1"/>
  <c r="AF487" i="1"/>
  <c r="AG487" i="1"/>
  <c r="AH487" i="1"/>
  <c r="Y488" i="1"/>
  <c r="Z488" i="1"/>
  <c r="AA488" i="1"/>
  <c r="AB488" i="1"/>
  <c r="AC488" i="1"/>
  <c r="AD488" i="1"/>
  <c r="AE488" i="1"/>
  <c r="AF488" i="1"/>
  <c r="AG488" i="1"/>
  <c r="AH488" i="1"/>
  <c r="Y489" i="1"/>
  <c r="Z489" i="1"/>
  <c r="AA489" i="1"/>
  <c r="AB489" i="1"/>
  <c r="AC489" i="1"/>
  <c r="AD489" i="1"/>
  <c r="AE489" i="1"/>
  <c r="AF489" i="1"/>
  <c r="AG489" i="1"/>
  <c r="AH489" i="1"/>
  <c r="Y490" i="1"/>
  <c r="Z490" i="1"/>
  <c r="AA490" i="1"/>
  <c r="AB490" i="1"/>
  <c r="AC490" i="1"/>
  <c r="AD490" i="1"/>
  <c r="AE490" i="1"/>
  <c r="AF490" i="1"/>
  <c r="AG490" i="1"/>
  <c r="AH490" i="1"/>
  <c r="Y491" i="1"/>
  <c r="Z491" i="1"/>
  <c r="AA491" i="1"/>
  <c r="AB491" i="1"/>
  <c r="AC491" i="1"/>
  <c r="AD491" i="1"/>
  <c r="AE491" i="1"/>
  <c r="AF491" i="1"/>
  <c r="AG491" i="1"/>
  <c r="AH491" i="1"/>
  <c r="Y492" i="1"/>
  <c r="Z492" i="1"/>
  <c r="AA492" i="1"/>
  <c r="AB492" i="1"/>
  <c r="AC492" i="1"/>
  <c r="AD492" i="1"/>
  <c r="AE492" i="1"/>
  <c r="AF492" i="1"/>
  <c r="AG492" i="1"/>
  <c r="AH492" i="1"/>
  <c r="Y493" i="1"/>
  <c r="Z493" i="1"/>
  <c r="AA493" i="1"/>
  <c r="AB493" i="1"/>
  <c r="AC493" i="1"/>
  <c r="AD493" i="1"/>
  <c r="AE493" i="1"/>
  <c r="AF493" i="1"/>
  <c r="AG493" i="1"/>
  <c r="AH493" i="1"/>
  <c r="Y495" i="1"/>
  <c r="Z495" i="1"/>
  <c r="AA495" i="1"/>
  <c r="AB495" i="1"/>
  <c r="AC495" i="1"/>
  <c r="AD495" i="1"/>
  <c r="AE495" i="1"/>
  <c r="AF495" i="1"/>
  <c r="AG495" i="1"/>
  <c r="AH495" i="1"/>
  <c r="Y497" i="1"/>
  <c r="Z497" i="1"/>
  <c r="AA497" i="1"/>
  <c r="AB497" i="1"/>
  <c r="AC497" i="1"/>
  <c r="AD497" i="1"/>
  <c r="AE497" i="1"/>
  <c r="AF497" i="1"/>
  <c r="AG497" i="1"/>
  <c r="AH497" i="1"/>
  <c r="Y498" i="1"/>
  <c r="Z498" i="1"/>
  <c r="AA498" i="1"/>
  <c r="AB498" i="1"/>
  <c r="AC498" i="1"/>
  <c r="AD498" i="1"/>
  <c r="AE498" i="1"/>
  <c r="AF498" i="1"/>
  <c r="AG498" i="1"/>
  <c r="AH498" i="1"/>
  <c r="Y499" i="1"/>
  <c r="Z499" i="1"/>
  <c r="AA499" i="1"/>
  <c r="AB499" i="1"/>
  <c r="AC499" i="1"/>
  <c r="AD499" i="1"/>
  <c r="AE499" i="1"/>
  <c r="AF499" i="1"/>
  <c r="AG499" i="1"/>
  <c r="AH499" i="1"/>
  <c r="Y501" i="1"/>
  <c r="Z501" i="1"/>
  <c r="AA501" i="1"/>
  <c r="AB501" i="1"/>
  <c r="AC501" i="1"/>
  <c r="AD501" i="1"/>
  <c r="AE501" i="1"/>
  <c r="AF501" i="1"/>
  <c r="AG501" i="1"/>
  <c r="AH501" i="1"/>
  <c r="Y502" i="1"/>
  <c r="Z502" i="1"/>
  <c r="AA502" i="1"/>
  <c r="AB502" i="1"/>
  <c r="AC502" i="1"/>
  <c r="AD502" i="1"/>
  <c r="AE502" i="1"/>
  <c r="AF502" i="1"/>
  <c r="AG502" i="1"/>
  <c r="AH502" i="1"/>
  <c r="Y503" i="1"/>
  <c r="Z503" i="1"/>
  <c r="AA503" i="1"/>
  <c r="AB503" i="1"/>
  <c r="AC503" i="1"/>
  <c r="AD503" i="1"/>
  <c r="AE503" i="1"/>
  <c r="AF503" i="1"/>
  <c r="AG503" i="1"/>
  <c r="AH503" i="1"/>
  <c r="Y505" i="1"/>
  <c r="Z505" i="1"/>
  <c r="AA505" i="1"/>
  <c r="AB505" i="1"/>
  <c r="AC505" i="1"/>
  <c r="AD505" i="1"/>
  <c r="AE505" i="1"/>
  <c r="AF505" i="1"/>
  <c r="AG505" i="1"/>
  <c r="AH505" i="1"/>
  <c r="Y509" i="1"/>
  <c r="Z509" i="1"/>
  <c r="AA509" i="1"/>
  <c r="AB509" i="1"/>
  <c r="AC509" i="1"/>
  <c r="AD509" i="1"/>
  <c r="AE509" i="1"/>
  <c r="AF509" i="1"/>
  <c r="AG509" i="1"/>
  <c r="AH509" i="1"/>
  <c r="Y510" i="1"/>
  <c r="Z510" i="1"/>
  <c r="AA510" i="1"/>
  <c r="AB510" i="1"/>
  <c r="AC510" i="1"/>
  <c r="AD510" i="1"/>
  <c r="AE510" i="1"/>
  <c r="AF510" i="1"/>
  <c r="AG510" i="1"/>
  <c r="AH510" i="1"/>
  <c r="Y511" i="1"/>
  <c r="Z511" i="1"/>
  <c r="AA511" i="1"/>
  <c r="AB511" i="1"/>
  <c r="AC511" i="1"/>
  <c r="AD511" i="1"/>
  <c r="AE511" i="1"/>
  <c r="AF511" i="1"/>
  <c r="AG511" i="1"/>
  <c r="AH511" i="1"/>
  <c r="Y512" i="1"/>
  <c r="Z512" i="1"/>
  <c r="AA512" i="1"/>
  <c r="AB512" i="1"/>
  <c r="AC512" i="1"/>
  <c r="AD512" i="1"/>
  <c r="AE512" i="1"/>
  <c r="AF512" i="1"/>
  <c r="AG512" i="1"/>
  <c r="AH512" i="1"/>
  <c r="Y513" i="1"/>
  <c r="Z513" i="1"/>
  <c r="AA513" i="1"/>
  <c r="AB513" i="1"/>
  <c r="AC513" i="1"/>
  <c r="AD513" i="1"/>
  <c r="AE513" i="1"/>
  <c r="AF513" i="1"/>
  <c r="AG513" i="1"/>
  <c r="AH513" i="1"/>
  <c r="Y514" i="1"/>
  <c r="Z514" i="1"/>
  <c r="AA514" i="1"/>
  <c r="AB514" i="1"/>
  <c r="AC514" i="1"/>
  <c r="AD514" i="1"/>
  <c r="AE514" i="1"/>
  <c r="AF514" i="1"/>
  <c r="AG514" i="1"/>
  <c r="AH514" i="1"/>
  <c r="Y515" i="1"/>
  <c r="Z515" i="1"/>
  <c r="AA515" i="1"/>
  <c r="AB515" i="1"/>
  <c r="AC515" i="1"/>
  <c r="AD515" i="1"/>
  <c r="AE515" i="1"/>
  <c r="AF515" i="1"/>
  <c r="AG515" i="1"/>
  <c r="AH515" i="1"/>
  <c r="Y516" i="1"/>
  <c r="Z516" i="1"/>
  <c r="AA516" i="1"/>
  <c r="AB516" i="1"/>
  <c r="AC516" i="1"/>
  <c r="AD516" i="1"/>
  <c r="AE516" i="1"/>
  <c r="AF516" i="1"/>
  <c r="AG516" i="1"/>
  <c r="AH516" i="1"/>
  <c r="Y517" i="1"/>
  <c r="Z517" i="1"/>
  <c r="AA517" i="1"/>
  <c r="AB517" i="1"/>
  <c r="AC517" i="1"/>
  <c r="AD517" i="1"/>
  <c r="AE517" i="1"/>
  <c r="AF517" i="1"/>
  <c r="AG517" i="1"/>
  <c r="AH517" i="1"/>
  <c r="Y518" i="1"/>
  <c r="Z518" i="1"/>
  <c r="AA518" i="1"/>
  <c r="AB518" i="1"/>
  <c r="AC518" i="1"/>
  <c r="AD518" i="1"/>
  <c r="AE518" i="1"/>
  <c r="AF518" i="1"/>
  <c r="AG518" i="1"/>
  <c r="AH518" i="1"/>
  <c r="Y519" i="1"/>
  <c r="Z519" i="1"/>
  <c r="AA519" i="1"/>
  <c r="AB519" i="1"/>
  <c r="AC519" i="1"/>
  <c r="AD519" i="1"/>
  <c r="AE519" i="1"/>
  <c r="AF519" i="1"/>
  <c r="AG519" i="1"/>
  <c r="AH519" i="1"/>
  <c r="Y520" i="1"/>
  <c r="Z520" i="1"/>
  <c r="AA520" i="1"/>
  <c r="AB520" i="1"/>
  <c r="AC520" i="1"/>
  <c r="AD520" i="1"/>
  <c r="AE520" i="1"/>
  <c r="AF520" i="1"/>
  <c r="AG520" i="1"/>
  <c r="AH520" i="1"/>
  <c r="Y521" i="1"/>
  <c r="Z521" i="1"/>
  <c r="AA521" i="1"/>
  <c r="AB521" i="1"/>
  <c r="AC521" i="1"/>
  <c r="AD521" i="1"/>
  <c r="AE521" i="1"/>
  <c r="AF521" i="1"/>
  <c r="AG521" i="1"/>
  <c r="AH521" i="1"/>
  <c r="Y522" i="1"/>
  <c r="Z522" i="1"/>
  <c r="AA522" i="1"/>
  <c r="AB522" i="1"/>
  <c r="AC522" i="1"/>
  <c r="AD522" i="1"/>
  <c r="AE522" i="1"/>
  <c r="AF522" i="1"/>
  <c r="AG522" i="1"/>
  <c r="AH522" i="1"/>
  <c r="Y523" i="1"/>
  <c r="Z523" i="1"/>
  <c r="AA523" i="1"/>
  <c r="AB523" i="1"/>
  <c r="AC523" i="1"/>
  <c r="AD523" i="1"/>
  <c r="AE523" i="1"/>
  <c r="AF523" i="1"/>
  <c r="AG523" i="1"/>
  <c r="AH523" i="1"/>
  <c r="Y524" i="1"/>
  <c r="Z524" i="1"/>
  <c r="AA524" i="1"/>
  <c r="AB524" i="1"/>
  <c r="AC524" i="1"/>
  <c r="AD524" i="1"/>
  <c r="AE524" i="1"/>
  <c r="AF524" i="1"/>
  <c r="AG524" i="1"/>
  <c r="AH524" i="1"/>
  <c r="Y525" i="1"/>
  <c r="Z525" i="1"/>
  <c r="AA525" i="1"/>
  <c r="AB525" i="1"/>
  <c r="AC525" i="1"/>
  <c r="AD525" i="1"/>
  <c r="AE525" i="1"/>
  <c r="AF525" i="1"/>
  <c r="AG525" i="1"/>
  <c r="AH525" i="1"/>
  <c r="Y526" i="1"/>
  <c r="Z526" i="1"/>
  <c r="AA526" i="1"/>
  <c r="AB526" i="1"/>
  <c r="AC526" i="1"/>
  <c r="AD526" i="1"/>
  <c r="AE526" i="1"/>
  <c r="AF526" i="1"/>
  <c r="AG526" i="1"/>
  <c r="AH526" i="1"/>
  <c r="Y527" i="1"/>
  <c r="Z527" i="1"/>
  <c r="AA527" i="1"/>
  <c r="AB527" i="1"/>
  <c r="AC527" i="1"/>
  <c r="AD527" i="1"/>
  <c r="AE527" i="1"/>
  <c r="AF527" i="1"/>
  <c r="AG527" i="1"/>
  <c r="AH527" i="1"/>
  <c r="Y529" i="1"/>
  <c r="Z529" i="1"/>
  <c r="AA529" i="1"/>
  <c r="AB529" i="1"/>
  <c r="AC529" i="1"/>
  <c r="AD529" i="1"/>
  <c r="AE529" i="1"/>
  <c r="AF529" i="1"/>
  <c r="AG529" i="1"/>
  <c r="AH529" i="1"/>
  <c r="Y530" i="1"/>
  <c r="Z530" i="1"/>
  <c r="AA530" i="1"/>
  <c r="AB530" i="1"/>
  <c r="AC530" i="1"/>
  <c r="AD530" i="1"/>
  <c r="AE530" i="1"/>
  <c r="AF530" i="1"/>
  <c r="AG530" i="1"/>
  <c r="AH530" i="1"/>
  <c r="Y531" i="1"/>
  <c r="Z531" i="1"/>
  <c r="AA531" i="1"/>
  <c r="AB531" i="1"/>
  <c r="AC531" i="1"/>
  <c r="AD531" i="1"/>
  <c r="AE531" i="1"/>
  <c r="AF531" i="1"/>
  <c r="AG531" i="1"/>
  <c r="AH531" i="1"/>
  <c r="Y532" i="1"/>
  <c r="Z532" i="1"/>
  <c r="AA532" i="1"/>
  <c r="AB532" i="1"/>
  <c r="AC532" i="1"/>
  <c r="AD532" i="1"/>
  <c r="AE532" i="1"/>
  <c r="AF532" i="1"/>
  <c r="AG532" i="1"/>
  <c r="AH532" i="1"/>
  <c r="Y533" i="1"/>
  <c r="Z533" i="1"/>
  <c r="AA533" i="1"/>
  <c r="AB533" i="1"/>
  <c r="AC533" i="1"/>
  <c r="AD533" i="1"/>
  <c r="AE533" i="1"/>
  <c r="AF533" i="1"/>
  <c r="AG533" i="1"/>
  <c r="AH533" i="1"/>
  <c r="Y534" i="1"/>
  <c r="Z534" i="1"/>
  <c r="AA534" i="1"/>
  <c r="AB534" i="1"/>
  <c r="AC534" i="1"/>
  <c r="AD534" i="1"/>
  <c r="AE534" i="1"/>
  <c r="AF534" i="1"/>
  <c r="AG534" i="1"/>
  <c r="AH534" i="1"/>
  <c r="Y536" i="1"/>
  <c r="Z536" i="1"/>
  <c r="AA536" i="1"/>
  <c r="AB536" i="1"/>
  <c r="AC536" i="1"/>
  <c r="AD536" i="1"/>
  <c r="AE536" i="1"/>
  <c r="AF536" i="1"/>
  <c r="AG536" i="1"/>
  <c r="AH536" i="1"/>
  <c r="Y537" i="1"/>
  <c r="Z537" i="1"/>
  <c r="AA537" i="1"/>
  <c r="AB537" i="1"/>
  <c r="AC537" i="1"/>
  <c r="AD537" i="1"/>
  <c r="AE537" i="1"/>
  <c r="AF537" i="1"/>
  <c r="AG537" i="1"/>
  <c r="AH537" i="1"/>
  <c r="Y539" i="1"/>
  <c r="Z539" i="1"/>
  <c r="AA539" i="1"/>
  <c r="AB539" i="1"/>
  <c r="AC539" i="1"/>
  <c r="AD539" i="1"/>
  <c r="AE539" i="1"/>
  <c r="AF539" i="1"/>
  <c r="AG539" i="1"/>
  <c r="AH539" i="1"/>
  <c r="Y540" i="1"/>
  <c r="Z540" i="1"/>
  <c r="AA540" i="1"/>
  <c r="AB540" i="1"/>
  <c r="AC540" i="1"/>
  <c r="AD540" i="1"/>
  <c r="AE540" i="1"/>
  <c r="AF540" i="1"/>
  <c r="AG540" i="1"/>
  <c r="AH540" i="1"/>
  <c r="Y541" i="1"/>
  <c r="Z541" i="1"/>
  <c r="AA541" i="1"/>
  <c r="AB541" i="1"/>
  <c r="AC541" i="1"/>
  <c r="AD541" i="1"/>
  <c r="AE541" i="1"/>
  <c r="AF541" i="1"/>
  <c r="AG541" i="1"/>
  <c r="AH541" i="1"/>
  <c r="Y542" i="1"/>
  <c r="Z542" i="1"/>
  <c r="AA542" i="1"/>
  <c r="AB542" i="1"/>
  <c r="AC542" i="1"/>
  <c r="AD542" i="1"/>
  <c r="AE542" i="1"/>
  <c r="AF542" i="1"/>
  <c r="AG542" i="1"/>
  <c r="AH542" i="1"/>
  <c r="Y543" i="1"/>
  <c r="Z543" i="1"/>
  <c r="AA543" i="1"/>
  <c r="AB543" i="1"/>
  <c r="AC543" i="1"/>
  <c r="AD543" i="1"/>
  <c r="AE543" i="1"/>
  <c r="AF543" i="1"/>
  <c r="AG543" i="1"/>
  <c r="AH543" i="1"/>
  <c r="Y544" i="1"/>
  <c r="Z544" i="1"/>
  <c r="AA544" i="1"/>
  <c r="AB544" i="1"/>
  <c r="AC544" i="1"/>
  <c r="AD544" i="1"/>
  <c r="AE544" i="1"/>
  <c r="AF544" i="1"/>
  <c r="AG544" i="1"/>
  <c r="AH544" i="1"/>
  <c r="Y545" i="1"/>
  <c r="Z545" i="1"/>
  <c r="AA545" i="1"/>
  <c r="AB545" i="1"/>
  <c r="AC545" i="1"/>
  <c r="AD545" i="1"/>
  <c r="AE545" i="1"/>
  <c r="AF545" i="1"/>
  <c r="AG545" i="1"/>
  <c r="AH545" i="1"/>
  <c r="Y546" i="1"/>
  <c r="Z546" i="1"/>
  <c r="AA546" i="1"/>
  <c r="AB546" i="1"/>
  <c r="AC546" i="1"/>
  <c r="AD546" i="1"/>
  <c r="AE546" i="1"/>
  <c r="AF546" i="1"/>
  <c r="AG546" i="1"/>
  <c r="AH546" i="1"/>
  <c r="Y547" i="1"/>
  <c r="Z547" i="1"/>
  <c r="AA547" i="1"/>
  <c r="AB547" i="1"/>
  <c r="AC547" i="1"/>
  <c r="AD547" i="1"/>
  <c r="AE547" i="1"/>
  <c r="AF547" i="1"/>
  <c r="AG547" i="1"/>
  <c r="AH547" i="1"/>
  <c r="Y548" i="1"/>
  <c r="Z548" i="1"/>
  <c r="AA548" i="1"/>
  <c r="AB548" i="1"/>
  <c r="AC548" i="1"/>
  <c r="AD548" i="1"/>
  <c r="AE548" i="1"/>
  <c r="AF548" i="1"/>
  <c r="AG548" i="1"/>
  <c r="AH548" i="1"/>
  <c r="Y549" i="1"/>
  <c r="Z549" i="1"/>
  <c r="AA549" i="1"/>
  <c r="AB549" i="1"/>
  <c r="AC549" i="1"/>
  <c r="AD549" i="1"/>
  <c r="AE549" i="1"/>
  <c r="AF549" i="1"/>
  <c r="AG549" i="1"/>
  <c r="AH549" i="1"/>
  <c r="Y550" i="1"/>
  <c r="Z550" i="1"/>
  <c r="AA550" i="1"/>
  <c r="AB550" i="1"/>
  <c r="AC550" i="1"/>
  <c r="AD550" i="1"/>
  <c r="AE550" i="1"/>
  <c r="AF550" i="1"/>
  <c r="AG550" i="1"/>
  <c r="AH550" i="1"/>
  <c r="Y551" i="1"/>
  <c r="Z551" i="1"/>
  <c r="AA551" i="1"/>
  <c r="AB551" i="1"/>
  <c r="AC551" i="1"/>
  <c r="AD551" i="1"/>
  <c r="AE551" i="1"/>
  <c r="AF551" i="1"/>
  <c r="AG551" i="1"/>
  <c r="AH551" i="1"/>
  <c r="Y552" i="1"/>
  <c r="Z552" i="1"/>
  <c r="AA552" i="1"/>
  <c r="AB552" i="1"/>
  <c r="AC552" i="1"/>
  <c r="AD552" i="1"/>
  <c r="AE552" i="1"/>
  <c r="AF552" i="1"/>
  <c r="AG552" i="1"/>
  <c r="AH552" i="1"/>
  <c r="Y553" i="1"/>
  <c r="Z553" i="1"/>
  <c r="AA553" i="1"/>
  <c r="AB553" i="1"/>
  <c r="AC553" i="1"/>
  <c r="AD553" i="1"/>
  <c r="AE553" i="1"/>
  <c r="AF553" i="1"/>
  <c r="AG553" i="1"/>
  <c r="AH553" i="1"/>
  <c r="Y554" i="1"/>
  <c r="Z554" i="1"/>
  <c r="AA554" i="1"/>
  <c r="AB554" i="1"/>
  <c r="AC554" i="1"/>
  <c r="AD554" i="1"/>
  <c r="AE554" i="1"/>
  <c r="AF554" i="1"/>
  <c r="AG554" i="1"/>
  <c r="AH554" i="1"/>
  <c r="Y555" i="1"/>
  <c r="Z555" i="1"/>
  <c r="AA555" i="1"/>
  <c r="AB555" i="1"/>
  <c r="AC555" i="1"/>
  <c r="AD555" i="1"/>
  <c r="AE555" i="1"/>
  <c r="AF555" i="1"/>
  <c r="AG555" i="1"/>
  <c r="AH555" i="1"/>
  <c r="Y556" i="1"/>
  <c r="Z556" i="1"/>
  <c r="AA556" i="1"/>
  <c r="AB556" i="1"/>
  <c r="AC556" i="1"/>
  <c r="AD556" i="1"/>
  <c r="AE556" i="1"/>
  <c r="AF556" i="1"/>
  <c r="AG556" i="1"/>
  <c r="AH556" i="1"/>
  <c r="Y557" i="1"/>
  <c r="Z557" i="1"/>
  <c r="AA557" i="1"/>
  <c r="AB557" i="1"/>
  <c r="AC557" i="1"/>
  <c r="AD557" i="1"/>
  <c r="AE557" i="1"/>
  <c r="AF557" i="1"/>
  <c r="AG557" i="1"/>
  <c r="AH557" i="1"/>
  <c r="Y558" i="1"/>
  <c r="Z558" i="1"/>
  <c r="AA558" i="1"/>
  <c r="AB558" i="1"/>
  <c r="AC558" i="1"/>
  <c r="AD558" i="1"/>
  <c r="AE558" i="1"/>
  <c r="AF558" i="1"/>
  <c r="AG558" i="1"/>
  <c r="AH558" i="1"/>
  <c r="Y559" i="1"/>
  <c r="Z559" i="1"/>
  <c r="AA559" i="1"/>
  <c r="AB559" i="1"/>
  <c r="AC559" i="1"/>
  <c r="AD559" i="1"/>
  <c r="AE559" i="1"/>
  <c r="AF559" i="1"/>
  <c r="AG559" i="1"/>
  <c r="AH559" i="1"/>
  <c r="Y560" i="1"/>
  <c r="Z560" i="1"/>
  <c r="AA560" i="1"/>
  <c r="AB560" i="1"/>
  <c r="AC560" i="1"/>
  <c r="AD560" i="1"/>
  <c r="AE560" i="1"/>
  <c r="AF560" i="1"/>
  <c r="AG560" i="1"/>
  <c r="AH560" i="1"/>
  <c r="Y561" i="1"/>
  <c r="Z561" i="1"/>
  <c r="AA561" i="1"/>
  <c r="AB561" i="1"/>
  <c r="AC561" i="1"/>
  <c r="AD561" i="1"/>
  <c r="AE561" i="1"/>
  <c r="AF561" i="1"/>
  <c r="AG561" i="1"/>
  <c r="AH561" i="1"/>
  <c r="Y562" i="1"/>
  <c r="Z562" i="1"/>
  <c r="AA562" i="1"/>
  <c r="AB562" i="1"/>
  <c r="AC562" i="1"/>
  <c r="AD562" i="1"/>
  <c r="AE562" i="1"/>
  <c r="AF562" i="1"/>
  <c r="AG562" i="1"/>
  <c r="AH562" i="1"/>
  <c r="Y563" i="1"/>
  <c r="Z563" i="1"/>
  <c r="AA563" i="1"/>
  <c r="AB563" i="1"/>
  <c r="AC563" i="1"/>
  <c r="AD563" i="1"/>
  <c r="AE563" i="1"/>
  <c r="AF563" i="1"/>
  <c r="AG563" i="1"/>
  <c r="AH563" i="1"/>
  <c r="Y564" i="1"/>
  <c r="Z564" i="1"/>
  <c r="AA564" i="1"/>
  <c r="AB564" i="1"/>
  <c r="AC564" i="1"/>
  <c r="AD564" i="1"/>
  <c r="AE564" i="1"/>
  <c r="AF564" i="1"/>
  <c r="AG564" i="1"/>
  <c r="AH564" i="1"/>
  <c r="Y565" i="1"/>
  <c r="Z565" i="1"/>
  <c r="AA565" i="1"/>
  <c r="AB565" i="1"/>
  <c r="AC565" i="1"/>
  <c r="AD565" i="1"/>
  <c r="AE565" i="1"/>
  <c r="AF565" i="1"/>
  <c r="AG565" i="1"/>
  <c r="AH565" i="1"/>
  <c r="Y567" i="1"/>
  <c r="Z567" i="1"/>
  <c r="AA567" i="1"/>
  <c r="AB567" i="1"/>
  <c r="AC567" i="1"/>
  <c r="AD567" i="1"/>
  <c r="AE567" i="1"/>
  <c r="AF567" i="1"/>
  <c r="AG567" i="1"/>
  <c r="AH567" i="1"/>
  <c r="Y568" i="1"/>
  <c r="Z568" i="1"/>
  <c r="AA568" i="1"/>
  <c r="AB568" i="1"/>
  <c r="AC568" i="1"/>
  <c r="AD568" i="1"/>
  <c r="AE568" i="1"/>
  <c r="AF568" i="1"/>
  <c r="AG568" i="1"/>
  <c r="AH568" i="1"/>
  <c r="Y569" i="1"/>
  <c r="Z569" i="1"/>
  <c r="AA569" i="1"/>
  <c r="AB569" i="1"/>
  <c r="AC569" i="1"/>
  <c r="AD569" i="1"/>
  <c r="AE569" i="1"/>
  <c r="AF569" i="1"/>
  <c r="AG569" i="1"/>
  <c r="AH569" i="1"/>
  <c r="Y570" i="1"/>
  <c r="Z570" i="1"/>
  <c r="AA570" i="1"/>
  <c r="AB570" i="1"/>
  <c r="AC570" i="1"/>
  <c r="AD570" i="1"/>
  <c r="AE570" i="1"/>
  <c r="AF570" i="1"/>
  <c r="AG570" i="1"/>
  <c r="AH570" i="1"/>
  <c r="Y571" i="1"/>
  <c r="Z571" i="1"/>
  <c r="AA571" i="1"/>
  <c r="AB571" i="1"/>
  <c r="AC571" i="1"/>
  <c r="AD571" i="1"/>
  <c r="AE571" i="1"/>
  <c r="AF571" i="1"/>
  <c r="AG571" i="1"/>
  <c r="AH571" i="1"/>
  <c r="Y572" i="1"/>
  <c r="Z572" i="1"/>
  <c r="AA572" i="1"/>
  <c r="AB572" i="1"/>
  <c r="AC572" i="1"/>
  <c r="AD572" i="1"/>
  <c r="AE572" i="1"/>
  <c r="AF572" i="1"/>
  <c r="AG572" i="1"/>
  <c r="AH572" i="1"/>
  <c r="Y573" i="1"/>
  <c r="Z573" i="1"/>
  <c r="AA573" i="1"/>
  <c r="AB573" i="1"/>
  <c r="AC573" i="1"/>
  <c r="AD573" i="1"/>
  <c r="AE573" i="1"/>
  <c r="AF573" i="1"/>
  <c r="AG573" i="1"/>
  <c r="AH573" i="1"/>
  <c r="Y574" i="1"/>
  <c r="Z574" i="1"/>
  <c r="AA574" i="1"/>
  <c r="AB574" i="1"/>
  <c r="AC574" i="1"/>
  <c r="AD574" i="1"/>
  <c r="AE574" i="1"/>
  <c r="AF574" i="1"/>
  <c r="AG574" i="1"/>
  <c r="AH574" i="1"/>
  <c r="Y575" i="1"/>
  <c r="Z575" i="1"/>
  <c r="AA575" i="1"/>
  <c r="AB575" i="1"/>
  <c r="AC575" i="1"/>
  <c r="AD575" i="1"/>
  <c r="AE575" i="1"/>
  <c r="AF575" i="1"/>
  <c r="AG575" i="1"/>
  <c r="AH575" i="1"/>
  <c r="Y576" i="1"/>
  <c r="Z576" i="1"/>
  <c r="AA576" i="1"/>
  <c r="AB576" i="1"/>
  <c r="AC576" i="1"/>
  <c r="AD576" i="1"/>
  <c r="AE576" i="1"/>
  <c r="AF576" i="1"/>
  <c r="AG576" i="1"/>
  <c r="AH576" i="1"/>
  <c r="Y577" i="1"/>
  <c r="Z577" i="1"/>
  <c r="AA577" i="1"/>
  <c r="AB577" i="1"/>
  <c r="AC577" i="1"/>
  <c r="AD577" i="1"/>
  <c r="AE577" i="1"/>
  <c r="AF577" i="1"/>
  <c r="AG577" i="1"/>
  <c r="AH577" i="1"/>
  <c r="Y578" i="1"/>
  <c r="Z578" i="1"/>
  <c r="AA578" i="1"/>
  <c r="AB578" i="1"/>
  <c r="AC578" i="1"/>
  <c r="AD578" i="1"/>
  <c r="AE578" i="1"/>
  <c r="AF578" i="1"/>
  <c r="AG578" i="1"/>
  <c r="AH578" i="1"/>
  <c r="Y579" i="1"/>
  <c r="Z579" i="1"/>
  <c r="AA579" i="1"/>
  <c r="AB579" i="1"/>
  <c r="AC579" i="1"/>
  <c r="AD579" i="1"/>
  <c r="AE579" i="1"/>
  <c r="AF579" i="1"/>
  <c r="AG579" i="1"/>
  <c r="AH579" i="1"/>
  <c r="Y580" i="1"/>
  <c r="Z580" i="1"/>
  <c r="AA580" i="1"/>
  <c r="AB580" i="1"/>
  <c r="AC580" i="1"/>
  <c r="AD580" i="1"/>
  <c r="AE580" i="1"/>
  <c r="AF580" i="1"/>
  <c r="AG580" i="1"/>
  <c r="AH580" i="1"/>
  <c r="Y582" i="1"/>
  <c r="Z582" i="1"/>
  <c r="AA582" i="1"/>
  <c r="AB582" i="1"/>
  <c r="AC582" i="1"/>
  <c r="AD582" i="1"/>
  <c r="AE582" i="1"/>
  <c r="AF582" i="1"/>
  <c r="AG582" i="1"/>
  <c r="AH582" i="1"/>
  <c r="Y583" i="1"/>
  <c r="Z583" i="1"/>
  <c r="AA583" i="1"/>
  <c r="AB583" i="1"/>
  <c r="AC583" i="1"/>
  <c r="AD583" i="1"/>
  <c r="AE583" i="1"/>
  <c r="AF583" i="1"/>
  <c r="AG583" i="1"/>
  <c r="AH583" i="1"/>
  <c r="Y584" i="1"/>
  <c r="Z584" i="1"/>
  <c r="AA584" i="1"/>
  <c r="AB584" i="1"/>
  <c r="AC584" i="1"/>
  <c r="AD584" i="1"/>
  <c r="AE584" i="1"/>
  <c r="AF584" i="1"/>
  <c r="AG584" i="1"/>
  <c r="AH584" i="1"/>
  <c r="Y585" i="1"/>
  <c r="Z585" i="1"/>
  <c r="AA585" i="1"/>
  <c r="AB585" i="1"/>
  <c r="AC585" i="1"/>
  <c r="AD585" i="1"/>
  <c r="AE585" i="1"/>
  <c r="AF585" i="1"/>
  <c r="AG585" i="1"/>
  <c r="AH585" i="1"/>
  <c r="Y586" i="1"/>
  <c r="Z586" i="1"/>
  <c r="AA586" i="1"/>
  <c r="AB586" i="1"/>
  <c r="AC586" i="1"/>
  <c r="AD586" i="1"/>
  <c r="AE586" i="1"/>
  <c r="AF586" i="1"/>
  <c r="AG586" i="1"/>
  <c r="AH586" i="1"/>
  <c r="Y587" i="1"/>
  <c r="Z587" i="1"/>
  <c r="AA587" i="1"/>
  <c r="AB587" i="1"/>
  <c r="AC587" i="1"/>
  <c r="AD587" i="1"/>
  <c r="AE587" i="1"/>
  <c r="AF587" i="1"/>
  <c r="AG587" i="1"/>
  <c r="AH587" i="1"/>
  <c r="Y588" i="1"/>
  <c r="Z588" i="1"/>
  <c r="AA588" i="1"/>
  <c r="AB588" i="1"/>
  <c r="AC588" i="1"/>
  <c r="AD588" i="1"/>
  <c r="AE588" i="1"/>
  <c r="AF588" i="1"/>
  <c r="AG588" i="1"/>
  <c r="AH588" i="1"/>
  <c r="Y589" i="1"/>
  <c r="Z589" i="1"/>
  <c r="AA589" i="1"/>
  <c r="AB589" i="1"/>
  <c r="AC589" i="1"/>
  <c r="AD589" i="1"/>
  <c r="AE589" i="1"/>
  <c r="AF589" i="1"/>
  <c r="AG589" i="1"/>
  <c r="AH589" i="1"/>
  <c r="Y590" i="1"/>
  <c r="Z590" i="1"/>
  <c r="AA590" i="1"/>
  <c r="AB590" i="1"/>
  <c r="AC590" i="1"/>
  <c r="AD590" i="1"/>
  <c r="AE590" i="1"/>
  <c r="AF590" i="1"/>
  <c r="AG590" i="1"/>
  <c r="AH590" i="1"/>
  <c r="Y591" i="1"/>
  <c r="Z591" i="1"/>
  <c r="AA591" i="1"/>
  <c r="AB591" i="1"/>
  <c r="AC591" i="1"/>
  <c r="AD591" i="1"/>
  <c r="AE591" i="1"/>
  <c r="AF591" i="1"/>
  <c r="AG591" i="1"/>
  <c r="AH591" i="1"/>
  <c r="Y592" i="1"/>
  <c r="Z592" i="1"/>
  <c r="AA592" i="1"/>
  <c r="AB592" i="1"/>
  <c r="AC592" i="1"/>
  <c r="AD592" i="1"/>
  <c r="AE592" i="1"/>
  <c r="AF592" i="1"/>
  <c r="AG592" i="1"/>
  <c r="AH592" i="1"/>
  <c r="Y593" i="1"/>
  <c r="Z593" i="1"/>
  <c r="AA593" i="1"/>
  <c r="AB593" i="1"/>
  <c r="AC593" i="1"/>
  <c r="AD593" i="1"/>
  <c r="AE593" i="1"/>
  <c r="AF593" i="1"/>
  <c r="AG593" i="1"/>
  <c r="AH593" i="1"/>
  <c r="Y594" i="1"/>
  <c r="Z594" i="1"/>
  <c r="AA594" i="1"/>
  <c r="AB594" i="1"/>
  <c r="AC594" i="1"/>
  <c r="AD594" i="1"/>
  <c r="AE594" i="1"/>
  <c r="AF594" i="1"/>
  <c r="AG594" i="1"/>
  <c r="AH594" i="1"/>
  <c r="Y595" i="1"/>
  <c r="Z595" i="1"/>
  <c r="AA595" i="1"/>
  <c r="AB595" i="1"/>
  <c r="AC595" i="1"/>
  <c r="AD595" i="1"/>
  <c r="AE595" i="1"/>
  <c r="AF595" i="1"/>
  <c r="AG595" i="1"/>
  <c r="AH595" i="1"/>
  <c r="Y596" i="1"/>
  <c r="Z596" i="1"/>
  <c r="AA596" i="1"/>
  <c r="AB596" i="1"/>
  <c r="AC596" i="1"/>
  <c r="AD596" i="1"/>
  <c r="AE596" i="1"/>
  <c r="AF596" i="1"/>
  <c r="AG596" i="1"/>
  <c r="AH596" i="1"/>
  <c r="Y597" i="1"/>
  <c r="Z597" i="1"/>
  <c r="AA597" i="1"/>
  <c r="AB597" i="1"/>
  <c r="AC597" i="1"/>
  <c r="AD597" i="1"/>
  <c r="AE597" i="1"/>
  <c r="AF597" i="1"/>
  <c r="AG597" i="1"/>
  <c r="AH597" i="1"/>
  <c r="Y598" i="1"/>
  <c r="Z598" i="1"/>
  <c r="AA598" i="1"/>
  <c r="AB598" i="1"/>
  <c r="AC598" i="1"/>
  <c r="AD598" i="1"/>
  <c r="AE598" i="1"/>
  <c r="AF598" i="1"/>
  <c r="AG598" i="1"/>
  <c r="AH598" i="1"/>
  <c r="Y599" i="1"/>
  <c r="Z599" i="1"/>
  <c r="AA599" i="1"/>
  <c r="AB599" i="1"/>
  <c r="AC599" i="1"/>
  <c r="AD599" i="1"/>
  <c r="AE599" i="1"/>
  <c r="AF599" i="1"/>
  <c r="AG599" i="1"/>
  <c r="AH599" i="1"/>
  <c r="Y600" i="1"/>
  <c r="Z600" i="1"/>
  <c r="AA600" i="1"/>
  <c r="AB600" i="1"/>
  <c r="AC600" i="1"/>
  <c r="AD600" i="1"/>
  <c r="AE600" i="1"/>
  <c r="AF600" i="1"/>
  <c r="AG600" i="1"/>
  <c r="AH600" i="1"/>
  <c r="Y601" i="1"/>
  <c r="Z601" i="1"/>
  <c r="AA601" i="1"/>
  <c r="AB601" i="1"/>
  <c r="AC601" i="1"/>
  <c r="AD601" i="1"/>
  <c r="AE601" i="1"/>
  <c r="AF601" i="1"/>
  <c r="AG601" i="1"/>
  <c r="AH601" i="1"/>
  <c r="Y602" i="1"/>
  <c r="Z602" i="1"/>
  <c r="AA602" i="1"/>
  <c r="AB602" i="1"/>
  <c r="AC602" i="1"/>
  <c r="AD602" i="1"/>
  <c r="AE602" i="1"/>
  <c r="AF602" i="1"/>
  <c r="AG602" i="1"/>
  <c r="AH602" i="1"/>
  <c r="Y603" i="1"/>
  <c r="Z603" i="1"/>
  <c r="AA603" i="1"/>
  <c r="AB603" i="1"/>
  <c r="AC603" i="1"/>
  <c r="AD603" i="1"/>
  <c r="AE603" i="1"/>
  <c r="AF603" i="1"/>
  <c r="AG603" i="1"/>
  <c r="AH603" i="1"/>
  <c r="Y604" i="1"/>
  <c r="Z604" i="1"/>
  <c r="AA604" i="1"/>
  <c r="AB604" i="1"/>
  <c r="AC604" i="1"/>
  <c r="AD604" i="1"/>
  <c r="AE604" i="1"/>
  <c r="AF604" i="1"/>
  <c r="AG604" i="1"/>
  <c r="AH604" i="1"/>
  <c r="Y605" i="1"/>
  <c r="Z605" i="1"/>
  <c r="AA605" i="1"/>
  <c r="AB605" i="1"/>
  <c r="AC605" i="1"/>
  <c r="AD605" i="1"/>
  <c r="AE605" i="1"/>
  <c r="AF605" i="1"/>
  <c r="AG605" i="1"/>
  <c r="AH605" i="1"/>
  <c r="Y606" i="1"/>
  <c r="Z606" i="1"/>
  <c r="AA606" i="1"/>
  <c r="AB606" i="1"/>
  <c r="AC606" i="1"/>
  <c r="AD606" i="1"/>
  <c r="AE606" i="1"/>
  <c r="AF606" i="1"/>
  <c r="AG606" i="1"/>
  <c r="AH606" i="1"/>
  <c r="Y607" i="1"/>
  <c r="Z607" i="1"/>
  <c r="AA607" i="1"/>
  <c r="AB607" i="1"/>
  <c r="AC607" i="1"/>
  <c r="AD607" i="1"/>
  <c r="AE607" i="1"/>
  <c r="AF607" i="1"/>
  <c r="AG607" i="1"/>
  <c r="AH607" i="1"/>
  <c r="Y608" i="1"/>
  <c r="Z608" i="1"/>
  <c r="AA608" i="1"/>
  <c r="AB608" i="1"/>
  <c r="AC608" i="1"/>
  <c r="AD608" i="1"/>
  <c r="AE608" i="1"/>
  <c r="AF608" i="1"/>
  <c r="AG608" i="1"/>
  <c r="AH608" i="1"/>
  <c r="Y609" i="1"/>
  <c r="Z609" i="1"/>
  <c r="AA609" i="1"/>
  <c r="AB609" i="1"/>
  <c r="AC609" i="1"/>
  <c r="AD609" i="1"/>
  <c r="AE609" i="1"/>
  <c r="AF609" i="1"/>
  <c r="AG609" i="1"/>
  <c r="AH609" i="1"/>
  <c r="Y610" i="1"/>
  <c r="Z610" i="1"/>
  <c r="AA610" i="1"/>
  <c r="AB610" i="1"/>
  <c r="AC610" i="1"/>
  <c r="AD610" i="1"/>
  <c r="AE610" i="1"/>
  <c r="AF610" i="1"/>
  <c r="AG610" i="1"/>
  <c r="AH610" i="1"/>
  <c r="Y611" i="1"/>
  <c r="Z611" i="1"/>
  <c r="AA611" i="1"/>
  <c r="AB611" i="1"/>
  <c r="AC611" i="1"/>
  <c r="AD611" i="1"/>
  <c r="AE611" i="1"/>
  <c r="AF611" i="1"/>
  <c r="AG611" i="1"/>
  <c r="AH611" i="1"/>
  <c r="Y612" i="1"/>
  <c r="Z612" i="1"/>
  <c r="AA612" i="1"/>
  <c r="AB612" i="1"/>
  <c r="AC612" i="1"/>
  <c r="AD612" i="1"/>
  <c r="AE612" i="1"/>
  <c r="AF612" i="1"/>
  <c r="AG612" i="1"/>
  <c r="AH612" i="1"/>
  <c r="Y613" i="1"/>
  <c r="Z613" i="1"/>
  <c r="AA613" i="1"/>
  <c r="AB613" i="1"/>
  <c r="AC613" i="1"/>
  <c r="AD613" i="1"/>
  <c r="AE613" i="1"/>
  <c r="AF613" i="1"/>
  <c r="AG613" i="1"/>
  <c r="AH613" i="1"/>
  <c r="Y614" i="1"/>
  <c r="Z614" i="1"/>
  <c r="AA614" i="1"/>
  <c r="AB614" i="1"/>
  <c r="AC614" i="1"/>
  <c r="AD614" i="1"/>
  <c r="AE614" i="1"/>
  <c r="AF614" i="1"/>
  <c r="AG614" i="1"/>
  <c r="AH614" i="1"/>
  <c r="Y615" i="1"/>
  <c r="Z615" i="1"/>
  <c r="AA615" i="1"/>
  <c r="AB615" i="1"/>
  <c r="AC615" i="1"/>
  <c r="AD615" i="1"/>
  <c r="AE615" i="1"/>
  <c r="AF615" i="1"/>
  <c r="AG615" i="1"/>
  <c r="AH615" i="1"/>
  <c r="Y616" i="1"/>
  <c r="Z616" i="1"/>
  <c r="AA616" i="1"/>
  <c r="AB616" i="1"/>
  <c r="AC616" i="1"/>
  <c r="AD616" i="1"/>
  <c r="AE616" i="1"/>
  <c r="AF616" i="1"/>
  <c r="AG616" i="1"/>
  <c r="AH616" i="1"/>
  <c r="Y617" i="1"/>
  <c r="Z617" i="1"/>
  <c r="AA617" i="1"/>
  <c r="AB617" i="1"/>
  <c r="AC617" i="1"/>
  <c r="AD617" i="1"/>
  <c r="AE617" i="1"/>
  <c r="AF617" i="1"/>
  <c r="AG617" i="1"/>
  <c r="AH617" i="1"/>
  <c r="Y618" i="1"/>
  <c r="Z618" i="1"/>
  <c r="AA618" i="1"/>
  <c r="AB618" i="1"/>
  <c r="AC618" i="1"/>
  <c r="AD618" i="1"/>
  <c r="AE618" i="1"/>
  <c r="AF618" i="1"/>
  <c r="AG618" i="1"/>
  <c r="AH618" i="1"/>
  <c r="Y619" i="1"/>
  <c r="Z619" i="1"/>
  <c r="AA619" i="1"/>
  <c r="AB619" i="1"/>
  <c r="AC619" i="1"/>
  <c r="AD619" i="1"/>
  <c r="AE619" i="1"/>
  <c r="AF619" i="1"/>
  <c r="AG619" i="1"/>
  <c r="AH619" i="1"/>
  <c r="Y620" i="1"/>
  <c r="Z620" i="1"/>
  <c r="AA620" i="1"/>
  <c r="AB620" i="1"/>
  <c r="AC620" i="1"/>
  <c r="AD620" i="1"/>
  <c r="AE620" i="1"/>
  <c r="AF620" i="1"/>
  <c r="AG620" i="1"/>
  <c r="AH620" i="1"/>
  <c r="Y621" i="1"/>
  <c r="Z621" i="1"/>
  <c r="AA621" i="1"/>
  <c r="AB621" i="1"/>
  <c r="AC621" i="1"/>
  <c r="AD621" i="1"/>
  <c r="AE621" i="1"/>
  <c r="AF621" i="1"/>
  <c r="AG621" i="1"/>
  <c r="AH621" i="1"/>
  <c r="Y622" i="1"/>
  <c r="Z622" i="1"/>
  <c r="AA622" i="1"/>
  <c r="AB622" i="1"/>
  <c r="AC622" i="1"/>
  <c r="AD622" i="1"/>
  <c r="AE622" i="1"/>
  <c r="AF622" i="1"/>
  <c r="AG622" i="1"/>
  <c r="AH622" i="1"/>
  <c r="Y623" i="1"/>
  <c r="Z623" i="1"/>
  <c r="AA623" i="1"/>
  <c r="AB623" i="1"/>
  <c r="AC623" i="1"/>
  <c r="AD623" i="1"/>
  <c r="AE623" i="1"/>
  <c r="AF623" i="1"/>
  <c r="AG623" i="1"/>
  <c r="AH623" i="1"/>
  <c r="Y624" i="1"/>
  <c r="Z624" i="1"/>
  <c r="AA624" i="1"/>
  <c r="AB624" i="1"/>
  <c r="AC624" i="1"/>
  <c r="AD624" i="1"/>
  <c r="AE624" i="1"/>
  <c r="AF624" i="1"/>
  <c r="AG624" i="1"/>
  <c r="AH624" i="1"/>
  <c r="Y625" i="1"/>
  <c r="Z625" i="1"/>
  <c r="AA625" i="1"/>
  <c r="AB625" i="1"/>
  <c r="AC625" i="1"/>
  <c r="AD625" i="1"/>
  <c r="AE625" i="1"/>
  <c r="AF625" i="1"/>
  <c r="AG625" i="1"/>
  <c r="AH625" i="1"/>
  <c r="Y626" i="1"/>
  <c r="Z626" i="1"/>
  <c r="AA626" i="1"/>
  <c r="AB626" i="1"/>
  <c r="AC626" i="1"/>
  <c r="AD626" i="1"/>
  <c r="AE626" i="1"/>
  <c r="AF626" i="1"/>
  <c r="AG626" i="1"/>
  <c r="AH626" i="1"/>
  <c r="Y627" i="1"/>
  <c r="Z627" i="1"/>
  <c r="AA627" i="1"/>
  <c r="AB627" i="1"/>
  <c r="AC627" i="1"/>
  <c r="AD627" i="1"/>
  <c r="AE627" i="1"/>
  <c r="AF627" i="1"/>
  <c r="AG627" i="1"/>
  <c r="AH627" i="1"/>
  <c r="Y628" i="1"/>
  <c r="Z628" i="1"/>
  <c r="AA628" i="1"/>
  <c r="AB628" i="1"/>
  <c r="AC628" i="1"/>
  <c r="AD628" i="1"/>
  <c r="AE628" i="1"/>
  <c r="AF628" i="1"/>
  <c r="AG628" i="1"/>
  <c r="AH628" i="1"/>
  <c r="Y629" i="1"/>
  <c r="Z629" i="1"/>
  <c r="AA629" i="1"/>
  <c r="AB629" i="1"/>
  <c r="AC629" i="1"/>
  <c r="AD629" i="1"/>
  <c r="AE629" i="1"/>
  <c r="AF629" i="1"/>
  <c r="AG629" i="1"/>
  <c r="AH629" i="1"/>
  <c r="Y630" i="1"/>
  <c r="Z630" i="1"/>
  <c r="AA630" i="1"/>
  <c r="AB630" i="1"/>
  <c r="AC630" i="1"/>
  <c r="AD630" i="1"/>
  <c r="AE630" i="1"/>
  <c r="AF630" i="1"/>
  <c r="AG630" i="1"/>
  <c r="AH630" i="1"/>
  <c r="Y631" i="1"/>
  <c r="Z631" i="1"/>
  <c r="AA631" i="1"/>
  <c r="AB631" i="1"/>
  <c r="AC631" i="1"/>
  <c r="AD631" i="1"/>
  <c r="AE631" i="1"/>
  <c r="AF631" i="1"/>
  <c r="AG631" i="1"/>
  <c r="AH631" i="1"/>
  <c r="Y632" i="1"/>
  <c r="Z632" i="1"/>
  <c r="AA632" i="1"/>
  <c r="AB632" i="1"/>
  <c r="AC632" i="1"/>
  <c r="AD632" i="1"/>
  <c r="AE632" i="1"/>
  <c r="AF632" i="1"/>
  <c r="AG632" i="1"/>
  <c r="AH632" i="1"/>
  <c r="Y633" i="1"/>
  <c r="Z633" i="1"/>
  <c r="AA633" i="1"/>
  <c r="AB633" i="1"/>
  <c r="AC633" i="1"/>
  <c r="AD633" i="1"/>
  <c r="AE633" i="1"/>
  <c r="AF633" i="1"/>
  <c r="AG633" i="1"/>
  <c r="AH633" i="1"/>
  <c r="Y634" i="1"/>
  <c r="Z634" i="1"/>
  <c r="AA634" i="1"/>
  <c r="AB634" i="1"/>
  <c r="AC634" i="1"/>
  <c r="AD634" i="1"/>
  <c r="AE634" i="1"/>
  <c r="AF634" i="1"/>
  <c r="AG634" i="1"/>
  <c r="AH634" i="1"/>
  <c r="Y635" i="1"/>
  <c r="Z635" i="1"/>
  <c r="AA635" i="1"/>
  <c r="AB635" i="1"/>
  <c r="AC635" i="1"/>
  <c r="AD635" i="1"/>
  <c r="AE635" i="1"/>
  <c r="AF635" i="1"/>
  <c r="AG635" i="1"/>
  <c r="AH635" i="1"/>
  <c r="Y636" i="1"/>
  <c r="Z636" i="1"/>
  <c r="AA636" i="1"/>
  <c r="AB636" i="1"/>
  <c r="AC636" i="1"/>
  <c r="AD636" i="1"/>
  <c r="AE636" i="1"/>
  <c r="AF636" i="1"/>
  <c r="AG636" i="1"/>
  <c r="AH636" i="1"/>
  <c r="Y637" i="1"/>
  <c r="Z637" i="1"/>
  <c r="AA637" i="1"/>
  <c r="AB637" i="1"/>
  <c r="AC637" i="1"/>
  <c r="AD637" i="1"/>
  <c r="AE637" i="1"/>
  <c r="AF637" i="1"/>
  <c r="AG637" i="1"/>
  <c r="AH637" i="1"/>
  <c r="Y638" i="1"/>
  <c r="Z638" i="1"/>
  <c r="AA638" i="1"/>
  <c r="AB638" i="1"/>
  <c r="AC638" i="1"/>
  <c r="AD638" i="1"/>
  <c r="AE638" i="1"/>
  <c r="AF638" i="1"/>
  <c r="AG638" i="1"/>
  <c r="AH638" i="1"/>
  <c r="Y639" i="1"/>
  <c r="Z639" i="1"/>
  <c r="AA639" i="1"/>
  <c r="AB639" i="1"/>
  <c r="AC639" i="1"/>
  <c r="AD639" i="1"/>
  <c r="AE639" i="1"/>
  <c r="AF639" i="1"/>
  <c r="AG639" i="1"/>
  <c r="AH639" i="1"/>
  <c r="Y640" i="1"/>
  <c r="Z640" i="1"/>
  <c r="AA640" i="1"/>
  <c r="AB640" i="1"/>
  <c r="AC640" i="1"/>
  <c r="AD640" i="1"/>
  <c r="AE640" i="1"/>
  <c r="AF640" i="1"/>
  <c r="AG640" i="1"/>
  <c r="AH640" i="1"/>
  <c r="Y641" i="1"/>
  <c r="Z641" i="1"/>
  <c r="AA641" i="1"/>
  <c r="AB641" i="1"/>
  <c r="AC641" i="1"/>
  <c r="AD641" i="1"/>
  <c r="AE641" i="1"/>
  <c r="AF641" i="1"/>
  <c r="AG641" i="1"/>
  <c r="AH641" i="1"/>
  <c r="Y642" i="1"/>
  <c r="Z642" i="1"/>
  <c r="AA642" i="1"/>
  <c r="AB642" i="1"/>
  <c r="AC642" i="1"/>
  <c r="AD642" i="1"/>
  <c r="AE642" i="1"/>
  <c r="AF642" i="1"/>
  <c r="AG642" i="1"/>
  <c r="AH642" i="1"/>
  <c r="Y643" i="1"/>
  <c r="Z643" i="1"/>
  <c r="AA643" i="1"/>
  <c r="AB643" i="1"/>
  <c r="AC643" i="1"/>
  <c r="AD643" i="1"/>
  <c r="AE643" i="1"/>
  <c r="AF643" i="1"/>
  <c r="AG643" i="1"/>
  <c r="AH643" i="1"/>
  <c r="Y644" i="1"/>
  <c r="Z644" i="1"/>
  <c r="AA644" i="1"/>
  <c r="AB644" i="1"/>
  <c r="AC644" i="1"/>
  <c r="AD644" i="1"/>
  <c r="AE644" i="1"/>
  <c r="AF644" i="1"/>
  <c r="AG644" i="1"/>
  <c r="AH644" i="1"/>
  <c r="Y645" i="1"/>
  <c r="Z645" i="1"/>
  <c r="AA645" i="1"/>
  <c r="AB645" i="1"/>
  <c r="AC645" i="1"/>
  <c r="AD645" i="1"/>
  <c r="AE645" i="1"/>
  <c r="AF645" i="1"/>
  <c r="AG645" i="1"/>
  <c r="AH645" i="1"/>
  <c r="Y646" i="1"/>
  <c r="Z646" i="1"/>
  <c r="AA646" i="1"/>
  <c r="AB646" i="1"/>
  <c r="AC646" i="1"/>
  <c r="AD646" i="1"/>
  <c r="AE646" i="1"/>
  <c r="AF646" i="1"/>
  <c r="AG646" i="1"/>
  <c r="AH646" i="1"/>
  <c r="Y647" i="1"/>
  <c r="Z647" i="1"/>
  <c r="AA647" i="1"/>
  <c r="AB647" i="1"/>
  <c r="AC647" i="1"/>
  <c r="AD647" i="1"/>
  <c r="AE647" i="1"/>
  <c r="AF647" i="1"/>
  <c r="AG647" i="1"/>
  <c r="AH647" i="1"/>
  <c r="Y648" i="1"/>
  <c r="Z648" i="1"/>
  <c r="AA648" i="1"/>
  <c r="AB648" i="1"/>
  <c r="AC648" i="1"/>
  <c r="AD648" i="1"/>
  <c r="AE648" i="1"/>
  <c r="AF648" i="1"/>
  <c r="AG648" i="1"/>
  <c r="AH648" i="1"/>
  <c r="Y649" i="1"/>
  <c r="Z649" i="1"/>
  <c r="AA649" i="1"/>
  <c r="AB649" i="1"/>
  <c r="AC649" i="1"/>
  <c r="AD649" i="1"/>
  <c r="AE649" i="1"/>
  <c r="AF649" i="1"/>
  <c r="AG649" i="1"/>
  <c r="AH649" i="1"/>
  <c r="Y650" i="1"/>
  <c r="Z650" i="1"/>
  <c r="AA650" i="1"/>
  <c r="AB650" i="1"/>
  <c r="AC650" i="1"/>
  <c r="AD650" i="1"/>
  <c r="AE650" i="1"/>
  <c r="AF650" i="1"/>
  <c r="AG650" i="1"/>
  <c r="AH650" i="1"/>
  <c r="Y651" i="1"/>
  <c r="Z651" i="1"/>
  <c r="AA651" i="1"/>
  <c r="AB651" i="1"/>
  <c r="AC651" i="1"/>
  <c r="AD651" i="1"/>
  <c r="AE651" i="1"/>
  <c r="AF651" i="1"/>
  <c r="AG651" i="1"/>
  <c r="AH651" i="1"/>
  <c r="Y652" i="1"/>
  <c r="Z652" i="1"/>
  <c r="AA652" i="1"/>
  <c r="AB652" i="1"/>
  <c r="AC652" i="1"/>
  <c r="AD652" i="1"/>
  <c r="AE652" i="1"/>
  <c r="AF652" i="1"/>
  <c r="AG652" i="1"/>
  <c r="AH652" i="1"/>
  <c r="Y653" i="1"/>
  <c r="Z653" i="1"/>
  <c r="AA653" i="1"/>
  <c r="AB653" i="1"/>
  <c r="AC653" i="1"/>
  <c r="AD653" i="1"/>
  <c r="AE653" i="1"/>
  <c r="AF653" i="1"/>
  <c r="AG653" i="1"/>
  <c r="AH653" i="1"/>
  <c r="Y655" i="1"/>
  <c r="Z655" i="1"/>
  <c r="AA655" i="1"/>
  <c r="AB655" i="1"/>
  <c r="AC655" i="1"/>
  <c r="AD655" i="1"/>
  <c r="AE655" i="1"/>
  <c r="AF655" i="1"/>
  <c r="AG655" i="1"/>
  <c r="AH655" i="1"/>
  <c r="Y656" i="1"/>
  <c r="Z656" i="1"/>
  <c r="AA656" i="1"/>
  <c r="AB656" i="1"/>
  <c r="AC656" i="1"/>
  <c r="AD656" i="1"/>
  <c r="AE656" i="1"/>
  <c r="AF656" i="1"/>
  <c r="AG656" i="1"/>
  <c r="AH656" i="1"/>
  <c r="Y657" i="1"/>
  <c r="Z657" i="1"/>
  <c r="AA657" i="1"/>
  <c r="AB657" i="1"/>
  <c r="AC657" i="1"/>
  <c r="AD657" i="1"/>
  <c r="AE657" i="1"/>
  <c r="AF657" i="1"/>
  <c r="AG657" i="1"/>
  <c r="AH657" i="1"/>
  <c r="Y658" i="1"/>
  <c r="Z658" i="1"/>
  <c r="AA658" i="1"/>
  <c r="AB658" i="1"/>
  <c r="AC658" i="1"/>
  <c r="AD658" i="1"/>
  <c r="AE658" i="1"/>
  <c r="AF658" i="1"/>
  <c r="AG658" i="1"/>
  <c r="AH658" i="1"/>
  <c r="Y659" i="1"/>
  <c r="Z659" i="1"/>
  <c r="AA659" i="1"/>
  <c r="AB659" i="1"/>
  <c r="AC659" i="1"/>
  <c r="AD659" i="1"/>
  <c r="AE659" i="1"/>
  <c r="AF659" i="1"/>
  <c r="AG659" i="1"/>
  <c r="AH659" i="1"/>
  <c r="Y660" i="1"/>
  <c r="Z660" i="1"/>
  <c r="AA660" i="1"/>
  <c r="AB660" i="1"/>
  <c r="AC660" i="1"/>
  <c r="AD660" i="1"/>
  <c r="AE660" i="1"/>
  <c r="AF660" i="1"/>
  <c r="AG660" i="1"/>
  <c r="AH660" i="1"/>
  <c r="Y661" i="1"/>
  <c r="Z661" i="1"/>
  <c r="AA661" i="1"/>
  <c r="AB661" i="1"/>
  <c r="AC661" i="1"/>
  <c r="AD661" i="1"/>
  <c r="AE661" i="1"/>
  <c r="AF661" i="1"/>
  <c r="AG661" i="1"/>
  <c r="AH661" i="1"/>
  <c r="Y662" i="1"/>
  <c r="Z662" i="1"/>
  <c r="AA662" i="1"/>
  <c r="AB662" i="1"/>
  <c r="AC662" i="1"/>
  <c r="AD662" i="1"/>
  <c r="AE662" i="1"/>
  <c r="AF662" i="1"/>
  <c r="AG662" i="1"/>
  <c r="AH662" i="1"/>
  <c r="Y691" i="1"/>
  <c r="Z691" i="1"/>
  <c r="AA691" i="1"/>
  <c r="AB691" i="1"/>
  <c r="AC691" i="1"/>
  <c r="AD691" i="1"/>
  <c r="AE691" i="1"/>
  <c r="AF691" i="1"/>
  <c r="AG691" i="1"/>
  <c r="AH691" i="1"/>
  <c r="Y692" i="1"/>
  <c r="Z692" i="1"/>
  <c r="AA692" i="1"/>
  <c r="AB692" i="1"/>
  <c r="AC692" i="1"/>
  <c r="AD692" i="1"/>
  <c r="AE692" i="1"/>
  <c r="AF692" i="1"/>
  <c r="AG692" i="1"/>
  <c r="AH692" i="1"/>
  <c r="Y693" i="1"/>
  <c r="Z693" i="1"/>
  <c r="AA693" i="1"/>
  <c r="AB693" i="1"/>
  <c r="AC693" i="1"/>
  <c r="AD693" i="1"/>
  <c r="AE693" i="1"/>
  <c r="AF693" i="1"/>
  <c r="AG693" i="1"/>
  <c r="AH693" i="1"/>
  <c r="Y694" i="1"/>
  <c r="Z694" i="1"/>
  <c r="AA694" i="1"/>
  <c r="AB694" i="1"/>
  <c r="AC694" i="1"/>
  <c r="AD694" i="1"/>
  <c r="AE694" i="1"/>
  <c r="AF694" i="1"/>
  <c r="AG694" i="1"/>
  <c r="AH694" i="1"/>
  <c r="Y695" i="1"/>
  <c r="Z695" i="1"/>
  <c r="AA695" i="1"/>
  <c r="AB695" i="1"/>
  <c r="AC695" i="1"/>
  <c r="AD695" i="1"/>
  <c r="AE695" i="1"/>
  <c r="AF695" i="1"/>
  <c r="AG695" i="1"/>
  <c r="AH695" i="1"/>
  <c r="Y696" i="1"/>
  <c r="Z696" i="1"/>
  <c r="AA696" i="1"/>
  <c r="AB696" i="1"/>
  <c r="AC696" i="1"/>
  <c r="AD696" i="1"/>
  <c r="AE696" i="1"/>
  <c r="AF696" i="1"/>
  <c r="AG696" i="1"/>
  <c r="AH696" i="1"/>
  <c r="Y697" i="1"/>
  <c r="Z697" i="1"/>
  <c r="AA697" i="1"/>
  <c r="AB697" i="1"/>
  <c r="AC697" i="1"/>
  <c r="AD697" i="1"/>
  <c r="AE697" i="1"/>
  <c r="AF697" i="1"/>
  <c r="AG697" i="1"/>
  <c r="AH697" i="1"/>
  <c r="Y699" i="1"/>
  <c r="Z699" i="1"/>
  <c r="AA699" i="1"/>
  <c r="AB699" i="1"/>
  <c r="AC699" i="1"/>
  <c r="AD699" i="1"/>
  <c r="AE699" i="1"/>
  <c r="AF699" i="1"/>
  <c r="AG699" i="1"/>
  <c r="AH699" i="1"/>
  <c r="Y701" i="1"/>
  <c r="Z701" i="1"/>
  <c r="AA701" i="1"/>
  <c r="AB701" i="1"/>
  <c r="AC701" i="1"/>
  <c r="AD701" i="1"/>
  <c r="AE701" i="1"/>
  <c r="AF701" i="1"/>
  <c r="AG701" i="1"/>
  <c r="AH701" i="1"/>
  <c r="Y702" i="1"/>
  <c r="Z702" i="1"/>
  <c r="AA702" i="1"/>
  <c r="AB702" i="1"/>
  <c r="AC702" i="1"/>
  <c r="AD702" i="1"/>
  <c r="AE702" i="1"/>
  <c r="AF702" i="1"/>
  <c r="AG702" i="1"/>
  <c r="AH702" i="1"/>
  <c r="Y703" i="1"/>
  <c r="Z703" i="1"/>
  <c r="AA703" i="1"/>
  <c r="AB703" i="1"/>
  <c r="AC703" i="1"/>
  <c r="AD703" i="1"/>
  <c r="AE703" i="1"/>
  <c r="AF703" i="1"/>
  <c r="AG703" i="1"/>
  <c r="AH703" i="1"/>
  <c r="Y704" i="1"/>
  <c r="Z704" i="1"/>
  <c r="AA704" i="1"/>
  <c r="AB704" i="1"/>
  <c r="AC704" i="1"/>
  <c r="AD704" i="1"/>
  <c r="AE704" i="1"/>
  <c r="AF704" i="1"/>
  <c r="AG704" i="1"/>
  <c r="AH704" i="1"/>
  <c r="Y705" i="1"/>
  <c r="Z705" i="1"/>
  <c r="AA705" i="1"/>
  <c r="AB705" i="1"/>
  <c r="AC705" i="1"/>
  <c r="AD705" i="1"/>
  <c r="AE705" i="1"/>
  <c r="AF705" i="1"/>
  <c r="AG705" i="1"/>
  <c r="AH705" i="1"/>
  <c r="Y706" i="1"/>
  <c r="Z706" i="1"/>
  <c r="AA706" i="1"/>
  <c r="AB706" i="1"/>
  <c r="AC706" i="1"/>
  <c r="AD706" i="1"/>
  <c r="AE706" i="1"/>
  <c r="AF706" i="1"/>
  <c r="AG706" i="1"/>
  <c r="AH706" i="1"/>
  <c r="Y707" i="1"/>
  <c r="Z707" i="1"/>
  <c r="AA707" i="1"/>
  <c r="AB707" i="1"/>
  <c r="AC707" i="1"/>
  <c r="AD707" i="1"/>
  <c r="AE707" i="1"/>
  <c r="AF707" i="1"/>
  <c r="AG707" i="1"/>
  <c r="AH707" i="1"/>
  <c r="Y708" i="1"/>
  <c r="Z708" i="1"/>
  <c r="AA708" i="1"/>
  <c r="AB708" i="1"/>
  <c r="AC708" i="1"/>
  <c r="AD708" i="1"/>
  <c r="AE708" i="1"/>
  <c r="AF708" i="1"/>
  <c r="AG708" i="1"/>
  <c r="AH708" i="1"/>
  <c r="Y709" i="1"/>
  <c r="Z709" i="1"/>
  <c r="AA709" i="1"/>
  <c r="AB709" i="1"/>
  <c r="AC709" i="1"/>
  <c r="AD709" i="1"/>
  <c r="AE709" i="1"/>
  <c r="AF709" i="1"/>
  <c r="AG709" i="1"/>
  <c r="AH709" i="1"/>
  <c r="Y710" i="1"/>
  <c r="Z710" i="1"/>
  <c r="AA710" i="1"/>
  <c r="AB710" i="1"/>
  <c r="AC710" i="1"/>
  <c r="AD710" i="1"/>
  <c r="AE710" i="1"/>
  <c r="AF710" i="1"/>
  <c r="AG710" i="1"/>
  <c r="AH710" i="1"/>
  <c r="Y711" i="1"/>
  <c r="Z711" i="1"/>
  <c r="AA711" i="1"/>
  <c r="AB711" i="1"/>
  <c r="AC711" i="1"/>
  <c r="AD711" i="1"/>
  <c r="AE711" i="1"/>
  <c r="AF711" i="1"/>
  <c r="AG711" i="1"/>
  <c r="AH711" i="1"/>
  <c r="Y714" i="1"/>
  <c r="Z714" i="1"/>
  <c r="AA714" i="1"/>
  <c r="AB714" i="1"/>
  <c r="AC714" i="1"/>
  <c r="AD714" i="1"/>
  <c r="AE714" i="1"/>
  <c r="AF714" i="1"/>
  <c r="AG714" i="1"/>
  <c r="AH714" i="1"/>
  <c r="Y715" i="1"/>
  <c r="Z715" i="1"/>
  <c r="AA715" i="1"/>
  <c r="AB715" i="1"/>
  <c r="AC715" i="1"/>
  <c r="AD715" i="1"/>
  <c r="AE715" i="1"/>
  <c r="AF715" i="1"/>
  <c r="AG715" i="1"/>
  <c r="AH715" i="1"/>
  <c r="Y716" i="1"/>
  <c r="Z716" i="1"/>
  <c r="AA716" i="1"/>
  <c r="AB716" i="1"/>
  <c r="AC716" i="1"/>
  <c r="AD716" i="1"/>
  <c r="AE716" i="1"/>
  <c r="AF716" i="1"/>
  <c r="AG716" i="1"/>
  <c r="AH716" i="1"/>
  <c r="Y717" i="1"/>
  <c r="Z717" i="1"/>
  <c r="AA717" i="1"/>
  <c r="AB717" i="1"/>
  <c r="AC717" i="1"/>
  <c r="AD717" i="1"/>
  <c r="AE717" i="1"/>
  <c r="AF717" i="1"/>
  <c r="AG717" i="1"/>
  <c r="AH717" i="1"/>
  <c r="Y718" i="1"/>
  <c r="Z718" i="1"/>
  <c r="AA718" i="1"/>
  <c r="AB718" i="1"/>
  <c r="AC718" i="1"/>
  <c r="AD718" i="1"/>
  <c r="AE718" i="1"/>
  <c r="AF718" i="1"/>
  <c r="AG718" i="1"/>
  <c r="AH718" i="1"/>
  <c r="Y719" i="1"/>
  <c r="Z719" i="1"/>
  <c r="AA719" i="1"/>
  <c r="AB719" i="1"/>
  <c r="AC719" i="1"/>
  <c r="AD719" i="1"/>
  <c r="AE719" i="1"/>
  <c r="AF719" i="1"/>
  <c r="AG719" i="1"/>
  <c r="AH719" i="1"/>
  <c r="Y720" i="1"/>
  <c r="Z720" i="1"/>
  <c r="AA720" i="1"/>
  <c r="AB720" i="1"/>
  <c r="AC720" i="1"/>
  <c r="AD720" i="1"/>
  <c r="AE720" i="1"/>
  <c r="AF720" i="1"/>
  <c r="AG720" i="1"/>
  <c r="AH720" i="1"/>
  <c r="Y721" i="1"/>
  <c r="Z721" i="1"/>
  <c r="AA721" i="1"/>
  <c r="AB721" i="1"/>
  <c r="AC721" i="1"/>
  <c r="AD721" i="1"/>
  <c r="AE721" i="1"/>
  <c r="AF721" i="1"/>
  <c r="AG721" i="1"/>
  <c r="AH721" i="1"/>
  <c r="Y722" i="1"/>
  <c r="Z722" i="1"/>
  <c r="AA722" i="1"/>
  <c r="AB722" i="1"/>
  <c r="AC722" i="1"/>
  <c r="AD722" i="1"/>
  <c r="AE722" i="1"/>
  <c r="AF722" i="1"/>
  <c r="AG722" i="1"/>
  <c r="AH722" i="1"/>
  <c r="Y723" i="1"/>
  <c r="Z723" i="1"/>
  <c r="AA723" i="1"/>
  <c r="AB723" i="1"/>
  <c r="AC723" i="1"/>
  <c r="AD723" i="1"/>
  <c r="AE723" i="1"/>
  <c r="AF723" i="1"/>
  <c r="AG723" i="1"/>
  <c r="AH723" i="1"/>
  <c r="Y725" i="1"/>
  <c r="Z725" i="1"/>
  <c r="AA725" i="1"/>
  <c r="AB725" i="1"/>
  <c r="AC725" i="1"/>
  <c r="AD725" i="1"/>
  <c r="AE725" i="1"/>
  <c r="AF725" i="1"/>
  <c r="AG725" i="1"/>
  <c r="AH725" i="1"/>
  <c r="Y726" i="1"/>
  <c r="Z726" i="1"/>
  <c r="AA726" i="1"/>
  <c r="AB726" i="1"/>
  <c r="AC726" i="1"/>
  <c r="AD726" i="1"/>
  <c r="AE726" i="1"/>
  <c r="AF726" i="1"/>
  <c r="AG726" i="1"/>
  <c r="AH726" i="1"/>
  <c r="Y727" i="1"/>
  <c r="Z727" i="1"/>
  <c r="AA727" i="1"/>
  <c r="AB727" i="1"/>
  <c r="AC727" i="1"/>
  <c r="AD727" i="1"/>
  <c r="AE727" i="1"/>
  <c r="AF727" i="1"/>
  <c r="AG727" i="1"/>
  <c r="AH727" i="1"/>
  <c r="Y728" i="1"/>
  <c r="Z728" i="1"/>
  <c r="AA728" i="1"/>
  <c r="AB728" i="1"/>
  <c r="AC728" i="1"/>
  <c r="AD728" i="1"/>
  <c r="AE728" i="1"/>
  <c r="AF728" i="1"/>
  <c r="AG728" i="1"/>
  <c r="AH728" i="1"/>
  <c r="Y729" i="1"/>
  <c r="Z729" i="1"/>
  <c r="AA729" i="1"/>
  <c r="AB729" i="1"/>
  <c r="AC729" i="1"/>
  <c r="AD729" i="1"/>
  <c r="AE729" i="1"/>
  <c r="AF729" i="1"/>
  <c r="AG729" i="1"/>
  <c r="AH729" i="1"/>
  <c r="Y730" i="1"/>
  <c r="Z730" i="1"/>
  <c r="AA730" i="1"/>
  <c r="AB730" i="1"/>
  <c r="AC730" i="1"/>
  <c r="AD730" i="1"/>
  <c r="AE730" i="1"/>
  <c r="AF730" i="1"/>
  <c r="AG730" i="1"/>
  <c r="AH730" i="1"/>
  <c r="Y731" i="1"/>
  <c r="Z731" i="1"/>
  <c r="AA731" i="1"/>
  <c r="AB731" i="1"/>
  <c r="AC731" i="1"/>
  <c r="AD731" i="1"/>
  <c r="AE731" i="1"/>
  <c r="AF731" i="1"/>
  <c r="AG731" i="1"/>
  <c r="AH731" i="1"/>
  <c r="Y732" i="1"/>
  <c r="Z732" i="1"/>
  <c r="AA732" i="1"/>
  <c r="AB732" i="1"/>
  <c r="AC732" i="1"/>
  <c r="AD732" i="1"/>
  <c r="AE732" i="1"/>
  <c r="AF732" i="1"/>
  <c r="AG732" i="1"/>
  <c r="AH732" i="1"/>
  <c r="Y733" i="1"/>
  <c r="Z733" i="1"/>
  <c r="AA733" i="1"/>
  <c r="AB733" i="1"/>
  <c r="AC733" i="1"/>
  <c r="AD733" i="1"/>
  <c r="AE733" i="1"/>
  <c r="AF733" i="1"/>
  <c r="AG733" i="1"/>
  <c r="AH733" i="1"/>
  <c r="Y735" i="1"/>
  <c r="Z735" i="1"/>
  <c r="AA735" i="1"/>
  <c r="AB735" i="1"/>
  <c r="AC735" i="1"/>
  <c r="AD735" i="1"/>
  <c r="AE735" i="1"/>
  <c r="AF735" i="1"/>
  <c r="AG735" i="1"/>
  <c r="AH735" i="1"/>
  <c r="Y736" i="1"/>
  <c r="Z736" i="1"/>
  <c r="AA736" i="1"/>
  <c r="AB736" i="1"/>
  <c r="AC736" i="1"/>
  <c r="AD736" i="1"/>
  <c r="AE736" i="1"/>
  <c r="AF736" i="1"/>
  <c r="AG736" i="1"/>
  <c r="AH736" i="1"/>
  <c r="Y737" i="1"/>
  <c r="Z737" i="1"/>
  <c r="AA737" i="1"/>
  <c r="AB737" i="1"/>
  <c r="AC737" i="1"/>
  <c r="AD737" i="1"/>
  <c r="AE737" i="1"/>
  <c r="AF737" i="1"/>
  <c r="AG737" i="1"/>
  <c r="AH737" i="1"/>
  <c r="Y738" i="1"/>
  <c r="Z738" i="1"/>
  <c r="AA738" i="1"/>
  <c r="AB738" i="1"/>
  <c r="AC738" i="1"/>
  <c r="AD738" i="1"/>
  <c r="AE738" i="1"/>
  <c r="AF738" i="1"/>
  <c r="AG738" i="1"/>
  <c r="AH738" i="1"/>
  <c r="Y739" i="1"/>
  <c r="Z739" i="1"/>
  <c r="AA739" i="1"/>
  <c r="AB739" i="1"/>
  <c r="AC739" i="1"/>
  <c r="AD739" i="1"/>
  <c r="AE739" i="1"/>
  <c r="AF739" i="1"/>
  <c r="AG739" i="1"/>
  <c r="AH739" i="1"/>
  <c r="Y740" i="1"/>
  <c r="Z740" i="1"/>
  <c r="AA740" i="1"/>
  <c r="AB740" i="1"/>
  <c r="AC740" i="1"/>
  <c r="AD740" i="1"/>
  <c r="AE740" i="1"/>
  <c r="AF740" i="1"/>
  <c r="AG740" i="1"/>
  <c r="AH740" i="1"/>
  <c r="Y741" i="1"/>
  <c r="Z741" i="1"/>
  <c r="AA741" i="1"/>
  <c r="AB741" i="1"/>
  <c r="AC741" i="1"/>
  <c r="AD741" i="1"/>
  <c r="AE741" i="1"/>
  <c r="AF741" i="1"/>
  <c r="AG741" i="1"/>
  <c r="AH741" i="1"/>
  <c r="Y744" i="1"/>
  <c r="Z744" i="1"/>
  <c r="AA744" i="1"/>
  <c r="AB744" i="1"/>
  <c r="AC744" i="1"/>
  <c r="AD744" i="1"/>
  <c r="AE744" i="1"/>
  <c r="AF744" i="1"/>
  <c r="AG744" i="1"/>
  <c r="AH744" i="1"/>
  <c r="Y745" i="1"/>
  <c r="Z745" i="1"/>
  <c r="AA745" i="1"/>
  <c r="AB745" i="1"/>
  <c r="AC745" i="1"/>
  <c r="AD745" i="1"/>
  <c r="AE745" i="1"/>
  <c r="AF745" i="1"/>
  <c r="AG745" i="1"/>
  <c r="AH745" i="1"/>
  <c r="Y746" i="1"/>
  <c r="Z746" i="1"/>
  <c r="AA746" i="1"/>
  <c r="AB746" i="1"/>
  <c r="AC746" i="1"/>
  <c r="AD746" i="1"/>
  <c r="AE746" i="1"/>
  <c r="AF746" i="1"/>
  <c r="AG746" i="1"/>
  <c r="AH746" i="1"/>
  <c r="Y747" i="1"/>
  <c r="Z747" i="1"/>
  <c r="AA747" i="1"/>
  <c r="AB747" i="1"/>
  <c r="AC747" i="1"/>
  <c r="AD747" i="1"/>
  <c r="AE747" i="1"/>
  <c r="AF747" i="1"/>
  <c r="AG747" i="1"/>
  <c r="AH747" i="1"/>
  <c r="Y748" i="1"/>
  <c r="Z748" i="1"/>
  <c r="AA748" i="1"/>
  <c r="AB748" i="1"/>
  <c r="AC748" i="1"/>
  <c r="AD748" i="1"/>
  <c r="AE748" i="1"/>
  <c r="AF748" i="1"/>
  <c r="AG748" i="1"/>
  <c r="AH748" i="1"/>
  <c r="Y749" i="1"/>
  <c r="Z749" i="1"/>
  <c r="AA749" i="1"/>
  <c r="AB749" i="1"/>
  <c r="AC749" i="1"/>
  <c r="AD749" i="1"/>
  <c r="AE749" i="1"/>
  <c r="AF749" i="1"/>
  <c r="AG749" i="1"/>
  <c r="AH749" i="1"/>
  <c r="Y750" i="1"/>
  <c r="Z750" i="1"/>
  <c r="AA750" i="1"/>
  <c r="AB750" i="1"/>
  <c r="AC750" i="1"/>
  <c r="AD750" i="1"/>
  <c r="AE750" i="1"/>
  <c r="AF750" i="1"/>
  <c r="AG750" i="1"/>
  <c r="AH750" i="1"/>
  <c r="Y751" i="1"/>
  <c r="Z751" i="1"/>
  <c r="AA751" i="1"/>
  <c r="AB751" i="1"/>
  <c r="AC751" i="1"/>
  <c r="AD751" i="1"/>
  <c r="AE751" i="1"/>
  <c r="AF751" i="1"/>
  <c r="AG751" i="1"/>
  <c r="AH751" i="1"/>
  <c r="Y752" i="1"/>
  <c r="Z752" i="1"/>
  <c r="AA752" i="1"/>
  <c r="AB752" i="1"/>
  <c r="AC752" i="1"/>
  <c r="AD752" i="1"/>
  <c r="AE752" i="1"/>
  <c r="AF752" i="1"/>
  <c r="AG752" i="1"/>
  <c r="AH752" i="1"/>
  <c r="Y753" i="1"/>
  <c r="Z753" i="1"/>
  <c r="AA753" i="1"/>
  <c r="AB753" i="1"/>
  <c r="AC753" i="1"/>
  <c r="AD753" i="1"/>
  <c r="AE753" i="1"/>
  <c r="AF753" i="1"/>
  <c r="AG753" i="1"/>
  <c r="AH753" i="1"/>
  <c r="Y754" i="1"/>
  <c r="Z754" i="1"/>
  <c r="AA754" i="1"/>
  <c r="AB754" i="1"/>
  <c r="AC754" i="1"/>
  <c r="AD754" i="1"/>
  <c r="AE754" i="1"/>
  <c r="AF754" i="1"/>
  <c r="AG754" i="1"/>
  <c r="AH754" i="1"/>
  <c r="Y755" i="1"/>
  <c r="Z755" i="1"/>
  <c r="AA755" i="1"/>
  <c r="AB755" i="1"/>
  <c r="AC755" i="1"/>
  <c r="AD755" i="1"/>
  <c r="AE755" i="1"/>
  <c r="AF755" i="1"/>
  <c r="AG755" i="1"/>
  <c r="AH755" i="1"/>
  <c r="Y756" i="1"/>
  <c r="Z756" i="1"/>
  <c r="AA756" i="1"/>
  <c r="AB756" i="1"/>
  <c r="AC756" i="1"/>
  <c r="AD756" i="1"/>
  <c r="AE756" i="1"/>
  <c r="AF756" i="1"/>
  <c r="AG756" i="1"/>
  <c r="AH756" i="1"/>
  <c r="Y757" i="1"/>
  <c r="Z757" i="1"/>
  <c r="AA757" i="1"/>
  <c r="AB757" i="1"/>
  <c r="AC757" i="1"/>
  <c r="AD757" i="1"/>
  <c r="AE757" i="1"/>
  <c r="AF757" i="1"/>
  <c r="AG757" i="1"/>
  <c r="AH757" i="1"/>
  <c r="Y758" i="1"/>
  <c r="Z758" i="1"/>
  <c r="AA758" i="1"/>
  <c r="AB758" i="1"/>
  <c r="AC758" i="1"/>
  <c r="AD758" i="1"/>
  <c r="AE758" i="1"/>
  <c r="AF758" i="1"/>
  <c r="AG758" i="1"/>
  <c r="AH758" i="1"/>
  <c r="Y759" i="1"/>
  <c r="Z759" i="1"/>
  <c r="AA759" i="1"/>
  <c r="AB759" i="1"/>
  <c r="AC759" i="1"/>
  <c r="AD759" i="1"/>
  <c r="AE759" i="1"/>
  <c r="AF759" i="1"/>
  <c r="AG759" i="1"/>
  <c r="AH759" i="1"/>
  <c r="Y760" i="1"/>
  <c r="Z760" i="1"/>
  <c r="AA760" i="1"/>
  <c r="AB760" i="1"/>
  <c r="AC760" i="1"/>
  <c r="AD760" i="1"/>
  <c r="AE760" i="1"/>
  <c r="AF760" i="1"/>
  <c r="AG760" i="1"/>
  <c r="AH760" i="1"/>
  <c r="Y761" i="1"/>
  <c r="Z761" i="1"/>
  <c r="AA761" i="1"/>
  <c r="AB761" i="1"/>
  <c r="AC761" i="1"/>
  <c r="AD761" i="1"/>
  <c r="AE761" i="1"/>
  <c r="AF761" i="1"/>
  <c r="AG761" i="1"/>
  <c r="AH761" i="1"/>
  <c r="Y762" i="1"/>
  <c r="Z762" i="1"/>
  <c r="AA762" i="1"/>
  <c r="AB762" i="1"/>
  <c r="AC762" i="1"/>
  <c r="AD762" i="1"/>
  <c r="AE762" i="1"/>
  <c r="AF762" i="1"/>
  <c r="AG762" i="1"/>
  <c r="AH762" i="1"/>
  <c r="Y763" i="1"/>
  <c r="Z763" i="1"/>
  <c r="AA763" i="1"/>
  <c r="AB763" i="1"/>
  <c r="AC763" i="1"/>
  <c r="AD763" i="1"/>
  <c r="AE763" i="1"/>
  <c r="AF763" i="1"/>
  <c r="AG763" i="1"/>
  <c r="AH763" i="1"/>
  <c r="Y764" i="1"/>
  <c r="Z764" i="1"/>
  <c r="AA764" i="1"/>
  <c r="AB764" i="1"/>
  <c r="AC764" i="1"/>
  <c r="AD764" i="1"/>
  <c r="AE764" i="1"/>
  <c r="AF764" i="1"/>
  <c r="AG764" i="1"/>
  <c r="AH764" i="1"/>
  <c r="Y765" i="1"/>
  <c r="Z765" i="1"/>
  <c r="AA765" i="1"/>
  <c r="AB765" i="1"/>
  <c r="AC765" i="1"/>
  <c r="AD765" i="1"/>
  <c r="AE765" i="1"/>
  <c r="AF765" i="1"/>
  <c r="AG765" i="1"/>
  <c r="AH765" i="1"/>
  <c r="Y766" i="1"/>
  <c r="Z766" i="1"/>
  <c r="AA766" i="1"/>
  <c r="AB766" i="1"/>
  <c r="AC766" i="1"/>
  <c r="AD766" i="1"/>
  <c r="AE766" i="1"/>
  <c r="AF766" i="1"/>
  <c r="AG766" i="1"/>
  <c r="AH766" i="1"/>
  <c r="Y767" i="1"/>
  <c r="Z767" i="1"/>
  <c r="AA767" i="1"/>
  <c r="AB767" i="1"/>
  <c r="AC767" i="1"/>
  <c r="AD767" i="1"/>
  <c r="AE767" i="1"/>
  <c r="AF767" i="1"/>
  <c r="AG767" i="1"/>
  <c r="AH767" i="1"/>
  <c r="Y768" i="1"/>
  <c r="Z768" i="1"/>
  <c r="AA768" i="1"/>
  <c r="AB768" i="1"/>
  <c r="AC768" i="1"/>
  <c r="AD768" i="1"/>
  <c r="AE768" i="1"/>
  <c r="AF768" i="1"/>
  <c r="AG768" i="1"/>
  <c r="AH768" i="1"/>
  <c r="Y769" i="1"/>
  <c r="Z769" i="1"/>
  <c r="AA769" i="1"/>
  <c r="AB769" i="1"/>
  <c r="AC769" i="1"/>
  <c r="AD769" i="1"/>
  <c r="AE769" i="1"/>
  <c r="AF769" i="1"/>
  <c r="AG769" i="1"/>
  <c r="AH769" i="1"/>
  <c r="Y771" i="1"/>
  <c r="Z771" i="1"/>
  <c r="AA771" i="1"/>
  <c r="AB771" i="1"/>
  <c r="AC771" i="1"/>
  <c r="AD771" i="1"/>
  <c r="AE771" i="1"/>
  <c r="AF771" i="1"/>
  <c r="AG771" i="1"/>
  <c r="AH771" i="1"/>
  <c r="Y772" i="1"/>
  <c r="Z772" i="1"/>
  <c r="AA772" i="1"/>
  <c r="AB772" i="1"/>
  <c r="AC772" i="1"/>
  <c r="AD772" i="1"/>
  <c r="AE772" i="1"/>
  <c r="AF772" i="1"/>
  <c r="AG772" i="1"/>
  <c r="AH772" i="1"/>
  <c r="Y773" i="1"/>
  <c r="Z773" i="1"/>
  <c r="AA773" i="1"/>
  <c r="AB773" i="1"/>
  <c r="AC773" i="1"/>
  <c r="AD773" i="1"/>
  <c r="AE773" i="1"/>
  <c r="AF773" i="1"/>
  <c r="AG773" i="1"/>
  <c r="AH773" i="1"/>
  <c r="Y775" i="1"/>
  <c r="Z775" i="1"/>
  <c r="AA775" i="1"/>
  <c r="AB775" i="1"/>
  <c r="AC775" i="1"/>
  <c r="AD775" i="1"/>
  <c r="AE775" i="1"/>
  <c r="AF775" i="1"/>
  <c r="AG775" i="1"/>
  <c r="AH775" i="1"/>
  <c r="Y776" i="1"/>
  <c r="Z776" i="1"/>
  <c r="AA776" i="1"/>
  <c r="AB776" i="1"/>
  <c r="AC776" i="1"/>
  <c r="AD776" i="1"/>
  <c r="AE776" i="1"/>
  <c r="AF776" i="1"/>
  <c r="AG776" i="1"/>
  <c r="AH776" i="1"/>
  <c r="Y777" i="1"/>
  <c r="Z777" i="1"/>
  <c r="AA777" i="1"/>
  <c r="AB777" i="1"/>
  <c r="AC777" i="1"/>
  <c r="AD777" i="1"/>
  <c r="AE777" i="1"/>
  <c r="AF777" i="1"/>
  <c r="AG777" i="1"/>
  <c r="AH777" i="1"/>
  <c r="Y778" i="1"/>
  <c r="Z778" i="1"/>
  <c r="AA778" i="1"/>
  <c r="AB778" i="1"/>
  <c r="AC778" i="1"/>
  <c r="AD778" i="1"/>
  <c r="AE778" i="1"/>
  <c r="AF778" i="1"/>
  <c r="AG778" i="1"/>
  <c r="AH778" i="1"/>
  <c r="Y780" i="1"/>
  <c r="Z780" i="1"/>
  <c r="AA780" i="1"/>
  <c r="AB780" i="1"/>
  <c r="AC780" i="1"/>
  <c r="AD780" i="1"/>
  <c r="AE780" i="1"/>
  <c r="AF780" i="1"/>
  <c r="AG780" i="1"/>
  <c r="AH780" i="1"/>
  <c r="Y781" i="1"/>
  <c r="Z781" i="1"/>
  <c r="AA781" i="1"/>
  <c r="AB781" i="1"/>
  <c r="AC781" i="1"/>
  <c r="AD781" i="1"/>
  <c r="AE781" i="1"/>
  <c r="AF781" i="1"/>
  <c r="AG781" i="1"/>
  <c r="AH781" i="1"/>
  <c r="Y782" i="1"/>
  <c r="Z782" i="1"/>
  <c r="AA782" i="1"/>
  <c r="AB782" i="1"/>
  <c r="AC782" i="1"/>
  <c r="AD782" i="1"/>
  <c r="AE782" i="1"/>
  <c r="AF782" i="1"/>
  <c r="AG782" i="1"/>
  <c r="AH782" i="1"/>
  <c r="Y783" i="1"/>
  <c r="Z783" i="1"/>
  <c r="AA783" i="1"/>
  <c r="AB783" i="1"/>
  <c r="AC783" i="1"/>
  <c r="AD783" i="1"/>
  <c r="AE783" i="1"/>
  <c r="AF783" i="1"/>
  <c r="AG783" i="1"/>
  <c r="AH783" i="1"/>
  <c r="Y784" i="1"/>
  <c r="Z784" i="1"/>
  <c r="AA784" i="1"/>
  <c r="AB784" i="1"/>
  <c r="AC784" i="1"/>
  <c r="AD784" i="1"/>
  <c r="AE784" i="1"/>
  <c r="AF784" i="1"/>
  <c r="AG784" i="1"/>
  <c r="AH784" i="1"/>
  <c r="Y785" i="1"/>
  <c r="Z785" i="1"/>
  <c r="AA785" i="1"/>
  <c r="AB785" i="1"/>
  <c r="AC785" i="1"/>
  <c r="AD785" i="1"/>
  <c r="AE785" i="1"/>
  <c r="AF785" i="1"/>
  <c r="AG785" i="1"/>
  <c r="AH785" i="1"/>
  <c r="Y786" i="1"/>
  <c r="Z786" i="1"/>
  <c r="AA786" i="1"/>
  <c r="AB786" i="1"/>
  <c r="AC786" i="1"/>
  <c r="AD786" i="1"/>
  <c r="AE786" i="1"/>
  <c r="AF786" i="1"/>
  <c r="AG786" i="1"/>
  <c r="AH786" i="1"/>
  <c r="Y787" i="1"/>
  <c r="Z787" i="1"/>
  <c r="AA787" i="1"/>
  <c r="AB787" i="1"/>
  <c r="AC787" i="1"/>
  <c r="AD787" i="1"/>
  <c r="AE787" i="1"/>
  <c r="AF787" i="1"/>
  <c r="AG787" i="1"/>
  <c r="AH787" i="1"/>
  <c r="Y789" i="1"/>
  <c r="Z789" i="1"/>
  <c r="AA789" i="1"/>
  <c r="AB789" i="1"/>
  <c r="AC789" i="1"/>
  <c r="AD789" i="1"/>
  <c r="AE789" i="1"/>
  <c r="AF789" i="1"/>
  <c r="AG789" i="1"/>
  <c r="AH789" i="1"/>
  <c r="Y790" i="1"/>
  <c r="Z790" i="1"/>
  <c r="AA790" i="1"/>
  <c r="AB790" i="1"/>
  <c r="AC790" i="1"/>
  <c r="AD790" i="1"/>
  <c r="AE790" i="1"/>
  <c r="AF790" i="1"/>
  <c r="AG790" i="1"/>
  <c r="AH790" i="1"/>
  <c r="Y791" i="1"/>
  <c r="Z791" i="1"/>
  <c r="AA791" i="1"/>
  <c r="AB791" i="1"/>
  <c r="AC791" i="1"/>
  <c r="AD791" i="1"/>
  <c r="AE791" i="1"/>
  <c r="AF791" i="1"/>
  <c r="AG791" i="1"/>
  <c r="AH791" i="1"/>
  <c r="Y792" i="1"/>
  <c r="Z792" i="1"/>
  <c r="AA792" i="1"/>
  <c r="AB792" i="1"/>
  <c r="AC792" i="1"/>
  <c r="AD792" i="1"/>
  <c r="AE792" i="1"/>
  <c r="AF792" i="1"/>
  <c r="AG792" i="1"/>
  <c r="AH792" i="1"/>
  <c r="Y793" i="1"/>
  <c r="Z793" i="1"/>
  <c r="AA793" i="1"/>
  <c r="AB793" i="1"/>
  <c r="AC793" i="1"/>
  <c r="AD793" i="1"/>
  <c r="AE793" i="1"/>
  <c r="AF793" i="1"/>
  <c r="AG793" i="1"/>
  <c r="AH793" i="1"/>
  <c r="Y794" i="1"/>
  <c r="Z794" i="1"/>
  <c r="AA794" i="1"/>
  <c r="AB794" i="1"/>
  <c r="AC794" i="1"/>
  <c r="AD794" i="1"/>
  <c r="AE794" i="1"/>
  <c r="AF794" i="1"/>
  <c r="AG794" i="1"/>
  <c r="AH794" i="1"/>
  <c r="Y797" i="1"/>
  <c r="Z797" i="1"/>
  <c r="AA797" i="1"/>
  <c r="AB797" i="1"/>
  <c r="AC797" i="1"/>
  <c r="AD797" i="1"/>
  <c r="AE797" i="1"/>
  <c r="AF797" i="1"/>
  <c r="AG797" i="1"/>
  <c r="AH797" i="1"/>
  <c r="Y798" i="1"/>
  <c r="Z798" i="1"/>
  <c r="AA798" i="1"/>
  <c r="AB798" i="1"/>
  <c r="AC798" i="1"/>
  <c r="AD798" i="1"/>
  <c r="AE798" i="1"/>
  <c r="AF798" i="1"/>
  <c r="AG798" i="1"/>
  <c r="AH798" i="1"/>
  <c r="Y799" i="1"/>
  <c r="Z799" i="1"/>
  <c r="AA799" i="1"/>
  <c r="AB799" i="1"/>
  <c r="AC799" i="1"/>
  <c r="AD799" i="1"/>
  <c r="AE799" i="1"/>
  <c r="AF799" i="1"/>
  <c r="AG799" i="1"/>
  <c r="AH799" i="1"/>
  <c r="Y800" i="1"/>
  <c r="Z800" i="1"/>
  <c r="AA800" i="1"/>
  <c r="AB800" i="1"/>
  <c r="AC800" i="1"/>
  <c r="AD800" i="1"/>
  <c r="AE800" i="1"/>
  <c r="AF800" i="1"/>
  <c r="AG800" i="1"/>
  <c r="AH800" i="1"/>
  <c r="Y801" i="1"/>
  <c r="Z801" i="1"/>
  <c r="AA801" i="1"/>
  <c r="AB801" i="1"/>
  <c r="AC801" i="1"/>
  <c r="AD801" i="1"/>
  <c r="AE801" i="1"/>
  <c r="AF801" i="1"/>
  <c r="AG801" i="1"/>
  <c r="AH801" i="1"/>
  <c r="Y802" i="1"/>
  <c r="Z802" i="1"/>
  <c r="AA802" i="1"/>
  <c r="AB802" i="1"/>
  <c r="AC802" i="1"/>
  <c r="AD802" i="1"/>
  <c r="AE802" i="1"/>
  <c r="AF802" i="1"/>
  <c r="AG802" i="1"/>
  <c r="AH802" i="1"/>
  <c r="Y803" i="1"/>
  <c r="Z803" i="1"/>
  <c r="AA803" i="1"/>
  <c r="AB803" i="1"/>
  <c r="AC803" i="1"/>
  <c r="AD803" i="1"/>
  <c r="AE803" i="1"/>
  <c r="AF803" i="1"/>
  <c r="AG803" i="1"/>
  <c r="AH803" i="1"/>
  <c r="Y804" i="1"/>
  <c r="Z804" i="1"/>
  <c r="AA804" i="1"/>
  <c r="AB804" i="1"/>
  <c r="AC804" i="1"/>
  <c r="AD804" i="1"/>
  <c r="AE804" i="1"/>
  <c r="AF804" i="1"/>
  <c r="AG804" i="1"/>
  <c r="AH804" i="1"/>
  <c r="Y805" i="1"/>
  <c r="Z805" i="1"/>
  <c r="AA805" i="1"/>
  <c r="AB805" i="1"/>
  <c r="AC805" i="1"/>
  <c r="AD805" i="1"/>
  <c r="AE805" i="1"/>
  <c r="AF805" i="1"/>
  <c r="AG805" i="1"/>
  <c r="AH805" i="1"/>
  <c r="Y806" i="1"/>
  <c r="Z806" i="1"/>
  <c r="AA806" i="1"/>
  <c r="AB806" i="1"/>
  <c r="AC806" i="1"/>
  <c r="AD806" i="1"/>
  <c r="AE806" i="1"/>
  <c r="AF806" i="1"/>
  <c r="AG806" i="1"/>
  <c r="AH806" i="1"/>
  <c r="Y808" i="1"/>
  <c r="Z808" i="1"/>
  <c r="AA808" i="1"/>
  <c r="AB808" i="1"/>
  <c r="AC808" i="1"/>
  <c r="AD808" i="1"/>
  <c r="AE808" i="1"/>
  <c r="AF808" i="1"/>
  <c r="AG808" i="1"/>
  <c r="AH808" i="1"/>
  <c r="Y809" i="1"/>
  <c r="Z809" i="1"/>
  <c r="AA809" i="1"/>
  <c r="AB809" i="1"/>
  <c r="AC809" i="1"/>
  <c r="AD809" i="1"/>
  <c r="AE809" i="1"/>
  <c r="AF809" i="1"/>
  <c r="AG809" i="1"/>
  <c r="AH809" i="1"/>
  <c r="Y810" i="1"/>
  <c r="Z810" i="1"/>
  <c r="AA810" i="1"/>
  <c r="AB810" i="1"/>
  <c r="AC810" i="1"/>
  <c r="AD810" i="1"/>
  <c r="AE810" i="1"/>
  <c r="AF810" i="1"/>
  <c r="AG810" i="1"/>
  <c r="AH810" i="1"/>
  <c r="Y812" i="1"/>
  <c r="Z812" i="1"/>
  <c r="AA812" i="1"/>
  <c r="AB812" i="1"/>
  <c r="AC812" i="1"/>
  <c r="AD812" i="1"/>
  <c r="AE812" i="1"/>
  <c r="AF812" i="1"/>
  <c r="AG812" i="1"/>
  <c r="AH812" i="1"/>
  <c r="Y813" i="1"/>
  <c r="Z813" i="1"/>
  <c r="AA813" i="1"/>
  <c r="AB813" i="1"/>
  <c r="AC813" i="1"/>
  <c r="AD813" i="1"/>
  <c r="AE813" i="1"/>
  <c r="AF813" i="1"/>
  <c r="AG813" i="1"/>
  <c r="AH813" i="1"/>
  <c r="Y814" i="1"/>
  <c r="Z814" i="1"/>
  <c r="AA814" i="1"/>
  <c r="AB814" i="1"/>
  <c r="AC814" i="1"/>
  <c r="AD814" i="1"/>
  <c r="AE814" i="1"/>
  <c r="AF814" i="1"/>
  <c r="AG814" i="1"/>
  <c r="AH814" i="1"/>
  <c r="Y816" i="1"/>
  <c r="Z816" i="1"/>
  <c r="AA816" i="1"/>
  <c r="AB816" i="1"/>
  <c r="AC816" i="1"/>
  <c r="AD816" i="1"/>
  <c r="AE816" i="1"/>
  <c r="AF816" i="1"/>
  <c r="AG816" i="1"/>
  <c r="AH816" i="1"/>
  <c r="Y817" i="1"/>
  <c r="Z817" i="1"/>
  <c r="AA817" i="1"/>
  <c r="AB817" i="1"/>
  <c r="AC817" i="1"/>
  <c r="AD817" i="1"/>
  <c r="AE817" i="1"/>
  <c r="AF817" i="1"/>
  <c r="AG817" i="1"/>
  <c r="AH817" i="1"/>
  <c r="Y818" i="1"/>
  <c r="Z818" i="1"/>
  <c r="AA818" i="1"/>
  <c r="AB818" i="1"/>
  <c r="AC818" i="1"/>
  <c r="AD818" i="1"/>
  <c r="AE818" i="1"/>
  <c r="AF818" i="1"/>
  <c r="AG818" i="1"/>
  <c r="AH818" i="1"/>
  <c r="Y819" i="1"/>
  <c r="Z819" i="1"/>
  <c r="AA819" i="1"/>
  <c r="AB819" i="1"/>
  <c r="AC819" i="1"/>
  <c r="AD819" i="1"/>
  <c r="AE819" i="1"/>
  <c r="AF819" i="1"/>
  <c r="AG819" i="1"/>
  <c r="AH819" i="1"/>
  <c r="Y821" i="1"/>
  <c r="Z821" i="1"/>
  <c r="AA821" i="1"/>
  <c r="AB821" i="1"/>
  <c r="AC821" i="1"/>
  <c r="AD821" i="1"/>
  <c r="AE821" i="1"/>
  <c r="AF821" i="1"/>
  <c r="AG821" i="1"/>
  <c r="AH821" i="1"/>
  <c r="Y822" i="1"/>
  <c r="Z822" i="1"/>
  <c r="AA822" i="1"/>
  <c r="AB822" i="1"/>
  <c r="AC822" i="1"/>
  <c r="AD822" i="1"/>
  <c r="AE822" i="1"/>
  <c r="AF822" i="1"/>
  <c r="AG822" i="1"/>
  <c r="AH822" i="1"/>
  <c r="Y823" i="1"/>
  <c r="Z823" i="1"/>
  <c r="AA823" i="1"/>
  <c r="AB823" i="1"/>
  <c r="AC823" i="1"/>
  <c r="AD823" i="1"/>
  <c r="AE823" i="1"/>
  <c r="AF823" i="1"/>
  <c r="AG823" i="1"/>
  <c r="AH823" i="1"/>
  <c r="Y824" i="1"/>
  <c r="Z824" i="1"/>
  <c r="AA824" i="1"/>
  <c r="AB824" i="1"/>
  <c r="AC824" i="1"/>
  <c r="AD824" i="1"/>
  <c r="AE824" i="1"/>
  <c r="AF824" i="1"/>
  <c r="AG824" i="1"/>
  <c r="AH824" i="1"/>
  <c r="Y825" i="1"/>
  <c r="Z825" i="1"/>
  <c r="AA825" i="1"/>
  <c r="AB825" i="1"/>
  <c r="AC825" i="1"/>
  <c r="AD825" i="1"/>
  <c r="AE825" i="1"/>
  <c r="AF825" i="1"/>
  <c r="AG825" i="1"/>
  <c r="AH825" i="1"/>
  <c r="Y826" i="1"/>
  <c r="Z826" i="1"/>
  <c r="AA826" i="1"/>
  <c r="AB826" i="1"/>
  <c r="AC826" i="1"/>
  <c r="AD826" i="1"/>
  <c r="AE826" i="1"/>
  <c r="AF826" i="1"/>
  <c r="AG826" i="1"/>
  <c r="AH826" i="1"/>
  <c r="Y827" i="1"/>
  <c r="Z827" i="1"/>
  <c r="AA827" i="1"/>
  <c r="AB827" i="1"/>
  <c r="AC827" i="1"/>
  <c r="AD827" i="1"/>
  <c r="AE827" i="1"/>
  <c r="AF827" i="1"/>
  <c r="AG827" i="1"/>
  <c r="AH827" i="1"/>
  <c r="Y828" i="1"/>
  <c r="Z828" i="1"/>
  <c r="AA828" i="1"/>
  <c r="AB828" i="1"/>
  <c r="AC828" i="1"/>
  <c r="AD828" i="1"/>
  <c r="AE828" i="1"/>
  <c r="AF828" i="1"/>
  <c r="AG828" i="1"/>
  <c r="AH828" i="1"/>
  <c r="Y829" i="1"/>
  <c r="Z829" i="1"/>
  <c r="AA829" i="1"/>
  <c r="AB829" i="1"/>
  <c r="AC829" i="1"/>
  <c r="AD829" i="1"/>
  <c r="AE829" i="1"/>
  <c r="AF829" i="1"/>
  <c r="AG829" i="1"/>
  <c r="AH829" i="1"/>
  <c r="Y830" i="1"/>
  <c r="Z830" i="1"/>
  <c r="AA830" i="1"/>
  <c r="AB830" i="1"/>
  <c r="AC830" i="1"/>
  <c r="AD830" i="1"/>
  <c r="AE830" i="1"/>
  <c r="AF830" i="1"/>
  <c r="AG830" i="1"/>
  <c r="AH830" i="1"/>
  <c r="Y831" i="1"/>
  <c r="Z831" i="1"/>
  <c r="AA831" i="1"/>
  <c r="AB831" i="1"/>
  <c r="AC831" i="1"/>
  <c r="AD831" i="1"/>
  <c r="AE831" i="1"/>
  <c r="AF831" i="1"/>
  <c r="AG831" i="1"/>
  <c r="AH831" i="1"/>
  <c r="Y832" i="1"/>
  <c r="Z832" i="1"/>
  <c r="AA832" i="1"/>
  <c r="AB832" i="1"/>
  <c r="AC832" i="1"/>
  <c r="AD832" i="1"/>
  <c r="AE832" i="1"/>
  <c r="AF832" i="1"/>
  <c r="AG832" i="1"/>
  <c r="AH832" i="1"/>
  <c r="Y833" i="1"/>
  <c r="Z833" i="1"/>
  <c r="AA833" i="1"/>
  <c r="AB833" i="1"/>
  <c r="AC833" i="1"/>
  <c r="AD833" i="1"/>
  <c r="AE833" i="1"/>
  <c r="AF833" i="1"/>
  <c r="AG833" i="1"/>
  <c r="AH833" i="1"/>
  <c r="Y834" i="1"/>
  <c r="Z834" i="1"/>
  <c r="AA834" i="1"/>
  <c r="AB834" i="1"/>
  <c r="AC834" i="1"/>
  <c r="AD834" i="1"/>
  <c r="AE834" i="1"/>
  <c r="AF834" i="1"/>
  <c r="AG834" i="1"/>
  <c r="AH834" i="1"/>
  <c r="Y835" i="1"/>
  <c r="Z835" i="1"/>
  <c r="AA835" i="1"/>
  <c r="AB835" i="1"/>
  <c r="AC835" i="1"/>
  <c r="AD835" i="1"/>
  <c r="AE835" i="1"/>
  <c r="AF835" i="1"/>
  <c r="AG835" i="1"/>
  <c r="AH835" i="1"/>
  <c r="Y836" i="1"/>
  <c r="Z836" i="1"/>
  <c r="AA836" i="1"/>
  <c r="AB836" i="1"/>
  <c r="AC836" i="1"/>
  <c r="AD836" i="1"/>
  <c r="AE836" i="1"/>
  <c r="AF836" i="1"/>
  <c r="AG836" i="1"/>
  <c r="AH836" i="1"/>
  <c r="Y837" i="1"/>
  <c r="Z837" i="1"/>
  <c r="AA837" i="1"/>
  <c r="AB837" i="1"/>
  <c r="AC837" i="1"/>
  <c r="AD837" i="1"/>
  <c r="AE837" i="1"/>
  <c r="AF837" i="1"/>
  <c r="AG837" i="1"/>
  <c r="AH837" i="1"/>
  <c r="Y838" i="1"/>
  <c r="Z838" i="1"/>
  <c r="AA838" i="1"/>
  <c r="AB838" i="1"/>
  <c r="AC838" i="1"/>
  <c r="AD838" i="1"/>
  <c r="AE838" i="1"/>
  <c r="AF838" i="1"/>
  <c r="AG838" i="1"/>
  <c r="AH838" i="1"/>
  <c r="Y839" i="1"/>
  <c r="Z839" i="1"/>
  <c r="AA839" i="1"/>
  <c r="AB839" i="1"/>
  <c r="AC839" i="1"/>
  <c r="AD839" i="1"/>
  <c r="AE839" i="1"/>
  <c r="AF839" i="1"/>
  <c r="AG839" i="1"/>
  <c r="AH839" i="1"/>
  <c r="Y840" i="1"/>
  <c r="Z840" i="1"/>
  <c r="AA840" i="1"/>
  <c r="AB840" i="1"/>
  <c r="AC840" i="1"/>
  <c r="AD840" i="1"/>
  <c r="AE840" i="1"/>
  <c r="AF840" i="1"/>
  <c r="AG840" i="1"/>
  <c r="AH840" i="1"/>
  <c r="Y841" i="1"/>
  <c r="Z841" i="1"/>
  <c r="AA841" i="1"/>
  <c r="AB841" i="1"/>
  <c r="AC841" i="1"/>
  <c r="AD841" i="1"/>
  <c r="AE841" i="1"/>
  <c r="AF841" i="1"/>
  <c r="AG841" i="1"/>
  <c r="AH841" i="1"/>
  <c r="Y842" i="1"/>
  <c r="Z842" i="1"/>
  <c r="AA842" i="1"/>
  <c r="AB842" i="1"/>
  <c r="AC842" i="1"/>
  <c r="AD842" i="1"/>
  <c r="AE842" i="1"/>
  <c r="AF842" i="1"/>
  <c r="AG842" i="1"/>
  <c r="AH842" i="1"/>
  <c r="Y843" i="1"/>
  <c r="Z843" i="1"/>
  <c r="AA843" i="1"/>
  <c r="AB843" i="1"/>
  <c r="AC843" i="1"/>
  <c r="AD843" i="1"/>
  <c r="AE843" i="1"/>
  <c r="AF843" i="1"/>
  <c r="AG843" i="1"/>
  <c r="AH843" i="1"/>
  <c r="Y844" i="1"/>
  <c r="Z844" i="1"/>
  <c r="AA844" i="1"/>
  <c r="AB844" i="1"/>
  <c r="AC844" i="1"/>
  <c r="AD844" i="1"/>
  <c r="AE844" i="1"/>
  <c r="AF844" i="1"/>
  <c r="AG844" i="1"/>
  <c r="AH844" i="1"/>
  <c r="Y846" i="1"/>
  <c r="Z846" i="1"/>
  <c r="AA846" i="1"/>
  <c r="AB846" i="1"/>
  <c r="AC846" i="1"/>
  <c r="AD846" i="1"/>
  <c r="AE846" i="1"/>
  <c r="AF846" i="1"/>
  <c r="AG846" i="1"/>
  <c r="AH846" i="1"/>
  <c r="Y847" i="1"/>
  <c r="Z847" i="1"/>
  <c r="AA847" i="1"/>
  <c r="AB847" i="1"/>
  <c r="AC847" i="1"/>
  <c r="AD847" i="1"/>
  <c r="AE847" i="1"/>
  <c r="AF847" i="1"/>
  <c r="AG847" i="1"/>
  <c r="AH847" i="1"/>
  <c r="Y848" i="1"/>
  <c r="Z848" i="1"/>
  <c r="AA848" i="1"/>
  <c r="AB848" i="1"/>
  <c r="AC848" i="1"/>
  <c r="AD848" i="1"/>
  <c r="AE848" i="1"/>
  <c r="AF848" i="1"/>
  <c r="AG848" i="1"/>
  <c r="AH848" i="1"/>
  <c r="Y849" i="1"/>
  <c r="Z849" i="1"/>
  <c r="AA849" i="1"/>
  <c r="AB849" i="1"/>
  <c r="AC849" i="1"/>
  <c r="AD849" i="1"/>
  <c r="AE849" i="1"/>
  <c r="AF849" i="1"/>
  <c r="AG849" i="1"/>
  <c r="AH849" i="1"/>
  <c r="Y850" i="1"/>
  <c r="Z850" i="1"/>
  <c r="AA850" i="1"/>
  <c r="AB850" i="1"/>
  <c r="AC850" i="1"/>
  <c r="AD850" i="1"/>
  <c r="AE850" i="1"/>
  <c r="AF850" i="1"/>
  <c r="AG850" i="1"/>
  <c r="AH850" i="1"/>
  <c r="Y851" i="1"/>
  <c r="Z851" i="1"/>
  <c r="AA851" i="1"/>
  <c r="AB851" i="1"/>
  <c r="AC851" i="1"/>
  <c r="AD851" i="1"/>
  <c r="AE851" i="1"/>
  <c r="AF851" i="1"/>
  <c r="AG851" i="1"/>
  <c r="AH851" i="1"/>
  <c r="Y852" i="1"/>
  <c r="Z852" i="1"/>
  <c r="AA852" i="1"/>
  <c r="AB852" i="1"/>
  <c r="AC852" i="1"/>
  <c r="AD852" i="1"/>
  <c r="AE852" i="1"/>
  <c r="AF852" i="1"/>
  <c r="AG852" i="1"/>
  <c r="AH852" i="1"/>
  <c r="Y853" i="1"/>
  <c r="Z853" i="1"/>
  <c r="AA853" i="1"/>
  <c r="AB853" i="1"/>
  <c r="AC853" i="1"/>
  <c r="AD853" i="1"/>
  <c r="AE853" i="1"/>
  <c r="AF853" i="1"/>
  <c r="AG853" i="1"/>
  <c r="AH853" i="1"/>
  <c r="Y854" i="1"/>
  <c r="Z854" i="1"/>
  <c r="AA854" i="1"/>
  <c r="AB854" i="1"/>
  <c r="AC854" i="1"/>
  <c r="AD854" i="1"/>
  <c r="AE854" i="1"/>
  <c r="AF854" i="1"/>
  <c r="AG854" i="1"/>
  <c r="AH854" i="1"/>
  <c r="Y855" i="1"/>
  <c r="Z855" i="1"/>
  <c r="AA855" i="1"/>
  <c r="AB855" i="1"/>
  <c r="AC855" i="1"/>
  <c r="AD855" i="1"/>
  <c r="AE855" i="1"/>
  <c r="AF855" i="1"/>
  <c r="AG855" i="1"/>
  <c r="AH855" i="1"/>
  <c r="Y856" i="1"/>
  <c r="Z856" i="1"/>
  <c r="AA856" i="1"/>
  <c r="AB856" i="1"/>
  <c r="AC856" i="1"/>
  <c r="AD856" i="1"/>
  <c r="AE856" i="1"/>
  <c r="AF856" i="1"/>
  <c r="AG856" i="1"/>
  <c r="AH856" i="1"/>
  <c r="Y857" i="1"/>
  <c r="Z857" i="1"/>
  <c r="AA857" i="1"/>
  <c r="AB857" i="1"/>
  <c r="AC857" i="1"/>
  <c r="AD857" i="1"/>
  <c r="AE857" i="1"/>
  <c r="AF857" i="1"/>
  <c r="AG857" i="1"/>
  <c r="AH857" i="1"/>
  <c r="Y858" i="1"/>
  <c r="Z858" i="1"/>
  <c r="AA858" i="1"/>
  <c r="AB858" i="1"/>
  <c r="AC858" i="1"/>
  <c r="AD858" i="1"/>
  <c r="AE858" i="1"/>
  <c r="AF858" i="1"/>
  <c r="AG858" i="1"/>
  <c r="AH858" i="1"/>
  <c r="Y859" i="1"/>
  <c r="Z859" i="1"/>
  <c r="AA859" i="1"/>
  <c r="AB859" i="1"/>
  <c r="AC859" i="1"/>
  <c r="AD859" i="1"/>
  <c r="AE859" i="1"/>
  <c r="AF859" i="1"/>
  <c r="AG859" i="1"/>
  <c r="AH859" i="1"/>
  <c r="Y860" i="1"/>
  <c r="Z860" i="1"/>
  <c r="AA860" i="1"/>
  <c r="AB860" i="1"/>
  <c r="AC860" i="1"/>
  <c r="AD860" i="1"/>
  <c r="AE860" i="1"/>
  <c r="AF860" i="1"/>
  <c r="AG860" i="1"/>
  <c r="AH860" i="1"/>
  <c r="Y861" i="1"/>
  <c r="Z861" i="1"/>
  <c r="AA861" i="1"/>
  <c r="AB861" i="1"/>
  <c r="AC861" i="1"/>
  <c r="AD861" i="1"/>
  <c r="AE861" i="1"/>
  <c r="AF861" i="1"/>
  <c r="AG861" i="1"/>
  <c r="AH861" i="1"/>
  <c r="Y862" i="1"/>
  <c r="Z862" i="1"/>
  <c r="AA862" i="1"/>
  <c r="AB862" i="1"/>
  <c r="AC862" i="1"/>
  <c r="AD862" i="1"/>
  <c r="AE862" i="1"/>
  <c r="AF862" i="1"/>
  <c r="AG862" i="1"/>
  <c r="AH862" i="1"/>
  <c r="Y863" i="1"/>
  <c r="Z863" i="1"/>
  <c r="AA863" i="1"/>
  <c r="AB863" i="1"/>
  <c r="AC863" i="1"/>
  <c r="AD863" i="1"/>
  <c r="AE863" i="1"/>
  <c r="AF863" i="1"/>
  <c r="AG863" i="1"/>
  <c r="AH863" i="1"/>
  <c r="Y864" i="1"/>
  <c r="Z864" i="1"/>
  <c r="AA864" i="1"/>
  <c r="AB864" i="1"/>
  <c r="AC864" i="1"/>
  <c r="AD864" i="1"/>
  <c r="AE864" i="1"/>
  <c r="AF864" i="1"/>
  <c r="AG864" i="1"/>
  <c r="AH864" i="1"/>
  <c r="Y865" i="1"/>
  <c r="Z865" i="1"/>
  <c r="AA865" i="1"/>
  <c r="AB865" i="1"/>
  <c r="AC865" i="1"/>
  <c r="AD865" i="1"/>
  <c r="AE865" i="1"/>
  <c r="AF865" i="1"/>
  <c r="AG865" i="1"/>
  <c r="AH865" i="1"/>
  <c r="Y866" i="1"/>
  <c r="Z866" i="1"/>
  <c r="AA866" i="1"/>
  <c r="AB866" i="1"/>
  <c r="AC866" i="1"/>
  <c r="AD866" i="1"/>
  <c r="AE866" i="1"/>
  <c r="AF866" i="1"/>
  <c r="AG866" i="1"/>
  <c r="AH866" i="1"/>
  <c r="Y867" i="1"/>
  <c r="Z867" i="1"/>
  <c r="AA867" i="1"/>
  <c r="AB867" i="1"/>
  <c r="AC867" i="1"/>
  <c r="AD867" i="1"/>
  <c r="AE867" i="1"/>
  <c r="AF867" i="1"/>
  <c r="AG867" i="1"/>
  <c r="AH867" i="1"/>
  <c r="Y868" i="1"/>
  <c r="Z868" i="1"/>
  <c r="AA868" i="1"/>
  <c r="AB868" i="1"/>
  <c r="AC868" i="1"/>
  <c r="AD868" i="1"/>
  <c r="AE868" i="1"/>
  <c r="AF868" i="1"/>
  <c r="AG868" i="1"/>
  <c r="AH868" i="1"/>
  <c r="Y869" i="1"/>
  <c r="Z869" i="1"/>
  <c r="AA869" i="1"/>
  <c r="AB869" i="1"/>
  <c r="AC869" i="1"/>
  <c r="AD869" i="1"/>
  <c r="AE869" i="1"/>
  <c r="AF869" i="1"/>
  <c r="AG869" i="1"/>
  <c r="AH869" i="1"/>
  <c r="Y870" i="1"/>
  <c r="Z870" i="1"/>
  <c r="AA870" i="1"/>
  <c r="AB870" i="1"/>
  <c r="AC870" i="1"/>
  <c r="AD870" i="1"/>
  <c r="AE870" i="1"/>
  <c r="AF870" i="1"/>
  <c r="AG870" i="1"/>
  <c r="AH870" i="1"/>
  <c r="Y872" i="1"/>
  <c r="Z872" i="1"/>
  <c r="AA872" i="1"/>
  <c r="AB872" i="1"/>
  <c r="AC872" i="1"/>
  <c r="AD872" i="1"/>
  <c r="AE872" i="1"/>
  <c r="AF872" i="1"/>
  <c r="AG872" i="1"/>
  <c r="AH872" i="1"/>
  <c r="Y873" i="1"/>
  <c r="Z873" i="1"/>
  <c r="AA873" i="1"/>
  <c r="AB873" i="1"/>
  <c r="AC873" i="1"/>
  <c r="AD873" i="1"/>
  <c r="AE873" i="1"/>
  <c r="AF873" i="1"/>
  <c r="AG873" i="1"/>
  <c r="AH873" i="1"/>
  <c r="Y874" i="1"/>
  <c r="Z874" i="1"/>
  <c r="AA874" i="1"/>
  <c r="AB874" i="1"/>
  <c r="AC874" i="1"/>
  <c r="AD874" i="1"/>
  <c r="AE874" i="1"/>
  <c r="AF874" i="1"/>
  <c r="AG874" i="1"/>
  <c r="AH874" i="1"/>
  <c r="Y875" i="1"/>
  <c r="Z875" i="1"/>
  <c r="AA875" i="1"/>
  <c r="AB875" i="1"/>
  <c r="AC875" i="1"/>
  <c r="AD875" i="1"/>
  <c r="AE875" i="1"/>
  <c r="AF875" i="1"/>
  <c r="AG875" i="1"/>
  <c r="AH875" i="1"/>
  <c r="Y876" i="1"/>
  <c r="Z876" i="1"/>
  <c r="AA876" i="1"/>
  <c r="AB876" i="1"/>
  <c r="AC876" i="1"/>
  <c r="AD876" i="1"/>
  <c r="AE876" i="1"/>
  <c r="AF876" i="1"/>
  <c r="AG876" i="1"/>
  <c r="AH876" i="1"/>
  <c r="Y877" i="1"/>
  <c r="Z877" i="1"/>
  <c r="AA877" i="1"/>
  <c r="AB877" i="1"/>
  <c r="AC877" i="1"/>
  <c r="AD877" i="1"/>
  <c r="AE877" i="1"/>
  <c r="AF877" i="1"/>
  <c r="AG877" i="1"/>
  <c r="AH877" i="1"/>
  <c r="Y878" i="1"/>
  <c r="Z878" i="1"/>
  <c r="AA878" i="1"/>
  <c r="AB878" i="1"/>
  <c r="AC878" i="1"/>
  <c r="AD878" i="1"/>
  <c r="AE878" i="1"/>
  <c r="AF878" i="1"/>
  <c r="AG878" i="1"/>
  <c r="AH878" i="1"/>
  <c r="Y879" i="1"/>
  <c r="Z879" i="1"/>
  <c r="AA879" i="1"/>
  <c r="AB879" i="1"/>
  <c r="AC879" i="1"/>
  <c r="AD879" i="1"/>
  <c r="AE879" i="1"/>
  <c r="AF879" i="1"/>
  <c r="AG879" i="1"/>
  <c r="AH879" i="1"/>
  <c r="Y880" i="1"/>
  <c r="Z880" i="1"/>
  <c r="AA880" i="1"/>
  <c r="AB880" i="1"/>
  <c r="AC880" i="1"/>
  <c r="AD880" i="1"/>
  <c r="AE880" i="1"/>
  <c r="AF880" i="1"/>
  <c r="AG880" i="1"/>
  <c r="AH880" i="1"/>
  <c r="Y881" i="1"/>
  <c r="Z881" i="1"/>
  <c r="AA881" i="1"/>
  <c r="AB881" i="1"/>
  <c r="AC881" i="1"/>
  <c r="AD881" i="1"/>
  <c r="AE881" i="1"/>
  <c r="AF881" i="1"/>
  <c r="AG881" i="1"/>
  <c r="AH881" i="1"/>
  <c r="Y882" i="1"/>
  <c r="Z882" i="1"/>
  <c r="AA882" i="1"/>
  <c r="AB882" i="1"/>
  <c r="AC882" i="1"/>
  <c r="AD882" i="1"/>
  <c r="AE882" i="1"/>
  <c r="AF882" i="1"/>
  <c r="AG882" i="1"/>
  <c r="AH882" i="1"/>
  <c r="Y883" i="1"/>
  <c r="Z883" i="1"/>
  <c r="AA883" i="1"/>
  <c r="AB883" i="1"/>
  <c r="AC883" i="1"/>
  <c r="AD883" i="1"/>
  <c r="AE883" i="1"/>
  <c r="AF883" i="1"/>
  <c r="AG883" i="1"/>
  <c r="AH883" i="1"/>
  <c r="Y884" i="1"/>
  <c r="Z884" i="1"/>
  <c r="AA884" i="1"/>
  <c r="AB884" i="1"/>
  <c r="AC884" i="1"/>
  <c r="AD884" i="1"/>
  <c r="AE884" i="1"/>
  <c r="AF884" i="1"/>
  <c r="AG884" i="1"/>
  <c r="AH884" i="1"/>
  <c r="Y885" i="1"/>
  <c r="Z885" i="1"/>
  <c r="AA885" i="1"/>
  <c r="AB885" i="1"/>
  <c r="AC885" i="1"/>
  <c r="AD885" i="1"/>
  <c r="AE885" i="1"/>
  <c r="AF885" i="1"/>
  <c r="AG885" i="1"/>
  <c r="AH885" i="1"/>
  <c r="Y886" i="1"/>
  <c r="Z886" i="1"/>
  <c r="AA886" i="1"/>
  <c r="AB886" i="1"/>
  <c r="AC886" i="1"/>
  <c r="AD886" i="1"/>
  <c r="AE886" i="1"/>
  <c r="AF886" i="1"/>
  <c r="AG886" i="1"/>
  <c r="AH886" i="1"/>
  <c r="Y887" i="1"/>
  <c r="Z887" i="1"/>
  <c r="AA887" i="1"/>
  <c r="AB887" i="1"/>
  <c r="AC887" i="1"/>
  <c r="AD887" i="1"/>
  <c r="AE887" i="1"/>
  <c r="AF887" i="1"/>
  <c r="AG887" i="1"/>
  <c r="AH887" i="1"/>
  <c r="Y888" i="1"/>
  <c r="Z888" i="1"/>
  <c r="AA888" i="1"/>
  <c r="AB888" i="1"/>
  <c r="AC888" i="1"/>
  <c r="AD888" i="1"/>
  <c r="AE888" i="1"/>
  <c r="AF888" i="1"/>
  <c r="AG888" i="1"/>
  <c r="AH888" i="1"/>
  <c r="Y889" i="1"/>
  <c r="Z889" i="1"/>
  <c r="AA889" i="1"/>
  <c r="AB889" i="1"/>
  <c r="AC889" i="1"/>
  <c r="AD889" i="1"/>
  <c r="AE889" i="1"/>
  <c r="AF889" i="1"/>
  <c r="AG889" i="1"/>
  <c r="AH889" i="1"/>
  <c r="Y890" i="1"/>
  <c r="Z890" i="1"/>
  <c r="AA890" i="1"/>
  <c r="AB890" i="1"/>
  <c r="AC890" i="1"/>
  <c r="AD890" i="1"/>
  <c r="AE890" i="1"/>
  <c r="AF890" i="1"/>
  <c r="AG890" i="1"/>
  <c r="AH890" i="1"/>
  <c r="Y891" i="1"/>
  <c r="Z891" i="1"/>
  <c r="AA891" i="1"/>
  <c r="AB891" i="1"/>
  <c r="AC891" i="1"/>
  <c r="AD891" i="1"/>
  <c r="AE891" i="1"/>
  <c r="AF891" i="1"/>
  <c r="AG891" i="1"/>
  <c r="AH891" i="1"/>
  <c r="Y893" i="1"/>
  <c r="Z893" i="1"/>
  <c r="AA893" i="1"/>
  <c r="AB893" i="1"/>
  <c r="AC893" i="1"/>
  <c r="AD893" i="1"/>
  <c r="AE893" i="1"/>
  <c r="AF893" i="1"/>
  <c r="AG893" i="1"/>
  <c r="AH893" i="1"/>
  <c r="Y894" i="1"/>
  <c r="Z894" i="1"/>
  <c r="AA894" i="1"/>
  <c r="AB894" i="1"/>
  <c r="AC894" i="1"/>
  <c r="AD894" i="1"/>
  <c r="AE894" i="1"/>
  <c r="AF894" i="1"/>
  <c r="AG894" i="1"/>
  <c r="AH894" i="1"/>
  <c r="Y895" i="1"/>
  <c r="Z895" i="1"/>
  <c r="AA895" i="1"/>
  <c r="AB895" i="1"/>
  <c r="AC895" i="1"/>
  <c r="AD895" i="1"/>
  <c r="AE895" i="1"/>
  <c r="AF895" i="1"/>
  <c r="AG895" i="1"/>
  <c r="AH895" i="1"/>
  <c r="Y896" i="1"/>
  <c r="Z896" i="1"/>
  <c r="AA896" i="1"/>
  <c r="AB896" i="1"/>
  <c r="AC896" i="1"/>
  <c r="AD896" i="1"/>
  <c r="AE896" i="1"/>
  <c r="AF896" i="1"/>
  <c r="AG896" i="1"/>
  <c r="AH896" i="1"/>
  <c r="Y897" i="1"/>
  <c r="Z897" i="1"/>
  <c r="AA897" i="1"/>
  <c r="AB897" i="1"/>
  <c r="AC897" i="1"/>
  <c r="AD897" i="1"/>
  <c r="AE897" i="1"/>
  <c r="AF897" i="1"/>
  <c r="AG897" i="1"/>
  <c r="AH897" i="1"/>
  <c r="Y898" i="1"/>
  <c r="Z898" i="1"/>
  <c r="AA898" i="1"/>
  <c r="AB898" i="1"/>
  <c r="AC898" i="1"/>
  <c r="AD898" i="1"/>
  <c r="AE898" i="1"/>
  <c r="AF898" i="1"/>
  <c r="AG898" i="1"/>
  <c r="AH898" i="1"/>
  <c r="Y899" i="1"/>
  <c r="Z899" i="1"/>
  <c r="AA899" i="1"/>
  <c r="AB899" i="1"/>
  <c r="AC899" i="1"/>
  <c r="AD899" i="1"/>
  <c r="AE899" i="1"/>
  <c r="AF899" i="1"/>
  <c r="AG899" i="1"/>
  <c r="AH899" i="1"/>
  <c r="Y900" i="1"/>
  <c r="Z900" i="1"/>
  <c r="AA900" i="1"/>
  <c r="AB900" i="1"/>
  <c r="AC900" i="1"/>
  <c r="AD900" i="1"/>
  <c r="AE900" i="1"/>
  <c r="AF900" i="1"/>
  <c r="AG900" i="1"/>
  <c r="AH900" i="1"/>
  <c r="Y901" i="1"/>
  <c r="Z901" i="1"/>
  <c r="AA901" i="1"/>
  <c r="AB901" i="1"/>
  <c r="AC901" i="1"/>
  <c r="AD901" i="1"/>
  <c r="AE901" i="1"/>
  <c r="AF901" i="1"/>
  <c r="AG901" i="1"/>
  <c r="AH901" i="1"/>
  <c r="Y902" i="1"/>
  <c r="Z902" i="1"/>
  <c r="AA902" i="1"/>
  <c r="AB902" i="1"/>
  <c r="AC902" i="1"/>
  <c r="AD902" i="1"/>
  <c r="AE902" i="1"/>
  <c r="AF902" i="1"/>
  <c r="AG902" i="1"/>
  <c r="AH902" i="1"/>
  <c r="Y903" i="1"/>
  <c r="Z903" i="1"/>
  <c r="AA903" i="1"/>
  <c r="AB903" i="1"/>
  <c r="AC903" i="1"/>
  <c r="AD903" i="1"/>
  <c r="AE903" i="1"/>
  <c r="AF903" i="1"/>
  <c r="AG903" i="1"/>
  <c r="AH903" i="1"/>
  <c r="Y904" i="1"/>
  <c r="Z904" i="1"/>
  <c r="AA904" i="1"/>
  <c r="AB904" i="1"/>
  <c r="AC904" i="1"/>
  <c r="AD904" i="1"/>
  <c r="AE904" i="1"/>
  <c r="AF904" i="1"/>
  <c r="AG904" i="1"/>
  <c r="AH904" i="1"/>
  <c r="Y905" i="1"/>
  <c r="Z905" i="1"/>
  <c r="AA905" i="1"/>
  <c r="AB905" i="1"/>
  <c r="AC905" i="1"/>
  <c r="AD905" i="1"/>
  <c r="AE905" i="1"/>
  <c r="AF905" i="1"/>
  <c r="AG905" i="1"/>
  <c r="AH905" i="1"/>
  <c r="Y906" i="1"/>
  <c r="Z906" i="1"/>
  <c r="AA906" i="1"/>
  <c r="AB906" i="1"/>
  <c r="AC906" i="1"/>
  <c r="AD906" i="1"/>
  <c r="AE906" i="1"/>
  <c r="AF906" i="1"/>
  <c r="AG906" i="1"/>
  <c r="AH906" i="1"/>
  <c r="Y907" i="1"/>
  <c r="Z907" i="1"/>
  <c r="AA907" i="1"/>
  <c r="AB907" i="1"/>
  <c r="AC907" i="1"/>
  <c r="AD907" i="1"/>
  <c r="AE907" i="1"/>
  <c r="AF907" i="1"/>
  <c r="AG907" i="1"/>
  <c r="AH907" i="1"/>
  <c r="Y908" i="1"/>
  <c r="Z908" i="1"/>
  <c r="AA908" i="1"/>
  <c r="AB908" i="1"/>
  <c r="AC908" i="1"/>
  <c r="AD908" i="1"/>
  <c r="AE908" i="1"/>
  <c r="AF908" i="1"/>
  <c r="AG908" i="1"/>
  <c r="AH908" i="1"/>
  <c r="Y909" i="1"/>
  <c r="Z909" i="1"/>
  <c r="AA909" i="1"/>
  <c r="AB909" i="1"/>
  <c r="AC909" i="1"/>
  <c r="AD909" i="1"/>
  <c r="AE909" i="1"/>
  <c r="AF909" i="1"/>
  <c r="AG909" i="1"/>
  <c r="AH909" i="1"/>
  <c r="Y910" i="1"/>
  <c r="Z910" i="1"/>
  <c r="AA910" i="1"/>
  <c r="AB910" i="1"/>
  <c r="AC910" i="1"/>
  <c r="AD910" i="1"/>
  <c r="AE910" i="1"/>
  <c r="AF910" i="1"/>
  <c r="AG910" i="1"/>
  <c r="AH910" i="1"/>
  <c r="Y911" i="1"/>
  <c r="Z911" i="1"/>
  <c r="AA911" i="1"/>
  <c r="AB911" i="1"/>
  <c r="AC911" i="1"/>
  <c r="AD911" i="1"/>
  <c r="AE911" i="1"/>
  <c r="AF911" i="1"/>
  <c r="AG911" i="1"/>
  <c r="AH911" i="1"/>
  <c r="Y912" i="1"/>
  <c r="Z912" i="1"/>
  <c r="AA912" i="1"/>
  <c r="AB912" i="1"/>
  <c r="AC912" i="1"/>
  <c r="AD912" i="1"/>
  <c r="AE912" i="1"/>
  <c r="AF912" i="1"/>
  <c r="AG912" i="1"/>
  <c r="AH912" i="1"/>
  <c r="Y913" i="1"/>
  <c r="Z913" i="1"/>
  <c r="AA913" i="1"/>
  <c r="AB913" i="1"/>
  <c r="AC913" i="1"/>
  <c r="AD913" i="1"/>
  <c r="AE913" i="1"/>
  <c r="AF913" i="1"/>
  <c r="AG913" i="1"/>
  <c r="AH913" i="1"/>
  <c r="Y914" i="1"/>
  <c r="Z914" i="1"/>
  <c r="AA914" i="1"/>
  <c r="AB914" i="1"/>
  <c r="AC914" i="1"/>
  <c r="AD914" i="1"/>
  <c r="AE914" i="1"/>
  <c r="AF914" i="1"/>
  <c r="AG914" i="1"/>
  <c r="AH914" i="1"/>
  <c r="Y915" i="1"/>
  <c r="Z915" i="1"/>
  <c r="AA915" i="1"/>
  <c r="AB915" i="1"/>
  <c r="AC915" i="1"/>
  <c r="AD915" i="1"/>
  <c r="AE915" i="1"/>
  <c r="AF915" i="1"/>
  <c r="AG915" i="1"/>
  <c r="AH915" i="1"/>
  <c r="Y916" i="1"/>
  <c r="Z916" i="1"/>
  <c r="AA916" i="1"/>
  <c r="AB916" i="1"/>
  <c r="AC916" i="1"/>
  <c r="AD916" i="1"/>
  <c r="AE916" i="1"/>
  <c r="AF916" i="1"/>
  <c r="AG916" i="1"/>
  <c r="AH916" i="1"/>
  <c r="Y917" i="1"/>
  <c r="Z917" i="1"/>
  <c r="AA917" i="1"/>
  <c r="AB917" i="1"/>
  <c r="AC917" i="1"/>
  <c r="AD917" i="1"/>
  <c r="AE917" i="1"/>
  <c r="AF917" i="1"/>
  <c r="AG917" i="1"/>
  <c r="AH917" i="1"/>
  <c r="Y918" i="1"/>
  <c r="Z918" i="1"/>
  <c r="AA918" i="1"/>
  <c r="AB918" i="1"/>
  <c r="AC918" i="1"/>
  <c r="AD918" i="1"/>
  <c r="AE918" i="1"/>
  <c r="AF918" i="1"/>
  <c r="AG918" i="1"/>
  <c r="AH918" i="1"/>
  <c r="Y919" i="1"/>
  <c r="Z919" i="1"/>
  <c r="AA919" i="1"/>
  <c r="AB919" i="1"/>
  <c r="AC919" i="1"/>
  <c r="AD919" i="1"/>
  <c r="AE919" i="1"/>
  <c r="AF919" i="1"/>
  <c r="AG919" i="1"/>
  <c r="AH919" i="1"/>
  <c r="Y920" i="1"/>
  <c r="Z920" i="1"/>
  <c r="AA920" i="1"/>
  <c r="AB920" i="1"/>
  <c r="AC920" i="1"/>
  <c r="AD920" i="1"/>
  <c r="AE920" i="1"/>
  <c r="AF920" i="1"/>
  <c r="AG920" i="1"/>
  <c r="AH920" i="1"/>
  <c r="Y921" i="1"/>
  <c r="Z921" i="1"/>
  <c r="AA921" i="1"/>
  <c r="AB921" i="1"/>
  <c r="AC921" i="1"/>
  <c r="AD921" i="1"/>
  <c r="AE921" i="1"/>
  <c r="AF921" i="1"/>
  <c r="AG921" i="1"/>
  <c r="AH921" i="1"/>
  <c r="Y923" i="1"/>
  <c r="Z923" i="1"/>
  <c r="AA923" i="1"/>
  <c r="AB923" i="1"/>
  <c r="AC923" i="1"/>
  <c r="AD923" i="1"/>
  <c r="AE923" i="1"/>
  <c r="AF923" i="1"/>
  <c r="AG923" i="1"/>
  <c r="AH923" i="1"/>
  <c r="Y924" i="1"/>
  <c r="Z924" i="1"/>
  <c r="AA924" i="1"/>
  <c r="AB924" i="1"/>
  <c r="AC924" i="1"/>
  <c r="AD924" i="1"/>
  <c r="AE924" i="1"/>
  <c r="AF924" i="1"/>
  <c r="AG924" i="1"/>
  <c r="AH924" i="1"/>
  <c r="Y925" i="1"/>
  <c r="Z925" i="1"/>
  <c r="AA925" i="1"/>
  <c r="AB925" i="1"/>
  <c r="AC925" i="1"/>
  <c r="AD925" i="1"/>
  <c r="AE925" i="1"/>
  <c r="AF925" i="1"/>
  <c r="AG925" i="1"/>
  <c r="AH925" i="1"/>
  <c r="Y926" i="1"/>
  <c r="Z926" i="1"/>
  <c r="AA926" i="1"/>
  <c r="AB926" i="1"/>
  <c r="AC926" i="1"/>
  <c r="AD926" i="1"/>
  <c r="AE926" i="1"/>
  <c r="AF926" i="1"/>
  <c r="AG926" i="1"/>
  <c r="AH926" i="1"/>
  <c r="Y927" i="1"/>
  <c r="Z927" i="1"/>
  <c r="AA927" i="1"/>
  <c r="AB927" i="1"/>
  <c r="AC927" i="1"/>
  <c r="AD927" i="1"/>
  <c r="AE927" i="1"/>
  <c r="AF927" i="1"/>
  <c r="AG927" i="1"/>
  <c r="AH927" i="1"/>
  <c r="Y930" i="1"/>
  <c r="Z930" i="1"/>
  <c r="AA930" i="1"/>
  <c r="AB930" i="1"/>
  <c r="AC930" i="1"/>
  <c r="AD930" i="1"/>
  <c r="AE930" i="1"/>
  <c r="AF930" i="1"/>
  <c r="AG930" i="1"/>
  <c r="AH930" i="1"/>
  <c r="Y931" i="1"/>
  <c r="Z931" i="1"/>
  <c r="AA931" i="1"/>
  <c r="AB931" i="1"/>
  <c r="AC931" i="1"/>
  <c r="AD931" i="1"/>
  <c r="AE931" i="1"/>
  <c r="AF931" i="1"/>
  <c r="AG931" i="1"/>
  <c r="AH931" i="1"/>
  <c r="Y933" i="1"/>
  <c r="Z933" i="1"/>
  <c r="AA933" i="1"/>
  <c r="AB933" i="1"/>
  <c r="AC933" i="1"/>
  <c r="AD933" i="1"/>
  <c r="AE933" i="1"/>
  <c r="AF933" i="1"/>
  <c r="AG933" i="1"/>
  <c r="AH933" i="1"/>
  <c r="Y934" i="1"/>
  <c r="Z934" i="1"/>
  <c r="AA934" i="1"/>
  <c r="AB934" i="1"/>
  <c r="AC934" i="1"/>
  <c r="AD934" i="1"/>
  <c r="AE934" i="1"/>
  <c r="AF934" i="1"/>
  <c r="AG934" i="1"/>
  <c r="AH934" i="1"/>
  <c r="Y935" i="1"/>
  <c r="Z935" i="1"/>
  <c r="AA935" i="1"/>
  <c r="AB935" i="1"/>
  <c r="AC935" i="1"/>
  <c r="AD935" i="1"/>
  <c r="AE935" i="1"/>
  <c r="AF935" i="1"/>
  <c r="AG935" i="1"/>
  <c r="AH935" i="1"/>
  <c r="Y936" i="1"/>
  <c r="Z936" i="1"/>
  <c r="AA936" i="1"/>
  <c r="AB936" i="1"/>
  <c r="AC936" i="1"/>
  <c r="AD936" i="1"/>
  <c r="AE936" i="1"/>
  <c r="AF936" i="1"/>
  <c r="AG936" i="1"/>
  <c r="AH936" i="1"/>
  <c r="Y937" i="1"/>
  <c r="Z937" i="1"/>
  <c r="AA937" i="1"/>
  <c r="AB937" i="1"/>
  <c r="AC937" i="1"/>
  <c r="AD937" i="1"/>
  <c r="AE937" i="1"/>
  <c r="AF937" i="1"/>
  <c r="AG937" i="1"/>
  <c r="AH937" i="1"/>
  <c r="Y938" i="1"/>
  <c r="Z938" i="1"/>
  <c r="AA938" i="1"/>
  <c r="AB938" i="1"/>
  <c r="AC938" i="1"/>
  <c r="AD938" i="1"/>
  <c r="AE938" i="1"/>
  <c r="AF938" i="1"/>
  <c r="AG938" i="1"/>
  <c r="AH938" i="1"/>
  <c r="Y939" i="1"/>
  <c r="Z939" i="1"/>
  <c r="AA939" i="1"/>
  <c r="AB939" i="1"/>
  <c r="AC939" i="1"/>
  <c r="AD939" i="1"/>
  <c r="AE939" i="1"/>
  <c r="AF939" i="1"/>
  <c r="AG939" i="1"/>
  <c r="AH939" i="1"/>
  <c r="Y940" i="1"/>
  <c r="Z940" i="1"/>
  <c r="AA940" i="1"/>
  <c r="AB940" i="1"/>
  <c r="AC940" i="1"/>
  <c r="AD940" i="1"/>
  <c r="AE940" i="1"/>
  <c r="AF940" i="1"/>
  <c r="AG940" i="1"/>
  <c r="AH940" i="1"/>
  <c r="Y941" i="1"/>
  <c r="Z941" i="1"/>
  <c r="AA941" i="1"/>
  <c r="AB941" i="1"/>
  <c r="AC941" i="1"/>
  <c r="AD941" i="1"/>
  <c r="AE941" i="1"/>
  <c r="AF941" i="1"/>
  <c r="AG941" i="1"/>
  <c r="AH941" i="1"/>
  <c r="Y942" i="1"/>
  <c r="Z942" i="1"/>
  <c r="AA942" i="1"/>
  <c r="AB942" i="1"/>
  <c r="AC942" i="1"/>
  <c r="AD942" i="1"/>
  <c r="AE942" i="1"/>
  <c r="AF942" i="1"/>
  <c r="AG942" i="1"/>
  <c r="AH942" i="1"/>
  <c r="Y943" i="1"/>
  <c r="Z943" i="1"/>
  <c r="AA943" i="1"/>
  <c r="AB943" i="1"/>
  <c r="AC943" i="1"/>
  <c r="AD943" i="1"/>
  <c r="AE943" i="1"/>
  <c r="AF943" i="1"/>
  <c r="AG943" i="1"/>
  <c r="AH943" i="1"/>
  <c r="Y945" i="1"/>
  <c r="Z945" i="1"/>
  <c r="AA945" i="1"/>
  <c r="AB945" i="1"/>
  <c r="AC945" i="1"/>
  <c r="AD945" i="1"/>
  <c r="AE945" i="1"/>
  <c r="AF945" i="1"/>
  <c r="AG945" i="1"/>
  <c r="AH945" i="1"/>
  <c r="Y947" i="1"/>
  <c r="Z947" i="1"/>
  <c r="AA947" i="1"/>
  <c r="AB947" i="1"/>
  <c r="AC947" i="1"/>
  <c r="AD947" i="1"/>
  <c r="AE947" i="1"/>
  <c r="AF947" i="1"/>
  <c r="AG947" i="1"/>
  <c r="AH947" i="1"/>
  <c r="Y948" i="1"/>
  <c r="Z948" i="1"/>
  <c r="AA948" i="1"/>
  <c r="AB948" i="1"/>
  <c r="AC948" i="1"/>
  <c r="AD948" i="1"/>
  <c r="AE948" i="1"/>
  <c r="AF948" i="1"/>
  <c r="AG948" i="1"/>
  <c r="AH948" i="1"/>
  <c r="Y949" i="1"/>
  <c r="Z949" i="1"/>
  <c r="AA949" i="1"/>
  <c r="AB949" i="1"/>
  <c r="AC949" i="1"/>
  <c r="AD949" i="1"/>
  <c r="AE949" i="1"/>
  <c r="AF949" i="1"/>
  <c r="AG949" i="1"/>
  <c r="AH949" i="1"/>
  <c r="Y950" i="1"/>
  <c r="Z950" i="1"/>
  <c r="AA950" i="1"/>
  <c r="AB950" i="1"/>
  <c r="AC950" i="1"/>
  <c r="AD950" i="1"/>
  <c r="AE950" i="1"/>
  <c r="AF950" i="1"/>
  <c r="AG950" i="1"/>
  <c r="AH950" i="1"/>
  <c r="Y951" i="1"/>
  <c r="Z951" i="1"/>
  <c r="AA951" i="1"/>
  <c r="AB951" i="1"/>
  <c r="AC951" i="1"/>
  <c r="AD951" i="1"/>
  <c r="AE951" i="1"/>
  <c r="AF951" i="1"/>
  <c r="AG951" i="1"/>
  <c r="AH951" i="1"/>
  <c r="Y952" i="1"/>
  <c r="Z952" i="1"/>
  <c r="AA952" i="1"/>
  <c r="AB952" i="1"/>
  <c r="AC952" i="1"/>
  <c r="AD952" i="1"/>
  <c r="AE952" i="1"/>
  <c r="AF952" i="1"/>
  <c r="AG952" i="1"/>
  <c r="AH952" i="1"/>
  <c r="Y953" i="1"/>
  <c r="Z953" i="1"/>
  <c r="AA953" i="1"/>
  <c r="AB953" i="1"/>
  <c r="AC953" i="1"/>
  <c r="AD953" i="1"/>
  <c r="AE953" i="1"/>
  <c r="AF953" i="1"/>
  <c r="AG953" i="1"/>
  <c r="AH953" i="1"/>
  <c r="Y954" i="1"/>
  <c r="Z954" i="1"/>
  <c r="AA954" i="1"/>
  <c r="AB954" i="1"/>
  <c r="AC954" i="1"/>
  <c r="AD954" i="1"/>
  <c r="AE954" i="1"/>
  <c r="AF954" i="1"/>
  <c r="AG954" i="1"/>
  <c r="AH954" i="1"/>
  <c r="Y955" i="1"/>
  <c r="Z955" i="1"/>
  <c r="AA955" i="1"/>
  <c r="AB955" i="1"/>
  <c r="AC955" i="1"/>
  <c r="AD955" i="1"/>
  <c r="AE955" i="1"/>
  <c r="AF955" i="1"/>
  <c r="AG955" i="1"/>
  <c r="AH955" i="1"/>
  <c r="Y956" i="1"/>
  <c r="Z956" i="1"/>
  <c r="AA956" i="1"/>
  <c r="AB956" i="1"/>
  <c r="AC956" i="1"/>
  <c r="AD956" i="1"/>
  <c r="AE956" i="1"/>
  <c r="AF956" i="1"/>
  <c r="AG956" i="1"/>
  <c r="AH956" i="1"/>
  <c r="Y957" i="1"/>
  <c r="Z957" i="1"/>
  <c r="AA957" i="1"/>
  <c r="AB957" i="1"/>
  <c r="AC957" i="1"/>
  <c r="AD957" i="1"/>
  <c r="AE957" i="1"/>
  <c r="AF957" i="1"/>
  <c r="AG957" i="1"/>
  <c r="AH957" i="1"/>
  <c r="Y959" i="1"/>
  <c r="Z959" i="1"/>
  <c r="AA959" i="1"/>
  <c r="AB959" i="1"/>
  <c r="AC959" i="1"/>
  <c r="AD959" i="1"/>
  <c r="AE959" i="1"/>
  <c r="AF959" i="1"/>
  <c r="AG959" i="1"/>
  <c r="AH959" i="1"/>
  <c r="Y960" i="1"/>
  <c r="Z960" i="1"/>
  <c r="AA960" i="1"/>
  <c r="AB960" i="1"/>
  <c r="AC960" i="1"/>
  <c r="AD960" i="1"/>
  <c r="AE960" i="1"/>
  <c r="AF960" i="1"/>
  <c r="AG960" i="1"/>
  <c r="AH960" i="1"/>
  <c r="Y961" i="1"/>
  <c r="Z961" i="1"/>
  <c r="AA961" i="1"/>
  <c r="AB961" i="1"/>
  <c r="AC961" i="1"/>
  <c r="AD961" i="1"/>
  <c r="AE961" i="1"/>
  <c r="AF961" i="1"/>
  <c r="AG961" i="1"/>
  <c r="AH961" i="1"/>
  <c r="Y962" i="1"/>
  <c r="Z962" i="1"/>
  <c r="AA962" i="1"/>
  <c r="AB962" i="1"/>
  <c r="AC962" i="1"/>
  <c r="AD962" i="1"/>
  <c r="AE962" i="1"/>
  <c r="AF962" i="1"/>
  <c r="AG962" i="1"/>
  <c r="AH962" i="1"/>
  <c r="Y963" i="1"/>
  <c r="Z963" i="1"/>
  <c r="AA963" i="1"/>
  <c r="AB963" i="1"/>
  <c r="AC963" i="1"/>
  <c r="AD963" i="1"/>
  <c r="AE963" i="1"/>
  <c r="AF963" i="1"/>
  <c r="AG963" i="1"/>
  <c r="AH963" i="1"/>
  <c r="Y964" i="1"/>
  <c r="Z964" i="1"/>
  <c r="AA964" i="1"/>
  <c r="AB964" i="1"/>
  <c r="AC964" i="1"/>
  <c r="AD964" i="1"/>
  <c r="AE964" i="1"/>
  <c r="AF964" i="1"/>
  <c r="AG964" i="1"/>
  <c r="AH964" i="1"/>
  <c r="Y965" i="1"/>
  <c r="Z965" i="1"/>
  <c r="AA965" i="1"/>
  <c r="AB965" i="1"/>
  <c r="AC965" i="1"/>
  <c r="AD965" i="1"/>
  <c r="AE965" i="1"/>
  <c r="AF965" i="1"/>
  <c r="AG965" i="1"/>
  <c r="AH965" i="1"/>
  <c r="Y966" i="1"/>
  <c r="Z966" i="1"/>
  <c r="AA966" i="1"/>
  <c r="AB966" i="1"/>
  <c r="AC966" i="1"/>
  <c r="AD966" i="1"/>
  <c r="AE966" i="1"/>
  <c r="AF966" i="1"/>
  <c r="AG966" i="1"/>
  <c r="AH966" i="1"/>
  <c r="Y967" i="1"/>
  <c r="Z967" i="1"/>
  <c r="AA967" i="1"/>
  <c r="AB967" i="1"/>
  <c r="AC967" i="1"/>
  <c r="AD967" i="1"/>
  <c r="AE967" i="1"/>
  <c r="AF967" i="1"/>
  <c r="AG967" i="1"/>
  <c r="AH967" i="1"/>
  <c r="Y968" i="1"/>
  <c r="Z968" i="1"/>
  <c r="AA968" i="1"/>
  <c r="AB968" i="1"/>
  <c r="AC968" i="1"/>
  <c r="AD968" i="1"/>
  <c r="AE968" i="1"/>
  <c r="AF968" i="1"/>
  <c r="AG968" i="1"/>
  <c r="AH968" i="1"/>
  <c r="Y969" i="1"/>
  <c r="Z969" i="1"/>
  <c r="AA969" i="1"/>
  <c r="AB969" i="1"/>
  <c r="AC969" i="1"/>
  <c r="AD969" i="1"/>
  <c r="AE969" i="1"/>
  <c r="AF969" i="1"/>
  <c r="AG969" i="1"/>
  <c r="AH969" i="1"/>
  <c r="Y970" i="1"/>
  <c r="Z970" i="1"/>
  <c r="AA970" i="1"/>
  <c r="AB970" i="1"/>
  <c r="AC970" i="1"/>
  <c r="AD970" i="1"/>
  <c r="AE970" i="1"/>
  <c r="AF970" i="1"/>
  <c r="AG970" i="1"/>
  <c r="AH970" i="1"/>
  <c r="Y971" i="1"/>
  <c r="Z971" i="1"/>
  <c r="AA971" i="1"/>
  <c r="AB971" i="1"/>
  <c r="AC971" i="1"/>
  <c r="AD971" i="1"/>
  <c r="AE971" i="1"/>
  <c r="AF971" i="1"/>
  <c r="AG971" i="1"/>
  <c r="AH971" i="1"/>
  <c r="Y972" i="1"/>
  <c r="Z972" i="1"/>
  <c r="AA972" i="1"/>
  <c r="AB972" i="1"/>
  <c r="AC972" i="1"/>
  <c r="AD972" i="1"/>
  <c r="AE972" i="1"/>
  <c r="AF972" i="1"/>
  <c r="AG972" i="1"/>
  <c r="AH972" i="1"/>
  <c r="Y973" i="1"/>
  <c r="Z973" i="1"/>
  <c r="AA973" i="1"/>
  <c r="AB973" i="1"/>
  <c r="AC973" i="1"/>
  <c r="AD973" i="1"/>
  <c r="AE973" i="1"/>
  <c r="AF973" i="1"/>
  <c r="AG973" i="1"/>
  <c r="AH973" i="1"/>
  <c r="Y974" i="1"/>
  <c r="Z974" i="1"/>
  <c r="AA974" i="1"/>
  <c r="AB974" i="1"/>
  <c r="AC974" i="1"/>
  <c r="AD974" i="1"/>
  <c r="AE974" i="1"/>
  <c r="AF974" i="1"/>
  <c r="AG974" i="1"/>
  <c r="AH974" i="1"/>
  <c r="Y975" i="1"/>
  <c r="Z975" i="1"/>
  <c r="AA975" i="1"/>
  <c r="AB975" i="1"/>
  <c r="AC975" i="1"/>
  <c r="AD975" i="1"/>
  <c r="AE975" i="1"/>
  <c r="AF975" i="1"/>
  <c r="AG975" i="1"/>
  <c r="AH975" i="1"/>
  <c r="Y976" i="1"/>
  <c r="Z976" i="1"/>
  <c r="AA976" i="1"/>
  <c r="AB976" i="1"/>
  <c r="AC976" i="1"/>
  <c r="AD976" i="1"/>
  <c r="AE976" i="1"/>
  <c r="AF976" i="1"/>
  <c r="AG976" i="1"/>
  <c r="AH976" i="1"/>
  <c r="Y977" i="1"/>
  <c r="Z977" i="1"/>
  <c r="AA977" i="1"/>
  <c r="AB977" i="1"/>
  <c r="AC977" i="1"/>
  <c r="AD977" i="1"/>
  <c r="AE977" i="1"/>
  <c r="AF977" i="1"/>
  <c r="AG977" i="1"/>
  <c r="AH977" i="1"/>
  <c r="Y978" i="1"/>
  <c r="Z978" i="1"/>
  <c r="AA978" i="1"/>
  <c r="AB978" i="1"/>
  <c r="AC978" i="1"/>
  <c r="AD978" i="1"/>
  <c r="AE978" i="1"/>
  <c r="AF978" i="1"/>
  <c r="AG978" i="1"/>
  <c r="AH978" i="1"/>
  <c r="Y979" i="1"/>
  <c r="Z979" i="1"/>
  <c r="AA979" i="1"/>
  <c r="AB979" i="1"/>
  <c r="AC979" i="1"/>
  <c r="AD979" i="1"/>
  <c r="AE979" i="1"/>
  <c r="AF979" i="1"/>
  <c r="AG979" i="1"/>
  <c r="AH979" i="1"/>
  <c r="Y980" i="1"/>
  <c r="Z980" i="1"/>
  <c r="AA980" i="1"/>
  <c r="AB980" i="1"/>
  <c r="AC980" i="1"/>
  <c r="AD980" i="1"/>
  <c r="AE980" i="1"/>
  <c r="AF980" i="1"/>
  <c r="AG980" i="1"/>
  <c r="AH980" i="1"/>
  <c r="Y981" i="1"/>
  <c r="Z981" i="1"/>
  <c r="AA981" i="1"/>
  <c r="AB981" i="1"/>
  <c r="AC981" i="1"/>
  <c r="AD981" i="1"/>
  <c r="AE981" i="1"/>
  <c r="AF981" i="1"/>
  <c r="AG981" i="1"/>
  <c r="AH981" i="1"/>
  <c r="Y982" i="1"/>
  <c r="Z982" i="1"/>
  <c r="AA982" i="1"/>
  <c r="AB982" i="1"/>
  <c r="AC982" i="1"/>
  <c r="AD982" i="1"/>
  <c r="AE982" i="1"/>
  <c r="AF982" i="1"/>
  <c r="AG982" i="1"/>
  <c r="AH982" i="1"/>
  <c r="Y983" i="1"/>
  <c r="Z983" i="1"/>
  <c r="AA983" i="1"/>
  <c r="AB983" i="1"/>
  <c r="AC983" i="1"/>
  <c r="AD983" i="1"/>
  <c r="AE983" i="1"/>
  <c r="AF983" i="1"/>
  <c r="AG983" i="1"/>
  <c r="AH983" i="1"/>
  <c r="Y984" i="1"/>
  <c r="Z984" i="1"/>
  <c r="AA984" i="1"/>
  <c r="AB984" i="1"/>
  <c r="AC984" i="1"/>
  <c r="AD984" i="1"/>
  <c r="AE984" i="1"/>
  <c r="AF984" i="1"/>
  <c r="AG984" i="1"/>
  <c r="AH984" i="1"/>
  <c r="Y985" i="1"/>
  <c r="Z985" i="1"/>
  <c r="AA985" i="1"/>
  <c r="AB985" i="1"/>
  <c r="AC985" i="1"/>
  <c r="AD985" i="1"/>
  <c r="AE985" i="1"/>
  <c r="AF985" i="1"/>
  <c r="AG985" i="1"/>
  <c r="AH985" i="1"/>
  <c r="Y986" i="1"/>
  <c r="Z986" i="1"/>
  <c r="AA986" i="1"/>
  <c r="AB986" i="1"/>
  <c r="AC986" i="1"/>
  <c r="AD986" i="1"/>
  <c r="AE986" i="1"/>
  <c r="AF986" i="1"/>
  <c r="AG986" i="1"/>
  <c r="AH986" i="1"/>
  <c r="Y987" i="1"/>
  <c r="Z987" i="1"/>
  <c r="AA987" i="1"/>
  <c r="AB987" i="1"/>
  <c r="AC987" i="1"/>
  <c r="AD987" i="1"/>
  <c r="AE987" i="1"/>
  <c r="AF987" i="1"/>
  <c r="AG987" i="1"/>
  <c r="AH987" i="1"/>
  <c r="Y988" i="1"/>
  <c r="Z988" i="1"/>
  <c r="AA988" i="1"/>
  <c r="AB988" i="1"/>
  <c r="AC988" i="1"/>
  <c r="AD988" i="1"/>
  <c r="AE988" i="1"/>
  <c r="AF988" i="1"/>
  <c r="AG988" i="1"/>
  <c r="AH988" i="1"/>
  <c r="Y989" i="1"/>
  <c r="Z989" i="1"/>
  <c r="AA989" i="1"/>
  <c r="AB989" i="1"/>
  <c r="AC989" i="1"/>
  <c r="AD989" i="1"/>
  <c r="AE989" i="1"/>
  <c r="AF989" i="1"/>
  <c r="AG989" i="1"/>
  <c r="AH989" i="1"/>
  <c r="Y990" i="1"/>
  <c r="Z990" i="1"/>
  <c r="AA990" i="1"/>
  <c r="AB990" i="1"/>
  <c r="AC990" i="1"/>
  <c r="AD990" i="1"/>
  <c r="AE990" i="1"/>
  <c r="AF990" i="1"/>
  <c r="AG990" i="1"/>
  <c r="AH990" i="1"/>
  <c r="Y991" i="1"/>
  <c r="Z991" i="1"/>
  <c r="AA991" i="1"/>
  <c r="AB991" i="1"/>
  <c r="AC991" i="1"/>
  <c r="AD991" i="1"/>
  <c r="AE991" i="1"/>
  <c r="AF991" i="1"/>
  <c r="AG991" i="1"/>
  <c r="AH991" i="1"/>
  <c r="Y992" i="1"/>
  <c r="Z992" i="1"/>
  <c r="AA992" i="1"/>
  <c r="AB992" i="1"/>
  <c r="AC992" i="1"/>
  <c r="AD992" i="1"/>
  <c r="AE992" i="1"/>
  <c r="AF992" i="1"/>
  <c r="AG992" i="1"/>
  <c r="AH992" i="1"/>
  <c r="Y993" i="1"/>
  <c r="Z993" i="1"/>
  <c r="AA993" i="1"/>
  <c r="AB993" i="1"/>
  <c r="AC993" i="1"/>
  <c r="AD993" i="1"/>
  <c r="AE993" i="1"/>
  <c r="AF993" i="1"/>
  <c r="AG993" i="1"/>
  <c r="AH993" i="1"/>
  <c r="Y994" i="1"/>
  <c r="Z994" i="1"/>
  <c r="AA994" i="1"/>
  <c r="AB994" i="1"/>
  <c r="AC994" i="1"/>
  <c r="AD994" i="1"/>
  <c r="AE994" i="1"/>
  <c r="AF994" i="1"/>
  <c r="AG994" i="1"/>
  <c r="AH994" i="1"/>
  <c r="Y995" i="1"/>
  <c r="Z995" i="1"/>
  <c r="AA995" i="1"/>
  <c r="AB995" i="1"/>
  <c r="AC995" i="1"/>
  <c r="AD995" i="1"/>
  <c r="AE995" i="1"/>
  <c r="AF995" i="1"/>
  <c r="AG995" i="1"/>
  <c r="AH995" i="1"/>
  <c r="Y996" i="1"/>
  <c r="Z996" i="1"/>
  <c r="AA996" i="1"/>
  <c r="AB996" i="1"/>
  <c r="AC996" i="1"/>
  <c r="AD996" i="1"/>
  <c r="AE996" i="1"/>
  <c r="AF996" i="1"/>
  <c r="AG996" i="1"/>
  <c r="AH996" i="1"/>
  <c r="Y997" i="1"/>
  <c r="Z997" i="1"/>
  <c r="AA997" i="1"/>
  <c r="AB997" i="1"/>
  <c r="AC997" i="1"/>
  <c r="AD997" i="1"/>
  <c r="AE997" i="1"/>
  <c r="AF997" i="1"/>
  <c r="AG997" i="1"/>
  <c r="AH997" i="1"/>
  <c r="Y998" i="1"/>
  <c r="Z998" i="1"/>
  <c r="AA998" i="1"/>
  <c r="AB998" i="1"/>
  <c r="AC998" i="1"/>
  <c r="AD998" i="1"/>
  <c r="AE998" i="1"/>
  <c r="AF998" i="1"/>
  <c r="AG998" i="1"/>
  <c r="AH998" i="1"/>
  <c r="Y999" i="1"/>
  <c r="Z999" i="1"/>
  <c r="AA999" i="1"/>
  <c r="AB999" i="1"/>
  <c r="AC999" i="1"/>
  <c r="AD999" i="1"/>
  <c r="AE999" i="1"/>
  <c r="AF999" i="1"/>
  <c r="AG999" i="1"/>
  <c r="AH999" i="1"/>
  <c r="Y1000" i="1"/>
  <c r="Z1000" i="1"/>
  <c r="AA1000" i="1"/>
  <c r="AB1000" i="1"/>
  <c r="AC1000" i="1"/>
  <c r="AD1000" i="1"/>
  <c r="AE1000" i="1"/>
  <c r="AF1000" i="1"/>
  <c r="AG1000" i="1"/>
  <c r="AH1000" i="1"/>
  <c r="Y1001" i="1"/>
  <c r="Z1001" i="1"/>
  <c r="AA1001" i="1"/>
  <c r="AB1001" i="1"/>
  <c r="AC1001" i="1"/>
  <c r="AD1001" i="1"/>
  <c r="AE1001" i="1"/>
  <c r="AF1001" i="1"/>
  <c r="AG1001" i="1"/>
  <c r="AH1001" i="1"/>
  <c r="Y1002" i="1"/>
  <c r="Z1002" i="1"/>
  <c r="AA1002" i="1"/>
  <c r="AB1002" i="1"/>
  <c r="AC1002" i="1"/>
  <c r="AD1002" i="1"/>
  <c r="AE1002" i="1"/>
  <c r="AF1002" i="1"/>
  <c r="AG1002" i="1"/>
  <c r="AH1002" i="1"/>
  <c r="Y1003" i="1"/>
  <c r="Z1003" i="1"/>
  <c r="AA1003" i="1"/>
  <c r="AB1003" i="1"/>
  <c r="AC1003" i="1"/>
  <c r="AD1003" i="1"/>
  <c r="AE1003" i="1"/>
  <c r="AF1003" i="1"/>
  <c r="AG1003" i="1"/>
  <c r="AH1003" i="1"/>
  <c r="Y1004" i="1"/>
  <c r="Z1004" i="1"/>
  <c r="AA1004" i="1"/>
  <c r="AB1004" i="1"/>
  <c r="AC1004" i="1"/>
  <c r="AD1004" i="1"/>
  <c r="AE1004" i="1"/>
  <c r="AF1004" i="1"/>
  <c r="AG1004" i="1"/>
  <c r="AH1004" i="1"/>
  <c r="Y1005" i="1"/>
  <c r="Z1005" i="1"/>
  <c r="AA1005" i="1"/>
  <c r="AB1005" i="1"/>
  <c r="AC1005" i="1"/>
  <c r="AD1005" i="1"/>
  <c r="AE1005" i="1"/>
  <c r="AF1005" i="1"/>
  <c r="AG1005" i="1"/>
  <c r="AH1005" i="1"/>
  <c r="Y1006" i="1"/>
  <c r="Z1006" i="1"/>
  <c r="AA1006" i="1"/>
  <c r="AB1006" i="1"/>
  <c r="AC1006" i="1"/>
  <c r="AD1006" i="1"/>
  <c r="AE1006" i="1"/>
  <c r="AF1006" i="1"/>
  <c r="AG1006" i="1"/>
  <c r="AH1006" i="1"/>
  <c r="Y1007" i="1"/>
  <c r="Z1007" i="1"/>
  <c r="AA1007" i="1"/>
  <c r="AB1007" i="1"/>
  <c r="AC1007" i="1"/>
  <c r="AD1007" i="1"/>
  <c r="AE1007" i="1"/>
  <c r="AF1007" i="1"/>
  <c r="AG1007" i="1"/>
  <c r="AH1007" i="1"/>
  <c r="Y1008" i="1"/>
  <c r="Z1008" i="1"/>
  <c r="AA1008" i="1"/>
  <c r="AB1008" i="1"/>
  <c r="AC1008" i="1"/>
  <c r="AD1008" i="1"/>
  <c r="AE1008" i="1"/>
  <c r="AF1008" i="1"/>
  <c r="AG1008" i="1"/>
  <c r="AH1008" i="1"/>
  <c r="Y1009" i="1"/>
  <c r="Z1009" i="1"/>
  <c r="AA1009" i="1"/>
  <c r="AB1009" i="1"/>
  <c r="AC1009" i="1"/>
  <c r="AD1009" i="1"/>
  <c r="AE1009" i="1"/>
  <c r="AF1009" i="1"/>
  <c r="AG1009" i="1"/>
  <c r="AH1009" i="1"/>
  <c r="Y1010" i="1"/>
  <c r="Z1010" i="1"/>
  <c r="AA1010" i="1"/>
  <c r="AB1010" i="1"/>
  <c r="AC1010" i="1"/>
  <c r="AD1010" i="1"/>
  <c r="AE1010" i="1"/>
  <c r="AF1010" i="1"/>
  <c r="AG1010" i="1"/>
  <c r="AH1010" i="1"/>
  <c r="Y1011" i="1"/>
  <c r="Z1011" i="1"/>
  <c r="AA1011" i="1"/>
  <c r="AB1011" i="1"/>
  <c r="AC1011" i="1"/>
  <c r="AD1011" i="1"/>
  <c r="AE1011" i="1"/>
  <c r="AF1011" i="1"/>
  <c r="AG1011" i="1"/>
  <c r="AH1011" i="1"/>
  <c r="Y1012" i="1"/>
  <c r="Z1012" i="1"/>
  <c r="AA1012" i="1"/>
  <c r="AB1012" i="1"/>
  <c r="AC1012" i="1"/>
  <c r="AD1012" i="1"/>
  <c r="AE1012" i="1"/>
  <c r="AF1012" i="1"/>
  <c r="AG1012" i="1"/>
  <c r="AH1012" i="1"/>
  <c r="Y1016" i="1"/>
  <c r="Z1016" i="1"/>
  <c r="AA1016" i="1"/>
  <c r="AB1016" i="1"/>
  <c r="AC1016" i="1"/>
  <c r="AD1016" i="1"/>
  <c r="AE1016" i="1"/>
  <c r="AF1016" i="1"/>
  <c r="AG1016" i="1"/>
  <c r="AH1016" i="1"/>
  <c r="Y1017" i="1"/>
  <c r="Z1017" i="1"/>
  <c r="AA1017" i="1"/>
  <c r="AB1017" i="1"/>
  <c r="AC1017" i="1"/>
  <c r="AD1017" i="1"/>
  <c r="AE1017" i="1"/>
  <c r="AF1017" i="1"/>
  <c r="AG1017" i="1"/>
  <c r="AH1017" i="1"/>
  <c r="Y1018" i="1"/>
  <c r="Z1018" i="1"/>
  <c r="AA1018" i="1"/>
  <c r="AB1018" i="1"/>
  <c r="AC1018" i="1"/>
  <c r="AD1018" i="1"/>
  <c r="AE1018" i="1"/>
  <c r="AF1018" i="1"/>
  <c r="AG1018" i="1"/>
  <c r="AH1018" i="1"/>
  <c r="Y1020" i="1"/>
  <c r="Z1020" i="1"/>
  <c r="AA1020" i="1"/>
  <c r="AB1020" i="1"/>
  <c r="AC1020" i="1"/>
  <c r="AD1020" i="1"/>
  <c r="AE1020" i="1"/>
  <c r="AF1020" i="1"/>
  <c r="AG1020" i="1"/>
  <c r="AH1020" i="1"/>
  <c r="Y1021" i="1"/>
  <c r="Z1021" i="1"/>
  <c r="AA1021" i="1"/>
  <c r="AB1021" i="1"/>
  <c r="AC1021" i="1"/>
  <c r="AD1021" i="1"/>
  <c r="AE1021" i="1"/>
  <c r="AF1021" i="1"/>
  <c r="AG1021" i="1"/>
  <c r="AH1021" i="1"/>
  <c r="Y1022" i="1"/>
  <c r="Z1022" i="1"/>
  <c r="AA1022" i="1"/>
  <c r="AB1022" i="1"/>
  <c r="AC1022" i="1"/>
  <c r="AD1022" i="1"/>
  <c r="AE1022" i="1"/>
  <c r="AF1022" i="1"/>
  <c r="AG1022" i="1"/>
  <c r="AH1022" i="1"/>
  <c r="Y1023" i="1"/>
  <c r="Z1023" i="1"/>
  <c r="AA1023" i="1"/>
  <c r="AB1023" i="1"/>
  <c r="AC1023" i="1"/>
  <c r="AD1023" i="1"/>
  <c r="AE1023" i="1"/>
  <c r="AF1023" i="1"/>
  <c r="AG1023" i="1"/>
  <c r="AH1023" i="1"/>
  <c r="Y1024" i="1"/>
  <c r="Z1024" i="1"/>
  <c r="AA1024" i="1"/>
  <c r="AB1024" i="1"/>
  <c r="AC1024" i="1"/>
  <c r="AD1024" i="1"/>
  <c r="AE1024" i="1"/>
  <c r="AF1024" i="1"/>
  <c r="AG1024" i="1"/>
  <c r="AH1024" i="1"/>
  <c r="Y1025" i="1"/>
  <c r="Z1025" i="1"/>
  <c r="AA1025" i="1"/>
  <c r="AB1025" i="1"/>
  <c r="AC1025" i="1"/>
  <c r="AD1025" i="1"/>
  <c r="AE1025" i="1"/>
  <c r="AF1025" i="1"/>
  <c r="AG1025" i="1"/>
  <c r="AH1025" i="1"/>
  <c r="Y1026" i="1"/>
  <c r="Z1026" i="1"/>
  <c r="AA1026" i="1"/>
  <c r="AB1026" i="1"/>
  <c r="AC1026" i="1"/>
  <c r="AD1026" i="1"/>
  <c r="AE1026" i="1"/>
  <c r="AF1026" i="1"/>
  <c r="AG1026" i="1"/>
  <c r="AH1026" i="1"/>
  <c r="Y1027" i="1"/>
  <c r="Z1027" i="1"/>
  <c r="AA1027" i="1"/>
  <c r="AB1027" i="1"/>
  <c r="AC1027" i="1"/>
  <c r="AD1027" i="1"/>
  <c r="AE1027" i="1"/>
  <c r="AF1027" i="1"/>
  <c r="AG1027" i="1"/>
  <c r="AH1027" i="1"/>
  <c r="Y1028" i="1"/>
  <c r="Z1028" i="1"/>
  <c r="AA1028" i="1"/>
  <c r="AB1028" i="1"/>
  <c r="AC1028" i="1"/>
  <c r="AD1028" i="1"/>
  <c r="AE1028" i="1"/>
  <c r="AF1028" i="1"/>
  <c r="AG1028" i="1"/>
  <c r="AH1028" i="1"/>
  <c r="Y1029" i="1"/>
  <c r="Z1029" i="1"/>
  <c r="AA1029" i="1"/>
  <c r="AB1029" i="1"/>
  <c r="AC1029" i="1"/>
  <c r="AD1029" i="1"/>
  <c r="AE1029" i="1"/>
  <c r="AF1029" i="1"/>
  <c r="AG1029" i="1"/>
  <c r="AH1029" i="1"/>
  <c r="Y1030" i="1"/>
  <c r="Z1030" i="1"/>
  <c r="AA1030" i="1"/>
  <c r="AB1030" i="1"/>
  <c r="AC1030" i="1"/>
  <c r="AD1030" i="1"/>
  <c r="AE1030" i="1"/>
  <c r="AF1030" i="1"/>
  <c r="AG1030" i="1"/>
  <c r="AH1030" i="1"/>
  <c r="Y1031" i="1"/>
  <c r="Z1031" i="1"/>
  <c r="AA1031" i="1"/>
  <c r="AB1031" i="1"/>
  <c r="AC1031" i="1"/>
  <c r="AD1031" i="1"/>
  <c r="AE1031" i="1"/>
  <c r="AF1031" i="1"/>
  <c r="AG1031" i="1"/>
  <c r="AH1031" i="1"/>
  <c r="Y1032" i="1"/>
  <c r="Z1032" i="1"/>
  <c r="AA1032" i="1"/>
  <c r="AB1032" i="1"/>
  <c r="AC1032" i="1"/>
  <c r="AD1032" i="1"/>
  <c r="AE1032" i="1"/>
  <c r="AF1032" i="1"/>
  <c r="AG1032" i="1"/>
  <c r="AH1032" i="1"/>
  <c r="Y1035" i="1"/>
  <c r="Z1035" i="1"/>
  <c r="AA1035" i="1"/>
  <c r="AB1035" i="1"/>
  <c r="AC1035" i="1"/>
  <c r="AD1035" i="1"/>
  <c r="AE1035" i="1"/>
  <c r="AF1035" i="1"/>
  <c r="AG1035" i="1"/>
  <c r="AH1035" i="1"/>
  <c r="Y1033" i="1"/>
  <c r="Z1033" i="1"/>
  <c r="AA1033" i="1"/>
  <c r="AB1033" i="1"/>
  <c r="AC1033" i="1"/>
  <c r="AD1033" i="1"/>
  <c r="AE1033" i="1"/>
  <c r="AF1033" i="1"/>
  <c r="AG1033" i="1"/>
  <c r="AH1033" i="1"/>
  <c r="Y1034" i="1"/>
  <c r="Z1034" i="1"/>
  <c r="AA1034" i="1"/>
  <c r="AB1034" i="1"/>
  <c r="AC1034" i="1"/>
  <c r="AD1034" i="1"/>
  <c r="AE1034" i="1"/>
  <c r="AF1034" i="1"/>
  <c r="AG1034" i="1"/>
  <c r="AH1034" i="1"/>
  <c r="Y1036" i="1"/>
  <c r="Z1036" i="1"/>
  <c r="AA1036" i="1"/>
  <c r="AB1036" i="1"/>
  <c r="AC1036" i="1"/>
  <c r="AD1036" i="1"/>
  <c r="AE1036" i="1"/>
  <c r="AF1036" i="1"/>
  <c r="AG1036" i="1"/>
  <c r="AH1036" i="1"/>
  <c r="Y1037" i="1"/>
  <c r="Z1037" i="1"/>
  <c r="AA1037" i="1"/>
  <c r="AB1037" i="1"/>
  <c r="AC1037" i="1"/>
  <c r="AD1037" i="1"/>
  <c r="AE1037" i="1"/>
  <c r="AF1037" i="1"/>
  <c r="AG1037" i="1"/>
  <c r="AH1037" i="1"/>
  <c r="Y1038" i="1"/>
  <c r="Z1038" i="1"/>
  <c r="AA1038" i="1"/>
  <c r="AB1038" i="1"/>
  <c r="AC1038" i="1"/>
  <c r="AD1038" i="1"/>
  <c r="AE1038" i="1"/>
  <c r="AF1038" i="1"/>
  <c r="AG1038" i="1"/>
  <c r="AH1038" i="1"/>
  <c r="Y1039" i="1"/>
  <c r="Z1039" i="1"/>
  <c r="AA1039" i="1"/>
  <c r="AB1039" i="1"/>
  <c r="AC1039" i="1"/>
  <c r="AD1039" i="1"/>
  <c r="AE1039" i="1"/>
  <c r="AF1039" i="1"/>
  <c r="AG1039" i="1"/>
  <c r="AH1039" i="1"/>
  <c r="Y1040" i="1"/>
  <c r="Z1040" i="1"/>
  <c r="AA1040" i="1"/>
  <c r="AB1040" i="1"/>
  <c r="AC1040" i="1"/>
  <c r="AD1040" i="1"/>
  <c r="AE1040" i="1"/>
  <c r="AF1040" i="1"/>
  <c r="AG1040" i="1"/>
  <c r="AH1040" i="1"/>
  <c r="Y1041" i="1"/>
  <c r="Z1041" i="1"/>
  <c r="AA1041" i="1"/>
  <c r="AB1041" i="1"/>
  <c r="AC1041" i="1"/>
  <c r="AD1041" i="1"/>
  <c r="AE1041" i="1"/>
  <c r="AF1041" i="1"/>
  <c r="AG1041" i="1"/>
  <c r="AH1041" i="1"/>
  <c r="Y1042" i="1"/>
  <c r="Z1042" i="1"/>
  <c r="AA1042" i="1"/>
  <c r="AB1042" i="1"/>
  <c r="AC1042" i="1"/>
  <c r="AD1042" i="1"/>
  <c r="AE1042" i="1"/>
  <c r="AF1042" i="1"/>
  <c r="AG1042" i="1"/>
  <c r="AH1042" i="1"/>
  <c r="Y1044" i="1"/>
  <c r="Z1044" i="1"/>
  <c r="AA1044" i="1"/>
  <c r="AB1044" i="1"/>
  <c r="AC1044" i="1"/>
  <c r="AD1044" i="1"/>
  <c r="AE1044" i="1"/>
  <c r="AF1044" i="1"/>
  <c r="AG1044" i="1"/>
  <c r="AH1044" i="1"/>
  <c r="Y1045" i="1"/>
  <c r="Z1045" i="1"/>
  <c r="AA1045" i="1"/>
  <c r="AB1045" i="1"/>
  <c r="AC1045" i="1"/>
  <c r="AD1045" i="1"/>
  <c r="AE1045" i="1"/>
  <c r="AF1045" i="1"/>
  <c r="AG1045" i="1"/>
  <c r="AH1045" i="1"/>
  <c r="Y1046" i="1"/>
  <c r="Z1046" i="1"/>
  <c r="AA1046" i="1"/>
  <c r="AB1046" i="1"/>
  <c r="AC1046" i="1"/>
  <c r="AD1046" i="1"/>
  <c r="AE1046" i="1"/>
  <c r="AF1046" i="1"/>
  <c r="AG1046" i="1"/>
  <c r="AH1046" i="1"/>
  <c r="Y1047" i="1"/>
  <c r="Z1047" i="1"/>
  <c r="AA1047" i="1"/>
  <c r="AB1047" i="1"/>
  <c r="AC1047" i="1"/>
  <c r="AD1047" i="1"/>
  <c r="AE1047" i="1"/>
  <c r="AF1047" i="1"/>
  <c r="AG1047" i="1"/>
  <c r="AH1047" i="1"/>
  <c r="Y1048" i="1"/>
  <c r="Z1048" i="1"/>
  <c r="AA1048" i="1"/>
  <c r="AB1048" i="1"/>
  <c r="AC1048" i="1"/>
  <c r="AD1048" i="1"/>
  <c r="AE1048" i="1"/>
  <c r="AF1048" i="1"/>
  <c r="AG1048" i="1"/>
  <c r="AH1048" i="1"/>
  <c r="Y1049" i="1"/>
  <c r="Z1049" i="1"/>
  <c r="AA1049" i="1"/>
  <c r="AB1049" i="1"/>
  <c r="AC1049" i="1"/>
  <c r="AD1049" i="1"/>
  <c r="AE1049" i="1"/>
  <c r="AF1049" i="1"/>
  <c r="AG1049" i="1"/>
  <c r="AH1049" i="1"/>
  <c r="Y1050" i="1"/>
  <c r="Z1050" i="1"/>
  <c r="AA1050" i="1"/>
  <c r="AB1050" i="1"/>
  <c r="AC1050" i="1"/>
  <c r="AD1050" i="1"/>
  <c r="AE1050" i="1"/>
  <c r="AF1050" i="1"/>
  <c r="AG1050" i="1"/>
  <c r="AH1050" i="1"/>
  <c r="Y1051" i="1"/>
  <c r="Z1051" i="1"/>
  <c r="AA1051" i="1"/>
  <c r="AB1051" i="1"/>
  <c r="AC1051" i="1"/>
  <c r="AD1051" i="1"/>
  <c r="AE1051" i="1"/>
  <c r="AF1051" i="1"/>
  <c r="AG1051" i="1"/>
  <c r="AH1051" i="1"/>
  <c r="Y1052" i="1"/>
  <c r="Z1052" i="1"/>
  <c r="AA1052" i="1"/>
  <c r="AB1052" i="1"/>
  <c r="AC1052" i="1"/>
  <c r="AD1052" i="1"/>
  <c r="AE1052" i="1"/>
  <c r="AF1052" i="1"/>
  <c r="AG1052" i="1"/>
  <c r="AH1052" i="1"/>
  <c r="Y1053" i="1"/>
  <c r="Z1053" i="1"/>
  <c r="AA1053" i="1"/>
  <c r="AB1053" i="1"/>
  <c r="AC1053" i="1"/>
  <c r="AD1053" i="1"/>
  <c r="AE1053" i="1"/>
  <c r="AF1053" i="1"/>
  <c r="AG1053" i="1"/>
  <c r="AH1053" i="1"/>
  <c r="Y1055" i="1"/>
  <c r="Z1055" i="1"/>
  <c r="AA1055" i="1"/>
  <c r="AB1055" i="1"/>
  <c r="AC1055" i="1"/>
  <c r="AD1055" i="1"/>
  <c r="AE1055" i="1"/>
  <c r="AF1055" i="1"/>
  <c r="AG1055" i="1"/>
  <c r="AH1055" i="1"/>
  <c r="Y1056" i="1"/>
  <c r="Z1056" i="1"/>
  <c r="AA1056" i="1"/>
  <c r="AB1056" i="1"/>
  <c r="AC1056" i="1"/>
  <c r="AD1056" i="1"/>
  <c r="AE1056" i="1"/>
  <c r="AF1056" i="1"/>
  <c r="AG1056" i="1"/>
  <c r="AH1056" i="1"/>
  <c r="Y1057" i="1"/>
  <c r="Z1057" i="1"/>
  <c r="AA1057" i="1"/>
  <c r="AB1057" i="1"/>
  <c r="AC1057" i="1"/>
  <c r="AD1057" i="1"/>
  <c r="AE1057" i="1"/>
  <c r="AF1057" i="1"/>
  <c r="AG1057" i="1"/>
  <c r="AH1057" i="1"/>
  <c r="Y1058" i="1"/>
  <c r="Z1058" i="1"/>
  <c r="AA1058" i="1"/>
  <c r="AB1058" i="1"/>
  <c r="AC1058" i="1"/>
  <c r="AD1058" i="1"/>
  <c r="AE1058" i="1"/>
  <c r="AF1058" i="1"/>
  <c r="AG1058" i="1"/>
  <c r="AH1058" i="1"/>
  <c r="Y1060" i="1"/>
  <c r="Z1060" i="1"/>
  <c r="AA1060" i="1"/>
  <c r="AB1060" i="1"/>
  <c r="AC1060" i="1"/>
  <c r="AD1060" i="1"/>
  <c r="AE1060" i="1"/>
  <c r="AF1060" i="1"/>
  <c r="AG1060" i="1"/>
  <c r="AH1060" i="1"/>
  <c r="Y1061" i="1"/>
  <c r="Z1061" i="1"/>
  <c r="AA1061" i="1"/>
  <c r="AB1061" i="1"/>
  <c r="AC1061" i="1"/>
  <c r="AD1061" i="1"/>
  <c r="AE1061" i="1"/>
  <c r="AF1061" i="1"/>
  <c r="AG1061" i="1"/>
  <c r="AH1061" i="1"/>
  <c r="Y1062" i="1"/>
  <c r="Z1062" i="1"/>
  <c r="AA1062" i="1"/>
  <c r="AB1062" i="1"/>
  <c r="AC1062" i="1"/>
  <c r="AD1062" i="1"/>
  <c r="AE1062" i="1"/>
  <c r="AF1062" i="1"/>
  <c r="AG1062" i="1"/>
  <c r="AH1062" i="1"/>
  <c r="Y1063" i="1"/>
  <c r="Z1063" i="1"/>
  <c r="AA1063" i="1"/>
  <c r="AB1063" i="1"/>
  <c r="AC1063" i="1"/>
  <c r="AD1063" i="1"/>
  <c r="AE1063" i="1"/>
  <c r="AF1063" i="1"/>
  <c r="AG1063" i="1"/>
  <c r="AH1063" i="1"/>
  <c r="Y1065" i="1"/>
  <c r="Z1065" i="1"/>
  <c r="AA1065" i="1"/>
  <c r="AB1065" i="1"/>
  <c r="AC1065" i="1"/>
  <c r="AD1065" i="1"/>
  <c r="AE1065" i="1"/>
  <c r="AF1065" i="1"/>
  <c r="AG1065" i="1"/>
  <c r="AH1065" i="1"/>
  <c r="Y1066" i="1"/>
  <c r="Z1066" i="1"/>
  <c r="AA1066" i="1"/>
  <c r="AB1066" i="1"/>
  <c r="AC1066" i="1"/>
  <c r="AD1066" i="1"/>
  <c r="AE1066" i="1"/>
  <c r="AF1066" i="1"/>
  <c r="AG1066" i="1"/>
  <c r="AH1066" i="1"/>
  <c r="Y1067" i="1"/>
  <c r="Z1067" i="1"/>
  <c r="AA1067" i="1"/>
  <c r="AB1067" i="1"/>
  <c r="AC1067" i="1"/>
  <c r="AD1067" i="1"/>
  <c r="AE1067" i="1"/>
  <c r="AF1067" i="1"/>
  <c r="AG1067" i="1"/>
  <c r="AH1067" i="1"/>
  <c r="Y1068" i="1"/>
  <c r="Z1068" i="1"/>
  <c r="AA1068" i="1"/>
  <c r="AB1068" i="1"/>
  <c r="AC1068" i="1"/>
  <c r="AD1068" i="1"/>
  <c r="AE1068" i="1"/>
  <c r="AF1068" i="1"/>
  <c r="AG1068" i="1"/>
  <c r="AH1068" i="1"/>
  <c r="Y1069" i="1"/>
  <c r="Z1069" i="1"/>
  <c r="AA1069" i="1"/>
  <c r="AB1069" i="1"/>
  <c r="AC1069" i="1"/>
  <c r="AD1069" i="1"/>
  <c r="AE1069" i="1"/>
  <c r="AF1069" i="1"/>
  <c r="AG1069" i="1"/>
  <c r="AH1069" i="1"/>
  <c r="Y1070" i="1"/>
  <c r="Z1070" i="1"/>
  <c r="AA1070" i="1"/>
  <c r="AB1070" i="1"/>
  <c r="AC1070" i="1"/>
  <c r="AD1070" i="1"/>
  <c r="AE1070" i="1"/>
  <c r="AF1070" i="1"/>
  <c r="AG1070" i="1"/>
  <c r="AH1070" i="1"/>
  <c r="Y1071" i="1"/>
  <c r="Z1071" i="1"/>
  <c r="AA1071" i="1"/>
  <c r="AB1071" i="1"/>
  <c r="AC1071" i="1"/>
  <c r="AD1071" i="1"/>
  <c r="AE1071" i="1"/>
  <c r="AF1071" i="1"/>
  <c r="AG1071" i="1"/>
  <c r="AH1071" i="1"/>
  <c r="Y1072" i="1"/>
  <c r="Z1072" i="1"/>
  <c r="AA1072" i="1"/>
  <c r="AB1072" i="1"/>
  <c r="AC1072" i="1"/>
  <c r="AD1072" i="1"/>
  <c r="AE1072" i="1"/>
  <c r="AF1072" i="1"/>
  <c r="AG1072" i="1"/>
  <c r="AH1072" i="1"/>
  <c r="Y1073" i="1"/>
  <c r="Z1073" i="1"/>
  <c r="AA1073" i="1"/>
  <c r="AB1073" i="1"/>
  <c r="AC1073" i="1"/>
  <c r="AD1073" i="1"/>
  <c r="AE1073" i="1"/>
  <c r="AF1073" i="1"/>
  <c r="AG1073" i="1"/>
  <c r="AH1073" i="1"/>
  <c r="Y1074" i="1"/>
  <c r="Z1074" i="1"/>
  <c r="AA1074" i="1"/>
  <c r="AB1074" i="1"/>
  <c r="AC1074" i="1"/>
  <c r="AD1074" i="1"/>
  <c r="AE1074" i="1"/>
  <c r="AF1074" i="1"/>
  <c r="AG1074" i="1"/>
  <c r="AH1074" i="1"/>
  <c r="Y1075" i="1"/>
  <c r="Z1075" i="1"/>
  <c r="AA1075" i="1"/>
  <c r="AB1075" i="1"/>
  <c r="AC1075" i="1"/>
  <c r="AD1075" i="1"/>
  <c r="AE1075" i="1"/>
  <c r="AF1075" i="1"/>
  <c r="AG1075" i="1"/>
  <c r="AH1075" i="1"/>
  <c r="Y1076" i="1"/>
  <c r="Z1076" i="1"/>
  <c r="AA1076" i="1"/>
  <c r="AB1076" i="1"/>
  <c r="AC1076" i="1"/>
  <c r="AD1076" i="1"/>
  <c r="AE1076" i="1"/>
  <c r="AF1076" i="1"/>
  <c r="AG1076" i="1"/>
  <c r="AH1076" i="1"/>
  <c r="Y1077" i="1"/>
  <c r="Z1077" i="1"/>
  <c r="AA1077" i="1"/>
  <c r="AB1077" i="1"/>
  <c r="AC1077" i="1"/>
  <c r="AD1077" i="1"/>
  <c r="AE1077" i="1"/>
  <c r="AF1077" i="1"/>
  <c r="AG1077" i="1"/>
  <c r="AH1077" i="1"/>
  <c r="Y1078" i="1"/>
  <c r="Z1078" i="1"/>
  <c r="AA1078" i="1"/>
  <c r="AB1078" i="1"/>
  <c r="AC1078" i="1"/>
  <c r="AD1078" i="1"/>
  <c r="AE1078" i="1"/>
  <c r="AF1078" i="1"/>
  <c r="AG1078" i="1"/>
  <c r="AH1078" i="1"/>
  <c r="Y1079" i="1"/>
  <c r="Z1079" i="1"/>
  <c r="AA1079" i="1"/>
  <c r="AB1079" i="1"/>
  <c r="AC1079" i="1"/>
  <c r="AD1079" i="1"/>
  <c r="AE1079" i="1"/>
  <c r="AF1079" i="1"/>
  <c r="AG1079" i="1"/>
  <c r="AH1079" i="1"/>
  <c r="Y1080" i="1"/>
  <c r="Z1080" i="1"/>
  <c r="AA1080" i="1"/>
  <c r="AB1080" i="1"/>
  <c r="AC1080" i="1"/>
  <c r="AD1080" i="1"/>
  <c r="AE1080" i="1"/>
  <c r="AF1080" i="1"/>
  <c r="AG1080" i="1"/>
  <c r="AH1080" i="1"/>
  <c r="Y1081" i="1"/>
  <c r="Z1081" i="1"/>
  <c r="AA1081" i="1"/>
  <c r="AB1081" i="1"/>
  <c r="AC1081" i="1"/>
  <c r="AD1081" i="1"/>
  <c r="AE1081" i="1"/>
  <c r="AF1081" i="1"/>
  <c r="AG1081" i="1"/>
  <c r="AH1081" i="1"/>
  <c r="Y1082" i="1"/>
  <c r="Z1082" i="1"/>
  <c r="AA1082" i="1"/>
  <c r="AB1082" i="1"/>
  <c r="AC1082" i="1"/>
  <c r="AD1082" i="1"/>
  <c r="AE1082" i="1"/>
  <c r="AF1082" i="1"/>
  <c r="AG1082" i="1"/>
  <c r="AH1082" i="1"/>
  <c r="Y1083" i="1"/>
  <c r="Z1083" i="1"/>
  <c r="AA1083" i="1"/>
  <c r="AB1083" i="1"/>
  <c r="AC1083" i="1"/>
  <c r="AD1083" i="1"/>
  <c r="AE1083" i="1"/>
  <c r="AF1083" i="1"/>
  <c r="AG1083" i="1"/>
  <c r="AH1083" i="1"/>
  <c r="Y1084" i="1"/>
  <c r="Z1084" i="1"/>
  <c r="AA1084" i="1"/>
  <c r="AB1084" i="1"/>
  <c r="AC1084" i="1"/>
  <c r="AD1084" i="1"/>
  <c r="AE1084" i="1"/>
  <c r="AF1084" i="1"/>
  <c r="AG1084" i="1"/>
  <c r="AH1084" i="1"/>
  <c r="Y1085" i="1"/>
  <c r="Z1085" i="1"/>
  <c r="AA1085" i="1"/>
  <c r="AB1085" i="1"/>
  <c r="AC1085" i="1"/>
  <c r="AD1085" i="1"/>
  <c r="AE1085" i="1"/>
  <c r="AF1085" i="1"/>
  <c r="AG1085" i="1"/>
  <c r="AH1085" i="1"/>
  <c r="Y1086" i="1"/>
  <c r="Z1086" i="1"/>
  <c r="AA1086" i="1"/>
  <c r="AB1086" i="1"/>
  <c r="AC1086" i="1"/>
  <c r="AD1086" i="1"/>
  <c r="AE1086" i="1"/>
  <c r="AF1086" i="1"/>
  <c r="AG1086" i="1"/>
  <c r="AH1086" i="1"/>
  <c r="Y1087" i="1"/>
  <c r="Z1087" i="1"/>
  <c r="AA1087" i="1"/>
  <c r="AB1087" i="1"/>
  <c r="AC1087" i="1"/>
  <c r="AD1087" i="1"/>
  <c r="AE1087" i="1"/>
  <c r="AF1087" i="1"/>
  <c r="AG1087" i="1"/>
  <c r="AH1087" i="1"/>
  <c r="Y1088" i="1"/>
  <c r="Z1088" i="1"/>
  <c r="AA1088" i="1"/>
  <c r="AB1088" i="1"/>
  <c r="AC1088" i="1"/>
  <c r="AD1088" i="1"/>
  <c r="AE1088" i="1"/>
  <c r="AF1088" i="1"/>
  <c r="AG1088" i="1"/>
  <c r="AH1088" i="1"/>
  <c r="Y1089" i="1"/>
  <c r="Z1089" i="1"/>
  <c r="AA1089" i="1"/>
  <c r="AB1089" i="1"/>
  <c r="AC1089" i="1"/>
  <c r="AD1089" i="1"/>
  <c r="AE1089" i="1"/>
  <c r="AF1089" i="1"/>
  <c r="AG1089" i="1"/>
  <c r="AH1089" i="1"/>
  <c r="Y1090" i="1"/>
  <c r="Z1090" i="1"/>
  <c r="AA1090" i="1"/>
  <c r="AB1090" i="1"/>
  <c r="AC1090" i="1"/>
  <c r="AD1090" i="1"/>
  <c r="AE1090" i="1"/>
  <c r="AF1090" i="1"/>
  <c r="AG1090" i="1"/>
  <c r="AH1090" i="1"/>
  <c r="Y1091" i="1"/>
  <c r="Z1091" i="1"/>
  <c r="AA1091" i="1"/>
  <c r="AB1091" i="1"/>
  <c r="AC1091" i="1"/>
  <c r="AD1091" i="1"/>
  <c r="AE1091" i="1"/>
  <c r="AF1091" i="1"/>
  <c r="AG1091" i="1"/>
  <c r="AH1091" i="1"/>
  <c r="Y1092" i="1"/>
  <c r="Z1092" i="1"/>
  <c r="AA1092" i="1"/>
  <c r="AB1092" i="1"/>
  <c r="AC1092" i="1"/>
  <c r="AD1092" i="1"/>
  <c r="AE1092" i="1"/>
  <c r="AF1092" i="1"/>
  <c r="AG1092" i="1"/>
  <c r="AH1092" i="1"/>
  <c r="Y1093" i="1"/>
  <c r="Z1093" i="1"/>
  <c r="AA1093" i="1"/>
  <c r="AB1093" i="1"/>
  <c r="AC1093" i="1"/>
  <c r="AD1093" i="1"/>
  <c r="AE1093" i="1"/>
  <c r="AF1093" i="1"/>
  <c r="AG1093" i="1"/>
  <c r="AH1093" i="1"/>
  <c r="Y1094" i="1"/>
  <c r="Z1094" i="1"/>
  <c r="AA1094" i="1"/>
  <c r="AB1094" i="1"/>
  <c r="AC1094" i="1"/>
  <c r="AD1094" i="1"/>
  <c r="AE1094" i="1"/>
  <c r="AF1094" i="1"/>
  <c r="AG1094" i="1"/>
  <c r="AH1094" i="1"/>
  <c r="Y1095" i="1"/>
  <c r="Z1095" i="1"/>
  <c r="AA1095" i="1"/>
  <c r="AB1095" i="1"/>
  <c r="AC1095" i="1"/>
  <c r="AD1095" i="1"/>
  <c r="AE1095" i="1"/>
  <c r="AF1095" i="1"/>
  <c r="AG1095" i="1"/>
  <c r="AH1095" i="1"/>
  <c r="Y1096" i="1"/>
  <c r="Z1096" i="1"/>
  <c r="AA1096" i="1"/>
  <c r="AB1096" i="1"/>
  <c r="AC1096" i="1"/>
  <c r="AD1096" i="1"/>
  <c r="AE1096" i="1"/>
  <c r="AF1096" i="1"/>
  <c r="AG1096" i="1"/>
  <c r="AH1096" i="1"/>
  <c r="Y1097" i="1"/>
  <c r="Z1097" i="1"/>
  <c r="AA1097" i="1"/>
  <c r="AB1097" i="1"/>
  <c r="AC1097" i="1"/>
  <c r="AD1097" i="1"/>
  <c r="AE1097" i="1"/>
  <c r="AF1097" i="1"/>
  <c r="AG1097" i="1"/>
  <c r="AH1097" i="1"/>
  <c r="Y1098" i="1"/>
  <c r="Z1098" i="1"/>
  <c r="AA1098" i="1"/>
  <c r="AB1098" i="1"/>
  <c r="AC1098" i="1"/>
  <c r="AD1098" i="1"/>
  <c r="AE1098" i="1"/>
  <c r="AF1098" i="1"/>
  <c r="AG1098" i="1"/>
  <c r="AH1098" i="1"/>
  <c r="Y1099" i="1"/>
  <c r="Z1099" i="1"/>
  <c r="AA1099" i="1"/>
  <c r="AB1099" i="1"/>
  <c r="AC1099" i="1"/>
  <c r="AD1099" i="1"/>
  <c r="AE1099" i="1"/>
  <c r="AF1099" i="1"/>
  <c r="AG1099" i="1"/>
  <c r="AH1099" i="1"/>
  <c r="Y1100" i="1"/>
  <c r="Z1100" i="1"/>
  <c r="AA1100" i="1"/>
  <c r="AB1100" i="1"/>
  <c r="AC1100" i="1"/>
  <c r="AD1100" i="1"/>
  <c r="AE1100" i="1"/>
  <c r="AF1100" i="1"/>
  <c r="AG1100" i="1"/>
  <c r="AH1100" i="1"/>
  <c r="Y1101" i="1"/>
  <c r="Z1101" i="1"/>
  <c r="AA1101" i="1"/>
  <c r="AB1101" i="1"/>
  <c r="AC1101" i="1"/>
  <c r="AD1101" i="1"/>
  <c r="AE1101" i="1"/>
  <c r="AF1101" i="1"/>
  <c r="AG1101" i="1"/>
  <c r="AH1101" i="1"/>
  <c r="Y1102" i="1"/>
  <c r="Z1102" i="1"/>
  <c r="AA1102" i="1"/>
  <c r="AB1102" i="1"/>
  <c r="AC1102" i="1"/>
  <c r="AD1102" i="1"/>
  <c r="AE1102" i="1"/>
  <c r="AF1102" i="1"/>
  <c r="AG1102" i="1"/>
  <c r="AH1102" i="1"/>
  <c r="Y1103" i="1"/>
  <c r="Z1103" i="1"/>
  <c r="AA1103" i="1"/>
  <c r="AB1103" i="1"/>
  <c r="AC1103" i="1"/>
  <c r="AD1103" i="1"/>
  <c r="AE1103" i="1"/>
  <c r="AF1103" i="1"/>
  <c r="AG1103" i="1"/>
  <c r="AH1103" i="1"/>
  <c r="Y1104" i="1"/>
  <c r="Z1104" i="1"/>
  <c r="AA1104" i="1"/>
  <c r="AB1104" i="1"/>
  <c r="AC1104" i="1"/>
  <c r="AD1104" i="1"/>
  <c r="AE1104" i="1"/>
  <c r="AF1104" i="1"/>
  <c r="AG1104" i="1"/>
  <c r="AH1104" i="1"/>
  <c r="Y1105" i="1"/>
  <c r="Z1105" i="1"/>
  <c r="AA1105" i="1"/>
  <c r="AB1105" i="1"/>
  <c r="AC1105" i="1"/>
  <c r="AD1105" i="1"/>
  <c r="AE1105" i="1"/>
  <c r="AF1105" i="1"/>
  <c r="AG1105" i="1"/>
  <c r="AH1105" i="1"/>
  <c r="Y1106" i="1"/>
  <c r="Z1106" i="1"/>
  <c r="AA1106" i="1"/>
  <c r="AB1106" i="1"/>
  <c r="AC1106" i="1"/>
  <c r="AD1106" i="1"/>
  <c r="AE1106" i="1"/>
  <c r="AF1106" i="1"/>
  <c r="AG1106" i="1"/>
  <c r="AH1106" i="1"/>
  <c r="Y1107" i="1"/>
  <c r="Z1107" i="1"/>
  <c r="AA1107" i="1"/>
  <c r="AB1107" i="1"/>
  <c r="AC1107" i="1"/>
  <c r="AD1107" i="1"/>
  <c r="AE1107" i="1"/>
  <c r="AF1107" i="1"/>
  <c r="AG1107" i="1"/>
  <c r="AH1107" i="1"/>
  <c r="Y1108" i="1"/>
  <c r="Z1108" i="1"/>
  <c r="AA1108" i="1"/>
  <c r="AB1108" i="1"/>
  <c r="AC1108" i="1"/>
  <c r="AD1108" i="1"/>
  <c r="AE1108" i="1"/>
  <c r="AF1108" i="1"/>
  <c r="AG1108" i="1"/>
  <c r="AH1108" i="1"/>
  <c r="Y1109" i="1"/>
  <c r="Z1109" i="1"/>
  <c r="AA1109" i="1"/>
  <c r="AB1109" i="1"/>
  <c r="AC1109" i="1"/>
  <c r="AD1109" i="1"/>
  <c r="AE1109" i="1"/>
  <c r="AF1109" i="1"/>
  <c r="AG1109" i="1"/>
  <c r="AH1109" i="1"/>
  <c r="Y1110" i="1"/>
  <c r="Z1110" i="1"/>
  <c r="AA1110" i="1"/>
  <c r="AB1110" i="1"/>
  <c r="AC1110" i="1"/>
  <c r="AD1110" i="1"/>
  <c r="AE1110" i="1"/>
  <c r="AF1110" i="1"/>
  <c r="AG1110" i="1"/>
  <c r="AH1110" i="1"/>
  <c r="Y1111" i="1"/>
  <c r="Z1111" i="1"/>
  <c r="AA1111" i="1"/>
  <c r="AB1111" i="1"/>
  <c r="AC1111" i="1"/>
  <c r="AD1111" i="1"/>
  <c r="AE1111" i="1"/>
  <c r="AF1111" i="1"/>
  <c r="AG1111" i="1"/>
  <c r="AH1111" i="1"/>
  <c r="Y1112" i="1"/>
  <c r="Z1112" i="1"/>
  <c r="AA1112" i="1"/>
  <c r="AB1112" i="1"/>
  <c r="AC1112" i="1"/>
  <c r="AD1112" i="1"/>
  <c r="AE1112" i="1"/>
  <c r="AF1112" i="1"/>
  <c r="AG1112" i="1"/>
  <c r="AH1112" i="1"/>
  <c r="Y1113" i="1"/>
  <c r="Z1113" i="1"/>
  <c r="AA1113" i="1"/>
  <c r="AB1113" i="1"/>
  <c r="AC1113" i="1"/>
  <c r="AD1113" i="1"/>
  <c r="AE1113" i="1"/>
  <c r="AF1113" i="1"/>
  <c r="AG1113" i="1"/>
  <c r="AH1113" i="1"/>
  <c r="Y1114" i="1"/>
  <c r="Z1114" i="1"/>
  <c r="AA1114" i="1"/>
  <c r="AB1114" i="1"/>
  <c r="AC1114" i="1"/>
  <c r="AD1114" i="1"/>
  <c r="AE1114" i="1"/>
  <c r="AF1114" i="1"/>
  <c r="AG1114" i="1"/>
  <c r="AH1114" i="1"/>
  <c r="Y1115" i="1"/>
  <c r="Z1115" i="1"/>
  <c r="AA1115" i="1"/>
  <c r="AB1115" i="1"/>
  <c r="AC1115" i="1"/>
  <c r="AD1115" i="1"/>
  <c r="AE1115" i="1"/>
  <c r="AF1115" i="1"/>
  <c r="AG1115" i="1"/>
  <c r="AH1115" i="1"/>
  <c r="Y1116" i="1"/>
  <c r="Z1116" i="1"/>
  <c r="AA1116" i="1"/>
  <c r="AB1116" i="1"/>
  <c r="AC1116" i="1"/>
  <c r="AD1116" i="1"/>
  <c r="AE1116" i="1"/>
  <c r="AF1116" i="1"/>
  <c r="AG1116" i="1"/>
  <c r="AH1116" i="1"/>
  <c r="Y1117" i="1"/>
  <c r="Z1117" i="1"/>
  <c r="AA1117" i="1"/>
  <c r="AB1117" i="1"/>
  <c r="AC1117" i="1"/>
  <c r="AD1117" i="1"/>
  <c r="AE1117" i="1"/>
  <c r="AF1117" i="1"/>
  <c r="AG1117" i="1"/>
  <c r="AH1117" i="1"/>
  <c r="Y1118" i="1"/>
  <c r="Z1118" i="1"/>
  <c r="AA1118" i="1"/>
  <c r="AB1118" i="1"/>
  <c r="AC1118" i="1"/>
  <c r="AD1118" i="1"/>
  <c r="AE1118" i="1"/>
  <c r="AF1118" i="1"/>
  <c r="AG1118" i="1"/>
  <c r="AH1118" i="1"/>
  <c r="Y1119" i="1"/>
  <c r="Z1119" i="1"/>
  <c r="AA1119" i="1"/>
  <c r="AB1119" i="1"/>
  <c r="AC1119" i="1"/>
  <c r="AD1119" i="1"/>
  <c r="AE1119" i="1"/>
  <c r="AF1119" i="1"/>
  <c r="AG1119" i="1"/>
  <c r="AH1119" i="1"/>
  <c r="Y1120" i="1"/>
  <c r="Z1120" i="1"/>
  <c r="AA1120" i="1"/>
  <c r="AB1120" i="1"/>
  <c r="AC1120" i="1"/>
  <c r="AD1120" i="1"/>
  <c r="AE1120" i="1"/>
  <c r="AF1120" i="1"/>
  <c r="AG1120" i="1"/>
  <c r="AH1120" i="1"/>
  <c r="Y1121" i="1"/>
  <c r="Z1121" i="1"/>
  <c r="AA1121" i="1"/>
  <c r="AB1121" i="1"/>
  <c r="AC1121" i="1"/>
  <c r="AD1121" i="1"/>
  <c r="AE1121" i="1"/>
  <c r="AF1121" i="1"/>
  <c r="AG1121" i="1"/>
  <c r="AH1121" i="1"/>
  <c r="Y1122" i="1"/>
  <c r="Z1122" i="1"/>
  <c r="AA1122" i="1"/>
  <c r="AB1122" i="1"/>
  <c r="AC1122" i="1"/>
  <c r="AD1122" i="1"/>
  <c r="AE1122" i="1"/>
  <c r="AF1122" i="1"/>
  <c r="AG1122" i="1"/>
  <c r="AH1122" i="1"/>
  <c r="Y1123" i="1"/>
  <c r="Z1123" i="1"/>
  <c r="AA1123" i="1"/>
  <c r="AB1123" i="1"/>
  <c r="AC1123" i="1"/>
  <c r="AD1123" i="1"/>
  <c r="AE1123" i="1"/>
  <c r="AF1123" i="1"/>
  <c r="AG1123" i="1"/>
  <c r="AH1123" i="1"/>
  <c r="Y1124" i="1"/>
  <c r="Z1124" i="1"/>
  <c r="AA1124" i="1"/>
  <c r="AB1124" i="1"/>
  <c r="AC1124" i="1"/>
  <c r="AD1124" i="1"/>
  <c r="AE1124" i="1"/>
  <c r="AF1124" i="1"/>
  <c r="AG1124" i="1"/>
  <c r="AH1124" i="1"/>
  <c r="Y1125" i="1"/>
  <c r="Z1125" i="1"/>
  <c r="AA1125" i="1"/>
  <c r="AB1125" i="1"/>
  <c r="AC1125" i="1"/>
  <c r="AD1125" i="1"/>
  <c r="AE1125" i="1"/>
  <c r="AF1125" i="1"/>
  <c r="AG1125" i="1"/>
  <c r="AH1125" i="1"/>
  <c r="Y1126" i="1"/>
  <c r="Z1126" i="1"/>
  <c r="AA1126" i="1"/>
  <c r="AB1126" i="1"/>
  <c r="AC1126" i="1"/>
  <c r="AD1126" i="1"/>
  <c r="AE1126" i="1"/>
  <c r="AF1126" i="1"/>
  <c r="AG1126" i="1"/>
  <c r="AH1126" i="1"/>
  <c r="Y1127" i="1"/>
  <c r="Z1127" i="1"/>
  <c r="AA1127" i="1"/>
  <c r="AB1127" i="1"/>
  <c r="AC1127" i="1"/>
  <c r="AD1127" i="1"/>
  <c r="AE1127" i="1"/>
  <c r="AF1127" i="1"/>
  <c r="AG1127" i="1"/>
  <c r="AH1127" i="1"/>
  <c r="Y1128" i="1"/>
  <c r="Z1128" i="1"/>
  <c r="AA1128" i="1"/>
  <c r="AB1128" i="1"/>
  <c r="AC1128" i="1"/>
  <c r="AD1128" i="1"/>
  <c r="AE1128" i="1"/>
  <c r="AF1128" i="1"/>
  <c r="AG1128" i="1"/>
  <c r="AH1128" i="1"/>
  <c r="Y1129" i="1"/>
  <c r="Z1129" i="1"/>
  <c r="AA1129" i="1"/>
  <c r="AB1129" i="1"/>
  <c r="AC1129" i="1"/>
  <c r="AD1129" i="1"/>
  <c r="AE1129" i="1"/>
  <c r="AF1129" i="1"/>
  <c r="AG1129" i="1"/>
  <c r="AH1129" i="1"/>
  <c r="Y1130" i="1"/>
  <c r="Z1130" i="1"/>
  <c r="AA1130" i="1"/>
  <c r="AB1130" i="1"/>
  <c r="AC1130" i="1"/>
  <c r="AD1130" i="1"/>
  <c r="AE1130" i="1"/>
  <c r="AF1130" i="1"/>
  <c r="AG1130" i="1"/>
  <c r="AH1130" i="1"/>
  <c r="Y1131" i="1"/>
  <c r="Z1131" i="1"/>
  <c r="AA1131" i="1"/>
  <c r="AB1131" i="1"/>
  <c r="AC1131" i="1"/>
  <c r="AD1131" i="1"/>
  <c r="AE1131" i="1"/>
  <c r="AF1131" i="1"/>
  <c r="AG1131" i="1"/>
  <c r="AH1131" i="1"/>
  <c r="Y1132" i="1"/>
  <c r="Z1132" i="1"/>
  <c r="AA1132" i="1"/>
  <c r="AB1132" i="1"/>
  <c r="AC1132" i="1"/>
  <c r="AD1132" i="1"/>
  <c r="AE1132" i="1"/>
  <c r="AF1132" i="1"/>
  <c r="AG1132" i="1"/>
  <c r="AH1132" i="1"/>
  <c r="Y1133" i="1"/>
  <c r="Z1133" i="1"/>
  <c r="AA1133" i="1"/>
  <c r="AB1133" i="1"/>
  <c r="AC1133" i="1"/>
  <c r="AD1133" i="1"/>
  <c r="AE1133" i="1"/>
  <c r="AF1133" i="1"/>
  <c r="AG1133" i="1"/>
  <c r="AH1133" i="1"/>
  <c r="Y1134" i="1"/>
  <c r="Z1134" i="1"/>
  <c r="AA1134" i="1"/>
  <c r="AB1134" i="1"/>
  <c r="AC1134" i="1"/>
  <c r="AD1134" i="1"/>
  <c r="AE1134" i="1"/>
  <c r="AF1134" i="1"/>
  <c r="AG1134" i="1"/>
  <c r="AH1134" i="1"/>
  <c r="Y1135" i="1"/>
  <c r="Z1135" i="1"/>
  <c r="AA1135" i="1"/>
  <c r="AB1135" i="1"/>
  <c r="AC1135" i="1"/>
  <c r="AD1135" i="1"/>
  <c r="AE1135" i="1"/>
  <c r="AF1135" i="1"/>
  <c r="AG1135" i="1"/>
  <c r="AH1135" i="1"/>
  <c r="Y1137" i="1"/>
  <c r="Z1137" i="1"/>
  <c r="AA1137" i="1"/>
  <c r="AB1137" i="1"/>
  <c r="AC1137" i="1"/>
  <c r="AD1137" i="1"/>
  <c r="AE1137" i="1"/>
  <c r="AF1137" i="1"/>
  <c r="AG1137" i="1"/>
  <c r="AH1137" i="1"/>
  <c r="Y1138" i="1"/>
  <c r="Z1138" i="1"/>
  <c r="AA1138" i="1"/>
  <c r="AB1138" i="1"/>
  <c r="AC1138" i="1"/>
  <c r="AD1138" i="1"/>
  <c r="AE1138" i="1"/>
  <c r="AF1138" i="1"/>
  <c r="AG1138" i="1"/>
  <c r="AH1138" i="1"/>
  <c r="Y1140" i="1"/>
  <c r="Z1140" i="1"/>
  <c r="AA1140" i="1"/>
  <c r="AB1140" i="1"/>
  <c r="AC1140" i="1"/>
  <c r="AD1140" i="1"/>
  <c r="AE1140" i="1"/>
  <c r="AF1140" i="1"/>
  <c r="AG1140" i="1"/>
  <c r="AH1140" i="1"/>
  <c r="Y1141" i="1"/>
  <c r="Z1141" i="1"/>
  <c r="AA1141" i="1"/>
  <c r="AB1141" i="1"/>
  <c r="AC1141" i="1"/>
  <c r="AD1141" i="1"/>
  <c r="AE1141" i="1"/>
  <c r="AF1141" i="1"/>
  <c r="AG1141" i="1"/>
  <c r="AH1141" i="1"/>
  <c r="Y1142" i="1"/>
  <c r="Z1142" i="1"/>
  <c r="AA1142" i="1"/>
  <c r="AB1142" i="1"/>
  <c r="AC1142" i="1"/>
  <c r="AD1142" i="1"/>
  <c r="AE1142" i="1"/>
  <c r="AF1142" i="1"/>
  <c r="AG1142" i="1"/>
  <c r="AH1142" i="1"/>
  <c r="Y1143" i="1"/>
  <c r="Z1143" i="1"/>
  <c r="AA1143" i="1"/>
  <c r="AB1143" i="1"/>
  <c r="AC1143" i="1"/>
  <c r="AD1143" i="1"/>
  <c r="AE1143" i="1"/>
  <c r="AF1143" i="1"/>
  <c r="AG1143" i="1"/>
  <c r="AH1143" i="1"/>
  <c r="Y1144" i="1"/>
  <c r="Z1144" i="1"/>
  <c r="AA1144" i="1"/>
  <c r="AB1144" i="1"/>
  <c r="AC1144" i="1"/>
  <c r="AD1144" i="1"/>
  <c r="AE1144" i="1"/>
  <c r="AF1144" i="1"/>
  <c r="AG1144" i="1"/>
  <c r="AH1144" i="1"/>
  <c r="Y1145" i="1"/>
  <c r="Z1145" i="1"/>
  <c r="AA1145" i="1"/>
  <c r="AB1145" i="1"/>
  <c r="AC1145" i="1"/>
  <c r="AD1145" i="1"/>
  <c r="AE1145" i="1"/>
  <c r="AF1145" i="1"/>
  <c r="AG1145" i="1"/>
  <c r="AH1145" i="1"/>
  <c r="Y1146" i="1"/>
  <c r="Z1146" i="1"/>
  <c r="AA1146" i="1"/>
  <c r="AB1146" i="1"/>
  <c r="AC1146" i="1"/>
  <c r="AD1146" i="1"/>
  <c r="AE1146" i="1"/>
  <c r="AF1146" i="1"/>
  <c r="AG1146" i="1"/>
  <c r="AH1146" i="1"/>
  <c r="Y1147" i="1"/>
  <c r="Z1147" i="1"/>
  <c r="AA1147" i="1"/>
  <c r="AB1147" i="1"/>
  <c r="AC1147" i="1"/>
  <c r="AD1147" i="1"/>
  <c r="AE1147" i="1"/>
  <c r="AF1147" i="1"/>
  <c r="AG1147" i="1"/>
  <c r="AH1147" i="1"/>
  <c r="Y1148" i="1"/>
  <c r="Z1148" i="1"/>
  <c r="AA1148" i="1"/>
  <c r="AB1148" i="1"/>
  <c r="AC1148" i="1"/>
  <c r="AD1148" i="1"/>
  <c r="AE1148" i="1"/>
  <c r="AF1148" i="1"/>
  <c r="AG1148" i="1"/>
  <c r="AH1148" i="1"/>
  <c r="Y1149" i="1"/>
  <c r="Z1149" i="1"/>
  <c r="AA1149" i="1"/>
  <c r="AB1149" i="1"/>
  <c r="AC1149" i="1"/>
  <c r="AD1149" i="1"/>
  <c r="AE1149" i="1"/>
  <c r="AF1149" i="1"/>
  <c r="AG1149" i="1"/>
  <c r="AH1149" i="1"/>
  <c r="Y1150" i="1"/>
  <c r="Z1150" i="1"/>
  <c r="AA1150" i="1"/>
  <c r="AB1150" i="1"/>
  <c r="AC1150" i="1"/>
  <c r="AD1150" i="1"/>
  <c r="AE1150" i="1"/>
  <c r="AF1150" i="1"/>
  <c r="AG1150" i="1"/>
  <c r="AH1150" i="1"/>
  <c r="Y1151" i="1"/>
  <c r="Z1151" i="1"/>
  <c r="AA1151" i="1"/>
  <c r="AB1151" i="1"/>
  <c r="AC1151" i="1"/>
  <c r="AD1151" i="1"/>
  <c r="AE1151" i="1"/>
  <c r="AF1151" i="1"/>
  <c r="AG1151" i="1"/>
  <c r="AH1151" i="1"/>
  <c r="Y1152" i="1"/>
  <c r="Z1152" i="1"/>
  <c r="AA1152" i="1"/>
  <c r="AB1152" i="1"/>
  <c r="AC1152" i="1"/>
  <c r="AD1152" i="1"/>
  <c r="AE1152" i="1"/>
  <c r="AF1152" i="1"/>
  <c r="AG1152" i="1"/>
  <c r="AH1152" i="1"/>
  <c r="Y1153" i="1"/>
  <c r="Z1153" i="1"/>
  <c r="AA1153" i="1"/>
  <c r="AB1153" i="1"/>
  <c r="AC1153" i="1"/>
  <c r="AD1153" i="1"/>
  <c r="AE1153" i="1"/>
  <c r="AF1153" i="1"/>
  <c r="AG1153" i="1"/>
  <c r="AH1153" i="1"/>
  <c r="Y1154" i="1"/>
  <c r="Z1154" i="1"/>
  <c r="AA1154" i="1"/>
  <c r="AB1154" i="1"/>
  <c r="AC1154" i="1"/>
  <c r="AD1154" i="1"/>
  <c r="AE1154" i="1"/>
  <c r="AF1154" i="1"/>
  <c r="AG1154" i="1"/>
  <c r="AH1154" i="1"/>
  <c r="Y1155" i="1"/>
  <c r="Z1155" i="1"/>
  <c r="AA1155" i="1"/>
  <c r="AB1155" i="1"/>
  <c r="AC1155" i="1"/>
  <c r="AD1155" i="1"/>
  <c r="AE1155" i="1"/>
  <c r="AF1155" i="1"/>
  <c r="AG1155" i="1"/>
  <c r="AH1155" i="1"/>
  <c r="Y1156" i="1"/>
  <c r="Z1156" i="1"/>
  <c r="AA1156" i="1"/>
  <c r="AB1156" i="1"/>
  <c r="AC1156" i="1"/>
  <c r="AD1156" i="1"/>
  <c r="AE1156" i="1"/>
  <c r="AF1156" i="1"/>
  <c r="AG1156" i="1"/>
  <c r="AH1156" i="1"/>
  <c r="Y1157" i="1"/>
  <c r="Z1157" i="1"/>
  <c r="AA1157" i="1"/>
  <c r="AB1157" i="1"/>
  <c r="AC1157" i="1"/>
  <c r="AD1157" i="1"/>
  <c r="AE1157" i="1"/>
  <c r="AF1157" i="1"/>
  <c r="AG1157" i="1"/>
  <c r="AH1157" i="1"/>
  <c r="Y1158" i="1"/>
  <c r="Z1158" i="1"/>
  <c r="AA1158" i="1"/>
  <c r="AB1158" i="1"/>
  <c r="AC1158" i="1"/>
  <c r="AD1158" i="1"/>
  <c r="AE1158" i="1"/>
  <c r="AF1158" i="1"/>
  <c r="AG1158" i="1"/>
  <c r="AH1158" i="1"/>
  <c r="Y1159" i="1"/>
  <c r="Z1159" i="1"/>
  <c r="AA1159" i="1"/>
  <c r="AB1159" i="1"/>
  <c r="AC1159" i="1"/>
  <c r="AD1159" i="1"/>
  <c r="AE1159" i="1"/>
  <c r="AF1159" i="1"/>
  <c r="AG1159" i="1"/>
  <c r="AH1159" i="1"/>
  <c r="Y1161" i="1"/>
  <c r="Z1161" i="1"/>
  <c r="AA1161" i="1"/>
  <c r="AB1161" i="1"/>
  <c r="AC1161" i="1"/>
  <c r="AD1161" i="1"/>
  <c r="AE1161" i="1"/>
  <c r="AF1161" i="1"/>
  <c r="AG1161" i="1"/>
  <c r="AH1161" i="1"/>
  <c r="Y1162" i="1"/>
  <c r="Z1162" i="1"/>
  <c r="AA1162" i="1"/>
  <c r="AB1162" i="1"/>
  <c r="AC1162" i="1"/>
  <c r="AD1162" i="1"/>
  <c r="AE1162" i="1"/>
  <c r="AF1162" i="1"/>
  <c r="AG1162" i="1"/>
  <c r="AH1162" i="1"/>
  <c r="Y1163" i="1"/>
  <c r="Z1163" i="1"/>
  <c r="AA1163" i="1"/>
  <c r="AB1163" i="1"/>
  <c r="AC1163" i="1"/>
  <c r="AD1163" i="1"/>
  <c r="AE1163" i="1"/>
  <c r="AF1163" i="1"/>
  <c r="AG1163" i="1"/>
  <c r="AH1163" i="1"/>
  <c r="Y1164" i="1"/>
  <c r="Z1164" i="1"/>
  <c r="AA1164" i="1"/>
  <c r="AB1164" i="1"/>
  <c r="AC1164" i="1"/>
  <c r="AD1164" i="1"/>
  <c r="AE1164" i="1"/>
  <c r="AF1164" i="1"/>
  <c r="AG1164" i="1"/>
  <c r="AH1164" i="1"/>
  <c r="Y1165" i="1"/>
  <c r="Z1165" i="1"/>
  <c r="AA1165" i="1"/>
  <c r="AB1165" i="1"/>
  <c r="AC1165" i="1"/>
  <c r="AD1165" i="1"/>
  <c r="AE1165" i="1"/>
  <c r="AF1165" i="1"/>
  <c r="AG1165" i="1"/>
  <c r="AH1165" i="1"/>
  <c r="Y1166" i="1"/>
  <c r="Z1166" i="1"/>
  <c r="AA1166" i="1"/>
  <c r="AB1166" i="1"/>
  <c r="AC1166" i="1"/>
  <c r="AD1166" i="1"/>
  <c r="AE1166" i="1"/>
  <c r="AF1166" i="1"/>
  <c r="AG1166" i="1"/>
  <c r="AH1166" i="1"/>
  <c r="Y1167" i="1"/>
  <c r="Z1167" i="1"/>
  <c r="AA1167" i="1"/>
  <c r="AB1167" i="1"/>
  <c r="AC1167" i="1"/>
  <c r="AD1167" i="1"/>
  <c r="AE1167" i="1"/>
  <c r="AF1167" i="1"/>
  <c r="AG1167" i="1"/>
  <c r="AH1167" i="1"/>
  <c r="Y1168" i="1"/>
  <c r="Z1168" i="1"/>
  <c r="AA1168" i="1"/>
  <c r="AB1168" i="1"/>
  <c r="AC1168" i="1"/>
  <c r="AD1168" i="1"/>
  <c r="AE1168" i="1"/>
  <c r="AF1168" i="1"/>
  <c r="AG1168" i="1"/>
  <c r="AH1168" i="1"/>
  <c r="Y1170" i="1"/>
  <c r="Z1170" i="1"/>
  <c r="AA1170" i="1"/>
  <c r="AB1170" i="1"/>
  <c r="AC1170" i="1"/>
  <c r="AD1170" i="1"/>
  <c r="AE1170" i="1"/>
  <c r="AF1170" i="1"/>
  <c r="AG1170" i="1"/>
  <c r="AH1170" i="1"/>
  <c r="Y1171" i="1"/>
  <c r="Z1171" i="1"/>
  <c r="AA1171" i="1"/>
  <c r="AB1171" i="1"/>
  <c r="AC1171" i="1"/>
  <c r="AD1171" i="1"/>
  <c r="AE1171" i="1"/>
  <c r="AF1171" i="1"/>
  <c r="AG1171" i="1"/>
  <c r="AH1171" i="1"/>
  <c r="Y1173" i="1"/>
  <c r="Z1173" i="1"/>
  <c r="AA1173" i="1"/>
  <c r="AB1173" i="1"/>
  <c r="AC1173" i="1"/>
  <c r="AD1173" i="1"/>
  <c r="AE1173" i="1"/>
  <c r="AF1173" i="1"/>
  <c r="AG1173" i="1"/>
  <c r="AH1173" i="1"/>
  <c r="Y1174" i="1"/>
  <c r="Z1174" i="1"/>
  <c r="AA1174" i="1"/>
  <c r="AB1174" i="1"/>
  <c r="AC1174" i="1"/>
  <c r="AD1174" i="1"/>
  <c r="AE1174" i="1"/>
  <c r="AF1174" i="1"/>
  <c r="AG1174" i="1"/>
  <c r="AH1174" i="1"/>
  <c r="Y1175" i="1"/>
  <c r="Z1175" i="1"/>
  <c r="AA1175" i="1"/>
  <c r="AB1175" i="1"/>
  <c r="AC1175" i="1"/>
  <c r="AD1175" i="1"/>
  <c r="AE1175" i="1"/>
  <c r="AF1175" i="1"/>
  <c r="AG1175" i="1"/>
  <c r="AH1175" i="1"/>
  <c r="Y1176" i="1"/>
  <c r="Z1176" i="1"/>
  <c r="AA1176" i="1"/>
  <c r="AB1176" i="1"/>
  <c r="AC1176" i="1"/>
  <c r="AD1176" i="1"/>
  <c r="AE1176" i="1"/>
  <c r="AF1176" i="1"/>
  <c r="AG1176" i="1"/>
  <c r="AH1176" i="1"/>
  <c r="Y1177" i="1"/>
  <c r="Z1177" i="1"/>
  <c r="AA1177" i="1"/>
  <c r="AB1177" i="1"/>
  <c r="AC1177" i="1"/>
  <c r="AD1177" i="1"/>
  <c r="AE1177" i="1"/>
  <c r="AF1177" i="1"/>
  <c r="AG1177" i="1"/>
  <c r="AH1177" i="1"/>
  <c r="Y1178" i="1"/>
  <c r="Z1178" i="1"/>
  <c r="AA1178" i="1"/>
  <c r="AB1178" i="1"/>
  <c r="AC1178" i="1"/>
  <c r="AD1178" i="1"/>
  <c r="AE1178" i="1"/>
  <c r="AF1178" i="1"/>
  <c r="AG1178" i="1"/>
  <c r="AH1178" i="1"/>
  <c r="Y1179" i="1"/>
  <c r="Z1179" i="1"/>
  <c r="AA1179" i="1"/>
  <c r="AB1179" i="1"/>
  <c r="AC1179" i="1"/>
  <c r="AD1179" i="1"/>
  <c r="AE1179" i="1"/>
  <c r="AF1179" i="1"/>
  <c r="AG1179" i="1"/>
  <c r="AH1179" i="1"/>
  <c r="Y1180" i="1"/>
  <c r="Z1180" i="1"/>
  <c r="AA1180" i="1"/>
  <c r="AB1180" i="1"/>
  <c r="AC1180" i="1"/>
  <c r="AD1180" i="1"/>
  <c r="AE1180" i="1"/>
  <c r="AF1180" i="1"/>
  <c r="AG1180" i="1"/>
  <c r="AH1180" i="1"/>
  <c r="Y1181" i="1"/>
  <c r="Z1181" i="1"/>
  <c r="AA1181" i="1"/>
  <c r="AB1181" i="1"/>
  <c r="AC1181" i="1"/>
  <c r="AD1181" i="1"/>
  <c r="AE1181" i="1"/>
  <c r="AF1181" i="1"/>
  <c r="AG1181" i="1"/>
  <c r="AH1181" i="1"/>
  <c r="Y1182" i="1"/>
  <c r="Z1182" i="1"/>
  <c r="AA1182" i="1"/>
  <c r="AB1182" i="1"/>
  <c r="AC1182" i="1"/>
  <c r="AD1182" i="1"/>
  <c r="AE1182" i="1"/>
  <c r="AF1182" i="1"/>
  <c r="AG1182" i="1"/>
  <c r="AH1182" i="1"/>
  <c r="Y1183" i="1"/>
  <c r="Z1183" i="1"/>
  <c r="AA1183" i="1"/>
  <c r="AB1183" i="1"/>
  <c r="AC1183" i="1"/>
  <c r="AD1183" i="1"/>
  <c r="AE1183" i="1"/>
  <c r="AF1183" i="1"/>
  <c r="AG1183" i="1"/>
  <c r="AH1183" i="1"/>
  <c r="Y1184" i="1"/>
  <c r="Z1184" i="1"/>
  <c r="AA1184" i="1"/>
  <c r="AB1184" i="1"/>
  <c r="AC1184" i="1"/>
  <c r="AD1184" i="1"/>
  <c r="AE1184" i="1"/>
  <c r="AF1184" i="1"/>
  <c r="AG1184" i="1"/>
  <c r="AH1184" i="1"/>
  <c r="Y1185" i="1"/>
  <c r="Z1185" i="1"/>
  <c r="AA1185" i="1"/>
  <c r="AB1185" i="1"/>
  <c r="AC1185" i="1"/>
  <c r="AD1185" i="1"/>
  <c r="AE1185" i="1"/>
  <c r="AF1185" i="1"/>
  <c r="AG1185" i="1"/>
  <c r="AH1185" i="1"/>
  <c r="Y1186" i="1"/>
  <c r="Z1186" i="1"/>
  <c r="AA1186" i="1"/>
  <c r="AB1186" i="1"/>
  <c r="AC1186" i="1"/>
  <c r="AD1186" i="1"/>
  <c r="AE1186" i="1"/>
  <c r="AF1186" i="1"/>
  <c r="AG1186" i="1"/>
  <c r="AH1186" i="1"/>
  <c r="Y1187" i="1"/>
  <c r="Z1187" i="1"/>
  <c r="AA1187" i="1"/>
  <c r="AB1187" i="1"/>
  <c r="AC1187" i="1"/>
  <c r="AD1187" i="1"/>
  <c r="AE1187" i="1"/>
  <c r="AF1187" i="1"/>
  <c r="AG1187" i="1"/>
  <c r="AH1187" i="1"/>
  <c r="Y1188" i="1"/>
  <c r="Z1188" i="1"/>
  <c r="AA1188" i="1"/>
  <c r="AB1188" i="1"/>
  <c r="AC1188" i="1"/>
  <c r="AD1188" i="1"/>
  <c r="AE1188" i="1"/>
  <c r="AF1188" i="1"/>
  <c r="AG1188" i="1"/>
  <c r="AH1188" i="1"/>
  <c r="Y1189" i="1"/>
  <c r="Z1189" i="1"/>
  <c r="AA1189" i="1"/>
  <c r="AB1189" i="1"/>
  <c r="AC1189" i="1"/>
  <c r="AD1189" i="1"/>
  <c r="AE1189" i="1"/>
  <c r="AF1189" i="1"/>
  <c r="AG1189" i="1"/>
  <c r="AH1189" i="1"/>
  <c r="Y1190" i="1"/>
  <c r="Z1190" i="1"/>
  <c r="AA1190" i="1"/>
  <c r="AB1190" i="1"/>
  <c r="AC1190" i="1"/>
  <c r="AD1190" i="1"/>
  <c r="AE1190" i="1"/>
  <c r="AF1190" i="1"/>
  <c r="AG1190" i="1"/>
  <c r="AH1190" i="1"/>
  <c r="Y1191" i="1"/>
  <c r="Z1191" i="1"/>
  <c r="AA1191" i="1"/>
  <c r="AB1191" i="1"/>
  <c r="AC1191" i="1"/>
  <c r="AD1191" i="1"/>
  <c r="AE1191" i="1"/>
  <c r="AF1191" i="1"/>
  <c r="AG1191" i="1"/>
  <c r="AH1191" i="1"/>
  <c r="Y1192" i="1"/>
  <c r="Z1192" i="1"/>
  <c r="AA1192" i="1"/>
  <c r="AB1192" i="1"/>
  <c r="AC1192" i="1"/>
  <c r="AD1192" i="1"/>
  <c r="AE1192" i="1"/>
  <c r="AF1192" i="1"/>
  <c r="AG1192" i="1"/>
  <c r="AH1192" i="1"/>
  <c r="Y1193" i="1"/>
  <c r="Z1193" i="1"/>
  <c r="AA1193" i="1"/>
  <c r="AB1193" i="1"/>
  <c r="AC1193" i="1"/>
  <c r="AD1193" i="1"/>
  <c r="AE1193" i="1"/>
  <c r="AF1193" i="1"/>
  <c r="AG1193" i="1"/>
  <c r="AH1193" i="1"/>
  <c r="Y1194" i="1"/>
  <c r="Z1194" i="1"/>
  <c r="AA1194" i="1"/>
  <c r="AB1194" i="1"/>
  <c r="AC1194" i="1"/>
  <c r="AD1194" i="1"/>
  <c r="AE1194" i="1"/>
  <c r="AF1194" i="1"/>
  <c r="AG1194" i="1"/>
  <c r="AH1194" i="1"/>
  <c r="Y1195" i="1"/>
  <c r="Z1195" i="1"/>
  <c r="AA1195" i="1"/>
  <c r="AB1195" i="1"/>
  <c r="AC1195" i="1"/>
  <c r="AD1195" i="1"/>
  <c r="AE1195" i="1"/>
  <c r="AF1195" i="1"/>
  <c r="AG1195" i="1"/>
  <c r="AH1195" i="1"/>
  <c r="Y1196" i="1"/>
  <c r="Z1196" i="1"/>
  <c r="AA1196" i="1"/>
  <c r="AB1196" i="1"/>
  <c r="AC1196" i="1"/>
  <c r="AD1196" i="1"/>
  <c r="AE1196" i="1"/>
  <c r="AF1196" i="1"/>
  <c r="AG1196" i="1"/>
  <c r="AH1196" i="1"/>
  <c r="Y1197" i="1"/>
  <c r="Z1197" i="1"/>
  <c r="AA1197" i="1"/>
  <c r="AB1197" i="1"/>
  <c r="AC1197" i="1"/>
  <c r="AD1197" i="1"/>
  <c r="AE1197" i="1"/>
  <c r="AF1197" i="1"/>
  <c r="AG1197" i="1"/>
  <c r="AH1197" i="1"/>
  <c r="Y1198" i="1"/>
  <c r="Z1198" i="1"/>
  <c r="AA1198" i="1"/>
  <c r="AB1198" i="1"/>
  <c r="AC1198" i="1"/>
  <c r="AD1198" i="1"/>
  <c r="AE1198" i="1"/>
  <c r="AF1198" i="1"/>
  <c r="AG1198" i="1"/>
  <c r="AH1198" i="1"/>
  <c r="Y1199" i="1"/>
  <c r="Z1199" i="1"/>
  <c r="AA1199" i="1"/>
  <c r="AB1199" i="1"/>
  <c r="AC1199" i="1"/>
  <c r="AD1199" i="1"/>
  <c r="AE1199" i="1"/>
  <c r="AF1199" i="1"/>
  <c r="AG1199" i="1"/>
  <c r="AH1199" i="1"/>
  <c r="Y1200" i="1"/>
  <c r="Z1200" i="1"/>
  <c r="AA1200" i="1"/>
  <c r="AB1200" i="1"/>
  <c r="AC1200" i="1"/>
  <c r="AD1200" i="1"/>
  <c r="AE1200" i="1"/>
  <c r="AF1200" i="1"/>
  <c r="AG1200" i="1"/>
  <c r="AH1200" i="1"/>
  <c r="Y1201" i="1"/>
  <c r="Z1201" i="1"/>
  <c r="AA1201" i="1"/>
  <c r="AB1201" i="1"/>
  <c r="AC1201" i="1"/>
  <c r="AD1201" i="1"/>
  <c r="AE1201" i="1"/>
  <c r="AF1201" i="1"/>
  <c r="AG1201" i="1"/>
  <c r="AH1201" i="1"/>
  <c r="Y1202" i="1"/>
  <c r="Z1202" i="1"/>
  <c r="AA1202" i="1"/>
  <c r="AB1202" i="1"/>
  <c r="AC1202" i="1"/>
  <c r="AD1202" i="1"/>
  <c r="AE1202" i="1"/>
  <c r="AF1202" i="1"/>
  <c r="AG1202" i="1"/>
  <c r="AH1202" i="1"/>
  <c r="Y1203" i="1"/>
  <c r="Z1203" i="1"/>
  <c r="AA1203" i="1"/>
  <c r="AB1203" i="1"/>
  <c r="AC1203" i="1"/>
  <c r="AD1203" i="1"/>
  <c r="AE1203" i="1"/>
  <c r="AF1203" i="1"/>
  <c r="AG1203" i="1"/>
  <c r="AH1203" i="1"/>
  <c r="Y1204" i="1"/>
  <c r="Z1204" i="1"/>
  <c r="AA1204" i="1"/>
  <c r="AB1204" i="1"/>
  <c r="AC1204" i="1"/>
  <c r="AD1204" i="1"/>
  <c r="AE1204" i="1"/>
  <c r="AF1204" i="1"/>
  <c r="AG1204" i="1"/>
  <c r="AH1204" i="1"/>
  <c r="Y1205" i="1"/>
  <c r="Z1205" i="1"/>
  <c r="AA1205" i="1"/>
  <c r="AB1205" i="1"/>
  <c r="AC1205" i="1"/>
  <c r="AD1205" i="1"/>
  <c r="AE1205" i="1"/>
  <c r="AF1205" i="1"/>
  <c r="AG1205" i="1"/>
  <c r="AH1205" i="1"/>
  <c r="Y1206" i="1"/>
  <c r="Z1206" i="1"/>
  <c r="AA1206" i="1"/>
  <c r="AB1206" i="1"/>
  <c r="AC1206" i="1"/>
  <c r="AD1206" i="1"/>
  <c r="AE1206" i="1"/>
  <c r="AF1206" i="1"/>
  <c r="AG1206" i="1"/>
  <c r="AH1206" i="1"/>
  <c r="Y1207" i="1"/>
  <c r="Z1207" i="1"/>
  <c r="AA1207" i="1"/>
  <c r="AB1207" i="1"/>
  <c r="AC1207" i="1"/>
  <c r="AD1207" i="1"/>
  <c r="AE1207" i="1"/>
  <c r="AF1207" i="1"/>
  <c r="AG1207" i="1"/>
  <c r="AH1207" i="1"/>
  <c r="Y1208" i="1"/>
  <c r="Z1208" i="1"/>
  <c r="AA1208" i="1"/>
  <c r="AB1208" i="1"/>
  <c r="AC1208" i="1"/>
  <c r="AD1208" i="1"/>
  <c r="AE1208" i="1"/>
  <c r="AF1208" i="1"/>
  <c r="AG1208" i="1"/>
  <c r="AH1208" i="1"/>
  <c r="Y1209" i="1"/>
  <c r="Z1209" i="1"/>
  <c r="AA1209" i="1"/>
  <c r="AB1209" i="1"/>
  <c r="AC1209" i="1"/>
  <c r="AD1209" i="1"/>
  <c r="AE1209" i="1"/>
  <c r="AF1209" i="1"/>
  <c r="AG1209" i="1"/>
  <c r="AH1209" i="1"/>
  <c r="Y1210" i="1"/>
  <c r="Z1210" i="1"/>
  <c r="AA1210" i="1"/>
  <c r="AB1210" i="1"/>
  <c r="AC1210" i="1"/>
  <c r="AD1210" i="1"/>
  <c r="AE1210" i="1"/>
  <c r="AF1210" i="1"/>
  <c r="AG1210" i="1"/>
  <c r="AH1210" i="1"/>
  <c r="Y1211" i="1"/>
  <c r="Z1211" i="1"/>
  <c r="AA1211" i="1"/>
  <c r="AB1211" i="1"/>
  <c r="AC1211" i="1"/>
  <c r="AD1211" i="1"/>
  <c r="AE1211" i="1"/>
  <c r="AF1211" i="1"/>
  <c r="AG1211" i="1"/>
  <c r="AH1211" i="1"/>
  <c r="Y1212" i="1"/>
  <c r="Z1212" i="1"/>
  <c r="AA1212" i="1"/>
  <c r="AB1212" i="1"/>
  <c r="AC1212" i="1"/>
  <c r="AD1212" i="1"/>
  <c r="AE1212" i="1"/>
  <c r="AF1212" i="1"/>
  <c r="AG1212" i="1"/>
  <c r="AH1212" i="1"/>
  <c r="Y1213" i="1"/>
  <c r="Z1213" i="1"/>
  <c r="AA1213" i="1"/>
  <c r="AB1213" i="1"/>
  <c r="AC1213" i="1"/>
  <c r="AD1213" i="1"/>
  <c r="AE1213" i="1"/>
  <c r="AF1213" i="1"/>
  <c r="AG1213" i="1"/>
  <c r="AH1213" i="1"/>
  <c r="Y1214" i="1"/>
  <c r="Z1214" i="1"/>
  <c r="AA1214" i="1"/>
  <c r="AB1214" i="1"/>
  <c r="AC1214" i="1"/>
  <c r="AD1214" i="1"/>
  <c r="AE1214" i="1"/>
  <c r="AF1214" i="1"/>
  <c r="AG1214" i="1"/>
  <c r="AH1214" i="1"/>
  <c r="Y1215" i="1"/>
  <c r="Z1215" i="1"/>
  <c r="AA1215" i="1"/>
  <c r="AB1215" i="1"/>
  <c r="AC1215" i="1"/>
  <c r="AD1215" i="1"/>
  <c r="AE1215" i="1"/>
  <c r="AF1215" i="1"/>
  <c r="AG1215" i="1"/>
  <c r="AH1215" i="1"/>
  <c r="Y1216" i="1"/>
  <c r="Z1216" i="1"/>
  <c r="AA1216" i="1"/>
  <c r="AB1216" i="1"/>
  <c r="AC1216" i="1"/>
  <c r="AD1216" i="1"/>
  <c r="AE1216" i="1"/>
  <c r="AF1216" i="1"/>
  <c r="AG1216" i="1"/>
  <c r="AH1216" i="1"/>
  <c r="Y1217" i="1"/>
  <c r="Z1217" i="1"/>
  <c r="AA1217" i="1"/>
  <c r="AB1217" i="1"/>
  <c r="AC1217" i="1"/>
  <c r="AD1217" i="1"/>
  <c r="AE1217" i="1"/>
  <c r="AF1217" i="1"/>
  <c r="AG1217" i="1"/>
  <c r="AH1217" i="1"/>
  <c r="Y1218" i="1"/>
  <c r="Z1218" i="1"/>
  <c r="AA1218" i="1"/>
  <c r="AB1218" i="1"/>
  <c r="AC1218" i="1"/>
  <c r="AD1218" i="1"/>
  <c r="AE1218" i="1"/>
  <c r="AF1218" i="1"/>
  <c r="AG1218" i="1"/>
  <c r="AH1218" i="1"/>
  <c r="Y1219" i="1"/>
  <c r="Z1219" i="1"/>
  <c r="AA1219" i="1"/>
  <c r="AB1219" i="1"/>
  <c r="AC1219" i="1"/>
  <c r="AD1219" i="1"/>
  <c r="AE1219" i="1"/>
  <c r="AF1219" i="1"/>
  <c r="AG1219" i="1"/>
  <c r="AH1219" i="1"/>
  <c r="Y1220" i="1"/>
  <c r="Z1220" i="1"/>
  <c r="AA1220" i="1"/>
  <c r="AB1220" i="1"/>
  <c r="AC1220" i="1"/>
  <c r="AD1220" i="1"/>
  <c r="AE1220" i="1"/>
  <c r="AF1220" i="1"/>
  <c r="AG1220" i="1"/>
  <c r="AH1220" i="1"/>
  <c r="Y1221" i="1"/>
  <c r="Z1221" i="1"/>
  <c r="AA1221" i="1"/>
  <c r="AB1221" i="1"/>
  <c r="AC1221" i="1"/>
  <c r="AD1221" i="1"/>
  <c r="AE1221" i="1"/>
  <c r="AF1221" i="1"/>
  <c r="AG1221" i="1"/>
  <c r="AH1221" i="1"/>
  <c r="Y1222" i="1"/>
  <c r="Z1222" i="1"/>
  <c r="AA1222" i="1"/>
  <c r="AB1222" i="1"/>
  <c r="AC1222" i="1"/>
  <c r="AD1222" i="1"/>
  <c r="AE1222" i="1"/>
  <c r="AF1222" i="1"/>
  <c r="AG1222" i="1"/>
  <c r="AH1222" i="1"/>
  <c r="Y1223" i="1"/>
  <c r="Z1223" i="1"/>
  <c r="AA1223" i="1"/>
  <c r="AB1223" i="1"/>
  <c r="AC1223" i="1"/>
  <c r="AD1223" i="1"/>
  <c r="AE1223" i="1"/>
  <c r="AF1223" i="1"/>
  <c r="AG1223" i="1"/>
  <c r="AH1223" i="1"/>
  <c r="Y1224" i="1"/>
  <c r="Z1224" i="1"/>
  <c r="AA1224" i="1"/>
  <c r="AB1224" i="1"/>
  <c r="AC1224" i="1"/>
  <c r="AD1224" i="1"/>
  <c r="AE1224" i="1"/>
  <c r="AF1224" i="1"/>
  <c r="AG1224" i="1"/>
  <c r="AH1224" i="1"/>
  <c r="Y1225" i="1"/>
  <c r="Z1225" i="1"/>
  <c r="AA1225" i="1"/>
  <c r="AB1225" i="1"/>
  <c r="AC1225" i="1"/>
  <c r="AD1225" i="1"/>
  <c r="AE1225" i="1"/>
  <c r="AF1225" i="1"/>
  <c r="AG1225" i="1"/>
  <c r="AH1225" i="1"/>
  <c r="Y1226" i="1"/>
  <c r="Z1226" i="1"/>
  <c r="AA1226" i="1"/>
  <c r="AB1226" i="1"/>
  <c r="AC1226" i="1"/>
  <c r="AD1226" i="1"/>
  <c r="AE1226" i="1"/>
  <c r="AF1226" i="1"/>
  <c r="AG1226" i="1"/>
  <c r="AH1226" i="1"/>
  <c r="Y1227" i="1"/>
  <c r="Z1227" i="1"/>
  <c r="AA1227" i="1"/>
  <c r="AB1227" i="1"/>
  <c r="AC1227" i="1"/>
  <c r="AD1227" i="1"/>
  <c r="AE1227" i="1"/>
  <c r="AF1227" i="1"/>
  <c r="AG1227" i="1"/>
  <c r="AH1227" i="1"/>
  <c r="Y1228" i="1"/>
  <c r="Z1228" i="1"/>
  <c r="AA1228" i="1"/>
  <c r="AB1228" i="1"/>
  <c r="AC1228" i="1"/>
  <c r="AD1228" i="1"/>
  <c r="AE1228" i="1"/>
  <c r="AF1228" i="1"/>
  <c r="AG1228" i="1"/>
  <c r="AH1228" i="1"/>
  <c r="Y1229" i="1"/>
  <c r="Z1229" i="1"/>
  <c r="AA1229" i="1"/>
  <c r="AB1229" i="1"/>
  <c r="AC1229" i="1"/>
  <c r="AD1229" i="1"/>
  <c r="AE1229" i="1"/>
  <c r="AF1229" i="1"/>
  <c r="AG1229" i="1"/>
  <c r="AH1229" i="1"/>
  <c r="Y1230" i="1"/>
  <c r="Z1230" i="1"/>
  <c r="AA1230" i="1"/>
  <c r="AB1230" i="1"/>
  <c r="AC1230" i="1"/>
  <c r="AD1230" i="1"/>
  <c r="AE1230" i="1"/>
  <c r="AF1230" i="1"/>
  <c r="AG1230" i="1"/>
  <c r="AH1230" i="1"/>
  <c r="Y1231" i="1"/>
  <c r="Z1231" i="1"/>
  <c r="AA1231" i="1"/>
  <c r="AB1231" i="1"/>
  <c r="AC1231" i="1"/>
  <c r="AD1231" i="1"/>
  <c r="AE1231" i="1"/>
  <c r="AF1231" i="1"/>
  <c r="AG1231" i="1"/>
  <c r="AH1231" i="1"/>
  <c r="Y1232" i="1"/>
  <c r="Z1232" i="1"/>
  <c r="AA1232" i="1"/>
  <c r="AB1232" i="1"/>
  <c r="AC1232" i="1"/>
  <c r="AD1232" i="1"/>
  <c r="AE1232" i="1"/>
  <c r="AF1232" i="1"/>
  <c r="AG1232" i="1"/>
  <c r="AH1232" i="1"/>
  <c r="Y1233" i="1"/>
  <c r="Z1233" i="1"/>
  <c r="AA1233" i="1"/>
  <c r="AB1233" i="1"/>
  <c r="AC1233" i="1"/>
  <c r="AD1233" i="1"/>
  <c r="AE1233" i="1"/>
  <c r="AF1233" i="1"/>
  <c r="AG1233" i="1"/>
  <c r="AH1233" i="1"/>
  <c r="Y1234" i="1"/>
  <c r="Z1234" i="1"/>
  <c r="AA1234" i="1"/>
  <c r="AB1234" i="1"/>
  <c r="AC1234" i="1"/>
  <c r="AD1234" i="1"/>
  <c r="AE1234" i="1"/>
  <c r="AF1234" i="1"/>
  <c r="AG1234" i="1"/>
  <c r="AH1234" i="1"/>
  <c r="Y1235" i="1"/>
  <c r="Z1235" i="1"/>
  <c r="AA1235" i="1"/>
  <c r="AB1235" i="1"/>
  <c r="AC1235" i="1"/>
  <c r="AD1235" i="1"/>
  <c r="AE1235" i="1"/>
  <c r="AF1235" i="1"/>
  <c r="AG1235" i="1"/>
  <c r="AH1235" i="1"/>
  <c r="Y1236" i="1"/>
  <c r="Z1236" i="1"/>
  <c r="AA1236" i="1"/>
  <c r="AB1236" i="1"/>
  <c r="AC1236" i="1"/>
  <c r="AD1236" i="1"/>
  <c r="AE1236" i="1"/>
  <c r="AF1236" i="1"/>
  <c r="AG1236" i="1"/>
  <c r="AH1236" i="1"/>
  <c r="Y1237" i="1"/>
  <c r="Z1237" i="1"/>
  <c r="AA1237" i="1"/>
  <c r="AB1237" i="1"/>
  <c r="AC1237" i="1"/>
  <c r="AD1237" i="1"/>
  <c r="AE1237" i="1"/>
  <c r="AF1237" i="1"/>
  <c r="AG1237" i="1"/>
  <c r="AH1237" i="1"/>
  <c r="Y1238" i="1"/>
  <c r="Z1238" i="1"/>
  <c r="AA1238" i="1"/>
  <c r="AB1238" i="1"/>
  <c r="AC1238" i="1"/>
  <c r="AD1238" i="1"/>
  <c r="AE1238" i="1"/>
  <c r="AF1238" i="1"/>
  <c r="AG1238" i="1"/>
  <c r="AH1238" i="1"/>
  <c r="Y1239" i="1"/>
  <c r="Z1239" i="1"/>
  <c r="AA1239" i="1"/>
  <c r="AB1239" i="1"/>
  <c r="AC1239" i="1"/>
  <c r="AD1239" i="1"/>
  <c r="AE1239" i="1"/>
  <c r="AF1239" i="1"/>
  <c r="AG1239" i="1"/>
  <c r="AH1239" i="1"/>
  <c r="Y1240" i="1"/>
  <c r="Z1240" i="1"/>
  <c r="AA1240" i="1"/>
  <c r="AB1240" i="1"/>
  <c r="AC1240" i="1"/>
  <c r="AD1240" i="1"/>
  <c r="AE1240" i="1"/>
  <c r="AF1240" i="1"/>
  <c r="AG1240" i="1"/>
  <c r="AH1240" i="1"/>
  <c r="Y1241" i="1"/>
  <c r="Z1241" i="1"/>
  <c r="AA1241" i="1"/>
  <c r="AB1241" i="1"/>
  <c r="AC1241" i="1"/>
  <c r="AD1241" i="1"/>
  <c r="AE1241" i="1"/>
  <c r="AF1241" i="1"/>
  <c r="AG1241" i="1"/>
  <c r="AH1241" i="1"/>
  <c r="Y1242" i="1"/>
  <c r="Z1242" i="1"/>
  <c r="AA1242" i="1"/>
  <c r="AB1242" i="1"/>
  <c r="AC1242" i="1"/>
  <c r="AD1242" i="1"/>
  <c r="AE1242" i="1"/>
  <c r="AF1242" i="1"/>
  <c r="AG1242" i="1"/>
  <c r="AH1242" i="1"/>
  <c r="Y1243" i="1"/>
  <c r="Z1243" i="1"/>
  <c r="AA1243" i="1"/>
  <c r="AB1243" i="1"/>
  <c r="AC1243" i="1"/>
  <c r="AD1243" i="1"/>
  <c r="AE1243" i="1"/>
  <c r="AF1243" i="1"/>
  <c r="AG1243" i="1"/>
  <c r="AH1243" i="1"/>
  <c r="Y1244" i="1"/>
  <c r="Z1244" i="1"/>
  <c r="AA1244" i="1"/>
  <c r="AB1244" i="1"/>
  <c r="AC1244" i="1"/>
  <c r="AD1244" i="1"/>
  <c r="AE1244" i="1"/>
  <c r="AF1244" i="1"/>
  <c r="AG1244" i="1"/>
  <c r="AH1244" i="1"/>
  <c r="Y1245" i="1"/>
  <c r="Z1245" i="1"/>
  <c r="AA1245" i="1"/>
  <c r="AB1245" i="1"/>
  <c r="AC1245" i="1"/>
  <c r="AD1245" i="1"/>
  <c r="AE1245" i="1"/>
  <c r="AF1245" i="1"/>
  <c r="AG1245" i="1"/>
  <c r="AH1245" i="1"/>
  <c r="Y1246" i="1"/>
  <c r="Z1246" i="1"/>
  <c r="AA1246" i="1"/>
  <c r="AB1246" i="1"/>
  <c r="AC1246" i="1"/>
  <c r="AD1246" i="1"/>
  <c r="AE1246" i="1"/>
  <c r="AF1246" i="1"/>
  <c r="AG1246" i="1"/>
  <c r="AH1246" i="1"/>
  <c r="Y1247" i="1"/>
  <c r="Z1247" i="1"/>
  <c r="AA1247" i="1"/>
  <c r="AB1247" i="1"/>
  <c r="AC1247" i="1"/>
  <c r="AD1247" i="1"/>
  <c r="AE1247" i="1"/>
  <c r="AF1247" i="1"/>
  <c r="AG1247" i="1"/>
  <c r="AH1247" i="1"/>
  <c r="Y1248" i="1"/>
  <c r="Z1248" i="1"/>
  <c r="AA1248" i="1"/>
  <c r="AB1248" i="1"/>
  <c r="AC1248" i="1"/>
  <c r="AD1248" i="1"/>
  <c r="AE1248" i="1"/>
  <c r="AF1248" i="1"/>
  <c r="AG1248" i="1"/>
  <c r="AH1248" i="1"/>
  <c r="Y1249" i="1"/>
  <c r="Z1249" i="1"/>
  <c r="AA1249" i="1"/>
  <c r="AB1249" i="1"/>
  <c r="AC1249" i="1"/>
  <c r="AD1249" i="1"/>
  <c r="AE1249" i="1"/>
  <c r="AF1249" i="1"/>
  <c r="AG1249" i="1"/>
  <c r="AH1249" i="1"/>
  <c r="Y1250" i="1"/>
  <c r="Z1250" i="1"/>
  <c r="AA1250" i="1"/>
  <c r="AB1250" i="1"/>
  <c r="AC1250" i="1"/>
  <c r="AD1250" i="1"/>
  <c r="AE1250" i="1"/>
  <c r="AF1250" i="1"/>
  <c r="AG1250" i="1"/>
  <c r="AH1250" i="1"/>
  <c r="Y1251" i="1"/>
  <c r="Z1251" i="1"/>
  <c r="AA1251" i="1"/>
  <c r="AB1251" i="1"/>
  <c r="AC1251" i="1"/>
  <c r="AD1251" i="1"/>
  <c r="AE1251" i="1"/>
  <c r="AF1251" i="1"/>
  <c r="AG1251" i="1"/>
  <c r="AH1251" i="1"/>
  <c r="Y1252" i="1"/>
  <c r="Z1252" i="1"/>
  <c r="AA1252" i="1"/>
  <c r="AB1252" i="1"/>
  <c r="AC1252" i="1"/>
  <c r="AD1252" i="1"/>
  <c r="AE1252" i="1"/>
  <c r="AF1252" i="1"/>
  <c r="AG1252" i="1"/>
  <c r="AH1252" i="1"/>
  <c r="Y1253" i="1"/>
  <c r="Z1253" i="1"/>
  <c r="AA1253" i="1"/>
  <c r="AB1253" i="1"/>
  <c r="AC1253" i="1"/>
  <c r="AD1253" i="1"/>
  <c r="AE1253" i="1"/>
  <c r="AF1253" i="1"/>
  <c r="AG1253" i="1"/>
  <c r="AH1253" i="1"/>
  <c r="Y1254" i="1"/>
  <c r="Z1254" i="1"/>
  <c r="AA1254" i="1"/>
  <c r="AB1254" i="1"/>
  <c r="AC1254" i="1"/>
  <c r="AD1254" i="1"/>
  <c r="AE1254" i="1"/>
  <c r="AF1254" i="1"/>
  <c r="AG1254" i="1"/>
  <c r="AH1254" i="1"/>
  <c r="Y1255" i="1"/>
  <c r="Z1255" i="1"/>
  <c r="AA1255" i="1"/>
  <c r="AB1255" i="1"/>
  <c r="AC1255" i="1"/>
  <c r="AD1255" i="1"/>
  <c r="AE1255" i="1"/>
  <c r="AF1255" i="1"/>
  <c r="AG1255" i="1"/>
  <c r="AH1255" i="1"/>
  <c r="Y1256" i="1"/>
  <c r="Z1256" i="1"/>
  <c r="AA1256" i="1"/>
  <c r="AB1256" i="1"/>
  <c r="AC1256" i="1"/>
  <c r="AD1256" i="1"/>
  <c r="AE1256" i="1"/>
  <c r="AF1256" i="1"/>
  <c r="AG1256" i="1"/>
  <c r="AH1256" i="1"/>
  <c r="Y1257" i="1"/>
  <c r="Z1257" i="1"/>
  <c r="AA1257" i="1"/>
  <c r="AB1257" i="1"/>
  <c r="AC1257" i="1"/>
  <c r="AD1257" i="1"/>
  <c r="AE1257" i="1"/>
  <c r="AF1257" i="1"/>
  <c r="AG1257" i="1"/>
  <c r="AH1257" i="1"/>
  <c r="Y1258" i="1"/>
  <c r="Z1258" i="1"/>
  <c r="AA1258" i="1"/>
  <c r="AB1258" i="1"/>
  <c r="AC1258" i="1"/>
  <c r="AD1258" i="1"/>
  <c r="AE1258" i="1"/>
  <c r="AF1258" i="1"/>
  <c r="AG1258" i="1"/>
  <c r="AH1258" i="1"/>
  <c r="Y1259" i="1"/>
  <c r="Z1259" i="1"/>
  <c r="AA1259" i="1"/>
  <c r="AB1259" i="1"/>
  <c r="AC1259" i="1"/>
  <c r="AD1259" i="1"/>
  <c r="AE1259" i="1"/>
  <c r="AF1259" i="1"/>
  <c r="AG1259" i="1"/>
  <c r="AH1259" i="1"/>
  <c r="Y1260" i="1"/>
  <c r="Z1260" i="1"/>
  <c r="AA1260" i="1"/>
  <c r="AB1260" i="1"/>
  <c r="AC1260" i="1"/>
  <c r="AD1260" i="1"/>
  <c r="AE1260" i="1"/>
  <c r="AF1260" i="1"/>
  <c r="AG1260" i="1"/>
  <c r="AH1260" i="1"/>
  <c r="Y1261" i="1"/>
  <c r="Z1261" i="1"/>
  <c r="AA1261" i="1"/>
  <c r="AB1261" i="1"/>
  <c r="AC1261" i="1"/>
  <c r="AD1261" i="1"/>
  <c r="AE1261" i="1"/>
  <c r="AF1261" i="1"/>
  <c r="AG1261" i="1"/>
  <c r="AH1261" i="1"/>
  <c r="Y1262" i="1"/>
  <c r="Z1262" i="1"/>
  <c r="AA1262" i="1"/>
  <c r="AB1262" i="1"/>
  <c r="AC1262" i="1"/>
  <c r="AD1262" i="1"/>
  <c r="AE1262" i="1"/>
  <c r="AF1262" i="1"/>
  <c r="AG1262" i="1"/>
  <c r="AH1262" i="1"/>
  <c r="Y1264" i="1"/>
  <c r="Z1264" i="1"/>
  <c r="AA1264" i="1"/>
  <c r="AB1264" i="1"/>
  <c r="AC1264" i="1"/>
  <c r="AD1264" i="1"/>
  <c r="AE1264" i="1"/>
  <c r="AF1264" i="1"/>
  <c r="AG1264" i="1"/>
  <c r="AH1264" i="1"/>
  <c r="Y1265" i="1"/>
  <c r="Z1265" i="1"/>
  <c r="AA1265" i="1"/>
  <c r="AB1265" i="1"/>
  <c r="AC1265" i="1"/>
  <c r="AD1265" i="1"/>
  <c r="AE1265" i="1"/>
  <c r="AF1265" i="1"/>
  <c r="AG1265" i="1"/>
  <c r="AH1265" i="1"/>
  <c r="Y1267" i="1"/>
  <c r="Z1267" i="1"/>
  <c r="AA1267" i="1"/>
  <c r="AB1267" i="1"/>
  <c r="AC1267" i="1"/>
  <c r="AD1267" i="1"/>
  <c r="AE1267" i="1"/>
  <c r="AF1267" i="1"/>
  <c r="AG1267" i="1"/>
  <c r="AH1267" i="1"/>
  <c r="Y1268" i="1"/>
  <c r="Z1268" i="1"/>
  <c r="AA1268" i="1"/>
  <c r="AB1268" i="1"/>
  <c r="AC1268" i="1"/>
  <c r="AD1268" i="1"/>
  <c r="AE1268" i="1"/>
  <c r="AF1268" i="1"/>
  <c r="AG1268" i="1"/>
  <c r="AH1268" i="1"/>
  <c r="Y1269" i="1"/>
  <c r="Z1269" i="1"/>
  <c r="AA1269" i="1"/>
  <c r="AB1269" i="1"/>
  <c r="AC1269" i="1"/>
  <c r="AD1269" i="1"/>
  <c r="AE1269" i="1"/>
  <c r="AF1269" i="1"/>
  <c r="AG1269" i="1"/>
  <c r="AH1269" i="1"/>
  <c r="Y1270" i="1"/>
  <c r="Z1270" i="1"/>
  <c r="AA1270" i="1"/>
  <c r="AB1270" i="1"/>
  <c r="AC1270" i="1"/>
  <c r="AD1270" i="1"/>
  <c r="AE1270" i="1"/>
  <c r="AF1270" i="1"/>
  <c r="AG1270" i="1"/>
  <c r="AH1270" i="1"/>
  <c r="Y1271" i="1"/>
  <c r="Z1271" i="1"/>
  <c r="AA1271" i="1"/>
  <c r="AB1271" i="1"/>
  <c r="AC1271" i="1"/>
  <c r="AD1271" i="1"/>
  <c r="AE1271" i="1"/>
  <c r="AF1271" i="1"/>
  <c r="AG1271" i="1"/>
  <c r="AH1271" i="1"/>
  <c r="Y1272" i="1"/>
  <c r="Z1272" i="1"/>
  <c r="AA1272" i="1"/>
  <c r="AB1272" i="1"/>
  <c r="AC1272" i="1"/>
  <c r="AD1272" i="1"/>
  <c r="AE1272" i="1"/>
  <c r="AF1272" i="1"/>
  <c r="AG1272" i="1"/>
  <c r="AH1272" i="1"/>
  <c r="Y1273" i="1"/>
  <c r="Z1273" i="1"/>
  <c r="AA1273" i="1"/>
  <c r="AB1273" i="1"/>
  <c r="AC1273" i="1"/>
  <c r="AD1273" i="1"/>
  <c r="AE1273" i="1"/>
  <c r="AF1273" i="1"/>
  <c r="AG1273" i="1"/>
  <c r="AH1273" i="1"/>
  <c r="Y1274" i="1"/>
  <c r="Z1274" i="1"/>
  <c r="AA1274" i="1"/>
  <c r="AB1274" i="1"/>
  <c r="AC1274" i="1"/>
  <c r="AD1274" i="1"/>
  <c r="AE1274" i="1"/>
  <c r="AF1274" i="1"/>
  <c r="AG1274" i="1"/>
  <c r="AH1274" i="1"/>
  <c r="Y1275" i="1"/>
  <c r="Z1275" i="1"/>
  <c r="AA1275" i="1"/>
  <c r="AB1275" i="1"/>
  <c r="AC1275" i="1"/>
  <c r="AD1275" i="1"/>
  <c r="AE1275" i="1"/>
  <c r="AF1275" i="1"/>
  <c r="AG1275" i="1"/>
  <c r="AH1275" i="1"/>
  <c r="Y1276" i="1"/>
  <c r="Z1276" i="1"/>
  <c r="AA1276" i="1"/>
  <c r="AB1276" i="1"/>
  <c r="AC1276" i="1"/>
  <c r="AD1276" i="1"/>
  <c r="AE1276" i="1"/>
  <c r="AF1276" i="1"/>
  <c r="AG1276" i="1"/>
  <c r="AH1276" i="1"/>
  <c r="Y1277" i="1"/>
  <c r="Z1277" i="1"/>
  <c r="AA1277" i="1"/>
  <c r="AB1277" i="1"/>
  <c r="AC1277" i="1"/>
  <c r="AD1277" i="1"/>
  <c r="AE1277" i="1"/>
  <c r="AF1277" i="1"/>
  <c r="AG1277" i="1"/>
  <c r="AH1277" i="1"/>
  <c r="Y1278" i="1"/>
  <c r="Z1278" i="1"/>
  <c r="AA1278" i="1"/>
  <c r="AB1278" i="1"/>
  <c r="AC1278" i="1"/>
  <c r="AD1278" i="1"/>
  <c r="AE1278" i="1"/>
  <c r="AF1278" i="1"/>
  <c r="AG1278" i="1"/>
  <c r="AH1278" i="1"/>
  <c r="Y1279" i="1"/>
  <c r="Z1279" i="1"/>
  <c r="AA1279" i="1"/>
  <c r="AB1279" i="1"/>
  <c r="AC1279" i="1"/>
  <c r="AD1279" i="1"/>
  <c r="AE1279" i="1"/>
  <c r="AF1279" i="1"/>
  <c r="AG1279" i="1"/>
  <c r="AH1279" i="1"/>
  <c r="Y1280" i="1"/>
  <c r="Z1280" i="1"/>
  <c r="AA1280" i="1"/>
  <c r="AB1280" i="1"/>
  <c r="AC1280" i="1"/>
  <c r="AD1280" i="1"/>
  <c r="AE1280" i="1"/>
  <c r="AF1280" i="1"/>
  <c r="AG1280" i="1"/>
  <c r="AH1280" i="1"/>
  <c r="Y1281" i="1"/>
  <c r="Z1281" i="1"/>
  <c r="AA1281" i="1"/>
  <c r="AB1281" i="1"/>
  <c r="AC1281" i="1"/>
  <c r="AD1281" i="1"/>
  <c r="AE1281" i="1"/>
  <c r="AF1281" i="1"/>
  <c r="AG1281" i="1"/>
  <c r="AH1281" i="1"/>
  <c r="Y1282" i="1"/>
  <c r="Z1282" i="1"/>
  <c r="AA1282" i="1"/>
  <c r="AB1282" i="1"/>
  <c r="AC1282" i="1"/>
  <c r="AD1282" i="1"/>
  <c r="AE1282" i="1"/>
  <c r="AF1282" i="1"/>
  <c r="AG1282" i="1"/>
  <c r="AH1282" i="1"/>
  <c r="Y1283" i="1"/>
  <c r="Z1283" i="1"/>
  <c r="AA1283" i="1"/>
  <c r="AB1283" i="1"/>
  <c r="AC1283" i="1"/>
  <c r="AD1283" i="1"/>
  <c r="AE1283" i="1"/>
  <c r="AF1283" i="1"/>
  <c r="AG1283" i="1"/>
  <c r="AH1283" i="1"/>
  <c r="Y1284" i="1"/>
  <c r="Z1284" i="1"/>
  <c r="AA1284" i="1"/>
  <c r="AB1284" i="1"/>
  <c r="AC1284" i="1"/>
  <c r="AD1284" i="1"/>
  <c r="AE1284" i="1"/>
  <c r="AF1284" i="1"/>
  <c r="AG1284" i="1"/>
  <c r="AH1284" i="1"/>
  <c r="Y1285" i="1"/>
  <c r="Z1285" i="1"/>
  <c r="AA1285" i="1"/>
  <c r="AB1285" i="1"/>
  <c r="AC1285" i="1"/>
  <c r="AD1285" i="1"/>
  <c r="AE1285" i="1"/>
  <c r="AF1285" i="1"/>
  <c r="AG1285" i="1"/>
  <c r="AH1285" i="1"/>
  <c r="Y1286" i="1"/>
  <c r="Z1286" i="1"/>
  <c r="AA1286" i="1"/>
  <c r="AB1286" i="1"/>
  <c r="AC1286" i="1"/>
  <c r="AD1286" i="1"/>
  <c r="AE1286" i="1"/>
  <c r="AF1286" i="1"/>
  <c r="AG1286" i="1"/>
  <c r="AH1286" i="1"/>
  <c r="Y1287" i="1"/>
  <c r="Z1287" i="1"/>
  <c r="AA1287" i="1"/>
  <c r="AB1287" i="1"/>
  <c r="AC1287" i="1"/>
  <c r="AD1287" i="1"/>
  <c r="AE1287" i="1"/>
  <c r="AF1287" i="1"/>
  <c r="AG1287" i="1"/>
  <c r="AH1287" i="1"/>
  <c r="Y1288" i="1"/>
  <c r="Z1288" i="1"/>
  <c r="AA1288" i="1"/>
  <c r="AB1288" i="1"/>
  <c r="AC1288" i="1"/>
  <c r="AD1288" i="1"/>
  <c r="AE1288" i="1"/>
  <c r="AF1288" i="1"/>
  <c r="AG1288" i="1"/>
  <c r="AH1288" i="1"/>
  <c r="Y1289" i="1"/>
  <c r="Z1289" i="1"/>
  <c r="AA1289" i="1"/>
  <c r="AB1289" i="1"/>
  <c r="AC1289" i="1"/>
  <c r="AD1289" i="1"/>
  <c r="AE1289" i="1"/>
  <c r="AF1289" i="1"/>
  <c r="AG1289" i="1"/>
  <c r="AH1289" i="1"/>
  <c r="Y1290" i="1"/>
  <c r="Z1290" i="1"/>
  <c r="AA1290" i="1"/>
  <c r="AB1290" i="1"/>
  <c r="AC1290" i="1"/>
  <c r="AD1290" i="1"/>
  <c r="AE1290" i="1"/>
  <c r="AF1290" i="1"/>
  <c r="AG1290" i="1"/>
  <c r="AH1290" i="1"/>
  <c r="Y1291" i="1"/>
  <c r="Z1291" i="1"/>
  <c r="AA1291" i="1"/>
  <c r="AB1291" i="1"/>
  <c r="AC1291" i="1"/>
  <c r="AD1291" i="1"/>
  <c r="AE1291" i="1"/>
  <c r="AF1291" i="1"/>
  <c r="AG1291" i="1"/>
  <c r="AH1291" i="1"/>
  <c r="Y1292" i="1"/>
  <c r="Z1292" i="1"/>
  <c r="AA1292" i="1"/>
  <c r="AB1292" i="1"/>
  <c r="AC1292" i="1"/>
  <c r="AD1292" i="1"/>
  <c r="AE1292" i="1"/>
  <c r="AF1292" i="1"/>
  <c r="AG1292" i="1"/>
  <c r="AH1292" i="1"/>
  <c r="Y1293" i="1"/>
  <c r="Z1293" i="1"/>
  <c r="AA1293" i="1"/>
  <c r="AB1293" i="1"/>
  <c r="AC1293" i="1"/>
  <c r="AD1293" i="1"/>
  <c r="AE1293" i="1"/>
  <c r="AF1293" i="1"/>
  <c r="AG1293" i="1"/>
  <c r="AH1293" i="1"/>
  <c r="Y1294" i="1"/>
  <c r="Z1294" i="1"/>
  <c r="AA1294" i="1"/>
  <c r="AB1294" i="1"/>
  <c r="AC1294" i="1"/>
  <c r="AD1294" i="1"/>
  <c r="AE1294" i="1"/>
  <c r="AF1294" i="1"/>
  <c r="AG1294" i="1"/>
  <c r="AH1294" i="1"/>
  <c r="Y1295" i="1"/>
  <c r="Z1295" i="1"/>
  <c r="AA1295" i="1"/>
  <c r="AB1295" i="1"/>
  <c r="AC1295" i="1"/>
  <c r="AD1295" i="1"/>
  <c r="AE1295" i="1"/>
  <c r="AF1295" i="1"/>
  <c r="AG1295" i="1"/>
  <c r="AH1295" i="1"/>
  <c r="Y1296" i="1"/>
  <c r="Z1296" i="1"/>
  <c r="AA1296" i="1"/>
  <c r="AB1296" i="1"/>
  <c r="AC1296" i="1"/>
  <c r="AD1296" i="1"/>
  <c r="AE1296" i="1"/>
  <c r="AF1296" i="1"/>
  <c r="AG1296" i="1"/>
  <c r="AH1296" i="1"/>
  <c r="Y1297" i="1"/>
  <c r="Z1297" i="1"/>
  <c r="AA1297" i="1"/>
  <c r="AB1297" i="1"/>
  <c r="AC1297" i="1"/>
  <c r="AD1297" i="1"/>
  <c r="AE1297" i="1"/>
  <c r="AF1297" i="1"/>
  <c r="AG1297" i="1"/>
  <c r="AH1297" i="1"/>
  <c r="Y1298" i="1"/>
  <c r="Z1298" i="1"/>
  <c r="AA1298" i="1"/>
  <c r="AB1298" i="1"/>
  <c r="AC1298" i="1"/>
  <c r="AD1298" i="1"/>
  <c r="AE1298" i="1"/>
  <c r="AF1298" i="1"/>
  <c r="AG1298" i="1"/>
  <c r="AH1298" i="1"/>
  <c r="Y1300" i="1"/>
  <c r="Z1300" i="1"/>
  <c r="AA1300" i="1"/>
  <c r="AB1300" i="1"/>
  <c r="AC1300" i="1"/>
  <c r="AD1300" i="1"/>
  <c r="AE1300" i="1"/>
  <c r="AF1300" i="1"/>
  <c r="AG1300" i="1"/>
  <c r="AH1300" i="1"/>
  <c r="Y1301" i="1"/>
  <c r="Z1301" i="1"/>
  <c r="AA1301" i="1"/>
  <c r="AB1301" i="1"/>
  <c r="AC1301" i="1"/>
  <c r="AD1301" i="1"/>
  <c r="AE1301" i="1"/>
  <c r="AF1301" i="1"/>
  <c r="AG1301" i="1"/>
  <c r="AH1301" i="1"/>
  <c r="Y1302" i="1"/>
  <c r="Z1302" i="1"/>
  <c r="AA1302" i="1"/>
  <c r="AB1302" i="1"/>
  <c r="AC1302" i="1"/>
  <c r="AD1302" i="1"/>
  <c r="AE1302" i="1"/>
  <c r="AF1302" i="1"/>
  <c r="AG1302" i="1"/>
  <c r="AH1302" i="1"/>
  <c r="Y1303" i="1"/>
  <c r="Z1303" i="1"/>
  <c r="AA1303" i="1"/>
  <c r="AB1303" i="1"/>
  <c r="AC1303" i="1"/>
  <c r="AD1303" i="1"/>
  <c r="AE1303" i="1"/>
  <c r="AF1303" i="1"/>
  <c r="AG1303" i="1"/>
  <c r="AH1303" i="1"/>
  <c r="Y1304" i="1"/>
  <c r="Z1304" i="1"/>
  <c r="AA1304" i="1"/>
  <c r="AB1304" i="1"/>
  <c r="AC1304" i="1"/>
  <c r="AD1304" i="1"/>
  <c r="AE1304" i="1"/>
  <c r="AF1304" i="1"/>
  <c r="AG1304" i="1"/>
  <c r="AH1304" i="1"/>
  <c r="Y1305" i="1"/>
  <c r="Z1305" i="1"/>
  <c r="AA1305" i="1"/>
  <c r="AB1305" i="1"/>
  <c r="AC1305" i="1"/>
  <c r="AD1305" i="1"/>
  <c r="AE1305" i="1"/>
  <c r="AF1305" i="1"/>
  <c r="AG1305" i="1"/>
  <c r="AH1305" i="1"/>
  <c r="Y1306" i="1"/>
  <c r="Z1306" i="1"/>
  <c r="AA1306" i="1"/>
  <c r="AB1306" i="1"/>
  <c r="AC1306" i="1"/>
  <c r="AD1306" i="1"/>
  <c r="AE1306" i="1"/>
  <c r="AF1306" i="1"/>
  <c r="AG1306" i="1"/>
  <c r="AH1306" i="1"/>
  <c r="Y1307" i="1"/>
  <c r="Z1307" i="1"/>
  <c r="AA1307" i="1"/>
  <c r="AB1307" i="1"/>
  <c r="AC1307" i="1"/>
  <c r="AD1307" i="1"/>
  <c r="AE1307" i="1"/>
  <c r="AF1307" i="1"/>
  <c r="AG1307" i="1"/>
  <c r="AH1307" i="1"/>
  <c r="Y1308" i="1"/>
  <c r="Z1308" i="1"/>
  <c r="AA1308" i="1"/>
  <c r="AB1308" i="1"/>
  <c r="AC1308" i="1"/>
  <c r="AD1308" i="1"/>
  <c r="AE1308" i="1"/>
  <c r="AF1308" i="1"/>
  <c r="AG1308" i="1"/>
  <c r="AH1308" i="1"/>
  <c r="Y1309" i="1"/>
  <c r="Z1309" i="1"/>
  <c r="AA1309" i="1"/>
  <c r="AB1309" i="1"/>
  <c r="AC1309" i="1"/>
  <c r="AD1309" i="1"/>
  <c r="AE1309" i="1"/>
  <c r="AF1309" i="1"/>
  <c r="AG1309" i="1"/>
  <c r="AH1309" i="1"/>
  <c r="Y1310" i="1"/>
  <c r="Z1310" i="1"/>
  <c r="AA1310" i="1"/>
  <c r="AB1310" i="1"/>
  <c r="AC1310" i="1"/>
  <c r="AD1310" i="1"/>
  <c r="AE1310" i="1"/>
  <c r="AF1310" i="1"/>
  <c r="AG1310" i="1"/>
  <c r="AH1310" i="1"/>
  <c r="Y1311" i="1"/>
  <c r="Z1311" i="1"/>
  <c r="AA1311" i="1"/>
  <c r="AB1311" i="1"/>
  <c r="AC1311" i="1"/>
  <c r="AD1311" i="1"/>
  <c r="AE1311" i="1"/>
  <c r="AF1311" i="1"/>
  <c r="AG1311" i="1"/>
  <c r="AH1311" i="1"/>
  <c r="Y1312" i="1"/>
  <c r="Z1312" i="1"/>
  <c r="AA1312" i="1"/>
  <c r="AB1312" i="1"/>
  <c r="AC1312" i="1"/>
  <c r="AD1312" i="1"/>
  <c r="AE1312" i="1"/>
  <c r="AF1312" i="1"/>
  <c r="AG1312" i="1"/>
  <c r="AH1312" i="1"/>
  <c r="Y1313" i="1"/>
  <c r="Z1313" i="1"/>
  <c r="AA1313" i="1"/>
  <c r="AB1313" i="1"/>
  <c r="AC1313" i="1"/>
  <c r="AD1313" i="1"/>
  <c r="AE1313" i="1"/>
  <c r="AF1313" i="1"/>
  <c r="AG1313" i="1"/>
  <c r="AH1313" i="1"/>
  <c r="Y1314" i="1"/>
  <c r="Z1314" i="1"/>
  <c r="AA1314" i="1"/>
  <c r="AB1314" i="1"/>
  <c r="AC1314" i="1"/>
  <c r="AD1314" i="1"/>
  <c r="AE1314" i="1"/>
  <c r="AF1314" i="1"/>
  <c r="AG1314" i="1"/>
  <c r="AH1314" i="1"/>
  <c r="Y1315" i="1"/>
  <c r="Z1315" i="1"/>
  <c r="AA1315" i="1"/>
  <c r="AB1315" i="1"/>
  <c r="AC1315" i="1"/>
  <c r="AD1315" i="1"/>
  <c r="AE1315" i="1"/>
  <c r="AF1315" i="1"/>
  <c r="AG1315" i="1"/>
  <c r="AH1315" i="1"/>
  <c r="Y1316" i="1"/>
  <c r="Z1316" i="1"/>
  <c r="AA1316" i="1"/>
  <c r="AB1316" i="1"/>
  <c r="AC1316" i="1"/>
  <c r="AD1316" i="1"/>
  <c r="AE1316" i="1"/>
  <c r="AF1316" i="1"/>
  <c r="AG1316" i="1"/>
  <c r="AH1316" i="1"/>
  <c r="Y1317" i="1"/>
  <c r="Z1317" i="1"/>
  <c r="AA1317" i="1"/>
  <c r="AB1317" i="1"/>
  <c r="AC1317" i="1"/>
  <c r="AD1317" i="1"/>
  <c r="AE1317" i="1"/>
  <c r="AF1317" i="1"/>
  <c r="AG1317" i="1"/>
  <c r="AH1317" i="1"/>
  <c r="Y1318" i="1"/>
  <c r="Z1318" i="1"/>
  <c r="AA1318" i="1"/>
  <c r="AB1318" i="1"/>
  <c r="AC1318" i="1"/>
  <c r="AD1318" i="1"/>
  <c r="AE1318" i="1"/>
  <c r="AF1318" i="1"/>
  <c r="AG1318" i="1"/>
  <c r="AH1318" i="1"/>
  <c r="Y1319" i="1"/>
  <c r="Z1319" i="1"/>
  <c r="AA1319" i="1"/>
  <c r="AB1319" i="1"/>
  <c r="AC1319" i="1"/>
  <c r="AD1319" i="1"/>
  <c r="AE1319" i="1"/>
  <c r="AF1319" i="1"/>
  <c r="AG1319" i="1"/>
  <c r="AH1319" i="1"/>
  <c r="Y1320" i="1"/>
  <c r="Z1320" i="1"/>
  <c r="AA1320" i="1"/>
  <c r="AB1320" i="1"/>
  <c r="AC1320" i="1"/>
  <c r="AD1320" i="1"/>
  <c r="AE1320" i="1"/>
  <c r="AF1320" i="1"/>
  <c r="AG1320" i="1"/>
  <c r="AH1320" i="1"/>
  <c r="Y1321" i="1"/>
  <c r="Z1321" i="1"/>
  <c r="AA1321" i="1"/>
  <c r="AB1321" i="1"/>
  <c r="AC1321" i="1"/>
  <c r="AD1321" i="1"/>
  <c r="AE1321" i="1"/>
  <c r="AF1321" i="1"/>
  <c r="AG1321" i="1"/>
  <c r="AH1321" i="1"/>
  <c r="Y1322" i="1"/>
  <c r="Z1322" i="1"/>
  <c r="AA1322" i="1"/>
  <c r="AB1322" i="1"/>
  <c r="AC1322" i="1"/>
  <c r="AD1322" i="1"/>
  <c r="AE1322" i="1"/>
  <c r="AF1322" i="1"/>
  <c r="AG1322" i="1"/>
  <c r="AH1322" i="1"/>
  <c r="Y1323" i="1"/>
  <c r="Z1323" i="1"/>
  <c r="AA1323" i="1"/>
  <c r="AB1323" i="1"/>
  <c r="AC1323" i="1"/>
  <c r="AD1323" i="1"/>
  <c r="AE1323" i="1"/>
  <c r="AF1323" i="1"/>
  <c r="AG1323" i="1"/>
  <c r="AH1323" i="1"/>
  <c r="Y1324" i="1"/>
  <c r="Z1324" i="1"/>
  <c r="AA1324" i="1"/>
  <c r="AB1324" i="1"/>
  <c r="AC1324" i="1"/>
  <c r="AD1324" i="1"/>
  <c r="AE1324" i="1"/>
  <c r="AF1324" i="1"/>
  <c r="AG1324" i="1"/>
  <c r="AH1324" i="1"/>
  <c r="Y1325" i="1"/>
  <c r="Z1325" i="1"/>
  <c r="AA1325" i="1"/>
  <c r="AB1325" i="1"/>
  <c r="AC1325" i="1"/>
  <c r="AD1325" i="1"/>
  <c r="AE1325" i="1"/>
  <c r="AF1325" i="1"/>
  <c r="AG1325" i="1"/>
  <c r="AH1325" i="1"/>
  <c r="Y1326" i="1"/>
  <c r="Z1326" i="1"/>
  <c r="AA1326" i="1"/>
  <c r="AB1326" i="1"/>
  <c r="AC1326" i="1"/>
  <c r="AD1326" i="1"/>
  <c r="AE1326" i="1"/>
  <c r="AF1326" i="1"/>
  <c r="AG1326" i="1"/>
  <c r="AH1326" i="1"/>
  <c r="Y1327" i="1"/>
  <c r="Z1327" i="1"/>
  <c r="AA1327" i="1"/>
  <c r="AB1327" i="1"/>
  <c r="AC1327" i="1"/>
  <c r="AD1327" i="1"/>
  <c r="AE1327" i="1"/>
  <c r="AF1327" i="1"/>
  <c r="AG1327" i="1"/>
  <c r="AH1327" i="1"/>
  <c r="Y1328" i="1"/>
  <c r="Z1328" i="1"/>
  <c r="AA1328" i="1"/>
  <c r="AB1328" i="1"/>
  <c r="AC1328" i="1"/>
  <c r="AD1328" i="1"/>
  <c r="AE1328" i="1"/>
  <c r="AF1328" i="1"/>
  <c r="AG1328" i="1"/>
  <c r="AH1328" i="1"/>
  <c r="Y1330" i="1"/>
  <c r="Z1330" i="1"/>
  <c r="AA1330" i="1"/>
  <c r="AB1330" i="1"/>
  <c r="AC1330" i="1"/>
  <c r="AD1330" i="1"/>
  <c r="AE1330" i="1"/>
  <c r="AF1330" i="1"/>
  <c r="AG1330" i="1"/>
  <c r="AH1330" i="1"/>
  <c r="Y1331" i="1"/>
  <c r="Z1331" i="1"/>
  <c r="AA1331" i="1"/>
  <c r="AB1331" i="1"/>
  <c r="AC1331" i="1"/>
  <c r="AD1331" i="1"/>
  <c r="AE1331" i="1"/>
  <c r="AF1331" i="1"/>
  <c r="AG1331" i="1"/>
  <c r="AH1331" i="1"/>
  <c r="Y1332" i="1"/>
  <c r="Z1332" i="1"/>
  <c r="AA1332" i="1"/>
  <c r="AB1332" i="1"/>
  <c r="AC1332" i="1"/>
  <c r="AD1332" i="1"/>
  <c r="AE1332" i="1"/>
  <c r="AF1332" i="1"/>
  <c r="AG1332" i="1"/>
  <c r="AH1332" i="1"/>
  <c r="Y1333" i="1"/>
  <c r="Z1333" i="1"/>
  <c r="AA1333" i="1"/>
  <c r="AB1333" i="1"/>
  <c r="AC1333" i="1"/>
  <c r="AD1333" i="1"/>
  <c r="AE1333" i="1"/>
  <c r="AF1333" i="1"/>
  <c r="AG1333" i="1"/>
  <c r="AH1333" i="1"/>
  <c r="Y1334" i="1"/>
  <c r="Z1334" i="1"/>
  <c r="AA1334" i="1"/>
  <c r="AB1334" i="1"/>
  <c r="AC1334" i="1"/>
  <c r="AD1334" i="1"/>
  <c r="AE1334" i="1"/>
  <c r="AF1334" i="1"/>
  <c r="AG1334" i="1"/>
  <c r="AH1334" i="1"/>
  <c r="Y1335" i="1"/>
  <c r="Z1335" i="1"/>
  <c r="AA1335" i="1"/>
  <c r="AB1335" i="1"/>
  <c r="AC1335" i="1"/>
  <c r="AD1335" i="1"/>
  <c r="AE1335" i="1"/>
  <c r="AF1335" i="1"/>
  <c r="AG1335" i="1"/>
  <c r="AH1335" i="1"/>
  <c r="Y1336" i="1"/>
  <c r="Z1336" i="1"/>
  <c r="AA1336" i="1"/>
  <c r="AB1336" i="1"/>
  <c r="AC1336" i="1"/>
  <c r="AD1336" i="1"/>
  <c r="AE1336" i="1"/>
  <c r="AF1336" i="1"/>
  <c r="AG1336" i="1"/>
  <c r="AH1336" i="1"/>
  <c r="Y1337" i="1"/>
  <c r="Z1337" i="1"/>
  <c r="AA1337" i="1"/>
  <c r="AB1337" i="1"/>
  <c r="AC1337" i="1"/>
  <c r="AD1337" i="1"/>
  <c r="AE1337" i="1"/>
  <c r="AF1337" i="1"/>
  <c r="AG1337" i="1"/>
  <c r="AH1337" i="1"/>
  <c r="Y1338" i="1"/>
  <c r="Z1338" i="1"/>
  <c r="AA1338" i="1"/>
  <c r="AB1338" i="1"/>
  <c r="AC1338" i="1"/>
  <c r="AD1338" i="1"/>
  <c r="AE1338" i="1"/>
  <c r="AF1338" i="1"/>
  <c r="AG1338" i="1"/>
  <c r="AH1338" i="1"/>
  <c r="Y1339" i="1"/>
  <c r="Z1339" i="1"/>
  <c r="AA1339" i="1"/>
  <c r="AB1339" i="1"/>
  <c r="AC1339" i="1"/>
  <c r="AD1339" i="1"/>
  <c r="AE1339" i="1"/>
  <c r="AF1339" i="1"/>
  <c r="AG1339" i="1"/>
  <c r="AH1339" i="1"/>
  <c r="Y1340" i="1"/>
  <c r="Z1340" i="1"/>
  <c r="AA1340" i="1"/>
  <c r="AB1340" i="1"/>
  <c r="AC1340" i="1"/>
  <c r="AD1340" i="1"/>
  <c r="AE1340" i="1"/>
  <c r="AF1340" i="1"/>
  <c r="AG1340" i="1"/>
  <c r="AH1340" i="1"/>
  <c r="Y1341" i="1"/>
  <c r="Z1341" i="1"/>
  <c r="AA1341" i="1"/>
  <c r="AB1341" i="1"/>
  <c r="AC1341" i="1"/>
  <c r="AD1341" i="1"/>
  <c r="AE1341" i="1"/>
  <c r="AF1341" i="1"/>
  <c r="AG1341" i="1"/>
  <c r="AH1341" i="1"/>
  <c r="Y1342" i="1"/>
  <c r="Z1342" i="1"/>
  <c r="AA1342" i="1"/>
  <c r="AB1342" i="1"/>
  <c r="AC1342" i="1"/>
  <c r="AD1342" i="1"/>
  <c r="AE1342" i="1"/>
  <c r="AF1342" i="1"/>
  <c r="AG1342" i="1"/>
  <c r="AH1342" i="1"/>
  <c r="Y1343" i="1"/>
  <c r="Z1343" i="1"/>
  <c r="AA1343" i="1"/>
  <c r="AB1343" i="1"/>
  <c r="AC1343" i="1"/>
  <c r="AD1343" i="1"/>
  <c r="AE1343" i="1"/>
  <c r="AF1343" i="1"/>
  <c r="AG1343" i="1"/>
  <c r="AH1343" i="1"/>
  <c r="Y1344" i="1"/>
  <c r="Z1344" i="1"/>
  <c r="AA1344" i="1"/>
  <c r="AB1344" i="1"/>
  <c r="AC1344" i="1"/>
  <c r="AD1344" i="1"/>
  <c r="AE1344" i="1"/>
  <c r="AF1344" i="1"/>
  <c r="AG1344" i="1"/>
  <c r="AH1344" i="1"/>
  <c r="Y1345" i="1"/>
  <c r="Z1345" i="1"/>
  <c r="AA1345" i="1"/>
  <c r="AB1345" i="1"/>
  <c r="AC1345" i="1"/>
  <c r="AD1345" i="1"/>
  <c r="AE1345" i="1"/>
  <c r="AF1345" i="1"/>
  <c r="AG1345" i="1"/>
  <c r="AH1345" i="1"/>
  <c r="Y1346" i="1"/>
  <c r="Z1346" i="1"/>
  <c r="AA1346" i="1"/>
  <c r="AB1346" i="1"/>
  <c r="AC1346" i="1"/>
  <c r="AD1346" i="1"/>
  <c r="AE1346" i="1"/>
  <c r="AF1346" i="1"/>
  <c r="AG1346" i="1"/>
  <c r="AH1346" i="1"/>
  <c r="Y1347" i="1"/>
  <c r="Z1347" i="1"/>
  <c r="AA1347" i="1"/>
  <c r="AB1347" i="1"/>
  <c r="AC1347" i="1"/>
  <c r="AD1347" i="1"/>
  <c r="AE1347" i="1"/>
  <c r="AF1347" i="1"/>
  <c r="AG1347" i="1"/>
  <c r="AH1347" i="1"/>
  <c r="Y1348" i="1"/>
  <c r="Z1348" i="1"/>
  <c r="AA1348" i="1"/>
  <c r="AB1348" i="1"/>
  <c r="AC1348" i="1"/>
  <c r="AD1348" i="1"/>
  <c r="AE1348" i="1"/>
  <c r="AF1348" i="1"/>
  <c r="AG1348" i="1"/>
  <c r="AH1348" i="1"/>
  <c r="Y1349" i="1"/>
  <c r="Z1349" i="1"/>
  <c r="AA1349" i="1"/>
  <c r="AB1349" i="1"/>
  <c r="AC1349" i="1"/>
  <c r="AD1349" i="1"/>
  <c r="AE1349" i="1"/>
  <c r="AF1349" i="1"/>
  <c r="AG1349" i="1"/>
  <c r="AH1349" i="1"/>
  <c r="Y1350" i="1"/>
  <c r="Z1350" i="1"/>
  <c r="AA1350" i="1"/>
  <c r="AB1350" i="1"/>
  <c r="AC1350" i="1"/>
  <c r="AD1350" i="1"/>
  <c r="AE1350" i="1"/>
  <c r="AF1350" i="1"/>
  <c r="AG1350" i="1"/>
  <c r="AH1350" i="1"/>
  <c r="Y1352" i="1"/>
  <c r="Z1352" i="1"/>
  <c r="AA1352" i="1"/>
  <c r="AB1352" i="1"/>
  <c r="AC1352" i="1"/>
  <c r="AD1352" i="1"/>
  <c r="AE1352" i="1"/>
  <c r="AF1352" i="1"/>
  <c r="AG1352" i="1"/>
  <c r="AH1352" i="1"/>
  <c r="Y1353" i="1"/>
  <c r="Z1353" i="1"/>
  <c r="AA1353" i="1"/>
  <c r="AB1353" i="1"/>
  <c r="AC1353" i="1"/>
  <c r="AD1353" i="1"/>
  <c r="AE1353" i="1"/>
  <c r="AF1353" i="1"/>
  <c r="AG1353" i="1"/>
  <c r="AH1353" i="1"/>
  <c r="Y1354" i="1"/>
  <c r="Z1354" i="1"/>
  <c r="AA1354" i="1"/>
  <c r="AB1354" i="1"/>
  <c r="AC1354" i="1"/>
  <c r="AD1354" i="1"/>
  <c r="AE1354" i="1"/>
  <c r="AF1354" i="1"/>
  <c r="AG1354" i="1"/>
  <c r="AH1354" i="1"/>
  <c r="Y1355" i="1"/>
  <c r="Z1355" i="1"/>
  <c r="AA1355" i="1"/>
  <c r="AB1355" i="1"/>
  <c r="AC1355" i="1"/>
  <c r="AD1355" i="1"/>
  <c r="AE1355" i="1"/>
  <c r="AF1355" i="1"/>
  <c r="AG1355" i="1"/>
  <c r="AH1355" i="1"/>
  <c r="Y1356" i="1"/>
  <c r="Z1356" i="1"/>
  <c r="AA1356" i="1"/>
  <c r="AB1356" i="1"/>
  <c r="AC1356" i="1"/>
  <c r="AD1356" i="1"/>
  <c r="AE1356" i="1"/>
  <c r="AF1356" i="1"/>
  <c r="AG1356" i="1"/>
  <c r="AH1356" i="1"/>
  <c r="Y1357" i="1"/>
  <c r="Z1357" i="1"/>
  <c r="AA1357" i="1"/>
  <c r="AB1357" i="1"/>
  <c r="AC1357" i="1"/>
  <c r="AD1357" i="1"/>
  <c r="AE1357" i="1"/>
  <c r="AF1357" i="1"/>
  <c r="AG1357" i="1"/>
  <c r="AH1357" i="1"/>
  <c r="Y1358" i="1"/>
  <c r="Z1358" i="1"/>
  <c r="AA1358" i="1"/>
  <c r="AB1358" i="1"/>
  <c r="AC1358" i="1"/>
  <c r="AD1358" i="1"/>
  <c r="AE1358" i="1"/>
  <c r="AF1358" i="1"/>
  <c r="AG1358" i="1"/>
  <c r="AH1358" i="1"/>
  <c r="Y1359" i="1"/>
  <c r="Z1359" i="1"/>
  <c r="AA1359" i="1"/>
  <c r="AB1359" i="1"/>
  <c r="AC1359" i="1"/>
  <c r="AD1359" i="1"/>
  <c r="AE1359" i="1"/>
  <c r="AF1359" i="1"/>
  <c r="AG1359" i="1"/>
  <c r="AH1359" i="1"/>
  <c r="Y1360" i="1"/>
  <c r="Z1360" i="1"/>
  <c r="AA1360" i="1"/>
  <c r="AB1360" i="1"/>
  <c r="AC1360" i="1"/>
  <c r="AD1360" i="1"/>
  <c r="AE1360" i="1"/>
  <c r="AF1360" i="1"/>
  <c r="AG1360" i="1"/>
  <c r="AH1360" i="1"/>
  <c r="Y1362" i="1"/>
  <c r="Z1362" i="1"/>
  <c r="AA1362" i="1"/>
  <c r="AB1362" i="1"/>
  <c r="AC1362" i="1"/>
  <c r="AD1362" i="1"/>
  <c r="AE1362" i="1"/>
  <c r="AF1362" i="1"/>
  <c r="AG1362" i="1"/>
  <c r="AH1362" i="1"/>
  <c r="Y1363" i="1"/>
  <c r="Z1363" i="1"/>
  <c r="AA1363" i="1"/>
  <c r="AB1363" i="1"/>
  <c r="AC1363" i="1"/>
  <c r="AD1363" i="1"/>
  <c r="AE1363" i="1"/>
  <c r="AF1363" i="1"/>
  <c r="AG1363" i="1"/>
  <c r="AH1363" i="1"/>
  <c r="Y1364" i="1"/>
  <c r="Z1364" i="1"/>
  <c r="AA1364" i="1"/>
  <c r="AB1364" i="1"/>
  <c r="AC1364" i="1"/>
  <c r="AD1364" i="1"/>
  <c r="AE1364" i="1"/>
  <c r="AF1364" i="1"/>
  <c r="AG1364" i="1"/>
  <c r="AH1364" i="1"/>
  <c r="Y1365" i="1"/>
  <c r="Z1365" i="1"/>
  <c r="AA1365" i="1"/>
  <c r="AB1365" i="1"/>
  <c r="AC1365" i="1"/>
  <c r="AD1365" i="1"/>
  <c r="AE1365" i="1"/>
  <c r="AF1365" i="1"/>
  <c r="AG1365" i="1"/>
  <c r="AH1365" i="1"/>
  <c r="Y1366" i="1"/>
  <c r="Z1366" i="1"/>
  <c r="AA1366" i="1"/>
  <c r="AB1366" i="1"/>
  <c r="AC1366" i="1"/>
  <c r="AD1366" i="1"/>
  <c r="AE1366" i="1"/>
  <c r="AF1366" i="1"/>
  <c r="AG1366" i="1"/>
  <c r="AH1366" i="1"/>
  <c r="Y1367" i="1"/>
  <c r="Z1367" i="1"/>
  <c r="AA1367" i="1"/>
  <c r="AB1367" i="1"/>
  <c r="AC1367" i="1"/>
  <c r="AD1367" i="1"/>
  <c r="AE1367" i="1"/>
  <c r="AF1367" i="1"/>
  <c r="AG1367" i="1"/>
  <c r="AH1367" i="1"/>
  <c r="Y1368" i="1"/>
  <c r="Z1368" i="1"/>
  <c r="AA1368" i="1"/>
  <c r="AB1368" i="1"/>
  <c r="AC1368" i="1"/>
  <c r="AD1368" i="1"/>
  <c r="AE1368" i="1"/>
  <c r="AF1368" i="1"/>
  <c r="AG1368" i="1"/>
  <c r="AH1368" i="1"/>
  <c r="Y1369" i="1"/>
  <c r="Z1369" i="1"/>
  <c r="AA1369" i="1"/>
  <c r="AB1369" i="1"/>
  <c r="AC1369" i="1"/>
  <c r="AD1369" i="1"/>
  <c r="AE1369" i="1"/>
  <c r="AF1369" i="1"/>
  <c r="AG1369" i="1"/>
  <c r="AH1369" i="1"/>
  <c r="Y1370" i="1"/>
  <c r="Z1370" i="1"/>
  <c r="AA1370" i="1"/>
  <c r="AB1370" i="1"/>
  <c r="AC1370" i="1"/>
  <c r="AD1370" i="1"/>
  <c r="AE1370" i="1"/>
  <c r="AF1370" i="1"/>
  <c r="AG1370" i="1"/>
  <c r="AH1370" i="1"/>
  <c r="Y1371" i="1"/>
  <c r="Z1371" i="1"/>
  <c r="AA1371" i="1"/>
  <c r="AB1371" i="1"/>
  <c r="AC1371" i="1"/>
  <c r="AD1371" i="1"/>
  <c r="AE1371" i="1"/>
  <c r="AF1371" i="1"/>
  <c r="AG1371" i="1"/>
  <c r="AH1371" i="1"/>
  <c r="Y1372" i="1"/>
  <c r="Z1372" i="1"/>
  <c r="AA1372" i="1"/>
  <c r="AB1372" i="1"/>
  <c r="AC1372" i="1"/>
  <c r="AD1372" i="1"/>
  <c r="AE1372" i="1"/>
  <c r="AF1372" i="1"/>
  <c r="AG1372" i="1"/>
  <c r="AH1372" i="1"/>
  <c r="Y1373" i="1"/>
  <c r="Z1373" i="1"/>
  <c r="AA1373" i="1"/>
  <c r="AB1373" i="1"/>
  <c r="AC1373" i="1"/>
  <c r="AD1373" i="1"/>
  <c r="AE1373" i="1"/>
  <c r="AF1373" i="1"/>
  <c r="AG1373" i="1"/>
  <c r="AH1373" i="1"/>
  <c r="Y1374" i="1"/>
  <c r="Z1374" i="1"/>
  <c r="AA1374" i="1"/>
  <c r="AB1374" i="1"/>
  <c r="AC1374" i="1"/>
  <c r="AD1374" i="1"/>
  <c r="AE1374" i="1"/>
  <c r="AF1374" i="1"/>
  <c r="AG1374" i="1"/>
  <c r="AH1374" i="1"/>
  <c r="Y1375" i="1"/>
  <c r="Z1375" i="1"/>
  <c r="AA1375" i="1"/>
  <c r="AB1375" i="1"/>
  <c r="AC1375" i="1"/>
  <c r="AD1375" i="1"/>
  <c r="AE1375" i="1"/>
  <c r="AF1375" i="1"/>
  <c r="AG1375" i="1"/>
  <c r="AH1375" i="1"/>
  <c r="Y1376" i="1"/>
  <c r="Z1376" i="1"/>
  <c r="AA1376" i="1"/>
  <c r="AB1376" i="1"/>
  <c r="AC1376" i="1"/>
  <c r="AD1376" i="1"/>
  <c r="AE1376" i="1"/>
  <c r="AF1376" i="1"/>
  <c r="AG1376" i="1"/>
  <c r="AH1376" i="1"/>
  <c r="Y1377" i="1"/>
  <c r="Z1377" i="1"/>
  <c r="AA1377" i="1"/>
  <c r="AB1377" i="1"/>
  <c r="AC1377" i="1"/>
  <c r="AD1377" i="1"/>
  <c r="AE1377" i="1"/>
  <c r="AF1377" i="1"/>
  <c r="AG1377" i="1"/>
  <c r="AH1377" i="1"/>
  <c r="Y1378" i="1"/>
  <c r="Z1378" i="1"/>
  <c r="AA1378" i="1"/>
  <c r="AB1378" i="1"/>
  <c r="AC1378" i="1"/>
  <c r="AD1378" i="1"/>
  <c r="AE1378" i="1"/>
  <c r="AF1378" i="1"/>
  <c r="AG1378" i="1"/>
  <c r="AH1378" i="1"/>
  <c r="Y1379" i="1"/>
  <c r="Z1379" i="1"/>
  <c r="AA1379" i="1"/>
  <c r="AB1379" i="1"/>
  <c r="AC1379" i="1"/>
  <c r="AD1379" i="1"/>
  <c r="AE1379" i="1"/>
  <c r="AF1379" i="1"/>
  <c r="AG1379" i="1"/>
  <c r="AH1379" i="1"/>
  <c r="Y1380" i="1"/>
  <c r="Z1380" i="1"/>
  <c r="AA1380" i="1"/>
  <c r="AB1380" i="1"/>
  <c r="AC1380" i="1"/>
  <c r="AD1380" i="1"/>
  <c r="AE1380" i="1"/>
  <c r="AF1380" i="1"/>
  <c r="AG1380" i="1"/>
  <c r="AH1380" i="1"/>
  <c r="Y1381" i="1"/>
  <c r="Z1381" i="1"/>
  <c r="AA1381" i="1"/>
  <c r="AB1381" i="1"/>
  <c r="AC1381" i="1"/>
  <c r="AD1381" i="1"/>
  <c r="AE1381" i="1"/>
  <c r="AF1381" i="1"/>
  <c r="AG1381" i="1"/>
  <c r="AH1381" i="1"/>
  <c r="Y1383" i="1"/>
  <c r="Z1383" i="1"/>
  <c r="AA1383" i="1"/>
  <c r="AB1383" i="1"/>
  <c r="AC1383" i="1"/>
  <c r="AD1383" i="1"/>
  <c r="AE1383" i="1"/>
  <c r="AF1383" i="1"/>
  <c r="AG1383" i="1"/>
  <c r="AH1383" i="1"/>
  <c r="Y1384" i="1"/>
  <c r="Z1384" i="1"/>
  <c r="AA1384" i="1"/>
  <c r="AB1384" i="1"/>
  <c r="AC1384" i="1"/>
  <c r="AD1384" i="1"/>
  <c r="AE1384" i="1"/>
  <c r="AF1384" i="1"/>
  <c r="AG1384" i="1"/>
  <c r="AH1384" i="1"/>
  <c r="Y1385" i="1"/>
  <c r="Z1385" i="1"/>
  <c r="AA1385" i="1"/>
  <c r="AB1385" i="1"/>
  <c r="AC1385" i="1"/>
  <c r="AD1385" i="1"/>
  <c r="AE1385" i="1"/>
  <c r="AF1385" i="1"/>
  <c r="AG1385" i="1"/>
  <c r="AH1385" i="1"/>
  <c r="Y1386" i="1"/>
  <c r="Z1386" i="1"/>
  <c r="AA1386" i="1"/>
  <c r="AB1386" i="1"/>
  <c r="AC1386" i="1"/>
  <c r="AD1386" i="1"/>
  <c r="AE1386" i="1"/>
  <c r="AF1386" i="1"/>
  <c r="AG1386" i="1"/>
  <c r="AH1386" i="1"/>
  <c r="Y1387" i="1"/>
  <c r="Z1387" i="1"/>
  <c r="AA1387" i="1"/>
  <c r="AB1387" i="1"/>
  <c r="AC1387" i="1"/>
  <c r="AD1387" i="1"/>
  <c r="AE1387" i="1"/>
  <c r="AF1387" i="1"/>
  <c r="AG1387" i="1"/>
  <c r="AH1387" i="1"/>
  <c r="Y1388" i="1"/>
  <c r="Z1388" i="1"/>
  <c r="AA1388" i="1"/>
  <c r="AB1388" i="1"/>
  <c r="AC1388" i="1"/>
  <c r="AD1388" i="1"/>
  <c r="AE1388" i="1"/>
  <c r="AF1388" i="1"/>
  <c r="AG1388" i="1"/>
  <c r="AH1388" i="1"/>
  <c r="Y1389" i="1"/>
  <c r="Z1389" i="1"/>
  <c r="AA1389" i="1"/>
  <c r="AB1389" i="1"/>
  <c r="AC1389" i="1"/>
  <c r="AD1389" i="1"/>
  <c r="AE1389" i="1"/>
  <c r="AF1389" i="1"/>
  <c r="AG1389" i="1"/>
  <c r="AH1389" i="1"/>
  <c r="Y1390" i="1"/>
  <c r="Z1390" i="1"/>
  <c r="AA1390" i="1"/>
  <c r="AB1390" i="1"/>
  <c r="AC1390" i="1"/>
  <c r="AD1390" i="1"/>
  <c r="AE1390" i="1"/>
  <c r="AF1390" i="1"/>
  <c r="AG1390" i="1"/>
  <c r="AH1390" i="1"/>
  <c r="Y1391" i="1"/>
  <c r="Z1391" i="1"/>
  <c r="AA1391" i="1"/>
  <c r="AB1391" i="1"/>
  <c r="AC1391" i="1"/>
  <c r="AD1391" i="1"/>
  <c r="AE1391" i="1"/>
  <c r="AF1391" i="1"/>
  <c r="AG1391" i="1"/>
  <c r="AH1391" i="1"/>
  <c r="Y1392" i="1"/>
  <c r="Z1392" i="1"/>
  <c r="AA1392" i="1"/>
  <c r="AB1392" i="1"/>
  <c r="AC1392" i="1"/>
  <c r="AD1392" i="1"/>
  <c r="AE1392" i="1"/>
  <c r="AF1392" i="1"/>
  <c r="AG1392" i="1"/>
  <c r="AH1392" i="1"/>
  <c r="Y1393" i="1"/>
  <c r="Z1393" i="1"/>
  <c r="AA1393" i="1"/>
  <c r="AB1393" i="1"/>
  <c r="AC1393" i="1"/>
  <c r="AD1393" i="1"/>
  <c r="AE1393" i="1"/>
  <c r="AF1393" i="1"/>
  <c r="AG1393" i="1"/>
  <c r="AH1393" i="1"/>
  <c r="Y1394" i="1"/>
  <c r="Z1394" i="1"/>
  <c r="AA1394" i="1"/>
  <c r="AB1394" i="1"/>
  <c r="AC1394" i="1"/>
  <c r="AD1394" i="1"/>
  <c r="AE1394" i="1"/>
  <c r="AF1394" i="1"/>
  <c r="AG1394" i="1"/>
  <c r="AH1394" i="1"/>
  <c r="Y1395" i="1"/>
  <c r="Z1395" i="1"/>
  <c r="AA1395" i="1"/>
  <c r="AB1395" i="1"/>
  <c r="AC1395" i="1"/>
  <c r="AD1395" i="1"/>
  <c r="AE1395" i="1"/>
  <c r="AF1395" i="1"/>
  <c r="AG1395" i="1"/>
  <c r="AH1395" i="1"/>
  <c r="Y1396" i="1"/>
  <c r="Z1396" i="1"/>
  <c r="AA1396" i="1"/>
  <c r="AB1396" i="1"/>
  <c r="AC1396" i="1"/>
  <c r="AD1396" i="1"/>
  <c r="AE1396" i="1"/>
  <c r="AF1396" i="1"/>
  <c r="AG1396" i="1"/>
  <c r="AH1396" i="1"/>
  <c r="Y1397" i="1"/>
  <c r="Z1397" i="1"/>
  <c r="AA1397" i="1"/>
  <c r="AB1397" i="1"/>
  <c r="AC1397" i="1"/>
  <c r="AD1397" i="1"/>
  <c r="AE1397" i="1"/>
  <c r="AF1397" i="1"/>
  <c r="AG1397" i="1"/>
  <c r="AH1397" i="1"/>
  <c r="Y1399" i="1"/>
  <c r="Z1399" i="1"/>
  <c r="AA1399" i="1"/>
  <c r="AB1399" i="1"/>
  <c r="AC1399" i="1"/>
  <c r="AD1399" i="1"/>
  <c r="AE1399" i="1"/>
  <c r="AF1399" i="1"/>
  <c r="AG1399" i="1"/>
  <c r="AH1399" i="1"/>
  <c r="Y1400" i="1"/>
  <c r="Z1400" i="1"/>
  <c r="AA1400" i="1"/>
  <c r="AB1400" i="1"/>
  <c r="AC1400" i="1"/>
  <c r="AD1400" i="1"/>
  <c r="AE1400" i="1"/>
  <c r="AF1400" i="1"/>
  <c r="AG1400" i="1"/>
  <c r="AH1400" i="1"/>
  <c r="Y1401" i="1"/>
  <c r="Z1401" i="1"/>
  <c r="AA1401" i="1"/>
  <c r="AB1401" i="1"/>
  <c r="AC1401" i="1"/>
  <c r="AD1401" i="1"/>
  <c r="AE1401" i="1"/>
  <c r="AF1401" i="1"/>
  <c r="AG1401" i="1"/>
  <c r="AH1401" i="1"/>
  <c r="Y1402" i="1"/>
  <c r="Z1402" i="1"/>
  <c r="AA1402" i="1"/>
  <c r="AB1402" i="1"/>
  <c r="AC1402" i="1"/>
  <c r="AD1402" i="1"/>
  <c r="AE1402" i="1"/>
  <c r="AF1402" i="1"/>
  <c r="AG1402" i="1"/>
  <c r="AH1402" i="1"/>
  <c r="Y1403" i="1"/>
  <c r="Z1403" i="1"/>
  <c r="AA1403" i="1"/>
  <c r="AB1403" i="1"/>
  <c r="AC1403" i="1"/>
  <c r="AD1403" i="1"/>
  <c r="AE1403" i="1"/>
  <c r="AF1403" i="1"/>
  <c r="AG1403" i="1"/>
  <c r="AH1403" i="1"/>
  <c r="Y1405" i="1"/>
  <c r="Z1405" i="1"/>
  <c r="AA1405" i="1"/>
  <c r="AB1405" i="1"/>
  <c r="AC1405" i="1"/>
  <c r="AD1405" i="1"/>
  <c r="AE1405" i="1"/>
  <c r="AF1405" i="1"/>
  <c r="AG1405" i="1"/>
  <c r="AH1405" i="1"/>
  <c r="Y1406" i="1"/>
  <c r="Z1406" i="1"/>
  <c r="AA1406" i="1"/>
  <c r="AB1406" i="1"/>
  <c r="AC1406" i="1"/>
  <c r="AD1406" i="1"/>
  <c r="AE1406" i="1"/>
  <c r="AF1406" i="1"/>
  <c r="AG1406" i="1"/>
  <c r="AH1406" i="1"/>
  <c r="Y1407" i="1"/>
  <c r="Z1407" i="1"/>
  <c r="AA1407" i="1"/>
  <c r="AB1407" i="1"/>
  <c r="AC1407" i="1"/>
  <c r="AD1407" i="1"/>
  <c r="AE1407" i="1"/>
  <c r="AF1407" i="1"/>
  <c r="AG1407" i="1"/>
  <c r="AH1407" i="1"/>
  <c r="Y1409" i="1"/>
  <c r="Z1409" i="1"/>
  <c r="AA1409" i="1"/>
  <c r="AB1409" i="1"/>
  <c r="AC1409" i="1"/>
  <c r="AD1409" i="1"/>
  <c r="AE1409" i="1"/>
  <c r="AF1409" i="1"/>
  <c r="AG1409" i="1"/>
  <c r="AH1409" i="1"/>
  <c r="Y1410" i="1"/>
  <c r="Z1410" i="1"/>
  <c r="AA1410" i="1"/>
  <c r="AB1410" i="1"/>
  <c r="AC1410" i="1"/>
  <c r="AD1410" i="1"/>
  <c r="AE1410" i="1"/>
  <c r="AF1410" i="1"/>
  <c r="AG1410" i="1"/>
  <c r="AH1410" i="1"/>
  <c r="Y1411" i="1"/>
  <c r="Z1411" i="1"/>
  <c r="AA1411" i="1"/>
  <c r="AB1411" i="1"/>
  <c r="AC1411" i="1"/>
  <c r="AD1411" i="1"/>
  <c r="AE1411" i="1"/>
  <c r="AF1411" i="1"/>
  <c r="AG1411" i="1"/>
  <c r="AH1411" i="1"/>
  <c r="Y1412" i="1"/>
  <c r="Z1412" i="1"/>
  <c r="AA1412" i="1"/>
  <c r="AB1412" i="1"/>
  <c r="AC1412" i="1"/>
  <c r="AD1412" i="1"/>
  <c r="AE1412" i="1"/>
  <c r="AF1412" i="1"/>
  <c r="AG1412" i="1"/>
  <c r="AH1412" i="1"/>
  <c r="Y1413" i="1"/>
  <c r="Z1413" i="1"/>
  <c r="AA1413" i="1"/>
  <c r="AB1413" i="1"/>
  <c r="AC1413" i="1"/>
  <c r="AD1413" i="1"/>
  <c r="AE1413" i="1"/>
  <c r="AF1413" i="1"/>
  <c r="AG1413" i="1"/>
  <c r="AH1413" i="1"/>
  <c r="Y1414" i="1"/>
  <c r="Z1414" i="1"/>
  <c r="AA1414" i="1"/>
  <c r="AB1414" i="1"/>
  <c r="AC1414" i="1"/>
  <c r="AD1414" i="1"/>
  <c r="AE1414" i="1"/>
  <c r="AF1414" i="1"/>
  <c r="AG1414" i="1"/>
  <c r="AH1414" i="1"/>
  <c r="Y1415" i="1"/>
  <c r="Z1415" i="1"/>
  <c r="AA1415" i="1"/>
  <c r="AB1415" i="1"/>
  <c r="AC1415" i="1"/>
  <c r="AD1415" i="1"/>
  <c r="AE1415" i="1"/>
  <c r="AF1415" i="1"/>
  <c r="AG1415" i="1"/>
  <c r="AH1415" i="1"/>
  <c r="Y1416" i="1"/>
  <c r="Z1416" i="1"/>
  <c r="AA1416" i="1"/>
  <c r="AB1416" i="1"/>
  <c r="AC1416" i="1"/>
  <c r="AD1416" i="1"/>
  <c r="AE1416" i="1"/>
  <c r="AF1416" i="1"/>
  <c r="AG1416" i="1"/>
  <c r="AH1416" i="1"/>
  <c r="Y1417" i="1"/>
  <c r="Z1417" i="1"/>
  <c r="AA1417" i="1"/>
  <c r="AB1417" i="1"/>
  <c r="AC1417" i="1"/>
  <c r="AD1417" i="1"/>
  <c r="AE1417" i="1"/>
  <c r="AF1417" i="1"/>
  <c r="AG1417" i="1"/>
  <c r="AH1417" i="1"/>
  <c r="Y1418" i="1"/>
  <c r="Z1418" i="1"/>
  <c r="AA1418" i="1"/>
  <c r="AB1418" i="1"/>
  <c r="AC1418" i="1"/>
  <c r="AD1418" i="1"/>
  <c r="AE1418" i="1"/>
  <c r="AF1418" i="1"/>
  <c r="AG1418" i="1"/>
  <c r="AH1418" i="1"/>
  <c r="Y1419" i="1"/>
  <c r="Z1419" i="1"/>
  <c r="AA1419" i="1"/>
  <c r="AB1419" i="1"/>
  <c r="AC1419" i="1"/>
  <c r="AD1419" i="1"/>
  <c r="AE1419" i="1"/>
  <c r="AF1419" i="1"/>
  <c r="AG1419" i="1"/>
  <c r="AH1419" i="1"/>
  <c r="Y1420" i="1"/>
  <c r="Z1420" i="1"/>
  <c r="AA1420" i="1"/>
  <c r="AB1420" i="1"/>
  <c r="AC1420" i="1"/>
  <c r="AD1420" i="1"/>
  <c r="AE1420" i="1"/>
  <c r="AF1420" i="1"/>
  <c r="AG1420" i="1"/>
  <c r="AH1420" i="1"/>
  <c r="Y1421" i="1"/>
  <c r="Z1421" i="1"/>
  <c r="AA1421" i="1"/>
  <c r="AB1421" i="1"/>
  <c r="AC1421" i="1"/>
  <c r="AD1421" i="1"/>
  <c r="AE1421" i="1"/>
  <c r="AF1421" i="1"/>
  <c r="AG1421" i="1"/>
  <c r="AH1421" i="1"/>
  <c r="Y1423" i="1"/>
  <c r="Z1423" i="1"/>
  <c r="AA1423" i="1"/>
  <c r="AB1423" i="1"/>
  <c r="AC1423" i="1"/>
  <c r="AD1423" i="1"/>
  <c r="AE1423" i="1"/>
  <c r="AF1423" i="1"/>
  <c r="AG1423" i="1"/>
  <c r="AH1423" i="1"/>
  <c r="Y1424" i="1"/>
  <c r="Z1424" i="1"/>
  <c r="AA1424" i="1"/>
  <c r="AB1424" i="1"/>
  <c r="AC1424" i="1"/>
  <c r="AD1424" i="1"/>
  <c r="AE1424" i="1"/>
  <c r="AF1424" i="1"/>
  <c r="AG1424" i="1"/>
  <c r="AH1424" i="1"/>
  <c r="Y1425" i="1"/>
  <c r="Z1425" i="1"/>
  <c r="AA1425" i="1"/>
  <c r="AB1425" i="1"/>
  <c r="AC1425" i="1"/>
  <c r="AD1425" i="1"/>
  <c r="AE1425" i="1"/>
  <c r="AF1425" i="1"/>
  <c r="AG1425" i="1"/>
  <c r="AH1425" i="1"/>
  <c r="Y1426" i="1"/>
  <c r="Z1426" i="1"/>
  <c r="AA1426" i="1"/>
  <c r="AB1426" i="1"/>
  <c r="AC1426" i="1"/>
  <c r="AD1426" i="1"/>
  <c r="AE1426" i="1"/>
  <c r="AF1426" i="1"/>
  <c r="AG1426" i="1"/>
  <c r="AH1426" i="1"/>
  <c r="Y1427" i="1"/>
  <c r="Z1427" i="1"/>
  <c r="AA1427" i="1"/>
  <c r="AB1427" i="1"/>
  <c r="AC1427" i="1"/>
  <c r="AD1427" i="1"/>
  <c r="AE1427" i="1"/>
  <c r="AF1427" i="1"/>
  <c r="AG1427" i="1"/>
  <c r="AH1427" i="1"/>
  <c r="Y1428" i="1"/>
  <c r="Z1428" i="1"/>
  <c r="AA1428" i="1"/>
  <c r="AB1428" i="1"/>
  <c r="AC1428" i="1"/>
  <c r="AD1428" i="1"/>
  <c r="AE1428" i="1"/>
  <c r="AF1428" i="1"/>
  <c r="AG1428" i="1"/>
  <c r="AH1428" i="1"/>
  <c r="Y1429" i="1"/>
  <c r="Z1429" i="1"/>
  <c r="AA1429" i="1"/>
  <c r="AB1429" i="1"/>
  <c r="AC1429" i="1"/>
  <c r="AD1429" i="1"/>
  <c r="AE1429" i="1"/>
  <c r="AF1429" i="1"/>
  <c r="AG1429" i="1"/>
  <c r="AH1429" i="1"/>
  <c r="Y1430" i="1"/>
  <c r="Z1430" i="1"/>
  <c r="AA1430" i="1"/>
  <c r="AB1430" i="1"/>
  <c r="AC1430" i="1"/>
  <c r="AD1430" i="1"/>
  <c r="AE1430" i="1"/>
  <c r="AF1430" i="1"/>
  <c r="AG1430" i="1"/>
  <c r="AH1430" i="1"/>
  <c r="Y1431" i="1"/>
  <c r="Z1431" i="1"/>
  <c r="AA1431" i="1"/>
  <c r="AB1431" i="1"/>
  <c r="AC1431" i="1"/>
  <c r="AD1431" i="1"/>
  <c r="AE1431" i="1"/>
  <c r="AF1431" i="1"/>
  <c r="AG1431" i="1"/>
  <c r="AH1431" i="1"/>
  <c r="Y1432" i="1"/>
  <c r="Z1432" i="1"/>
  <c r="AA1432" i="1"/>
  <c r="AB1432" i="1"/>
  <c r="AC1432" i="1"/>
  <c r="AD1432" i="1"/>
  <c r="AE1432" i="1"/>
  <c r="AF1432" i="1"/>
  <c r="AG1432" i="1"/>
  <c r="AH1432" i="1"/>
  <c r="Y1433" i="1"/>
  <c r="Z1433" i="1"/>
  <c r="AA1433" i="1"/>
  <c r="AB1433" i="1"/>
  <c r="AC1433" i="1"/>
  <c r="AD1433" i="1"/>
  <c r="AE1433" i="1"/>
  <c r="AF1433" i="1"/>
  <c r="AG1433" i="1"/>
  <c r="AH1433" i="1"/>
  <c r="Y1434" i="1"/>
  <c r="Z1434" i="1"/>
  <c r="AA1434" i="1"/>
  <c r="AB1434" i="1"/>
  <c r="AC1434" i="1"/>
  <c r="AD1434" i="1"/>
  <c r="AE1434" i="1"/>
  <c r="AF1434" i="1"/>
  <c r="AG1434" i="1"/>
  <c r="AH1434" i="1"/>
  <c r="Y1435" i="1"/>
  <c r="Z1435" i="1"/>
  <c r="AA1435" i="1"/>
  <c r="AB1435" i="1"/>
  <c r="AC1435" i="1"/>
  <c r="AD1435" i="1"/>
  <c r="AE1435" i="1"/>
  <c r="AF1435" i="1"/>
  <c r="AG1435" i="1"/>
  <c r="AH1435" i="1"/>
  <c r="Y1436" i="1"/>
  <c r="Z1436" i="1"/>
  <c r="AA1436" i="1"/>
  <c r="AB1436" i="1"/>
  <c r="AC1436" i="1"/>
  <c r="AD1436" i="1"/>
  <c r="AE1436" i="1"/>
  <c r="AF1436" i="1"/>
  <c r="AG1436" i="1"/>
  <c r="AH1436" i="1"/>
  <c r="Y1437" i="1"/>
  <c r="Z1437" i="1"/>
  <c r="AA1437" i="1"/>
  <c r="AB1437" i="1"/>
  <c r="AC1437" i="1"/>
  <c r="AD1437" i="1"/>
  <c r="AE1437" i="1"/>
  <c r="AF1437" i="1"/>
  <c r="AG1437" i="1"/>
  <c r="AH1437" i="1"/>
  <c r="Y1438" i="1"/>
  <c r="Z1438" i="1"/>
  <c r="AA1438" i="1"/>
  <c r="AB1438" i="1"/>
  <c r="AC1438" i="1"/>
  <c r="AD1438" i="1"/>
  <c r="AE1438" i="1"/>
  <c r="AF1438" i="1"/>
  <c r="AG1438" i="1"/>
  <c r="AH1438" i="1"/>
  <c r="Y1439" i="1"/>
  <c r="Z1439" i="1"/>
  <c r="AA1439" i="1"/>
  <c r="AB1439" i="1"/>
  <c r="AC1439" i="1"/>
  <c r="AD1439" i="1"/>
  <c r="AE1439" i="1"/>
  <c r="AF1439" i="1"/>
  <c r="AG1439" i="1"/>
  <c r="AH1439" i="1"/>
  <c r="Y1440" i="1"/>
  <c r="Z1440" i="1"/>
  <c r="AA1440" i="1"/>
  <c r="AB1440" i="1"/>
  <c r="AC1440" i="1"/>
  <c r="AD1440" i="1"/>
  <c r="AE1440" i="1"/>
  <c r="AF1440" i="1"/>
  <c r="AG1440" i="1"/>
  <c r="AH1440" i="1"/>
  <c r="Y1441" i="1"/>
  <c r="Z1441" i="1"/>
  <c r="AA1441" i="1"/>
  <c r="AB1441" i="1"/>
  <c r="AC1441" i="1"/>
  <c r="AD1441" i="1"/>
  <c r="AE1441" i="1"/>
  <c r="AF1441" i="1"/>
  <c r="AG1441" i="1"/>
  <c r="AH1441" i="1"/>
  <c r="Y1442" i="1"/>
  <c r="Z1442" i="1"/>
  <c r="AA1442" i="1"/>
  <c r="AB1442" i="1"/>
  <c r="AC1442" i="1"/>
  <c r="AD1442" i="1"/>
  <c r="AE1442" i="1"/>
  <c r="AF1442" i="1"/>
  <c r="AG1442" i="1"/>
  <c r="AH1442" i="1"/>
  <c r="Y1443" i="1"/>
  <c r="Z1443" i="1"/>
  <c r="AA1443" i="1"/>
  <c r="AB1443" i="1"/>
  <c r="AC1443" i="1"/>
  <c r="AD1443" i="1"/>
  <c r="AE1443" i="1"/>
  <c r="AF1443" i="1"/>
  <c r="AG1443" i="1"/>
  <c r="AH1443" i="1"/>
  <c r="Y1444" i="1"/>
  <c r="Z1444" i="1"/>
  <c r="AA1444" i="1"/>
  <c r="AB1444" i="1"/>
  <c r="AC1444" i="1"/>
  <c r="AD1444" i="1"/>
  <c r="AE1444" i="1"/>
  <c r="AF1444" i="1"/>
  <c r="AG1444" i="1"/>
  <c r="AH1444" i="1"/>
  <c r="Y1445" i="1"/>
  <c r="Z1445" i="1"/>
  <c r="AA1445" i="1"/>
  <c r="AB1445" i="1"/>
  <c r="AC1445" i="1"/>
  <c r="AD1445" i="1"/>
  <c r="AE1445" i="1"/>
  <c r="AF1445" i="1"/>
  <c r="AG1445" i="1"/>
  <c r="AH1445" i="1"/>
  <c r="Y1446" i="1"/>
  <c r="Z1446" i="1"/>
  <c r="AA1446" i="1"/>
  <c r="AB1446" i="1"/>
  <c r="AC1446" i="1"/>
  <c r="AD1446" i="1"/>
  <c r="AE1446" i="1"/>
  <c r="AF1446" i="1"/>
  <c r="AG1446" i="1"/>
  <c r="AH1446" i="1"/>
  <c r="Y1447" i="1"/>
  <c r="Z1447" i="1"/>
  <c r="AA1447" i="1"/>
  <c r="AB1447" i="1"/>
  <c r="AC1447" i="1"/>
  <c r="AD1447" i="1"/>
  <c r="AE1447" i="1"/>
  <c r="AF1447" i="1"/>
  <c r="AG1447" i="1"/>
  <c r="AH1447" i="1"/>
  <c r="Y1448" i="1"/>
  <c r="Z1448" i="1"/>
  <c r="AA1448" i="1"/>
  <c r="AB1448" i="1"/>
  <c r="AC1448" i="1"/>
  <c r="AD1448" i="1"/>
  <c r="AE1448" i="1"/>
  <c r="AF1448" i="1"/>
  <c r="AG1448" i="1"/>
  <c r="AH1448" i="1"/>
  <c r="Y1449" i="1"/>
  <c r="Z1449" i="1"/>
  <c r="AA1449" i="1"/>
  <c r="AB1449" i="1"/>
  <c r="AC1449" i="1"/>
  <c r="AD1449" i="1"/>
  <c r="AE1449" i="1"/>
  <c r="AF1449" i="1"/>
  <c r="AG1449" i="1"/>
  <c r="AH1449" i="1"/>
  <c r="Y1450" i="1"/>
  <c r="Z1450" i="1"/>
  <c r="AA1450" i="1"/>
  <c r="AB1450" i="1"/>
  <c r="AC1450" i="1"/>
  <c r="AD1450" i="1"/>
  <c r="AE1450" i="1"/>
  <c r="AF1450" i="1"/>
  <c r="AG1450" i="1"/>
  <c r="AH1450" i="1"/>
  <c r="Y1451" i="1"/>
  <c r="Z1451" i="1"/>
  <c r="AA1451" i="1"/>
  <c r="AB1451" i="1"/>
  <c r="AC1451" i="1"/>
  <c r="AD1451" i="1"/>
  <c r="AE1451" i="1"/>
  <c r="AF1451" i="1"/>
  <c r="AG1451" i="1"/>
  <c r="AH1451" i="1"/>
  <c r="Y1452" i="1"/>
  <c r="Z1452" i="1"/>
  <c r="AA1452" i="1"/>
  <c r="AB1452" i="1"/>
  <c r="AC1452" i="1"/>
  <c r="AD1452" i="1"/>
  <c r="AE1452" i="1"/>
  <c r="AF1452" i="1"/>
  <c r="AG1452" i="1"/>
  <c r="AH1452" i="1"/>
  <c r="Y1453" i="1"/>
  <c r="Z1453" i="1"/>
  <c r="AA1453" i="1"/>
  <c r="AB1453" i="1"/>
  <c r="AC1453" i="1"/>
  <c r="AD1453" i="1"/>
  <c r="AE1453" i="1"/>
  <c r="AF1453" i="1"/>
  <c r="AG1453" i="1"/>
  <c r="AH1453" i="1"/>
  <c r="Y1454" i="1"/>
  <c r="Z1454" i="1"/>
  <c r="AA1454" i="1"/>
  <c r="AB1454" i="1"/>
  <c r="AC1454" i="1"/>
  <c r="AD1454" i="1"/>
  <c r="AE1454" i="1"/>
  <c r="AF1454" i="1"/>
  <c r="AG1454" i="1"/>
  <c r="AH1454" i="1"/>
  <c r="Y1455" i="1"/>
  <c r="Z1455" i="1"/>
  <c r="AA1455" i="1"/>
  <c r="AB1455" i="1"/>
  <c r="AC1455" i="1"/>
  <c r="AD1455" i="1"/>
  <c r="AE1455" i="1"/>
  <c r="AF1455" i="1"/>
  <c r="AG1455" i="1"/>
  <c r="AH1455" i="1"/>
  <c r="Y1456" i="1"/>
  <c r="Z1456" i="1"/>
  <c r="AA1456" i="1"/>
  <c r="AB1456" i="1"/>
  <c r="AC1456" i="1"/>
  <c r="AD1456" i="1"/>
  <c r="AE1456" i="1"/>
  <c r="AF1456" i="1"/>
  <c r="AG1456" i="1"/>
  <c r="AH1456" i="1"/>
  <c r="Y1457" i="1"/>
  <c r="Z1457" i="1"/>
  <c r="AA1457" i="1"/>
  <c r="AB1457" i="1"/>
  <c r="AC1457" i="1"/>
  <c r="AD1457" i="1"/>
  <c r="AE1457" i="1"/>
  <c r="AF1457" i="1"/>
  <c r="AG1457" i="1"/>
  <c r="AH1457" i="1"/>
  <c r="Y1458" i="1"/>
  <c r="Z1458" i="1"/>
  <c r="AA1458" i="1"/>
  <c r="AB1458" i="1"/>
  <c r="AC1458" i="1"/>
  <c r="AD1458" i="1"/>
  <c r="AE1458" i="1"/>
  <c r="AF1458" i="1"/>
  <c r="AG1458" i="1"/>
  <c r="AH1458" i="1"/>
  <c r="Y1459" i="1"/>
  <c r="Z1459" i="1"/>
  <c r="AA1459" i="1"/>
  <c r="AB1459" i="1"/>
  <c r="AC1459" i="1"/>
  <c r="AD1459" i="1"/>
  <c r="AE1459" i="1"/>
  <c r="AF1459" i="1"/>
  <c r="AG1459" i="1"/>
  <c r="AH1459" i="1"/>
  <c r="Y1460" i="1"/>
  <c r="Z1460" i="1"/>
  <c r="AA1460" i="1"/>
  <c r="AB1460" i="1"/>
  <c r="AC1460" i="1"/>
  <c r="AD1460" i="1"/>
  <c r="AE1460" i="1"/>
  <c r="AF1460" i="1"/>
  <c r="AG1460" i="1"/>
  <c r="AH1460" i="1"/>
  <c r="Y1461" i="1"/>
  <c r="Z1461" i="1"/>
  <c r="AA1461" i="1"/>
  <c r="AB1461" i="1"/>
  <c r="AC1461" i="1"/>
  <c r="AD1461" i="1"/>
  <c r="AE1461" i="1"/>
  <c r="AF1461" i="1"/>
  <c r="AG1461" i="1"/>
  <c r="AH1461" i="1"/>
  <c r="Y1463" i="1"/>
  <c r="Z1463" i="1"/>
  <c r="AA1463" i="1"/>
  <c r="AB1463" i="1"/>
  <c r="AC1463" i="1"/>
  <c r="AD1463" i="1"/>
  <c r="AE1463" i="1"/>
  <c r="AF1463" i="1"/>
  <c r="AG1463" i="1"/>
  <c r="AH1463" i="1"/>
  <c r="Y1462" i="1"/>
  <c r="Z1462" i="1"/>
  <c r="AA1462" i="1"/>
  <c r="AB1462" i="1"/>
  <c r="AC1462" i="1"/>
  <c r="AD1462" i="1"/>
  <c r="AE1462" i="1"/>
  <c r="AF1462" i="1"/>
  <c r="AG1462" i="1"/>
  <c r="AH1462" i="1"/>
  <c r="Y1464" i="1"/>
  <c r="Z1464" i="1"/>
  <c r="AA1464" i="1"/>
  <c r="AB1464" i="1"/>
  <c r="AC1464" i="1"/>
  <c r="AD1464" i="1"/>
  <c r="AE1464" i="1"/>
  <c r="AF1464" i="1"/>
  <c r="AG1464" i="1"/>
  <c r="AH1464" i="1"/>
  <c r="Y1465" i="1"/>
  <c r="Z1465" i="1"/>
  <c r="AA1465" i="1"/>
  <c r="AB1465" i="1"/>
  <c r="AC1465" i="1"/>
  <c r="AD1465" i="1"/>
  <c r="AE1465" i="1"/>
  <c r="AF1465" i="1"/>
  <c r="AG1465" i="1"/>
  <c r="AH1465" i="1"/>
  <c r="Y1466" i="1"/>
  <c r="Z1466" i="1"/>
  <c r="AA1466" i="1"/>
  <c r="AB1466" i="1"/>
  <c r="AC1466" i="1"/>
  <c r="AD1466" i="1"/>
  <c r="AE1466" i="1"/>
  <c r="AF1466" i="1"/>
  <c r="AG1466" i="1"/>
  <c r="AH1466" i="1"/>
  <c r="Y1467" i="1"/>
  <c r="Z1467" i="1"/>
  <c r="AA1467" i="1"/>
  <c r="AB1467" i="1"/>
  <c r="AC1467" i="1"/>
  <c r="AD1467" i="1"/>
  <c r="AE1467" i="1"/>
  <c r="AF1467" i="1"/>
  <c r="AG1467" i="1"/>
  <c r="AH1467" i="1"/>
  <c r="Y1468" i="1"/>
  <c r="Z1468" i="1"/>
  <c r="AA1468" i="1"/>
  <c r="AB1468" i="1"/>
  <c r="AC1468" i="1"/>
  <c r="AD1468" i="1"/>
  <c r="AE1468" i="1"/>
  <c r="AF1468" i="1"/>
  <c r="AG1468" i="1"/>
  <c r="AH1468" i="1"/>
  <c r="Y1469" i="1"/>
  <c r="Z1469" i="1"/>
  <c r="AA1469" i="1"/>
  <c r="AB1469" i="1"/>
  <c r="AC1469" i="1"/>
  <c r="AD1469" i="1"/>
  <c r="AE1469" i="1"/>
  <c r="AF1469" i="1"/>
  <c r="AG1469" i="1"/>
  <c r="AH1469" i="1"/>
  <c r="Y1470" i="1"/>
  <c r="Z1470" i="1"/>
  <c r="AA1470" i="1"/>
  <c r="AB1470" i="1"/>
  <c r="AC1470" i="1"/>
  <c r="AD1470" i="1"/>
  <c r="AE1470" i="1"/>
  <c r="AF1470" i="1"/>
  <c r="AG1470" i="1"/>
  <c r="AH1470" i="1"/>
  <c r="Y1471" i="1"/>
  <c r="Z1471" i="1"/>
  <c r="AA1471" i="1"/>
  <c r="AB1471" i="1"/>
  <c r="AC1471" i="1"/>
  <c r="AD1471" i="1"/>
  <c r="AE1471" i="1"/>
  <c r="AF1471" i="1"/>
  <c r="AG1471" i="1"/>
  <c r="AH1471" i="1"/>
  <c r="Y1472" i="1"/>
  <c r="Z1472" i="1"/>
  <c r="AA1472" i="1"/>
  <c r="AB1472" i="1"/>
  <c r="AC1472" i="1"/>
  <c r="AD1472" i="1"/>
  <c r="AE1472" i="1"/>
  <c r="AF1472" i="1"/>
  <c r="AG1472" i="1"/>
  <c r="AH1472" i="1"/>
  <c r="Y1474" i="1"/>
  <c r="Z1474" i="1"/>
  <c r="AA1474" i="1"/>
  <c r="AB1474" i="1"/>
  <c r="AC1474" i="1"/>
  <c r="AD1474" i="1"/>
  <c r="AE1474" i="1"/>
  <c r="AF1474" i="1"/>
  <c r="AG1474" i="1"/>
  <c r="AH1474" i="1"/>
  <c r="Y1477" i="1"/>
  <c r="Z1477" i="1"/>
  <c r="AA1477" i="1"/>
  <c r="AB1477" i="1"/>
  <c r="AC1477" i="1"/>
  <c r="AD1477" i="1"/>
  <c r="AE1477" i="1"/>
  <c r="AF1477" i="1"/>
  <c r="AG1477" i="1"/>
  <c r="AH1477" i="1"/>
  <c r="Y1478" i="1"/>
  <c r="Z1478" i="1"/>
  <c r="AA1478" i="1"/>
  <c r="AB1478" i="1"/>
  <c r="AC1478" i="1"/>
  <c r="AD1478" i="1"/>
  <c r="AE1478" i="1"/>
  <c r="AF1478" i="1"/>
  <c r="AG1478" i="1"/>
  <c r="AH1478" i="1"/>
  <c r="Y1479" i="1"/>
  <c r="Z1479" i="1"/>
  <c r="AA1479" i="1"/>
  <c r="AB1479" i="1"/>
  <c r="AC1479" i="1"/>
  <c r="AD1479" i="1"/>
  <c r="AE1479" i="1"/>
  <c r="AF1479" i="1"/>
  <c r="AG1479" i="1"/>
  <c r="AH1479" i="1"/>
  <c r="Y1480" i="1"/>
  <c r="Z1480" i="1"/>
  <c r="AA1480" i="1"/>
  <c r="AB1480" i="1"/>
  <c r="AC1480" i="1"/>
  <c r="AD1480" i="1"/>
  <c r="AE1480" i="1"/>
  <c r="AF1480" i="1"/>
  <c r="AG1480" i="1"/>
  <c r="AH1480" i="1"/>
  <c r="Y1484" i="1"/>
  <c r="Z1484" i="1"/>
  <c r="AA1484" i="1"/>
  <c r="AB1484" i="1"/>
  <c r="AC1484" i="1"/>
  <c r="AD1484" i="1"/>
  <c r="AE1484" i="1"/>
  <c r="AF1484" i="1"/>
  <c r="AG1484" i="1"/>
  <c r="AH1484" i="1"/>
  <c r="Y1489" i="1"/>
  <c r="Z1489" i="1"/>
  <c r="AA1489" i="1"/>
  <c r="AB1489" i="1"/>
  <c r="AC1489" i="1"/>
  <c r="AD1489" i="1"/>
  <c r="AE1489" i="1"/>
  <c r="AF1489" i="1"/>
  <c r="AG1489" i="1"/>
  <c r="AH1489" i="1"/>
  <c r="Y1490" i="1"/>
  <c r="Z1490" i="1"/>
  <c r="AA1490" i="1"/>
  <c r="AB1490" i="1"/>
  <c r="AC1490" i="1"/>
  <c r="AD1490" i="1"/>
  <c r="AE1490" i="1"/>
  <c r="AF1490" i="1"/>
  <c r="AG1490" i="1"/>
  <c r="AH1490" i="1"/>
  <c r="Y1491" i="1"/>
  <c r="Z1491" i="1"/>
  <c r="AA1491" i="1"/>
  <c r="AB1491" i="1"/>
  <c r="AC1491" i="1"/>
  <c r="AD1491" i="1"/>
  <c r="AE1491" i="1"/>
  <c r="AF1491" i="1"/>
  <c r="AG1491" i="1"/>
  <c r="AH1491" i="1"/>
  <c r="Y1492" i="1"/>
  <c r="Z1492" i="1"/>
  <c r="AA1492" i="1"/>
  <c r="AB1492" i="1"/>
  <c r="AC1492" i="1"/>
  <c r="AD1492" i="1"/>
  <c r="AE1492" i="1"/>
  <c r="AF1492" i="1"/>
  <c r="AG1492" i="1"/>
  <c r="AH1492" i="1"/>
  <c r="Y1493" i="1"/>
  <c r="Z1493" i="1"/>
  <c r="AA1493" i="1"/>
  <c r="AB1493" i="1"/>
  <c r="AC1493" i="1"/>
  <c r="AD1493" i="1"/>
  <c r="AE1493" i="1"/>
  <c r="AF1493" i="1"/>
  <c r="AG1493" i="1"/>
  <c r="AH1493" i="1"/>
  <c r="Y1494" i="1"/>
  <c r="Z1494" i="1"/>
  <c r="AA1494" i="1"/>
  <c r="AB1494" i="1"/>
  <c r="AC1494" i="1"/>
  <c r="AD1494" i="1"/>
  <c r="AE1494" i="1"/>
  <c r="AF1494" i="1"/>
  <c r="AG1494" i="1"/>
  <c r="AH1494" i="1"/>
  <c r="Y1495" i="1"/>
  <c r="Z1495" i="1"/>
  <c r="AA1495" i="1"/>
  <c r="AB1495" i="1"/>
  <c r="AC1495" i="1"/>
  <c r="AD1495" i="1"/>
  <c r="AE1495" i="1"/>
  <c r="AF1495" i="1"/>
  <c r="AG1495" i="1"/>
  <c r="AH1495" i="1"/>
  <c r="Y1496" i="1"/>
  <c r="Z1496" i="1"/>
  <c r="AA1496" i="1"/>
  <c r="AB1496" i="1"/>
  <c r="AC1496" i="1"/>
  <c r="AD1496" i="1"/>
  <c r="AE1496" i="1"/>
  <c r="AF1496" i="1"/>
  <c r="AG1496" i="1"/>
  <c r="AH1496" i="1"/>
  <c r="Y1497" i="1"/>
  <c r="Z1497" i="1"/>
  <c r="AA1497" i="1"/>
  <c r="AB1497" i="1"/>
  <c r="AC1497" i="1"/>
  <c r="AD1497" i="1"/>
  <c r="AE1497" i="1"/>
  <c r="AF1497" i="1"/>
  <c r="AG1497" i="1"/>
  <c r="AH1497" i="1"/>
  <c r="Y1498" i="1"/>
  <c r="Z1498" i="1"/>
  <c r="AA1498" i="1"/>
  <c r="AB1498" i="1"/>
  <c r="AC1498" i="1"/>
  <c r="AD1498" i="1"/>
  <c r="AE1498" i="1"/>
  <c r="AF1498" i="1"/>
  <c r="AG1498" i="1"/>
  <c r="AH1498" i="1"/>
  <c r="Y1501" i="1"/>
  <c r="Z1501" i="1"/>
  <c r="AA1501" i="1"/>
  <c r="AB1501" i="1"/>
  <c r="AC1501" i="1"/>
  <c r="AD1501" i="1"/>
  <c r="AE1501" i="1"/>
  <c r="AF1501" i="1"/>
  <c r="AG1501" i="1"/>
  <c r="AH1501" i="1"/>
  <c r="Y1502" i="1"/>
  <c r="Z1502" i="1"/>
  <c r="AA1502" i="1"/>
  <c r="AB1502" i="1"/>
  <c r="AC1502" i="1"/>
  <c r="AD1502" i="1"/>
  <c r="AE1502" i="1"/>
  <c r="AF1502" i="1"/>
  <c r="AG1502" i="1"/>
  <c r="AH1502" i="1"/>
  <c r="Y1504" i="1"/>
  <c r="Z1504" i="1"/>
  <c r="AA1504" i="1"/>
  <c r="AB1504" i="1"/>
  <c r="AC1504" i="1"/>
  <c r="AD1504" i="1"/>
  <c r="AE1504" i="1"/>
  <c r="AF1504" i="1"/>
  <c r="AG1504" i="1"/>
  <c r="AH1504" i="1"/>
  <c r="Y1508" i="1"/>
  <c r="Z1508" i="1"/>
  <c r="AA1508" i="1"/>
  <c r="AB1508" i="1"/>
  <c r="AC1508" i="1"/>
  <c r="AD1508" i="1"/>
  <c r="AE1508" i="1"/>
  <c r="AF1508" i="1"/>
  <c r="AG1508" i="1"/>
  <c r="AH1508" i="1"/>
  <c r="Y1512" i="1"/>
  <c r="Z1512" i="1"/>
  <c r="AA1512" i="1"/>
  <c r="AB1512" i="1"/>
  <c r="AC1512" i="1"/>
  <c r="AD1512" i="1"/>
  <c r="AE1512" i="1"/>
  <c r="AF1512" i="1"/>
  <c r="AG1512" i="1"/>
  <c r="AH1512" i="1"/>
  <c r="Y1513" i="1"/>
  <c r="Z1513" i="1"/>
  <c r="AA1513" i="1"/>
  <c r="AB1513" i="1"/>
  <c r="AC1513" i="1"/>
  <c r="AD1513" i="1"/>
  <c r="AE1513" i="1"/>
  <c r="AF1513" i="1"/>
  <c r="AG1513" i="1"/>
  <c r="AH1513" i="1"/>
  <c r="Y1514" i="1"/>
  <c r="Z1514" i="1"/>
  <c r="AA1514" i="1"/>
  <c r="AB1514" i="1"/>
  <c r="AC1514" i="1"/>
  <c r="AD1514" i="1"/>
  <c r="AE1514" i="1"/>
  <c r="AF1514" i="1"/>
  <c r="AG1514" i="1"/>
  <c r="AH1514" i="1"/>
  <c r="Y1517" i="1"/>
  <c r="Z1517" i="1"/>
  <c r="AA1517" i="1"/>
  <c r="AB1517" i="1"/>
  <c r="AC1517" i="1"/>
  <c r="AD1517" i="1"/>
  <c r="AE1517" i="1"/>
  <c r="AF1517" i="1"/>
  <c r="AG1517" i="1"/>
  <c r="AH1517" i="1"/>
  <c r="Y1518" i="1"/>
  <c r="Z1518" i="1"/>
  <c r="AA1518" i="1"/>
  <c r="AB1518" i="1"/>
  <c r="AC1518" i="1"/>
  <c r="AD1518" i="1"/>
  <c r="AE1518" i="1"/>
  <c r="AF1518" i="1"/>
  <c r="AG1518" i="1"/>
  <c r="AH1518" i="1"/>
  <c r="Y1521" i="1"/>
  <c r="Z1521" i="1"/>
  <c r="AA1521" i="1"/>
  <c r="AB1521" i="1"/>
  <c r="AC1521" i="1"/>
  <c r="AD1521" i="1"/>
  <c r="AE1521" i="1"/>
  <c r="AF1521" i="1"/>
  <c r="AG1521" i="1"/>
  <c r="AH1521" i="1"/>
  <c r="Y1522" i="1"/>
  <c r="Z1522" i="1"/>
  <c r="AA1522" i="1"/>
  <c r="AB1522" i="1"/>
  <c r="AC1522" i="1"/>
  <c r="AD1522" i="1"/>
  <c r="AE1522" i="1"/>
  <c r="AF1522" i="1"/>
  <c r="AG1522" i="1"/>
  <c r="AH1522" i="1"/>
  <c r="Y1523" i="1"/>
  <c r="Z1523" i="1"/>
  <c r="AA1523" i="1"/>
  <c r="AB1523" i="1"/>
  <c r="AC1523" i="1"/>
  <c r="AD1523" i="1"/>
  <c r="AE1523" i="1"/>
  <c r="AF1523" i="1"/>
  <c r="AG1523" i="1"/>
  <c r="AH1523" i="1"/>
  <c r="Y1529" i="1"/>
  <c r="Z1529" i="1"/>
  <c r="AA1529" i="1"/>
  <c r="AB1529" i="1"/>
  <c r="AC1529" i="1"/>
  <c r="AD1529" i="1"/>
  <c r="AE1529" i="1"/>
  <c r="AF1529" i="1"/>
  <c r="AG1529" i="1"/>
  <c r="AH1529" i="1"/>
  <c r="Y1531" i="1"/>
  <c r="Z1531" i="1"/>
  <c r="AA1531" i="1"/>
  <c r="AB1531" i="1"/>
  <c r="AC1531" i="1"/>
  <c r="AD1531" i="1"/>
  <c r="AE1531" i="1"/>
  <c r="AF1531" i="1"/>
  <c r="AG1531" i="1"/>
  <c r="AH1531" i="1"/>
  <c r="Y1533" i="1"/>
  <c r="Z1533" i="1"/>
  <c r="AA1533" i="1"/>
  <c r="AB1533" i="1"/>
  <c r="AC1533" i="1"/>
  <c r="AD1533" i="1"/>
  <c r="AE1533" i="1"/>
  <c r="AF1533" i="1"/>
  <c r="AG1533" i="1"/>
  <c r="AH1533" i="1"/>
  <c r="Y1537" i="1"/>
  <c r="Z1537" i="1"/>
  <c r="AA1537" i="1"/>
  <c r="AB1537" i="1"/>
  <c r="AC1537" i="1"/>
  <c r="AD1537" i="1"/>
  <c r="AE1537" i="1"/>
  <c r="AF1537" i="1"/>
  <c r="AG1537" i="1"/>
  <c r="AH1537" i="1"/>
  <c r="Y1538" i="1"/>
  <c r="Z1538" i="1"/>
  <c r="AA1538" i="1"/>
  <c r="AB1538" i="1"/>
  <c r="AC1538" i="1"/>
  <c r="AD1538" i="1"/>
  <c r="AE1538" i="1"/>
  <c r="AF1538" i="1"/>
  <c r="AG1538" i="1"/>
  <c r="AH1538" i="1"/>
  <c r="Y1539" i="1"/>
  <c r="Z1539" i="1"/>
  <c r="AA1539" i="1"/>
  <c r="AB1539" i="1"/>
  <c r="AC1539" i="1"/>
  <c r="AD1539" i="1"/>
  <c r="AE1539" i="1"/>
  <c r="AF1539" i="1"/>
  <c r="AG1539" i="1"/>
  <c r="AH1539" i="1"/>
  <c r="Y1545" i="1"/>
  <c r="Z1545" i="1"/>
  <c r="AA1545" i="1"/>
  <c r="AB1545" i="1"/>
  <c r="AC1545" i="1"/>
  <c r="AD1545" i="1"/>
  <c r="AE1545" i="1"/>
  <c r="AF1545" i="1"/>
  <c r="AG1545" i="1"/>
  <c r="AH1545" i="1"/>
  <c r="Y1547" i="1"/>
  <c r="Z1547" i="1"/>
  <c r="AA1547" i="1"/>
  <c r="AB1547" i="1"/>
  <c r="AC1547" i="1"/>
  <c r="AD1547" i="1"/>
  <c r="AE1547" i="1"/>
  <c r="AF1547" i="1"/>
  <c r="AG1547" i="1"/>
  <c r="AH1547" i="1"/>
  <c r="Y1551" i="1"/>
  <c r="Z1551" i="1"/>
  <c r="AA1551" i="1"/>
  <c r="AB1551" i="1"/>
  <c r="AC1551" i="1"/>
  <c r="AD1551" i="1"/>
  <c r="AE1551" i="1"/>
  <c r="AF1551" i="1"/>
  <c r="AG1551" i="1"/>
  <c r="AH1551" i="1"/>
  <c r="Y1553" i="1"/>
  <c r="Z1553" i="1"/>
  <c r="AA1553" i="1"/>
  <c r="AB1553" i="1"/>
  <c r="AC1553" i="1"/>
  <c r="AD1553" i="1"/>
  <c r="AE1553" i="1"/>
  <c r="AF1553" i="1"/>
  <c r="AG1553" i="1"/>
  <c r="AH1553" i="1"/>
  <c r="Y1557" i="1"/>
  <c r="Z1557" i="1"/>
  <c r="AA1557" i="1"/>
  <c r="AB1557" i="1"/>
  <c r="AC1557" i="1"/>
  <c r="AD1557" i="1"/>
  <c r="AE1557" i="1"/>
  <c r="AF1557" i="1"/>
  <c r="AG1557" i="1"/>
  <c r="AH1557" i="1"/>
  <c r="Y1558" i="1"/>
  <c r="Z1558" i="1"/>
  <c r="AA1558" i="1"/>
  <c r="AB1558" i="1"/>
  <c r="AC1558" i="1"/>
  <c r="AD1558" i="1"/>
  <c r="AE1558" i="1"/>
  <c r="AF1558" i="1"/>
  <c r="AG1558" i="1"/>
  <c r="AH1558" i="1"/>
  <c r="Y1561" i="1"/>
  <c r="Z1561" i="1"/>
  <c r="AA1561" i="1"/>
  <c r="AB1561" i="1"/>
  <c r="AC1561" i="1"/>
  <c r="AD1561" i="1"/>
  <c r="AE1561" i="1"/>
  <c r="AF1561" i="1"/>
  <c r="AG1561" i="1"/>
  <c r="AH1561" i="1"/>
  <c r="Y1562" i="1"/>
  <c r="Z1562" i="1"/>
  <c r="AA1562" i="1"/>
  <c r="AB1562" i="1"/>
  <c r="AC1562" i="1"/>
  <c r="AD1562" i="1"/>
  <c r="AE1562" i="1"/>
  <c r="AF1562" i="1"/>
  <c r="AG1562" i="1"/>
  <c r="AH1562" i="1"/>
  <c r="Y1566" i="1"/>
  <c r="Z1566" i="1"/>
  <c r="AA1566" i="1"/>
  <c r="AB1566" i="1"/>
  <c r="AC1566" i="1"/>
  <c r="AD1566" i="1"/>
  <c r="AE1566" i="1"/>
  <c r="AF1566" i="1"/>
  <c r="AG1566" i="1"/>
  <c r="AH1566" i="1"/>
  <c r="Y1568" i="1"/>
  <c r="Z1568" i="1"/>
  <c r="AA1568" i="1"/>
  <c r="AB1568" i="1"/>
  <c r="AC1568" i="1"/>
  <c r="AD1568" i="1"/>
  <c r="AE1568" i="1"/>
  <c r="AF1568" i="1"/>
  <c r="AG1568" i="1"/>
  <c r="AH1568" i="1"/>
  <c r="Y1569" i="1"/>
  <c r="Z1569" i="1"/>
  <c r="AA1569" i="1"/>
  <c r="AB1569" i="1"/>
  <c r="AC1569" i="1"/>
  <c r="AD1569" i="1"/>
  <c r="AE1569" i="1"/>
  <c r="AF1569" i="1"/>
  <c r="AG1569" i="1"/>
  <c r="AH1569" i="1"/>
  <c r="Y1571" i="1"/>
  <c r="Z1571" i="1"/>
  <c r="AA1571" i="1"/>
  <c r="AB1571" i="1"/>
  <c r="AC1571" i="1"/>
  <c r="AD1571" i="1"/>
  <c r="AE1571" i="1"/>
  <c r="AF1571" i="1"/>
  <c r="AG1571" i="1"/>
  <c r="AH1571" i="1"/>
  <c r="Y1572" i="1"/>
  <c r="Z1572" i="1"/>
  <c r="AA1572" i="1"/>
  <c r="AB1572" i="1"/>
  <c r="AC1572" i="1"/>
  <c r="AD1572" i="1"/>
  <c r="AE1572" i="1"/>
  <c r="AF1572" i="1"/>
  <c r="AG1572" i="1"/>
  <c r="AH1572" i="1"/>
  <c r="Y1574" i="1"/>
  <c r="Z1574" i="1"/>
  <c r="AA1574" i="1"/>
  <c r="AB1574" i="1"/>
  <c r="AC1574" i="1"/>
  <c r="AD1574" i="1"/>
  <c r="AE1574" i="1"/>
  <c r="AF1574" i="1"/>
  <c r="AG1574" i="1"/>
  <c r="AH1574" i="1"/>
  <c r="Y1576" i="1"/>
  <c r="Z1576" i="1"/>
  <c r="AA1576" i="1"/>
  <c r="AB1576" i="1"/>
  <c r="AC1576" i="1"/>
  <c r="AD1576" i="1"/>
  <c r="AE1576" i="1"/>
  <c r="AF1576" i="1"/>
  <c r="AG1576" i="1"/>
  <c r="AH1576" i="1"/>
  <c r="Y1577" i="1"/>
  <c r="Z1577" i="1"/>
  <c r="AA1577" i="1"/>
  <c r="AB1577" i="1"/>
  <c r="AC1577" i="1"/>
  <c r="AD1577" i="1"/>
  <c r="AE1577" i="1"/>
  <c r="AF1577" i="1"/>
  <c r="AG1577" i="1"/>
  <c r="AH1577" i="1"/>
  <c r="Y1578" i="1"/>
  <c r="Z1578" i="1"/>
  <c r="AA1578" i="1"/>
  <c r="AB1578" i="1"/>
  <c r="AC1578" i="1"/>
  <c r="AD1578" i="1"/>
  <c r="AE1578" i="1"/>
  <c r="AF1578" i="1"/>
  <c r="AG1578" i="1"/>
  <c r="AH1578" i="1"/>
  <c r="Y1579" i="1"/>
  <c r="Z1579" i="1"/>
  <c r="AA1579" i="1"/>
  <c r="AB1579" i="1"/>
  <c r="AC1579" i="1"/>
  <c r="AD1579" i="1"/>
  <c r="AE1579" i="1"/>
  <c r="AF1579" i="1"/>
  <c r="AG1579" i="1"/>
  <c r="AH1579" i="1"/>
  <c r="Y1580" i="1"/>
  <c r="Z1580" i="1"/>
  <c r="AA1580" i="1"/>
  <c r="AB1580" i="1"/>
  <c r="AC1580" i="1"/>
  <c r="AD1580" i="1"/>
  <c r="AE1580" i="1"/>
  <c r="AF1580" i="1"/>
  <c r="AG1580" i="1"/>
  <c r="AH1580" i="1"/>
  <c r="Y1581" i="1"/>
  <c r="Z1581" i="1"/>
  <c r="AA1581" i="1"/>
  <c r="AB1581" i="1"/>
  <c r="AC1581" i="1"/>
  <c r="AD1581" i="1"/>
  <c r="AE1581" i="1"/>
  <c r="AF1581" i="1"/>
  <c r="AG1581" i="1"/>
  <c r="AH1581" i="1"/>
  <c r="Y1582" i="1"/>
  <c r="Z1582" i="1"/>
  <c r="AA1582" i="1"/>
  <c r="AB1582" i="1"/>
  <c r="AC1582" i="1"/>
  <c r="AD1582" i="1"/>
  <c r="AE1582" i="1"/>
  <c r="AF1582" i="1"/>
  <c r="AG1582" i="1"/>
  <c r="AH1582" i="1"/>
  <c r="Y1583" i="1"/>
  <c r="Z1583" i="1"/>
  <c r="AA1583" i="1"/>
  <c r="AB1583" i="1"/>
  <c r="AC1583" i="1"/>
  <c r="AD1583" i="1"/>
  <c r="AE1583" i="1"/>
  <c r="AF1583" i="1"/>
  <c r="AG1583" i="1"/>
  <c r="AH1583" i="1"/>
  <c r="Y1584" i="1"/>
  <c r="Z1584" i="1"/>
  <c r="AA1584" i="1"/>
  <c r="AB1584" i="1"/>
  <c r="AC1584" i="1"/>
  <c r="AD1584" i="1"/>
  <c r="AE1584" i="1"/>
  <c r="AF1584" i="1"/>
  <c r="AG1584" i="1"/>
  <c r="AH1584" i="1"/>
  <c r="Y1585" i="1"/>
  <c r="Z1585" i="1"/>
  <c r="AA1585" i="1"/>
  <c r="AB1585" i="1"/>
  <c r="AC1585" i="1"/>
  <c r="AD1585" i="1"/>
  <c r="AE1585" i="1"/>
  <c r="AF1585" i="1"/>
  <c r="AG1585" i="1"/>
  <c r="AH1585" i="1"/>
  <c r="Y1586" i="1"/>
  <c r="Z1586" i="1"/>
  <c r="AA1586" i="1"/>
  <c r="AB1586" i="1"/>
  <c r="AC1586" i="1"/>
  <c r="AD1586" i="1"/>
  <c r="AE1586" i="1"/>
  <c r="AF1586" i="1"/>
  <c r="AG1586" i="1"/>
  <c r="AH1586" i="1"/>
  <c r="Y1587" i="1"/>
  <c r="Z1587" i="1"/>
  <c r="AA1587" i="1"/>
  <c r="AB1587" i="1"/>
  <c r="AC1587" i="1"/>
  <c r="AD1587" i="1"/>
  <c r="AE1587" i="1"/>
  <c r="AF1587" i="1"/>
  <c r="AG1587" i="1"/>
  <c r="AH1587" i="1"/>
  <c r="Y1588" i="1"/>
  <c r="Z1588" i="1"/>
  <c r="AA1588" i="1"/>
  <c r="AB1588" i="1"/>
  <c r="AC1588" i="1"/>
  <c r="AD1588" i="1"/>
  <c r="AE1588" i="1"/>
  <c r="AF1588" i="1"/>
  <c r="AG1588" i="1"/>
  <c r="AH1588" i="1"/>
  <c r="Y1589" i="1"/>
  <c r="Z1589" i="1"/>
  <c r="AA1589" i="1"/>
  <c r="AB1589" i="1"/>
  <c r="AC1589" i="1"/>
  <c r="AD1589" i="1"/>
  <c r="AE1589" i="1"/>
  <c r="AF1589" i="1"/>
  <c r="AG1589" i="1"/>
  <c r="AH1589" i="1"/>
  <c r="Y1590" i="1"/>
  <c r="Z1590" i="1"/>
  <c r="AA1590" i="1"/>
  <c r="AB1590" i="1"/>
  <c r="AC1590" i="1"/>
  <c r="AD1590" i="1"/>
  <c r="AE1590" i="1"/>
  <c r="AF1590" i="1"/>
  <c r="AG1590" i="1"/>
  <c r="AH1590" i="1"/>
  <c r="Y1591" i="1"/>
  <c r="Z1591" i="1"/>
  <c r="AA1591" i="1"/>
  <c r="AB1591" i="1"/>
  <c r="AC1591" i="1"/>
  <c r="AD1591" i="1"/>
  <c r="AE1591" i="1"/>
  <c r="AF1591" i="1"/>
  <c r="AG1591" i="1"/>
  <c r="AH1591" i="1"/>
  <c r="Y1592" i="1"/>
  <c r="Z1592" i="1"/>
  <c r="AA1592" i="1"/>
  <c r="AB1592" i="1"/>
  <c r="AC1592" i="1"/>
  <c r="AD1592" i="1"/>
  <c r="AE1592" i="1"/>
  <c r="AF1592" i="1"/>
  <c r="AG1592" i="1"/>
  <c r="AH1592" i="1"/>
  <c r="Y1593" i="1"/>
  <c r="Z1593" i="1"/>
  <c r="AA1593" i="1"/>
  <c r="AB1593" i="1"/>
  <c r="AC1593" i="1"/>
  <c r="AD1593" i="1"/>
  <c r="AE1593" i="1"/>
  <c r="AF1593" i="1"/>
  <c r="AG1593" i="1"/>
  <c r="AH1593" i="1"/>
  <c r="Y1595" i="1"/>
  <c r="Z1595" i="1"/>
  <c r="AA1595" i="1"/>
  <c r="AB1595" i="1"/>
  <c r="AC1595" i="1"/>
  <c r="AD1595" i="1"/>
  <c r="AE1595" i="1"/>
  <c r="AF1595" i="1"/>
  <c r="AG1595" i="1"/>
  <c r="AH1595" i="1"/>
  <c r="Y1596" i="1"/>
  <c r="Z1596" i="1"/>
  <c r="AA1596" i="1"/>
  <c r="AB1596" i="1"/>
  <c r="AC1596" i="1"/>
  <c r="AD1596" i="1"/>
  <c r="AE1596" i="1"/>
  <c r="AF1596" i="1"/>
  <c r="AG1596" i="1"/>
  <c r="AH1596" i="1"/>
  <c r="Y1597" i="1"/>
  <c r="Z1597" i="1"/>
  <c r="AA1597" i="1"/>
  <c r="AB1597" i="1"/>
  <c r="AC1597" i="1"/>
  <c r="AD1597" i="1"/>
  <c r="AE1597" i="1"/>
  <c r="AF1597" i="1"/>
  <c r="AG1597" i="1"/>
  <c r="AH1597" i="1"/>
  <c r="Y1598" i="1"/>
  <c r="Z1598" i="1"/>
  <c r="AA1598" i="1"/>
  <c r="AB1598" i="1"/>
  <c r="AC1598" i="1"/>
  <c r="AD1598" i="1"/>
  <c r="AE1598" i="1"/>
  <c r="AF1598" i="1"/>
  <c r="AG1598" i="1"/>
  <c r="AH1598" i="1"/>
  <c r="Y1599" i="1"/>
  <c r="Z1599" i="1"/>
  <c r="AA1599" i="1"/>
  <c r="AB1599" i="1"/>
  <c r="AC1599" i="1"/>
  <c r="AD1599" i="1"/>
  <c r="AE1599" i="1"/>
  <c r="AF1599" i="1"/>
  <c r="AG1599" i="1"/>
  <c r="AH1599" i="1"/>
  <c r="Y1600" i="1"/>
  <c r="Z1600" i="1"/>
  <c r="AA1600" i="1"/>
  <c r="AB1600" i="1"/>
  <c r="AC1600" i="1"/>
  <c r="AD1600" i="1"/>
  <c r="AE1600" i="1"/>
  <c r="AF1600" i="1"/>
  <c r="AG1600" i="1"/>
  <c r="AH1600" i="1"/>
  <c r="Y1601" i="1"/>
  <c r="Z1601" i="1"/>
  <c r="AA1601" i="1"/>
  <c r="AB1601" i="1"/>
  <c r="AC1601" i="1"/>
  <c r="AD1601" i="1"/>
  <c r="AE1601" i="1"/>
  <c r="AF1601" i="1"/>
  <c r="AG1601" i="1"/>
  <c r="AH1601" i="1"/>
  <c r="Y1059" i="1"/>
  <c r="Z1059" i="1"/>
  <c r="AA1059" i="1"/>
  <c r="AB1059" i="1"/>
  <c r="AC1059" i="1"/>
  <c r="AD1059" i="1"/>
  <c r="AE1059" i="1"/>
  <c r="AF1059" i="1"/>
  <c r="AG1059" i="1"/>
  <c r="AH1059" i="1"/>
  <c r="Y1064" i="1"/>
  <c r="Z1064" i="1"/>
  <c r="AA1064" i="1"/>
  <c r="AB1064" i="1"/>
  <c r="AC1064" i="1"/>
  <c r="AD1064" i="1"/>
  <c r="AE1064" i="1"/>
  <c r="AF1064" i="1"/>
  <c r="AG1064" i="1"/>
  <c r="AH1064" i="1"/>
  <c r="Y430" i="1"/>
  <c r="Z430" i="1"/>
  <c r="AA430" i="1"/>
  <c r="AB430" i="1"/>
  <c r="AC430" i="1"/>
  <c r="AD430" i="1"/>
  <c r="AE430" i="1"/>
  <c r="AF430" i="1"/>
  <c r="AG430" i="1"/>
  <c r="AH430" i="1"/>
  <c r="Y431" i="1"/>
  <c r="Z431" i="1"/>
  <c r="AA431" i="1"/>
  <c r="AB431" i="1"/>
  <c r="AC431" i="1"/>
  <c r="AD431" i="1"/>
  <c r="AE431" i="1"/>
  <c r="AF431" i="1"/>
  <c r="AG431" i="1"/>
  <c r="AH431" i="1"/>
  <c r="Y1594" i="1"/>
  <c r="Z1594" i="1"/>
  <c r="AA1594" i="1"/>
  <c r="AB1594" i="1"/>
  <c r="AC1594" i="1"/>
  <c r="AD1594" i="1"/>
  <c r="AE1594" i="1"/>
  <c r="AF1594" i="1"/>
  <c r="AG1594" i="1"/>
  <c r="AH1594" i="1"/>
  <c r="Y18" i="1"/>
  <c r="Z18" i="1"/>
  <c r="AA18" i="1"/>
  <c r="AB18" i="1"/>
  <c r="AC18" i="1"/>
  <c r="AD18" i="1"/>
  <c r="AE18" i="1"/>
  <c r="AF18" i="1"/>
  <c r="AG18" i="1"/>
  <c r="AH18" i="1"/>
  <c r="Y16" i="1"/>
  <c r="Z16" i="1"/>
  <c r="AA16" i="1"/>
  <c r="AB16" i="1"/>
  <c r="AC16" i="1"/>
  <c r="AD16" i="1"/>
  <c r="AE16" i="1"/>
  <c r="AF16" i="1"/>
  <c r="AG16" i="1"/>
  <c r="AH16" i="1"/>
  <c r="Y400" i="1"/>
  <c r="Z400" i="1"/>
  <c r="AA400" i="1"/>
  <c r="AB400" i="1"/>
  <c r="AC400" i="1"/>
  <c r="AD400" i="1"/>
  <c r="AE400" i="1"/>
  <c r="AF400" i="1"/>
  <c r="AG400" i="1"/>
  <c r="AH400" i="1"/>
  <c r="Y4" i="1"/>
  <c r="Z4" i="1"/>
  <c r="AA4" i="1"/>
  <c r="AB4" i="1"/>
  <c r="AC4" i="1"/>
  <c r="AD4" i="1"/>
  <c r="AE4" i="1"/>
  <c r="AF4" i="1"/>
  <c r="AG4" i="1"/>
  <c r="AH4" i="1"/>
  <c r="Y17" i="1"/>
  <c r="Z17" i="1"/>
  <c r="AA17" i="1"/>
  <c r="AB17" i="1"/>
  <c r="AC17" i="1"/>
  <c r="AD17" i="1"/>
  <c r="AE17" i="1"/>
  <c r="AF17" i="1"/>
  <c r="AG17" i="1"/>
  <c r="AH17" i="1"/>
  <c r="Y44" i="1"/>
  <c r="Z44" i="1"/>
  <c r="AA44" i="1"/>
  <c r="AB44" i="1"/>
  <c r="AC44" i="1"/>
  <c r="AD44" i="1"/>
  <c r="AE44" i="1"/>
  <c r="AF44" i="1"/>
  <c r="AG44" i="1"/>
  <c r="AH44" i="1"/>
  <c r="Y79" i="1"/>
  <c r="Z79" i="1"/>
  <c r="AA79" i="1"/>
  <c r="AB79" i="1"/>
  <c r="AC79" i="1"/>
  <c r="AD79" i="1"/>
  <c r="AE79" i="1"/>
  <c r="AF79" i="1"/>
  <c r="AG79" i="1"/>
  <c r="AH79" i="1"/>
  <c r="Y97" i="1"/>
  <c r="Z97" i="1"/>
  <c r="AA97" i="1"/>
  <c r="AB97" i="1"/>
  <c r="AC97" i="1"/>
  <c r="AD97" i="1"/>
  <c r="AE97" i="1"/>
  <c r="AF97" i="1"/>
  <c r="AG97" i="1"/>
  <c r="AH97" i="1"/>
  <c r="Y103" i="1"/>
  <c r="Z103" i="1"/>
  <c r="AA103" i="1"/>
  <c r="AB103" i="1"/>
  <c r="AC103" i="1"/>
  <c r="AD103" i="1"/>
  <c r="AE103" i="1"/>
  <c r="AF103" i="1"/>
  <c r="AG103" i="1"/>
  <c r="AH103" i="1"/>
  <c r="Y174" i="1"/>
  <c r="Z174" i="1"/>
  <c r="AA174" i="1"/>
  <c r="AB174" i="1"/>
  <c r="AC174" i="1"/>
  <c r="AD174" i="1"/>
  <c r="AE174" i="1"/>
  <c r="AF174" i="1"/>
  <c r="AG174" i="1"/>
  <c r="AH174" i="1"/>
  <c r="Y185" i="1"/>
  <c r="Z185" i="1"/>
  <c r="AA185" i="1"/>
  <c r="AB185" i="1"/>
  <c r="AC185" i="1"/>
  <c r="AD185" i="1"/>
  <c r="AE185" i="1"/>
  <c r="AF185" i="1"/>
  <c r="AG185" i="1"/>
  <c r="AH185" i="1"/>
  <c r="Y197" i="1"/>
  <c r="Z197" i="1"/>
  <c r="AA197" i="1"/>
  <c r="AB197" i="1"/>
  <c r="AC197" i="1"/>
  <c r="AD197" i="1"/>
  <c r="AE197" i="1"/>
  <c r="AF197" i="1"/>
  <c r="AG197" i="1"/>
  <c r="AH197" i="1"/>
  <c r="Y273" i="1"/>
  <c r="Z273" i="1"/>
  <c r="AA273" i="1"/>
  <c r="AB273" i="1"/>
  <c r="AC273" i="1"/>
  <c r="AD273" i="1"/>
  <c r="AE273" i="1"/>
  <c r="AF273" i="1"/>
  <c r="AG273" i="1"/>
  <c r="AH273" i="1"/>
  <c r="Y324" i="1"/>
  <c r="Z324" i="1"/>
  <c r="AA324" i="1"/>
  <c r="AB324" i="1"/>
  <c r="AC324" i="1"/>
  <c r="AD324" i="1"/>
  <c r="AE324" i="1"/>
  <c r="AF324" i="1"/>
  <c r="AG324" i="1"/>
  <c r="AH324" i="1"/>
  <c r="Y327" i="1"/>
  <c r="Z327" i="1"/>
  <c r="AA327" i="1"/>
  <c r="AB327" i="1"/>
  <c r="AC327" i="1"/>
  <c r="AD327" i="1"/>
  <c r="AE327" i="1"/>
  <c r="AF327" i="1"/>
  <c r="AG327" i="1"/>
  <c r="AH327" i="1"/>
  <c r="Y362" i="1"/>
  <c r="Z362" i="1"/>
  <c r="AA362" i="1"/>
  <c r="AB362" i="1"/>
  <c r="AC362" i="1"/>
  <c r="AD362" i="1"/>
  <c r="AE362" i="1"/>
  <c r="AF362" i="1"/>
  <c r="AG362" i="1"/>
  <c r="AH362" i="1"/>
  <c r="Y364" i="1"/>
  <c r="Z364" i="1"/>
  <c r="AA364" i="1"/>
  <c r="AB364" i="1"/>
  <c r="AC364" i="1"/>
  <c r="AD364" i="1"/>
  <c r="AE364" i="1"/>
  <c r="AF364" i="1"/>
  <c r="AG364" i="1"/>
  <c r="AH364" i="1"/>
  <c r="Y440" i="1"/>
  <c r="Z440" i="1"/>
  <c r="AA440" i="1"/>
  <c r="AB440" i="1"/>
  <c r="AC440" i="1"/>
  <c r="AD440" i="1"/>
  <c r="AE440" i="1"/>
  <c r="AF440" i="1"/>
  <c r="AG440" i="1"/>
  <c r="AH440" i="1"/>
  <c r="Y448" i="1"/>
  <c r="Z448" i="1"/>
  <c r="AA448" i="1"/>
  <c r="AB448" i="1"/>
  <c r="AC448" i="1"/>
  <c r="AD448" i="1"/>
  <c r="AE448" i="1"/>
  <c r="AF448" i="1"/>
  <c r="AG448" i="1"/>
  <c r="AH448" i="1"/>
  <c r="Y451" i="1"/>
  <c r="Z451" i="1"/>
  <c r="AA451" i="1"/>
  <c r="AB451" i="1"/>
  <c r="AC451" i="1"/>
  <c r="AD451" i="1"/>
  <c r="AE451" i="1"/>
  <c r="AF451" i="1"/>
  <c r="AG451" i="1"/>
  <c r="AH451" i="1"/>
  <c r="Y460" i="1"/>
  <c r="Z460" i="1"/>
  <c r="AA460" i="1"/>
  <c r="AB460" i="1"/>
  <c r="AC460" i="1"/>
  <c r="AD460" i="1"/>
  <c r="AE460" i="1"/>
  <c r="AF460" i="1"/>
  <c r="AG460" i="1"/>
  <c r="AH460" i="1"/>
  <c r="Y471" i="1"/>
  <c r="Z471" i="1"/>
  <c r="AA471" i="1"/>
  <c r="AB471" i="1"/>
  <c r="AC471" i="1"/>
  <c r="AD471" i="1"/>
  <c r="AE471" i="1"/>
  <c r="AF471" i="1"/>
  <c r="AG471" i="1"/>
  <c r="AH471" i="1"/>
  <c r="Y475" i="1"/>
  <c r="Z475" i="1"/>
  <c r="AA475" i="1"/>
  <c r="AB475" i="1"/>
  <c r="AC475" i="1"/>
  <c r="AD475" i="1"/>
  <c r="AE475" i="1"/>
  <c r="AF475" i="1"/>
  <c r="AG475" i="1"/>
  <c r="AH475" i="1"/>
  <c r="Y494" i="1"/>
  <c r="Z494" i="1"/>
  <c r="AA494" i="1"/>
  <c r="AB494" i="1"/>
  <c r="AC494" i="1"/>
  <c r="AD494" i="1"/>
  <c r="AE494" i="1"/>
  <c r="AF494" i="1"/>
  <c r="AG494" i="1"/>
  <c r="AH494" i="1"/>
  <c r="Y496" i="1"/>
  <c r="Z496" i="1"/>
  <c r="AA496" i="1"/>
  <c r="AB496" i="1"/>
  <c r="AC496" i="1"/>
  <c r="AD496" i="1"/>
  <c r="AE496" i="1"/>
  <c r="AF496" i="1"/>
  <c r="AG496" i="1"/>
  <c r="AH496" i="1"/>
  <c r="Y500" i="1"/>
  <c r="Z500" i="1"/>
  <c r="AA500" i="1"/>
  <c r="AB500" i="1"/>
  <c r="AC500" i="1"/>
  <c r="AD500" i="1"/>
  <c r="AE500" i="1"/>
  <c r="AF500" i="1"/>
  <c r="AG500" i="1"/>
  <c r="AH500" i="1"/>
  <c r="Y504" i="1"/>
  <c r="Z504" i="1"/>
  <c r="AA504" i="1"/>
  <c r="AB504" i="1"/>
  <c r="AC504" i="1"/>
  <c r="AD504" i="1"/>
  <c r="AE504" i="1"/>
  <c r="AF504" i="1"/>
  <c r="AG504" i="1"/>
  <c r="AH504" i="1"/>
  <c r="Y506" i="1"/>
  <c r="Z506" i="1"/>
  <c r="AA506" i="1"/>
  <c r="AB506" i="1"/>
  <c r="AC506" i="1"/>
  <c r="AD506" i="1"/>
  <c r="AE506" i="1"/>
  <c r="AF506" i="1"/>
  <c r="AG506" i="1"/>
  <c r="AH506" i="1"/>
  <c r="Y507" i="1"/>
  <c r="Z507" i="1"/>
  <c r="AA507" i="1"/>
  <c r="AB507" i="1"/>
  <c r="AC507" i="1"/>
  <c r="AD507" i="1"/>
  <c r="AE507" i="1"/>
  <c r="AF507" i="1"/>
  <c r="AG507" i="1"/>
  <c r="AH507" i="1"/>
  <c r="Y508" i="1"/>
  <c r="Z508" i="1"/>
  <c r="AA508" i="1"/>
  <c r="AB508" i="1"/>
  <c r="AC508" i="1"/>
  <c r="AD508" i="1"/>
  <c r="AE508" i="1"/>
  <c r="AF508" i="1"/>
  <c r="AG508" i="1"/>
  <c r="AH508" i="1"/>
  <c r="Y528" i="1"/>
  <c r="Z528" i="1"/>
  <c r="AA528" i="1"/>
  <c r="AB528" i="1"/>
  <c r="AC528" i="1"/>
  <c r="AD528" i="1"/>
  <c r="AE528" i="1"/>
  <c r="AF528" i="1"/>
  <c r="AG528" i="1"/>
  <c r="AH528" i="1"/>
  <c r="Y535" i="1"/>
  <c r="Z535" i="1"/>
  <c r="AA535" i="1"/>
  <c r="AB535" i="1"/>
  <c r="AC535" i="1"/>
  <c r="AD535" i="1"/>
  <c r="AE535" i="1"/>
  <c r="AF535" i="1"/>
  <c r="AG535" i="1"/>
  <c r="AH535" i="1"/>
  <c r="Y538" i="1"/>
  <c r="Z538" i="1"/>
  <c r="AA538" i="1"/>
  <c r="AB538" i="1"/>
  <c r="AC538" i="1"/>
  <c r="AD538" i="1"/>
  <c r="AE538" i="1"/>
  <c r="AF538" i="1"/>
  <c r="AG538" i="1"/>
  <c r="AH538" i="1"/>
  <c r="Y566" i="1"/>
  <c r="Z566" i="1"/>
  <c r="AA566" i="1"/>
  <c r="AB566" i="1"/>
  <c r="AC566" i="1"/>
  <c r="AD566" i="1"/>
  <c r="AE566" i="1"/>
  <c r="AF566" i="1"/>
  <c r="AG566" i="1"/>
  <c r="AH566" i="1"/>
  <c r="Y581" i="1"/>
  <c r="Z581" i="1"/>
  <c r="AA581" i="1"/>
  <c r="AB581" i="1"/>
  <c r="AC581" i="1"/>
  <c r="AD581" i="1"/>
  <c r="AE581" i="1"/>
  <c r="AF581" i="1"/>
  <c r="AG581" i="1"/>
  <c r="AH581" i="1"/>
  <c r="Y654" i="1"/>
  <c r="Z654" i="1"/>
  <c r="AA654" i="1"/>
  <c r="AB654" i="1"/>
  <c r="AC654" i="1"/>
  <c r="AD654" i="1"/>
  <c r="AE654" i="1"/>
  <c r="AF654" i="1"/>
  <c r="AG654" i="1"/>
  <c r="AH654" i="1"/>
  <c r="Y663" i="1"/>
  <c r="Z663" i="1"/>
  <c r="AA663" i="1"/>
  <c r="AB663" i="1"/>
  <c r="AC663" i="1"/>
  <c r="AD663" i="1"/>
  <c r="AE663" i="1"/>
  <c r="AF663" i="1"/>
  <c r="AG663" i="1"/>
  <c r="AH663" i="1"/>
  <c r="Y664" i="1"/>
  <c r="Z664" i="1"/>
  <c r="AA664" i="1"/>
  <c r="AB664" i="1"/>
  <c r="AC664" i="1"/>
  <c r="AD664" i="1"/>
  <c r="AE664" i="1"/>
  <c r="AF664" i="1"/>
  <c r="AG664" i="1"/>
  <c r="AH664" i="1"/>
  <c r="Y667" i="1"/>
  <c r="Z667" i="1"/>
  <c r="AA667" i="1"/>
  <c r="AB667" i="1"/>
  <c r="AC667" i="1"/>
  <c r="AD667" i="1"/>
  <c r="AE667" i="1"/>
  <c r="AF667" i="1"/>
  <c r="AG667" i="1"/>
  <c r="AH667" i="1"/>
  <c r="Y668" i="1"/>
  <c r="Z668" i="1"/>
  <c r="AA668" i="1"/>
  <c r="AB668" i="1"/>
  <c r="AC668" i="1"/>
  <c r="AD668" i="1"/>
  <c r="AE668" i="1"/>
  <c r="AF668" i="1"/>
  <c r="AG668" i="1"/>
  <c r="AH668" i="1"/>
  <c r="Y669" i="1"/>
  <c r="Z669" i="1"/>
  <c r="AA669" i="1"/>
  <c r="AB669" i="1"/>
  <c r="AC669" i="1"/>
  <c r="AD669" i="1"/>
  <c r="AE669" i="1"/>
  <c r="AF669" i="1"/>
  <c r="AG669" i="1"/>
  <c r="AH669" i="1"/>
  <c r="Y670" i="1"/>
  <c r="Z670" i="1"/>
  <c r="AA670" i="1"/>
  <c r="AB670" i="1"/>
  <c r="AC670" i="1"/>
  <c r="AD670" i="1"/>
  <c r="AE670" i="1"/>
  <c r="AF670" i="1"/>
  <c r="AG670" i="1"/>
  <c r="AH670" i="1"/>
  <c r="Y671" i="1"/>
  <c r="Z671" i="1"/>
  <c r="AA671" i="1"/>
  <c r="AB671" i="1"/>
  <c r="AC671" i="1"/>
  <c r="AD671" i="1"/>
  <c r="AE671" i="1"/>
  <c r="AF671" i="1"/>
  <c r="AG671" i="1"/>
  <c r="AH671" i="1"/>
  <c r="Y673" i="1"/>
  <c r="Z673" i="1"/>
  <c r="AA673" i="1"/>
  <c r="AB673" i="1"/>
  <c r="AC673" i="1"/>
  <c r="AD673" i="1"/>
  <c r="AE673" i="1"/>
  <c r="AF673" i="1"/>
  <c r="AG673" i="1"/>
  <c r="AH673" i="1"/>
  <c r="Y675" i="1"/>
  <c r="Z675" i="1"/>
  <c r="AA675" i="1"/>
  <c r="AB675" i="1"/>
  <c r="AC675" i="1"/>
  <c r="AD675" i="1"/>
  <c r="AE675" i="1"/>
  <c r="AF675" i="1"/>
  <c r="AG675" i="1"/>
  <c r="AH675" i="1"/>
  <c r="Y677" i="1"/>
  <c r="Z677" i="1"/>
  <c r="AA677" i="1"/>
  <c r="AB677" i="1"/>
  <c r="AC677" i="1"/>
  <c r="AD677" i="1"/>
  <c r="AE677" i="1"/>
  <c r="AF677" i="1"/>
  <c r="AG677" i="1"/>
  <c r="AH677" i="1"/>
  <c r="Y678" i="1"/>
  <c r="Z678" i="1"/>
  <c r="AA678" i="1"/>
  <c r="AB678" i="1"/>
  <c r="AC678" i="1"/>
  <c r="AD678" i="1"/>
  <c r="AE678" i="1"/>
  <c r="AF678" i="1"/>
  <c r="AG678" i="1"/>
  <c r="AH678" i="1"/>
  <c r="Y679" i="1"/>
  <c r="Z679" i="1"/>
  <c r="AA679" i="1"/>
  <c r="AB679" i="1"/>
  <c r="AC679" i="1"/>
  <c r="AD679" i="1"/>
  <c r="AE679" i="1"/>
  <c r="AF679" i="1"/>
  <c r="AG679" i="1"/>
  <c r="AH679" i="1"/>
  <c r="Y680" i="1"/>
  <c r="Z680" i="1"/>
  <c r="AA680" i="1"/>
  <c r="AB680" i="1"/>
  <c r="AC680" i="1"/>
  <c r="AD680" i="1"/>
  <c r="AE680" i="1"/>
  <c r="AF680" i="1"/>
  <c r="AG680" i="1"/>
  <c r="AH680" i="1"/>
  <c r="Y681" i="1"/>
  <c r="Z681" i="1"/>
  <c r="AA681" i="1"/>
  <c r="AB681" i="1"/>
  <c r="AC681" i="1"/>
  <c r="AD681" i="1"/>
  <c r="AE681" i="1"/>
  <c r="AF681" i="1"/>
  <c r="AG681" i="1"/>
  <c r="AH681" i="1"/>
  <c r="Y684" i="1"/>
  <c r="Z684" i="1"/>
  <c r="AA684" i="1"/>
  <c r="AB684" i="1"/>
  <c r="AC684" i="1"/>
  <c r="AD684" i="1"/>
  <c r="AE684" i="1"/>
  <c r="AF684" i="1"/>
  <c r="AG684" i="1"/>
  <c r="AH684" i="1"/>
  <c r="Y685" i="1"/>
  <c r="Z685" i="1"/>
  <c r="AA685" i="1"/>
  <c r="AB685" i="1"/>
  <c r="AC685" i="1"/>
  <c r="AD685" i="1"/>
  <c r="AE685" i="1"/>
  <c r="AF685" i="1"/>
  <c r="AG685" i="1"/>
  <c r="AH685" i="1"/>
  <c r="Y686" i="1"/>
  <c r="Z686" i="1"/>
  <c r="AA686" i="1"/>
  <c r="AB686" i="1"/>
  <c r="AC686" i="1"/>
  <c r="AD686" i="1"/>
  <c r="AE686" i="1"/>
  <c r="AF686" i="1"/>
  <c r="AG686" i="1"/>
  <c r="AH686" i="1"/>
  <c r="Y687" i="1"/>
  <c r="Z687" i="1"/>
  <c r="AA687" i="1"/>
  <c r="AB687" i="1"/>
  <c r="AC687" i="1"/>
  <c r="AD687" i="1"/>
  <c r="AE687" i="1"/>
  <c r="AF687" i="1"/>
  <c r="AG687" i="1"/>
  <c r="AH687" i="1"/>
  <c r="Y689" i="1"/>
  <c r="Z689" i="1"/>
  <c r="AA689" i="1"/>
  <c r="AB689" i="1"/>
  <c r="AC689" i="1"/>
  <c r="AD689" i="1"/>
  <c r="AE689" i="1"/>
  <c r="AF689" i="1"/>
  <c r="AG689" i="1"/>
  <c r="AH689" i="1"/>
  <c r="Y690" i="1"/>
  <c r="Z690" i="1"/>
  <c r="AA690" i="1"/>
  <c r="AB690" i="1"/>
  <c r="AC690" i="1"/>
  <c r="AD690" i="1"/>
  <c r="AE690" i="1"/>
  <c r="AF690" i="1"/>
  <c r="AG690" i="1"/>
  <c r="AH690" i="1"/>
  <c r="Y698" i="1"/>
  <c r="Z698" i="1"/>
  <c r="AA698" i="1"/>
  <c r="AB698" i="1"/>
  <c r="AC698" i="1"/>
  <c r="AD698" i="1"/>
  <c r="AE698" i="1"/>
  <c r="AF698" i="1"/>
  <c r="AG698" i="1"/>
  <c r="AH698" i="1"/>
  <c r="Y700" i="1"/>
  <c r="Z700" i="1"/>
  <c r="AA700" i="1"/>
  <c r="AB700" i="1"/>
  <c r="AC700" i="1"/>
  <c r="AD700" i="1"/>
  <c r="AE700" i="1"/>
  <c r="AF700" i="1"/>
  <c r="AG700" i="1"/>
  <c r="AH700" i="1"/>
  <c r="Y712" i="1"/>
  <c r="Z712" i="1"/>
  <c r="AA712" i="1"/>
  <c r="AB712" i="1"/>
  <c r="AC712" i="1"/>
  <c r="AD712" i="1"/>
  <c r="AE712" i="1"/>
  <c r="AF712" i="1"/>
  <c r="AG712" i="1"/>
  <c r="AH712" i="1"/>
  <c r="Y713" i="1"/>
  <c r="Z713" i="1"/>
  <c r="AA713" i="1"/>
  <c r="AB713" i="1"/>
  <c r="AC713" i="1"/>
  <c r="AD713" i="1"/>
  <c r="AE713" i="1"/>
  <c r="AF713" i="1"/>
  <c r="AG713" i="1"/>
  <c r="AH713" i="1"/>
  <c r="Y724" i="1"/>
  <c r="Z724" i="1"/>
  <c r="AA724" i="1"/>
  <c r="AB724" i="1"/>
  <c r="AC724" i="1"/>
  <c r="AD724" i="1"/>
  <c r="AE724" i="1"/>
  <c r="AF724" i="1"/>
  <c r="AG724" i="1"/>
  <c r="AH724" i="1"/>
  <c r="Y734" i="1"/>
  <c r="Z734" i="1"/>
  <c r="AA734" i="1"/>
  <c r="AB734" i="1"/>
  <c r="AC734" i="1"/>
  <c r="AD734" i="1"/>
  <c r="AE734" i="1"/>
  <c r="AF734" i="1"/>
  <c r="AG734" i="1"/>
  <c r="AH734" i="1"/>
  <c r="Y742" i="1"/>
  <c r="Z742" i="1"/>
  <c r="AA742" i="1"/>
  <c r="AB742" i="1"/>
  <c r="AC742" i="1"/>
  <c r="AD742" i="1"/>
  <c r="AE742" i="1"/>
  <c r="AF742" i="1"/>
  <c r="AG742" i="1"/>
  <c r="AH742" i="1"/>
  <c r="Y743" i="1"/>
  <c r="Z743" i="1"/>
  <c r="AA743" i="1"/>
  <c r="AB743" i="1"/>
  <c r="AC743" i="1"/>
  <c r="AD743" i="1"/>
  <c r="AE743" i="1"/>
  <c r="AF743" i="1"/>
  <c r="AG743" i="1"/>
  <c r="AH743" i="1"/>
  <c r="Y770" i="1"/>
  <c r="Z770" i="1"/>
  <c r="AA770" i="1"/>
  <c r="AB770" i="1"/>
  <c r="AC770" i="1"/>
  <c r="AD770" i="1"/>
  <c r="AE770" i="1"/>
  <c r="AF770" i="1"/>
  <c r="AG770" i="1"/>
  <c r="AH770" i="1"/>
  <c r="Y774" i="1"/>
  <c r="Z774" i="1"/>
  <c r="AA774" i="1"/>
  <c r="AB774" i="1"/>
  <c r="AC774" i="1"/>
  <c r="AD774" i="1"/>
  <c r="AE774" i="1"/>
  <c r="AF774" i="1"/>
  <c r="AG774" i="1"/>
  <c r="AH774" i="1"/>
  <c r="Y779" i="1"/>
  <c r="Z779" i="1"/>
  <c r="AA779" i="1"/>
  <c r="AB779" i="1"/>
  <c r="AC779" i="1"/>
  <c r="AD779" i="1"/>
  <c r="AE779" i="1"/>
  <c r="AF779" i="1"/>
  <c r="AG779" i="1"/>
  <c r="AH779" i="1"/>
  <c r="Y788" i="1"/>
  <c r="Z788" i="1"/>
  <c r="AA788" i="1"/>
  <c r="AB788" i="1"/>
  <c r="AC788" i="1"/>
  <c r="AD788" i="1"/>
  <c r="AE788" i="1"/>
  <c r="AF788" i="1"/>
  <c r="AG788" i="1"/>
  <c r="AH788" i="1"/>
  <c r="Y795" i="1"/>
  <c r="Z795" i="1"/>
  <c r="AA795" i="1"/>
  <c r="AB795" i="1"/>
  <c r="AC795" i="1"/>
  <c r="AD795" i="1"/>
  <c r="AE795" i="1"/>
  <c r="AF795" i="1"/>
  <c r="AG795" i="1"/>
  <c r="AH795" i="1"/>
  <c r="Y796" i="1"/>
  <c r="Z796" i="1"/>
  <c r="AA796" i="1"/>
  <c r="AB796" i="1"/>
  <c r="AC796" i="1"/>
  <c r="AD796" i="1"/>
  <c r="AE796" i="1"/>
  <c r="AF796" i="1"/>
  <c r="AG796" i="1"/>
  <c r="AH796" i="1"/>
  <c r="Y807" i="1"/>
  <c r="Z807" i="1"/>
  <c r="AA807" i="1"/>
  <c r="AB807" i="1"/>
  <c r="AC807" i="1"/>
  <c r="AD807" i="1"/>
  <c r="AE807" i="1"/>
  <c r="AF807" i="1"/>
  <c r="AG807" i="1"/>
  <c r="AH807" i="1"/>
  <c r="Y811" i="1"/>
  <c r="Z811" i="1"/>
  <c r="AA811" i="1"/>
  <c r="AB811" i="1"/>
  <c r="AC811" i="1"/>
  <c r="AD811" i="1"/>
  <c r="AE811" i="1"/>
  <c r="AF811" i="1"/>
  <c r="AG811" i="1"/>
  <c r="AH811" i="1"/>
  <c r="Y815" i="1"/>
  <c r="Z815" i="1"/>
  <c r="AA815" i="1"/>
  <c r="AB815" i="1"/>
  <c r="AC815" i="1"/>
  <c r="AD815" i="1"/>
  <c r="AE815" i="1"/>
  <c r="AF815" i="1"/>
  <c r="AG815" i="1"/>
  <c r="AH815" i="1"/>
  <c r="Y820" i="1"/>
  <c r="Z820" i="1"/>
  <c r="AA820" i="1"/>
  <c r="AB820" i="1"/>
  <c r="AC820" i="1"/>
  <c r="AD820" i="1"/>
  <c r="AE820" i="1"/>
  <c r="AF820" i="1"/>
  <c r="AG820" i="1"/>
  <c r="AH820" i="1"/>
  <c r="Y845" i="1"/>
  <c r="Z845" i="1"/>
  <c r="AA845" i="1"/>
  <c r="AB845" i="1"/>
  <c r="AC845" i="1"/>
  <c r="AD845" i="1"/>
  <c r="AE845" i="1"/>
  <c r="AF845" i="1"/>
  <c r="AG845" i="1"/>
  <c r="AH845" i="1"/>
  <c r="Y871" i="1"/>
  <c r="Z871" i="1"/>
  <c r="AA871" i="1"/>
  <c r="AB871" i="1"/>
  <c r="AC871" i="1"/>
  <c r="AD871" i="1"/>
  <c r="AE871" i="1"/>
  <c r="AF871" i="1"/>
  <c r="AG871" i="1"/>
  <c r="AH871" i="1"/>
  <c r="Y892" i="1"/>
  <c r="Z892" i="1"/>
  <c r="AA892" i="1"/>
  <c r="AB892" i="1"/>
  <c r="AC892" i="1"/>
  <c r="AD892" i="1"/>
  <c r="AE892" i="1"/>
  <c r="AF892" i="1"/>
  <c r="AG892" i="1"/>
  <c r="AH892" i="1"/>
  <c r="Y922" i="1"/>
  <c r="Z922" i="1"/>
  <c r="AA922" i="1"/>
  <c r="AB922" i="1"/>
  <c r="AC922" i="1"/>
  <c r="AD922" i="1"/>
  <c r="AE922" i="1"/>
  <c r="AF922" i="1"/>
  <c r="AG922" i="1"/>
  <c r="AH922" i="1"/>
  <c r="Y928" i="1"/>
  <c r="Z928" i="1"/>
  <c r="AA928" i="1"/>
  <c r="AB928" i="1"/>
  <c r="AC928" i="1"/>
  <c r="AD928" i="1"/>
  <c r="AE928" i="1"/>
  <c r="AF928" i="1"/>
  <c r="AG928" i="1"/>
  <c r="AH928" i="1"/>
  <c r="Y929" i="1"/>
  <c r="Z929" i="1"/>
  <c r="AA929" i="1"/>
  <c r="AB929" i="1"/>
  <c r="AC929" i="1"/>
  <c r="AD929" i="1"/>
  <c r="AE929" i="1"/>
  <c r="AF929" i="1"/>
  <c r="AG929" i="1"/>
  <c r="AH929" i="1"/>
  <c r="Y932" i="1"/>
  <c r="Z932" i="1"/>
  <c r="AA932" i="1"/>
  <c r="AB932" i="1"/>
  <c r="AC932" i="1"/>
  <c r="AD932" i="1"/>
  <c r="AE932" i="1"/>
  <c r="AF932" i="1"/>
  <c r="AG932" i="1"/>
  <c r="AH932" i="1"/>
  <c r="Y944" i="1"/>
  <c r="Z944" i="1"/>
  <c r="AA944" i="1"/>
  <c r="AB944" i="1"/>
  <c r="AC944" i="1"/>
  <c r="AD944" i="1"/>
  <c r="AE944" i="1"/>
  <c r="AF944" i="1"/>
  <c r="AG944" i="1"/>
  <c r="AH944" i="1"/>
  <c r="Y946" i="1"/>
  <c r="Z946" i="1"/>
  <c r="AA946" i="1"/>
  <c r="AB946" i="1"/>
  <c r="AC946" i="1"/>
  <c r="AD946" i="1"/>
  <c r="AE946" i="1"/>
  <c r="AF946" i="1"/>
  <c r="AG946" i="1"/>
  <c r="AH946" i="1"/>
  <c r="Y958" i="1"/>
  <c r="Z958" i="1"/>
  <c r="AA958" i="1"/>
  <c r="AB958" i="1"/>
  <c r="AC958" i="1"/>
  <c r="AD958" i="1"/>
  <c r="AE958" i="1"/>
  <c r="AF958" i="1"/>
  <c r="AG958" i="1"/>
  <c r="AH958" i="1"/>
  <c r="Y1013" i="1"/>
  <c r="Z1013" i="1"/>
  <c r="AA1013" i="1"/>
  <c r="AB1013" i="1"/>
  <c r="AC1013" i="1"/>
  <c r="AD1013" i="1"/>
  <c r="AE1013" i="1"/>
  <c r="AF1013" i="1"/>
  <c r="AG1013" i="1"/>
  <c r="AH1013" i="1"/>
  <c r="Y1014" i="1"/>
  <c r="Z1014" i="1"/>
  <c r="AA1014" i="1"/>
  <c r="AB1014" i="1"/>
  <c r="AC1014" i="1"/>
  <c r="AD1014" i="1"/>
  <c r="AE1014" i="1"/>
  <c r="AF1014" i="1"/>
  <c r="AG1014" i="1"/>
  <c r="AH1014" i="1"/>
  <c r="Y1015" i="1"/>
  <c r="Z1015" i="1"/>
  <c r="AA1015" i="1"/>
  <c r="AB1015" i="1"/>
  <c r="AC1015" i="1"/>
  <c r="AD1015" i="1"/>
  <c r="AE1015" i="1"/>
  <c r="AF1015" i="1"/>
  <c r="AG1015" i="1"/>
  <c r="AH1015" i="1"/>
  <c r="Y1019" i="1"/>
  <c r="Z1019" i="1"/>
  <c r="AA1019" i="1"/>
  <c r="AB1019" i="1"/>
  <c r="AC1019" i="1"/>
  <c r="AD1019" i="1"/>
  <c r="AE1019" i="1"/>
  <c r="AF1019" i="1"/>
  <c r="AG1019" i="1"/>
  <c r="AH1019" i="1"/>
  <c r="Y1043" i="1"/>
  <c r="Z1043" i="1"/>
  <c r="AA1043" i="1"/>
  <c r="AB1043" i="1"/>
  <c r="AC1043" i="1"/>
  <c r="AD1043" i="1"/>
  <c r="AE1043" i="1"/>
  <c r="AF1043" i="1"/>
  <c r="AG1043" i="1"/>
  <c r="AH1043" i="1"/>
  <c r="Y1054" i="1"/>
  <c r="Z1054" i="1"/>
  <c r="AA1054" i="1"/>
  <c r="AB1054" i="1"/>
  <c r="AC1054" i="1"/>
  <c r="AD1054" i="1"/>
  <c r="AE1054" i="1"/>
  <c r="AF1054" i="1"/>
  <c r="AG1054" i="1"/>
  <c r="AH1054" i="1"/>
  <c r="Y1136" i="1"/>
  <c r="Z1136" i="1"/>
  <c r="AA1136" i="1"/>
  <c r="AB1136" i="1"/>
  <c r="AC1136" i="1"/>
  <c r="AD1136" i="1"/>
  <c r="AE1136" i="1"/>
  <c r="AF1136" i="1"/>
  <c r="AG1136" i="1"/>
  <c r="AH1136" i="1"/>
  <c r="Y1139" i="1"/>
  <c r="Z1139" i="1"/>
  <c r="AA1139" i="1"/>
  <c r="AB1139" i="1"/>
  <c r="AC1139" i="1"/>
  <c r="AD1139" i="1"/>
  <c r="AE1139" i="1"/>
  <c r="AF1139" i="1"/>
  <c r="AG1139" i="1"/>
  <c r="AH1139" i="1"/>
  <c r="Y1160" i="1"/>
  <c r="Z1160" i="1"/>
  <c r="AA1160" i="1"/>
  <c r="AB1160" i="1"/>
  <c r="AC1160" i="1"/>
  <c r="AD1160" i="1"/>
  <c r="AE1160" i="1"/>
  <c r="AF1160" i="1"/>
  <c r="AG1160" i="1"/>
  <c r="AH1160" i="1"/>
  <c r="Y1169" i="1"/>
  <c r="Z1169" i="1"/>
  <c r="AA1169" i="1"/>
  <c r="AB1169" i="1"/>
  <c r="AC1169" i="1"/>
  <c r="AD1169" i="1"/>
  <c r="AE1169" i="1"/>
  <c r="AF1169" i="1"/>
  <c r="AG1169" i="1"/>
  <c r="AH1169" i="1"/>
  <c r="Y1172" i="1"/>
  <c r="Z1172" i="1"/>
  <c r="AA1172" i="1"/>
  <c r="AB1172" i="1"/>
  <c r="AC1172" i="1"/>
  <c r="AD1172" i="1"/>
  <c r="AE1172" i="1"/>
  <c r="AF1172" i="1"/>
  <c r="AG1172" i="1"/>
  <c r="AH1172" i="1"/>
  <c r="Y1263" i="1"/>
  <c r="Z1263" i="1"/>
  <c r="AA1263" i="1"/>
  <c r="AB1263" i="1"/>
  <c r="AC1263" i="1"/>
  <c r="AD1263" i="1"/>
  <c r="AE1263" i="1"/>
  <c r="AF1263" i="1"/>
  <c r="AG1263" i="1"/>
  <c r="AH1263" i="1"/>
  <c r="Y1266" i="1"/>
  <c r="Z1266" i="1"/>
  <c r="AA1266" i="1"/>
  <c r="AB1266" i="1"/>
  <c r="AC1266" i="1"/>
  <c r="AD1266" i="1"/>
  <c r="AE1266" i="1"/>
  <c r="AF1266" i="1"/>
  <c r="AG1266" i="1"/>
  <c r="AH1266" i="1"/>
  <c r="Y1299" i="1"/>
  <c r="Z1299" i="1"/>
  <c r="AA1299" i="1"/>
  <c r="AB1299" i="1"/>
  <c r="AC1299" i="1"/>
  <c r="AD1299" i="1"/>
  <c r="AE1299" i="1"/>
  <c r="AF1299" i="1"/>
  <c r="AG1299" i="1"/>
  <c r="AH1299" i="1"/>
  <c r="Y1329" i="1"/>
  <c r="Z1329" i="1"/>
  <c r="AA1329" i="1"/>
  <c r="AB1329" i="1"/>
  <c r="AC1329" i="1"/>
  <c r="AD1329" i="1"/>
  <c r="AE1329" i="1"/>
  <c r="AF1329" i="1"/>
  <c r="AG1329" i="1"/>
  <c r="AH1329" i="1"/>
  <c r="Y1351" i="1"/>
  <c r="Z1351" i="1"/>
  <c r="AA1351" i="1"/>
  <c r="AB1351" i="1"/>
  <c r="AC1351" i="1"/>
  <c r="AD1351" i="1"/>
  <c r="AE1351" i="1"/>
  <c r="AF1351" i="1"/>
  <c r="AG1351" i="1"/>
  <c r="AH1351" i="1"/>
  <c r="Y1361" i="1"/>
  <c r="Z1361" i="1"/>
  <c r="AA1361" i="1"/>
  <c r="AB1361" i="1"/>
  <c r="AC1361" i="1"/>
  <c r="AD1361" i="1"/>
  <c r="AE1361" i="1"/>
  <c r="AF1361" i="1"/>
  <c r="AG1361" i="1"/>
  <c r="AH1361" i="1"/>
  <c r="Y1382" i="1"/>
  <c r="Z1382" i="1"/>
  <c r="AA1382" i="1"/>
  <c r="AB1382" i="1"/>
  <c r="AC1382" i="1"/>
  <c r="AD1382" i="1"/>
  <c r="AE1382" i="1"/>
  <c r="AF1382" i="1"/>
  <c r="AG1382" i="1"/>
  <c r="AH1382" i="1"/>
  <c r="Y1398" i="1"/>
  <c r="Z1398" i="1"/>
  <c r="AA1398" i="1"/>
  <c r="AB1398" i="1"/>
  <c r="AC1398" i="1"/>
  <c r="AD1398" i="1"/>
  <c r="AE1398" i="1"/>
  <c r="AF1398" i="1"/>
  <c r="AG1398" i="1"/>
  <c r="AH1398" i="1"/>
  <c r="Y1404" i="1"/>
  <c r="Z1404" i="1"/>
  <c r="AA1404" i="1"/>
  <c r="AB1404" i="1"/>
  <c r="AC1404" i="1"/>
  <c r="AD1404" i="1"/>
  <c r="AE1404" i="1"/>
  <c r="AF1404" i="1"/>
  <c r="AG1404" i="1"/>
  <c r="AH1404" i="1"/>
  <c r="Y1408" i="1"/>
  <c r="Z1408" i="1"/>
  <c r="AA1408" i="1"/>
  <c r="AB1408" i="1"/>
  <c r="AC1408" i="1"/>
  <c r="AD1408" i="1"/>
  <c r="AE1408" i="1"/>
  <c r="AF1408" i="1"/>
  <c r="AG1408" i="1"/>
  <c r="AH1408" i="1"/>
  <c r="Y1422" i="1"/>
  <c r="Z1422" i="1"/>
  <c r="AA1422" i="1"/>
  <c r="AB1422" i="1"/>
  <c r="AC1422" i="1"/>
  <c r="AD1422" i="1"/>
  <c r="AE1422" i="1"/>
  <c r="AF1422" i="1"/>
  <c r="AG1422" i="1"/>
  <c r="AH1422" i="1"/>
  <c r="Y1473" i="1"/>
  <c r="Z1473" i="1"/>
  <c r="AA1473" i="1"/>
  <c r="AB1473" i="1"/>
  <c r="AC1473" i="1"/>
  <c r="AD1473" i="1"/>
  <c r="AE1473" i="1"/>
  <c r="AF1473" i="1"/>
  <c r="AG1473" i="1"/>
  <c r="AH1473" i="1"/>
  <c r="Y1475" i="1"/>
  <c r="Z1475" i="1"/>
  <c r="AA1475" i="1"/>
  <c r="AB1475" i="1"/>
  <c r="AC1475" i="1"/>
  <c r="AD1475" i="1"/>
  <c r="AE1475" i="1"/>
  <c r="AF1475" i="1"/>
  <c r="AG1475" i="1"/>
  <c r="AH1475" i="1"/>
  <c r="Y1476" i="1"/>
  <c r="Z1476" i="1"/>
  <c r="AA1476" i="1"/>
  <c r="AB1476" i="1"/>
  <c r="AC1476" i="1"/>
  <c r="AD1476" i="1"/>
  <c r="AE1476" i="1"/>
  <c r="AF1476" i="1"/>
  <c r="AG1476" i="1"/>
  <c r="AH1476" i="1"/>
  <c r="Y1481" i="1"/>
  <c r="Z1481" i="1"/>
  <c r="AA1481" i="1"/>
  <c r="AB1481" i="1"/>
  <c r="AC1481" i="1"/>
  <c r="AD1481" i="1"/>
  <c r="AE1481" i="1"/>
  <c r="AF1481" i="1"/>
  <c r="AG1481" i="1"/>
  <c r="AH1481" i="1"/>
  <c r="Y1482" i="1"/>
  <c r="Z1482" i="1"/>
  <c r="AA1482" i="1"/>
  <c r="AB1482" i="1"/>
  <c r="AC1482" i="1"/>
  <c r="AD1482" i="1"/>
  <c r="AE1482" i="1"/>
  <c r="AF1482" i="1"/>
  <c r="AG1482" i="1"/>
  <c r="AH1482" i="1"/>
  <c r="Y1483" i="1"/>
  <c r="Z1483" i="1"/>
  <c r="AA1483" i="1"/>
  <c r="AB1483" i="1"/>
  <c r="AC1483" i="1"/>
  <c r="AD1483" i="1"/>
  <c r="AE1483" i="1"/>
  <c r="AF1483" i="1"/>
  <c r="AG1483" i="1"/>
  <c r="AH1483" i="1"/>
  <c r="Y1485" i="1"/>
  <c r="Z1485" i="1"/>
  <c r="AA1485" i="1"/>
  <c r="AB1485" i="1"/>
  <c r="AC1485" i="1"/>
  <c r="AD1485" i="1"/>
  <c r="AE1485" i="1"/>
  <c r="AF1485" i="1"/>
  <c r="AG1485" i="1"/>
  <c r="AH1485" i="1"/>
  <c r="Y1486" i="1"/>
  <c r="Z1486" i="1"/>
  <c r="AA1486" i="1"/>
  <c r="AB1486" i="1"/>
  <c r="AC1486" i="1"/>
  <c r="AD1486" i="1"/>
  <c r="AE1486" i="1"/>
  <c r="AF1486" i="1"/>
  <c r="AG1486" i="1"/>
  <c r="AH1486" i="1"/>
  <c r="Y1487" i="1"/>
  <c r="Z1487" i="1"/>
  <c r="AA1487" i="1"/>
  <c r="AB1487" i="1"/>
  <c r="AC1487" i="1"/>
  <c r="AD1487" i="1"/>
  <c r="AE1487" i="1"/>
  <c r="AF1487" i="1"/>
  <c r="AG1487" i="1"/>
  <c r="AH1487" i="1"/>
  <c r="Y1488" i="1"/>
  <c r="Z1488" i="1"/>
  <c r="AA1488" i="1"/>
  <c r="AB1488" i="1"/>
  <c r="AC1488" i="1"/>
  <c r="AD1488" i="1"/>
  <c r="AE1488" i="1"/>
  <c r="AF1488" i="1"/>
  <c r="AG1488" i="1"/>
  <c r="AH1488" i="1"/>
  <c r="Y1499" i="1"/>
  <c r="Z1499" i="1"/>
  <c r="AA1499" i="1"/>
  <c r="AB1499" i="1"/>
  <c r="AC1499" i="1"/>
  <c r="AD1499" i="1"/>
  <c r="AE1499" i="1"/>
  <c r="AF1499" i="1"/>
  <c r="AG1499" i="1"/>
  <c r="AH1499" i="1"/>
  <c r="Y1500" i="1"/>
  <c r="Z1500" i="1"/>
  <c r="AA1500" i="1"/>
  <c r="AB1500" i="1"/>
  <c r="AC1500" i="1"/>
  <c r="AD1500" i="1"/>
  <c r="AE1500" i="1"/>
  <c r="AF1500" i="1"/>
  <c r="AG1500" i="1"/>
  <c r="AH1500" i="1"/>
  <c r="Y1503" i="1"/>
  <c r="Z1503" i="1"/>
  <c r="AA1503" i="1"/>
  <c r="AB1503" i="1"/>
  <c r="AC1503" i="1"/>
  <c r="AD1503" i="1"/>
  <c r="AE1503" i="1"/>
  <c r="AF1503" i="1"/>
  <c r="AG1503" i="1"/>
  <c r="AH1503" i="1"/>
  <c r="Y1505" i="1"/>
  <c r="Z1505" i="1"/>
  <c r="AA1505" i="1"/>
  <c r="AB1505" i="1"/>
  <c r="AC1505" i="1"/>
  <c r="AD1505" i="1"/>
  <c r="AE1505" i="1"/>
  <c r="AF1505" i="1"/>
  <c r="AG1505" i="1"/>
  <c r="AH1505" i="1"/>
  <c r="Y1506" i="1"/>
  <c r="Z1506" i="1"/>
  <c r="AA1506" i="1"/>
  <c r="AB1506" i="1"/>
  <c r="AC1506" i="1"/>
  <c r="AD1506" i="1"/>
  <c r="AE1506" i="1"/>
  <c r="AF1506" i="1"/>
  <c r="AG1506" i="1"/>
  <c r="AH1506" i="1"/>
  <c r="Y1507" i="1"/>
  <c r="Z1507" i="1"/>
  <c r="AA1507" i="1"/>
  <c r="AB1507" i="1"/>
  <c r="AC1507" i="1"/>
  <c r="AD1507" i="1"/>
  <c r="AE1507" i="1"/>
  <c r="AF1507" i="1"/>
  <c r="AG1507" i="1"/>
  <c r="AH1507" i="1"/>
  <c r="Y1509" i="1"/>
  <c r="Z1509" i="1"/>
  <c r="AA1509" i="1"/>
  <c r="AB1509" i="1"/>
  <c r="AC1509" i="1"/>
  <c r="AD1509" i="1"/>
  <c r="AE1509" i="1"/>
  <c r="AF1509" i="1"/>
  <c r="AG1509" i="1"/>
  <c r="AH1509" i="1"/>
  <c r="Y1510" i="1"/>
  <c r="Z1510" i="1"/>
  <c r="AA1510" i="1"/>
  <c r="AB1510" i="1"/>
  <c r="AC1510" i="1"/>
  <c r="AD1510" i="1"/>
  <c r="AE1510" i="1"/>
  <c r="AF1510" i="1"/>
  <c r="AG1510" i="1"/>
  <c r="AH1510" i="1"/>
  <c r="Y1511" i="1"/>
  <c r="Z1511" i="1"/>
  <c r="AA1511" i="1"/>
  <c r="AB1511" i="1"/>
  <c r="AC1511" i="1"/>
  <c r="AD1511" i="1"/>
  <c r="AE1511" i="1"/>
  <c r="AF1511" i="1"/>
  <c r="AG1511" i="1"/>
  <c r="AH1511" i="1"/>
  <c r="Y1515" i="1"/>
  <c r="Z1515" i="1"/>
  <c r="AA1515" i="1"/>
  <c r="AB1515" i="1"/>
  <c r="AC1515" i="1"/>
  <c r="AD1515" i="1"/>
  <c r="AE1515" i="1"/>
  <c r="AF1515" i="1"/>
  <c r="AG1515" i="1"/>
  <c r="AH1515" i="1"/>
  <c r="Y1516" i="1"/>
  <c r="Z1516" i="1"/>
  <c r="AA1516" i="1"/>
  <c r="AB1516" i="1"/>
  <c r="AC1516" i="1"/>
  <c r="AD1516" i="1"/>
  <c r="AE1516" i="1"/>
  <c r="AF1516" i="1"/>
  <c r="AG1516" i="1"/>
  <c r="AH1516" i="1"/>
  <c r="Y1519" i="1"/>
  <c r="Z1519" i="1"/>
  <c r="AA1519" i="1"/>
  <c r="AB1519" i="1"/>
  <c r="AC1519" i="1"/>
  <c r="AD1519" i="1"/>
  <c r="AE1519" i="1"/>
  <c r="AF1519" i="1"/>
  <c r="AG1519" i="1"/>
  <c r="AH1519" i="1"/>
  <c r="Y1520" i="1"/>
  <c r="Z1520" i="1"/>
  <c r="AA1520" i="1"/>
  <c r="AB1520" i="1"/>
  <c r="AC1520" i="1"/>
  <c r="AD1520" i="1"/>
  <c r="AE1520" i="1"/>
  <c r="AF1520" i="1"/>
  <c r="AG1520" i="1"/>
  <c r="AH1520" i="1"/>
  <c r="Y1524" i="1"/>
  <c r="Z1524" i="1"/>
  <c r="AA1524" i="1"/>
  <c r="AB1524" i="1"/>
  <c r="AC1524" i="1"/>
  <c r="AD1524" i="1"/>
  <c r="AE1524" i="1"/>
  <c r="AF1524" i="1"/>
  <c r="AG1524" i="1"/>
  <c r="AH1524" i="1"/>
  <c r="Y1525" i="1"/>
  <c r="Z1525" i="1"/>
  <c r="AA1525" i="1"/>
  <c r="AB1525" i="1"/>
  <c r="AC1525" i="1"/>
  <c r="AD1525" i="1"/>
  <c r="AE1525" i="1"/>
  <c r="AF1525" i="1"/>
  <c r="AG1525" i="1"/>
  <c r="AH1525" i="1"/>
  <c r="Y1526" i="1"/>
  <c r="Z1526" i="1"/>
  <c r="AA1526" i="1"/>
  <c r="AB1526" i="1"/>
  <c r="AC1526" i="1"/>
  <c r="AD1526" i="1"/>
  <c r="AE1526" i="1"/>
  <c r="AF1526" i="1"/>
  <c r="AG1526" i="1"/>
  <c r="AH1526" i="1"/>
  <c r="Y1527" i="1"/>
  <c r="Z1527" i="1"/>
  <c r="AA1527" i="1"/>
  <c r="AB1527" i="1"/>
  <c r="AC1527" i="1"/>
  <c r="AD1527" i="1"/>
  <c r="AE1527" i="1"/>
  <c r="AF1527" i="1"/>
  <c r="AG1527" i="1"/>
  <c r="AH1527" i="1"/>
  <c r="Y1528" i="1"/>
  <c r="Z1528" i="1"/>
  <c r="AA1528" i="1"/>
  <c r="AB1528" i="1"/>
  <c r="AC1528" i="1"/>
  <c r="AD1528" i="1"/>
  <c r="AE1528" i="1"/>
  <c r="AF1528" i="1"/>
  <c r="AG1528" i="1"/>
  <c r="AH1528" i="1"/>
  <c r="Y1530" i="1"/>
  <c r="Z1530" i="1"/>
  <c r="AA1530" i="1"/>
  <c r="AB1530" i="1"/>
  <c r="AC1530" i="1"/>
  <c r="AD1530" i="1"/>
  <c r="AE1530" i="1"/>
  <c r="AF1530" i="1"/>
  <c r="AG1530" i="1"/>
  <c r="AH1530" i="1"/>
  <c r="Y1532" i="1"/>
  <c r="Z1532" i="1"/>
  <c r="AA1532" i="1"/>
  <c r="AB1532" i="1"/>
  <c r="AC1532" i="1"/>
  <c r="AD1532" i="1"/>
  <c r="AE1532" i="1"/>
  <c r="AF1532" i="1"/>
  <c r="AG1532" i="1"/>
  <c r="AH1532" i="1"/>
  <c r="Y1534" i="1"/>
  <c r="Z1534" i="1"/>
  <c r="AA1534" i="1"/>
  <c r="AB1534" i="1"/>
  <c r="AC1534" i="1"/>
  <c r="AD1534" i="1"/>
  <c r="AE1534" i="1"/>
  <c r="AF1534" i="1"/>
  <c r="AG1534" i="1"/>
  <c r="AH1534" i="1"/>
  <c r="Y1535" i="1"/>
  <c r="Z1535" i="1"/>
  <c r="AA1535" i="1"/>
  <c r="AB1535" i="1"/>
  <c r="AC1535" i="1"/>
  <c r="AD1535" i="1"/>
  <c r="AE1535" i="1"/>
  <c r="AF1535" i="1"/>
  <c r="AG1535" i="1"/>
  <c r="AH1535" i="1"/>
  <c r="Y1536" i="1"/>
  <c r="Z1536" i="1"/>
  <c r="AA1536" i="1"/>
  <c r="AB1536" i="1"/>
  <c r="AC1536" i="1"/>
  <c r="AD1536" i="1"/>
  <c r="AE1536" i="1"/>
  <c r="AF1536" i="1"/>
  <c r="AG1536" i="1"/>
  <c r="AH1536" i="1"/>
  <c r="Y1540" i="1"/>
  <c r="Z1540" i="1"/>
  <c r="AA1540" i="1"/>
  <c r="AB1540" i="1"/>
  <c r="AC1540" i="1"/>
  <c r="AD1540" i="1"/>
  <c r="AE1540" i="1"/>
  <c r="AF1540" i="1"/>
  <c r="AG1540" i="1"/>
  <c r="AH1540" i="1"/>
  <c r="Y1541" i="1"/>
  <c r="Z1541" i="1"/>
  <c r="AA1541" i="1"/>
  <c r="AB1541" i="1"/>
  <c r="AC1541" i="1"/>
  <c r="AD1541" i="1"/>
  <c r="AE1541" i="1"/>
  <c r="AF1541" i="1"/>
  <c r="AG1541" i="1"/>
  <c r="AH1541" i="1"/>
  <c r="Y1542" i="1"/>
  <c r="Z1542" i="1"/>
  <c r="AA1542" i="1"/>
  <c r="AB1542" i="1"/>
  <c r="AC1542" i="1"/>
  <c r="AD1542" i="1"/>
  <c r="AE1542" i="1"/>
  <c r="AF1542" i="1"/>
  <c r="AG1542" i="1"/>
  <c r="AH1542" i="1"/>
  <c r="Y1543" i="1"/>
  <c r="Z1543" i="1"/>
  <c r="AA1543" i="1"/>
  <c r="AB1543" i="1"/>
  <c r="AC1543" i="1"/>
  <c r="AD1543" i="1"/>
  <c r="AE1543" i="1"/>
  <c r="AF1543" i="1"/>
  <c r="AG1543" i="1"/>
  <c r="AH1543" i="1"/>
  <c r="Y1544" i="1"/>
  <c r="Z1544" i="1"/>
  <c r="AA1544" i="1"/>
  <c r="AB1544" i="1"/>
  <c r="AC1544" i="1"/>
  <c r="AD1544" i="1"/>
  <c r="AE1544" i="1"/>
  <c r="AF1544" i="1"/>
  <c r="AG1544" i="1"/>
  <c r="AH1544" i="1"/>
  <c r="Y1546" i="1"/>
  <c r="Z1546" i="1"/>
  <c r="AA1546" i="1"/>
  <c r="AB1546" i="1"/>
  <c r="AC1546" i="1"/>
  <c r="AD1546" i="1"/>
  <c r="AE1546" i="1"/>
  <c r="AF1546" i="1"/>
  <c r="AG1546" i="1"/>
  <c r="AH1546" i="1"/>
  <c r="Y1548" i="1"/>
  <c r="Z1548" i="1"/>
  <c r="AA1548" i="1"/>
  <c r="AB1548" i="1"/>
  <c r="AC1548" i="1"/>
  <c r="AD1548" i="1"/>
  <c r="AE1548" i="1"/>
  <c r="AF1548" i="1"/>
  <c r="AG1548" i="1"/>
  <c r="AH1548" i="1"/>
  <c r="Y1549" i="1"/>
  <c r="Z1549" i="1"/>
  <c r="AA1549" i="1"/>
  <c r="AB1549" i="1"/>
  <c r="AC1549" i="1"/>
  <c r="AD1549" i="1"/>
  <c r="AE1549" i="1"/>
  <c r="AF1549" i="1"/>
  <c r="AG1549" i="1"/>
  <c r="AH1549" i="1"/>
  <c r="Y1550" i="1"/>
  <c r="Z1550" i="1"/>
  <c r="AA1550" i="1"/>
  <c r="AB1550" i="1"/>
  <c r="AC1550" i="1"/>
  <c r="AD1550" i="1"/>
  <c r="AE1550" i="1"/>
  <c r="AF1550" i="1"/>
  <c r="AG1550" i="1"/>
  <c r="AH1550" i="1"/>
  <c r="Y1552" i="1"/>
  <c r="Z1552" i="1"/>
  <c r="AA1552" i="1"/>
  <c r="AB1552" i="1"/>
  <c r="AC1552" i="1"/>
  <c r="AD1552" i="1"/>
  <c r="AE1552" i="1"/>
  <c r="AF1552" i="1"/>
  <c r="AG1552" i="1"/>
  <c r="AH1552" i="1"/>
  <c r="Y1554" i="1"/>
  <c r="Z1554" i="1"/>
  <c r="AA1554" i="1"/>
  <c r="AB1554" i="1"/>
  <c r="AC1554" i="1"/>
  <c r="AD1554" i="1"/>
  <c r="AE1554" i="1"/>
  <c r="AF1554" i="1"/>
  <c r="AG1554" i="1"/>
  <c r="AH1554" i="1"/>
  <c r="Y1555" i="1"/>
  <c r="Z1555" i="1"/>
  <c r="AA1555" i="1"/>
  <c r="AB1555" i="1"/>
  <c r="AC1555" i="1"/>
  <c r="AD1555" i="1"/>
  <c r="AE1555" i="1"/>
  <c r="AF1555" i="1"/>
  <c r="AG1555" i="1"/>
  <c r="AH1555" i="1"/>
  <c r="Y1556" i="1"/>
  <c r="Z1556" i="1"/>
  <c r="AA1556" i="1"/>
  <c r="AB1556" i="1"/>
  <c r="AC1556" i="1"/>
  <c r="AD1556" i="1"/>
  <c r="AE1556" i="1"/>
  <c r="AF1556" i="1"/>
  <c r="AG1556" i="1"/>
  <c r="AH1556" i="1"/>
  <c r="Y1559" i="1"/>
  <c r="Z1559" i="1"/>
  <c r="AA1559" i="1"/>
  <c r="AB1559" i="1"/>
  <c r="AC1559" i="1"/>
  <c r="AD1559" i="1"/>
  <c r="AE1559" i="1"/>
  <c r="AF1559" i="1"/>
  <c r="AG1559" i="1"/>
  <c r="AH1559" i="1"/>
  <c r="Y1560" i="1"/>
  <c r="Z1560" i="1"/>
  <c r="AA1560" i="1"/>
  <c r="AB1560" i="1"/>
  <c r="AC1560" i="1"/>
  <c r="AD1560" i="1"/>
  <c r="AE1560" i="1"/>
  <c r="AF1560" i="1"/>
  <c r="AG1560" i="1"/>
  <c r="AH1560" i="1"/>
  <c r="Y1563" i="1"/>
  <c r="Z1563" i="1"/>
  <c r="AA1563" i="1"/>
  <c r="AB1563" i="1"/>
  <c r="AC1563" i="1"/>
  <c r="AD1563" i="1"/>
  <c r="AE1563" i="1"/>
  <c r="AF1563" i="1"/>
  <c r="AG1563" i="1"/>
  <c r="AH1563" i="1"/>
  <c r="Y1564" i="1"/>
  <c r="Z1564" i="1"/>
  <c r="AA1564" i="1"/>
  <c r="AB1564" i="1"/>
  <c r="AC1564" i="1"/>
  <c r="AD1564" i="1"/>
  <c r="AE1564" i="1"/>
  <c r="AF1564" i="1"/>
  <c r="AG1564" i="1"/>
  <c r="AH1564" i="1"/>
  <c r="Y1565" i="1"/>
  <c r="Z1565" i="1"/>
  <c r="AA1565" i="1"/>
  <c r="AB1565" i="1"/>
  <c r="AC1565" i="1"/>
  <c r="AD1565" i="1"/>
  <c r="AE1565" i="1"/>
  <c r="AF1565" i="1"/>
  <c r="AG1565" i="1"/>
  <c r="AH1565" i="1"/>
  <c r="Y1567" i="1"/>
  <c r="Z1567" i="1"/>
  <c r="AA1567" i="1"/>
  <c r="AB1567" i="1"/>
  <c r="AC1567" i="1"/>
  <c r="AD1567" i="1"/>
  <c r="AE1567" i="1"/>
  <c r="AF1567" i="1"/>
  <c r="AG1567" i="1"/>
  <c r="AH1567" i="1"/>
  <c r="Y1570" i="1"/>
  <c r="Z1570" i="1"/>
  <c r="AA1570" i="1"/>
  <c r="AB1570" i="1"/>
  <c r="AC1570" i="1"/>
  <c r="AD1570" i="1"/>
  <c r="AE1570" i="1"/>
  <c r="AF1570" i="1"/>
  <c r="AG1570" i="1"/>
  <c r="AH1570" i="1"/>
  <c r="Y1573" i="1"/>
  <c r="Z1573" i="1"/>
  <c r="AA1573" i="1"/>
  <c r="AB1573" i="1"/>
  <c r="AC1573" i="1"/>
  <c r="AD1573" i="1"/>
  <c r="AE1573" i="1"/>
  <c r="AF1573" i="1"/>
  <c r="AG1573" i="1"/>
  <c r="AH1573" i="1"/>
  <c r="Y1575" i="1"/>
  <c r="Z1575" i="1"/>
  <c r="AA1575" i="1"/>
  <c r="AB1575" i="1"/>
  <c r="AC1575" i="1"/>
  <c r="AD1575" i="1"/>
  <c r="AE1575" i="1"/>
  <c r="AF1575" i="1"/>
  <c r="AG1575" i="1"/>
  <c r="AH1575" i="1"/>
</calcChain>
</file>

<file path=xl/sharedStrings.xml><?xml version="1.0" encoding="utf-8"?>
<sst xmlns="http://schemas.openxmlformats.org/spreadsheetml/2006/main" count="25996" uniqueCount="4566">
  <si>
    <t>INFORMACIÓN GENERAL ESTACIONES</t>
  </si>
  <si>
    <t>NORMAL CLIMATOLÓGICA ESTÁNDAR DE LA PRECIPITACIÓN PARA EL PERIODO 1991-2020 (mm)</t>
  </si>
  <si>
    <t xml:space="preserve"> cumplen la directriz No 1203 del 2017 de la OMM</t>
  </si>
  <si>
    <t>CODIGO</t>
  </si>
  <si>
    <t>CATEGORIA</t>
  </si>
  <si>
    <t>NOMBRE</t>
  </si>
  <si>
    <t>MUNICIPIO</t>
  </si>
  <si>
    <t>DEPARTAMENTO</t>
  </si>
  <si>
    <t>AO</t>
  </si>
  <si>
    <t>ELEVACIÓN (m)</t>
  </si>
  <si>
    <t>LONGITUD</t>
  </si>
  <si>
    <t>LATITUD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</si>
  <si>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</si>
  <si>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</si>
  <si>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</si>
  <si>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</si>
  <si>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</si>
  <si>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</si>
  <si>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</si>
  <si>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</si>
  <si>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</si>
  <si>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</si>
  <si>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</si>
  <si>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</si>
  <si>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ANUAL</t>
  </si>
  <si>
    <t>Número de meses</t>
  </si>
  <si>
    <t>% de cumplimiento</t>
  </si>
  <si>
    <t>ENE-FEB-MAR</t>
  </si>
  <si>
    <t>FEB-MAR-ABR</t>
  </si>
  <si>
    <t>MAR-ABR-MAY</t>
  </si>
  <si>
    <t>ABR-MAY-JUN</t>
  </si>
  <si>
    <t>MAY-JUN-JUL</t>
  </si>
  <si>
    <t>JUN-JUL-AGO</t>
  </si>
  <si>
    <t>JUL-AGO-SEP</t>
  </si>
  <si>
    <t>AGO-SEP-OCT</t>
  </si>
  <si>
    <t>SEP-OCT-NOV</t>
  </si>
  <si>
    <t>OCT-NOV-DIC</t>
  </si>
  <si>
    <t>NOV-DIC-ENE</t>
  </si>
  <si>
    <t>DIC-ENE-FEB</t>
  </si>
  <si>
    <t>Estado</t>
  </si>
  <si>
    <t>LM</t>
  </si>
  <si>
    <t>El Encanto</t>
  </si>
  <si>
    <t>Amazonas</t>
  </si>
  <si>
    <t>*</t>
  </si>
  <si>
    <t>PM</t>
  </si>
  <si>
    <t>Bacuri</t>
  </si>
  <si>
    <t>La Pedrera</t>
  </si>
  <si>
    <t>Manacaro</t>
  </si>
  <si>
    <t>SP</t>
  </si>
  <si>
    <t>Aeropuerto Vasquez Cobo</t>
  </si>
  <si>
    <t>Leticia</t>
  </si>
  <si>
    <t>Las Miranas</t>
  </si>
  <si>
    <t>Mirití-Paraná (Campoamor)</t>
  </si>
  <si>
    <t>Maria Manteca</t>
  </si>
  <si>
    <t xml:space="preserve">El Refugio </t>
  </si>
  <si>
    <t>Puerto Alegría</t>
  </si>
  <si>
    <t>Puerto Toloza</t>
  </si>
  <si>
    <t>Remolino</t>
  </si>
  <si>
    <t xml:space="preserve">Arica - R. Putumayo </t>
  </si>
  <si>
    <t>Puerto Arica</t>
  </si>
  <si>
    <t>CP</t>
  </si>
  <si>
    <t xml:space="preserve">Puerto Nariño - AUT </t>
  </si>
  <si>
    <t>Puerto Nariño</t>
  </si>
  <si>
    <t>Santa Isabel</t>
  </si>
  <si>
    <t>Santander (Araracuara)</t>
  </si>
  <si>
    <t>Tarapaca</t>
  </si>
  <si>
    <t>Tarapacá</t>
  </si>
  <si>
    <t>Abejorral</t>
  </si>
  <si>
    <t>Antioquia</t>
  </si>
  <si>
    <t>PG</t>
  </si>
  <si>
    <t>Abriaquí</t>
  </si>
  <si>
    <t>CO</t>
  </si>
  <si>
    <t>Alejandría</t>
  </si>
  <si>
    <t>Amalfi</t>
  </si>
  <si>
    <t>Cueva Santa</t>
  </si>
  <si>
    <t>Hacienda Monos</t>
  </si>
  <si>
    <t>Ita Andes</t>
  </si>
  <si>
    <t>Andes</t>
  </si>
  <si>
    <t>Santa Bárbara</t>
  </si>
  <si>
    <t>Angostura</t>
  </si>
  <si>
    <t>Anorí</t>
  </si>
  <si>
    <t>Hacienda El Carmen</t>
  </si>
  <si>
    <t>Anza</t>
  </si>
  <si>
    <t>Anzá</t>
  </si>
  <si>
    <t xml:space="preserve">El Casco </t>
  </si>
  <si>
    <t>Apartadó</t>
  </si>
  <si>
    <t xml:space="preserve">La Lorena </t>
  </si>
  <si>
    <t>AM</t>
  </si>
  <si>
    <t>Uniban</t>
  </si>
  <si>
    <t>El Carmelo</t>
  </si>
  <si>
    <t>Arboletes</t>
  </si>
  <si>
    <t>Armenia</t>
  </si>
  <si>
    <t>Armenia (Antioquia)</t>
  </si>
  <si>
    <t>La Meseta  San Pedro</t>
  </si>
  <si>
    <t>Bello</t>
  </si>
  <si>
    <t>Belmira</t>
  </si>
  <si>
    <t xml:space="preserve">La Oculta </t>
  </si>
  <si>
    <t>Betania-Las Guacas</t>
  </si>
  <si>
    <t>Betania</t>
  </si>
  <si>
    <t>Altamira</t>
  </si>
  <si>
    <t>Betulia (Antioquia)</t>
  </si>
  <si>
    <t>Briceño</t>
  </si>
  <si>
    <t>Briceño (Antioquia)</t>
  </si>
  <si>
    <t>Cáceres</t>
  </si>
  <si>
    <t>Guarumo-La Lucha</t>
  </si>
  <si>
    <t>Puerto Bélgica</t>
  </si>
  <si>
    <t>Caicedo</t>
  </si>
  <si>
    <t>La Salada</t>
  </si>
  <si>
    <t>Caldas (Antioquia)</t>
  </si>
  <si>
    <t>Cañasgordas - Aut</t>
  </si>
  <si>
    <t>Cañasgordas</t>
  </si>
  <si>
    <t>Caramanta</t>
  </si>
  <si>
    <t>Aeropuerto Los Cedros</t>
  </si>
  <si>
    <t>Carepa</t>
  </si>
  <si>
    <t>La Toscana</t>
  </si>
  <si>
    <t>Trigana</t>
  </si>
  <si>
    <t>Campoalegre</t>
  </si>
  <si>
    <t>Carmen De Viboral</t>
  </si>
  <si>
    <t xml:space="preserve">Hacienda La Moneda </t>
  </si>
  <si>
    <t>Caucasia</t>
  </si>
  <si>
    <t xml:space="preserve">La Coquera </t>
  </si>
  <si>
    <t xml:space="preserve">La Esmeralda </t>
  </si>
  <si>
    <t>La Ilusión</t>
  </si>
  <si>
    <t>Manizales</t>
  </si>
  <si>
    <t>Barranquillita</t>
  </si>
  <si>
    <t>Chigorodó</t>
  </si>
  <si>
    <t xml:space="preserve">La Mansa </t>
  </si>
  <si>
    <t>Ciudad Bolívar</t>
  </si>
  <si>
    <t>Cocorna</t>
  </si>
  <si>
    <t>Cocorná</t>
  </si>
  <si>
    <t>Concepción</t>
  </si>
  <si>
    <t>Concepción (Antioquia)</t>
  </si>
  <si>
    <t>Concordia</t>
  </si>
  <si>
    <t>Concordia (Antioquia)</t>
  </si>
  <si>
    <t>La Herradura</t>
  </si>
  <si>
    <t>Fuemia</t>
  </si>
  <si>
    <t>Dabeiba</t>
  </si>
  <si>
    <t>San Isidro</t>
  </si>
  <si>
    <t>Entrerrios</t>
  </si>
  <si>
    <t>Fredonia</t>
  </si>
  <si>
    <t>Musinga</t>
  </si>
  <si>
    <t>Frontino</t>
  </si>
  <si>
    <t>Normal Santa Teresa</t>
  </si>
  <si>
    <t>Giraldo</t>
  </si>
  <si>
    <t>La Cuchilla</t>
  </si>
  <si>
    <t>Girardota</t>
  </si>
  <si>
    <t>Gómez Plata</t>
  </si>
  <si>
    <t>Tafetanes</t>
  </si>
  <si>
    <t>Granada (Antioquia)</t>
  </si>
  <si>
    <t>El Chuscal</t>
  </si>
  <si>
    <t>Heliconia</t>
  </si>
  <si>
    <t>La Granja</t>
  </si>
  <si>
    <t>Ituango</t>
  </si>
  <si>
    <t>Santa Rita</t>
  </si>
  <si>
    <t xml:space="preserve">El Dique </t>
  </si>
  <si>
    <t>Jericó (Antioquia)</t>
  </si>
  <si>
    <t>La Pintada</t>
  </si>
  <si>
    <t>La Unión</t>
  </si>
  <si>
    <t>La Unión (Antioquia)</t>
  </si>
  <si>
    <t>Mesopotamia</t>
  </si>
  <si>
    <t xml:space="preserve">La Placita </t>
  </si>
  <si>
    <t>Liborina</t>
  </si>
  <si>
    <t>Marinilla</t>
  </si>
  <si>
    <t>Astilleros</t>
  </si>
  <si>
    <t>Medellín</t>
  </si>
  <si>
    <t>ME</t>
  </si>
  <si>
    <t>La Aldea</t>
  </si>
  <si>
    <t>La Iguana</t>
  </si>
  <si>
    <t>Santa Helena</t>
  </si>
  <si>
    <t>Montebello</t>
  </si>
  <si>
    <t>El Guamo</t>
  </si>
  <si>
    <t>Nechí</t>
  </si>
  <si>
    <t xml:space="preserve">Radio La Esperanza </t>
  </si>
  <si>
    <t>Olaya</t>
  </si>
  <si>
    <t>El Peñol</t>
  </si>
  <si>
    <t>Peñol</t>
  </si>
  <si>
    <t>Pueblorrico</t>
  </si>
  <si>
    <t>Murillo</t>
  </si>
  <si>
    <t>Puerto Berrío</t>
  </si>
  <si>
    <t>Virginias</t>
  </si>
  <si>
    <t>Aeropuerto Otú</t>
  </si>
  <si>
    <t>Remedios</t>
  </si>
  <si>
    <t xml:space="preserve">La Cruzada </t>
  </si>
  <si>
    <t xml:space="preserve">Aeropuerto Jose Maria Cordova - AUT </t>
  </si>
  <si>
    <t>Rionegro (Antioquia)</t>
  </si>
  <si>
    <t>Sabanalarga</t>
  </si>
  <si>
    <t>Sabanalarga (Antioquia)</t>
  </si>
  <si>
    <t>Peñalisa</t>
  </si>
  <si>
    <t>Salgar</t>
  </si>
  <si>
    <t>Cruces Arriba</t>
  </si>
  <si>
    <t>San Andrés (Antioquia)</t>
  </si>
  <si>
    <t>San Andrés</t>
  </si>
  <si>
    <t>El Jordán</t>
  </si>
  <si>
    <t>San Carlos (Antioquia)</t>
  </si>
  <si>
    <t>San Carlos</t>
  </si>
  <si>
    <t>San Francisco</t>
  </si>
  <si>
    <t>San Francisco (Antioquia)</t>
  </si>
  <si>
    <t>Llanos de San Juan</t>
  </si>
  <si>
    <t>San Jerónimo</t>
  </si>
  <si>
    <t>San Juan De Urabá</t>
  </si>
  <si>
    <t>Granja Experiomental El Nus - AUT</t>
  </si>
  <si>
    <t>San Roque</t>
  </si>
  <si>
    <t>Corrientes</t>
  </si>
  <si>
    <t>San Vicente</t>
  </si>
  <si>
    <t>Guasabra</t>
  </si>
  <si>
    <t>Santa Fe De Antioquia</t>
  </si>
  <si>
    <t xml:space="preserve">Hacienda Cotove </t>
  </si>
  <si>
    <t>Aragón</t>
  </si>
  <si>
    <t>Santa Rosa De Osos</t>
  </si>
  <si>
    <t>Montañitas</t>
  </si>
  <si>
    <t>San Pablo</t>
  </si>
  <si>
    <t>Guayabito</t>
  </si>
  <si>
    <t>Santo Domingo</t>
  </si>
  <si>
    <t>Santuario</t>
  </si>
  <si>
    <t>Santuario (Antioquia)</t>
  </si>
  <si>
    <t>La Palma de Coco</t>
  </si>
  <si>
    <t>Segovia</t>
  </si>
  <si>
    <t>Las Brisas</t>
  </si>
  <si>
    <t>Claro de Luna</t>
  </si>
  <si>
    <t>Sonsón</t>
  </si>
  <si>
    <t>Rio Claro</t>
  </si>
  <si>
    <t>San Miguel</t>
  </si>
  <si>
    <t>Sonson</t>
  </si>
  <si>
    <t xml:space="preserve">La Granja Nacional </t>
  </si>
  <si>
    <t>Támesis</t>
  </si>
  <si>
    <t>Barro Blanco</t>
  </si>
  <si>
    <t>Tarazá</t>
  </si>
  <si>
    <t>Playalta</t>
  </si>
  <si>
    <t>Otramina</t>
  </si>
  <si>
    <t>Titiribí</t>
  </si>
  <si>
    <t>Matanzas</t>
  </si>
  <si>
    <t>Toledo (Antioquia)</t>
  </si>
  <si>
    <t xml:space="preserve">El Tormento </t>
  </si>
  <si>
    <t>Turbo</t>
  </si>
  <si>
    <t>Eupol</t>
  </si>
  <si>
    <t>Prado Mar</t>
  </si>
  <si>
    <t>Pueblo Bello</t>
  </si>
  <si>
    <t>Santa Martha</t>
  </si>
  <si>
    <t>El Roble</t>
  </si>
  <si>
    <t>Urrao</t>
  </si>
  <si>
    <t>La Clarita</t>
  </si>
  <si>
    <t>El Tesoro</t>
  </si>
  <si>
    <t>Valdivia</t>
  </si>
  <si>
    <t>Puerto Raudal</t>
  </si>
  <si>
    <t>Puerto Valdivia</t>
  </si>
  <si>
    <t xml:space="preserve">El Tigre </t>
  </si>
  <si>
    <t>Vegachí</t>
  </si>
  <si>
    <t>Bolombolo</t>
  </si>
  <si>
    <t>Venecia (Antioquia)</t>
  </si>
  <si>
    <t>Buchado</t>
  </si>
  <si>
    <t>Vigia Del Fuerte</t>
  </si>
  <si>
    <t>Cedeno</t>
  </si>
  <si>
    <t>Yarumal</t>
  </si>
  <si>
    <t xml:space="preserve">Los Llanos de Cuiba </t>
  </si>
  <si>
    <t>Yolombó</t>
  </si>
  <si>
    <t>Yondo</t>
  </si>
  <si>
    <t>Yondó (Casabe)</t>
  </si>
  <si>
    <t>Alto del Indio</t>
  </si>
  <si>
    <t>Zaragoza</t>
  </si>
  <si>
    <t>El Bosque</t>
  </si>
  <si>
    <t>Aeropuerto Santiago Pérez</t>
  </si>
  <si>
    <t>Arauca</t>
  </si>
  <si>
    <t>Matezamuro</t>
  </si>
  <si>
    <t>Villanueva</t>
  </si>
  <si>
    <t>Arauquita</t>
  </si>
  <si>
    <t>Paraiso Peregrino</t>
  </si>
  <si>
    <t>Cravo Norte</t>
  </si>
  <si>
    <t>Morichal</t>
  </si>
  <si>
    <t>Tame</t>
  </si>
  <si>
    <t>Santa Inés</t>
  </si>
  <si>
    <t>Aeropuerto El Embrujo</t>
  </si>
  <si>
    <t>Isla de San Andrés</t>
  </si>
  <si>
    <t>Archipiélago de San Andres, Providencia y Santa Catalina</t>
  </si>
  <si>
    <t>Aeropuerto Sesquicentenario</t>
  </si>
  <si>
    <t>San Felipe</t>
  </si>
  <si>
    <t>Empoislas</t>
  </si>
  <si>
    <t>San Andrés (Archipiélago de San Andrés, Providencia y Santa Catalina)</t>
  </si>
  <si>
    <t>Hoyo Soplador</t>
  </si>
  <si>
    <t>Agua Dulce</t>
  </si>
  <si>
    <t>San Andres Y  Providencia (Santa Isabel)</t>
  </si>
  <si>
    <t>Baranoa</t>
  </si>
  <si>
    <t>Atlantico</t>
  </si>
  <si>
    <t>Campo de la Cruz</t>
  </si>
  <si>
    <t>Campo De La Cruz</t>
  </si>
  <si>
    <t>Candelaria</t>
  </si>
  <si>
    <t>Candelaria (Atlántico)</t>
  </si>
  <si>
    <t>Lena</t>
  </si>
  <si>
    <t>Juan de Acosta</t>
  </si>
  <si>
    <t>Juan De Acosta</t>
  </si>
  <si>
    <t>San José</t>
  </si>
  <si>
    <t>Luruaco</t>
  </si>
  <si>
    <t>Normal Manatí</t>
  </si>
  <si>
    <t>Manatí</t>
  </si>
  <si>
    <t>El Porvenir</t>
  </si>
  <si>
    <t>Piojó</t>
  </si>
  <si>
    <t>Hibacharo</t>
  </si>
  <si>
    <t>Piojo</t>
  </si>
  <si>
    <t>Polonuevo</t>
  </si>
  <si>
    <t>Puerto Giraldo</t>
  </si>
  <si>
    <t>Ponedera</t>
  </si>
  <si>
    <t>Puerto Colombia</t>
  </si>
  <si>
    <t>Puerto Colombia (Atlántico)</t>
  </si>
  <si>
    <t>Casa de Bombas</t>
  </si>
  <si>
    <t>Repelón</t>
  </si>
  <si>
    <t>Loma Grande</t>
  </si>
  <si>
    <t>Los Campanos</t>
  </si>
  <si>
    <t>Sabanalarga (Atlántico)</t>
  </si>
  <si>
    <t xml:space="preserve">Sabana Larga - AUT </t>
  </si>
  <si>
    <t xml:space="preserve">Hacienda El Rabon </t>
  </si>
  <si>
    <t>Santa Lucia</t>
  </si>
  <si>
    <t>Soledad</t>
  </si>
  <si>
    <t>San Pedrito Alerta</t>
  </si>
  <si>
    <t>Suan</t>
  </si>
  <si>
    <t xml:space="preserve">La pintada </t>
  </si>
  <si>
    <t>Tubará</t>
  </si>
  <si>
    <t>Usiacurí</t>
  </si>
  <si>
    <t>Australia</t>
  </si>
  <si>
    <t>Bogota, D.C</t>
  </si>
  <si>
    <t>Bogotá</t>
  </si>
  <si>
    <t xml:space="preserve">El Dorado Catam - AUT </t>
  </si>
  <si>
    <t>Enmanuel D Alzón</t>
  </si>
  <si>
    <t>Escuela La Unión</t>
  </si>
  <si>
    <t>Nazareth</t>
  </si>
  <si>
    <t>Pasquilla</t>
  </si>
  <si>
    <t>Sede Ideam Kra 10</t>
  </si>
  <si>
    <t>Guacamayo</t>
  </si>
  <si>
    <t>Achí</t>
  </si>
  <si>
    <t>Bolívar</t>
  </si>
  <si>
    <t>Guaranda</t>
  </si>
  <si>
    <t>Arenal</t>
  </si>
  <si>
    <t>Arjona</t>
  </si>
  <si>
    <t>Rocha</t>
  </si>
  <si>
    <t>Barranco de Loba</t>
  </si>
  <si>
    <t>Barranco De Loba</t>
  </si>
  <si>
    <t xml:space="preserve">Rio Nuevo </t>
  </si>
  <si>
    <t>Aeropuerto Rafael Nuñez</t>
  </si>
  <si>
    <t>Cartagena De Indias</t>
  </si>
  <si>
    <t>Bayunca</t>
  </si>
  <si>
    <t>Santa Ana</t>
  </si>
  <si>
    <t xml:space="preserve">El Limón </t>
  </si>
  <si>
    <t>Cicuco</t>
  </si>
  <si>
    <t>La Esperanza</t>
  </si>
  <si>
    <t>Córdoba</t>
  </si>
  <si>
    <t>Córdoba (Bolívar)</t>
  </si>
  <si>
    <t>Camarón</t>
  </si>
  <si>
    <t>El Carmén De Bolívar</t>
  </si>
  <si>
    <t>Carmen de Bolívar</t>
  </si>
  <si>
    <t xml:space="preserve">El Guamo - AUT </t>
  </si>
  <si>
    <t>El Pozón</t>
  </si>
  <si>
    <t>Hatillo De Loba</t>
  </si>
  <si>
    <t xml:space="preserve">Barbosa </t>
  </si>
  <si>
    <t>Magangué</t>
  </si>
  <si>
    <t>Barranco de Yuca</t>
  </si>
  <si>
    <t>San Antonio Alerta</t>
  </si>
  <si>
    <t>El Viso</t>
  </si>
  <si>
    <t>Mahates</t>
  </si>
  <si>
    <t>Gamero</t>
  </si>
  <si>
    <t>San Basilio</t>
  </si>
  <si>
    <t>Chilloa</t>
  </si>
  <si>
    <t>Margarita</t>
  </si>
  <si>
    <t>El Nispero</t>
  </si>
  <si>
    <t>María La Baja</t>
  </si>
  <si>
    <t>Flamenco</t>
  </si>
  <si>
    <t>La Calma</t>
  </si>
  <si>
    <t>Mampuján</t>
  </si>
  <si>
    <t>Nueva Florida</t>
  </si>
  <si>
    <t>Plátano</t>
  </si>
  <si>
    <t>Puerto Santander</t>
  </si>
  <si>
    <t>Mompós</t>
  </si>
  <si>
    <t>Guaymaral</t>
  </si>
  <si>
    <t>Santa Cruz</t>
  </si>
  <si>
    <t>Coyongal Alertas</t>
  </si>
  <si>
    <t>Pinillos</t>
  </si>
  <si>
    <t>Regidor</t>
  </si>
  <si>
    <t>San Estanislao</t>
  </si>
  <si>
    <t>El Jolon</t>
  </si>
  <si>
    <t>San Fernando</t>
  </si>
  <si>
    <t>Santa Rosa</t>
  </si>
  <si>
    <t>Casa de Piedra</t>
  </si>
  <si>
    <t>San Jacinto</t>
  </si>
  <si>
    <t>San Cristobal</t>
  </si>
  <si>
    <t>San Jacinto Del Cauca</t>
  </si>
  <si>
    <t>Caimital</t>
  </si>
  <si>
    <t>La Candelaria</t>
  </si>
  <si>
    <t>La Raya</t>
  </si>
  <si>
    <t>Las Varas</t>
  </si>
  <si>
    <t>La Haya</t>
  </si>
  <si>
    <t>San Juan Nepomuceno</t>
  </si>
  <si>
    <t>San Cayetano</t>
  </si>
  <si>
    <t>Las Aguadas - Alerta</t>
  </si>
  <si>
    <t>San Martín De Loba</t>
  </si>
  <si>
    <t>Playitas</t>
  </si>
  <si>
    <t>Colegio Cooperativo</t>
  </si>
  <si>
    <t>San Pablo (Bolívar)</t>
  </si>
  <si>
    <t>Canelos -AUT</t>
  </si>
  <si>
    <t>Santa Rosa Del Sur</t>
  </si>
  <si>
    <t>Santa Rosa de Simití</t>
  </si>
  <si>
    <t>El Sudan</t>
  </si>
  <si>
    <t>Tiquisio (Puerto Rico)</t>
  </si>
  <si>
    <t>Cañaveral</t>
  </si>
  <si>
    <t>Turbaco</t>
  </si>
  <si>
    <t xml:space="preserve">Hacienda Caño Negro </t>
  </si>
  <si>
    <t>Zambrano</t>
  </si>
  <si>
    <t xml:space="preserve">Hacienda Indugan </t>
  </si>
  <si>
    <t>Monterrey Forestal</t>
  </si>
  <si>
    <t>Almeida</t>
  </si>
  <si>
    <t>Boyacá</t>
  </si>
  <si>
    <t>Escuela Los Molinos</t>
  </si>
  <si>
    <t>Cazadero</t>
  </si>
  <si>
    <t>Aquitania</t>
  </si>
  <si>
    <t>Guamo de Sisbaca</t>
  </si>
  <si>
    <t>Potrerito</t>
  </si>
  <si>
    <t xml:space="preserve">Toquilla - AUT </t>
  </si>
  <si>
    <t>Arcabuco</t>
  </si>
  <si>
    <t>Camp Buenavista</t>
  </si>
  <si>
    <t>Berbeo</t>
  </si>
  <si>
    <t>Boavita</t>
  </si>
  <si>
    <t>Campohermoso</t>
  </si>
  <si>
    <t xml:space="preserve">Los Cedros </t>
  </si>
  <si>
    <t>Vista Hermosa</t>
  </si>
  <si>
    <t>Chinavita</t>
  </si>
  <si>
    <t>Los Quinchos</t>
  </si>
  <si>
    <t>San Pedro Iguaque</t>
  </si>
  <si>
    <t>Chíquiza</t>
  </si>
  <si>
    <t>Chiscas</t>
  </si>
  <si>
    <t>Chita - AUT</t>
  </si>
  <si>
    <t>Chita</t>
  </si>
  <si>
    <t>Colegio Departamental Agropecuario</t>
  </si>
  <si>
    <t>Chivatá</t>
  </si>
  <si>
    <t>Chivor</t>
  </si>
  <si>
    <t>Cómbita</t>
  </si>
  <si>
    <t>Coper</t>
  </si>
  <si>
    <t>Covarachía</t>
  </si>
  <si>
    <t>Duitama</t>
  </si>
  <si>
    <t>La Antena Tv Rusia</t>
  </si>
  <si>
    <t>Surbata Bonza</t>
  </si>
  <si>
    <t>El Cocuy</t>
  </si>
  <si>
    <t>El Mortiño</t>
  </si>
  <si>
    <t>Firavitoba</t>
  </si>
  <si>
    <t>Gachantivá</t>
  </si>
  <si>
    <t>Nimicia Escuela Rural</t>
  </si>
  <si>
    <t>Gámeza</t>
  </si>
  <si>
    <t>Garagoa</t>
  </si>
  <si>
    <t>Puente Forero</t>
  </si>
  <si>
    <t xml:space="preserve">La Granja Guayata </t>
  </si>
  <si>
    <t>Guayatá</t>
  </si>
  <si>
    <t>Guicán</t>
  </si>
  <si>
    <t>Iza</t>
  </si>
  <si>
    <t>Jericó</t>
  </si>
  <si>
    <t>Jericó (Boyacá)</t>
  </si>
  <si>
    <t>Cusagui</t>
  </si>
  <si>
    <t>La Uvita</t>
  </si>
  <si>
    <t>Alto Muceno</t>
  </si>
  <si>
    <t>Macanal</t>
  </si>
  <si>
    <t>Institución Agrícola Macanal</t>
  </si>
  <si>
    <t xml:space="preserve">Los Pomarrosos </t>
  </si>
  <si>
    <t>Quebrada Honda</t>
  </si>
  <si>
    <t>El Vivero</t>
  </si>
  <si>
    <t>Miraflores (Boyacá)</t>
  </si>
  <si>
    <t>Mongüa</t>
  </si>
  <si>
    <t>Mongua</t>
  </si>
  <si>
    <t>Monguí</t>
  </si>
  <si>
    <t>Miravalles</t>
  </si>
  <si>
    <t>Moniquirá</t>
  </si>
  <si>
    <t>Panelas</t>
  </si>
  <si>
    <t>Motavita</t>
  </si>
  <si>
    <t>Muzo</t>
  </si>
  <si>
    <t>Nobsa</t>
  </si>
  <si>
    <t>Nuevo Colón</t>
  </si>
  <si>
    <t>Oicatá</t>
  </si>
  <si>
    <t>Otanche</t>
  </si>
  <si>
    <t>Pachavita</t>
  </si>
  <si>
    <t>Paez</t>
  </si>
  <si>
    <t>Páez</t>
  </si>
  <si>
    <t>El Cerezo</t>
  </si>
  <si>
    <t>Paipa</t>
  </si>
  <si>
    <t>La Sierra - AUT</t>
  </si>
  <si>
    <t>Palermo</t>
  </si>
  <si>
    <t xml:space="preserve">Tunguavita - AUT </t>
  </si>
  <si>
    <t>Corinto</t>
  </si>
  <si>
    <t>Pajarito</t>
  </si>
  <si>
    <t>Pauna</t>
  </si>
  <si>
    <t>Pesca</t>
  </si>
  <si>
    <t>El Trique</t>
  </si>
  <si>
    <t>Puerto Boyacá</t>
  </si>
  <si>
    <t>Puerto Nino</t>
  </si>
  <si>
    <t>Aeropuerto Furatena - AUT</t>
  </si>
  <si>
    <t>Quípama</t>
  </si>
  <si>
    <t>Ramiriquí</t>
  </si>
  <si>
    <t>Villa Luisa</t>
  </si>
  <si>
    <t>Ráquira</t>
  </si>
  <si>
    <t>Rondón</t>
  </si>
  <si>
    <t>La Granja Saboya</t>
  </si>
  <si>
    <t>Saboyá</t>
  </si>
  <si>
    <t>Teatinos</t>
  </si>
  <si>
    <t>Samacá</t>
  </si>
  <si>
    <t>Villa Carmen</t>
  </si>
  <si>
    <t>San Luis de Gaceno</t>
  </si>
  <si>
    <t>San Luis De Gaceno</t>
  </si>
  <si>
    <t>Borbur 2</t>
  </si>
  <si>
    <t>San Pablo De Borbur</t>
  </si>
  <si>
    <t>Santa María (Boyacá)</t>
  </si>
  <si>
    <t>Piedra Campana</t>
  </si>
  <si>
    <t>Santa María</t>
  </si>
  <si>
    <t>Santa Rosa de Viterbo</t>
  </si>
  <si>
    <t>Santa Rosa De Viterbo</t>
  </si>
  <si>
    <t>Institución Agrícola Santa Sofía</t>
  </si>
  <si>
    <t>Santa Sofía</t>
  </si>
  <si>
    <t>La Comoda</t>
  </si>
  <si>
    <t>Santana</t>
  </si>
  <si>
    <t>Santa Rosita</t>
  </si>
  <si>
    <t>Sativanorte</t>
  </si>
  <si>
    <t>Siachoque</t>
  </si>
  <si>
    <t>Curital</t>
  </si>
  <si>
    <t>Socha</t>
  </si>
  <si>
    <t>Aposentos</t>
  </si>
  <si>
    <t>Socotá</t>
  </si>
  <si>
    <t>El Cardón</t>
  </si>
  <si>
    <t>Aeropuerto Alberto Lleras C</t>
  </si>
  <si>
    <t>Sogamoso</t>
  </si>
  <si>
    <t>Las Cintas</t>
  </si>
  <si>
    <t>Somondoco</t>
  </si>
  <si>
    <t xml:space="preserve">La Finca Pila </t>
  </si>
  <si>
    <t>Soracá</t>
  </si>
  <si>
    <t>Sotaquirá</t>
  </si>
  <si>
    <t>Sutatenza</t>
  </si>
  <si>
    <t>Tasco</t>
  </si>
  <si>
    <t>Valle Grande</t>
  </si>
  <si>
    <t>Tenza</t>
  </si>
  <si>
    <t>Tibaná</t>
  </si>
  <si>
    <t>Tibasosa</t>
  </si>
  <si>
    <t>Casa Amarilla</t>
  </si>
  <si>
    <t>Toca</t>
  </si>
  <si>
    <t xml:space="preserve">La Copa </t>
  </si>
  <si>
    <t>U P T C</t>
  </si>
  <si>
    <t>Tunja</t>
  </si>
  <si>
    <t>Turmequé</t>
  </si>
  <si>
    <t>Los Azulejos</t>
  </si>
  <si>
    <t>Tuta</t>
  </si>
  <si>
    <t>San Antonio</t>
  </si>
  <si>
    <t>La Capilla</t>
  </si>
  <si>
    <t>Tutazá</t>
  </si>
  <si>
    <t>Úmbita</t>
  </si>
  <si>
    <t>Ventaquemada</t>
  </si>
  <si>
    <t xml:space="preserve">Hacienda  El Emporio </t>
  </si>
  <si>
    <t>Villa De Leiva</t>
  </si>
  <si>
    <t>Villa de Leyva</t>
  </si>
  <si>
    <t>Zetaquira</t>
  </si>
  <si>
    <t>Zetaquirá</t>
  </si>
  <si>
    <t>Aguadas</t>
  </si>
  <si>
    <t>Caldas</t>
  </si>
  <si>
    <t xml:space="preserve">La María </t>
  </si>
  <si>
    <t>La Pelada</t>
  </si>
  <si>
    <t>Idema-Dorada</t>
  </si>
  <si>
    <t>La Dorada</t>
  </si>
  <si>
    <t>Aeropuerto La Nubia</t>
  </si>
  <si>
    <t xml:space="preserve">La Esperanza </t>
  </si>
  <si>
    <t>Manzanares</t>
  </si>
  <si>
    <t>Marquetalia</t>
  </si>
  <si>
    <t>Marulanda</t>
  </si>
  <si>
    <t>La Cristalina</t>
  </si>
  <si>
    <t>Neira</t>
  </si>
  <si>
    <t>Norcasia Radio</t>
  </si>
  <si>
    <t>Norcasia</t>
  </si>
  <si>
    <t>Pacora Plaza Feria</t>
  </si>
  <si>
    <t>Pácora</t>
  </si>
  <si>
    <t>Palestina (Caldas)</t>
  </si>
  <si>
    <t>San Jose Pensilvania</t>
  </si>
  <si>
    <t>Pensilvania</t>
  </si>
  <si>
    <t>Riosucio</t>
  </si>
  <si>
    <t>Riosucio (Caldas)</t>
  </si>
  <si>
    <t>Salamina Conc Barc</t>
  </si>
  <si>
    <t>Salamina (Caldas)</t>
  </si>
  <si>
    <t>San Felix</t>
  </si>
  <si>
    <t>Samaná</t>
  </si>
  <si>
    <t>Victoria</t>
  </si>
  <si>
    <t>La Victoria</t>
  </si>
  <si>
    <t>Papayal</t>
  </si>
  <si>
    <t>Villamaria</t>
  </si>
  <si>
    <t>Belén De Los Andaquíes</t>
  </si>
  <si>
    <t>Caquetá</t>
  </si>
  <si>
    <t>La Mono</t>
  </si>
  <si>
    <t>Maguare</t>
  </si>
  <si>
    <t>El Doncello</t>
  </si>
  <si>
    <t>Aeropuerto Gustavo Artunduaga</t>
  </si>
  <si>
    <t>Florencia (Caquetá)</t>
  </si>
  <si>
    <t>Larandia</t>
  </si>
  <si>
    <t>Macagual</t>
  </si>
  <si>
    <t>Milan</t>
  </si>
  <si>
    <t>Milán</t>
  </si>
  <si>
    <t>San Antonio Getuch</t>
  </si>
  <si>
    <t>San José Del Fragüa</t>
  </si>
  <si>
    <t>San José Del Fragua</t>
  </si>
  <si>
    <t>Santa Rosa Caguán</t>
  </si>
  <si>
    <t>San Vicente Del Caguán</t>
  </si>
  <si>
    <t>Araracuara</t>
  </si>
  <si>
    <t>Solano</t>
  </si>
  <si>
    <t>Cuemani</t>
  </si>
  <si>
    <t>Los Estrechos</t>
  </si>
  <si>
    <t>Puerto Las Brisas</t>
  </si>
  <si>
    <t>Valparaiso</t>
  </si>
  <si>
    <t>Valparaíso</t>
  </si>
  <si>
    <t>Aguazul</t>
  </si>
  <si>
    <t>Casanare</t>
  </si>
  <si>
    <t xml:space="preserve">San José  </t>
  </si>
  <si>
    <t>Chámeza</t>
  </si>
  <si>
    <t>La Cabuya</t>
  </si>
  <si>
    <t>Hato Corozal</t>
  </si>
  <si>
    <t>La Poyata</t>
  </si>
  <si>
    <t>Mani</t>
  </si>
  <si>
    <t>Macucuana</t>
  </si>
  <si>
    <t>Orocué</t>
  </si>
  <si>
    <t xml:space="preserve">Módulos - AUT </t>
  </si>
  <si>
    <t>Paz de Ariporo</t>
  </si>
  <si>
    <t>Paz De Ariporo</t>
  </si>
  <si>
    <t>Pore</t>
  </si>
  <si>
    <t>LG</t>
  </si>
  <si>
    <t>La Reventonera</t>
  </si>
  <si>
    <t>Sabanalarga (Casanare)</t>
  </si>
  <si>
    <t>Puente Quemado</t>
  </si>
  <si>
    <t>Sácama</t>
  </si>
  <si>
    <t>San Luis De Palenque</t>
  </si>
  <si>
    <t>Tablón de Tamará</t>
  </si>
  <si>
    <t>Támara</t>
  </si>
  <si>
    <t xml:space="preserve">La Pradera </t>
  </si>
  <si>
    <t>Tauramena</t>
  </si>
  <si>
    <t>El Morro</t>
  </si>
  <si>
    <t>Yopal</t>
  </si>
  <si>
    <t>Balboa</t>
  </si>
  <si>
    <t>Balboa (Cauca)</t>
  </si>
  <si>
    <t>Cauca</t>
  </si>
  <si>
    <t>Bolívar (Cauca)</t>
  </si>
  <si>
    <t xml:space="preserve">El Rodeo </t>
  </si>
  <si>
    <t>Guachicono</t>
  </si>
  <si>
    <t xml:space="preserve">Los Milagros </t>
  </si>
  <si>
    <t>Buenos Aires</t>
  </si>
  <si>
    <t>El Silencioso</t>
  </si>
  <si>
    <t>La Catalina</t>
  </si>
  <si>
    <t>Ovejas Abajo - Alerta</t>
  </si>
  <si>
    <t>Dinde</t>
  </si>
  <si>
    <t>Cajibío</t>
  </si>
  <si>
    <t>El Rosario</t>
  </si>
  <si>
    <t xml:space="preserve">La Aguada </t>
  </si>
  <si>
    <t>Caldono</t>
  </si>
  <si>
    <t>Caloto</t>
  </si>
  <si>
    <t>Río Palo</t>
  </si>
  <si>
    <t>El Tambo (Cauca)</t>
  </si>
  <si>
    <t>Gamboa</t>
  </si>
  <si>
    <t>Honduras</t>
  </si>
  <si>
    <t>La Gallera</t>
  </si>
  <si>
    <t>La Romelia</t>
  </si>
  <si>
    <t>Quilcase</t>
  </si>
  <si>
    <t>Tambo</t>
  </si>
  <si>
    <t>Inzá</t>
  </si>
  <si>
    <t>Escuela Riosucio 2</t>
  </si>
  <si>
    <t>Santa Leticia</t>
  </si>
  <si>
    <t>Santa Teresa</t>
  </si>
  <si>
    <t>La Sierra</t>
  </si>
  <si>
    <t>La Vega</t>
  </si>
  <si>
    <t>La Concha</t>
  </si>
  <si>
    <t>López</t>
  </si>
  <si>
    <t>Noanamito</t>
  </si>
  <si>
    <t>Puerto López</t>
  </si>
  <si>
    <t>Cajones</t>
  </si>
  <si>
    <t>Miranda</t>
  </si>
  <si>
    <t>Morales</t>
  </si>
  <si>
    <t>Morales (Cauca)</t>
  </si>
  <si>
    <t>Belalcazar</t>
  </si>
  <si>
    <t>Páez (Belalcázar)</t>
  </si>
  <si>
    <t>San Luis</t>
  </si>
  <si>
    <t xml:space="preserve">Estrecho Patía  - AUT </t>
  </si>
  <si>
    <t>Patía (El Bordo)</t>
  </si>
  <si>
    <t>La Mesa</t>
  </si>
  <si>
    <t>Patía</t>
  </si>
  <si>
    <t>Piendamo</t>
  </si>
  <si>
    <t>Piendamó</t>
  </si>
  <si>
    <t>Tunia</t>
  </si>
  <si>
    <t>Sate</t>
  </si>
  <si>
    <t>Popayán</t>
  </si>
  <si>
    <t>Ingenio Bengala</t>
  </si>
  <si>
    <t>Puerto Tejada</t>
  </si>
  <si>
    <t>Coconuco</t>
  </si>
  <si>
    <t>Puracé (Coconuco)</t>
  </si>
  <si>
    <t>Puracé</t>
  </si>
  <si>
    <t>Termales Pilimbala</t>
  </si>
  <si>
    <t>Parraga</t>
  </si>
  <si>
    <t>Rosas</t>
  </si>
  <si>
    <t>Santiago</t>
  </si>
  <si>
    <t>San Sebastián</t>
  </si>
  <si>
    <t>Valencia</t>
  </si>
  <si>
    <t>Santa Rosa (Cauca)</t>
  </si>
  <si>
    <t>El Amparo</t>
  </si>
  <si>
    <t>Santander De Quilichao</t>
  </si>
  <si>
    <t>Mondomo</t>
  </si>
  <si>
    <t>Silvia</t>
  </si>
  <si>
    <t>Las Estrellas</t>
  </si>
  <si>
    <t>Sotará (Paispamba)</t>
  </si>
  <si>
    <t>Paispamba</t>
  </si>
  <si>
    <t>Suárez</t>
  </si>
  <si>
    <t>Suárez (Cauca)</t>
  </si>
  <si>
    <t>Saladito</t>
  </si>
  <si>
    <t>Timbío</t>
  </si>
  <si>
    <t>Bocas de Patía</t>
  </si>
  <si>
    <t>Timbiquí</t>
  </si>
  <si>
    <t>Toribío Alertas</t>
  </si>
  <si>
    <t>Toribío</t>
  </si>
  <si>
    <t>Gabriel López</t>
  </si>
  <si>
    <t>Totoró</t>
  </si>
  <si>
    <t>Polindara</t>
  </si>
  <si>
    <t>Villa Rica</t>
  </si>
  <si>
    <t>Aguas Claras</t>
  </si>
  <si>
    <t>Aguachica</t>
  </si>
  <si>
    <t>Cesar</t>
  </si>
  <si>
    <t>Barranca Lebrija</t>
  </si>
  <si>
    <t>Totumal</t>
  </si>
  <si>
    <t>Codazzi Dc</t>
  </si>
  <si>
    <t>Agustín Codazzi</t>
  </si>
  <si>
    <t xml:space="preserve">El Retorno </t>
  </si>
  <si>
    <t>Hacienda Centenario</t>
  </si>
  <si>
    <t>Hacienda Las Playas</t>
  </si>
  <si>
    <t>Hacienda Santa Teresa</t>
  </si>
  <si>
    <t>Motilonia Codazzi</t>
  </si>
  <si>
    <t>Astrea</t>
  </si>
  <si>
    <t>El Yucal</t>
  </si>
  <si>
    <t>Bosconia</t>
  </si>
  <si>
    <t>Hacienda Manature</t>
  </si>
  <si>
    <t>Palmariguaní</t>
  </si>
  <si>
    <t>Chimichagua</t>
  </si>
  <si>
    <t xml:space="preserve">El Canal </t>
  </si>
  <si>
    <t>Saloa</t>
  </si>
  <si>
    <t>Chiriguaná</t>
  </si>
  <si>
    <t>Rincon Hondo</t>
  </si>
  <si>
    <t>Curumaní</t>
  </si>
  <si>
    <t>Poponte</t>
  </si>
  <si>
    <t>Zapatoza</t>
  </si>
  <si>
    <t>El Paso</t>
  </si>
  <si>
    <t>La Loma</t>
  </si>
  <si>
    <t>Gamarra</t>
  </si>
  <si>
    <t>Puerto Mosquito</t>
  </si>
  <si>
    <t>La Mata</t>
  </si>
  <si>
    <t>La Gloria</t>
  </si>
  <si>
    <t>La Jagüa</t>
  </si>
  <si>
    <t>La Jagua De Ibirico</t>
  </si>
  <si>
    <t>Manaure</t>
  </si>
  <si>
    <t>Manaure Balcón Del Cesar</t>
  </si>
  <si>
    <t>Pailitas</t>
  </si>
  <si>
    <t>Pelaya</t>
  </si>
  <si>
    <t xml:space="preserve">Hacienda San Daniel </t>
  </si>
  <si>
    <t>Río De Oro</t>
  </si>
  <si>
    <t>Los Ángeles</t>
  </si>
  <si>
    <t xml:space="preserve">El Líbano </t>
  </si>
  <si>
    <t>San Alberto</t>
  </si>
  <si>
    <t xml:space="preserve">Los Planes </t>
  </si>
  <si>
    <t xml:space="preserve">El Rincón </t>
  </si>
  <si>
    <t>San Diego</t>
  </si>
  <si>
    <t>San Benito</t>
  </si>
  <si>
    <t>San Gabriel</t>
  </si>
  <si>
    <t>San Martín (Cesar)</t>
  </si>
  <si>
    <t>Tamalameque</t>
  </si>
  <si>
    <t>Aeropuerto Alfonso Lopez</t>
  </si>
  <si>
    <t>Valledupar</t>
  </si>
  <si>
    <t>Atanquez</t>
  </si>
  <si>
    <t>Caracolí</t>
  </si>
  <si>
    <t>El Callao</t>
  </si>
  <si>
    <t xml:space="preserve">Hacienda La Esperanza </t>
  </si>
  <si>
    <t>Patillal</t>
  </si>
  <si>
    <t>San Angel</t>
  </si>
  <si>
    <t>Villa Marlene</t>
  </si>
  <si>
    <t>Villa Rosa</t>
  </si>
  <si>
    <t>Acandí</t>
  </si>
  <si>
    <t>Chocó</t>
  </si>
  <si>
    <t xml:space="preserve">Pie de Pato - AUT </t>
  </si>
  <si>
    <t>Alto Baudó (Pie De Pato)</t>
  </si>
  <si>
    <t>Panamericana</t>
  </si>
  <si>
    <t>Bahía Solano (Mutis)</t>
  </si>
  <si>
    <t>Bellavista</t>
  </si>
  <si>
    <t>Bojayá (Bellavista)</t>
  </si>
  <si>
    <t>Opogado</t>
  </si>
  <si>
    <t>Cértegui</t>
  </si>
  <si>
    <t>La Vuelta</t>
  </si>
  <si>
    <t>Carmen de Atrato</t>
  </si>
  <si>
    <t>El Carmen (Choco)</t>
  </si>
  <si>
    <t>El Pinon</t>
  </si>
  <si>
    <t>Palestina</t>
  </si>
  <si>
    <t>El Litoral Del San Juán (Docordó)</t>
  </si>
  <si>
    <t>Istmina</t>
  </si>
  <si>
    <t>Pie de Pepe</t>
  </si>
  <si>
    <t>Lloró</t>
  </si>
  <si>
    <t>Alto del Buey</t>
  </si>
  <si>
    <t>Medio Atrato (Beté)</t>
  </si>
  <si>
    <t>Bete</t>
  </si>
  <si>
    <t>El Buey</t>
  </si>
  <si>
    <t>Andagoya</t>
  </si>
  <si>
    <t>Medio San Juan</t>
  </si>
  <si>
    <t>Bebedo</t>
  </si>
  <si>
    <t>Noanama</t>
  </si>
  <si>
    <t>Novita</t>
  </si>
  <si>
    <t>Nóvita</t>
  </si>
  <si>
    <t>Aeropuerto El Caraño</t>
  </si>
  <si>
    <t>Quibdó</t>
  </si>
  <si>
    <t>Tagachi</t>
  </si>
  <si>
    <t>Tutunendo</t>
  </si>
  <si>
    <t>Paimado</t>
  </si>
  <si>
    <t>Rio Quito (Paimadó)</t>
  </si>
  <si>
    <t>Riosucio (Choco)</t>
  </si>
  <si>
    <t>Valencia La Divisa</t>
  </si>
  <si>
    <t>San José Del Palmar</t>
  </si>
  <si>
    <t>Tanela</t>
  </si>
  <si>
    <t>Unguía</t>
  </si>
  <si>
    <t>Titumate</t>
  </si>
  <si>
    <t xml:space="preserve">Unguia - AUT </t>
  </si>
  <si>
    <t xml:space="preserve">Ayapel - AUT </t>
  </si>
  <si>
    <t>Ayapel</t>
  </si>
  <si>
    <t>Cecilia</t>
  </si>
  <si>
    <t xml:space="preserve">Los Pájaros  </t>
  </si>
  <si>
    <t xml:space="preserve">Buenavista - AUT </t>
  </si>
  <si>
    <t>Buenavista (Córdoba)</t>
  </si>
  <si>
    <t>Canalete</t>
  </si>
  <si>
    <t>Cereté</t>
  </si>
  <si>
    <t>Rabolargo</t>
  </si>
  <si>
    <t>Turipaná</t>
  </si>
  <si>
    <t>Chima</t>
  </si>
  <si>
    <t>Chima (Córdoba)</t>
  </si>
  <si>
    <t xml:space="preserve">Chinu - AUT </t>
  </si>
  <si>
    <t>Chinú</t>
  </si>
  <si>
    <t>Cienaga de Oro</t>
  </si>
  <si>
    <t>Ciénaga De Oro</t>
  </si>
  <si>
    <t>El Salado</t>
  </si>
  <si>
    <t>La Apartada</t>
  </si>
  <si>
    <t xml:space="preserve">La Doctrina </t>
  </si>
  <si>
    <t>Lorica</t>
  </si>
  <si>
    <t>Momil</t>
  </si>
  <si>
    <t>Hacienda Cuba</t>
  </si>
  <si>
    <t>Montelíbano</t>
  </si>
  <si>
    <t>Pica Pica</t>
  </si>
  <si>
    <t>San Francisco Rayo</t>
  </si>
  <si>
    <t>Aeropuerto los Garzones</t>
  </si>
  <si>
    <t>Montería</t>
  </si>
  <si>
    <t>Boca de La Ceiba</t>
  </si>
  <si>
    <t xml:space="preserve">Buenos Aires </t>
  </si>
  <si>
    <t>Hacienda Santa Cruz</t>
  </si>
  <si>
    <t>Loma Verde</t>
  </si>
  <si>
    <t>Maracayo</t>
  </si>
  <si>
    <t>Sabanal</t>
  </si>
  <si>
    <t>San Anterito</t>
  </si>
  <si>
    <t>Centro Alegre</t>
  </si>
  <si>
    <t>Planeta Rica</t>
  </si>
  <si>
    <t>Cintura</t>
  </si>
  <si>
    <t>Pueblo Nuevo</t>
  </si>
  <si>
    <t xml:space="preserve">Hacienda Sajonia - AUT </t>
  </si>
  <si>
    <t>Jaramagal</t>
  </si>
  <si>
    <t>Puerto Escondido</t>
  </si>
  <si>
    <t xml:space="preserve">Hacienda Las Acacias </t>
  </si>
  <si>
    <t>Puerto Libertador</t>
  </si>
  <si>
    <t>Colomboy</t>
  </si>
  <si>
    <t>Sahagún</t>
  </si>
  <si>
    <t>Jobo El Tablón</t>
  </si>
  <si>
    <t>Trementino</t>
  </si>
  <si>
    <t>Aguas Mohosas</t>
  </si>
  <si>
    <t>San Andrés De Sotavento</t>
  </si>
  <si>
    <t>Venecia</t>
  </si>
  <si>
    <t>Villa Marcela</t>
  </si>
  <si>
    <t>San Antero</t>
  </si>
  <si>
    <t>San Bernardo Del Viento</t>
  </si>
  <si>
    <t>San Bernardo del Viento</t>
  </si>
  <si>
    <t xml:space="preserve">Buenos Aires 1 </t>
  </si>
  <si>
    <t>San Carlos (Córdoba)</t>
  </si>
  <si>
    <t>Callemar</t>
  </si>
  <si>
    <t>Carrizal</t>
  </si>
  <si>
    <t>Coroza 2</t>
  </si>
  <si>
    <t>Carrillo</t>
  </si>
  <si>
    <t>San Pelayo</t>
  </si>
  <si>
    <t>Caramelo</t>
  </si>
  <si>
    <t>Tierralta</t>
  </si>
  <si>
    <t>Pezval</t>
  </si>
  <si>
    <t>Mercedes</t>
  </si>
  <si>
    <t>Anapoima</t>
  </si>
  <si>
    <t>Cundinamarca</t>
  </si>
  <si>
    <t xml:space="preserve">La Florida </t>
  </si>
  <si>
    <t>Anolaima</t>
  </si>
  <si>
    <t>Primavera de Matima</t>
  </si>
  <si>
    <t>Acapulco</t>
  </si>
  <si>
    <t>Bojacá</t>
  </si>
  <si>
    <t>Cabrera</t>
  </si>
  <si>
    <t>Cabrera (Cundinamarca)</t>
  </si>
  <si>
    <t>Núñez</t>
  </si>
  <si>
    <t>Penas Blancas</t>
  </si>
  <si>
    <t>Caparrapí</t>
  </si>
  <si>
    <t xml:space="preserve">Las Casas </t>
  </si>
  <si>
    <t>Cáqueza</t>
  </si>
  <si>
    <t>La Belleza</t>
  </si>
  <si>
    <t>Chaguaní</t>
  </si>
  <si>
    <t>Choachí 2</t>
  </si>
  <si>
    <t>Choachí</t>
  </si>
  <si>
    <t>La Bolsa</t>
  </si>
  <si>
    <t>Panonia</t>
  </si>
  <si>
    <t>Chocontá</t>
  </si>
  <si>
    <t>Piscis</t>
  </si>
  <si>
    <t>Silos</t>
  </si>
  <si>
    <t>Cucunuba</t>
  </si>
  <si>
    <t>Cucunubá</t>
  </si>
  <si>
    <t>Cucunuba 1</t>
  </si>
  <si>
    <t>Cucunubá Aut</t>
  </si>
  <si>
    <t>El Peñón</t>
  </si>
  <si>
    <t>El Peñón (Cundinamarca)</t>
  </si>
  <si>
    <t>El Corazón</t>
  </si>
  <si>
    <t>Facatativá</t>
  </si>
  <si>
    <t>Fómeque</t>
  </si>
  <si>
    <t>Isla del Santuario</t>
  </si>
  <si>
    <t>Fúquene</t>
  </si>
  <si>
    <t>El Pinar</t>
  </si>
  <si>
    <t>Fusagasugá</t>
  </si>
  <si>
    <t>Escuela Tena</t>
  </si>
  <si>
    <t>Gachalá</t>
  </si>
  <si>
    <t>La Vega San Juan</t>
  </si>
  <si>
    <t>Las Minas</t>
  </si>
  <si>
    <t>Las Palomas</t>
  </si>
  <si>
    <t>Lourdes</t>
  </si>
  <si>
    <t>Gachancipá</t>
  </si>
  <si>
    <t>Gachetá</t>
  </si>
  <si>
    <t>Tasajeras</t>
  </si>
  <si>
    <t>Guachetá</t>
  </si>
  <si>
    <t>Arrancaplumas</t>
  </si>
  <si>
    <t>Guaduas</t>
  </si>
  <si>
    <t>El Túscolo</t>
  </si>
  <si>
    <t>Guasca</t>
  </si>
  <si>
    <t xml:space="preserve">Santa Cruz Siecha  - AUT </t>
  </si>
  <si>
    <t>El Amoladero</t>
  </si>
  <si>
    <t>Guatavita</t>
  </si>
  <si>
    <t>Potreritos</t>
  </si>
  <si>
    <t>Potrero Largo</t>
  </si>
  <si>
    <t>Monterredondo</t>
  </si>
  <si>
    <t>Guayabetal</t>
  </si>
  <si>
    <t>Susumuco</t>
  </si>
  <si>
    <t>Gutierrez</t>
  </si>
  <si>
    <t>Gutiérrez</t>
  </si>
  <si>
    <t>Jerusalén</t>
  </si>
  <si>
    <t>Claraval</t>
  </si>
  <si>
    <t>Junín</t>
  </si>
  <si>
    <t>Tembladares</t>
  </si>
  <si>
    <t>La Palma</t>
  </si>
  <si>
    <t>Lenguazaque</t>
  </si>
  <si>
    <t>Granja Agropecuaria Macheta</t>
  </si>
  <si>
    <t>Machetá</t>
  </si>
  <si>
    <t>Base Aerea Madrid</t>
  </si>
  <si>
    <t>Madrid</t>
  </si>
  <si>
    <t>Casablanca</t>
  </si>
  <si>
    <t xml:space="preserve">El Roble </t>
  </si>
  <si>
    <t>Hacienda Hato Grande</t>
  </si>
  <si>
    <t>Manta</t>
  </si>
  <si>
    <t>El Retiro</t>
  </si>
  <si>
    <t>Medina</t>
  </si>
  <si>
    <t>San Juanito</t>
  </si>
  <si>
    <t>Tibaitata</t>
  </si>
  <si>
    <t>Mosquera (Cundinamarca)</t>
  </si>
  <si>
    <t xml:space="preserve">Narino - AUT </t>
  </si>
  <si>
    <t>Nariño (Cundinamarca)</t>
  </si>
  <si>
    <t>Nariño</t>
  </si>
  <si>
    <t>Nilo</t>
  </si>
  <si>
    <t>Finca Chilagua</t>
  </si>
  <si>
    <t>Nocaima</t>
  </si>
  <si>
    <t xml:space="preserve">La Cabrera </t>
  </si>
  <si>
    <t>Pacho</t>
  </si>
  <si>
    <t>Paime</t>
  </si>
  <si>
    <t>Pandi</t>
  </si>
  <si>
    <t>El Japón</t>
  </si>
  <si>
    <t>Paratebueno</t>
  </si>
  <si>
    <t xml:space="preserve">Pasca - AUT </t>
  </si>
  <si>
    <t>Pasca</t>
  </si>
  <si>
    <t>Puerto Libre</t>
  </si>
  <si>
    <t>Puerto Salgar</t>
  </si>
  <si>
    <t>El Tulcán</t>
  </si>
  <si>
    <t>San Bernardo (Cundinamarca)</t>
  </si>
  <si>
    <t>San Juan de Rioseco</t>
  </si>
  <si>
    <t>San Juan De Rioseco</t>
  </si>
  <si>
    <t xml:space="preserve">El Silencio </t>
  </si>
  <si>
    <t>Sasaima</t>
  </si>
  <si>
    <t>Alto San Miguel</t>
  </si>
  <si>
    <t>Sibaté</t>
  </si>
  <si>
    <t xml:space="preserve">La Unión </t>
  </si>
  <si>
    <t>Preventorio Infant</t>
  </si>
  <si>
    <t>Simijaca</t>
  </si>
  <si>
    <t>Suasuque</t>
  </si>
  <si>
    <t>Sopó</t>
  </si>
  <si>
    <t>Suesca</t>
  </si>
  <si>
    <t>Supata</t>
  </si>
  <si>
    <t>Susa</t>
  </si>
  <si>
    <t xml:space="preserve">Granja Tabio </t>
  </si>
  <si>
    <t>Tabio</t>
  </si>
  <si>
    <t>Santillana</t>
  </si>
  <si>
    <t>Lagunitas</t>
  </si>
  <si>
    <t>Tausa</t>
  </si>
  <si>
    <t xml:space="preserve">El Hato </t>
  </si>
  <si>
    <t>Tenjo</t>
  </si>
  <si>
    <t>Granja Providencia</t>
  </si>
  <si>
    <t>Tibacuy</t>
  </si>
  <si>
    <t>Tocaima</t>
  </si>
  <si>
    <t>Ubalá</t>
  </si>
  <si>
    <t>Mundo Nuevo</t>
  </si>
  <si>
    <t>Santa Rosa de Ubalá</t>
  </si>
  <si>
    <t>Tres Esquinas</t>
  </si>
  <si>
    <t>Llano Largo</t>
  </si>
  <si>
    <t>Ubaque</t>
  </si>
  <si>
    <t>Útica</t>
  </si>
  <si>
    <t>Ospina Pérez</t>
  </si>
  <si>
    <t>Venecia (Cundinamarca)</t>
  </si>
  <si>
    <t xml:space="preserve">Granja Villapinzón </t>
  </si>
  <si>
    <t>Villapinzón</t>
  </si>
  <si>
    <t>Viotá</t>
  </si>
  <si>
    <t>Yacopí - AUT</t>
  </si>
  <si>
    <t>Yacopí</t>
  </si>
  <si>
    <t xml:space="preserve">La Cosecha </t>
  </si>
  <si>
    <t>Zipaquirá</t>
  </si>
  <si>
    <t>Pantano Redondo 1</t>
  </si>
  <si>
    <t>Arabia Arrecifal</t>
  </si>
  <si>
    <t>Barranco Mina</t>
  </si>
  <si>
    <t>Guainía</t>
  </si>
  <si>
    <t>Barranco Murcielago</t>
  </si>
  <si>
    <t>Cuayare</t>
  </si>
  <si>
    <t>Inírida</t>
  </si>
  <si>
    <t xml:space="preserve">Puerto Inirida - AUT </t>
  </si>
  <si>
    <t>El Trueno</t>
  </si>
  <si>
    <t>El Retorno</t>
  </si>
  <si>
    <t>Guaviare</t>
  </si>
  <si>
    <t>Acevedo</t>
  </si>
  <si>
    <t>Huila</t>
  </si>
  <si>
    <t>San Adolfo</t>
  </si>
  <si>
    <t>Antena Tv</t>
  </si>
  <si>
    <t>Agrado</t>
  </si>
  <si>
    <t>Puente Balseadero</t>
  </si>
  <si>
    <t xml:space="preserve">Hacienda Pérez </t>
  </si>
  <si>
    <t>Aipe</t>
  </si>
  <si>
    <t>Praga</t>
  </si>
  <si>
    <t xml:space="preserve">Finca Santa Bárbara </t>
  </si>
  <si>
    <t>Algeciras</t>
  </si>
  <si>
    <t>La Arcadia</t>
  </si>
  <si>
    <t>Nuevo Paraiso</t>
  </si>
  <si>
    <t>Guadalupe</t>
  </si>
  <si>
    <t>Arizona</t>
  </si>
  <si>
    <t>Baraya</t>
  </si>
  <si>
    <t>Hacienda Potosí</t>
  </si>
  <si>
    <t xml:space="preserve">Los Rosales </t>
  </si>
  <si>
    <t>El Líbano</t>
  </si>
  <si>
    <t>Colombia</t>
  </si>
  <si>
    <t>El Venado</t>
  </si>
  <si>
    <t>La Legiosa</t>
  </si>
  <si>
    <t>Miraflores</t>
  </si>
  <si>
    <t xml:space="preserve">El Viso </t>
  </si>
  <si>
    <t>Elías</t>
  </si>
  <si>
    <t>Puente Saladoblanco</t>
  </si>
  <si>
    <t>Garzón</t>
  </si>
  <si>
    <t>La Jagua</t>
  </si>
  <si>
    <t>La Pita</t>
  </si>
  <si>
    <t>San Antonio del Pe</t>
  </si>
  <si>
    <t>Zuluaga</t>
  </si>
  <si>
    <t>Gigante 2</t>
  </si>
  <si>
    <t>Gigante</t>
  </si>
  <si>
    <t>Hacienda La Cristalina</t>
  </si>
  <si>
    <t>Rioloro</t>
  </si>
  <si>
    <t>El Hobo</t>
  </si>
  <si>
    <t>Hobo</t>
  </si>
  <si>
    <t>Terpeya Colombia</t>
  </si>
  <si>
    <t>Íquira</t>
  </si>
  <si>
    <t>Escuela Belén</t>
  </si>
  <si>
    <t>Isnos</t>
  </si>
  <si>
    <t>Hornitos</t>
  </si>
  <si>
    <t>Medianía</t>
  </si>
  <si>
    <t>San José de Isnos</t>
  </si>
  <si>
    <t>La Argentina</t>
  </si>
  <si>
    <t>Escuela Agricola La Plata</t>
  </si>
  <si>
    <t>La Plata</t>
  </si>
  <si>
    <t>Hacienda Meremberg</t>
  </si>
  <si>
    <t>Nataga</t>
  </si>
  <si>
    <t>Nátaga</t>
  </si>
  <si>
    <t>SS</t>
  </si>
  <si>
    <t>Aeropuerto Benito Salas</t>
  </si>
  <si>
    <t>Neiva</t>
  </si>
  <si>
    <t>La Hacienda Girona</t>
  </si>
  <si>
    <t>La Julia</t>
  </si>
  <si>
    <t>Organos</t>
  </si>
  <si>
    <t>Palacio-Vegalarga</t>
  </si>
  <si>
    <t>Oporapa</t>
  </si>
  <si>
    <t xml:space="preserve">El Carmen </t>
  </si>
  <si>
    <t xml:space="preserve">El Cucharo </t>
  </si>
  <si>
    <t>El Totumo</t>
  </si>
  <si>
    <t>El Volcán</t>
  </si>
  <si>
    <t>Hacienda Papagayo</t>
  </si>
  <si>
    <t>Hacienda Paraguay</t>
  </si>
  <si>
    <t xml:space="preserve">El Tabor </t>
  </si>
  <si>
    <t>Palestina (Huila)</t>
  </si>
  <si>
    <t>Pital</t>
  </si>
  <si>
    <t>Insfopal</t>
  </si>
  <si>
    <t>Pitalito</t>
  </si>
  <si>
    <t>La Laguna</t>
  </si>
  <si>
    <t>Montecristo</t>
  </si>
  <si>
    <t>Sevilla</t>
  </si>
  <si>
    <t xml:space="preserve">El Guadual </t>
  </si>
  <si>
    <t>Rivera</t>
  </si>
  <si>
    <t>Morelia</t>
  </si>
  <si>
    <t>Saladoblanco</t>
  </si>
  <si>
    <t>Alto del Obispo</t>
  </si>
  <si>
    <t>San Agustín</t>
  </si>
  <si>
    <t>Bajo Frutal</t>
  </si>
  <si>
    <t>Betania Tv</t>
  </si>
  <si>
    <t>La Candela</t>
  </si>
  <si>
    <t>Parque Arqueológico</t>
  </si>
  <si>
    <t>Sulchomisco</t>
  </si>
  <si>
    <t>Villa Fátima</t>
  </si>
  <si>
    <t>Santa María (Huila)</t>
  </si>
  <si>
    <t>Suaza</t>
  </si>
  <si>
    <t>Tarqui</t>
  </si>
  <si>
    <t>Hato Bogotá</t>
  </si>
  <si>
    <t>Tello</t>
  </si>
  <si>
    <t>Hato Milagro</t>
  </si>
  <si>
    <t>Mesa Redonda</t>
  </si>
  <si>
    <t>La Mina</t>
  </si>
  <si>
    <t>Teruel</t>
  </si>
  <si>
    <t>Las Herreras</t>
  </si>
  <si>
    <t>San Rafael</t>
  </si>
  <si>
    <t>El Hatillo</t>
  </si>
  <si>
    <t>Tesalia</t>
  </si>
  <si>
    <t>Hacienda San José</t>
  </si>
  <si>
    <t>Paez Paicol Radio</t>
  </si>
  <si>
    <t>Tesalia 2</t>
  </si>
  <si>
    <t>El Tomo</t>
  </si>
  <si>
    <t>Villavieja</t>
  </si>
  <si>
    <t xml:space="preserve">La Yeguera </t>
  </si>
  <si>
    <t>Polonia</t>
  </si>
  <si>
    <t>Potosi</t>
  </si>
  <si>
    <t>San Alfonso</t>
  </si>
  <si>
    <t>Villavieja Ffcc</t>
  </si>
  <si>
    <t>Hacienda Santa Rosa</t>
  </si>
  <si>
    <t>Yaguará</t>
  </si>
  <si>
    <t>Cuestecita</t>
  </si>
  <si>
    <t>Albania (La guajira)</t>
  </si>
  <si>
    <t>La Guajira</t>
  </si>
  <si>
    <t xml:space="preserve">La Mina Cerrejón  - AUT </t>
  </si>
  <si>
    <t>Barrancas</t>
  </si>
  <si>
    <t>Pozo Hondo</t>
  </si>
  <si>
    <t>Tajo Sur</t>
  </si>
  <si>
    <t>Dibulla</t>
  </si>
  <si>
    <t>Sabanas de Manuela</t>
  </si>
  <si>
    <t>Distracción</t>
  </si>
  <si>
    <t xml:space="preserve">El Conejo </t>
  </si>
  <si>
    <t>Fonseca</t>
  </si>
  <si>
    <t>Hato Nuevo</t>
  </si>
  <si>
    <t>Hacienda La Cruz</t>
  </si>
  <si>
    <t>Escuela Agrícola Carraipía - AUT</t>
  </si>
  <si>
    <t>Maicao</t>
  </si>
  <si>
    <t>Escuela Ceura</t>
  </si>
  <si>
    <t xml:space="preserve">Paraguachón </t>
  </si>
  <si>
    <t>El Pájaro</t>
  </si>
  <si>
    <t>Mayapo</t>
  </si>
  <si>
    <t xml:space="preserve">Aeropuerto Almirante Padilla </t>
  </si>
  <si>
    <t>Riohacha</t>
  </si>
  <si>
    <t>Camarones</t>
  </si>
  <si>
    <t>La Arena</t>
  </si>
  <si>
    <t xml:space="preserve">Los Remedios </t>
  </si>
  <si>
    <t>Cañaverales</t>
  </si>
  <si>
    <t>San Juan Del Cesar</t>
  </si>
  <si>
    <t>Caracoli</t>
  </si>
  <si>
    <t>Hatico de los Indios</t>
  </si>
  <si>
    <t xml:space="preserve">Aeropuerto Puerto Bolivar  - AUT </t>
  </si>
  <si>
    <t>Uribia</t>
  </si>
  <si>
    <t>Caimito</t>
  </si>
  <si>
    <t>Irraipa</t>
  </si>
  <si>
    <t>Jojoncito</t>
  </si>
  <si>
    <t>Kauraquimana</t>
  </si>
  <si>
    <t>Nuevo Ambiente</t>
  </si>
  <si>
    <t>Orochon</t>
  </si>
  <si>
    <t>Perpana</t>
  </si>
  <si>
    <t>Puerto Estrella</t>
  </si>
  <si>
    <t>Rancho Grande</t>
  </si>
  <si>
    <t>Santana Urraich</t>
  </si>
  <si>
    <t>Siapana</t>
  </si>
  <si>
    <t>Sillamaná</t>
  </si>
  <si>
    <t>Urumita</t>
  </si>
  <si>
    <t>Villanueva (La guajira)</t>
  </si>
  <si>
    <t>Algarrobo</t>
  </si>
  <si>
    <t>Magdalena</t>
  </si>
  <si>
    <t xml:space="preserve">El Cenizo </t>
  </si>
  <si>
    <t>Aracataca</t>
  </si>
  <si>
    <t xml:space="preserve">El Dificil - AUT </t>
  </si>
  <si>
    <t>Ariguaní (El Dificil)</t>
  </si>
  <si>
    <t xml:space="preserve">Hacienda La Cabaña </t>
  </si>
  <si>
    <t>Villa Concepción</t>
  </si>
  <si>
    <t xml:space="preserve">El Palmor </t>
  </si>
  <si>
    <t>Ciénaga</t>
  </si>
  <si>
    <t>Sevillano</t>
  </si>
  <si>
    <t>Aeropuerto Las Flores</t>
  </si>
  <si>
    <t>El Banco</t>
  </si>
  <si>
    <t xml:space="preserve">Los Negritos </t>
  </si>
  <si>
    <t>Menchiquejo</t>
  </si>
  <si>
    <t>San Roque Alertas</t>
  </si>
  <si>
    <t>Tiogollo</t>
  </si>
  <si>
    <t>El Piñón</t>
  </si>
  <si>
    <t>Bayano</t>
  </si>
  <si>
    <t>El Retén</t>
  </si>
  <si>
    <t xml:space="preserve">El Bongo </t>
  </si>
  <si>
    <t xml:space="preserve">El Destino </t>
  </si>
  <si>
    <t>Gavilán</t>
  </si>
  <si>
    <t>Doña María</t>
  </si>
  <si>
    <t>Fundación</t>
  </si>
  <si>
    <t>Santa Rosa de Lima</t>
  </si>
  <si>
    <t>Iran</t>
  </si>
  <si>
    <t>Nueva Granada</t>
  </si>
  <si>
    <t>Garrapata</t>
  </si>
  <si>
    <t>Pivijai</t>
  </si>
  <si>
    <t xml:space="preserve">Media Luna - AUT </t>
  </si>
  <si>
    <t>Monterrubio</t>
  </si>
  <si>
    <t>Apure</t>
  </si>
  <si>
    <t>Plato</t>
  </si>
  <si>
    <t>El Agrado</t>
  </si>
  <si>
    <t>Puebloviejo</t>
  </si>
  <si>
    <t>Palo Alto</t>
  </si>
  <si>
    <t>Tasajera</t>
  </si>
  <si>
    <t>San Ángel</t>
  </si>
  <si>
    <t>Sabanas De San Ángel</t>
  </si>
  <si>
    <t>Salamina</t>
  </si>
  <si>
    <t>Salamina (Magdalena)</t>
  </si>
  <si>
    <t>El Seis</t>
  </si>
  <si>
    <t>San Sebastián De Buenavista</t>
  </si>
  <si>
    <t>San Zenón</t>
  </si>
  <si>
    <t>El Brillante</t>
  </si>
  <si>
    <t>El Pueblito</t>
  </si>
  <si>
    <t>La Mecha</t>
  </si>
  <si>
    <t>Santa Bárbara De Pinto</t>
  </si>
  <si>
    <t>Tierra Grata</t>
  </si>
  <si>
    <t>Aeropuerto Simon Bolívar</t>
  </si>
  <si>
    <t>Santa Marta</t>
  </si>
  <si>
    <t>Buritaca</t>
  </si>
  <si>
    <t>Guachaca</t>
  </si>
  <si>
    <t>Minca</t>
  </si>
  <si>
    <t>San Lorenzo</t>
  </si>
  <si>
    <t>Vista Nieves</t>
  </si>
  <si>
    <t>Los Cocos</t>
  </si>
  <si>
    <t>Sitionuevo</t>
  </si>
  <si>
    <t>Zona Bananera</t>
  </si>
  <si>
    <t>El Enano</t>
  </si>
  <si>
    <t xml:space="preserve">Los Proyectos </t>
  </si>
  <si>
    <t>Padelma</t>
  </si>
  <si>
    <t>Acacías</t>
  </si>
  <si>
    <t>Meta</t>
  </si>
  <si>
    <t>Guaicaramo</t>
  </si>
  <si>
    <t>Barranca De Upía</t>
  </si>
  <si>
    <t>Cabuyaro</t>
  </si>
  <si>
    <t>El Toro</t>
  </si>
  <si>
    <t>Castilla La Nueva</t>
  </si>
  <si>
    <t>San Luis Cubarral</t>
  </si>
  <si>
    <t>Cubarral</t>
  </si>
  <si>
    <t>Hacienda La Cabaña</t>
  </si>
  <si>
    <t>Cumaral</t>
  </si>
  <si>
    <t>El Calvario</t>
  </si>
  <si>
    <t>Monfort</t>
  </si>
  <si>
    <t>Mesa de Yamanes</t>
  </si>
  <si>
    <t>El Castillo</t>
  </si>
  <si>
    <t>Calime</t>
  </si>
  <si>
    <t>El Dorado</t>
  </si>
  <si>
    <t>Fuente de Oro</t>
  </si>
  <si>
    <t>Fuente De Oro</t>
  </si>
  <si>
    <t>Granada (Meta)</t>
  </si>
  <si>
    <t>La Holanda</t>
  </si>
  <si>
    <t>Caño Hondo</t>
  </si>
  <si>
    <t>Guamal (Meta)</t>
  </si>
  <si>
    <t>Guamal</t>
  </si>
  <si>
    <t>La Macarena</t>
  </si>
  <si>
    <t>Raudal Uno</t>
  </si>
  <si>
    <t>Lejanias</t>
  </si>
  <si>
    <t>Lejanías</t>
  </si>
  <si>
    <t>Mapiripan</t>
  </si>
  <si>
    <t>Mapiripán</t>
  </si>
  <si>
    <t>Mesetas</t>
  </si>
  <si>
    <t>Puerto Gaitán</t>
  </si>
  <si>
    <t>Caño Blanco</t>
  </si>
  <si>
    <t>Puerto Lleras</t>
  </si>
  <si>
    <t>Fondo Nuevo Humapo</t>
  </si>
  <si>
    <t xml:space="preserve">La Plata </t>
  </si>
  <si>
    <t>Nare</t>
  </si>
  <si>
    <t>Puerto Rico</t>
  </si>
  <si>
    <t>Puerto Rico (Meta)</t>
  </si>
  <si>
    <t>Buenavista</t>
  </si>
  <si>
    <t>Restrepo (Meta)</t>
  </si>
  <si>
    <t>Mesa de Fernandez</t>
  </si>
  <si>
    <t>San Juan De Arama</t>
  </si>
  <si>
    <t>Peñas Blancas</t>
  </si>
  <si>
    <t>San Juan de Arama</t>
  </si>
  <si>
    <t>San Martín</t>
  </si>
  <si>
    <t>San Martín (Meta)</t>
  </si>
  <si>
    <t>La Mariposa</t>
  </si>
  <si>
    <t>Uribe</t>
  </si>
  <si>
    <t>La Uribe</t>
  </si>
  <si>
    <t>Aeropuerto Vanguardia</t>
  </si>
  <si>
    <t>Villavicencio</t>
  </si>
  <si>
    <t xml:space="preserve">La Libertad- AUT </t>
  </si>
  <si>
    <t>Ojo De Agua</t>
  </si>
  <si>
    <t>Pompeya</t>
  </si>
  <si>
    <t>Servita</t>
  </si>
  <si>
    <t>Campo Alegre</t>
  </si>
  <si>
    <t>Vistahermosa</t>
  </si>
  <si>
    <t>Piñalito</t>
  </si>
  <si>
    <t xml:space="preserve">Aeropuerto San Luis - AUT </t>
  </si>
  <si>
    <t>Aldana</t>
  </si>
  <si>
    <t>Berruecos</t>
  </si>
  <si>
    <t>Arboleda (Berruecos)</t>
  </si>
  <si>
    <t>Barbacoas</t>
  </si>
  <si>
    <t>Junin</t>
  </si>
  <si>
    <t>Buesaco</t>
  </si>
  <si>
    <t>Rosal del Monte</t>
  </si>
  <si>
    <t>Aeropuerto Antonio Nariño</t>
  </si>
  <si>
    <t>Chachaguí</t>
  </si>
  <si>
    <t>Hidromayo Camp</t>
  </si>
  <si>
    <t>Colón (Génova)</t>
  </si>
  <si>
    <t>Bombona</t>
  </si>
  <si>
    <t>Consacá</t>
  </si>
  <si>
    <t>Chiles</t>
  </si>
  <si>
    <t>Cumbal</t>
  </si>
  <si>
    <t>Pisanda</t>
  </si>
  <si>
    <t>Cumbitara</t>
  </si>
  <si>
    <t xml:space="preserve">El Charco </t>
  </si>
  <si>
    <t>El Charco</t>
  </si>
  <si>
    <t xml:space="preserve">El Rosario </t>
  </si>
  <si>
    <t>Aponte</t>
  </si>
  <si>
    <t>El Tablón</t>
  </si>
  <si>
    <t>Salahonda</t>
  </si>
  <si>
    <t>Francisco Pizarro (Salahonda)</t>
  </si>
  <si>
    <t>Gualmatán</t>
  </si>
  <si>
    <t>Imués</t>
  </si>
  <si>
    <t>La Cruz</t>
  </si>
  <si>
    <t xml:space="preserve">El Vergel </t>
  </si>
  <si>
    <t>La Llanada</t>
  </si>
  <si>
    <t>La Unión (Nariño)</t>
  </si>
  <si>
    <t>Mamaconde</t>
  </si>
  <si>
    <t>Leiva</t>
  </si>
  <si>
    <t>Vivero Linares</t>
  </si>
  <si>
    <t>Linares</t>
  </si>
  <si>
    <t>Magüi</t>
  </si>
  <si>
    <t>Magüí (Payán)</t>
  </si>
  <si>
    <t>San José de Tapaje</t>
  </si>
  <si>
    <t>Mosquera</t>
  </si>
  <si>
    <t>Mosquera (Nariño)</t>
  </si>
  <si>
    <t>Nariño (Nariño)</t>
  </si>
  <si>
    <t xml:space="preserve">Botana - AUT </t>
  </si>
  <si>
    <t>Pasto</t>
  </si>
  <si>
    <t xml:space="preserve">El Encano </t>
  </si>
  <si>
    <t>Obonuco</t>
  </si>
  <si>
    <t>Rio Bobo</t>
  </si>
  <si>
    <t>Wilquipamba</t>
  </si>
  <si>
    <t>La Guasca</t>
  </si>
  <si>
    <t>Policarpa</t>
  </si>
  <si>
    <t>Llano Verde</t>
  </si>
  <si>
    <t>Santa Rosa de Potosi</t>
  </si>
  <si>
    <t>Potosí</t>
  </si>
  <si>
    <t>Monopamba</t>
  </si>
  <si>
    <t>Puerres</t>
  </si>
  <si>
    <t>Remolino Grande</t>
  </si>
  <si>
    <t>Roberto Payán (San José)</t>
  </si>
  <si>
    <t>Samaniego</t>
  </si>
  <si>
    <t>Tanama</t>
  </si>
  <si>
    <t>San Bernardo</t>
  </si>
  <si>
    <t>San Bernardo (Nariño)</t>
  </si>
  <si>
    <t>Sandona</t>
  </si>
  <si>
    <t>Sandoná</t>
  </si>
  <si>
    <t>El Sande</t>
  </si>
  <si>
    <t>Santa Cruz (Guachavés)</t>
  </si>
  <si>
    <t>Guachaves</t>
  </si>
  <si>
    <t>Taminango</t>
  </si>
  <si>
    <t xml:space="preserve">Viento Libre - AUT </t>
  </si>
  <si>
    <t>Sindagua</t>
  </si>
  <si>
    <t>Tangua</t>
  </si>
  <si>
    <t>Cccp del Pacífico</t>
  </si>
  <si>
    <t>Tumaco</t>
  </si>
  <si>
    <t>El Coco</t>
  </si>
  <si>
    <t xml:space="preserve">Granja El Mira - AUT </t>
  </si>
  <si>
    <t>La Guayacana</t>
  </si>
  <si>
    <t xml:space="preserve">El Paraiso - AUT </t>
  </si>
  <si>
    <t>Túquerres</t>
  </si>
  <si>
    <t>Abrego Centro Administrativo</t>
  </si>
  <si>
    <t>Ábrego</t>
  </si>
  <si>
    <t>Norte de Santander</t>
  </si>
  <si>
    <t>Alto El Venado</t>
  </si>
  <si>
    <t>Bocatoma Rio Frío</t>
  </si>
  <si>
    <t>El Campanario</t>
  </si>
  <si>
    <t xml:space="preserve">El Chorro </t>
  </si>
  <si>
    <t>La María - AUT</t>
  </si>
  <si>
    <t>Arboledas</t>
  </si>
  <si>
    <t>La Donjuana 2</t>
  </si>
  <si>
    <t>Bochalema</t>
  </si>
  <si>
    <t>Escuela Agrícola Cáchira</t>
  </si>
  <si>
    <t>Cáchira</t>
  </si>
  <si>
    <t>Cácota</t>
  </si>
  <si>
    <t>Chinácota</t>
  </si>
  <si>
    <t>Chitagá</t>
  </si>
  <si>
    <t>Presidente</t>
  </si>
  <si>
    <t>Institución Agrícola Convención</t>
  </si>
  <si>
    <t>Convención</t>
  </si>
  <si>
    <t>Aeropuerto Camilo Daza</t>
  </si>
  <si>
    <t>Cúcuta</t>
  </si>
  <si>
    <t>Bocatoma Río Zulia</t>
  </si>
  <si>
    <t>Carmen de Tonchalá</t>
  </si>
  <si>
    <t>Cerro Pelao</t>
  </si>
  <si>
    <t>Cinera-Villa Olga</t>
  </si>
  <si>
    <t xml:space="preserve">La Jarra </t>
  </si>
  <si>
    <t>Las Vacas</t>
  </si>
  <si>
    <t>Planadas</t>
  </si>
  <si>
    <t>Ricaurte</t>
  </si>
  <si>
    <t>Tasajero</t>
  </si>
  <si>
    <t>Cucutilla</t>
  </si>
  <si>
    <t>Gramalote</t>
  </si>
  <si>
    <t>El Caobo</t>
  </si>
  <si>
    <t>La Playa</t>
  </si>
  <si>
    <t>Labateca</t>
  </si>
  <si>
    <t>La Caldera</t>
  </si>
  <si>
    <t>Mutiscua</t>
  </si>
  <si>
    <t>Aeropuerto Aguas Claras</t>
  </si>
  <si>
    <t>Ocaña</t>
  </si>
  <si>
    <t>Brotare</t>
  </si>
  <si>
    <t>Iser Pamplona</t>
  </si>
  <si>
    <t>Pamplona</t>
  </si>
  <si>
    <t>Ragonvalia</t>
  </si>
  <si>
    <t>Salazar</t>
  </si>
  <si>
    <t>Cornejo</t>
  </si>
  <si>
    <t>San Cayetano (Norte de Santander)</t>
  </si>
  <si>
    <t>Urimaco</t>
  </si>
  <si>
    <t>Santiago Caimito</t>
  </si>
  <si>
    <t>Santiago (Norte de Santander)</t>
  </si>
  <si>
    <t>Divisiones</t>
  </si>
  <si>
    <t>Sardinata</t>
  </si>
  <si>
    <t>Los Rincón</t>
  </si>
  <si>
    <t>Quince Letras</t>
  </si>
  <si>
    <t>Teorama</t>
  </si>
  <si>
    <t>Campo Tres</t>
  </si>
  <si>
    <t>Tibú</t>
  </si>
  <si>
    <t>Cno La Raya</t>
  </si>
  <si>
    <t xml:space="preserve">La Libertad </t>
  </si>
  <si>
    <t>Oru</t>
  </si>
  <si>
    <t>Puerto Barco</t>
  </si>
  <si>
    <t>Campo Hermoso</t>
  </si>
  <si>
    <t>Toledo (Norte de Santander)</t>
  </si>
  <si>
    <t>San Bernardo Bata</t>
  </si>
  <si>
    <t>Santa Maria-Abastos</t>
  </si>
  <si>
    <t>Tunebia</t>
  </si>
  <si>
    <t>San Juan</t>
  </si>
  <si>
    <t>Villa Caro</t>
  </si>
  <si>
    <t>Villa del Rosario</t>
  </si>
  <si>
    <t>Villa Del Rosario</t>
  </si>
  <si>
    <t>Michoacán</t>
  </si>
  <si>
    <t>Colón</t>
  </si>
  <si>
    <t>Putumayo</t>
  </si>
  <si>
    <t xml:space="preserve">Acueducto Mocoa - AUT </t>
  </si>
  <si>
    <t>Mocoa</t>
  </si>
  <si>
    <t>Campucana</t>
  </si>
  <si>
    <t>Condagua</t>
  </si>
  <si>
    <t>Puerto Limón</t>
  </si>
  <si>
    <t>El Picudo</t>
  </si>
  <si>
    <t>Orito</t>
  </si>
  <si>
    <t>Angosturas</t>
  </si>
  <si>
    <t>Puerto Asís</t>
  </si>
  <si>
    <t>Puerto Asis</t>
  </si>
  <si>
    <t>Puerto Caicedo</t>
  </si>
  <si>
    <t>Puerto Guzmán</t>
  </si>
  <si>
    <t>Puerto Leguízamo</t>
  </si>
  <si>
    <t>La Tagua</t>
  </si>
  <si>
    <t>Puerto Ospina</t>
  </si>
  <si>
    <t>San Joaquín</t>
  </si>
  <si>
    <t>Chungacaspi</t>
  </si>
  <si>
    <t>San Francisco (Putumayo)</t>
  </si>
  <si>
    <t>Minchoy</t>
  </si>
  <si>
    <t>Torre Tv San Fco</t>
  </si>
  <si>
    <t>San Miguel (La Dorada)</t>
  </si>
  <si>
    <t>Balsayaco</t>
  </si>
  <si>
    <t>Santiago (Putumayo)</t>
  </si>
  <si>
    <t>Churuyaco</t>
  </si>
  <si>
    <t>Valle Del Guamuez (La Hormiga)</t>
  </si>
  <si>
    <t xml:space="preserve">Aeropuerto El Edén - AUT </t>
  </si>
  <si>
    <t>Armenia (Quindío)</t>
  </si>
  <si>
    <t>Quindío</t>
  </si>
  <si>
    <t>Pijao</t>
  </si>
  <si>
    <t>Salento</t>
  </si>
  <si>
    <t>La Linea Porvenir</t>
  </si>
  <si>
    <t>Apía</t>
  </si>
  <si>
    <t>RIsaralda</t>
  </si>
  <si>
    <t>Taparcal</t>
  </si>
  <si>
    <t>Belén De Umbría</t>
  </si>
  <si>
    <t>San Clemente</t>
  </si>
  <si>
    <t>Guática</t>
  </si>
  <si>
    <t>Taijara Alejandría</t>
  </si>
  <si>
    <t>La Virginia -Alerta</t>
  </si>
  <si>
    <t>La Virginia</t>
  </si>
  <si>
    <t>El Recuerdo</t>
  </si>
  <si>
    <t>Marsella</t>
  </si>
  <si>
    <t>Mistrato</t>
  </si>
  <si>
    <t>Mistrató</t>
  </si>
  <si>
    <t>Aeropuerto Matecaña</t>
  </si>
  <si>
    <t>Pereira</t>
  </si>
  <si>
    <t>Maracay</t>
  </si>
  <si>
    <t>Guerrerito</t>
  </si>
  <si>
    <t>Quinchía</t>
  </si>
  <si>
    <t>Pez Fresco</t>
  </si>
  <si>
    <t>Santa Rosa De Cabal</t>
  </si>
  <si>
    <t>Playa Rica</t>
  </si>
  <si>
    <t>Potreros</t>
  </si>
  <si>
    <t>San Remo</t>
  </si>
  <si>
    <t>Termales</t>
  </si>
  <si>
    <t>Albania</t>
  </si>
  <si>
    <t>Albania (Santander)</t>
  </si>
  <si>
    <t>Santander</t>
  </si>
  <si>
    <t>Barichara</t>
  </si>
  <si>
    <t>Aeropuerto Yariguies</t>
  </si>
  <si>
    <t>Barrancabermeja</t>
  </si>
  <si>
    <t>Chucurí</t>
  </si>
  <si>
    <t xml:space="preserve">El Centro </t>
  </si>
  <si>
    <t>Bolivar (Santander)</t>
  </si>
  <si>
    <t xml:space="preserve">La Floresta </t>
  </si>
  <si>
    <t>Bucaramanga</t>
  </si>
  <si>
    <t>Cabrera (Santander)</t>
  </si>
  <si>
    <t>Capitanejo</t>
  </si>
  <si>
    <t>Carcasi</t>
  </si>
  <si>
    <t>Carcasí</t>
  </si>
  <si>
    <t>El Páramo</t>
  </si>
  <si>
    <t>Cepita</t>
  </si>
  <si>
    <t>Cepitá</t>
  </si>
  <si>
    <t>Cerrito</t>
  </si>
  <si>
    <t>Charalá</t>
  </si>
  <si>
    <t>Chima (Santander)</t>
  </si>
  <si>
    <t>Cimitarra</t>
  </si>
  <si>
    <t xml:space="preserve">La Verde </t>
  </si>
  <si>
    <t>Padilla</t>
  </si>
  <si>
    <t>Puerto Araujo Alertas</t>
  </si>
  <si>
    <t>Tabeta</t>
  </si>
  <si>
    <t>Concepción (Santander)</t>
  </si>
  <si>
    <t>Confines</t>
  </si>
  <si>
    <t xml:space="preserve">El Santuario </t>
  </si>
  <si>
    <t>Contratación</t>
  </si>
  <si>
    <t>Coromoro</t>
  </si>
  <si>
    <t>Las Pavas</t>
  </si>
  <si>
    <t>Pueblo Viejo</t>
  </si>
  <si>
    <t>Curiti 2</t>
  </si>
  <si>
    <t>Curití</t>
  </si>
  <si>
    <t>El Carmen</t>
  </si>
  <si>
    <t>El Carmen (Santander)</t>
  </si>
  <si>
    <t>Hacienda Dos Bocas</t>
  </si>
  <si>
    <t>El Playón</t>
  </si>
  <si>
    <t>Encino</t>
  </si>
  <si>
    <t xml:space="preserve">La Galvicia </t>
  </si>
  <si>
    <t>Floridablanca</t>
  </si>
  <si>
    <t>Gámbita</t>
  </si>
  <si>
    <t xml:space="preserve">La Palma </t>
  </si>
  <si>
    <t>El Pantano</t>
  </si>
  <si>
    <t>Girón</t>
  </si>
  <si>
    <t>Llano Grande -  AUT</t>
  </si>
  <si>
    <t>Palo Gordo</t>
  </si>
  <si>
    <t>Guaca</t>
  </si>
  <si>
    <t>El Portillo</t>
  </si>
  <si>
    <t>La Laja</t>
  </si>
  <si>
    <t>Guadalupe (Santander)</t>
  </si>
  <si>
    <t>Guavatá</t>
  </si>
  <si>
    <t>Jesús María</t>
  </si>
  <si>
    <t>Landázuri</t>
  </si>
  <si>
    <t>Aeropuerto Palonegro</t>
  </si>
  <si>
    <t>Lebrija</t>
  </si>
  <si>
    <t xml:space="preserve">El Naranjo </t>
  </si>
  <si>
    <t xml:space="preserve">La Laguna </t>
  </si>
  <si>
    <t>Palmas</t>
  </si>
  <si>
    <t>Los Santos</t>
  </si>
  <si>
    <t>Macaravita</t>
  </si>
  <si>
    <t>Malaga 2</t>
  </si>
  <si>
    <t>Málaga</t>
  </si>
  <si>
    <t>Matajira</t>
  </si>
  <si>
    <t>Matanza</t>
  </si>
  <si>
    <t>Escuela Agrícola Mogotes</t>
  </si>
  <si>
    <t>Mogotes</t>
  </si>
  <si>
    <t>Molagavita</t>
  </si>
  <si>
    <t>Oiba</t>
  </si>
  <si>
    <t xml:space="preserve">El Aserrio </t>
  </si>
  <si>
    <t>Onzaga</t>
  </si>
  <si>
    <t xml:space="preserve">El Palmar </t>
  </si>
  <si>
    <t>Palmar</t>
  </si>
  <si>
    <t xml:space="preserve">Granja Piedecuesta </t>
  </si>
  <si>
    <t>Piedecuesta</t>
  </si>
  <si>
    <t>El Cucharo</t>
  </si>
  <si>
    <t>Pinchote</t>
  </si>
  <si>
    <t>Campo Capote</t>
  </si>
  <si>
    <t>Puerto Parra</t>
  </si>
  <si>
    <t>Carare</t>
  </si>
  <si>
    <t xml:space="preserve">Hacienda Las Brisas </t>
  </si>
  <si>
    <t>Puerto Wilches</t>
  </si>
  <si>
    <t>La Coquera</t>
  </si>
  <si>
    <t xml:space="preserve">Nuevo Sitio </t>
  </si>
  <si>
    <t>Paturia</t>
  </si>
  <si>
    <t>Llano de Palmas</t>
  </si>
  <si>
    <t>Rionegro (Santander)</t>
  </si>
  <si>
    <t>Portachuelo</t>
  </si>
  <si>
    <t>Aguasclaras</t>
  </si>
  <si>
    <t>Sabana De Torres</t>
  </si>
  <si>
    <t xml:space="preserve">El Establo </t>
  </si>
  <si>
    <t>Eloy Valenzuela</t>
  </si>
  <si>
    <t>Magara</t>
  </si>
  <si>
    <t>Payoa 5</t>
  </si>
  <si>
    <t>Provincia</t>
  </si>
  <si>
    <t>Sabana de Torres</t>
  </si>
  <si>
    <t>Villa Leiva</t>
  </si>
  <si>
    <t>San Andrés (Santander)</t>
  </si>
  <si>
    <t xml:space="preserve">Hacienda el Mamonal </t>
  </si>
  <si>
    <t>San Gil</t>
  </si>
  <si>
    <t>San Vicente De Chucurí</t>
  </si>
  <si>
    <t>La Putana</t>
  </si>
  <si>
    <t>El Tope</t>
  </si>
  <si>
    <t>Santa Bárbara (Santander)</t>
  </si>
  <si>
    <t>Puente Ferrocarril</t>
  </si>
  <si>
    <t>Simacota</t>
  </si>
  <si>
    <t>Olival</t>
  </si>
  <si>
    <t>Suaita</t>
  </si>
  <si>
    <t>Sucre</t>
  </si>
  <si>
    <t>Sucre (Santander)</t>
  </si>
  <si>
    <t>Cachiri</t>
  </si>
  <si>
    <t>Suratá</t>
  </si>
  <si>
    <t>Vivero Suratá - AUT</t>
  </si>
  <si>
    <t>Berlín Automática</t>
  </si>
  <si>
    <t>Tona</t>
  </si>
  <si>
    <t>El Picacho</t>
  </si>
  <si>
    <t>Tona - AUT</t>
  </si>
  <si>
    <t>Valle de San José</t>
  </si>
  <si>
    <t>Valle De San José</t>
  </si>
  <si>
    <t>Vetas-El Pozo</t>
  </si>
  <si>
    <t>Vetas</t>
  </si>
  <si>
    <t>La Fuente</t>
  </si>
  <si>
    <t>Zapatoca</t>
  </si>
  <si>
    <t xml:space="preserve">Hacienda La Frontera </t>
  </si>
  <si>
    <t>Buenavista (Sucre)</t>
  </si>
  <si>
    <t>Chalán</t>
  </si>
  <si>
    <t>El Paraiso</t>
  </si>
  <si>
    <t>Colosó</t>
  </si>
  <si>
    <t>Primates</t>
  </si>
  <si>
    <t>Aeropuerto Rafael Barvo</t>
  </si>
  <si>
    <t>Corozal</t>
  </si>
  <si>
    <t>Galeras</t>
  </si>
  <si>
    <t>Charcón</t>
  </si>
  <si>
    <t>Los Palmitos</t>
  </si>
  <si>
    <t>Palmarito</t>
  </si>
  <si>
    <t>Majagual</t>
  </si>
  <si>
    <t>Zapata</t>
  </si>
  <si>
    <t>Universidad de Sucre</t>
  </si>
  <si>
    <t>Sampués</t>
  </si>
  <si>
    <t>Las Tablitas</t>
  </si>
  <si>
    <t>San Benito Abad</t>
  </si>
  <si>
    <t xml:space="preserve">San Benito - AUT </t>
  </si>
  <si>
    <t>Santiago Apostol</t>
  </si>
  <si>
    <t>Libra Arriba</t>
  </si>
  <si>
    <t>San Juan De Betulia (Betulia)</t>
  </si>
  <si>
    <t xml:space="preserve">Hacienda Eureka </t>
  </si>
  <si>
    <t>San Marcos</t>
  </si>
  <si>
    <t>Mirasol</t>
  </si>
  <si>
    <t>Berrugas</t>
  </si>
  <si>
    <t>San Onofre</t>
  </si>
  <si>
    <t>Sabanas de Mucacal</t>
  </si>
  <si>
    <t>Sabanetica</t>
  </si>
  <si>
    <t>San Pedro</t>
  </si>
  <si>
    <t>San Pedro (Sucre)</t>
  </si>
  <si>
    <t>La Pastora</t>
  </si>
  <si>
    <t>Sincelejo</t>
  </si>
  <si>
    <t>Sucre (Sucre)</t>
  </si>
  <si>
    <t xml:space="preserve">Hacienda Villa Cecilia </t>
  </si>
  <si>
    <t>Isla del Coco</t>
  </si>
  <si>
    <t>Hacienda Santa Angela</t>
  </si>
  <si>
    <t>Tolú</t>
  </si>
  <si>
    <t>Hacienda La Argentina</t>
  </si>
  <si>
    <t>Tolú Viejo</t>
  </si>
  <si>
    <t>Toluviejo</t>
  </si>
  <si>
    <t>Las Cruces</t>
  </si>
  <si>
    <t>Alpujarra</t>
  </si>
  <si>
    <t>Tolima</t>
  </si>
  <si>
    <t>El Salto</t>
  </si>
  <si>
    <t>Ambalema</t>
  </si>
  <si>
    <t>Anzoátegui</t>
  </si>
  <si>
    <t>Granja Armero</t>
  </si>
  <si>
    <t>Armero (Guayabal)</t>
  </si>
  <si>
    <t>Ataco</t>
  </si>
  <si>
    <t>Casa de Zinc</t>
  </si>
  <si>
    <t xml:space="preserve">El Condor </t>
  </si>
  <si>
    <t>Mesa de Pole</t>
  </si>
  <si>
    <t>Pan de Azucar</t>
  </si>
  <si>
    <t>Santiago Pérez</t>
  </si>
  <si>
    <t xml:space="preserve">El Plan </t>
  </si>
  <si>
    <t>Cajamarca</t>
  </si>
  <si>
    <t xml:space="preserve">Hacienda Cucuana </t>
  </si>
  <si>
    <t>Las Delicias</t>
  </si>
  <si>
    <t>Carmen de Apicalá</t>
  </si>
  <si>
    <t>Carmen De Apicalá</t>
  </si>
  <si>
    <t>El Limón</t>
  </si>
  <si>
    <t>Chaparral</t>
  </si>
  <si>
    <t>El Pando</t>
  </si>
  <si>
    <t>Granja Demostración</t>
  </si>
  <si>
    <t>Guaini</t>
  </si>
  <si>
    <t>San Jose de Hermosa</t>
  </si>
  <si>
    <t xml:space="preserve">Hacienda Colache </t>
  </si>
  <si>
    <t>Coyaima</t>
  </si>
  <si>
    <t>Los Guayabos</t>
  </si>
  <si>
    <t>Cunday</t>
  </si>
  <si>
    <t>Llanitos</t>
  </si>
  <si>
    <t>Dolores</t>
  </si>
  <si>
    <t>Chicoral</t>
  </si>
  <si>
    <t>Espinal</t>
  </si>
  <si>
    <t>Aeropuerto Santiago Vila</t>
  </si>
  <si>
    <t>Flandes</t>
  </si>
  <si>
    <t xml:space="preserve">El Edén </t>
  </si>
  <si>
    <t>Fresno</t>
  </si>
  <si>
    <t>Guamo</t>
  </si>
  <si>
    <t>Idema-Honda</t>
  </si>
  <si>
    <t>Honda</t>
  </si>
  <si>
    <t>Aeropuerto Perales</t>
  </si>
  <si>
    <t>Ibagué</t>
  </si>
  <si>
    <t xml:space="preserve">El Aceituno </t>
  </si>
  <si>
    <t>El Palmar</t>
  </si>
  <si>
    <t>El Placer</t>
  </si>
  <si>
    <t xml:space="preserve">El Secreto </t>
  </si>
  <si>
    <t>Hacienda Palogrande</t>
  </si>
  <si>
    <t>Hato Perales Opia</t>
  </si>
  <si>
    <t>La Esmeralda</t>
  </si>
  <si>
    <t xml:space="preserve">Las Juntas </t>
  </si>
  <si>
    <t>Pastales</t>
  </si>
  <si>
    <t>San Juan de China</t>
  </si>
  <si>
    <t>Toche</t>
  </si>
  <si>
    <t xml:space="preserve">La Sierra </t>
  </si>
  <si>
    <t>Lérida</t>
  </si>
  <si>
    <t>Líbano</t>
  </si>
  <si>
    <t>Mariquita</t>
  </si>
  <si>
    <t>Hacienda La Granja</t>
  </si>
  <si>
    <t>Melgar</t>
  </si>
  <si>
    <t>Alto del Oso</t>
  </si>
  <si>
    <t xml:space="preserve">Murillo - AUT </t>
  </si>
  <si>
    <t xml:space="preserve">Santa Bárbara </t>
  </si>
  <si>
    <t>Anchique</t>
  </si>
  <si>
    <t>Natagaima</t>
  </si>
  <si>
    <t>Hacienda Altamira DC</t>
  </si>
  <si>
    <t>Tinajas</t>
  </si>
  <si>
    <t>Olaya Herrera</t>
  </si>
  <si>
    <t>Ortega</t>
  </si>
  <si>
    <t xml:space="preserve">Piedras  </t>
  </si>
  <si>
    <t>Piedras</t>
  </si>
  <si>
    <t>Gaitania</t>
  </si>
  <si>
    <t>Pena Rica</t>
  </si>
  <si>
    <t>Rioclaro</t>
  </si>
  <si>
    <t>Aco</t>
  </si>
  <si>
    <t>Prado</t>
  </si>
  <si>
    <t>Boquerón</t>
  </si>
  <si>
    <t xml:space="preserve">El Fique </t>
  </si>
  <si>
    <t xml:space="preserve">Hacienda Pinalito </t>
  </si>
  <si>
    <t>Pst de Monta</t>
  </si>
  <si>
    <t>Lozanía</t>
  </si>
  <si>
    <t>Purificación</t>
  </si>
  <si>
    <t>Gaitán</t>
  </si>
  <si>
    <t>Rioblanco</t>
  </si>
  <si>
    <t>Herrera</t>
  </si>
  <si>
    <t>Relator</t>
  </si>
  <si>
    <t>Roncesvalles</t>
  </si>
  <si>
    <t>Riomanso</t>
  </si>
  <si>
    <t>Rovira</t>
  </si>
  <si>
    <t>Rovira 2</t>
  </si>
  <si>
    <t>Jabalcon</t>
  </si>
  <si>
    <t>Saldaña</t>
  </si>
  <si>
    <t>Molino Murra</t>
  </si>
  <si>
    <t>Piedras de Cobre</t>
  </si>
  <si>
    <t>San Antonio Quinta</t>
  </si>
  <si>
    <t xml:space="preserve">Hacienda La Lorena </t>
  </si>
  <si>
    <t>San Luis (Tolima)</t>
  </si>
  <si>
    <t>La Resaca</t>
  </si>
  <si>
    <t xml:space="preserve">La Bodega </t>
  </si>
  <si>
    <t xml:space="preserve">Hacienda La Maporita  DC </t>
  </si>
  <si>
    <t>Suárez (Tolima)</t>
  </si>
  <si>
    <t xml:space="preserve">Las Dos Aguas </t>
  </si>
  <si>
    <t>Las Mesas</t>
  </si>
  <si>
    <t>Valle de San Juan</t>
  </si>
  <si>
    <t>Valle De San Juan</t>
  </si>
  <si>
    <t>La Estrella</t>
  </si>
  <si>
    <t>Venadillo</t>
  </si>
  <si>
    <t>Villahermosa</t>
  </si>
  <si>
    <t>Conc L Bustamante</t>
  </si>
  <si>
    <t>Villarrica</t>
  </si>
  <si>
    <t>Alcalá</t>
  </si>
  <si>
    <t>Valle del Cauca</t>
  </si>
  <si>
    <t>Pardo</t>
  </si>
  <si>
    <t>Andalucía</t>
  </si>
  <si>
    <t xml:space="preserve">La Inmaculada </t>
  </si>
  <si>
    <t>Ansermanuevo</t>
  </si>
  <si>
    <t>Bolívar (Valle del cauca)</t>
  </si>
  <si>
    <t>Naranjal</t>
  </si>
  <si>
    <t>Aeropuerto Buenaventura</t>
  </si>
  <si>
    <t>Buenaventura</t>
  </si>
  <si>
    <t>Malaguita</t>
  </si>
  <si>
    <t>Silva</t>
  </si>
  <si>
    <t>Buga</t>
  </si>
  <si>
    <t>Ceilan</t>
  </si>
  <si>
    <t>Bugalagrande</t>
  </si>
  <si>
    <t>Galicia</t>
  </si>
  <si>
    <t xml:space="preserve">Hacienda Lucerna </t>
  </si>
  <si>
    <t xml:space="preserve">La Camelía </t>
  </si>
  <si>
    <t>Caicedonia</t>
  </si>
  <si>
    <t>Ideam Sede Cali</t>
  </si>
  <si>
    <t>Cali</t>
  </si>
  <si>
    <t>Pichinde</t>
  </si>
  <si>
    <t xml:space="preserve">Universidad del Valle  - AUT </t>
  </si>
  <si>
    <t>Cabuyal</t>
  </si>
  <si>
    <t>Candelaria (Valle del cauca)</t>
  </si>
  <si>
    <t>Palmasola</t>
  </si>
  <si>
    <t>Cartago</t>
  </si>
  <si>
    <t>Providencia</t>
  </si>
  <si>
    <t>Dagua</t>
  </si>
  <si>
    <t>Queremal</t>
  </si>
  <si>
    <t>Villa Nueva</t>
  </si>
  <si>
    <t>El Águila</t>
  </si>
  <si>
    <t xml:space="preserve">El Paraiso </t>
  </si>
  <si>
    <t>El Cerrito</t>
  </si>
  <si>
    <t>Lituania</t>
  </si>
  <si>
    <t>El Dovio</t>
  </si>
  <si>
    <t xml:space="preserve">El Vinculo - AUT </t>
  </si>
  <si>
    <t>Florida</t>
  </si>
  <si>
    <t>Ginebra</t>
  </si>
  <si>
    <t>Guacarí</t>
  </si>
  <si>
    <t>Aguaclara</t>
  </si>
  <si>
    <t>La Cumbre</t>
  </si>
  <si>
    <t xml:space="preserve">La Arboleda </t>
  </si>
  <si>
    <t>La Unión (Valle del cauca)</t>
  </si>
  <si>
    <t>La Victoria (Valle del cauca)</t>
  </si>
  <si>
    <t>Obando</t>
  </si>
  <si>
    <t>Aeropuerto Alfonso Bonilla</t>
  </si>
  <si>
    <t>Palmira</t>
  </si>
  <si>
    <t>Esperanza Pradera</t>
  </si>
  <si>
    <t>La Zapata</t>
  </si>
  <si>
    <t>Palmira Ica</t>
  </si>
  <si>
    <t>Roldanillo</t>
  </si>
  <si>
    <t>Isugu</t>
  </si>
  <si>
    <t>Cumbarco</t>
  </si>
  <si>
    <t>Ceros</t>
  </si>
  <si>
    <t>Toro</t>
  </si>
  <si>
    <t>Barragán</t>
  </si>
  <si>
    <t>Tuluá</t>
  </si>
  <si>
    <t>Mateguadua</t>
  </si>
  <si>
    <t>Puerto Frazadas</t>
  </si>
  <si>
    <t>Patumac</t>
  </si>
  <si>
    <t>Versalles</t>
  </si>
  <si>
    <t>Vijes</t>
  </si>
  <si>
    <t>Mediacanoa-Alertas</t>
  </si>
  <si>
    <t>Yotoco</t>
  </si>
  <si>
    <t>Zarzal</t>
  </si>
  <si>
    <t>El Alambrado -Alerta</t>
  </si>
  <si>
    <t>Ingenio Riopaila</t>
  </si>
  <si>
    <t>Yuruparí</t>
  </si>
  <si>
    <t>Carurú</t>
  </si>
  <si>
    <t>Vaupes</t>
  </si>
  <si>
    <t xml:space="preserve">Los Cerros </t>
  </si>
  <si>
    <t>Mitú</t>
  </si>
  <si>
    <t>Mandi</t>
  </si>
  <si>
    <t>Pituna</t>
  </si>
  <si>
    <t>Puerto Tolima</t>
  </si>
  <si>
    <t>Querari</t>
  </si>
  <si>
    <t>San António</t>
  </si>
  <si>
    <t>Villafátima</t>
  </si>
  <si>
    <t>Cejal</t>
  </si>
  <si>
    <t>Cumaribo</t>
  </si>
  <si>
    <t>Vichada</t>
  </si>
  <si>
    <t xml:space="preserve">Las Gaviotas </t>
  </si>
  <si>
    <t>Matavén</t>
  </si>
  <si>
    <t>Aguaverde</t>
  </si>
  <si>
    <t>La Primavera</t>
  </si>
  <si>
    <t>La Aurora</t>
  </si>
  <si>
    <t>Puerto Fortuna</t>
  </si>
  <si>
    <t>Vuelta Mala</t>
  </si>
  <si>
    <t>Aceitico</t>
  </si>
  <si>
    <t>Puerto Carreño</t>
  </si>
  <si>
    <t>Aeropuerto Puerto Carreño</t>
  </si>
  <si>
    <t>Casuarito</t>
  </si>
  <si>
    <t>Bonanza</t>
  </si>
  <si>
    <t>Santa Rosalía</t>
  </si>
  <si>
    <t>Hato Burrunay</t>
  </si>
  <si>
    <t xml:space="preserve">Santa Maria </t>
  </si>
  <si>
    <t>Alcaldía</t>
  </si>
  <si>
    <t>**</t>
  </si>
  <si>
    <t>Unillanos</t>
  </si>
  <si>
    <t>La Huerta Grande</t>
  </si>
  <si>
    <t>Villanueva (Casanare)</t>
  </si>
  <si>
    <t xml:space="preserve">Aeropuerto Yopal - AUT </t>
  </si>
  <si>
    <t>San Jorge</t>
  </si>
  <si>
    <t>Monochoa</t>
  </si>
  <si>
    <t>Cartagena del Chairá</t>
  </si>
  <si>
    <t>Cartagena Del Chairá</t>
  </si>
  <si>
    <t>Los Monos</t>
  </si>
  <si>
    <t>La Chorrera</t>
  </si>
  <si>
    <t>M20</t>
  </si>
  <si>
    <t>Hacienda Piunti</t>
  </si>
  <si>
    <t>Buriticá</t>
  </si>
  <si>
    <t xml:space="preserve">El Jardín </t>
  </si>
  <si>
    <t>Jardín</t>
  </si>
  <si>
    <t>Aeropuerto Puerto Berrío</t>
  </si>
  <si>
    <t xml:space="preserve">La Selva - AUT </t>
  </si>
  <si>
    <t>Sede Barranquilla</t>
  </si>
  <si>
    <t>Barranquilla</t>
  </si>
  <si>
    <t>M10</t>
  </si>
  <si>
    <t>Cerinza</t>
  </si>
  <si>
    <t>El Garrocho</t>
  </si>
  <si>
    <t>La Balsa</t>
  </si>
  <si>
    <t>El Trapiche</t>
  </si>
  <si>
    <t>Mecaje</t>
  </si>
  <si>
    <t>Bocas de Napi</t>
  </si>
  <si>
    <t>Guapi</t>
  </si>
  <si>
    <t>Caney El Mojarras</t>
  </si>
  <si>
    <t>Mercaderes</t>
  </si>
  <si>
    <t>Pan De Azucar</t>
  </si>
  <si>
    <t>Mandiva</t>
  </si>
  <si>
    <t>Pitayo</t>
  </si>
  <si>
    <t>Salinas</t>
  </si>
  <si>
    <t>Saija</t>
  </si>
  <si>
    <t>Tesorito</t>
  </si>
  <si>
    <t>Tominio</t>
  </si>
  <si>
    <t>Toribio</t>
  </si>
  <si>
    <t>El Molino</t>
  </si>
  <si>
    <t>El Descanso</t>
  </si>
  <si>
    <t>Managrú</t>
  </si>
  <si>
    <t>El Cantón Del San Pablo (Managrú)</t>
  </si>
  <si>
    <t>Uré</t>
  </si>
  <si>
    <t>San Jose De Ure</t>
  </si>
  <si>
    <t>Acueducto Fontibon</t>
  </si>
  <si>
    <t>Arrayan San Francisco</t>
  </si>
  <si>
    <t>Bosa</t>
  </si>
  <si>
    <t>Cerro de Suba</t>
  </si>
  <si>
    <t>Delirio</t>
  </si>
  <si>
    <t>Doña Juana</t>
  </si>
  <si>
    <t>El Verjon</t>
  </si>
  <si>
    <t>Granizo</t>
  </si>
  <si>
    <t>Juan Rey</t>
  </si>
  <si>
    <t>La Conejera</t>
  </si>
  <si>
    <t>La Regadera 2</t>
  </si>
  <si>
    <t>Las Sopas</t>
  </si>
  <si>
    <t>Pozo Llanitos</t>
  </si>
  <si>
    <t>Quiba</t>
  </si>
  <si>
    <t>San Luis 1 y 2</t>
  </si>
  <si>
    <t>Saucedal 2</t>
  </si>
  <si>
    <t>Serrezuela</t>
  </si>
  <si>
    <t xml:space="preserve">Vitelma  </t>
  </si>
  <si>
    <t>Carmen de Carupa</t>
  </si>
  <si>
    <t>Carmen De Carupa</t>
  </si>
  <si>
    <t>Choachi</t>
  </si>
  <si>
    <t>Parrados San Isidro</t>
  </si>
  <si>
    <t>Gama</t>
  </si>
  <si>
    <t>Guayabal De Síquima</t>
  </si>
  <si>
    <t>La Casita</t>
  </si>
  <si>
    <t>La Calera</t>
  </si>
  <si>
    <t>Mundonuevo</t>
  </si>
  <si>
    <t>El Penon Guarani</t>
  </si>
  <si>
    <t>Las Huertas</t>
  </si>
  <si>
    <t>Soacha</t>
  </si>
  <si>
    <t xml:space="preserve">Tibitoc 2  </t>
  </si>
  <si>
    <t>Tocancipá</t>
  </si>
  <si>
    <t xml:space="preserve">Granja Ubate </t>
  </si>
  <si>
    <t>Ubaté</t>
  </si>
  <si>
    <t>Une</t>
  </si>
  <si>
    <t>Sapuara</t>
  </si>
  <si>
    <t>Isla del Muerto</t>
  </si>
  <si>
    <t>San José Del Guaviare</t>
  </si>
  <si>
    <t xml:space="preserve">La Betulia </t>
  </si>
  <si>
    <t xml:space="preserve">Hacienda El Totumo </t>
  </si>
  <si>
    <t xml:space="preserve">Hacienda Rionegro </t>
  </si>
  <si>
    <t>El Portal</t>
  </si>
  <si>
    <t xml:space="preserve">El Juguete </t>
  </si>
  <si>
    <t>Guayabal</t>
  </si>
  <si>
    <t>Hacienda La Esperanza</t>
  </si>
  <si>
    <t>Hacienda Caracas</t>
  </si>
  <si>
    <t>Jasay</t>
  </si>
  <si>
    <t>Sipanao</t>
  </si>
  <si>
    <t xml:space="preserve">El Ruby </t>
  </si>
  <si>
    <t xml:space="preserve">La Playa </t>
  </si>
  <si>
    <t>La Sara</t>
  </si>
  <si>
    <t>Prado Sevilla</t>
  </si>
  <si>
    <t>San Juanito PVM</t>
  </si>
  <si>
    <t>El Palacio</t>
  </si>
  <si>
    <t>Aguablanca</t>
  </si>
  <si>
    <t>Universidad Francisco de Paula Santander</t>
  </si>
  <si>
    <t>La Parroquia</t>
  </si>
  <si>
    <t>Puente La Paz</t>
  </si>
  <si>
    <t xml:space="preserve">Granja Vélez </t>
  </si>
  <si>
    <t>Vélez</t>
  </si>
  <si>
    <t xml:space="preserve">Hacienda El Torno </t>
  </si>
  <si>
    <t xml:space="preserve">Puerta Roja - AUT </t>
  </si>
  <si>
    <t xml:space="preserve">Nataima - AUT </t>
  </si>
  <si>
    <t>El Darien</t>
  </si>
  <si>
    <t>El Salero</t>
  </si>
  <si>
    <t>El retiro</t>
  </si>
  <si>
    <t>Acueducto Buga</t>
  </si>
  <si>
    <t>Dosquebradas</t>
  </si>
  <si>
    <t>El Diluvio</t>
  </si>
  <si>
    <t>La Magdalena</t>
  </si>
  <si>
    <t>Nogales Altagracia</t>
  </si>
  <si>
    <t>Piedras de Moler</t>
  </si>
  <si>
    <t>Cisneros</t>
  </si>
  <si>
    <t>El Granario</t>
  </si>
  <si>
    <t>El Cairo</t>
  </si>
  <si>
    <t>Auji</t>
  </si>
  <si>
    <t>La Ceja</t>
  </si>
  <si>
    <t>La Maria</t>
  </si>
  <si>
    <t>La Diana</t>
  </si>
  <si>
    <t>La Soledad</t>
  </si>
  <si>
    <t>LA Patagonia</t>
  </si>
  <si>
    <t>Samarkanda</t>
  </si>
  <si>
    <t>Jamundí</t>
  </si>
  <si>
    <t>El Lucero</t>
  </si>
  <si>
    <t>El Vesubio</t>
  </si>
  <si>
    <t>La Despensa</t>
  </si>
  <si>
    <t>Sabanazo</t>
  </si>
  <si>
    <t>Cruces</t>
  </si>
  <si>
    <t>Puerto Molina</t>
  </si>
  <si>
    <t>Austria</t>
  </si>
  <si>
    <t>Chambu</t>
  </si>
  <si>
    <t>San Emigdio</t>
  </si>
  <si>
    <t>Bolo Blanco</t>
  </si>
  <si>
    <t>Pradera</t>
  </si>
  <si>
    <t>Riofrio</t>
  </si>
  <si>
    <t>Riofrío</t>
  </si>
  <si>
    <t>Aguacatel</t>
  </si>
  <si>
    <t>El Oregano</t>
  </si>
  <si>
    <t>Alegrias</t>
  </si>
  <si>
    <t>El Oso</t>
  </si>
  <si>
    <t>La Quiebra</t>
  </si>
  <si>
    <t>Las Penas</t>
  </si>
  <si>
    <t>La Gitana</t>
  </si>
  <si>
    <t>Los Bancos</t>
  </si>
  <si>
    <t>Venus</t>
  </si>
  <si>
    <t>EL Balsal</t>
  </si>
  <si>
    <t>La Arabia</t>
  </si>
  <si>
    <t>Puerto Nuevo</t>
  </si>
  <si>
    <t>La Buitrera</t>
  </si>
  <si>
    <t>Yumbo</t>
  </si>
  <si>
    <t xml:space="preserve">El Alcazar </t>
  </si>
  <si>
    <t>Quebradanueva</t>
  </si>
  <si>
    <t xml:space="preserve"> </t>
  </si>
  <si>
    <t>Agrometeorológica</t>
  </si>
  <si>
    <t>Climática Ordinaria</t>
  </si>
  <si>
    <t>Climática principal</t>
  </si>
  <si>
    <t>Meteorológica Especial</t>
  </si>
  <si>
    <t>Pluviográfica</t>
  </si>
  <si>
    <t>Pluviométrica</t>
  </si>
  <si>
    <t>Sinóptica Principal</t>
  </si>
  <si>
    <t>Sinóptica Secundaria</t>
  </si>
  <si>
    <t>RS</t>
  </si>
  <si>
    <t>Radiosonda</t>
  </si>
  <si>
    <t>Limnigráfica</t>
  </si>
  <si>
    <t>Limnimétrica</t>
  </si>
  <si>
    <t>ALEV</t>
  </si>
  <si>
    <t>ESTADO</t>
  </si>
  <si>
    <t>FECHA_INSTALACION</t>
  </si>
  <si>
    <t>TECNOLOGIA</t>
  </si>
  <si>
    <t>CATÁLOGO</t>
  </si>
  <si>
    <t>Activa</t>
  </si>
  <si>
    <t>Convencional</t>
  </si>
  <si>
    <t>Suspendida</t>
  </si>
  <si>
    <t>Automática con Telemetría</t>
  </si>
  <si>
    <t/>
  </si>
  <si>
    <t>Carmen Del Darién  (Curbaradó)</t>
  </si>
  <si>
    <t>Mutatá</t>
  </si>
  <si>
    <t>Necoclí</t>
  </si>
  <si>
    <t>Cotorra</t>
  </si>
  <si>
    <t>Santa Catalina</t>
  </si>
  <si>
    <t>OE</t>
  </si>
  <si>
    <t>Herrán</t>
  </si>
  <si>
    <t>Pamplonita</t>
  </si>
  <si>
    <t>El Zulia</t>
  </si>
  <si>
    <t>Hacarí</t>
  </si>
  <si>
    <t>El Tarra</t>
  </si>
  <si>
    <t>San Calixto</t>
  </si>
  <si>
    <t>Automática sin Telemetría</t>
  </si>
  <si>
    <t>Guadalupe (Huila)</t>
  </si>
  <si>
    <t>En Mantenimiento</t>
  </si>
  <si>
    <t>Silvania</t>
  </si>
  <si>
    <t>Subachoque</t>
  </si>
  <si>
    <t>Chía</t>
  </si>
  <si>
    <t>El Colegio</t>
  </si>
  <si>
    <t>Funza</t>
  </si>
  <si>
    <t>TEST003,TEST001</t>
  </si>
  <si>
    <t>Sesquilé</t>
  </si>
  <si>
    <t>Automática con Telemetría,Convencional</t>
  </si>
  <si>
    <t>Alvarado</t>
  </si>
  <si>
    <t>Argelia (Antioquia)</t>
  </si>
  <si>
    <t>Villeta</t>
  </si>
  <si>
    <t>Puerto Nare</t>
  </si>
  <si>
    <t>San Cayetano (Cundinamarca)</t>
  </si>
  <si>
    <t>Buenavista (Boyacá)</t>
  </si>
  <si>
    <t>Villagómez</t>
  </si>
  <si>
    <t>Cantagallo</t>
  </si>
  <si>
    <t>Simití</t>
  </si>
  <si>
    <t>Morales (Bolívar)</t>
  </si>
  <si>
    <t>Socorro</t>
  </si>
  <si>
    <t>Susacón</t>
  </si>
  <si>
    <t>San Mateo</t>
  </si>
  <si>
    <t>Betéitiva</t>
  </si>
  <si>
    <t>Ríoviejo</t>
  </si>
  <si>
    <t>Argelia (Valle del cauca)</t>
  </si>
  <si>
    <t>Viterbo</t>
  </si>
  <si>
    <t>Anserma</t>
  </si>
  <si>
    <t>Santuario (Risaralda)</t>
  </si>
  <si>
    <t>Marmato</t>
  </si>
  <si>
    <t>Peque</t>
  </si>
  <si>
    <t>Don Matías</t>
  </si>
  <si>
    <t>Guarne</t>
  </si>
  <si>
    <t>El Bagre</t>
  </si>
  <si>
    <t>Becerrill</t>
  </si>
  <si>
    <t>La Paz (Cesar)</t>
  </si>
  <si>
    <t>Puerto Concordia</t>
  </si>
  <si>
    <t>San Carlos De Guaroa</t>
  </si>
  <si>
    <t>Jenesano</t>
  </si>
  <si>
    <t>Cuítiva</t>
  </si>
  <si>
    <t>Nunchía</t>
  </si>
  <si>
    <t>Trinidad</t>
  </si>
  <si>
    <t>Saravena</t>
  </si>
  <si>
    <t>Taraira</t>
  </si>
  <si>
    <t>Villagarzón</t>
  </si>
  <si>
    <t>Puerto Rico (Caquetá)</t>
  </si>
  <si>
    <t>Sibundoy</t>
  </si>
  <si>
    <t>Ricaurte (Nariño)</t>
  </si>
  <si>
    <t>Almaguer</t>
  </si>
  <si>
    <t>Pupiales</t>
  </si>
  <si>
    <t>Sapuyes</t>
  </si>
  <si>
    <t>Funes</t>
  </si>
  <si>
    <t>Pueblo Rico</t>
  </si>
  <si>
    <t>Condoto</t>
  </si>
  <si>
    <t>Nuquí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</si>
  <si>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</si>
  <si>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</si>
  <si>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</si>
  <si>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</si>
  <si>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</si>
  <si>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</si>
  <si>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</si>
  <si>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</si>
  <si>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</si>
  <si>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</si>
  <si>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</si>
  <si>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</si>
  <si>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 meses</t>
  </si>
  <si>
    <t>fecha suspencionm</t>
  </si>
  <si>
    <t xml:space="preserve">LOMA LA </t>
  </si>
  <si>
    <t>CNE</t>
  </si>
  <si>
    <t xml:space="preserve">UNIBAN </t>
  </si>
  <si>
    <t xml:space="preserve">CERRAZON LA </t>
  </si>
  <si>
    <t xml:space="preserve">TURIPANA </t>
  </si>
  <si>
    <t xml:space="preserve">UNIV DE CORDOBA </t>
  </si>
  <si>
    <t xml:space="preserve">ISER PAMPLONA </t>
  </si>
  <si>
    <t xml:space="preserve">HACIENDA MANILA - AUT </t>
  </si>
  <si>
    <t xml:space="preserve">SAN ALFONSO </t>
  </si>
  <si>
    <t xml:space="preserve">NATAIMA - AUT </t>
  </si>
  <si>
    <t xml:space="preserve">PASCA - AUT </t>
  </si>
  <si>
    <t xml:space="preserve">TIBAITATA </t>
  </si>
  <si>
    <t xml:space="preserve">SANTA CRUZ DE SIECHA  - AUT </t>
  </si>
  <si>
    <t xml:space="preserve">LA SELVA - AUT </t>
  </si>
  <si>
    <t xml:space="preserve">SURBATA BONZA </t>
  </si>
  <si>
    <t xml:space="preserve">BOAVITA </t>
  </si>
  <si>
    <t xml:space="preserve">TUNGUAVITA - AUT </t>
  </si>
  <si>
    <t xml:space="preserve">UNISUCRE </t>
  </si>
  <si>
    <t xml:space="preserve">LA INDEPENDENCIA - AUT </t>
  </si>
  <si>
    <t xml:space="preserve">PALMIRA ICA </t>
  </si>
  <si>
    <t xml:space="preserve">CENICANA </t>
  </si>
  <si>
    <t xml:space="preserve">EL VINCULO - AUT </t>
  </si>
  <si>
    <t xml:space="preserve">COTOVE HACIENDA </t>
  </si>
  <si>
    <t xml:space="preserve">SALADA LA </t>
  </si>
  <si>
    <t xml:space="preserve">MOTILONIA CODAZZI </t>
  </si>
  <si>
    <t xml:space="preserve">CARMEN DE BOLIVAR </t>
  </si>
  <si>
    <t xml:space="preserve">PUERTO INIRIDA - AUT </t>
  </si>
  <si>
    <t xml:space="preserve">SAN JOSE DEL GUAVIARE </t>
  </si>
  <si>
    <t xml:space="preserve">LA LIBERTAD - AUT </t>
  </si>
  <si>
    <t xml:space="preserve">ICA VILLAVICENCIO  - AUT </t>
  </si>
  <si>
    <t xml:space="preserve">NUEVO COLON </t>
  </si>
  <si>
    <t xml:space="preserve">VILLAGARZON </t>
  </si>
  <si>
    <t xml:space="preserve">MACAGUAL </t>
  </si>
  <si>
    <t xml:space="preserve">TAGUA LA </t>
  </si>
  <si>
    <t xml:space="preserve">OBONUCO </t>
  </si>
  <si>
    <t xml:space="preserve">MANSA LA </t>
  </si>
  <si>
    <t xml:space="preserve">BETE </t>
  </si>
  <si>
    <t xml:space="preserve">HONDA LA </t>
  </si>
  <si>
    <t xml:space="preserve">URRAO </t>
  </si>
  <si>
    <t xml:space="preserve">BELLAVISTA </t>
  </si>
  <si>
    <t xml:space="preserve">CAÑASGORDAS  - AUT </t>
  </si>
  <si>
    <t xml:space="preserve">MUSINGA </t>
  </si>
  <si>
    <t xml:space="preserve">RIOSUCIO </t>
  </si>
  <si>
    <t xml:space="preserve">TERESITA LA </t>
  </si>
  <si>
    <t xml:space="preserve">SAUTATA </t>
  </si>
  <si>
    <t xml:space="preserve">BALSA LA </t>
  </si>
  <si>
    <t xml:space="preserve">BAJIRA </t>
  </si>
  <si>
    <t xml:space="preserve">VILLARTEAGA </t>
  </si>
  <si>
    <t xml:space="preserve">RIOGRANDE </t>
  </si>
  <si>
    <t xml:space="preserve">TULENAPA  - AUT </t>
  </si>
  <si>
    <t xml:space="preserve">PALMERA LA </t>
  </si>
  <si>
    <t xml:space="preserve">MELLITO EL </t>
  </si>
  <si>
    <t xml:space="preserve">TURBO - AUT </t>
  </si>
  <si>
    <t xml:space="preserve">CRISTO REY  - AUT </t>
  </si>
  <si>
    <t xml:space="preserve">TUCURA </t>
  </si>
  <si>
    <t xml:space="preserve">ESMERALDA LA </t>
  </si>
  <si>
    <t xml:space="preserve">DESPENSA LA </t>
  </si>
  <si>
    <t xml:space="preserve">GALAN </t>
  </si>
  <si>
    <t xml:space="preserve">MARACAYO </t>
  </si>
  <si>
    <t xml:space="preserve">CHIMA </t>
  </si>
  <si>
    <t xml:space="preserve">SALADO EL </t>
  </si>
  <si>
    <t xml:space="preserve">SAN BERNARDO DEL VIENTO </t>
  </si>
  <si>
    <t xml:space="preserve">YE LA </t>
  </si>
  <si>
    <t xml:space="preserve">PARQUE TAYRONA </t>
  </si>
  <si>
    <t xml:space="preserve">ALTO DE MIRA </t>
  </si>
  <si>
    <t xml:space="preserve">TERMOGUAJIRA  - AUT </t>
  </si>
  <si>
    <t xml:space="preserve">MATITAS </t>
  </si>
  <si>
    <t xml:space="preserve">ESCUELA AGRICOLA CARRAIPIA  - AUT </t>
  </si>
  <si>
    <t xml:space="preserve">RANCHO GRANDE </t>
  </si>
  <si>
    <t xml:space="preserve">ESPERANZA LA </t>
  </si>
  <si>
    <t xml:space="preserve">SANTA ISABEL </t>
  </si>
  <si>
    <t xml:space="preserve">FCA.LA PALMITA </t>
  </si>
  <si>
    <t xml:space="preserve">RISARALDA </t>
  </si>
  <si>
    <t xml:space="preserve">H.J.C GRANJA </t>
  </si>
  <si>
    <t xml:space="preserve">PETROLEA </t>
  </si>
  <si>
    <t xml:space="preserve">EL TARRA </t>
  </si>
  <si>
    <t xml:space="preserve">TEORAMA </t>
  </si>
  <si>
    <t xml:space="preserve">PLAYA LA </t>
  </si>
  <si>
    <t xml:space="preserve">UNIVERSIDAD FRANCISCO DE PAULA SANTANDER </t>
  </si>
  <si>
    <t xml:space="preserve">SEVILLA </t>
  </si>
  <si>
    <t xml:space="preserve">ALTAMIRA </t>
  </si>
  <si>
    <t xml:space="preserve">ALTAMIRA EL GRIFO </t>
  </si>
  <si>
    <t xml:space="preserve">RESINA </t>
  </si>
  <si>
    <t xml:space="preserve">LIBANO EL </t>
  </si>
  <si>
    <t xml:space="preserve">BETULIA LA </t>
  </si>
  <si>
    <t xml:space="preserve">SANTA LETICIA </t>
  </si>
  <si>
    <t xml:space="preserve">TOEZ </t>
  </si>
  <si>
    <t xml:space="preserve">ZULUAGA </t>
  </si>
  <si>
    <t xml:space="preserve">IQUIRA </t>
  </si>
  <si>
    <t xml:space="preserve">SAN RAFAEL </t>
  </si>
  <si>
    <t xml:space="preserve">TERPEYA COLOMBIA </t>
  </si>
  <si>
    <t xml:space="preserve">JUNCAL EL </t>
  </si>
  <si>
    <t xml:space="preserve">ALGECIRAS - AUT </t>
  </si>
  <si>
    <t xml:space="preserve">POTOSI HACIENDA </t>
  </si>
  <si>
    <t xml:space="preserve">SAN JOSE </t>
  </si>
  <si>
    <t xml:space="preserve">PORTAL EL </t>
  </si>
  <si>
    <t xml:space="preserve">VILLAVIEJA FFCC </t>
  </si>
  <si>
    <t xml:space="preserve">PALACIO-VEGALARGA </t>
  </si>
  <si>
    <t xml:space="preserve">LAURELES LOS </t>
  </si>
  <si>
    <t xml:space="preserve">SANTA MARIA </t>
  </si>
  <si>
    <t xml:space="preserve">PALERMO </t>
  </si>
  <si>
    <t xml:space="preserve">SAN FRANCISCO </t>
  </si>
  <si>
    <t xml:space="preserve">JABALCON </t>
  </si>
  <si>
    <t xml:space="preserve">MEDIA LUNA </t>
  </si>
  <si>
    <t xml:space="preserve">JULIA LA </t>
  </si>
  <si>
    <t xml:space="preserve">ARIZONA </t>
  </si>
  <si>
    <t xml:space="preserve">SANTO DOMINGO </t>
  </si>
  <si>
    <t xml:space="preserve">LEGIOSA LA </t>
  </si>
  <si>
    <t xml:space="preserve">SANTA ANA - AUT </t>
  </si>
  <si>
    <t xml:space="preserve">DOLORES HACIENDA MADRON </t>
  </si>
  <si>
    <t xml:space="preserve">PST DE MONTA </t>
  </si>
  <si>
    <t xml:space="preserve">VALLE DE SAN JUAN </t>
  </si>
  <si>
    <t xml:space="preserve">PANDI </t>
  </si>
  <si>
    <t xml:space="preserve">BASE AEREA MELGAR </t>
  </si>
  <si>
    <t xml:space="preserve">JAMAICA </t>
  </si>
  <si>
    <t xml:space="preserve">PENAS BLANCAS </t>
  </si>
  <si>
    <t xml:space="preserve">ITUC </t>
  </si>
  <si>
    <t xml:space="preserve">UNISALLE NORTE </t>
  </si>
  <si>
    <t xml:space="preserve">VENADO ORO VIVERO </t>
  </si>
  <si>
    <t xml:space="preserve">FLORIDA LA </t>
  </si>
  <si>
    <t xml:space="preserve">GUASCA </t>
  </si>
  <si>
    <t xml:space="preserve">SAN JORGE GRANJA </t>
  </si>
  <si>
    <t xml:space="preserve">SILOS </t>
  </si>
  <si>
    <t xml:space="preserve">BASE AEREA MADRID </t>
  </si>
  <si>
    <t xml:space="preserve">PROVIDENCIA GRANJA </t>
  </si>
  <si>
    <t xml:space="preserve">PRIMAVERA D MATIMA </t>
  </si>
  <si>
    <t xml:space="preserve">UNIV PEDAGOGICA </t>
  </si>
  <si>
    <t xml:space="preserve">TUNDAMA </t>
  </si>
  <si>
    <t xml:space="preserve">VEGAS LAS HACIENDA </t>
  </si>
  <si>
    <t xml:space="preserve">C.UNIV.AGROP-UDCA </t>
  </si>
  <si>
    <t xml:space="preserve">COL ABRAHAM LINCOL </t>
  </si>
  <si>
    <t xml:space="preserve">INEM KENNEDY </t>
  </si>
  <si>
    <t xml:space="preserve">EFRAIN CA#AVERAL </t>
  </si>
  <si>
    <t xml:space="preserve">COL H DURAN DUSAN </t>
  </si>
  <si>
    <t xml:space="preserve">BILBAO MAXIMO POTI </t>
  </si>
  <si>
    <t xml:space="preserve">COLEGIO SAN CAYETANO </t>
  </si>
  <si>
    <t xml:space="preserve">COL SANTIAGO PEREZ </t>
  </si>
  <si>
    <t xml:space="preserve">COL BUCKINGHAM </t>
  </si>
  <si>
    <t xml:space="preserve">COL NUEVO RETIRO </t>
  </si>
  <si>
    <t xml:space="preserve">COL MIGUEL A. CARO </t>
  </si>
  <si>
    <t xml:space="preserve">UNISALLE CENTRO </t>
  </si>
  <si>
    <t xml:space="preserve">CHICORAL </t>
  </si>
  <si>
    <t xml:space="preserve">CAJAMARCA </t>
  </si>
  <si>
    <t xml:space="preserve">CUCUANA HACIENDA </t>
  </si>
  <si>
    <t xml:space="preserve">JERUSALEN </t>
  </si>
  <si>
    <t xml:space="preserve">PERALES HATO OPIA </t>
  </si>
  <si>
    <t xml:space="preserve">MARIQUITA  </t>
  </si>
  <si>
    <t xml:space="preserve">VILLAHERMOSA </t>
  </si>
  <si>
    <t xml:space="preserve">ROSALES FINCA LOS </t>
  </si>
  <si>
    <t xml:space="preserve">RELATOR </t>
  </si>
  <si>
    <t xml:space="preserve">DEMOSTRACION GRANJA  - AUT </t>
  </si>
  <si>
    <t xml:space="preserve">LIMON EL </t>
  </si>
  <si>
    <t xml:space="preserve">MESA DE POLE </t>
  </si>
  <si>
    <t xml:space="preserve">SANTA HELENA </t>
  </si>
  <si>
    <t xml:space="preserve">RIOMANSO </t>
  </si>
  <si>
    <t xml:space="preserve">CORAZON EL </t>
  </si>
  <si>
    <t>ALBANIA</t>
  </si>
  <si>
    <t xml:space="preserve">SAMANA </t>
  </si>
  <si>
    <t xml:space="preserve">SANTA TERESA </t>
  </si>
  <si>
    <t xml:space="preserve">SABANETA </t>
  </si>
  <si>
    <t xml:space="preserve">CABRERA LA </t>
  </si>
  <si>
    <t xml:space="preserve">TRAPICHE EL </t>
  </si>
  <si>
    <t xml:space="preserve">ALEJANDRIA </t>
  </si>
  <si>
    <t xml:space="preserve">PENOL EL </t>
  </si>
  <si>
    <t xml:space="preserve">CORRIENTES </t>
  </si>
  <si>
    <t xml:space="preserve">VEGACHI </t>
  </si>
  <si>
    <t xml:space="preserve">PUERTO BOYACA </t>
  </si>
  <si>
    <t xml:space="preserve">CARARE </t>
  </si>
  <si>
    <t xml:space="preserve">ALBANIA </t>
  </si>
  <si>
    <t xml:space="preserve">SAN CAYETANO </t>
  </si>
  <si>
    <t xml:space="preserve">OTANCHE </t>
  </si>
  <si>
    <t xml:space="preserve">CIMITARRA </t>
  </si>
  <si>
    <t xml:space="preserve">AEROPUERTO FURATENA  - AUT </t>
  </si>
  <si>
    <t xml:space="preserve">CARMEN EL </t>
  </si>
  <si>
    <t xml:space="preserve">CENTRO EL </t>
  </si>
  <si>
    <t xml:space="preserve">AEROPUERTO OTU </t>
  </si>
  <si>
    <t xml:space="preserve">VIVERO SURATA  - AUT </t>
  </si>
  <si>
    <t xml:space="preserve">LLANO GRANDE  - AUT </t>
  </si>
  <si>
    <t xml:space="preserve">LLANA LA </t>
  </si>
  <si>
    <t xml:space="preserve">PROVINCIA </t>
  </si>
  <si>
    <t xml:space="preserve">ESCUELA AGRICOLA CACHIRA </t>
  </si>
  <si>
    <t xml:space="preserve">CACHIRI  - AUT </t>
  </si>
  <si>
    <t xml:space="preserve">COL COOPERATIVO </t>
  </si>
  <si>
    <t xml:space="preserve">SANTA ROSA D SIMITI </t>
  </si>
  <si>
    <t xml:space="preserve">MORALES-LA CRUZ </t>
  </si>
  <si>
    <t xml:space="preserve">CANELOS  - AUT </t>
  </si>
  <si>
    <t xml:space="preserve">LA GLORIA </t>
  </si>
  <si>
    <t xml:space="preserve">INSTITUCION AGRICOLA SANTA SOFIA </t>
  </si>
  <si>
    <t xml:space="preserve">LAJA LA </t>
  </si>
  <si>
    <t xml:space="preserve">GAMBITA </t>
  </si>
  <si>
    <t xml:space="preserve">SABOYA LA GRANJA </t>
  </si>
  <si>
    <t xml:space="preserve">CHARALA </t>
  </si>
  <si>
    <t xml:space="preserve">CUSAGUI </t>
  </si>
  <si>
    <t xml:space="preserve">BETEITIVA </t>
  </si>
  <si>
    <t xml:space="preserve">LA COPA </t>
  </si>
  <si>
    <t xml:space="preserve">GUICAN </t>
  </si>
  <si>
    <t xml:space="preserve">SIERRA NEVAD COCUY </t>
  </si>
  <si>
    <t xml:space="preserve">CHITA  - AUT </t>
  </si>
  <si>
    <t xml:space="preserve">CAPITANEJO </t>
  </si>
  <si>
    <t xml:space="preserve">TINAGA GRANJA </t>
  </si>
  <si>
    <t xml:space="preserve">CHAPA LA </t>
  </si>
  <si>
    <t xml:space="preserve">CHISCAS </t>
  </si>
  <si>
    <t xml:space="preserve">SATIVANORTE </t>
  </si>
  <si>
    <t xml:space="preserve">VOLCAN EL </t>
  </si>
  <si>
    <t xml:space="preserve">CERINZA </t>
  </si>
  <si>
    <t xml:space="preserve">ZAPATOCA </t>
  </si>
  <si>
    <t xml:space="preserve">PALMAR EL </t>
  </si>
  <si>
    <t xml:space="preserve">CENTRO ALEGRE </t>
  </si>
  <si>
    <t xml:space="preserve">LOS CAIMANES  </t>
  </si>
  <si>
    <t xml:space="preserve">NECHI </t>
  </si>
  <si>
    <t xml:space="preserve">CUBA HACIENDA </t>
  </si>
  <si>
    <t xml:space="preserve">COLOMBOY </t>
  </si>
  <si>
    <t xml:space="preserve">PLANETA RICA  - AUT </t>
  </si>
  <si>
    <t xml:space="preserve">PINILLOS </t>
  </si>
  <si>
    <t xml:space="preserve">NOROSI </t>
  </si>
  <si>
    <t xml:space="preserve">MONTECRISANTO </t>
  </si>
  <si>
    <t xml:space="preserve">CHIRIGUANA </t>
  </si>
  <si>
    <t xml:space="preserve">SEIS EL </t>
  </si>
  <si>
    <t xml:space="preserve">PALETARA </t>
  </si>
  <si>
    <t xml:space="preserve">JAPIO </t>
  </si>
  <si>
    <t xml:space="preserve">GABRIEL LOPEZ </t>
  </si>
  <si>
    <t xml:space="preserve">VENTA DE CAJIBIO </t>
  </si>
  <si>
    <t xml:space="preserve">TUNIA </t>
  </si>
  <si>
    <t xml:space="preserve">LOMITAS </t>
  </si>
  <si>
    <t xml:space="preserve">MUNCHIQUE </t>
  </si>
  <si>
    <t xml:space="preserve">CARPINTERIAS HACIENDA </t>
  </si>
  <si>
    <t xml:space="preserve">INGENIO BENGALA </t>
  </si>
  <si>
    <t xml:space="preserve">POTRERITO </t>
  </si>
  <si>
    <t xml:space="preserve">INGENIO CAUCA </t>
  </si>
  <si>
    <t xml:space="preserve">MIRANDA </t>
  </si>
  <si>
    <t xml:space="preserve">CABUYAL </t>
  </si>
  <si>
    <t xml:space="preserve">INGENIO MANUELITA </t>
  </si>
  <si>
    <t xml:space="preserve">ARREBOLES </t>
  </si>
  <si>
    <t xml:space="preserve">TENERIFE </t>
  </si>
  <si>
    <t xml:space="preserve">ICA-BALBOA </t>
  </si>
  <si>
    <t xml:space="preserve">INGENIO RIOPAILA </t>
  </si>
  <si>
    <t xml:space="preserve">BARRAGAN </t>
  </si>
  <si>
    <t xml:space="preserve">SAN MARCOS </t>
  </si>
  <si>
    <t xml:space="preserve">MATEGUADUA </t>
  </si>
  <si>
    <t xml:space="preserve">CUMBARCO </t>
  </si>
  <si>
    <t xml:space="preserve">JARDIN BOTANICO </t>
  </si>
  <si>
    <t xml:space="preserve">BOHEMIA LA </t>
  </si>
  <si>
    <t xml:space="preserve">VERACRUZ </t>
  </si>
  <si>
    <t xml:space="preserve">LAGUNA LA </t>
  </si>
  <si>
    <t xml:space="preserve">CAMELIA LA </t>
  </si>
  <si>
    <t xml:space="preserve">SAMARIA LA </t>
  </si>
  <si>
    <t xml:space="preserve">TESORITO FINCA  - AUT </t>
  </si>
  <si>
    <t xml:space="preserve">TUNEZ HACIENDA </t>
  </si>
  <si>
    <t xml:space="preserve">PELADA LA </t>
  </si>
  <si>
    <t xml:space="preserve">MESOPOTAMIA </t>
  </si>
  <si>
    <t xml:space="preserve">SAN FELIX </t>
  </si>
  <si>
    <t xml:space="preserve">JARDIN EL </t>
  </si>
  <si>
    <t xml:space="preserve">CONCORDIA </t>
  </si>
  <si>
    <t xml:space="preserve">CANAFISANTO </t>
  </si>
  <si>
    <t xml:space="preserve">PIUNTI HACIENDA </t>
  </si>
  <si>
    <t xml:space="preserve">MATANZAS </t>
  </si>
  <si>
    <t xml:space="preserve">TULIO OSPINA </t>
  </si>
  <si>
    <t xml:space="preserve">ARAGON - </t>
  </si>
  <si>
    <t xml:space="preserve">PROGRESO EL HACIENDA </t>
  </si>
  <si>
    <t xml:space="preserve">GUAYABITO </t>
  </si>
  <si>
    <t xml:space="preserve">NORMANDIA HACIENDA </t>
  </si>
  <si>
    <t xml:space="preserve">ANORI </t>
  </si>
  <si>
    <t xml:space="preserve">SENA - EL BAGRE </t>
  </si>
  <si>
    <t xml:space="preserve">CASERI </t>
  </si>
  <si>
    <t xml:space="preserve">URUMITA </t>
  </si>
  <si>
    <t xml:space="preserve">RINCON EL </t>
  </si>
  <si>
    <t xml:space="preserve">SAN JOSE D ORIENTE </t>
  </si>
  <si>
    <t xml:space="preserve">CENTENARIO HACIENDA </t>
  </si>
  <si>
    <t xml:space="preserve">VILLA ROSA </t>
  </si>
  <si>
    <t xml:space="preserve">CALLAO EL </t>
  </si>
  <si>
    <t xml:space="preserve">GUAYMARAL </t>
  </si>
  <si>
    <t xml:space="preserve">EL GUAMO - AUT </t>
  </si>
  <si>
    <t xml:space="preserve">PRESA AY GRANDE </t>
  </si>
  <si>
    <t xml:space="preserve">SAN PABLO </t>
  </si>
  <si>
    <t xml:space="preserve">JUAN DE ACOSTA </t>
  </si>
  <si>
    <t xml:space="preserve">PADELMA </t>
  </si>
  <si>
    <t xml:space="preserve">PRADO SEVILLA </t>
  </si>
  <si>
    <t xml:space="preserve">LUZ MARY </t>
  </si>
  <si>
    <t xml:space="preserve">PATIVILCA </t>
  </si>
  <si>
    <t xml:space="preserve">EL TRUENO </t>
  </si>
  <si>
    <t xml:space="preserve">LA BALSORA </t>
  </si>
  <si>
    <t xml:space="preserve">LEJANIAS </t>
  </si>
  <si>
    <t xml:space="preserve">VISTA HERMOSA </t>
  </si>
  <si>
    <t xml:space="preserve">LA HOLANDA </t>
  </si>
  <si>
    <t xml:space="preserve">MESETAS </t>
  </si>
  <si>
    <t xml:space="preserve">COOPERATIVA LA </t>
  </si>
  <si>
    <t xml:space="preserve">PUERTO LLERAS </t>
  </si>
  <si>
    <t xml:space="preserve">MAPIRIPANA </t>
  </si>
  <si>
    <t xml:space="preserve">CUMARIBO </t>
  </si>
  <si>
    <t xml:space="preserve">TUPARRO BOCAS - TOMO </t>
  </si>
  <si>
    <t xml:space="preserve">TAPON EL </t>
  </si>
  <si>
    <t xml:space="preserve">SAN CARLOS GUAROA </t>
  </si>
  <si>
    <t xml:space="preserve">BARBASCAL </t>
  </si>
  <si>
    <t xml:space="preserve">MORICHAL   </t>
  </si>
  <si>
    <t xml:space="preserve">LLANO LARGO </t>
  </si>
  <si>
    <t xml:space="preserve">BOLSA LA </t>
  </si>
  <si>
    <t xml:space="preserve">SALINAS DE UPIN </t>
  </si>
  <si>
    <t xml:space="preserve">HACIENDA LA CABAÑA </t>
  </si>
  <si>
    <t xml:space="preserve">EL JAPON </t>
  </si>
  <si>
    <t xml:space="preserve">GACHETA </t>
  </si>
  <si>
    <t xml:space="preserve">VILLA LUISA </t>
  </si>
  <si>
    <t xml:space="preserve">RONDON </t>
  </si>
  <si>
    <t xml:space="preserve">VIVERO EL </t>
  </si>
  <si>
    <t xml:space="preserve">CAMPOHERMOSO </t>
  </si>
  <si>
    <t xml:space="preserve">TUNEL EL </t>
  </si>
  <si>
    <t xml:space="preserve">BARRANCA DE UPIA </t>
  </si>
  <si>
    <t xml:space="preserve">PETRIBA </t>
  </si>
  <si>
    <t xml:space="preserve">GUAICARAMO </t>
  </si>
  <si>
    <t xml:space="preserve">HACIENDA LAS MARGARITAS </t>
  </si>
  <si>
    <t xml:space="preserve">AGUAZUL </t>
  </si>
  <si>
    <t xml:space="preserve">CORINTO </t>
  </si>
  <si>
    <t xml:space="preserve">TOQUILLA - AUT </t>
  </si>
  <si>
    <t xml:space="preserve">MODULOS - AUT </t>
  </si>
  <si>
    <t xml:space="preserve">CARDON EL </t>
  </si>
  <si>
    <t xml:space="preserve">TRINIDAD - AUT </t>
  </si>
  <si>
    <t xml:space="preserve">TAMARA - AUT </t>
  </si>
  <si>
    <t xml:space="preserve">TAME </t>
  </si>
  <si>
    <t xml:space="preserve">TUNEBIA </t>
  </si>
  <si>
    <t xml:space="preserve">SARAVENA  - AUT </t>
  </si>
  <si>
    <t xml:space="preserve">AEROPUERTO G ARTUNDUAGA </t>
  </si>
  <si>
    <t xml:space="preserve">SAN JOSE DE FRAGUA </t>
  </si>
  <si>
    <t xml:space="preserve">VALPARAISO </t>
  </si>
  <si>
    <t xml:space="preserve">MONO LA </t>
  </si>
  <si>
    <t xml:space="preserve">SANTA ROSA CAGUAN </t>
  </si>
  <si>
    <t xml:space="preserve">MAGUARE - AUT </t>
  </si>
  <si>
    <t xml:space="preserve">PUERTO RICO </t>
  </si>
  <si>
    <t xml:space="preserve">REMOLINOS D CAGUAN </t>
  </si>
  <si>
    <t xml:space="preserve">SIBUNDOY </t>
  </si>
  <si>
    <t xml:space="preserve">MICHOACAN </t>
  </si>
  <si>
    <t xml:space="preserve">PUERTO UMBRIA </t>
  </si>
  <si>
    <t xml:space="preserve">MONOPAMBA </t>
  </si>
  <si>
    <t xml:space="preserve">PRIMAVERA LA </t>
  </si>
  <si>
    <t xml:space="preserve">PUERTO OSPINA </t>
  </si>
  <si>
    <t xml:space="preserve">PUERTO LEGUIZAMO </t>
  </si>
  <si>
    <t xml:space="preserve">PARQUE AMACAYACU </t>
  </si>
  <si>
    <t xml:space="preserve">PAISPAMBA </t>
  </si>
  <si>
    <t xml:space="preserve">FONDA LA CITEC </t>
  </si>
  <si>
    <t xml:space="preserve">BOLIVAR </t>
  </si>
  <si>
    <t xml:space="preserve">MILAGROS LOS </t>
  </si>
  <si>
    <t xml:space="preserve">MERCADERES </t>
  </si>
  <si>
    <t xml:space="preserve">ESTRECHO PATIA  - AUT </t>
  </si>
  <si>
    <t xml:space="preserve">VIENTO LIBRE - AUT </t>
  </si>
  <si>
    <t xml:space="preserve">SAN BERNARDO </t>
  </si>
  <si>
    <t xml:space="preserve">TAMINANGO </t>
  </si>
  <si>
    <t xml:space="preserve">WILQUIPAMBA </t>
  </si>
  <si>
    <t xml:space="preserve">UNIVERSIDAD DE NARINO  - AUT </t>
  </si>
  <si>
    <t xml:space="preserve">EL COMUN </t>
  </si>
  <si>
    <t xml:space="preserve">BOMBONA </t>
  </si>
  <si>
    <t xml:space="preserve">TANAMA </t>
  </si>
  <si>
    <t xml:space="preserve">CHIMAYOY </t>
  </si>
  <si>
    <t xml:space="preserve">FUNES </t>
  </si>
  <si>
    <t xml:space="preserve">ISTMINA </t>
  </si>
  <si>
    <t xml:space="preserve">PUEBLO RICO  - AUT </t>
  </si>
  <si>
    <t xml:space="preserve">NOVITA </t>
  </si>
  <si>
    <t xml:space="preserve">AEROPUERTO CONDOTO </t>
  </si>
  <si>
    <t xml:space="preserve">SAN JOSE PALMAR </t>
  </si>
  <si>
    <t xml:space="preserve">ARGELIA EL RECREO </t>
  </si>
  <si>
    <t xml:space="preserve">BAJO CALIMA </t>
  </si>
  <si>
    <t xml:space="preserve">MISION LA </t>
  </si>
  <si>
    <t xml:space="preserve">NOANAMA </t>
  </si>
  <si>
    <t xml:space="preserve">NUQUI </t>
  </si>
  <si>
    <t xml:space="preserve">PANAMERICANA </t>
  </si>
  <si>
    <t xml:space="preserve">AMARGAL </t>
  </si>
  <si>
    <t xml:space="preserve">LLORO </t>
  </si>
  <si>
    <t xml:space="preserve">UNGUIA - AUT </t>
  </si>
  <si>
    <t xml:space="preserve">ARBOLETES </t>
  </si>
  <si>
    <t xml:space="preserve">CAMPO BELLO </t>
  </si>
  <si>
    <t xml:space="preserve">REPRESA URRA </t>
  </si>
  <si>
    <t xml:space="preserve">PUERTO NUEVO </t>
  </si>
  <si>
    <t xml:space="preserve">DOCTRINA LA </t>
  </si>
  <si>
    <t xml:space="preserve">LORICA  ITA - AUT </t>
  </si>
  <si>
    <t xml:space="preserve">PRIMATES </t>
  </si>
  <si>
    <t xml:space="preserve">GALERAZAMBA  - AUT </t>
  </si>
  <si>
    <t xml:space="preserve">ESCUELA NAVAL CIOH </t>
  </si>
  <si>
    <t xml:space="preserve">ISLAS DEL ROSARIO </t>
  </si>
  <si>
    <t xml:space="preserve">SAN LORENZO  - AUT </t>
  </si>
  <si>
    <t xml:space="preserve">UNIVERSIDAD TECNOLOGICA  - AUT </t>
  </si>
  <si>
    <t xml:space="preserve">LA PAULINA - AUT </t>
  </si>
  <si>
    <t xml:space="preserve">CAMP INTERCOR </t>
  </si>
  <si>
    <t xml:space="preserve">LA MINA CERREJON  - AUT </t>
  </si>
  <si>
    <t xml:space="preserve">MANAURE </t>
  </si>
  <si>
    <t xml:space="preserve">AEROPUERTO PUERTO BOLIVAR  - AUT </t>
  </si>
  <si>
    <t xml:space="preserve">AEROPUERTO MAICAO </t>
  </si>
  <si>
    <t xml:space="preserve">NAZARETH </t>
  </si>
  <si>
    <t xml:space="preserve">TAMA PARQUE NAL </t>
  </si>
  <si>
    <t xml:space="preserve">RAGONVALIA </t>
  </si>
  <si>
    <t xml:space="preserve">CARMEN DE TONCHALA </t>
  </si>
  <si>
    <t xml:space="preserve">SALAZAR </t>
  </si>
  <si>
    <t xml:space="preserve">CINERA-VILLA OLGA </t>
  </si>
  <si>
    <t xml:space="preserve">LA MARIA - AUT </t>
  </si>
  <si>
    <t xml:space="preserve">AEROPUERTO AGUAS CLARAS </t>
  </si>
  <si>
    <t xml:space="preserve">ABREGO CENTRO ADMO </t>
  </si>
  <si>
    <t xml:space="preserve">INSTITUCION AGRICOLA CONVENCION </t>
  </si>
  <si>
    <t xml:space="preserve">ESCUELA AGRICOLA LA PLATA </t>
  </si>
  <si>
    <t xml:space="preserve">HIDROBETANIA </t>
  </si>
  <si>
    <t xml:space="preserve">ROSALES LOS </t>
  </si>
  <si>
    <t xml:space="preserve">ANCHIQUE </t>
  </si>
  <si>
    <t xml:space="preserve">GUAMO </t>
  </si>
  <si>
    <t xml:space="preserve">AEROPUERTO SANTIAGO VILA </t>
  </si>
  <si>
    <t xml:space="preserve">ITA VALSALICE  - AUT </t>
  </si>
  <si>
    <t xml:space="preserve">UNIVERSIDAD DE LA SABANA - AUT   </t>
  </si>
  <si>
    <t xml:space="preserve">UNIVERSIDAD NACIONAL  - AUT </t>
  </si>
  <si>
    <t xml:space="preserve">OBS MET NACIONAL </t>
  </si>
  <si>
    <t xml:space="preserve">ELDORADO DIDACTICA </t>
  </si>
  <si>
    <t xml:space="preserve">MERCEDES - AUT </t>
  </si>
  <si>
    <t xml:space="preserve">JARDIN BOTANICO  - AUT </t>
  </si>
  <si>
    <t xml:space="preserve">LA COSECHA - AUT </t>
  </si>
  <si>
    <t xml:space="preserve">VILLA INES  - AUT </t>
  </si>
  <si>
    <t xml:space="preserve">ESCUELA COL INGENIERIA </t>
  </si>
  <si>
    <t xml:space="preserve">HIDROPARAISO </t>
  </si>
  <si>
    <t xml:space="preserve">ACAPULCO </t>
  </si>
  <si>
    <t xml:space="preserve">TERMOZIPA </t>
  </si>
  <si>
    <t xml:space="preserve">CASD </t>
  </si>
  <si>
    <t xml:space="preserve">SENA MOSQUERA </t>
  </si>
  <si>
    <t xml:space="preserve">AEROPUERTO CATAM </t>
  </si>
  <si>
    <t xml:space="preserve">NUEVA GENERACION  - AUT </t>
  </si>
  <si>
    <t xml:space="preserve">CEA CENT.EST.AERO. </t>
  </si>
  <si>
    <t xml:space="preserve">SALTO EL </t>
  </si>
  <si>
    <t xml:space="preserve">ARMERO GRANJA </t>
  </si>
  <si>
    <t xml:space="preserve">QUINTA LA </t>
  </si>
  <si>
    <t xml:space="preserve">GARCIA HACIENDA </t>
  </si>
  <si>
    <t xml:space="preserve">MURILLO - AUT </t>
  </si>
  <si>
    <t xml:space="preserve">AEROPUERTO PLANADAS </t>
  </si>
  <si>
    <t xml:space="preserve">SAN ANTONIO QUINTA </t>
  </si>
  <si>
    <t xml:space="preserve">YACOPI  - AUT </t>
  </si>
  <si>
    <t xml:space="preserve">GRANJA EXPERIOMENTAL EL NUS  - AUT </t>
  </si>
  <si>
    <t xml:space="preserve">VIOLETAS LAS </t>
  </si>
  <si>
    <t xml:space="preserve">SAN CARLOS </t>
  </si>
  <si>
    <t xml:space="preserve">AEROPUERTO PUERTO BERRIO </t>
  </si>
  <si>
    <t xml:space="preserve">AMPARO EL </t>
  </si>
  <si>
    <t xml:space="preserve">BUENAVISTA </t>
  </si>
  <si>
    <t xml:space="preserve">SAN CAYETANO - AUT </t>
  </si>
  <si>
    <t xml:space="preserve">VILLA LEIVA </t>
  </si>
  <si>
    <t xml:space="preserve">TONA  - AUT </t>
  </si>
  <si>
    <t xml:space="preserve">UNIVERSIDAD INDUSTRIAL SANTANDER </t>
  </si>
  <si>
    <t xml:space="preserve">SAN ANTONIO SANTANDER </t>
  </si>
  <si>
    <t xml:space="preserve">CUCUNUBA AUTOMATICA </t>
  </si>
  <si>
    <t xml:space="preserve">LA BOYERA - AUT </t>
  </si>
  <si>
    <t xml:space="preserve">ISLA DEL SANTUARIO </t>
  </si>
  <si>
    <t xml:space="preserve">VILLA CARMEN </t>
  </si>
  <si>
    <t xml:space="preserve">GACHANECA </t>
  </si>
  <si>
    <t xml:space="preserve">VILLA DE LEIVA  - AUT </t>
  </si>
  <si>
    <t xml:space="preserve">HACIENDA MAJAVITA UL </t>
  </si>
  <si>
    <t xml:space="preserve">CARMEN DE CARUPA  - AUT </t>
  </si>
  <si>
    <t xml:space="preserve">LA SIERRA - AUT </t>
  </si>
  <si>
    <t xml:space="preserve">ESCUELA AGRICOLA MOGOTES </t>
  </si>
  <si>
    <t xml:space="preserve">EL PARAMO - AUT </t>
  </si>
  <si>
    <t xml:space="preserve">HIMAT R 4 </t>
  </si>
  <si>
    <t xml:space="preserve">U P T C </t>
  </si>
  <si>
    <t xml:space="preserve">BELENCITO </t>
  </si>
  <si>
    <t xml:space="preserve">AEROPUERTO A LLERAS C </t>
  </si>
  <si>
    <t xml:space="preserve">ANDALUCIA </t>
  </si>
  <si>
    <t xml:space="preserve">TRIGUEROS HACIENDA </t>
  </si>
  <si>
    <t xml:space="preserve">EL DIFICIL - AUT </t>
  </si>
  <si>
    <t xml:space="preserve">LOS ALAMOS - AUT </t>
  </si>
  <si>
    <t xml:space="preserve">MONTERREY FORESTAL </t>
  </si>
  <si>
    <t xml:space="preserve">AEROPUERTO LA FLORIDA </t>
  </si>
  <si>
    <t xml:space="preserve">AEROPUERTO RAFAEL BARVO </t>
  </si>
  <si>
    <t xml:space="preserve">AEROPUERTO LAS FLORES </t>
  </si>
  <si>
    <t xml:space="preserve">AEROPUERTO BARACOA </t>
  </si>
  <si>
    <t xml:space="preserve">MAJAGUAL </t>
  </si>
  <si>
    <t xml:space="preserve">COLEGIO AGROPECUARIO PAILITAS  - AUT </t>
  </si>
  <si>
    <t xml:space="preserve">PUERTA ROJA - AUT </t>
  </si>
  <si>
    <t xml:space="preserve">PNN PURACE - AUT </t>
  </si>
  <si>
    <t xml:space="preserve">AEROPUERTO G L VALENCIA </t>
  </si>
  <si>
    <t xml:space="preserve">LA SALVAJINA </t>
  </si>
  <si>
    <t xml:space="preserve">TORIBIO ALERTAS </t>
  </si>
  <si>
    <t xml:space="preserve">UNIVERSIDAD DEL VALLE  - AUT </t>
  </si>
  <si>
    <t xml:space="preserve">GRANJA EXP HOESCHST </t>
  </si>
  <si>
    <t xml:space="preserve">BASE AEREA MARCO FIDEL SUAREZ  - AUT </t>
  </si>
  <si>
    <t xml:space="preserve">PLACER EL </t>
  </si>
  <si>
    <t xml:space="preserve">CENT ADMO LA UNION </t>
  </si>
  <si>
    <t xml:space="preserve">LAS BRISAS - AUT </t>
  </si>
  <si>
    <t xml:space="preserve">LA LAGUNA DEL OTUN  - AUT </t>
  </si>
  <si>
    <t xml:space="preserve">LA ESPERANZA </t>
  </si>
  <si>
    <t xml:space="preserve">AEROPUERTO LA NUBIA </t>
  </si>
  <si>
    <t xml:space="preserve">NACIONAL GRANJA LA </t>
  </si>
  <si>
    <t xml:space="preserve">PLATA LA </t>
  </si>
  <si>
    <t xml:space="preserve">JHB CAUCASIA </t>
  </si>
  <si>
    <t xml:space="preserve">CACAOTERAS DEL DIQ </t>
  </si>
  <si>
    <t xml:space="preserve">SOCOMBA </t>
  </si>
  <si>
    <t xml:space="preserve">GUAIRA LA HACIENDA </t>
  </si>
  <si>
    <t xml:space="preserve">CARMEN DE BOLIVAR  - AUT </t>
  </si>
  <si>
    <t xml:space="preserve">SINCERIN  - AUT </t>
  </si>
  <si>
    <t xml:space="preserve">NUEVA FLORIDA </t>
  </si>
  <si>
    <t xml:space="preserve">NORMAL MANATI  - AUT </t>
  </si>
  <si>
    <t xml:space="preserve">REPELON - AUT </t>
  </si>
  <si>
    <t xml:space="preserve">SABANALARGA - AUT </t>
  </si>
  <si>
    <t xml:space="preserve">FLORES LAS </t>
  </si>
  <si>
    <t xml:space="preserve">MEDIA LUNA - AUT </t>
  </si>
  <si>
    <t xml:space="preserve">LA MACARENA </t>
  </si>
  <si>
    <t xml:space="preserve">LAS GAVIOTAS </t>
  </si>
  <si>
    <t xml:space="preserve">GUTIERREZ </t>
  </si>
  <si>
    <t xml:space="preserve">UNILLANOS </t>
  </si>
  <si>
    <t xml:space="preserve">SUTATENZA </t>
  </si>
  <si>
    <t xml:space="preserve">INSTITUCION AGRICOLA MACANAL </t>
  </si>
  <si>
    <t xml:space="preserve">DON ANTONIO CAMELI </t>
  </si>
  <si>
    <t xml:space="preserve">HUERTA LA GRANDE </t>
  </si>
  <si>
    <t xml:space="preserve">AEROPUERTO YOPAL - AUT </t>
  </si>
  <si>
    <t xml:space="preserve">PAZ DE ARIPORO </t>
  </si>
  <si>
    <t xml:space="preserve">BERLIN </t>
  </si>
  <si>
    <t xml:space="preserve">MITU </t>
  </si>
  <si>
    <t xml:space="preserve">VALENCIA </t>
  </si>
  <si>
    <t xml:space="preserve">ACUEDUCTO MOCOA - AUT </t>
  </si>
  <si>
    <t xml:space="preserve">EL PEPINO - AUT </t>
  </si>
  <si>
    <t xml:space="preserve">TRES ESQUINAS </t>
  </si>
  <si>
    <t xml:space="preserve">ARARACUARA </t>
  </si>
  <si>
    <t xml:space="preserve">SAN VICENTE DEL CAGUAN  - AUT </t>
  </si>
  <si>
    <t xml:space="preserve">EL ENCANO - AUT </t>
  </si>
  <si>
    <t xml:space="preserve">LA CHORRERA </t>
  </si>
  <si>
    <t xml:space="preserve">PUERTO NARINO - AUT </t>
  </si>
  <si>
    <t xml:space="preserve">RICAURTE </t>
  </si>
  <si>
    <t xml:space="preserve">ALTAQUER - AUT </t>
  </si>
  <si>
    <t xml:space="preserve">GRANJA EL MIRA - - AUT </t>
  </si>
  <si>
    <t xml:space="preserve">CCCP DL PACIFICO </t>
  </si>
  <si>
    <t xml:space="preserve">BALBOA - AUT </t>
  </si>
  <si>
    <t xml:space="preserve">GRANJA EXPERIMENTAL UNIVERSIDAD DE NARIÑO </t>
  </si>
  <si>
    <t xml:space="preserve">SINDAGUA </t>
  </si>
  <si>
    <t xml:space="preserve">BOTANA - AUT </t>
  </si>
  <si>
    <t xml:space="preserve">EL PARAISO - AUT </t>
  </si>
  <si>
    <t xml:space="preserve">BONANZA </t>
  </si>
  <si>
    <t xml:space="preserve">AEROPUERTO GUAPI - AUT </t>
  </si>
  <si>
    <t xml:space="preserve">COLPUERTOS </t>
  </si>
  <si>
    <t xml:space="preserve">PIE DE PATO - AUT </t>
  </si>
  <si>
    <t xml:space="preserve">GORGONA GUAPI </t>
  </si>
  <si>
    <t xml:space="preserve">POZO HONDO </t>
  </si>
  <si>
    <t xml:space="preserve">PARAGUACHON </t>
  </si>
  <si>
    <t xml:space="preserve">NARINO - AUT </t>
  </si>
  <si>
    <t xml:space="preserve">PUENTE FERROCARRIL </t>
  </si>
  <si>
    <t xml:space="preserve">MARGENTO  - AUT </t>
  </si>
  <si>
    <t xml:space="preserve">PUENTE ARAGON  - AUT </t>
  </si>
  <si>
    <t xml:space="preserve">LA PINTADA - AUT </t>
  </si>
  <si>
    <t xml:space="preserve">BOLOMBOLO </t>
  </si>
  <si>
    <t xml:space="preserve">CANDILEJAS </t>
  </si>
  <si>
    <t xml:space="preserve">CASA DE MAQUINAS </t>
  </si>
  <si>
    <t xml:space="preserve">LA REVENTONERA </t>
  </si>
  <si>
    <t xml:space="preserve">SAN SALVADOR - AUT   </t>
  </si>
  <si>
    <t xml:space="preserve">PUERTO NARIÑO </t>
  </si>
  <si>
    <t xml:space="preserve">PICUDO EL </t>
  </si>
  <si>
    <t xml:space="preserve">TROJITA LA </t>
  </si>
  <si>
    <t xml:space="preserve">CIENAGA DE ORO </t>
  </si>
  <si>
    <t xml:space="preserve">TOLUVIEJO </t>
  </si>
  <si>
    <t xml:space="preserve">CHINGOLITA LA </t>
  </si>
  <si>
    <t xml:space="preserve">LONDRES BAJO </t>
  </si>
  <si>
    <t xml:space="preserve">CANAL 02-07 KO </t>
  </si>
  <si>
    <t xml:space="preserve">RIO FRIO K4+050-1 </t>
  </si>
  <si>
    <t xml:space="preserve">PASARELA </t>
  </si>
  <si>
    <t xml:space="preserve">VEGAS LAS </t>
  </si>
  <si>
    <t xml:space="preserve">SIACHOQUE </t>
  </si>
  <si>
    <t xml:space="preserve">REPRESA EL CALLAO </t>
  </si>
  <si>
    <t xml:space="preserve">REGIDOR </t>
  </si>
  <si>
    <t xml:space="preserve">BARBOSA </t>
  </si>
  <si>
    <t xml:space="preserve">RIO NUEVO </t>
  </si>
  <si>
    <t xml:space="preserve">LA RAYA </t>
  </si>
  <si>
    <t xml:space="preserve">CANAL PALO </t>
  </si>
  <si>
    <t xml:space="preserve">BOMBA 3 </t>
  </si>
  <si>
    <t xml:space="preserve">TIERRA BLANCA </t>
  </si>
  <si>
    <t xml:space="preserve">CAYETANA LA </t>
  </si>
  <si>
    <t xml:space="preserve">CATALINA LA </t>
  </si>
  <si>
    <t xml:space="preserve">MAPIRIPAN </t>
  </si>
  <si>
    <t xml:space="preserve">GUACO </t>
  </si>
  <si>
    <t xml:space="preserve">SAPUARA </t>
  </si>
  <si>
    <t xml:space="preserve">BARRANCO MURCIELAGO </t>
  </si>
  <si>
    <t xml:space="preserve">LA POYATA </t>
  </si>
  <si>
    <t xml:space="preserve">PATAGONIA LA </t>
  </si>
  <si>
    <t xml:space="preserve">SAN SALVADOR </t>
  </si>
  <si>
    <t xml:space="preserve">PARAISO PEREGRINO </t>
  </si>
  <si>
    <t xml:space="preserve">CASUARITO </t>
  </si>
  <si>
    <t xml:space="preserve">PARQUE CAPARU </t>
  </si>
  <si>
    <t xml:space="preserve">CASCABEL </t>
  </si>
  <si>
    <t xml:space="preserve">ESTRECHOS LOS </t>
  </si>
  <si>
    <t xml:space="preserve">UMANCIA </t>
  </si>
  <si>
    <t xml:space="preserve">GUAQUIRA </t>
  </si>
  <si>
    <t xml:space="preserve">PUERTO BELEN </t>
  </si>
  <si>
    <t xml:space="preserve">MONOS LOS </t>
  </si>
  <si>
    <t>ANGOSTURAS</t>
  </si>
  <si>
    <t xml:space="preserve">MONOCHOA </t>
  </si>
  <si>
    <t xml:space="preserve">PUERTO LAS BRISAS </t>
  </si>
  <si>
    <t xml:space="preserve">MIRANAS LAS </t>
  </si>
  <si>
    <t xml:space="preserve">MARIA MANTECA </t>
  </si>
  <si>
    <t xml:space="preserve">MANACARO </t>
  </si>
  <si>
    <t xml:space="preserve">QUINCHE </t>
  </si>
  <si>
    <t xml:space="preserve">PUERTO CORDOBA </t>
  </si>
  <si>
    <t xml:space="preserve">BACURI </t>
  </si>
  <si>
    <t xml:space="preserve">PUERTO CAIMAN </t>
  </si>
  <si>
    <t xml:space="preserve">PUENTE CARRETERA </t>
  </si>
  <si>
    <t xml:space="preserve">EL REFUGIO - AMAZONAS </t>
  </si>
  <si>
    <t xml:space="preserve">PUERTO TOLOZA </t>
  </si>
  <si>
    <t xml:space="preserve">ENCANTO EL </t>
  </si>
  <si>
    <t xml:space="preserve">ESTRECHO-MARANDUA </t>
  </si>
  <si>
    <t xml:space="preserve">CHORRERA LA </t>
  </si>
  <si>
    <t xml:space="preserve">CRUZ LA HACIENDA </t>
  </si>
  <si>
    <t xml:space="preserve">CAURINA </t>
  </si>
  <si>
    <t xml:space="preserve">LAGUNA D OXIDACION </t>
  </si>
  <si>
    <t xml:space="preserve">CENTRO MED ANDES </t>
  </si>
  <si>
    <t xml:space="preserve">CLINICA SAN RAFAEL </t>
  </si>
  <si>
    <t xml:space="preserve">SENA K 30 </t>
  </si>
  <si>
    <t xml:space="preserve">COLOMBIANO EL </t>
  </si>
  <si>
    <t xml:space="preserve">SALITRE EL </t>
  </si>
  <si>
    <t xml:space="preserve">FLORES CHIBCHA </t>
  </si>
  <si>
    <t xml:space="preserve">GUANATA </t>
  </si>
  <si>
    <t xml:space="preserve">SUASUQUE </t>
  </si>
  <si>
    <t xml:space="preserve">TIBACHOQUE HACIENDA </t>
  </si>
  <si>
    <t xml:space="preserve">TACHI </t>
  </si>
  <si>
    <t xml:space="preserve">LLANO EL </t>
  </si>
  <si>
    <t xml:space="preserve">ADPOSTAL </t>
  </si>
  <si>
    <t xml:space="preserve">LORETOKI HACIENDA </t>
  </si>
  <si>
    <t xml:space="preserve">SANTILLANA </t>
  </si>
  <si>
    <t xml:space="preserve">ESAP </t>
  </si>
  <si>
    <t xml:space="preserve">CASABLANCA </t>
  </si>
  <si>
    <t xml:space="preserve">FLORES COLOMBIANAS </t>
  </si>
  <si>
    <t xml:space="preserve">CENTRO GAVIOTAS </t>
  </si>
  <si>
    <t xml:space="preserve">CORITO </t>
  </si>
  <si>
    <t xml:space="preserve">HATO ALTO </t>
  </si>
  <si>
    <t xml:space="preserve">EDIFICIO PREMIUM </t>
  </si>
  <si>
    <t xml:space="preserve">CEMENTOS DIAMANTE </t>
  </si>
  <si>
    <t xml:space="preserve">ERMITA LA </t>
  </si>
  <si>
    <t xml:space="preserve">ARGELIA </t>
  </si>
  <si>
    <t xml:space="preserve">FLORENCIA </t>
  </si>
  <si>
    <t xml:space="preserve">PAUNA </t>
  </si>
  <si>
    <t xml:space="preserve">VENECIA HACIENDA </t>
  </si>
  <si>
    <t xml:space="preserve">SAN CRISTOBAL </t>
  </si>
  <si>
    <t xml:space="preserve">BUENAVISTA - AUT </t>
  </si>
  <si>
    <t xml:space="preserve">AYAPEL - AUT </t>
  </si>
  <si>
    <t xml:space="preserve">SAN BENITO - AUT </t>
  </si>
  <si>
    <t xml:space="preserve">CANDELARIA </t>
  </si>
  <si>
    <t xml:space="preserve">ALDEA LA </t>
  </si>
  <si>
    <t xml:space="preserve">PRESA AY MATUYA </t>
  </si>
  <si>
    <t xml:space="preserve">CARIMAGUA - AUT </t>
  </si>
  <si>
    <t xml:space="preserve">ALTO DEL TIGRE </t>
  </si>
  <si>
    <t xml:space="preserve">MARTOTA </t>
  </si>
  <si>
    <t>PAEZ</t>
  </si>
  <si>
    <t>TAURAMENA</t>
  </si>
  <si>
    <t xml:space="preserve">VIVERO CORFONAR </t>
  </si>
  <si>
    <t xml:space="preserve">ABRIAQUI </t>
  </si>
  <si>
    <t xml:space="preserve">BOQUERON DE TOYO </t>
  </si>
  <si>
    <t xml:space="preserve">SAN JOSE APARTADO </t>
  </si>
  <si>
    <t xml:space="preserve">NUEVO ORIENTE </t>
  </si>
  <si>
    <t xml:space="preserve">CHOROMANDO HACIENDA </t>
  </si>
  <si>
    <t xml:space="preserve">PLAYONA LA </t>
  </si>
  <si>
    <t xml:space="preserve">SIGLO EL </t>
  </si>
  <si>
    <t xml:space="preserve">CALIFORNIA </t>
  </si>
  <si>
    <t xml:space="preserve">COROZA 1 </t>
  </si>
  <si>
    <t xml:space="preserve">MOCARI </t>
  </si>
  <si>
    <t xml:space="preserve">PIOJO </t>
  </si>
  <si>
    <t xml:space="preserve">GUACHACA </t>
  </si>
  <si>
    <t xml:space="preserve">GUACAMAYO </t>
  </si>
  <si>
    <t xml:space="preserve">ESPERANZA LA HACIENDA </t>
  </si>
  <si>
    <t xml:space="preserve">PAJONALES HACIENDA </t>
  </si>
  <si>
    <t xml:space="preserve">ROCHE </t>
  </si>
  <si>
    <t xml:space="preserve">TAJO SUR </t>
  </si>
  <si>
    <t xml:space="preserve">SAN FAUSTINO </t>
  </si>
  <si>
    <t xml:space="preserve">LIMONCITO </t>
  </si>
  <si>
    <t xml:space="preserve">MARAVILLA  LA </t>
  </si>
  <si>
    <t xml:space="preserve">MARAVILLA LA </t>
  </si>
  <si>
    <t xml:space="preserve">EMPOISLAS </t>
  </si>
  <si>
    <t xml:space="preserve">MINA LA </t>
  </si>
  <si>
    <t xml:space="preserve">ARMENIA LA </t>
  </si>
  <si>
    <t xml:space="preserve">SAN JOSE HACIENDA </t>
  </si>
  <si>
    <t xml:space="preserve">BUENAVISTA HACIENDA </t>
  </si>
  <si>
    <t xml:space="preserve">TOTUMO EL HACIENDA </t>
  </si>
  <si>
    <t xml:space="preserve">SANTA BARBARA FINCA </t>
  </si>
  <si>
    <t xml:space="preserve">PUEBLO NUEVO </t>
  </si>
  <si>
    <t xml:space="preserve">COLONIA LA HACIENDA </t>
  </si>
  <si>
    <t xml:space="preserve">GIRONDA LA HACIENDA </t>
  </si>
  <si>
    <t xml:space="preserve">SAN ISIDRO </t>
  </si>
  <si>
    <t xml:space="preserve">TIBACUY </t>
  </si>
  <si>
    <t xml:space="preserve">PANTANO REDONDO 1 </t>
  </si>
  <si>
    <t xml:space="preserve">SEDE IDEAM KRA 10 </t>
  </si>
  <si>
    <t xml:space="preserve">TABIO GRANJA </t>
  </si>
  <si>
    <t xml:space="preserve">VILLAPINZON GRANJA </t>
  </si>
  <si>
    <t xml:space="preserve">IDEAM FONTIBON HB </t>
  </si>
  <si>
    <t xml:space="preserve">JUNTAS LAS </t>
  </si>
  <si>
    <t xml:space="preserve">PASTALES </t>
  </si>
  <si>
    <t xml:space="preserve">SECRETO EL </t>
  </si>
  <si>
    <t xml:space="preserve">RANCHO EL </t>
  </si>
  <si>
    <t xml:space="preserve">DARIEN EL </t>
  </si>
  <si>
    <t xml:space="preserve">TOCHE </t>
  </si>
  <si>
    <t xml:space="preserve">RESACA LA </t>
  </si>
  <si>
    <t xml:space="preserve">SILENCIO EL </t>
  </si>
  <si>
    <t xml:space="preserve">PIEDRAS </t>
  </si>
  <si>
    <t xml:space="preserve">AGUILA EL </t>
  </si>
  <si>
    <t xml:space="preserve">MIRADOR FINCA EL </t>
  </si>
  <si>
    <t xml:space="preserve">ATACO </t>
  </si>
  <si>
    <t xml:space="preserve">SAN JOSE D HERMOSA </t>
  </si>
  <si>
    <t xml:space="preserve">RIO CLARO </t>
  </si>
  <si>
    <t xml:space="preserve">TOPACIO EL </t>
  </si>
  <si>
    <t xml:space="preserve">TEJAR EL </t>
  </si>
  <si>
    <t xml:space="preserve">PATIO BONITO </t>
  </si>
  <si>
    <t xml:space="preserve">JORDAN EL </t>
  </si>
  <si>
    <t xml:space="preserve">MEDIOS LOS </t>
  </si>
  <si>
    <t xml:space="preserve">POPO EL </t>
  </si>
  <si>
    <t xml:space="preserve">PRESA SAN LORENZO </t>
  </si>
  <si>
    <t xml:space="preserve">VIENTO EL </t>
  </si>
  <si>
    <t xml:space="preserve">SAN JUAN BEDUTH </t>
  </si>
  <si>
    <t xml:space="preserve">SANTA CLARA </t>
  </si>
  <si>
    <t xml:space="preserve">LANDAZURI </t>
  </si>
  <si>
    <t xml:space="preserve">FLORESTA LA </t>
  </si>
  <si>
    <t xml:space="preserve">PIEDECUESTA GRANJA </t>
  </si>
  <si>
    <t xml:space="preserve">BUCARAMANGA IDEAM </t>
  </si>
  <si>
    <t xml:space="preserve">SIMIJACA </t>
  </si>
  <si>
    <t xml:space="preserve">SAN PEDRO IGUAQUE </t>
  </si>
  <si>
    <t xml:space="preserve">UBATE GRANJA </t>
  </si>
  <si>
    <t xml:space="preserve">ALIZOS LOS </t>
  </si>
  <si>
    <t xml:space="preserve">ENCINO </t>
  </si>
  <si>
    <t xml:space="preserve">PESCA </t>
  </si>
  <si>
    <t xml:space="preserve">DUITAMA </t>
  </si>
  <si>
    <t xml:space="preserve">SUSA </t>
  </si>
  <si>
    <t xml:space="preserve">AZULEJOS LOS </t>
  </si>
  <si>
    <t xml:space="preserve">SENA </t>
  </si>
  <si>
    <t xml:space="preserve">MALAGA 2 </t>
  </si>
  <si>
    <t xml:space="preserve">PARROQUIA LA </t>
  </si>
  <si>
    <t xml:space="preserve">PAJAROS  LOS </t>
  </si>
  <si>
    <t xml:space="preserve">CALI SEDE IDEAM </t>
  </si>
  <si>
    <t xml:space="preserve">ISUGU </t>
  </si>
  <si>
    <t xml:space="preserve">SONSON </t>
  </si>
  <si>
    <t xml:space="preserve">PAVAS LAS </t>
  </si>
  <si>
    <t xml:space="preserve">VALLE ALTO  - AUT </t>
  </si>
  <si>
    <t xml:space="preserve">CUMBRE LA </t>
  </si>
  <si>
    <t xml:space="preserve">BRICENO </t>
  </si>
  <si>
    <t xml:space="preserve">SABANALARGA </t>
  </si>
  <si>
    <t xml:space="preserve">IGUANA LA </t>
  </si>
  <si>
    <t xml:space="preserve">LAURELES-MEDELLIN </t>
  </si>
  <si>
    <t xml:space="preserve">CEDENO </t>
  </si>
  <si>
    <t xml:space="preserve">PUENTE BAGRE </t>
  </si>
  <si>
    <t xml:space="preserve">CUEVAS LAS </t>
  </si>
  <si>
    <t xml:space="preserve">ARJONA </t>
  </si>
  <si>
    <t xml:space="preserve">CATIVA </t>
  </si>
  <si>
    <t xml:space="preserve">FINCA LA ESPERANZA </t>
  </si>
  <si>
    <t xml:space="preserve">HAYA LA </t>
  </si>
  <si>
    <t xml:space="preserve">USIACURI </t>
  </si>
  <si>
    <t xml:space="preserve">SUSUMUCO </t>
  </si>
  <si>
    <t xml:space="preserve">EL CALVARIO </t>
  </si>
  <si>
    <t xml:space="preserve">ACUEDUCTO LA ESMERALDA </t>
  </si>
  <si>
    <t xml:space="preserve">LAS CASAS </t>
  </si>
  <si>
    <t xml:space="preserve">ALCALDIA </t>
  </si>
  <si>
    <t xml:space="preserve">SERVITA </t>
  </si>
  <si>
    <t xml:space="preserve">ESCUELA TENA </t>
  </si>
  <si>
    <t xml:space="preserve">RAMIRIQUI </t>
  </si>
  <si>
    <t xml:space="preserve">GARAGOA </t>
  </si>
  <si>
    <t xml:space="preserve">GUAYATA LA GRANJA </t>
  </si>
  <si>
    <t xml:space="preserve">CHIVOR </t>
  </si>
  <si>
    <t xml:space="preserve">JENESANO </t>
  </si>
  <si>
    <t xml:space="preserve">MACHETA GRANJA AGROP </t>
  </si>
  <si>
    <t xml:space="preserve">ALMEIDA </t>
  </si>
  <si>
    <t xml:space="preserve">TEATINOS </t>
  </si>
  <si>
    <t xml:space="preserve">CAMPO REAL </t>
  </si>
  <si>
    <t xml:space="preserve">POMARROSOS LOS </t>
  </si>
  <si>
    <t xml:space="preserve">VALLE GRANDE </t>
  </si>
  <si>
    <t xml:space="preserve">CACHIPAY </t>
  </si>
  <si>
    <t xml:space="preserve">CINTAS LAS </t>
  </si>
  <si>
    <t xml:space="preserve">CHAMEZA </t>
  </si>
  <si>
    <t xml:space="preserve">MOLINOS D CASANARE </t>
  </si>
  <si>
    <t xml:space="preserve">CHAPARRERA LA </t>
  </si>
  <si>
    <t xml:space="preserve">DESECHO EL HACIENDA </t>
  </si>
  <si>
    <t xml:space="preserve">OROCUE </t>
  </si>
  <si>
    <t xml:space="preserve">TABLON DE TAMARA </t>
  </si>
  <si>
    <t xml:space="preserve">BANCO EL </t>
  </si>
  <si>
    <t xml:space="preserve">AGUADA LA </t>
  </si>
  <si>
    <t xml:space="preserve">SANTA RITA </t>
  </si>
  <si>
    <t xml:space="preserve">MINCHOY </t>
  </si>
  <si>
    <t xml:space="preserve">SANTA ROSA </t>
  </si>
  <si>
    <t xml:space="preserve">BALSAYACO </t>
  </si>
  <si>
    <t xml:space="preserve">CHALET GUAMUES </t>
  </si>
  <si>
    <t xml:space="preserve">JUNIN </t>
  </si>
  <si>
    <t xml:space="preserve">PARRAGA </t>
  </si>
  <si>
    <t xml:space="preserve">QUILCASE </t>
  </si>
  <si>
    <t xml:space="preserve">QUEBRADILLAS </t>
  </si>
  <si>
    <t xml:space="preserve">GUACHICONO </t>
  </si>
  <si>
    <t xml:space="preserve">CAMP EL PORVENIR </t>
  </si>
  <si>
    <t xml:space="preserve">ARUSI </t>
  </si>
  <si>
    <t xml:space="preserve">VUELTA LA </t>
  </si>
  <si>
    <t xml:space="preserve">CARMEN DE ATRATO </t>
  </si>
  <si>
    <t xml:space="preserve">GUADUAS </t>
  </si>
  <si>
    <t xml:space="preserve">PINON EL </t>
  </si>
  <si>
    <t xml:space="preserve">CERTEGUI </t>
  </si>
  <si>
    <t xml:space="preserve">MANAGRU </t>
  </si>
  <si>
    <t xml:space="preserve">PAIMADO </t>
  </si>
  <si>
    <t xml:space="preserve">TUTUNENDO </t>
  </si>
  <si>
    <t xml:space="preserve">TAGACHI </t>
  </si>
  <si>
    <t xml:space="preserve">BUEY EL </t>
  </si>
  <si>
    <t xml:space="preserve">CALAORRA </t>
  </si>
  <si>
    <t xml:space="preserve">ALTO DEL BUEY </t>
  </si>
  <si>
    <t xml:space="preserve">BUCHADO </t>
  </si>
  <si>
    <t xml:space="preserve">ROBLE EL </t>
  </si>
  <si>
    <t xml:space="preserve">CLARITA LA </t>
  </si>
  <si>
    <t xml:space="preserve">BRECHON EL </t>
  </si>
  <si>
    <t xml:space="preserve">OPOGADO </t>
  </si>
  <si>
    <t xml:space="preserve">VIGIA DE CURVARADO </t>
  </si>
  <si>
    <t xml:space="preserve">DOMINGODO </t>
  </si>
  <si>
    <t xml:space="preserve">NORMAL SANTA TERESA </t>
  </si>
  <si>
    <t xml:space="preserve">FUEMIA </t>
  </si>
  <si>
    <t xml:space="preserve">TITUMATE </t>
  </si>
  <si>
    <t xml:space="preserve">TANELA </t>
  </si>
  <si>
    <t xml:space="preserve">ACANDI </t>
  </si>
  <si>
    <t xml:space="preserve">TORMENTO EL </t>
  </si>
  <si>
    <t xml:space="preserve">BARRANQUILLITA </t>
  </si>
  <si>
    <t xml:space="preserve">TOSCANA LA </t>
  </si>
  <si>
    <t xml:space="preserve">LORENA LA </t>
  </si>
  <si>
    <t xml:space="preserve">CASCO EL </t>
  </si>
  <si>
    <t xml:space="preserve">TRIGANA </t>
  </si>
  <si>
    <t xml:space="preserve">EUPOL </t>
  </si>
  <si>
    <t xml:space="preserve">PRADO MAR </t>
  </si>
  <si>
    <t xml:space="preserve">SANTA MARTHA </t>
  </si>
  <si>
    <t xml:space="preserve">PUEBLO BELLO </t>
  </si>
  <si>
    <t xml:space="preserve">NUEVA ANTIOQUIA </t>
  </si>
  <si>
    <t xml:space="preserve">SAN JUAN DE URABA </t>
  </si>
  <si>
    <t xml:space="preserve">CARMELO EL </t>
  </si>
  <si>
    <t xml:space="preserve">JARAMAGAL </t>
  </si>
  <si>
    <t xml:space="preserve">CANALETE </t>
  </si>
  <si>
    <t xml:space="preserve">MOLINILLO </t>
  </si>
  <si>
    <t xml:space="preserve">FLECHA LA </t>
  </si>
  <si>
    <t xml:space="preserve">CIELO EL </t>
  </si>
  <si>
    <t xml:space="preserve">SAIZA </t>
  </si>
  <si>
    <t xml:space="preserve">TIERRALTA </t>
  </si>
  <si>
    <t xml:space="preserve">QUIMARI </t>
  </si>
  <si>
    <t xml:space="preserve">PEZVAL </t>
  </si>
  <si>
    <t xml:space="preserve">SANTA LUCIA </t>
  </si>
  <si>
    <t xml:space="preserve">SANTA CRUZ HACIENDA </t>
  </si>
  <si>
    <t xml:space="preserve">LOMA VERDE </t>
  </si>
  <si>
    <t xml:space="preserve">SAN ANTERITO </t>
  </si>
  <si>
    <t xml:space="preserve">BUENOS AIRES </t>
  </si>
  <si>
    <t xml:space="preserve">CARAMELO </t>
  </si>
  <si>
    <t xml:space="preserve">MOMIL </t>
  </si>
  <si>
    <t xml:space="preserve">SABANA NUEVA </t>
  </si>
  <si>
    <t xml:space="preserve">RABOLARGO </t>
  </si>
  <si>
    <t xml:space="preserve">CERETE </t>
  </si>
  <si>
    <t xml:space="preserve">BOCA DE LA CEIBA </t>
  </si>
  <si>
    <t xml:space="preserve">CARRIZAL </t>
  </si>
  <si>
    <t xml:space="preserve">CALLEMAR </t>
  </si>
  <si>
    <t xml:space="preserve">BERASTEGUI </t>
  </si>
  <si>
    <t xml:space="preserve">BUENOS AIRES 1 </t>
  </si>
  <si>
    <t xml:space="preserve">CARRILLO </t>
  </si>
  <si>
    <t xml:space="preserve">COROZA 2 </t>
  </si>
  <si>
    <t xml:space="preserve">COROCITO </t>
  </si>
  <si>
    <t xml:space="preserve">COTORRA </t>
  </si>
  <si>
    <t xml:space="preserve">FLOR DEL SINU </t>
  </si>
  <si>
    <t xml:space="preserve">HORIZONTE </t>
  </si>
  <si>
    <t xml:space="preserve">CERRO BAHIA </t>
  </si>
  <si>
    <t xml:space="preserve">LAMAS 3 </t>
  </si>
  <si>
    <t xml:space="preserve">MONTERIA </t>
  </si>
  <si>
    <t xml:space="preserve">SABANAL </t>
  </si>
  <si>
    <t xml:space="preserve">TAMPA </t>
  </si>
  <si>
    <t xml:space="preserve">PALMA DE VINO </t>
  </si>
  <si>
    <t xml:space="preserve">VENECIA </t>
  </si>
  <si>
    <t xml:space="preserve">VILLA MARCELA </t>
  </si>
  <si>
    <t xml:space="preserve">AGUAS MOHOSAS </t>
  </si>
  <si>
    <t xml:space="preserve">SAN ANTONIO </t>
  </si>
  <si>
    <t xml:space="preserve">SABANETICA </t>
  </si>
  <si>
    <t xml:space="preserve">SAN ONOFRE </t>
  </si>
  <si>
    <t xml:space="preserve">BERRUGAS </t>
  </si>
  <si>
    <t xml:space="preserve">CHALAN </t>
  </si>
  <si>
    <t xml:space="preserve">PARAISO EL </t>
  </si>
  <si>
    <t xml:space="preserve">TOLU </t>
  </si>
  <si>
    <t xml:space="preserve">BELEN HACIENDA </t>
  </si>
  <si>
    <t xml:space="preserve">SANTA ANGELA HACIENDA </t>
  </si>
  <si>
    <t xml:space="preserve">ARGENTINA LA HACIENDA </t>
  </si>
  <si>
    <t xml:space="preserve">PALO ALTO </t>
  </si>
  <si>
    <t xml:space="preserve">PASTORA LA </t>
  </si>
  <si>
    <t xml:space="preserve">HIBACHARO </t>
  </si>
  <si>
    <t xml:space="preserve">BAYUNCA </t>
  </si>
  <si>
    <t xml:space="preserve">CAÑAVERAL </t>
  </si>
  <si>
    <t xml:space="preserve">PORVENIR EL </t>
  </si>
  <si>
    <t xml:space="preserve">PINTADA LA </t>
  </si>
  <si>
    <t xml:space="preserve">MINCA </t>
  </si>
  <si>
    <t xml:space="preserve">BURITACA </t>
  </si>
  <si>
    <t xml:space="preserve">VISTA NIEVES </t>
  </si>
  <si>
    <t xml:space="preserve">FILO CARTAGENA </t>
  </si>
  <si>
    <t xml:space="preserve">IDEAM SANTA MARTA </t>
  </si>
  <si>
    <t xml:space="preserve">LA TAGUA  </t>
  </si>
  <si>
    <t xml:space="preserve">DIBULLA </t>
  </si>
  <si>
    <t xml:space="preserve">PALOMINO </t>
  </si>
  <si>
    <t xml:space="preserve">CAMARONES </t>
  </si>
  <si>
    <t xml:space="preserve">SANTA ISABEL  </t>
  </si>
  <si>
    <t xml:space="preserve">REMEDIOS LOS </t>
  </si>
  <si>
    <t xml:space="preserve">CUESTECITA </t>
  </si>
  <si>
    <t xml:space="preserve">LAGUNITAS </t>
  </si>
  <si>
    <t xml:space="preserve">SABANAS DE MANUELA </t>
  </si>
  <si>
    <t xml:space="preserve">LOMITAS LAS </t>
  </si>
  <si>
    <t xml:space="preserve">JUGUETE EL </t>
  </si>
  <si>
    <t xml:space="preserve">CANAVERALES </t>
  </si>
  <si>
    <t xml:space="preserve">EJEMPLO EL </t>
  </si>
  <si>
    <t xml:space="preserve">CONEJO EL </t>
  </si>
  <si>
    <t xml:space="preserve">GLORIA LA </t>
  </si>
  <si>
    <t xml:space="preserve">ARENA LA </t>
  </si>
  <si>
    <t>CARACOLI</t>
  </si>
  <si>
    <t xml:space="preserve">SANTANA URRAICH </t>
  </si>
  <si>
    <t xml:space="preserve">NUEVO AMBIENTE </t>
  </si>
  <si>
    <t xml:space="preserve">IRRAIPA </t>
  </si>
  <si>
    <t xml:space="preserve">KAURAQUIMANA </t>
  </si>
  <si>
    <t xml:space="preserve">PERPANA </t>
  </si>
  <si>
    <t xml:space="preserve">JOJONCITO </t>
  </si>
  <si>
    <t xml:space="preserve">AHUYAMA </t>
  </si>
  <si>
    <t xml:space="preserve">PAJARO EL </t>
  </si>
  <si>
    <t xml:space="preserve">MAYAPO </t>
  </si>
  <si>
    <t xml:space="preserve">CARACAS HACIENDA </t>
  </si>
  <si>
    <t xml:space="preserve">ESCUELA CEURA </t>
  </si>
  <si>
    <t xml:space="preserve">CAIMITO </t>
  </si>
  <si>
    <t xml:space="preserve">TUMAMANA </t>
  </si>
  <si>
    <t xml:space="preserve">GUAYABAL </t>
  </si>
  <si>
    <t xml:space="preserve">OROCHON </t>
  </si>
  <si>
    <t xml:space="preserve">PUERTO ESTRELLA </t>
  </si>
  <si>
    <t xml:space="preserve">SIPANAO </t>
  </si>
  <si>
    <t xml:space="preserve">SIAPANA </t>
  </si>
  <si>
    <t xml:space="preserve">SILLAMANA </t>
  </si>
  <si>
    <t xml:space="preserve">JASAY </t>
  </si>
  <si>
    <t xml:space="preserve">PUERTO LOPEZ </t>
  </si>
  <si>
    <t xml:space="preserve">VILLA DEL ROSARIO </t>
  </si>
  <si>
    <t xml:space="preserve">DONJUANA LA 2 </t>
  </si>
  <si>
    <t xml:space="preserve">ALTO VIENTO </t>
  </si>
  <si>
    <t xml:space="preserve">JARRA LA </t>
  </si>
  <si>
    <t xml:space="preserve">MANZANARES </t>
  </si>
  <si>
    <t xml:space="preserve">TASAJERO </t>
  </si>
  <si>
    <t xml:space="preserve">GRAMALOTE </t>
  </si>
  <si>
    <t xml:space="preserve">SANTIAGO CAIMITO </t>
  </si>
  <si>
    <t xml:space="preserve">ARBOLEDAS </t>
  </si>
  <si>
    <t xml:space="preserve">BAGUECHE </t>
  </si>
  <si>
    <t xml:space="preserve">CUCUTILLA </t>
  </si>
  <si>
    <t xml:space="preserve">CALDERA LA </t>
  </si>
  <si>
    <t xml:space="preserve">BALCONES LOS </t>
  </si>
  <si>
    <t xml:space="preserve">BARRANCAS </t>
  </si>
  <si>
    <t xml:space="preserve">BOCATOMA RIO ZULIA </t>
  </si>
  <si>
    <t xml:space="preserve">CASA BLANCA </t>
  </si>
  <si>
    <t xml:space="preserve">CNO CUEVAS CHEVRON </t>
  </si>
  <si>
    <t xml:space="preserve">CERRO PELAO </t>
  </si>
  <si>
    <t xml:space="preserve">CORNEJO </t>
  </si>
  <si>
    <t xml:space="preserve">PALMA LA </t>
  </si>
  <si>
    <t xml:space="preserve">VACAS LAS </t>
  </si>
  <si>
    <t xml:space="preserve">SAN JOAQUIN </t>
  </si>
  <si>
    <t xml:space="preserve">URIMACO </t>
  </si>
  <si>
    <t xml:space="preserve">AGUABLANCA </t>
  </si>
  <si>
    <t xml:space="preserve">PLANADAS </t>
  </si>
  <si>
    <t xml:space="preserve">PUERTO LEON </t>
  </si>
  <si>
    <t xml:space="preserve">PUERTO SANTANDER </t>
  </si>
  <si>
    <t xml:space="preserve">CAMPO TRES </t>
  </si>
  <si>
    <t xml:space="preserve">MERCEDES LAS </t>
  </si>
  <si>
    <t xml:space="preserve">SAN GIL </t>
  </si>
  <si>
    <t xml:space="preserve">LOURDES </t>
  </si>
  <si>
    <t xml:space="preserve">VILLA CARO </t>
  </si>
  <si>
    <t xml:space="preserve">SAN JUAN </t>
  </si>
  <si>
    <t xml:space="preserve">DIVISIONES </t>
  </si>
  <si>
    <t xml:space="preserve">LIBERTAD LA </t>
  </si>
  <si>
    <t xml:space="preserve">TIBU </t>
  </si>
  <si>
    <t xml:space="preserve">SARDINATA </t>
  </si>
  <si>
    <t xml:space="preserve">ALTO EL VENADO </t>
  </si>
  <si>
    <t xml:space="preserve">MESA RICA </t>
  </si>
  <si>
    <t xml:space="preserve">CINCHO EL </t>
  </si>
  <si>
    <t xml:space="preserve">QUINCE LETRAS </t>
  </si>
  <si>
    <t xml:space="preserve">RIO DE ORO </t>
  </si>
  <si>
    <t xml:space="preserve">TEJA LA </t>
  </si>
  <si>
    <t xml:space="preserve">EL CHORRO </t>
  </si>
  <si>
    <t xml:space="preserve">BOCATOMA RIO FRIO </t>
  </si>
  <si>
    <t xml:space="preserve">CAMPANARIO EL </t>
  </si>
  <si>
    <t xml:space="preserve">LLANO SUAREZ </t>
  </si>
  <si>
    <t xml:space="preserve">BROTARE </t>
  </si>
  <si>
    <t xml:space="preserve">DEFENSA CIVIL </t>
  </si>
  <si>
    <t xml:space="preserve">PALACIO EL </t>
  </si>
  <si>
    <t xml:space="preserve">MONTECITOS </t>
  </si>
  <si>
    <t xml:space="preserve">CNO LA RAYA </t>
  </si>
  <si>
    <t xml:space="preserve">PUERTO BARCO </t>
  </si>
  <si>
    <t xml:space="preserve">PISTA LA </t>
  </si>
  <si>
    <t xml:space="preserve">HACHARIRA </t>
  </si>
  <si>
    <t xml:space="preserve">ORU </t>
  </si>
  <si>
    <t xml:space="preserve">HOYO SOPLADOR </t>
  </si>
  <si>
    <t xml:space="preserve">PUEBLO VIEJO </t>
  </si>
  <si>
    <t xml:space="preserve">SAN FELIPE </t>
  </si>
  <si>
    <t xml:space="preserve">AGUA DULCE </t>
  </si>
  <si>
    <t xml:space="preserve">SAN JOSE DE ISNOS </t>
  </si>
  <si>
    <t xml:space="preserve">MEDIANIA </t>
  </si>
  <si>
    <t xml:space="preserve">PALESTINA </t>
  </si>
  <si>
    <t xml:space="preserve">INSFOPAL </t>
  </si>
  <si>
    <t xml:space="preserve">BAJO FRUTAL </t>
  </si>
  <si>
    <t xml:space="preserve">CANDELA LA </t>
  </si>
  <si>
    <t xml:space="preserve">VILLA FATIMA </t>
  </si>
  <si>
    <t xml:space="preserve">ESCUELA BELEN </t>
  </si>
  <si>
    <t xml:space="preserve">TABOR EL </t>
  </si>
  <si>
    <t xml:space="preserve">ALTO DEL OBISPO </t>
  </si>
  <si>
    <t xml:space="preserve">SULCHOMISCO </t>
  </si>
  <si>
    <t xml:space="preserve">MONTECRISTO </t>
  </si>
  <si>
    <t xml:space="preserve">MORELIA </t>
  </si>
  <si>
    <t xml:space="preserve">BETANIA TV </t>
  </si>
  <si>
    <t xml:space="preserve">VILLALOBOS TV </t>
  </si>
  <si>
    <t xml:space="preserve">HORNITOS </t>
  </si>
  <si>
    <t xml:space="preserve">PARQUE ARQUEOLOGICO - AUT </t>
  </si>
  <si>
    <t xml:space="preserve">VISO EL </t>
  </si>
  <si>
    <t xml:space="preserve">PUENTE SALADOBLANC </t>
  </si>
  <si>
    <t xml:space="preserve">GUADALUPE </t>
  </si>
  <si>
    <t xml:space="preserve">SAN ADOLFO </t>
  </si>
  <si>
    <t xml:space="preserve">ACEVEDO </t>
  </si>
  <si>
    <t xml:space="preserve">JAGUA LA </t>
  </si>
  <si>
    <t xml:space="preserve">SAN ANTONIO DEL PE </t>
  </si>
  <si>
    <t xml:space="preserve">AGRADO </t>
  </si>
  <si>
    <t xml:space="preserve">ANTENA TV </t>
  </si>
  <si>
    <t xml:space="preserve">OPORAPA </t>
  </si>
  <si>
    <t xml:space="preserve">PUENTE BALSEADERO </t>
  </si>
  <si>
    <t xml:space="preserve">TARQUI </t>
  </si>
  <si>
    <t xml:space="preserve">ESCALERETA LA </t>
  </si>
  <si>
    <t xml:space="preserve">ARGENTINA LA </t>
  </si>
  <si>
    <t xml:space="preserve">BELALCAZAR </t>
  </si>
  <si>
    <t xml:space="preserve">NATAGA  - AUT </t>
  </si>
  <si>
    <t xml:space="preserve">INZA </t>
  </si>
  <si>
    <t xml:space="preserve">TALAGA EL CRUCERO </t>
  </si>
  <si>
    <t xml:space="preserve">HATILLO EL </t>
  </si>
  <si>
    <t xml:space="preserve">PAEZ PAICOL RADIO </t>
  </si>
  <si>
    <t xml:space="preserve">SAN VICENTE </t>
  </si>
  <si>
    <t xml:space="preserve">YARUMAL </t>
  </si>
  <si>
    <t xml:space="preserve">INSPECCION BELEN </t>
  </si>
  <si>
    <t xml:space="preserve">MEREMBERG HACIENDA </t>
  </si>
  <si>
    <t xml:space="preserve">IRLANDA LA </t>
  </si>
  <si>
    <t xml:space="preserve">SAN LUIS </t>
  </si>
  <si>
    <t xml:space="preserve">SAN ANDRES </t>
  </si>
  <si>
    <t xml:space="preserve">TESALIA 2 </t>
  </si>
  <si>
    <t xml:space="preserve">ESCUELA RIOSUCIO  2 </t>
  </si>
  <si>
    <t xml:space="preserve">PITA LA </t>
  </si>
  <si>
    <t xml:space="preserve">GIGANTE 2 </t>
  </si>
  <si>
    <t xml:space="preserve">GARZON </t>
  </si>
  <si>
    <t xml:space="preserve">HOBO EL </t>
  </si>
  <si>
    <t xml:space="preserve">CRISTALINA  LA HACIENDA </t>
  </si>
  <si>
    <t xml:space="preserve">RIOLORO </t>
  </si>
  <si>
    <t xml:space="preserve">YAGUARA </t>
  </si>
  <si>
    <t xml:space="preserve">MICROCUENCA  1 </t>
  </si>
  <si>
    <t xml:space="preserve">CARACOL EL </t>
  </si>
  <si>
    <t xml:space="preserve">SANTA ROSA HACIENDA </t>
  </si>
  <si>
    <t xml:space="preserve">HERRERAS LAS </t>
  </si>
  <si>
    <t xml:space="preserve">CUCHARO EL </t>
  </si>
  <si>
    <t xml:space="preserve">SANTA CECILIA </t>
  </si>
  <si>
    <t xml:space="preserve">PAPAGAYO HACIENDA </t>
  </si>
  <si>
    <t xml:space="preserve">SANTA BARBARA </t>
  </si>
  <si>
    <t xml:space="preserve">CASA BOMBAS 2 </t>
  </si>
  <si>
    <t xml:space="preserve">CARDO  2 EL </t>
  </si>
  <si>
    <t xml:space="preserve">JUNCALITO </t>
  </si>
  <si>
    <t xml:space="preserve">NUEVO PARAISO </t>
  </si>
  <si>
    <t xml:space="preserve">PALCO EL </t>
  </si>
  <si>
    <t xml:space="preserve">ARCADIA LA </t>
  </si>
  <si>
    <t xml:space="preserve">HATO MILAGRO </t>
  </si>
  <si>
    <t xml:space="preserve">BARAYA </t>
  </si>
  <si>
    <t xml:space="preserve">POTOSI </t>
  </si>
  <si>
    <t xml:space="preserve">YEGUERA LA </t>
  </si>
  <si>
    <t xml:space="preserve">MESA REDONDA </t>
  </si>
  <si>
    <t xml:space="preserve">HATO BOGOTA </t>
  </si>
  <si>
    <t xml:space="preserve">VICTORIA LA </t>
  </si>
  <si>
    <t xml:space="preserve">SINAI HACIENDA </t>
  </si>
  <si>
    <t xml:space="preserve">POLONIA </t>
  </si>
  <si>
    <t xml:space="preserve">GUADUAL EL </t>
  </si>
  <si>
    <t xml:space="preserve">NEIVA </t>
  </si>
  <si>
    <t xml:space="preserve">PARAGUAY HACIENDA </t>
  </si>
  <si>
    <t xml:space="preserve">TOTUMO EL </t>
  </si>
  <si>
    <t xml:space="preserve">RIONEGRO HACIENDA </t>
  </si>
  <si>
    <t xml:space="preserve">PURIFICACION </t>
  </si>
  <si>
    <t xml:space="preserve">PEREZ HACIENDA </t>
  </si>
  <si>
    <t xml:space="preserve">SAN PEDRO </t>
  </si>
  <si>
    <t xml:space="preserve">ORGANOS </t>
  </si>
  <si>
    <t xml:space="preserve">PRAGA </t>
  </si>
  <si>
    <t xml:space="preserve">MANGA LA HACIENDA </t>
  </si>
  <si>
    <t xml:space="preserve">ALTAMIRA DC HACIENDA </t>
  </si>
  <si>
    <t xml:space="preserve">VENADO EL </t>
  </si>
  <si>
    <t xml:space="preserve">MIRAFLORES </t>
  </si>
  <si>
    <t xml:space="preserve">SAN JUANITO </t>
  </si>
  <si>
    <t xml:space="preserve">TOMO EL </t>
  </si>
  <si>
    <t xml:space="preserve">CRUCES LAS </t>
  </si>
  <si>
    <t xml:space="preserve">TINAJAS </t>
  </si>
  <si>
    <t xml:space="preserve">CUNDAY </t>
  </si>
  <si>
    <t xml:space="preserve">ACO </t>
  </si>
  <si>
    <t xml:space="preserve">PINALITO HACIENDA </t>
  </si>
  <si>
    <t xml:space="preserve">VILLARRICA </t>
  </si>
  <si>
    <t xml:space="preserve">BOQUERON </t>
  </si>
  <si>
    <t xml:space="preserve">LLANITOS </t>
  </si>
  <si>
    <t xml:space="preserve">FIQUE EL </t>
  </si>
  <si>
    <t xml:space="preserve">PENON ALTO </t>
  </si>
  <si>
    <t xml:space="preserve">CONC L BUSTAMANTE </t>
  </si>
  <si>
    <t xml:space="preserve">ESPERANZA LA FINCA </t>
  </si>
  <si>
    <t xml:space="preserve">LOZANIA </t>
  </si>
  <si>
    <t xml:space="preserve">DOS AGUAS LAS </t>
  </si>
  <si>
    <t xml:space="preserve">MAPORITA LA DC HACIENDA </t>
  </si>
  <si>
    <t xml:space="preserve">MESAS LAS </t>
  </si>
  <si>
    <t xml:space="preserve">PALO GORDO </t>
  </si>
  <si>
    <t xml:space="preserve">ROVIRA 2 </t>
  </si>
  <si>
    <t xml:space="preserve">LORENA LA HACIENDA </t>
  </si>
  <si>
    <t xml:space="preserve">SUAREZ </t>
  </si>
  <si>
    <t xml:space="preserve">AEROPUERTO FARCA </t>
  </si>
  <si>
    <t xml:space="preserve">AEROPUERTO BARROSO DC </t>
  </si>
  <si>
    <t xml:space="preserve">CABRERA </t>
  </si>
  <si>
    <t xml:space="preserve">NILO </t>
  </si>
  <si>
    <t xml:space="preserve">OSPINA PEREZ </t>
  </si>
  <si>
    <t xml:space="preserve">CARMEN DE APICALA </t>
  </si>
  <si>
    <t xml:space="preserve">SALERO EL </t>
  </si>
  <si>
    <t xml:space="preserve">PINAR EL </t>
  </si>
  <si>
    <t xml:space="preserve">NUNEZ </t>
  </si>
  <si>
    <t xml:space="preserve">TULCAN EL </t>
  </si>
  <si>
    <t xml:space="preserve">GRANJA LA HACIENDA </t>
  </si>
  <si>
    <t xml:space="preserve">BATAN </t>
  </si>
  <si>
    <t xml:space="preserve">PANONIA </t>
  </si>
  <si>
    <t xml:space="preserve">PISCIS </t>
  </si>
  <si>
    <t xml:space="preserve">POTRERO LARGO </t>
  </si>
  <si>
    <t xml:space="preserve">VIOTA </t>
  </si>
  <si>
    <t xml:space="preserve">GUANQUICA </t>
  </si>
  <si>
    <t xml:space="preserve">ESCUELA LA UNION </t>
  </si>
  <si>
    <t xml:space="preserve">HATO EL </t>
  </si>
  <si>
    <t xml:space="preserve">ENMANUEL D ALZON </t>
  </si>
  <si>
    <t xml:space="preserve">SANTA MARIA DE USME </t>
  </si>
  <si>
    <t xml:space="preserve">TIBAR EL </t>
  </si>
  <si>
    <t xml:space="preserve">AUSTRALIA </t>
  </si>
  <si>
    <t xml:space="preserve">PREVENTORIO INFANT </t>
  </si>
  <si>
    <t xml:space="preserve">UNION LA </t>
  </si>
  <si>
    <t xml:space="preserve">PASQUILLA </t>
  </si>
  <si>
    <t xml:space="preserve">SUESCA </t>
  </si>
  <si>
    <t xml:space="preserve">SANTA ROSITA </t>
  </si>
  <si>
    <t xml:space="preserve">CRYOGAS EL RUBI </t>
  </si>
  <si>
    <t xml:space="preserve">ALTO SAN MIGUEL </t>
  </si>
  <si>
    <t xml:space="preserve">SEDE IDEAM CALLE 25D KRA </t>
  </si>
  <si>
    <t xml:space="preserve">DELICIAS LAS </t>
  </si>
  <si>
    <t xml:space="preserve">PLAN EL </t>
  </si>
  <si>
    <t xml:space="preserve">CASCADA LA </t>
  </si>
  <si>
    <t xml:space="preserve">PALOGRANDE HACIENDA </t>
  </si>
  <si>
    <t xml:space="preserve">CRUZ ROJA </t>
  </si>
  <si>
    <t xml:space="preserve">INTERLAKEN </t>
  </si>
  <si>
    <t xml:space="preserve">ACEITUNO EL </t>
  </si>
  <si>
    <t xml:space="preserve">NARINO </t>
  </si>
  <si>
    <t xml:space="preserve">SAN JUAN D RIOSECO </t>
  </si>
  <si>
    <t xml:space="preserve">ARRANCAPLUMAS </t>
  </si>
  <si>
    <t xml:space="preserve">BELLEZA LA </t>
  </si>
  <si>
    <t xml:space="preserve">SAN JUAN DE CHINA </t>
  </si>
  <si>
    <t xml:space="preserve">ANZOATEGUI </t>
  </si>
  <si>
    <t xml:space="preserve">ALVARADO </t>
  </si>
  <si>
    <t xml:space="preserve">BODEGA LA </t>
  </si>
  <si>
    <t xml:space="preserve">ALTO DEL OSO </t>
  </si>
  <si>
    <t xml:space="preserve">SIERRA LA </t>
  </si>
  <si>
    <t xml:space="preserve">ESTRELLA LA </t>
  </si>
  <si>
    <t xml:space="preserve">CAMPAMENTO AMBALEM </t>
  </si>
  <si>
    <t xml:space="preserve">VENADILLO </t>
  </si>
  <si>
    <t xml:space="preserve">LIBANO </t>
  </si>
  <si>
    <t xml:space="preserve">BOCATOMA C NORTE </t>
  </si>
  <si>
    <t xml:space="preserve">ESPERANZA LOBONES </t>
  </si>
  <si>
    <t xml:space="preserve">CHORRILLO </t>
  </si>
  <si>
    <t xml:space="preserve">IGUACITOS </t>
  </si>
  <si>
    <t xml:space="preserve">BOCATOMA C CENTRAL </t>
  </si>
  <si>
    <t xml:space="preserve">GAMBA </t>
  </si>
  <si>
    <t xml:space="preserve">ALSACIA </t>
  </si>
  <si>
    <t xml:space="preserve">MANGON EL </t>
  </si>
  <si>
    <t xml:space="preserve">BALMORAL </t>
  </si>
  <si>
    <t xml:space="preserve">HERRERA </t>
  </si>
  <si>
    <t xml:space="preserve">RIOBLANCO </t>
  </si>
  <si>
    <t xml:space="preserve">PUERTO SALDANA </t>
  </si>
  <si>
    <t xml:space="preserve">GAITAN </t>
  </si>
  <si>
    <t xml:space="preserve">PENA RICA </t>
  </si>
  <si>
    <t xml:space="preserve">GAITANIA </t>
  </si>
  <si>
    <t xml:space="preserve">CASA DE ZINC </t>
  </si>
  <si>
    <t xml:space="preserve">SANTIAGO PEREZ </t>
  </si>
  <si>
    <t xml:space="preserve">RIOCLARO </t>
  </si>
  <si>
    <t xml:space="preserve">CONDOR EL </t>
  </si>
  <si>
    <t xml:space="preserve">COLACHE HACIENDA </t>
  </si>
  <si>
    <t xml:space="preserve">PAN DE AZUCAR </t>
  </si>
  <si>
    <t xml:space="preserve">MOLINO MURRA </t>
  </si>
  <si>
    <t xml:space="preserve">GUAYABOS LOS </t>
  </si>
  <si>
    <t xml:space="preserve">ORTEGA </t>
  </si>
  <si>
    <t xml:space="preserve">PANDO EL </t>
  </si>
  <si>
    <t xml:space="preserve">OLAYA HERRERA </t>
  </si>
  <si>
    <t xml:space="preserve">PIEDRAS DE COBRE </t>
  </si>
  <si>
    <t xml:space="preserve">GUAINI </t>
  </si>
  <si>
    <t xml:space="preserve">RONCESVALLES </t>
  </si>
  <si>
    <t xml:space="preserve">EDEN EL </t>
  </si>
  <si>
    <t xml:space="preserve">IDEMA-HONDA </t>
  </si>
  <si>
    <t xml:space="preserve">MARULANDA </t>
  </si>
  <si>
    <t xml:space="preserve">IDEMA-DORADA </t>
  </si>
  <si>
    <t>CAÑAVERAL</t>
  </si>
  <si>
    <t xml:space="preserve">MARQUETALIA </t>
  </si>
  <si>
    <t xml:space="preserve">SAN MIGUEL </t>
  </si>
  <si>
    <t xml:space="preserve">SAN JOSE PENSILVAN </t>
  </si>
  <si>
    <t xml:space="preserve">NORCASIA RADIO </t>
  </si>
  <si>
    <t xml:space="preserve">CAPARRAPI </t>
  </si>
  <si>
    <t xml:space="preserve">TUSCOLO EL </t>
  </si>
  <si>
    <t xml:space="preserve">PUERTO LIBRE </t>
  </si>
  <si>
    <t xml:space="preserve">PENON EL </t>
  </si>
  <si>
    <t xml:space="preserve">UTICA </t>
  </si>
  <si>
    <t xml:space="preserve">SUPATA </t>
  </si>
  <si>
    <t xml:space="preserve">CHILAGUA FINCA </t>
  </si>
  <si>
    <t xml:space="preserve">ESTANCIA LA </t>
  </si>
  <si>
    <t xml:space="preserve">CLARO DE LUNA </t>
  </si>
  <si>
    <t xml:space="preserve">MARINILLA </t>
  </si>
  <si>
    <t xml:space="preserve">CAMPOALEGRE </t>
  </si>
  <si>
    <t xml:space="preserve">CANTERAS </t>
  </si>
  <si>
    <t xml:space="preserve">CONCEPCION </t>
  </si>
  <si>
    <t xml:space="preserve">COCORNA </t>
  </si>
  <si>
    <t xml:space="preserve">SAN ROQUE </t>
  </si>
  <si>
    <t xml:space="preserve">LINDA LA </t>
  </si>
  <si>
    <t xml:space="preserve">TAFETANES </t>
  </si>
  <si>
    <t xml:space="preserve">SANTUARIO </t>
  </si>
  <si>
    <t xml:space="preserve">VIRGINIAS </t>
  </si>
  <si>
    <t xml:space="preserve">MURILLO </t>
  </si>
  <si>
    <t xml:space="preserve">TIGRE EL </t>
  </si>
  <si>
    <t xml:space="preserve">YOLOMBO </t>
  </si>
  <si>
    <t xml:space="preserve">RAMBLAS </t>
  </si>
  <si>
    <t xml:space="preserve">PUERTO NINO </t>
  </si>
  <si>
    <t xml:space="preserve">TRIQUE EL </t>
  </si>
  <si>
    <t xml:space="preserve">PADILLA </t>
  </si>
  <si>
    <t xml:space="preserve">VERDE LA </t>
  </si>
  <si>
    <t xml:space="preserve">MUZO </t>
  </si>
  <si>
    <t xml:space="preserve">PUERTO ARAUJO </t>
  </si>
  <si>
    <t xml:space="preserve">PUERTO ARAUJO ALERTAS </t>
  </si>
  <si>
    <t xml:space="preserve">COPER </t>
  </si>
  <si>
    <t xml:space="preserve">PRADERA LA </t>
  </si>
  <si>
    <t xml:space="preserve">PAIME </t>
  </si>
  <si>
    <t xml:space="preserve">BORBUR 2 </t>
  </si>
  <si>
    <t xml:space="preserve">CAMPO CAPOTE </t>
  </si>
  <si>
    <t xml:space="preserve">VILLAGOMEZ </t>
  </si>
  <si>
    <t xml:space="preserve">CHUCURI </t>
  </si>
  <si>
    <t xml:space="preserve">DOS BOCAS HACIENDA </t>
  </si>
  <si>
    <t xml:space="preserve">YONDO </t>
  </si>
  <si>
    <t xml:space="preserve">YANACUE </t>
  </si>
  <si>
    <t xml:space="preserve">MONTERRUBIO FINCA </t>
  </si>
  <si>
    <t xml:space="preserve">PUERTO WILCHES </t>
  </si>
  <si>
    <t xml:space="preserve">CASA NUEVA </t>
  </si>
  <si>
    <t xml:space="preserve">ESTABLO EL </t>
  </si>
  <si>
    <t xml:space="preserve">RETIRADA LA </t>
  </si>
  <si>
    <t xml:space="preserve">SABANA DE TORRES </t>
  </si>
  <si>
    <t xml:space="preserve">ELOY VALENZUELA </t>
  </si>
  <si>
    <t xml:space="preserve">SITIO NUEVO </t>
  </si>
  <si>
    <t xml:space="preserve">PATURIA </t>
  </si>
  <si>
    <t xml:space="preserve">COQUERA LA </t>
  </si>
  <si>
    <t xml:space="preserve">PLAYON EL </t>
  </si>
  <si>
    <t xml:space="preserve">MAGARA </t>
  </si>
  <si>
    <t xml:space="preserve">PICACHO EL </t>
  </si>
  <si>
    <t xml:space="preserve">MATAJIRA </t>
  </si>
  <si>
    <t xml:space="preserve">LLANO DE PALMAS </t>
  </si>
  <si>
    <t xml:space="preserve">PORTACHUELO </t>
  </si>
  <si>
    <t xml:space="preserve">PALMAS </t>
  </si>
  <si>
    <t xml:space="preserve">GALVICIA LA </t>
  </si>
  <si>
    <t xml:space="preserve">NORMA LA </t>
  </si>
  <si>
    <t xml:space="preserve">NARANJO EL </t>
  </si>
  <si>
    <t xml:space="preserve">VETAS-EL POZO </t>
  </si>
  <si>
    <t xml:space="preserve">PAPAYAL </t>
  </si>
  <si>
    <t xml:space="preserve">ANGELES LOS </t>
  </si>
  <si>
    <t xml:space="preserve">SAN ALBERTO </t>
  </si>
  <si>
    <t xml:space="preserve">CAOBO EL </t>
  </si>
  <si>
    <t xml:space="preserve">DORADA LA </t>
  </si>
  <si>
    <t xml:space="preserve">VEGA LA </t>
  </si>
  <si>
    <t xml:space="preserve">TAMBOR EL HACIENDA </t>
  </si>
  <si>
    <t xml:space="preserve">SAN DANIEL HACIENDA </t>
  </si>
  <si>
    <t xml:space="preserve">PANTANO EL </t>
  </si>
  <si>
    <t xml:space="preserve">BARRANCA LEBRIJA </t>
  </si>
  <si>
    <t xml:space="preserve">PLANES LOS </t>
  </si>
  <si>
    <t xml:space="preserve">SIMITI </t>
  </si>
  <si>
    <t xml:space="preserve">TIERRABUENA FINCA </t>
  </si>
  <si>
    <t xml:space="preserve">PUERTO MOSQUITO </t>
  </si>
  <si>
    <t xml:space="preserve">TOTUMAL </t>
  </si>
  <si>
    <t xml:space="preserve">GAMARRA </t>
  </si>
  <si>
    <t xml:space="preserve">AGUAS CLARAS </t>
  </si>
  <si>
    <t xml:space="preserve">MATA LA </t>
  </si>
  <si>
    <t xml:space="preserve">LETICIA </t>
  </si>
  <si>
    <t xml:space="preserve">COMODA LA </t>
  </si>
  <si>
    <t xml:space="preserve">CUCUNUBA </t>
  </si>
  <si>
    <t xml:space="preserve">GUACHETA </t>
  </si>
  <si>
    <t xml:space="preserve">RAQUIRA </t>
  </si>
  <si>
    <t xml:space="preserve">JESUS MARIA </t>
  </si>
  <si>
    <t xml:space="preserve">CONFINES </t>
  </si>
  <si>
    <t xml:space="preserve">OIBA </t>
  </si>
  <si>
    <t xml:space="preserve">EMPORIO EL HACIENDA </t>
  </si>
  <si>
    <t xml:space="preserve">CARMEN DE CARUPA </t>
  </si>
  <si>
    <t xml:space="preserve">ARCABUCO </t>
  </si>
  <si>
    <t xml:space="preserve">OLIVAL </t>
  </si>
  <si>
    <t xml:space="preserve">SIMACOTA </t>
  </si>
  <si>
    <t xml:space="preserve">SUCRE </t>
  </si>
  <si>
    <t xml:space="preserve">MONIQUIRA </t>
  </si>
  <si>
    <t xml:space="preserve">RODEO EL HACIENDA </t>
  </si>
  <si>
    <t xml:space="preserve">MIRAVALLES </t>
  </si>
  <si>
    <t xml:space="preserve">SUAITA </t>
  </si>
  <si>
    <t xml:space="preserve">SAN PEDRO HACIENDA </t>
  </si>
  <si>
    <t xml:space="preserve">PAMPLONILLA </t>
  </si>
  <si>
    <t xml:space="preserve">MINAS LAS </t>
  </si>
  <si>
    <t xml:space="preserve">GACHANTIVA </t>
  </si>
  <si>
    <t xml:space="preserve">GUAVATA </t>
  </si>
  <si>
    <t xml:space="preserve">PANELAS </t>
  </si>
  <si>
    <t xml:space="preserve">CHUQUEQUE HACIENDA </t>
  </si>
  <si>
    <t xml:space="preserve">SANTUARIO EL </t>
  </si>
  <si>
    <t xml:space="preserve">CUCUNUBA1 </t>
  </si>
  <si>
    <t xml:space="preserve">POTRERO CEBA </t>
  </si>
  <si>
    <t xml:space="preserve">JASSA LA </t>
  </si>
  <si>
    <t xml:space="preserve">VELEZ GRANJA </t>
  </si>
  <si>
    <t xml:space="preserve">VALLE DE SAN JOSE </t>
  </si>
  <si>
    <t xml:space="preserve">COROMORO </t>
  </si>
  <si>
    <t xml:space="preserve">CURITI 2 </t>
  </si>
  <si>
    <t xml:space="preserve">MAMONAL EL HACIENDA </t>
  </si>
  <si>
    <t xml:space="preserve">TASCO </t>
  </si>
  <si>
    <t xml:space="preserve">MONGUI </t>
  </si>
  <si>
    <t xml:space="preserve">CERRITO </t>
  </si>
  <si>
    <t xml:space="preserve">IZA </t>
  </si>
  <si>
    <t xml:space="preserve">SUSACON </t>
  </si>
  <si>
    <t xml:space="preserve">COCUY EL </t>
  </si>
  <si>
    <t xml:space="preserve">MACARAVITA </t>
  </si>
  <si>
    <t xml:space="preserve">CEPITA </t>
  </si>
  <si>
    <t xml:space="preserve">COMBITA </t>
  </si>
  <si>
    <t xml:space="preserve">CARCASI </t>
  </si>
  <si>
    <t xml:space="preserve">TOPE EL </t>
  </si>
  <si>
    <t xml:space="preserve">MOLAGAVITA </t>
  </si>
  <si>
    <t xml:space="preserve">SOTAQUIRA </t>
  </si>
  <si>
    <t xml:space="preserve">SANTA ROSA D VITERBO </t>
  </si>
  <si>
    <t xml:space="preserve">TIBASOSA </t>
  </si>
  <si>
    <t xml:space="preserve">PILA LA FINCA </t>
  </si>
  <si>
    <t xml:space="preserve">COL DPTAL AGROP </t>
  </si>
  <si>
    <t xml:space="preserve">CEREZO EL </t>
  </si>
  <si>
    <t xml:space="preserve">FIRAVITOBA </t>
  </si>
  <si>
    <t xml:space="preserve">MONGUA </t>
  </si>
  <si>
    <t xml:space="preserve">APOSENTOS </t>
  </si>
  <si>
    <t xml:space="preserve">JERICO </t>
  </si>
  <si>
    <t xml:space="preserve">EMPODUITAMA </t>
  </si>
  <si>
    <t xml:space="preserve">NIMICIA ESCUELA RURAL </t>
  </si>
  <si>
    <t xml:space="preserve">TUTAZA </t>
  </si>
  <si>
    <t xml:space="preserve">MORTINO EL </t>
  </si>
  <si>
    <t xml:space="preserve">CURITAL </t>
  </si>
  <si>
    <t xml:space="preserve">COVARACHIA </t>
  </si>
  <si>
    <t xml:space="preserve">MOLINOS LOS </t>
  </si>
  <si>
    <t xml:space="preserve">GUACA </t>
  </si>
  <si>
    <t xml:space="preserve">CRUCERO EL VILLITA </t>
  </si>
  <si>
    <t xml:space="preserve">GARROCHO EL </t>
  </si>
  <si>
    <t xml:space="preserve">HOTEL EL </t>
  </si>
  <si>
    <t xml:space="preserve">NOBSA </t>
  </si>
  <si>
    <t xml:space="preserve">CASA AMARILLA </t>
  </si>
  <si>
    <t xml:space="preserve">CHAPETON EL </t>
  </si>
  <si>
    <t xml:space="preserve">ANTENA TV RUSIA LA </t>
  </si>
  <si>
    <t xml:space="preserve">ASERRIO EL </t>
  </si>
  <si>
    <t xml:space="preserve">CAPILLA LA </t>
  </si>
  <si>
    <t xml:space="preserve">CRECIENTE LA </t>
  </si>
  <si>
    <t xml:space="preserve">REMOLINO </t>
  </si>
  <si>
    <t xml:space="preserve">PUTANA LA </t>
  </si>
  <si>
    <t xml:space="preserve">FUENTE LA </t>
  </si>
  <si>
    <t xml:space="preserve">AGUASCLARAS </t>
  </si>
  <si>
    <t xml:space="preserve">MESA LA </t>
  </si>
  <si>
    <t xml:space="preserve">PUENTE LA PAZ </t>
  </si>
  <si>
    <t xml:space="preserve">PAYOA 5 </t>
  </si>
  <si>
    <t xml:space="preserve">BRISAS LAS HACIENDA </t>
  </si>
  <si>
    <t xml:space="preserve">PUERTO LIBERTADOR </t>
  </si>
  <si>
    <t xml:space="preserve">URÉ </t>
  </si>
  <si>
    <t xml:space="preserve">PICA PICA - AUT </t>
  </si>
  <si>
    <t xml:space="preserve">ACACIAS LAS HACIENDA </t>
  </si>
  <si>
    <t xml:space="preserve">TAMALAMEQUE </t>
  </si>
  <si>
    <t xml:space="preserve">SINCELEJO </t>
  </si>
  <si>
    <t xml:space="preserve">SAHAGUN - AUT </t>
  </si>
  <si>
    <t xml:space="preserve">PUERTO ASIS </t>
  </si>
  <si>
    <t xml:space="preserve">ASTREA </t>
  </si>
  <si>
    <t xml:space="preserve">CANAL EL </t>
  </si>
  <si>
    <t xml:space="preserve">CURUMANI </t>
  </si>
  <si>
    <t xml:space="preserve">RINCONHONDO </t>
  </si>
  <si>
    <t xml:space="preserve">SALOA </t>
  </si>
  <si>
    <t xml:space="preserve">CAIMITAL </t>
  </si>
  <si>
    <t xml:space="preserve">GUARANDA </t>
  </si>
  <si>
    <t xml:space="preserve">MONEDA LA HACIENDA </t>
  </si>
  <si>
    <t xml:space="preserve">CHARCON </t>
  </si>
  <si>
    <t xml:space="preserve">LIBRA ARRIBA </t>
  </si>
  <si>
    <t xml:space="preserve">CANDELARIA LA </t>
  </si>
  <si>
    <t xml:space="preserve">VARAS LAS </t>
  </si>
  <si>
    <t xml:space="preserve">CHINU - AUT </t>
  </si>
  <si>
    <t xml:space="preserve">VILLA CECILIA HACIENDA </t>
  </si>
  <si>
    <t xml:space="preserve">ALPES LOS </t>
  </si>
  <si>
    <t xml:space="preserve">LA ILUSION </t>
  </si>
  <si>
    <t xml:space="preserve">PALITO </t>
  </si>
  <si>
    <t xml:space="preserve">SAJONIA HACIENDA - AUT </t>
  </si>
  <si>
    <t xml:space="preserve">TERROR EL HACIENDA </t>
  </si>
  <si>
    <t xml:space="preserve">ZAPATOZA </t>
  </si>
  <si>
    <t xml:space="preserve">RAYA LA </t>
  </si>
  <si>
    <t xml:space="preserve">POPONTE </t>
  </si>
  <si>
    <t xml:space="preserve">APARTADA LA </t>
  </si>
  <si>
    <t xml:space="preserve">CINTURA </t>
  </si>
  <si>
    <t xml:space="preserve">JOBO EL TABLON </t>
  </si>
  <si>
    <t xml:space="preserve">EUREKA HACIENDA </t>
  </si>
  <si>
    <t xml:space="preserve">TABLITAS LAS </t>
  </si>
  <si>
    <t xml:space="preserve">SANTIAGO APOSTOL </t>
  </si>
  <si>
    <t xml:space="preserve">CECILIA </t>
  </si>
  <si>
    <t xml:space="preserve">PALMARITO </t>
  </si>
  <si>
    <t xml:space="preserve">ASTILLEROS </t>
  </si>
  <si>
    <t xml:space="preserve">ZAPATA </t>
  </si>
  <si>
    <t xml:space="preserve">REGENCIA </t>
  </si>
  <si>
    <t xml:space="preserve">FRONTERA LA HACIENDA </t>
  </si>
  <si>
    <t xml:space="preserve">PLAYITAS </t>
  </si>
  <si>
    <t xml:space="preserve">BARRANCO DE LOBA </t>
  </si>
  <si>
    <t xml:space="preserve">CHILLOA </t>
  </si>
  <si>
    <t xml:space="preserve">SAN SEBASTIAN </t>
  </si>
  <si>
    <t xml:space="preserve">VILLANUEVA </t>
  </si>
  <si>
    <t xml:space="preserve">SAN ANTONIO ALERTA </t>
  </si>
  <si>
    <t xml:space="preserve">CORDOBA </t>
  </si>
  <si>
    <t xml:space="preserve">ARENAL </t>
  </si>
  <si>
    <t xml:space="preserve">HATO NUEVO </t>
  </si>
  <si>
    <t xml:space="preserve">GALERAS </t>
  </si>
  <si>
    <t xml:space="preserve">TIERRA GRATA </t>
  </si>
  <si>
    <t xml:space="preserve">SAN ZENON </t>
  </si>
  <si>
    <t xml:space="preserve">MENCHIQUEJO </t>
  </si>
  <si>
    <t xml:space="preserve">SANTA CRUZ </t>
  </si>
  <si>
    <t xml:space="preserve">MECHA LA </t>
  </si>
  <si>
    <t xml:space="preserve">NEGRITOS LOS </t>
  </si>
  <si>
    <t xml:space="preserve">TREMENTINO </t>
  </si>
  <si>
    <t xml:space="preserve">CHIMICHAGUA </t>
  </si>
  <si>
    <t xml:space="preserve">BARRANCO DE YUCA </t>
  </si>
  <si>
    <t xml:space="preserve">COYONGAL </t>
  </si>
  <si>
    <t xml:space="preserve">JOLON EL </t>
  </si>
  <si>
    <t xml:space="preserve">POZON EL </t>
  </si>
  <si>
    <t xml:space="preserve">EL SUDAN </t>
  </si>
  <si>
    <t xml:space="preserve">MOMPOS </t>
  </si>
  <si>
    <t xml:space="preserve">CAMPO ALEGRE </t>
  </si>
  <si>
    <t xml:space="preserve">SAN ROQUE ALERTAS </t>
  </si>
  <si>
    <t xml:space="preserve">CAUCASIA </t>
  </si>
  <si>
    <t xml:space="preserve">TORNO EL HACIENDA </t>
  </si>
  <si>
    <t xml:space="preserve">ESPERANZA LA RADIO </t>
  </si>
  <si>
    <t xml:space="preserve">PUEBLITO EL </t>
  </si>
  <si>
    <t xml:space="preserve">AGUADAS LAS ALERTA </t>
  </si>
  <si>
    <t xml:space="preserve">ISLA DEL COCO </t>
  </si>
  <si>
    <t xml:space="preserve">CURUMANI D C </t>
  </si>
  <si>
    <t xml:space="preserve">TAMALAMEQUE D C </t>
  </si>
  <si>
    <t xml:space="preserve">APURE </t>
  </si>
  <si>
    <t xml:space="preserve">AGRADO EL </t>
  </si>
  <si>
    <t xml:space="preserve">IRAN </t>
  </si>
  <si>
    <t xml:space="preserve">NUEVA GRANADA </t>
  </si>
  <si>
    <t xml:space="preserve">YUCAL EL </t>
  </si>
  <si>
    <t xml:space="preserve">MIRASOL </t>
  </si>
  <si>
    <t xml:space="preserve">COCONUCO </t>
  </si>
  <si>
    <t xml:space="preserve">PURACE </t>
  </si>
  <si>
    <t xml:space="preserve">LOMA REDONDA </t>
  </si>
  <si>
    <t xml:space="preserve">LAGUNA SAN RAFAEL </t>
  </si>
  <si>
    <t xml:space="preserve">SILVIA PTA ELECTRI </t>
  </si>
  <si>
    <t xml:space="preserve">PIENDAMO </t>
  </si>
  <si>
    <t xml:space="preserve">CALOTO </t>
  </si>
  <si>
    <t xml:space="preserve">TOTORO </t>
  </si>
  <si>
    <t xml:space="preserve">SATE </t>
  </si>
  <si>
    <t xml:space="preserve">MORALES </t>
  </si>
  <si>
    <t xml:space="preserve">ROSARIO EL </t>
  </si>
  <si>
    <t xml:space="preserve">MONDOMO </t>
  </si>
  <si>
    <t xml:space="preserve">TERMALES PILIMBALA </t>
  </si>
  <si>
    <t xml:space="preserve">OVEJAS ABAJO ALERT </t>
  </si>
  <si>
    <t xml:space="preserve">POLINDARA </t>
  </si>
  <si>
    <t xml:space="preserve">CABANA INDERENA </t>
  </si>
  <si>
    <t xml:space="preserve">TAMBO </t>
  </si>
  <si>
    <t xml:space="preserve">GAMBOA </t>
  </si>
  <si>
    <t xml:space="preserve">DINDE </t>
  </si>
  <si>
    <t xml:space="preserve">ROMELIA LA </t>
  </si>
  <si>
    <t xml:space="preserve">JULUMITO ALERTAS </t>
  </si>
  <si>
    <t xml:space="preserve">SALVAJINA LA </t>
  </si>
  <si>
    <t xml:space="preserve">RIO PALO </t>
  </si>
  <si>
    <t xml:space="preserve">SILENCIOSO EL </t>
  </si>
  <si>
    <t xml:space="preserve">VILLA RICA </t>
  </si>
  <si>
    <t xml:space="preserve">CAJONES </t>
  </si>
  <si>
    <t xml:space="preserve">ZAPATA LA </t>
  </si>
  <si>
    <t xml:space="preserve">ESPERANZA PRADERA </t>
  </si>
  <si>
    <t xml:space="preserve">FLORIDA </t>
  </si>
  <si>
    <t xml:space="preserve">VIJES </t>
  </si>
  <si>
    <t xml:space="preserve">PICHINDE </t>
  </si>
  <si>
    <t xml:space="preserve">MEDIACANOA-ALERTAS </t>
  </si>
  <si>
    <t xml:space="preserve">VILLA LUZ ALBA </t>
  </si>
  <si>
    <t xml:space="preserve">GUACARI </t>
  </si>
  <si>
    <t xml:space="preserve">LUCERNA HACIENDA </t>
  </si>
  <si>
    <t xml:space="preserve">OBANDO </t>
  </si>
  <si>
    <t xml:space="preserve">PUERTO FRAZADAS </t>
  </si>
  <si>
    <t xml:space="preserve">ALCAZAR EL </t>
  </si>
  <si>
    <t xml:space="preserve">GALICIA </t>
  </si>
  <si>
    <t xml:space="preserve">PARDO </t>
  </si>
  <si>
    <t xml:space="preserve">CEILAN </t>
  </si>
  <si>
    <t xml:space="preserve">ZARZAL </t>
  </si>
  <si>
    <t xml:space="preserve">ITALIA LA </t>
  </si>
  <si>
    <t xml:space="preserve">NOGALES ALTAGRACIA </t>
  </si>
  <si>
    <t xml:space="preserve">RAFAELA LA </t>
  </si>
  <si>
    <t xml:space="preserve">PALMASOLA </t>
  </si>
  <si>
    <t xml:space="preserve">HIGUERON </t>
  </si>
  <si>
    <t xml:space="preserve">VILLA NUEVA </t>
  </si>
  <si>
    <t xml:space="preserve">INMACULADA LA </t>
  </si>
  <si>
    <t xml:space="preserve">ARBOLEDA LA </t>
  </si>
  <si>
    <t xml:space="preserve">CEROS </t>
  </si>
  <si>
    <t xml:space="preserve">COROZAL </t>
  </si>
  <si>
    <t xml:space="preserve">ALCALA </t>
  </si>
  <si>
    <t xml:space="preserve">SALENTO </t>
  </si>
  <si>
    <t xml:space="preserve">PIJAO </t>
  </si>
  <si>
    <t xml:space="preserve">ALAMBRADO EL-ALERT </t>
  </si>
  <si>
    <t xml:space="preserve">TERMALES </t>
  </si>
  <si>
    <t xml:space="preserve">POTREROS </t>
  </si>
  <si>
    <t xml:space="preserve">RECUERDO EL </t>
  </si>
  <si>
    <t xml:space="preserve">MARACAY </t>
  </si>
  <si>
    <t xml:space="preserve">PLAYA RICA </t>
  </si>
  <si>
    <t xml:space="preserve">PEZ FRESCO </t>
  </si>
  <si>
    <t xml:space="preserve">NUEVO LIBARE </t>
  </si>
  <si>
    <t xml:space="preserve">SAN REMO </t>
  </si>
  <si>
    <t xml:space="preserve">TAIJARA ALEJANDRIA </t>
  </si>
  <si>
    <t xml:space="preserve">TAPARCAL </t>
  </si>
  <si>
    <t xml:space="preserve">SAN CLEMENTE </t>
  </si>
  <si>
    <t xml:space="preserve">MISTRATO </t>
  </si>
  <si>
    <t xml:space="preserve">VIRGINIA LA-ALERTA </t>
  </si>
  <si>
    <t xml:space="preserve">ARAUCA </t>
  </si>
  <si>
    <t xml:space="preserve">SALAMINA CONC BARC </t>
  </si>
  <si>
    <t xml:space="preserve">PACORA PLAZA FERIA </t>
  </si>
  <si>
    <t xml:space="preserve">NEIRA </t>
  </si>
  <si>
    <t xml:space="preserve">CRISTALINA LA </t>
  </si>
  <si>
    <t xml:space="preserve">MARIA LA </t>
  </si>
  <si>
    <t xml:space="preserve">PUEBLORRICO </t>
  </si>
  <si>
    <t xml:space="preserve">CARAMANTA </t>
  </si>
  <si>
    <t xml:space="preserve">DIQUE EL </t>
  </si>
  <si>
    <t xml:space="preserve">GUERRERITO </t>
  </si>
  <si>
    <t xml:space="preserve">ABEJORRAL </t>
  </si>
  <si>
    <t xml:space="preserve">AGUADAS </t>
  </si>
  <si>
    <t xml:space="preserve">MONTEBELLO </t>
  </si>
  <si>
    <t xml:space="preserve">LA  PINTADA ALERTAS </t>
  </si>
  <si>
    <t xml:space="preserve">MIRANDA LA </t>
  </si>
  <si>
    <t xml:space="preserve">BETANIA-LAS GUACAS </t>
  </si>
  <si>
    <t xml:space="preserve">CAMPAMENTO </t>
  </si>
  <si>
    <t xml:space="preserve">ITA ANDES </t>
  </si>
  <si>
    <t xml:space="preserve">OTRAMINA </t>
  </si>
  <si>
    <t xml:space="preserve">ARMENIA </t>
  </si>
  <si>
    <t xml:space="preserve">FREDONIA </t>
  </si>
  <si>
    <t xml:space="preserve">CAICEDO </t>
  </si>
  <si>
    <t xml:space="preserve">HERRADURA LA </t>
  </si>
  <si>
    <t xml:space="preserve">ANZA </t>
  </si>
  <si>
    <t xml:space="preserve">PENALISA </t>
  </si>
  <si>
    <t xml:space="preserve">GUASABRA </t>
  </si>
  <si>
    <t xml:space="preserve">GIRALDO </t>
  </si>
  <si>
    <t xml:space="preserve">GRANJA LA </t>
  </si>
  <si>
    <t xml:space="preserve">OLAYA </t>
  </si>
  <si>
    <t xml:space="preserve">CRUCES ARRIBA </t>
  </si>
  <si>
    <t xml:space="preserve">PLACITA LA </t>
  </si>
  <si>
    <t xml:space="preserve">LLANOS DE SAN JUAN </t>
  </si>
  <si>
    <t xml:space="preserve">ORO EL </t>
  </si>
  <si>
    <t xml:space="preserve">OCULTA LA </t>
  </si>
  <si>
    <t xml:space="preserve">ABERTURA LA </t>
  </si>
  <si>
    <t xml:space="preserve">MANIZALES </t>
  </si>
  <si>
    <t xml:space="preserve">PUERTO BELGICA </t>
  </si>
  <si>
    <t xml:space="preserve">GUARUMO-LA LUCHA </t>
  </si>
  <si>
    <t xml:space="preserve">PUERTO VALDIVIA </t>
  </si>
  <si>
    <t xml:space="preserve">PLAYALTA </t>
  </si>
  <si>
    <t xml:space="preserve">CACERES </t>
  </si>
  <si>
    <t xml:space="preserve">PUERTO RAUDAL </t>
  </si>
  <si>
    <t xml:space="preserve">BARRO BLANCO </t>
  </si>
  <si>
    <t xml:space="preserve">CHUSCAL EL </t>
  </si>
  <si>
    <t xml:space="preserve">MESETA LA SN PEDRO </t>
  </si>
  <si>
    <t xml:space="preserve">CUCHILLA LA </t>
  </si>
  <si>
    <t xml:space="preserve">AMALFI </t>
  </si>
  <si>
    <t xml:space="preserve">BELMIRA </t>
  </si>
  <si>
    <t xml:space="preserve">MONTANITAS </t>
  </si>
  <si>
    <t xml:space="preserve">CUEVA SANTA </t>
  </si>
  <si>
    <t xml:space="preserve">GOMEZ PLATA </t>
  </si>
  <si>
    <t xml:space="preserve">MONOS HACIENDA </t>
  </si>
  <si>
    <t xml:space="preserve">BRISAS LAS </t>
  </si>
  <si>
    <t xml:space="preserve">CARMEN EL HACIENDA </t>
  </si>
  <si>
    <t xml:space="preserve">ANGOSTURA </t>
  </si>
  <si>
    <t xml:space="preserve">LLANOS D CUIBA LOS </t>
  </si>
  <si>
    <t xml:space="preserve">TESORO EL </t>
  </si>
  <si>
    <t xml:space="preserve">GUAMO EL </t>
  </si>
  <si>
    <t xml:space="preserve">CRUZADA LA </t>
  </si>
  <si>
    <t xml:space="preserve">BOSQUE EL </t>
  </si>
  <si>
    <t xml:space="preserve">PALMA DE COCO LA </t>
  </si>
  <si>
    <t xml:space="preserve">ZARAGOZA </t>
  </si>
  <si>
    <t xml:space="preserve">ALTO DEL INDIO </t>
  </si>
  <si>
    <t xml:space="preserve">DESCANSO EL </t>
  </si>
  <si>
    <t xml:space="preserve">VILLA MARLENE </t>
  </si>
  <si>
    <t xml:space="preserve">PATILLAL </t>
  </si>
  <si>
    <t xml:space="preserve">VILLA CARMELITA </t>
  </si>
  <si>
    <t xml:space="preserve">HATICO D LOS INDIO </t>
  </si>
  <si>
    <t xml:space="preserve">ATANQUEZ </t>
  </si>
  <si>
    <t xml:space="preserve">PARIS DE FRANCIA </t>
  </si>
  <si>
    <t xml:space="preserve">PLAYAS LAS HACIENDA </t>
  </si>
  <si>
    <t xml:space="preserve">LLANOS LOS </t>
  </si>
  <si>
    <t xml:space="preserve">BOGOTANA LA </t>
  </si>
  <si>
    <t xml:space="preserve">SAN BENITO </t>
  </si>
  <si>
    <t xml:space="preserve">SAN GABRIEL </t>
  </si>
  <si>
    <t xml:space="preserve">SANTA TERESA HACIENDA </t>
  </si>
  <si>
    <t xml:space="preserve">CODAZZI DC </t>
  </si>
  <si>
    <t xml:space="preserve">RETORNO EL </t>
  </si>
  <si>
    <t xml:space="preserve">CARACOLI </t>
  </si>
  <si>
    <t xml:space="preserve">SAN ANGEL </t>
  </si>
  <si>
    <t xml:space="preserve">BOSCONIA </t>
  </si>
  <si>
    <t xml:space="preserve">PALMARIGUANI </t>
  </si>
  <si>
    <t xml:space="preserve">MONTERRUBIO </t>
  </si>
  <si>
    <t xml:space="preserve">CHIMILAIMA </t>
  </si>
  <si>
    <t xml:space="preserve">MANATURE HACIENDA </t>
  </si>
  <si>
    <t xml:space="preserve">VILLA CONCEPCION </t>
  </si>
  <si>
    <t xml:space="preserve">MOLINO EL </t>
  </si>
  <si>
    <t xml:space="preserve">BRILLANTE EL </t>
  </si>
  <si>
    <t xml:space="preserve">PASO EL   </t>
  </si>
  <si>
    <t xml:space="preserve">CABANA LA HACIENDA </t>
  </si>
  <si>
    <t xml:space="preserve">ZAMBRANO </t>
  </si>
  <si>
    <t xml:space="preserve">CANONEGRO HACIENDA </t>
  </si>
  <si>
    <t xml:space="preserve">INDUGAN HACIENDA </t>
  </si>
  <si>
    <t xml:space="preserve">GARRAPATA </t>
  </si>
  <si>
    <t xml:space="preserve">SAN ESTANISLAO </t>
  </si>
  <si>
    <t xml:space="preserve">FLAMENCO </t>
  </si>
  <si>
    <t xml:space="preserve">GAMERO </t>
  </si>
  <si>
    <t xml:space="preserve">LOMA GRANDE </t>
  </si>
  <si>
    <t xml:space="preserve">SAN BASILIO </t>
  </si>
  <si>
    <t xml:space="preserve">REBOSADERO </t>
  </si>
  <si>
    <t xml:space="preserve">NISPERO EL </t>
  </si>
  <si>
    <t xml:space="preserve">ROCHA </t>
  </si>
  <si>
    <t xml:space="preserve">SANTA ANA </t>
  </si>
  <si>
    <t xml:space="preserve">SABANAS DE MUCACAL  </t>
  </si>
  <si>
    <t xml:space="preserve">CABECERA BARTOLO </t>
  </si>
  <si>
    <t xml:space="preserve">CASA DE BOMBAS </t>
  </si>
  <si>
    <t xml:space="preserve">CALMA LA </t>
  </si>
  <si>
    <t xml:space="preserve">MESA </t>
  </si>
  <si>
    <t xml:space="preserve">CAMARON </t>
  </si>
  <si>
    <t xml:space="preserve">CASA DE PIEDRA </t>
  </si>
  <si>
    <t xml:space="preserve">PLATANO </t>
  </si>
  <si>
    <t xml:space="preserve">CABECERA HENEQUEN </t>
  </si>
  <si>
    <t xml:space="preserve">CABECERA EL POLVAR </t>
  </si>
  <si>
    <t xml:space="preserve">COLU NUEVO </t>
  </si>
  <si>
    <t xml:space="preserve">MAMPUJAN </t>
  </si>
  <si>
    <t xml:space="preserve">PONEDERA </t>
  </si>
  <si>
    <t xml:space="preserve">POLONUEVO </t>
  </si>
  <si>
    <t xml:space="preserve">LEÑA </t>
  </si>
  <si>
    <t xml:space="preserve">PUERTO COLOMBIA </t>
  </si>
  <si>
    <t xml:space="preserve">CAMPO DE LA CRUZ </t>
  </si>
  <si>
    <t xml:space="preserve">RABON EL HACIENDA </t>
  </si>
  <si>
    <t xml:space="preserve">CAMPANOS LOS </t>
  </si>
  <si>
    <t xml:space="preserve">PUERTO GIRALDO </t>
  </si>
  <si>
    <t xml:space="preserve">SAN PEDRITO ALERTA </t>
  </si>
  <si>
    <t xml:space="preserve">BARRANQUILLA SEDE </t>
  </si>
  <si>
    <t xml:space="preserve">TIOGOLLO </t>
  </si>
  <si>
    <t xml:space="preserve">SALAMINA </t>
  </si>
  <si>
    <t xml:space="preserve">BONGO EL </t>
  </si>
  <si>
    <t xml:space="preserve">FUNDACION </t>
  </si>
  <si>
    <t xml:space="preserve">CENIZO EL </t>
  </si>
  <si>
    <t xml:space="preserve">COCOS LOS   </t>
  </si>
  <si>
    <t xml:space="preserve">SAN SEBASTIAN DE </t>
  </si>
  <si>
    <t xml:space="preserve">SANTA ROSA DE LIMA </t>
  </si>
  <si>
    <t xml:space="preserve">TASAJERA </t>
  </si>
  <si>
    <t xml:space="preserve">DESTINO EL </t>
  </si>
  <si>
    <t xml:space="preserve">ENANO EL </t>
  </si>
  <si>
    <t xml:space="preserve">GAVILAN </t>
  </si>
  <si>
    <t xml:space="preserve">POLY LA </t>
  </si>
  <si>
    <t xml:space="preserve">SARA LA </t>
  </si>
  <si>
    <t xml:space="preserve">PROYECTOS LOS </t>
  </si>
  <si>
    <t xml:space="preserve">SEVILLANO </t>
  </si>
  <si>
    <t xml:space="preserve">PALMOR EL </t>
  </si>
  <si>
    <t xml:space="preserve">BAYANO </t>
  </si>
  <si>
    <t xml:space="preserve">RUBY EL </t>
  </si>
  <si>
    <t xml:space="preserve">DONA MARIA </t>
  </si>
  <si>
    <t xml:space="preserve">GUAYARE </t>
  </si>
  <si>
    <t xml:space="preserve">LA MARIPOSA </t>
  </si>
  <si>
    <t xml:space="preserve">LA URIBE LA </t>
  </si>
  <si>
    <t xml:space="preserve">RAUDAL UNO </t>
  </si>
  <si>
    <t xml:space="preserve">ISLA DEL MUERTO </t>
  </si>
  <si>
    <t xml:space="preserve">MESA DE YAMANES </t>
  </si>
  <si>
    <t xml:space="preserve">SAN LUIS CUBARRAL </t>
  </si>
  <si>
    <t xml:space="preserve">CALIME </t>
  </si>
  <si>
    <t xml:space="preserve">LEJANIAS CASTILLO </t>
  </si>
  <si>
    <t xml:space="preserve">PUERTO ANGOSTURAS </t>
  </si>
  <si>
    <t xml:space="preserve">CAÑO BLANCO </t>
  </si>
  <si>
    <t xml:space="preserve">LOS MICOS </t>
  </si>
  <si>
    <t xml:space="preserve">PIÑALITO </t>
  </si>
  <si>
    <t xml:space="preserve">FUENTE DE ORO </t>
  </si>
  <si>
    <t xml:space="preserve">PEÑAS BLANCAS </t>
  </si>
  <si>
    <t xml:space="preserve">SAN JUAN DE ARAMA </t>
  </si>
  <si>
    <t xml:space="preserve">MESA DE FERNANDEZ </t>
  </si>
  <si>
    <t xml:space="preserve">PORORIO EL </t>
  </si>
  <si>
    <t xml:space="preserve">SAN IGNACIO </t>
  </si>
  <si>
    <t xml:space="preserve">ARABIA ARRECIFAL </t>
  </si>
  <si>
    <t xml:space="preserve">CEJAL </t>
  </si>
  <si>
    <t xml:space="preserve">ACACIAS </t>
  </si>
  <si>
    <t xml:space="preserve">CAÑO HONDO </t>
  </si>
  <si>
    <t xml:space="preserve">EL TORO </t>
  </si>
  <si>
    <t xml:space="preserve">GUAMAL </t>
  </si>
  <si>
    <t xml:space="preserve">NARE </t>
  </si>
  <si>
    <t xml:space="preserve">SAN MARTIN </t>
  </si>
  <si>
    <t xml:space="preserve">YAGUARITO </t>
  </si>
  <si>
    <t xml:space="preserve">BAJO NARE </t>
  </si>
  <si>
    <t xml:space="preserve">MONTERREDONDO </t>
  </si>
  <si>
    <t xml:space="preserve">POMPEYA </t>
  </si>
  <si>
    <t xml:space="preserve">SALADOS LOS </t>
  </si>
  <si>
    <t xml:space="preserve">CHOACHI </t>
  </si>
  <si>
    <t xml:space="preserve">FOMEQUE </t>
  </si>
  <si>
    <t xml:space="preserve">BETANIA </t>
  </si>
  <si>
    <t xml:space="preserve">TAQUES LOS </t>
  </si>
  <si>
    <t xml:space="preserve">MONFORT </t>
  </si>
  <si>
    <t xml:space="preserve">OJO DE AGUA </t>
  </si>
  <si>
    <t xml:space="preserve">HIMAT R 6 </t>
  </si>
  <si>
    <t xml:space="preserve">ICA VILLAVICENCIO </t>
  </si>
  <si>
    <t xml:space="preserve">IDEAM V/CIO </t>
  </si>
  <si>
    <t xml:space="preserve">EL RETIRO </t>
  </si>
  <si>
    <t xml:space="preserve">MEDINA </t>
  </si>
  <si>
    <t xml:space="preserve">SUEVA </t>
  </si>
  <si>
    <t xml:space="preserve">GACHALA </t>
  </si>
  <si>
    <t xml:space="preserve">VEGA LA SAN JUAN </t>
  </si>
  <si>
    <t xml:space="preserve">PALOMAS LAS </t>
  </si>
  <si>
    <t xml:space="preserve">TEMBLADARES </t>
  </si>
  <si>
    <t xml:space="preserve">POTRERITOS </t>
  </si>
  <si>
    <t xml:space="preserve">TASAJERAS </t>
  </si>
  <si>
    <t xml:space="preserve">UBALA </t>
  </si>
  <si>
    <t xml:space="preserve">AMOLADERO EL </t>
  </si>
  <si>
    <t xml:space="preserve">CLARAVAL </t>
  </si>
  <si>
    <t xml:space="preserve">GAMA </t>
  </si>
  <si>
    <t xml:space="preserve">SANTA ROSA DE UBALA </t>
  </si>
  <si>
    <t xml:space="preserve">MUNDO NUEVO </t>
  </si>
  <si>
    <t xml:space="preserve">VENTAQUEMADA </t>
  </si>
  <si>
    <t xml:space="preserve">TURMEQUE </t>
  </si>
  <si>
    <t xml:space="preserve">TIBANA </t>
  </si>
  <si>
    <t xml:space="preserve">UMBITA </t>
  </si>
  <si>
    <t xml:space="preserve">QUINCHOS LOS </t>
  </si>
  <si>
    <t xml:space="preserve">CHINAVITA </t>
  </si>
  <si>
    <t xml:space="preserve">SOMONDOCO </t>
  </si>
  <si>
    <t xml:space="preserve">MACANAL </t>
  </si>
  <si>
    <t xml:space="preserve">QUEBRADA HONDA </t>
  </si>
  <si>
    <t xml:space="preserve">PACHAVITA </t>
  </si>
  <si>
    <t xml:space="preserve">SITIO PRESA </t>
  </si>
  <si>
    <t xml:space="preserve">VOLADOR EL </t>
  </si>
  <si>
    <t xml:space="preserve">ESCUELA LOS MOLINOS </t>
  </si>
  <si>
    <t xml:space="preserve">HATO GRANDE HACIENDA </t>
  </si>
  <si>
    <t xml:space="preserve">ZETAQUIRA </t>
  </si>
  <si>
    <t xml:space="preserve">CAMP BUENAVISTA </t>
  </si>
  <si>
    <t xml:space="preserve">CEDROS LOS </t>
  </si>
  <si>
    <t xml:space="preserve">SAN LUIS DE GACENO </t>
  </si>
  <si>
    <t xml:space="preserve">PIEDRA CAMPANA </t>
  </si>
  <si>
    <t xml:space="preserve">PUENTE FORERO </t>
  </si>
  <si>
    <t xml:space="preserve">ALTO MUCENO </t>
  </si>
  <si>
    <t xml:space="preserve">CEDROS EL PUENTE </t>
  </si>
  <si>
    <t xml:space="preserve">CAZADERO </t>
  </si>
  <si>
    <t xml:space="preserve">GUAMO DE SISBACA </t>
  </si>
  <si>
    <t xml:space="preserve">DON ANTONIO </t>
  </si>
  <si>
    <t xml:space="preserve">CABUYARO </t>
  </si>
  <si>
    <t xml:space="preserve">PUERTO GAITAN </t>
  </si>
  <si>
    <t xml:space="preserve">LA PLATA </t>
  </si>
  <si>
    <t xml:space="preserve">FUNDO NUEVO HUMAPO </t>
  </si>
  <si>
    <t xml:space="preserve">PUERTO TEXAS </t>
  </si>
  <si>
    <t xml:space="preserve">TAMARINDO </t>
  </si>
  <si>
    <t xml:space="preserve">PAJARITO </t>
  </si>
  <si>
    <t xml:space="preserve">MORRO EL </t>
  </si>
  <si>
    <t xml:space="preserve">YOPAL </t>
  </si>
  <si>
    <t xml:space="preserve">MACUCUANA </t>
  </si>
  <si>
    <t xml:space="preserve">SAN LUIS  PALENQUE </t>
  </si>
  <si>
    <t xml:space="preserve">PORE </t>
  </si>
  <si>
    <t xml:space="preserve">LA AURORA </t>
  </si>
  <si>
    <t xml:space="preserve">PATEVACAL </t>
  </si>
  <si>
    <t xml:space="preserve">PUERTO FORTUNA </t>
  </si>
  <si>
    <t xml:space="preserve">ACEITICO </t>
  </si>
  <si>
    <t xml:space="preserve">HATO BURRUNAY </t>
  </si>
  <si>
    <t xml:space="preserve">VUELTA MALA </t>
  </si>
  <si>
    <t xml:space="preserve">AGUAVERDE </t>
  </si>
  <si>
    <t xml:space="preserve">SAN JORGE </t>
  </si>
  <si>
    <t xml:space="preserve">PUENTE QUEMADO </t>
  </si>
  <si>
    <t xml:space="preserve">CABUYA LA </t>
  </si>
  <si>
    <t xml:space="preserve">SANTA INES </t>
  </si>
  <si>
    <t xml:space="preserve">MORICHAL </t>
  </si>
  <si>
    <t xml:space="preserve">BANADIA </t>
  </si>
  <si>
    <t xml:space="preserve">LABATECA </t>
  </si>
  <si>
    <t xml:space="preserve">CHITAGA </t>
  </si>
  <si>
    <t xml:space="preserve">CACOTA </t>
  </si>
  <si>
    <t xml:space="preserve">PRESIDENTE </t>
  </si>
  <si>
    <t xml:space="preserve">TABETA </t>
  </si>
  <si>
    <t xml:space="preserve">PORTILLO EL </t>
  </si>
  <si>
    <t xml:space="preserve">RINCON LOS </t>
  </si>
  <si>
    <t xml:space="preserve">CAMPO HERMOSO </t>
  </si>
  <si>
    <t xml:space="preserve">SANTA MARIA-ABASTOS </t>
  </si>
  <si>
    <t xml:space="preserve">ARAUQUITA </t>
  </si>
  <si>
    <t xml:space="preserve">MATEZAMURO </t>
  </si>
  <si>
    <t xml:space="preserve">RONCADOR </t>
  </si>
  <si>
    <t xml:space="preserve">MATAVEN </t>
  </si>
  <si>
    <t xml:space="preserve">YURUPARI </t>
  </si>
  <si>
    <t xml:space="preserve">MANDI </t>
  </si>
  <si>
    <t xml:space="preserve">LOS CERROS </t>
  </si>
  <si>
    <t xml:space="preserve">PITUNA </t>
  </si>
  <si>
    <t xml:space="preserve">VILLAFATIMA </t>
  </si>
  <si>
    <t xml:space="preserve">PUERTO TOLIMA </t>
  </si>
  <si>
    <t xml:space="preserve">QUERARI </t>
  </si>
  <si>
    <t xml:space="preserve">CAMPUCANA </t>
  </si>
  <si>
    <t xml:space="preserve">CONDAGUA </t>
  </si>
  <si>
    <t xml:space="preserve">PUERTO LIMON </t>
  </si>
  <si>
    <t xml:space="preserve">PATOYACO </t>
  </si>
  <si>
    <t xml:space="preserve">VILLALOBOS </t>
  </si>
  <si>
    <t xml:space="preserve">CHONTILLAL </t>
  </si>
  <si>
    <t xml:space="preserve">MARACAIBO </t>
  </si>
  <si>
    <t xml:space="preserve">LARANDIA </t>
  </si>
  <si>
    <t xml:space="preserve">MILAN </t>
  </si>
  <si>
    <t xml:space="preserve">BELEN DE ANDAQUIES </t>
  </si>
  <si>
    <t xml:space="preserve">SAN ANTONIO GETUCH </t>
  </si>
  <si>
    <t xml:space="preserve">CUEMANI </t>
  </si>
  <si>
    <t xml:space="preserve">PEDRERA LA </t>
  </si>
  <si>
    <t xml:space="preserve">CARTAGENA D CHAIRA </t>
  </si>
  <si>
    <t xml:space="preserve">CHUNGACASPI </t>
  </si>
  <si>
    <t xml:space="preserve">QUINCHOA </t>
  </si>
  <si>
    <t xml:space="preserve">PUERTO CAICEDO </t>
  </si>
  <si>
    <t xml:space="preserve">VICHOY </t>
  </si>
  <si>
    <t xml:space="preserve">TORRE TV SAN FCO </t>
  </si>
  <si>
    <t xml:space="preserve">EL PICUDO </t>
  </si>
  <si>
    <t xml:space="preserve">CHURUYACO </t>
  </si>
  <si>
    <t xml:space="preserve">ANGOSTURAS </t>
  </si>
  <si>
    <t xml:space="preserve">EL REFUGIO </t>
  </si>
  <si>
    <t xml:space="preserve">SAN AGUSTIN </t>
  </si>
  <si>
    <t xml:space="preserve">EL ENCANTO </t>
  </si>
  <si>
    <t xml:space="preserve">ARICA - R. PUTUMAYO </t>
  </si>
  <si>
    <t xml:space="preserve">GAUDENCIO </t>
  </si>
  <si>
    <t xml:space="preserve">TARAPACA </t>
  </si>
  <si>
    <t xml:space="preserve">MATAJE </t>
  </si>
  <si>
    <t xml:space="preserve">GUAYACANA LA </t>
  </si>
  <si>
    <t xml:space="preserve">COCO EL </t>
  </si>
  <si>
    <t xml:space="preserve">BALBOA </t>
  </si>
  <si>
    <t xml:space="preserve">ROSAS </t>
  </si>
  <si>
    <t xml:space="preserve">MAMACONDE </t>
  </si>
  <si>
    <t xml:space="preserve">SAJANDI </t>
  </si>
  <si>
    <t xml:space="preserve">SALADITO </t>
  </si>
  <si>
    <t xml:space="preserve">GUASCA LA </t>
  </si>
  <si>
    <t xml:space="preserve">SALINAS </t>
  </si>
  <si>
    <t xml:space="preserve">PATIA </t>
  </si>
  <si>
    <t xml:space="preserve">ESTRELLAS LAS </t>
  </si>
  <si>
    <t xml:space="preserve">CANEY EL MOJARRAS </t>
  </si>
  <si>
    <t xml:space="preserve">RODEO EL </t>
  </si>
  <si>
    <t xml:space="preserve">SANTIAGO </t>
  </si>
  <si>
    <t xml:space="preserve">PRESA HIDROMAYO </t>
  </si>
  <si>
    <t xml:space="preserve">HIDROMAYO CAMP </t>
  </si>
  <si>
    <t xml:space="preserve">CRUZ LA </t>
  </si>
  <si>
    <t xml:space="preserve">CHACHAGUI </t>
  </si>
  <si>
    <t xml:space="preserve">BUESACO </t>
  </si>
  <si>
    <t xml:space="preserve">APONTE </t>
  </si>
  <si>
    <t xml:space="preserve">ROSAL DEL MONTE </t>
  </si>
  <si>
    <t xml:space="preserve">BERRUECOS </t>
  </si>
  <si>
    <t xml:space="preserve">SAMANIEGO </t>
  </si>
  <si>
    <t xml:space="preserve">SANDONA </t>
  </si>
  <si>
    <t xml:space="preserve">GUACHAVES </t>
  </si>
  <si>
    <t xml:space="preserve">RIO BOBO </t>
  </si>
  <si>
    <t xml:space="preserve">TANGUA </t>
  </si>
  <si>
    <t xml:space="preserve">IMUES </t>
  </si>
  <si>
    <t xml:space="preserve">GUALMATAN </t>
  </si>
  <si>
    <t xml:space="preserve">CUMBAL </t>
  </si>
  <si>
    <t xml:space="preserve">PUERRES </t>
  </si>
  <si>
    <t xml:space="preserve">CHILES </t>
  </si>
  <si>
    <t xml:space="preserve">VIVERO LINARES </t>
  </si>
  <si>
    <t xml:space="preserve">SANTA ROSA POTOSI </t>
  </si>
  <si>
    <t xml:space="preserve">VERGEL EL </t>
  </si>
  <si>
    <t xml:space="preserve">SANDE EL </t>
  </si>
  <si>
    <t xml:space="preserve">BARBACOAS </t>
  </si>
  <si>
    <t xml:space="preserve">MAGUI </t>
  </si>
  <si>
    <t xml:space="preserve">LLANO VERDE </t>
  </si>
  <si>
    <t xml:space="preserve">PISANDA </t>
  </si>
  <si>
    <t xml:space="preserve">SALAHONDA </t>
  </si>
  <si>
    <t xml:space="preserve">REMOLINO GRANDE </t>
  </si>
  <si>
    <t xml:space="preserve">MOSQUERA </t>
  </si>
  <si>
    <t xml:space="preserve">CHARCO EL </t>
  </si>
  <si>
    <t xml:space="preserve">SAN JOSE DE TAPAJE </t>
  </si>
  <si>
    <t xml:space="preserve">BOCAS DE NAPI </t>
  </si>
  <si>
    <t xml:space="preserve">TIMBIQUI </t>
  </si>
  <si>
    <t xml:space="preserve">BOCAS DE PATIA </t>
  </si>
  <si>
    <t xml:space="preserve">SAIJA </t>
  </si>
  <si>
    <t xml:space="preserve">MECAJE </t>
  </si>
  <si>
    <t xml:space="preserve">NOANAMITO </t>
  </si>
  <si>
    <t xml:space="preserve">HONDURAS </t>
  </si>
  <si>
    <t xml:space="preserve">VEINTE DE JULIO </t>
  </si>
  <si>
    <t xml:space="preserve">GALLERA LA </t>
  </si>
  <si>
    <t xml:space="preserve">YURUMANGUI S ANTON </t>
  </si>
  <si>
    <t xml:space="preserve">CONCHA LA </t>
  </si>
  <si>
    <t xml:space="preserve">SILVA </t>
  </si>
  <si>
    <t xml:space="preserve">QUEREMAL </t>
  </si>
  <si>
    <t xml:space="preserve">CISNEROS </t>
  </si>
  <si>
    <t xml:space="preserve">PROVIDENCIA </t>
  </si>
  <si>
    <t xml:space="preserve">AGUACLARA </t>
  </si>
  <si>
    <t xml:space="preserve">AEROPUERTO BUENAVENTUR </t>
  </si>
  <si>
    <t xml:space="preserve">LINEA LA PORVENIR </t>
  </si>
  <si>
    <t xml:space="preserve">ANDAGOYA </t>
  </si>
  <si>
    <t xml:space="preserve">VALENCIA LA DIVISA </t>
  </si>
  <si>
    <t xml:space="preserve">SINAI EL </t>
  </si>
  <si>
    <t xml:space="preserve">OPOGODO </t>
  </si>
  <si>
    <t xml:space="preserve">BEBEDO </t>
  </si>
  <si>
    <t xml:space="preserve">PATUMAC </t>
  </si>
  <si>
    <t xml:space="preserve">NARANJAL </t>
  </si>
  <si>
    <t xml:space="preserve">LITUANIA </t>
  </si>
  <si>
    <t xml:space="preserve">MALAGUITA </t>
  </si>
  <si>
    <t xml:space="preserve">PIE DE PEPE </t>
  </si>
  <si>
    <t xml:space="preserve">CUPICA </t>
  </si>
  <si>
    <t>Radio Sonda</t>
  </si>
  <si>
    <t xml:space="preserve">AEROPUERTO SESQUICENTENARIO </t>
  </si>
  <si>
    <t xml:space="preserve">GAVIOTAS LAS </t>
  </si>
  <si>
    <t xml:space="preserve">AEROPUERTO EL CARANO </t>
  </si>
  <si>
    <t xml:space="preserve">AEROPUERTO LOS CEDROS </t>
  </si>
  <si>
    <t xml:space="preserve">AEROPUERTO LOS GARZONES </t>
  </si>
  <si>
    <t xml:space="preserve">AEROPUERTO RAFAEL NUNEZ </t>
  </si>
  <si>
    <t xml:space="preserve">AEROPUERTO SIMON BOLIVAR </t>
  </si>
  <si>
    <t xml:space="preserve">AEROPUERTO ALM. PADILLA - </t>
  </si>
  <si>
    <t xml:space="preserve">AEROPUERTO CAMILO DAZA </t>
  </si>
  <si>
    <t xml:space="preserve">AEROPUERTO EL EMBRUJO </t>
  </si>
  <si>
    <t xml:space="preserve">ELDORADO CATAM - AUT </t>
  </si>
  <si>
    <t xml:space="preserve">AEROPUERTO PALANQUERO </t>
  </si>
  <si>
    <t xml:space="preserve">AEROPUERTO J.M. CORDOVA - AUT </t>
  </si>
  <si>
    <t xml:space="preserve">AEROPUERTO YARIGUIES </t>
  </si>
  <si>
    <t xml:space="preserve">AEROPUERTO PALONEGRO </t>
  </si>
  <si>
    <t xml:space="preserve">AEROPUERTO A BONILLA </t>
  </si>
  <si>
    <t xml:space="preserve">AEROPUERTO FARFAN </t>
  </si>
  <si>
    <t xml:space="preserve">AEROPUERTO EL EDEN - - AUT </t>
  </si>
  <si>
    <t xml:space="preserve">AEROPUERTO MATECANA </t>
  </si>
  <si>
    <t xml:space="preserve">OLAYA HERRERA - AUT </t>
  </si>
  <si>
    <t xml:space="preserve">AEROPUERTO ALFONSO LOPEZ - </t>
  </si>
  <si>
    <t xml:space="preserve">AEROPUERTO E. CORTISSOZ - AUT </t>
  </si>
  <si>
    <t xml:space="preserve">AEROPUERTO VANGUARDIA </t>
  </si>
  <si>
    <t xml:space="preserve">AEROPUERTO SANTIAGO PÉREZ </t>
  </si>
  <si>
    <t xml:space="preserve">AEROPUERTO PUERTO CARRENO </t>
  </si>
  <si>
    <t xml:space="preserve">AEROPUERTO VASQUEZ COBO </t>
  </si>
  <si>
    <t xml:space="preserve">AEROPUERTO ANTONIO NARINO </t>
  </si>
  <si>
    <t xml:space="preserve">AEROPUERTO SAN LUIS - AUT </t>
  </si>
  <si>
    <t xml:space="preserve">AEROPUERTO BENITO SALAS </t>
  </si>
  <si>
    <t xml:space="preserve">AEROPUERTO PERALES </t>
  </si>
  <si>
    <t xml:space="preserve">AEROPUERTO MARIQUITA </t>
  </si>
  <si>
    <t xml:space="preserve">BASE AEREA APIAY </t>
  </si>
  <si>
    <t xml:space="preserve">AEROPUERTO MITU </t>
  </si>
  <si>
    <t xml:space="preserve">JIROCASACA  </t>
  </si>
  <si>
    <t xml:space="preserve">BLONAY  </t>
  </si>
  <si>
    <t xml:space="preserve">FRANCISCO ROMERO  </t>
  </si>
  <si>
    <t xml:space="preserve">GABRIEL M BARRIGA  </t>
  </si>
  <si>
    <t xml:space="preserve">CONC DESARROLLO  </t>
  </si>
  <si>
    <t xml:space="preserve">FLORIDA LA  </t>
  </si>
  <si>
    <t xml:space="preserve">VILLA CONSUELO  </t>
  </si>
  <si>
    <t xml:space="preserve">JORGE VILLAMIL  </t>
  </si>
  <si>
    <t xml:space="preserve">CORRALES  </t>
  </si>
  <si>
    <t xml:space="preserve">MONTEFRIO  </t>
  </si>
  <si>
    <t xml:space="preserve">LUIS BUSTAMANTE  </t>
  </si>
  <si>
    <t xml:space="preserve">PINAR DEL RIO  </t>
  </si>
  <si>
    <t xml:space="preserve">SAN JORGE  </t>
  </si>
  <si>
    <t xml:space="preserve">SAN LUIS  </t>
  </si>
  <si>
    <t xml:space="preserve">AGUADULCE  </t>
  </si>
  <si>
    <t xml:space="preserve">EXPOABRACOL  </t>
  </si>
  <si>
    <t xml:space="preserve">MESA LA HDA  </t>
  </si>
  <si>
    <t xml:space="preserve">TIBACUY GJA  </t>
  </si>
  <si>
    <t xml:space="preserve">SOPAS LAS  </t>
  </si>
  <si>
    <t xml:space="preserve">UNIV FUSAGASUGA  </t>
  </si>
  <si>
    <t xml:space="preserve">DORADO EL  </t>
  </si>
  <si>
    <t xml:space="preserve">ARRAYAN-SAN FCO  </t>
  </si>
  <si>
    <t xml:space="preserve">SAN RAFAEL 1  </t>
  </si>
  <si>
    <t xml:space="preserve">DELIRIO  </t>
  </si>
  <si>
    <t xml:space="preserve">BOCA GRANDE  </t>
  </si>
  <si>
    <t xml:space="preserve">HATO EL  </t>
  </si>
  <si>
    <t xml:space="preserve">SAN DIEGO  </t>
  </si>
  <si>
    <t xml:space="preserve">VERJON EL  </t>
  </si>
  <si>
    <t xml:space="preserve">VENTALARGA  </t>
  </si>
  <si>
    <t xml:space="preserve">SAUCIO  </t>
  </si>
  <si>
    <t xml:space="preserve">CERRO DE SUBA  </t>
  </si>
  <si>
    <t xml:space="preserve">GRANIZO  </t>
  </si>
  <si>
    <t xml:space="preserve">REGADERA 2 LA  </t>
  </si>
  <si>
    <t xml:space="preserve">PANTANO REDONDO 2  </t>
  </si>
  <si>
    <t xml:space="preserve">SAN LUIS 1 Y 2  </t>
  </si>
  <si>
    <t xml:space="preserve">VILLAPINZON  </t>
  </si>
  <si>
    <t xml:space="preserve">SIBATE APOSTOLICA  </t>
  </si>
  <si>
    <t xml:space="preserve">STA LUCIA  </t>
  </si>
  <si>
    <t xml:space="preserve">UNION LA-EL ROSAL  </t>
  </si>
  <si>
    <t xml:space="preserve">GUARANI EL PENON  </t>
  </si>
  <si>
    <t xml:space="preserve">TESORO-VERTIENTES  </t>
  </si>
  <si>
    <t xml:space="preserve">ZIPAQUIRA  </t>
  </si>
  <si>
    <t xml:space="preserve">BOJACA  </t>
  </si>
  <si>
    <t xml:space="preserve">TORCA  </t>
  </si>
  <si>
    <t xml:space="preserve">SAN JOSE  </t>
  </si>
  <si>
    <t xml:space="preserve">CISACA  </t>
  </si>
  <si>
    <t xml:space="preserve">FORTUNA LA  </t>
  </si>
  <si>
    <t xml:space="preserve">SALITRE EL - NEUSA  </t>
  </si>
  <si>
    <t xml:space="preserve">BARRANCAS  </t>
  </si>
  <si>
    <t xml:space="preserve">STA TERESA  </t>
  </si>
  <si>
    <t xml:space="preserve">USAQUEN  </t>
  </si>
  <si>
    <t xml:space="preserve">CASITA LA  </t>
  </si>
  <si>
    <t xml:space="preserve">ALMAVIVA  </t>
  </si>
  <si>
    <t xml:space="preserve">STA INES  </t>
  </si>
  <si>
    <t xml:space="preserve">ENCANTO EL  </t>
  </si>
  <si>
    <t xml:space="preserve">ACANDY  </t>
  </si>
  <si>
    <t xml:space="preserve">BOSA  </t>
  </si>
  <si>
    <t xml:space="preserve">PICOTA LA  </t>
  </si>
  <si>
    <t xml:space="preserve">FUTE  </t>
  </si>
  <si>
    <t xml:space="preserve">REPRESA SISGA  </t>
  </si>
  <si>
    <t xml:space="preserve">SAN JORGE GJA  </t>
  </si>
  <si>
    <t xml:space="preserve">STA ISABEL  </t>
  </si>
  <si>
    <t xml:space="preserve">ANCLAJE 14  </t>
  </si>
  <si>
    <t xml:space="preserve">ARGENTINA  </t>
  </si>
  <si>
    <t xml:space="preserve">SAN GREGORIO  </t>
  </si>
  <si>
    <t xml:space="preserve">LAG DEL INDIO  </t>
  </si>
  <si>
    <t xml:space="preserve">TRIBUNA LA  </t>
  </si>
  <si>
    <t xml:space="preserve">VILLA PAULA  </t>
  </si>
  <si>
    <t xml:space="preserve">SALITRE CASA BOMBA  </t>
  </si>
  <si>
    <t xml:space="preserve">CASABLANCA  </t>
  </si>
  <si>
    <t xml:space="preserve">GUADALUPE  - AUT  </t>
  </si>
  <si>
    <t xml:space="preserve">SIMAYA  </t>
  </si>
  <si>
    <t xml:space="preserve">SERREZUELA  </t>
  </si>
  <si>
    <t xml:space="preserve">JUAN REY  </t>
  </si>
  <si>
    <t xml:space="preserve">QUIBA  </t>
  </si>
  <si>
    <t xml:space="preserve">SAUCEDAL 2  </t>
  </si>
  <si>
    <t xml:space="preserve">CONEJERA LA  </t>
  </si>
  <si>
    <t xml:space="preserve">HUERTAS LAS  </t>
  </si>
  <si>
    <t xml:space="preserve">FONTIBON ACUEDUCTO  </t>
  </si>
  <si>
    <t xml:space="preserve">CEDRAL EL  </t>
  </si>
  <si>
    <t xml:space="preserve">OBS ASTRONOM  </t>
  </si>
  <si>
    <t xml:space="preserve">CASA REALES-GUASCA  </t>
  </si>
  <si>
    <t xml:space="preserve">REGADERA 1  </t>
  </si>
  <si>
    <t xml:space="preserve">ESPERANZA LA  </t>
  </si>
  <si>
    <t xml:space="preserve">RAMADA LA  </t>
  </si>
  <si>
    <t xml:space="preserve">APTO TECHO  </t>
  </si>
  <si>
    <t xml:space="preserve">VITELMA  </t>
  </si>
  <si>
    <t xml:space="preserve">CHECUA-NEMOCON  </t>
  </si>
  <si>
    <t xml:space="preserve">REPRESA DEL NEUSA  </t>
  </si>
  <si>
    <t xml:space="preserve">INST GEOFI ANDES  </t>
  </si>
  <si>
    <t xml:space="preserve">PRIMAVERA LA  </t>
  </si>
  <si>
    <t xml:space="preserve">APTO GUAYMARAL  </t>
  </si>
  <si>
    <t xml:space="preserve">MUNA  </t>
  </si>
  <si>
    <t xml:space="preserve">GUATAVITA  </t>
  </si>
  <si>
    <t xml:space="preserve">TABIO  </t>
  </si>
  <si>
    <t xml:space="preserve">CAMAVIEJA  </t>
  </si>
  <si>
    <t xml:space="preserve">MISIONES  </t>
  </si>
  <si>
    <t xml:space="preserve">MESITAS D STA INES  </t>
  </si>
  <si>
    <t xml:space="preserve">TIBITOC 2  </t>
  </si>
  <si>
    <t xml:space="preserve">VENECIA  </t>
  </si>
  <si>
    <t xml:space="preserve">DONA JUANA  </t>
  </si>
  <si>
    <t xml:space="preserve">PARAISO PERDIDO  </t>
  </si>
  <si>
    <t xml:space="preserve">TATAMBO  </t>
  </si>
  <si>
    <t xml:space="preserve">VIOLETA LA  </t>
  </si>
  <si>
    <t xml:space="preserve">VICTORIA LA  </t>
  </si>
  <si>
    <t xml:space="preserve">TOCAIMA </t>
  </si>
  <si>
    <t xml:space="preserve">CHAPETON  </t>
  </si>
  <si>
    <t xml:space="preserve">SAN JUAN  </t>
  </si>
  <si>
    <t xml:space="preserve">PLACER EL  </t>
  </si>
  <si>
    <t xml:space="preserve">TOTARITO  </t>
  </si>
  <si>
    <t xml:space="preserve">GUADUALITO  </t>
  </si>
  <si>
    <t xml:space="preserve">JANIYOF  </t>
  </si>
  <si>
    <t xml:space="preserve">EDEN EL  </t>
  </si>
  <si>
    <t xml:space="preserve">PALOCABILDO  </t>
  </si>
  <si>
    <t xml:space="preserve">INCIENSAL EL  </t>
  </si>
  <si>
    <t xml:space="preserve">TRINIDAD LA  </t>
  </si>
  <si>
    <t xml:space="preserve">ANDES LOS  </t>
  </si>
  <si>
    <t xml:space="preserve">POCO A POCO  </t>
  </si>
  <si>
    <t xml:space="preserve">MESETA LA  </t>
  </si>
  <si>
    <t xml:space="preserve">LIMON EL  </t>
  </si>
  <si>
    <t xml:space="preserve">RECREO EL  </t>
  </si>
  <si>
    <t xml:space="preserve">DANTA LA  </t>
  </si>
  <si>
    <t xml:space="preserve">CIMARRONA LA  </t>
  </si>
  <si>
    <t xml:space="preserve">MESA LA  </t>
  </si>
  <si>
    <t xml:space="preserve">PASTORITA LA  </t>
  </si>
  <si>
    <t xml:space="preserve">LEONERA LA  </t>
  </si>
  <si>
    <t xml:space="preserve">LLANADAS  </t>
  </si>
  <si>
    <t xml:space="preserve">STA HELENA  </t>
  </si>
  <si>
    <t xml:space="preserve">SUB CAÑAVERAL  </t>
  </si>
  <si>
    <t xml:space="preserve">CUBA  </t>
  </si>
  <si>
    <t xml:space="preserve">SUB DORADA  </t>
  </si>
  <si>
    <t xml:space="preserve">CORNETA LA  </t>
  </si>
  <si>
    <t xml:space="preserve">TAMBOR EL  </t>
  </si>
  <si>
    <t xml:space="preserve">NARIÑO  </t>
  </si>
  <si>
    <t xml:space="preserve">PALMA LA  </t>
  </si>
  <si>
    <t xml:space="preserve">BELEN  </t>
  </si>
  <si>
    <t xml:space="preserve">BOLIVIA  </t>
  </si>
  <si>
    <t xml:space="preserve">HIGUERON  </t>
  </si>
  <si>
    <t xml:space="preserve">LIBANO  </t>
  </si>
  <si>
    <t xml:space="preserve">SAN DANIEL  </t>
  </si>
  <si>
    <t xml:space="preserve">SUB MARQUETALIA  </t>
  </si>
  <si>
    <t xml:space="preserve">ARBOLEDA  </t>
  </si>
  <si>
    <t xml:space="preserve">HOGAR JUVENIL  </t>
  </si>
  <si>
    <t xml:space="preserve">BUTANTAN  </t>
  </si>
  <si>
    <t xml:space="preserve">PENSILVANIA  </t>
  </si>
  <si>
    <t xml:space="preserve">PTE LINDA  </t>
  </si>
  <si>
    <t xml:space="preserve">ICALI  </t>
  </si>
  <si>
    <t xml:space="preserve">CANAIMA  </t>
  </si>
  <si>
    <t xml:space="preserve">SAN ISIDRO  </t>
  </si>
  <si>
    <t xml:space="preserve">MONTELIBANO  </t>
  </si>
  <si>
    <t xml:space="preserve">STA BARBARA  </t>
  </si>
  <si>
    <t xml:space="preserve">STA ROSITA  </t>
  </si>
  <si>
    <t xml:space="preserve">ALDEA LA  </t>
  </si>
  <si>
    <t xml:space="preserve">MAQUINA LA  </t>
  </si>
  <si>
    <t xml:space="preserve">STA RITA  </t>
  </si>
  <si>
    <t xml:space="preserve">TERMOBARRANCA  </t>
  </si>
  <si>
    <t xml:space="preserve">COCAL  </t>
  </si>
  <si>
    <t xml:space="preserve">COCOS LOS  </t>
  </si>
  <si>
    <t xml:space="preserve">MIPORAL  </t>
  </si>
  <si>
    <t xml:space="preserve">CEYLAN  </t>
  </si>
  <si>
    <t xml:space="preserve">PALESTINA  </t>
  </si>
  <si>
    <t xml:space="preserve">SILENCIO EL  </t>
  </si>
  <si>
    <t xml:space="preserve">JULIAN REY  </t>
  </si>
  <si>
    <t xml:space="preserve">SEVILLA  </t>
  </si>
  <si>
    <t xml:space="preserve">CUMBRE LA  </t>
  </si>
  <si>
    <t xml:space="preserve">PINO EL  </t>
  </si>
  <si>
    <t xml:space="preserve">TAPIAS  </t>
  </si>
  <si>
    <t xml:space="preserve">SUTAMARCHAN  </t>
  </si>
  <si>
    <t xml:space="preserve">ARRAYANES LOS  </t>
  </si>
  <si>
    <t xml:space="preserve">ESPINO EL  </t>
  </si>
  <si>
    <t xml:space="preserve">PTE EL  </t>
  </si>
  <si>
    <t xml:space="preserve">EL TRIANGULO  - AUT  </t>
  </si>
  <si>
    <t xml:space="preserve">TRES ESQUINAS  </t>
  </si>
  <si>
    <t xml:space="preserve">STA SOFIA  </t>
  </si>
  <si>
    <t xml:space="preserve">ZARZAL EL  </t>
  </si>
  <si>
    <t xml:space="preserve">CENTRAL 2  </t>
  </si>
  <si>
    <t xml:space="preserve">CIELO ROTO  </t>
  </si>
  <si>
    <t xml:space="preserve">BERTHA  </t>
  </si>
  <si>
    <t xml:space="preserve">SIMIJACA  </t>
  </si>
  <si>
    <t xml:space="preserve">SUTATAUSA  </t>
  </si>
  <si>
    <t xml:space="preserve">SAN MIGUEL DE SEMA  </t>
  </si>
  <si>
    <t xml:space="preserve">VILLANUEVA  </t>
  </si>
  <si>
    <t xml:space="preserve">MESON EL  </t>
  </si>
  <si>
    <t xml:space="preserve">CUCHICUTE  </t>
  </si>
  <si>
    <t xml:space="preserve">FLORES LAS  </t>
  </si>
  <si>
    <t xml:space="preserve">LAGUNA LA  </t>
  </si>
  <si>
    <t xml:space="preserve">LEJIA LA  </t>
  </si>
  <si>
    <t xml:space="preserve">PLAZUELA LA  </t>
  </si>
  <si>
    <t xml:space="preserve">TOTA  </t>
  </si>
  <si>
    <t xml:space="preserve">CHUSCAL EL  </t>
  </si>
  <si>
    <t xml:space="preserve">CHOCHOS  </t>
  </si>
  <si>
    <t xml:space="preserve">CASA DE TEJA  </t>
  </si>
  <si>
    <t xml:space="preserve">AGUAS BLANCAS  </t>
  </si>
  <si>
    <t xml:space="preserve">PURACE  </t>
  </si>
  <si>
    <t xml:space="preserve">INST TECNICO NAL  </t>
  </si>
  <si>
    <t xml:space="preserve">MANDIVA  </t>
  </si>
  <si>
    <t xml:space="preserve">PAN DE AZUCAR  </t>
  </si>
  <si>
    <t xml:space="preserve">MANUEL MEJIA  </t>
  </si>
  <si>
    <t xml:space="preserve">CAMPIÑA LA  </t>
  </si>
  <si>
    <t xml:space="preserve">TESORITO  </t>
  </si>
  <si>
    <t xml:space="preserve">TORIBIO  </t>
  </si>
  <si>
    <t xml:space="preserve">TRAPICHE EL  </t>
  </si>
  <si>
    <t xml:space="preserve">TOMINIO  </t>
  </si>
  <si>
    <t xml:space="preserve">PITAYO  </t>
  </si>
  <si>
    <t xml:space="preserve">BALSA LA  </t>
  </si>
  <si>
    <t xml:space="preserve">SAMARKANDA  </t>
  </si>
  <si>
    <t xml:space="preserve">CAMPANELLA  </t>
  </si>
  <si>
    <t xml:space="preserve">ESTANCIA LA  </t>
  </si>
  <si>
    <t xml:space="preserve">BOLO BLANCO  </t>
  </si>
  <si>
    <t xml:space="preserve">SOLEDAD LA  </t>
  </si>
  <si>
    <t xml:space="preserve">FLORINDA LA  </t>
  </si>
  <si>
    <t xml:space="preserve">CHAMBU  </t>
  </si>
  <si>
    <t xml:space="preserve">DIANA LA  </t>
  </si>
  <si>
    <t xml:space="preserve">RIOFRIO  </t>
  </si>
  <si>
    <t xml:space="preserve">EDIFICIO CVC  </t>
  </si>
  <si>
    <t xml:space="preserve">MANUEL M MALLARINO  </t>
  </si>
  <si>
    <t xml:space="preserve">BUITRERA LA  </t>
  </si>
  <si>
    <t xml:space="preserve">MAGDALENA LA  </t>
  </si>
  <si>
    <t xml:space="preserve">SAN EMIGDIO  </t>
  </si>
  <si>
    <t xml:space="preserve">TENJO  </t>
  </si>
  <si>
    <t xml:space="preserve">BELLAVISTA  </t>
  </si>
  <si>
    <t xml:space="preserve">SAN NICOLAS  </t>
  </si>
  <si>
    <t xml:space="preserve">AUJI  </t>
  </si>
  <si>
    <t xml:space="preserve">CASTILLO EL  </t>
  </si>
  <si>
    <t xml:space="preserve">DILUVIO EL  </t>
  </si>
  <si>
    <t xml:space="preserve">PATAGONIA LA  </t>
  </si>
  <si>
    <t xml:space="preserve">CEJA LA  </t>
  </si>
  <si>
    <t xml:space="preserve">DOSQUEBRADAS  </t>
  </si>
  <si>
    <t xml:space="preserve">ANGOSTURAS  </t>
  </si>
  <si>
    <t xml:space="preserve">ACDTO BUGA  </t>
  </si>
  <si>
    <t xml:space="preserve">AUSTRIA  </t>
  </si>
  <si>
    <t xml:space="preserve">SELVA LA  </t>
  </si>
  <si>
    <t xml:space="preserve">ING PROVIDENCIA  </t>
  </si>
  <si>
    <t xml:space="preserve">PTO MOLINA  </t>
  </si>
  <si>
    <t xml:space="preserve">CRUCES  </t>
  </si>
  <si>
    <t xml:space="preserve">SOCORRO EL  </t>
  </si>
  <si>
    <t xml:space="preserve">QUEBRADANUEVA  </t>
  </si>
  <si>
    <t xml:space="preserve">BUGALAGRANDE  </t>
  </si>
  <si>
    <t xml:space="preserve">ALEGRIAS  </t>
  </si>
  <si>
    <t xml:space="preserve">APTO STA ANA  </t>
  </si>
  <si>
    <t xml:space="preserve">BANCOS LOS  </t>
  </si>
  <si>
    <t xml:space="preserve">GITANA LA  </t>
  </si>
  <si>
    <t xml:space="preserve">VENUS  </t>
  </si>
  <si>
    <t xml:space="preserve">SIRENA LA  </t>
  </si>
  <si>
    <t xml:space="preserve">ACDTO TULUA  </t>
  </si>
  <si>
    <t xml:space="preserve">MONTE LORO  </t>
  </si>
  <si>
    <t xml:space="preserve">ANACARO  </t>
  </si>
  <si>
    <t xml:space="preserve">PORVENIR EL  </t>
  </si>
  <si>
    <t xml:space="preserve">VESUBIO EL  </t>
  </si>
  <si>
    <t xml:space="preserve">RETIRO EL  </t>
  </si>
  <si>
    <t xml:space="preserve">MONTECRISTO  </t>
  </si>
  <si>
    <t xml:space="preserve">HERRADURA LA  </t>
  </si>
  <si>
    <t xml:space="preserve">GRANARIO EL  </t>
  </si>
  <si>
    <t xml:space="preserve">BUENAVISTA  </t>
  </si>
  <si>
    <t xml:space="preserve">STA MARTA  </t>
  </si>
  <si>
    <t xml:space="preserve">OSO EL  </t>
  </si>
  <si>
    <t xml:space="preserve">AGUACATE EL  </t>
  </si>
  <si>
    <t xml:space="preserve">LUCERO EL  </t>
  </si>
  <si>
    <t xml:space="preserve">OREGANO EL  </t>
  </si>
  <si>
    <t xml:space="preserve">QUIEBRA LA  </t>
  </si>
  <si>
    <t xml:space="preserve">PENAS LAS  </t>
  </si>
  <si>
    <t xml:space="preserve">DESPENSA LA  </t>
  </si>
  <si>
    <t xml:space="preserve">SABANAZO  </t>
  </si>
  <si>
    <t xml:space="preserve">VILLA HORIZABA  </t>
  </si>
  <si>
    <t xml:space="preserve">VIVERO  </t>
  </si>
  <si>
    <t xml:space="preserve">BREMEN  </t>
  </si>
  <si>
    <t xml:space="preserve">ILUSION LA  </t>
  </si>
  <si>
    <t xml:space="preserve">SORRENTO  </t>
  </si>
  <si>
    <t xml:space="preserve">ARGENTINA LA  </t>
  </si>
  <si>
    <t xml:space="preserve">PRADERA LA  </t>
  </si>
  <si>
    <t xml:space="preserve">PARAISO EL  </t>
  </si>
  <si>
    <t xml:space="preserve">QUEBRADANEGRA  </t>
  </si>
  <si>
    <t xml:space="preserve">MIRANDA LA  </t>
  </si>
  <si>
    <t xml:space="preserve">MONACO  </t>
  </si>
  <si>
    <t xml:space="preserve">PIEDRAS DE MOLER  </t>
  </si>
  <si>
    <t xml:space="preserve">RENTA LA  </t>
  </si>
  <si>
    <t xml:space="preserve">HIROSHIMA  </t>
  </si>
  <si>
    <t xml:space="preserve">ALEJANDRIA LA  </t>
  </si>
  <si>
    <t xml:space="preserve">JULIA LA  </t>
  </si>
  <si>
    <t xml:space="preserve">BERRIO EL  </t>
  </si>
  <si>
    <t xml:space="preserve">BELLA LA  </t>
  </si>
  <si>
    <t xml:space="preserve">PARAGUAYCITO  </t>
  </si>
  <si>
    <t xml:space="preserve">SENA EL  </t>
  </si>
  <si>
    <t xml:space="preserve">ARTURO GOMEZ  </t>
  </si>
  <si>
    <t xml:space="preserve">AGRADO EL  </t>
  </si>
  <si>
    <t xml:space="preserve">CATALINA LA  </t>
  </si>
  <si>
    <t xml:space="preserve">MARACAY  </t>
  </si>
  <si>
    <t xml:space="preserve">SUB STA ROSA  </t>
  </si>
  <si>
    <t xml:space="preserve">SAN RAMON  </t>
  </si>
  <si>
    <t xml:space="preserve">SUB LA ROSA  </t>
  </si>
  <si>
    <t xml:space="preserve">STA ANA  </t>
  </si>
  <si>
    <t xml:space="preserve">CAMBULOS LOS  </t>
  </si>
  <si>
    <t xml:space="preserve">PLTA D TRATAMIENTO  </t>
  </si>
  <si>
    <t xml:space="preserve">BOSQUE EL  </t>
  </si>
  <si>
    <t xml:space="preserve">CAMPOALEGRE  </t>
  </si>
  <si>
    <t xml:space="preserve">PLAYA LA  </t>
  </si>
  <si>
    <t xml:space="preserve">SIERRA LA  </t>
  </si>
  <si>
    <t xml:space="preserve">COMBIA  </t>
  </si>
  <si>
    <t xml:space="preserve">ROMELIA LA  </t>
  </si>
  <si>
    <t xml:space="preserve">NARANJAL  </t>
  </si>
  <si>
    <t xml:space="preserve">JAZMIN EL  </t>
  </si>
  <si>
    <t xml:space="preserve">MARIA LA  </t>
  </si>
  <si>
    <t xml:space="preserve">SUB VITERBO  </t>
  </si>
  <si>
    <t xml:space="preserve">SUB LA VIRGINIA  </t>
  </si>
  <si>
    <t xml:space="preserve">RIO ARRIBA  </t>
  </si>
  <si>
    <t xml:space="preserve">SUB ANSERMA  </t>
  </si>
  <si>
    <t xml:space="preserve">DELFINA LA  </t>
  </si>
  <si>
    <t xml:space="preserve">BARRANCO EL  </t>
  </si>
  <si>
    <t xml:space="preserve">BUENOS AIRES  </t>
  </si>
  <si>
    <t xml:space="preserve">OSPIRMA  </t>
  </si>
  <si>
    <t xml:space="preserve">NARANJOS LOS  </t>
  </si>
  <si>
    <t xml:space="preserve">ING RISARALDA  </t>
  </si>
  <si>
    <t xml:space="preserve">PTE UMBRIA  </t>
  </si>
  <si>
    <t xml:space="preserve">SUB ALTA SUIZA  </t>
  </si>
  <si>
    <t xml:space="preserve">SUB MARMATO  </t>
  </si>
  <si>
    <t xml:space="preserve">SUB CHIPRE  </t>
  </si>
  <si>
    <t xml:space="preserve">SUB LA URIBE  </t>
  </si>
  <si>
    <t xml:space="preserve">MONTEVIDEO  </t>
  </si>
  <si>
    <t xml:space="preserve">STA TERESITA  </t>
  </si>
  <si>
    <t xml:space="preserve">SUB CHINCHINA  </t>
  </si>
  <si>
    <t xml:space="preserve">MONTENEGRO  </t>
  </si>
  <si>
    <t xml:space="preserve">SAN CANCIO PLANTA  </t>
  </si>
  <si>
    <t xml:space="preserve">POMOS LOS  </t>
  </si>
  <si>
    <t xml:space="preserve">RECAUDACION CHEC  </t>
  </si>
  <si>
    <t xml:space="preserve">PLTA INSULA  </t>
  </si>
  <si>
    <t xml:space="preserve">JAVA  </t>
  </si>
  <si>
    <t xml:space="preserve">MANGO EL  </t>
  </si>
  <si>
    <t xml:space="preserve">DIVISA LA  </t>
  </si>
  <si>
    <t xml:space="preserve">CENICAFE  </t>
  </si>
  <si>
    <t xml:space="preserve">AGRONOMIA  </t>
  </si>
  <si>
    <t xml:space="preserve">SANTAGUEDA  </t>
  </si>
  <si>
    <t xml:space="preserve">LUKER GJA  </t>
  </si>
  <si>
    <t xml:space="preserve">LLANADAS SALAMINA  </t>
  </si>
  <si>
    <t xml:space="preserve">SUB ARANZAZU  </t>
  </si>
  <si>
    <t xml:space="preserve">SUB NEIRA  </t>
  </si>
  <si>
    <t xml:space="preserve">REFUGIO  </t>
  </si>
  <si>
    <t xml:space="preserve">DIAMANTE EL  </t>
  </si>
  <si>
    <t xml:space="preserve">DESCANSO EL  </t>
  </si>
  <si>
    <t xml:space="preserve">MANUELITA LA  </t>
  </si>
  <si>
    <t xml:space="preserve">CHANCOS LOS  </t>
  </si>
  <si>
    <t xml:space="preserve">ORIENTAL LA  </t>
  </si>
  <si>
    <t xml:space="preserve">RAFAEL ESCOBAR  </t>
  </si>
  <si>
    <t xml:space="preserve">CUATRO ESQUINAS  </t>
  </si>
  <si>
    <t xml:space="preserve">GUAIMARAL  </t>
  </si>
  <si>
    <t xml:space="preserve">MIGUEL VALENCIA  </t>
  </si>
  <si>
    <t xml:space="preserve">BARILOCHE  </t>
  </si>
  <si>
    <t xml:space="preserve">ROSARIO EL  </t>
  </si>
  <si>
    <t xml:space="preserve">ASTILLERO  </t>
  </si>
  <si>
    <t xml:space="preserve">PUEBLO BELLO  </t>
  </si>
  <si>
    <t xml:space="preserve">MARINGA  </t>
  </si>
  <si>
    <t xml:space="preserve">RIO GUTIERREZ  </t>
  </si>
  <si>
    <t xml:space="preserve">CHOACHI  </t>
  </si>
  <si>
    <t xml:space="preserve">LAGUNA MARRANOS  </t>
  </si>
  <si>
    <t xml:space="preserve">MUNDONUEVO  </t>
  </si>
  <si>
    <t xml:space="preserve">POZO LLANITOS  </t>
  </si>
  <si>
    <t xml:space="preserve">UNE  </t>
  </si>
  <si>
    <t xml:space="preserve">ALTO DEL GORRO  </t>
  </si>
  <si>
    <t xml:space="preserve">CUCHILLA GOLILLAS  </t>
  </si>
  <si>
    <t xml:space="preserve">CHUZA MONTERREDO  </t>
  </si>
  <si>
    <t xml:space="preserve">LAGUNA CHINGAZA  </t>
  </si>
  <si>
    <t xml:space="preserve">LAGUNA SECA  </t>
  </si>
  <si>
    <t xml:space="preserve">CUCHILLA DE CHUZA  </t>
  </si>
  <si>
    <t xml:space="preserve">PARRADOS SAN ISIDR  </t>
  </si>
  <si>
    <t xml:space="preserve">GUADUAL EL  </t>
  </si>
  <si>
    <t xml:space="preserve">SAN JUANITO PVM  </t>
  </si>
  <si>
    <t xml:space="preserve">BARAJAS  </t>
  </si>
  <si>
    <t xml:space="preserve">TEATINOS  </t>
  </si>
  <si>
    <t xml:space="preserve">HATO VIEJO  </t>
  </si>
  <si>
    <t xml:space="preserve">ALISAL EL  </t>
  </si>
  <si>
    <t xml:space="preserve">OLARTE EL  </t>
  </si>
  <si>
    <t xml:space="preserve">POTRERITO  </t>
  </si>
  <si>
    <t xml:space="preserve">COLORADOS LOS  </t>
  </si>
  <si>
    <t xml:space="preserve">VILLITAS LAS  </t>
  </si>
  <si>
    <t xml:space="preserve">CINTAS LAS  </t>
  </si>
  <si>
    <t xml:space="preserve">GUAQUIRA  </t>
  </si>
  <si>
    <t xml:space="preserve">APTO PTO CARREÑO  </t>
  </si>
  <si>
    <t xml:space="preserve">PORTACHUELO  </t>
  </si>
  <si>
    <t xml:space="preserve">SAUCE EL  </t>
  </si>
  <si>
    <t xml:space="preserve">OSPINA PEREZ  </t>
  </si>
  <si>
    <t xml:space="preserve">ALTO ANCHICAYA  </t>
  </si>
  <si>
    <t xml:space="preserve">JULIO FERNANDEZ  </t>
  </si>
  <si>
    <t xml:space="preserve">BITACO  </t>
  </si>
  <si>
    <t xml:space="preserve">STA CECILIA  </t>
  </si>
  <si>
    <t xml:space="preserve">UNION LA  </t>
  </si>
  <si>
    <t xml:space="preserve">PUREMBARA  </t>
  </si>
  <si>
    <t xml:space="preserve">PTO DE ORO  </t>
  </si>
  <si>
    <t xml:space="preserve">PUEBLO RICO  </t>
  </si>
  <si>
    <t xml:space="preserve">SAN ANTONIO D CHAM  </t>
  </si>
  <si>
    <t xml:space="preserve">SANTIAGO GUTIERREZ  </t>
  </si>
  <si>
    <t xml:space="preserve">BETANIA  </t>
  </si>
  <si>
    <t xml:space="preserve">BALSAL EL  </t>
  </si>
  <si>
    <t xml:space="preserve">ARABIA LA  </t>
  </si>
  <si>
    <t xml:space="preserve">PTO NUEVO  </t>
  </si>
  <si>
    <t xml:space="preserve">CAIRO EL  </t>
  </si>
  <si>
    <t xml:space="preserve">ALBAN  </t>
  </si>
  <si>
    <t xml:space="preserve">MALPELO  - AUT  </t>
  </si>
  <si>
    <t xml:space="preserve">PUENTE ARAGÓN </t>
  </si>
  <si>
    <t>Archipiélago de San Andres y Providencia</t>
  </si>
  <si>
    <t xml:space="preserve">Armenia </t>
  </si>
  <si>
    <t>Armenia Mantequilla</t>
  </si>
  <si>
    <t xml:space="preserve">Betulia </t>
  </si>
  <si>
    <t xml:space="preserve">Briceño </t>
  </si>
  <si>
    <t xml:space="preserve">Caldas </t>
  </si>
  <si>
    <t>Carmen de Viboral</t>
  </si>
  <si>
    <t xml:space="preserve">Concepción </t>
  </si>
  <si>
    <t xml:space="preserve">Granada </t>
  </si>
  <si>
    <t xml:space="preserve">Jericó </t>
  </si>
  <si>
    <t>Rionegro</t>
  </si>
  <si>
    <t xml:space="preserve">San Andrés </t>
  </si>
  <si>
    <t xml:space="preserve">San Francisco </t>
  </si>
  <si>
    <t>San Juan de Urabá</t>
  </si>
  <si>
    <t>Santa Fe de Antioquia</t>
  </si>
  <si>
    <t>Santa Rosa de Osos</t>
  </si>
  <si>
    <t xml:space="preserve">Santuario </t>
  </si>
  <si>
    <t xml:space="preserve">Toledo </t>
  </si>
  <si>
    <t xml:space="preserve">Venecia </t>
  </si>
  <si>
    <t>Vigia del Fuerte</t>
  </si>
  <si>
    <t>Isla de Providencia</t>
  </si>
  <si>
    <t>Campo de La Cruz</t>
  </si>
  <si>
    <t xml:space="preserve">Candelaria </t>
  </si>
  <si>
    <t xml:space="preserve">Puerto Colombia </t>
  </si>
  <si>
    <t>Cartagena de Indias</t>
  </si>
  <si>
    <t xml:space="preserve">Córdoba </t>
  </si>
  <si>
    <t>El Carmén de Bolívar</t>
  </si>
  <si>
    <t>Hatillo de Loba</t>
  </si>
  <si>
    <t>San Jacinto del Cauca</t>
  </si>
  <si>
    <t>San Martín de Loba</t>
  </si>
  <si>
    <t xml:space="preserve">San Pablo </t>
  </si>
  <si>
    <t>Santa Rosa del Sur</t>
  </si>
  <si>
    <t xml:space="preserve">Tiquisio </t>
  </si>
  <si>
    <t xml:space="preserve">Miraflores </t>
  </si>
  <si>
    <t>San Pablo de Borbur</t>
  </si>
  <si>
    <t xml:space="preserve">Santa María </t>
  </si>
  <si>
    <t>Villa de Leiva</t>
  </si>
  <si>
    <t xml:space="preserve">Palestina </t>
  </si>
  <si>
    <t xml:space="preserve">Riosucio </t>
  </si>
  <si>
    <t xml:space="preserve">Salamina </t>
  </si>
  <si>
    <t>Belén de Los Andaquíes</t>
  </si>
  <si>
    <t xml:space="preserve">Florencia </t>
  </si>
  <si>
    <t>San José del Fragua</t>
  </si>
  <si>
    <t>San Vicente del Caguán</t>
  </si>
  <si>
    <t xml:space="preserve">Sabanalarga </t>
  </si>
  <si>
    <t>San Luis de Palenque</t>
  </si>
  <si>
    <t xml:space="preserve">Balboa </t>
  </si>
  <si>
    <t xml:space="preserve">Bolívar </t>
  </si>
  <si>
    <t xml:space="preserve">El Tambo </t>
  </si>
  <si>
    <t>Santander de Quilichao</t>
  </si>
  <si>
    <t xml:space="preserve">Suárez </t>
  </si>
  <si>
    <t>La Jagua de Ibirico</t>
  </si>
  <si>
    <t>Manaure Balcón del Cesar</t>
  </si>
  <si>
    <t>Río de Oro</t>
  </si>
  <si>
    <t xml:space="preserve">San Martín </t>
  </si>
  <si>
    <t>El Litoral del San Juán (Docordó)</t>
  </si>
  <si>
    <t>San José del Palmar</t>
  </si>
  <si>
    <t xml:space="preserve">Buenavista </t>
  </si>
  <si>
    <t xml:space="preserve">Chima </t>
  </si>
  <si>
    <t>Ciénaga de Oro</t>
  </si>
  <si>
    <t>San Andrés de Sotavento</t>
  </si>
  <si>
    <t xml:space="preserve">San Carlos </t>
  </si>
  <si>
    <t xml:space="preserve">Cabrera </t>
  </si>
  <si>
    <t xml:space="preserve">Mosquera </t>
  </si>
  <si>
    <t xml:space="preserve">Nariño </t>
  </si>
  <si>
    <t>San Juan del Cesar</t>
  </si>
  <si>
    <t xml:space="preserve">Villanueva </t>
  </si>
  <si>
    <t>Sabanas de San Ángel</t>
  </si>
  <si>
    <t>San Sebastián de Buenavista</t>
  </si>
  <si>
    <t>Santa Bárbara de Pinto</t>
  </si>
  <si>
    <t>Barranca de Upía</t>
  </si>
  <si>
    <t xml:space="preserve">Puerto Rico </t>
  </si>
  <si>
    <t xml:space="preserve">Restrepo </t>
  </si>
  <si>
    <t>Roberto Payán</t>
  </si>
  <si>
    <t xml:space="preserve">San Bernardo </t>
  </si>
  <si>
    <t xml:space="preserve">San Cayetano </t>
  </si>
  <si>
    <t xml:space="preserve">Santiago </t>
  </si>
  <si>
    <t>Valle del Guamuez (La Hormiga)</t>
  </si>
  <si>
    <t>Belén de Umbría</t>
  </si>
  <si>
    <t>Santa Rosa de Cabal</t>
  </si>
  <si>
    <t>Bolivar</t>
  </si>
  <si>
    <t xml:space="preserve">Rionegro </t>
  </si>
  <si>
    <t>San Vicente de Chucurí</t>
  </si>
  <si>
    <t xml:space="preserve">San Juan de Betulia </t>
  </si>
  <si>
    <t xml:space="preserve">San Pedro </t>
  </si>
  <si>
    <t xml:space="preserve">Sucre </t>
  </si>
  <si>
    <t xml:space="preserve">San Luis </t>
  </si>
  <si>
    <t>El Tambo</t>
  </si>
  <si>
    <t>El Cantón del San Pablo (Managrú)</t>
  </si>
  <si>
    <t>San Jose de Ure</t>
  </si>
  <si>
    <t>Guayabal de Síquima</t>
  </si>
  <si>
    <t>San José del Guaviare</t>
  </si>
  <si>
    <t xml:space="preserve">Aeropuerto Olaya Herrera - AUT </t>
  </si>
  <si>
    <t xml:space="preserve">Aeropuerto Ernesto Cortissoz - AUT </t>
  </si>
  <si>
    <t>Sierra Nevada del Cocuy</t>
  </si>
  <si>
    <t>Venta de Cajibío</t>
  </si>
  <si>
    <t>Cabaña Inderena</t>
  </si>
  <si>
    <t>Silvia Pta Electrica</t>
  </si>
  <si>
    <t>San Sebastian de R</t>
  </si>
  <si>
    <t>París de Francia</t>
  </si>
  <si>
    <t>PROMEDIOS TRIMESTRALES MÓVILES A PARTIR DE LA NORMAL CLIMATOLÓGICA ESTÁNDAR DE LA PRECIPITACIÓN PARA EL PERIODO 1991-2020 (mm)</t>
  </si>
  <si>
    <t>Timaná</t>
  </si>
  <si>
    <t>Arbeláez</t>
  </si>
  <si>
    <t>Nemocón</t>
  </si>
  <si>
    <t>Quipile</t>
  </si>
  <si>
    <t>Cachipay</t>
  </si>
  <si>
    <t>Cogua</t>
  </si>
  <si>
    <t>Ricaurte (Cundinamarca)</t>
  </si>
  <si>
    <t>Agua De Dios</t>
  </si>
  <si>
    <t>Pulí</t>
  </si>
  <si>
    <t>Falan</t>
  </si>
  <si>
    <t>Casabianca</t>
  </si>
  <si>
    <t>Nariño (Antioquia)</t>
  </si>
  <si>
    <t>Vergara</t>
  </si>
  <si>
    <t>Puente Nacional</t>
  </si>
  <si>
    <t>Sutatausa</t>
  </si>
  <si>
    <t>Sutamarchán</t>
  </si>
  <si>
    <t>Tinjacá</t>
  </si>
  <si>
    <t>San Miguel De Sema</t>
  </si>
  <si>
    <t>Páramo</t>
  </si>
  <si>
    <t>Ocamonte</t>
  </si>
  <si>
    <t>Tota</t>
  </si>
  <si>
    <t>Villanueva (Santander)</t>
  </si>
  <si>
    <t>Hato</t>
  </si>
  <si>
    <t>Trujillo</t>
  </si>
  <si>
    <t>San Pedro (Valle del cauca)</t>
  </si>
  <si>
    <t>Génova</t>
  </si>
  <si>
    <t>Quimbaya</t>
  </si>
  <si>
    <t>Circasia</t>
  </si>
  <si>
    <t>Montenegro</t>
  </si>
  <si>
    <t>La Tebaida</t>
  </si>
  <si>
    <t>Calarcá</t>
  </si>
  <si>
    <t>Córdoba (Quindío)</t>
  </si>
  <si>
    <t>Buenavista (Quindío)</t>
  </si>
  <si>
    <t>Filandia</t>
  </si>
  <si>
    <t>Ulloa</t>
  </si>
  <si>
    <t>Chinchina</t>
  </si>
  <si>
    <t>La Celia</t>
  </si>
  <si>
    <t>Balboa (Risaralda)</t>
  </si>
  <si>
    <t>Aranzazu</t>
  </si>
  <si>
    <t>Filadelfia</t>
  </si>
  <si>
    <t>Supia</t>
  </si>
  <si>
    <t>Restrepo (Valle del cauca)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</si>
</sst>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_€_-;\-* #,##0\ _€_-;_-* &quot;-&quot;\ _€_-;_-@"/>
    <numFmt numFmtId="165" formatCode="0.0000000"/>
    <numFmt numFmtId="166" formatCode="0.0"/>
    <numFmt numFmtId="167" formatCode="0.0%"/>
    <numFmt numFmtId="168" formatCode="d/m/yyyy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1"/>
      <name val="Calibri"/>
      <family val="2"/>
    </font>
    <font>
      <b/>
      <sz val="8"/>
      <color rgb="FF000000"/>
      <name val="Calibri"/>
      <family val="2"/>
    </font>
    <font>
      <sz val="8"/>
      <color theme="1"/>
      <name val="Calibri"/>
      <family val="2"/>
    </font>
    <font>
      <sz val="8"/>
      <color rgb="FF000000"/>
      <name val="Calibri"/>
      <family val="2"/>
    </font>
    <font>
      <b/>
      <sz val="10"/>
      <color theme="1"/>
      <name val="Calibri"/>
      <family val="2"/>
    </font>
    <font>
      <b/>
      <sz val="8"/>
      <color theme="1"/>
      <name val="Calibri"/>
      <family val="2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sz val="8"/>
      <name val="Calibri"/>
      <family val="2"/>
    </font>
    <font>
      <b/>
      <sz val="8"/>
      <color rgb="FF000000"/>
      <name val="Calibri"/>
      <family val="2"/>
      <scheme val="minor"/>
    </font>
    <font>
      <sz val="1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00B0F0"/>
        <bgColor rgb="FF00B0F0"/>
      </patternFill>
    </fill>
    <fill>
      <patternFill patternType="solid">
        <fgColor rgb="FFFFFF00"/>
        <bgColor rgb="FFFFFF00"/>
      </patternFill>
    </fill>
    <fill>
      <patternFill patternType="solid">
        <fgColor rgb="FFF4B083"/>
        <bgColor rgb="FFF4B083"/>
      </patternFill>
    </fill>
    <fill>
      <patternFill patternType="solid">
        <fgColor rgb="FFC0C0C0"/>
        <bgColor rgb="FFC0C0C0"/>
      </patternFill>
    </fill>
    <fill>
      <patternFill patternType="solid">
        <fgColor rgb="FFC8C8C8"/>
        <bgColor rgb="FFC8C8C8"/>
      </patternFill>
    </fill>
    <fill>
      <patternFill patternType="solid">
        <fgColor theme="8" tint="0.59999389629810485"/>
        <bgColor indexed="64"/>
      </patternFill>
    </fill>
  </fills>
  <borders count="3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165" fontId="4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168" fontId="9" fillId="0" borderId="0" xfId="0" applyNumberFormat="1" applyFont="1"/>
    <xf numFmtId="0" fontId="6" fillId="3" borderId="1" xfId="0" applyFont="1" applyFill="1" applyBorder="1" applyAlignment="1">
      <alignment horizontal="center" vertical="center"/>
    </xf>
    <xf numFmtId="0" fontId="9" fillId="4" borderId="6" xfId="0" applyFont="1" applyFill="1" applyBorder="1"/>
    <xf numFmtId="0" fontId="9" fillId="5" borderId="6" xfId="0" applyFont="1" applyFill="1" applyBorder="1"/>
    <xf numFmtId="2" fontId="4" fillId="2" borderId="5" xfId="0" applyNumberFormat="1" applyFont="1" applyFill="1" applyBorder="1" applyAlignment="1">
      <alignment horizontal="center" vertical="center"/>
    </xf>
    <xf numFmtId="0" fontId="10" fillId="6" borderId="6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166" fontId="6" fillId="0" borderId="9" xfId="0" applyNumberFormat="1" applyFont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/>
    </xf>
    <xf numFmtId="166" fontId="5" fillId="0" borderId="9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2" fontId="6" fillId="0" borderId="9" xfId="0" applyNumberFormat="1" applyFont="1" applyBorder="1" applyAlignment="1">
      <alignment horizontal="center"/>
    </xf>
    <xf numFmtId="166" fontId="6" fillId="0" borderId="9" xfId="0" applyNumberFormat="1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0" fontId="6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2" fontId="5" fillId="0" borderId="13" xfId="0" applyNumberFormat="1" applyFont="1" applyBorder="1" applyAlignment="1">
      <alignment horizontal="center" vertical="center"/>
    </xf>
    <xf numFmtId="166" fontId="6" fillId="0" borderId="13" xfId="0" applyNumberFormat="1" applyFont="1" applyBorder="1" applyAlignment="1">
      <alignment horizontal="center" vertical="center"/>
    </xf>
    <xf numFmtId="1" fontId="6" fillId="0" borderId="15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/>
    </xf>
    <xf numFmtId="1" fontId="6" fillId="0" borderId="16" xfId="0" applyNumberFormat="1" applyFont="1" applyBorder="1" applyAlignment="1">
      <alignment horizontal="center" vertical="center"/>
    </xf>
    <xf numFmtId="166" fontId="6" fillId="0" borderId="11" xfId="0" applyNumberFormat="1" applyFont="1" applyBorder="1" applyAlignment="1">
      <alignment horizontal="center" vertical="center"/>
    </xf>
    <xf numFmtId="2" fontId="6" fillId="0" borderId="11" xfId="0" applyNumberFormat="1" applyFont="1" applyBorder="1" applyAlignment="1">
      <alignment horizontal="center" vertical="center"/>
    </xf>
    <xf numFmtId="166" fontId="6" fillId="0" borderId="14" xfId="0" applyNumberFormat="1" applyFont="1" applyBorder="1" applyAlignment="1">
      <alignment horizontal="center" vertical="center"/>
    </xf>
    <xf numFmtId="166" fontId="6" fillId="0" borderId="15" xfId="0" applyNumberFormat="1" applyFont="1" applyBorder="1" applyAlignment="1">
      <alignment horizontal="center" vertical="center"/>
    </xf>
    <xf numFmtId="166" fontId="5" fillId="0" borderId="15" xfId="0" applyNumberFormat="1" applyFont="1" applyBorder="1" applyAlignment="1">
      <alignment horizontal="center" vertical="center"/>
    </xf>
    <xf numFmtId="166" fontId="6" fillId="0" borderId="15" xfId="0" applyNumberFormat="1" applyFont="1" applyBorder="1" applyAlignment="1">
      <alignment horizontal="center"/>
    </xf>
    <xf numFmtId="166" fontId="6" fillId="0" borderId="16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center" vertical="center"/>
    </xf>
    <xf numFmtId="2" fontId="6" fillId="0" borderId="11" xfId="0" applyNumberFormat="1" applyFont="1" applyBorder="1" applyAlignment="1">
      <alignment horizontal="center"/>
    </xf>
    <xf numFmtId="2" fontId="5" fillId="0" borderId="14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2" fontId="5" fillId="0" borderId="18" xfId="0" applyNumberFormat="1" applyFont="1" applyBorder="1" applyAlignment="1">
      <alignment horizontal="center" vertical="center"/>
    </xf>
    <xf numFmtId="2" fontId="5" fillId="0" borderId="19" xfId="0" applyNumberFormat="1" applyFont="1" applyBorder="1" applyAlignment="1">
      <alignment horizontal="center" vertical="center"/>
    </xf>
    <xf numFmtId="166" fontId="6" fillId="0" borderId="20" xfId="0" applyNumberFormat="1" applyFont="1" applyBorder="1" applyAlignment="1">
      <alignment horizontal="center" vertical="center"/>
    </xf>
    <xf numFmtId="166" fontId="6" fillId="0" borderId="18" xfId="0" applyNumberFormat="1" applyFont="1" applyBorder="1" applyAlignment="1">
      <alignment horizontal="center" vertical="center"/>
    </xf>
    <xf numFmtId="166" fontId="6" fillId="0" borderId="19" xfId="0" applyNumberFormat="1" applyFont="1" applyBorder="1" applyAlignment="1">
      <alignment horizontal="center" vertical="center"/>
    </xf>
    <xf numFmtId="1" fontId="6" fillId="0" borderId="20" xfId="0" applyNumberFormat="1" applyFont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165" fontId="4" fillId="2" borderId="27" xfId="0" applyNumberFormat="1" applyFont="1" applyFill="1" applyBorder="1" applyAlignment="1">
      <alignment horizontal="center" vertical="center"/>
    </xf>
    <xf numFmtId="2" fontId="4" fillId="2" borderId="27" xfId="0" applyNumberFormat="1" applyFont="1" applyFill="1" applyBorder="1" applyAlignment="1">
      <alignment horizontal="center" vertical="center"/>
    </xf>
    <xf numFmtId="2" fontId="4" fillId="2" borderId="28" xfId="0" applyNumberFormat="1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164" fontId="4" fillId="2" borderId="29" xfId="0" applyNumberFormat="1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1" fillId="0" borderId="0" xfId="0" applyFont="1"/>
    <xf numFmtId="167" fontId="6" fillId="0" borderId="31" xfId="0" applyNumberFormat="1" applyFont="1" applyBorder="1" applyAlignment="1">
      <alignment horizontal="center" vertical="center"/>
    </xf>
    <xf numFmtId="167" fontId="6" fillId="0" borderId="30" xfId="0" applyNumberFormat="1" applyFont="1" applyBorder="1" applyAlignment="1">
      <alignment horizontal="center" vertical="center"/>
    </xf>
    <xf numFmtId="10" fontId="6" fillId="0" borderId="30" xfId="0" applyNumberFormat="1" applyFont="1" applyBorder="1" applyAlignment="1">
      <alignment horizontal="center" vertical="center"/>
    </xf>
    <xf numFmtId="167" fontId="6" fillId="0" borderId="32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66" fontId="5" fillId="0" borderId="10" xfId="0" applyNumberFormat="1" applyFont="1" applyBorder="1" applyAlignment="1">
      <alignment horizontal="center" vertical="center"/>
    </xf>
    <xf numFmtId="166" fontId="5" fillId="0" borderId="11" xfId="0" applyNumberFormat="1" applyFont="1" applyBorder="1" applyAlignment="1">
      <alignment horizontal="center" vertical="center"/>
    </xf>
    <xf numFmtId="166" fontId="5" fillId="0" borderId="12" xfId="0" applyNumberFormat="1" applyFont="1" applyBorder="1" applyAlignment="1">
      <alignment horizontal="center" vertical="center"/>
    </xf>
    <xf numFmtId="166" fontId="5" fillId="0" borderId="13" xfId="0" applyNumberFormat="1" applyFont="1" applyBorder="1" applyAlignment="1">
      <alignment horizontal="center" vertical="center"/>
    </xf>
    <xf numFmtId="166" fontId="5" fillId="0" borderId="14" xfId="0" applyNumberFormat="1" applyFont="1" applyBorder="1" applyAlignment="1">
      <alignment horizontal="center" vertical="center"/>
    </xf>
    <xf numFmtId="166" fontId="5" fillId="0" borderId="6" xfId="0" applyNumberFormat="1" applyFont="1" applyBorder="1" applyAlignment="1">
      <alignment horizontal="center" vertical="center"/>
    </xf>
    <xf numFmtId="0" fontId="5" fillId="8" borderId="33" xfId="0" applyFont="1" applyFill="1" applyBorder="1" applyAlignment="1">
      <alignment horizontal="center" vertical="center"/>
    </xf>
    <xf numFmtId="0" fontId="8" fillId="8" borderId="20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2" fontId="11" fillId="0" borderId="6" xfId="0" applyNumberFormat="1" applyFont="1" applyBorder="1" applyAlignment="1">
      <alignment horizontal="center"/>
    </xf>
    <xf numFmtId="0" fontId="12" fillId="8" borderId="26" xfId="0" applyFont="1" applyFill="1" applyBorder="1" applyAlignment="1">
      <alignment horizontal="center" vertical="center"/>
    </xf>
    <xf numFmtId="0" fontId="12" fillId="8" borderId="27" xfId="0" applyFont="1" applyFill="1" applyBorder="1" applyAlignment="1">
      <alignment horizontal="center" vertical="center"/>
    </xf>
    <xf numFmtId="0" fontId="12" fillId="8" borderId="28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3" fillId="0" borderId="22" xfId="0" applyFont="1" applyBorder="1"/>
    <xf numFmtId="0" fontId="3" fillId="0" borderId="23" xfId="0" applyFont="1" applyBorder="1"/>
    <xf numFmtId="0" fontId="7" fillId="2" borderId="24" xfId="0" applyFont="1" applyFill="1" applyBorder="1" applyAlignment="1">
      <alignment horizontal="center" vertical="center"/>
    </xf>
    <xf numFmtId="0" fontId="13" fillId="0" borderId="22" xfId="0" applyFont="1" applyBorder="1"/>
    <xf numFmtId="0" fontId="13" fillId="0" borderId="23" xfId="0" applyFont="1" applyBorder="1"/>
    <xf numFmtId="164" fontId="4" fillId="2" borderId="22" xfId="0" applyNumberFormat="1" applyFont="1" applyFill="1" applyBorder="1" applyAlignment="1">
      <alignment horizontal="center" vertical="center" wrapText="1"/>
    </xf>
    <xf numFmtId="0" fontId="3" fillId="0" borderId="25" xfId="0" applyFont="1" applyBorder="1"/>
    <xf numFmtId="0" fontId="7" fillId="8" borderId="34" xfId="0" applyFont="1" applyFill="1" applyBorder="1" applyAlignment="1">
      <alignment horizontal="center" vertical="center"/>
    </xf>
    <xf numFmtId="0" fontId="7" fillId="8" borderId="35" xfId="0" applyFont="1" applyFill="1" applyBorder="1" applyAlignment="1">
      <alignment horizontal="center" vertical="center"/>
    </xf>
    <xf numFmtId="0" fontId="7" fillId="8" borderId="3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15" Type="http://schemas.openxmlformats.org/officeDocument/2006/relationships/styles" Target="styles.xml"/><Relationship Id="rId19" Type="http://schemas.openxmlformats.org/officeDocument/2006/relationships/customXml" Target="../customXml/item2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92D050"/>
  </sheetPr>
  <dimension ref="A1:AQ1613"/>
  <sheetViews>
    <sheetView tabSelected="1" workbookViewId="0">
      <pane ySplit="2" topLeftCell="A3" activePane="bottomLeft" state="frozen"/>
      <selection pane="bottomLeft" sqref="A1:I1"/>
    </sheetView>
  </sheetViews>
  <sheetFormatPr baseColWidth="10" defaultColWidth="14.42578125" defaultRowHeight="15" customHeight="1" x14ac:dyDescent="0.25"/>
  <cols>
    <col min="1" max="2" width="9.7109375" customWidth="1"/>
    <col min="3" max="3" width="29.7109375" bestFit="1" customWidth="1"/>
    <col min="4" max="4" width="24" bestFit="1" customWidth="1"/>
    <col min="5" max="5" width="28.85546875" bestFit="1" customWidth="1"/>
    <col min="6" max="6" width="4.28515625" customWidth="1"/>
    <col min="7" max="7" width="11.7109375" customWidth="1"/>
    <col min="8" max="9" width="9.7109375" customWidth="1"/>
    <col min="10" max="22" width="7.7109375" hidden="1" customWidth="1"/>
    <col min="23" max="23" width="13.7109375" hidden="1" customWidth="1"/>
    <col min="24" max="24" width="11.5703125" hidden="1" customWidth="1"/>
    <col min="25" max="36" width="10.7109375" customWidth="1"/>
    <col min="37" max="37" width="6.7109375" hidden="1" customWidth="1"/>
    <col min="38" max="43" width="11.42578125" customWidth="1"/>
  </cols>
  <sheetData>
    <row r="1" spans="1:43" ht="18.75" customHeight="1" thickBot="1" x14ac:dyDescent="0.3">
      <c r="A1" s="91" t="s">
        <v>0</v>
      </c>
      <c r="B1" s="92"/>
      <c r="C1" s="92"/>
      <c r="D1" s="92"/>
      <c r="E1" s="92"/>
      <c r="F1" s="92"/>
      <c r="G1" s="92"/>
      <c r="H1" s="92"/>
      <c r="I1" s="93"/>
      <c r="J1" s="94" t="s">
        <v>1</v>
      </c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6"/>
      <c r="W1" s="97" t="s">
        <v>2</v>
      </c>
      <c r="X1" s="98"/>
      <c r="Y1" s="99" t="s">
        <v>4523</v>
      </c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1"/>
      <c r="AK1" s="84"/>
      <c r="AL1" s="1"/>
      <c r="AM1" s="1"/>
      <c r="AN1" s="1"/>
      <c r="AO1" s="1"/>
      <c r="AP1" s="1"/>
      <c r="AQ1" s="1"/>
    </row>
    <row r="2" spans="1:43" ht="23.25" customHeight="1" thickBot="1" x14ac:dyDescent="0.3">
      <c r="A2" s="63" t="s">
        <v>3</v>
      </c>
      <c r="B2" s="64" t="s">
        <v>4</v>
      </c>
      <c r="C2" s="64" t="s">
        <v>5</v>
      </c>
      <c r="D2" s="64" t="s">
        <v>6</v>
      </c>
      <c r="E2" s="64" t="s">
        <v>7</v>
      </c>
      <c r="F2" s="65" t="s">
        <v>8</v>
      </c>
      <c r="G2" s="64" t="s">
        <v>9</v>
      </c>
      <c r="H2" s="66" t="s">
        <v>10</v>
      </c>
      <c r="I2" s="67" t="s">
        <v>11</v>
      </c>
      <c r="J2" s="68" t="s">
        <v>12</v>
      </c>
      <c r="K2" s="64" t="s">
        <v>13</v>
      </c>
      <c r="L2" s="64" t="s">
        <v>14</v>
      </c>
      <c r="M2" s="64" t="s">
        <v>15</v>
      </c>
      <c r="N2" s="64" t="s">
        <v>16</v>
      </c>
      <c r="O2" s="64" t="s">
        <v>17</v>
      </c>
      <c r="P2" s="64" t="s">
        <v>18</v>
      </c>
      <c r="Q2" s="64" t="s">
        <v>19</v>
      </c>
      <c r="R2" s="64" t="s">
        <v>20</v>
      </c>
      <c r="S2" s="64" t="s">
        <v>21</v>
      </c>
      <c r="T2" s="64" t="s">
        <v>22</v>
      </c>
      <c r="U2" s="64" t="s">
        <v>23</v>
      </c>
      <c r="V2" s="69" t="s">
        <v>24</v>
      </c>
      <c r="W2" s="70" t="s">
        <v>25</v>
      </c>
      <c r="X2" s="71" t="s">
        <v>26</v>
      </c>
      <c r="Y2" s="88" t="s">
        <v>27</v>
      </c>
      <c r="Z2" s="89" t="s">
        <v>28</v>
      </c>
      <c r="AA2" s="89" t="s">
        <v>29</v>
      </c>
      <c r="AB2" s="89" t="s">
        <v>30</v>
      </c>
      <c r="AC2" s="89" t="s">
        <v>31</v>
      </c>
      <c r="AD2" s="89" t="s">
        <v>32</v>
      </c>
      <c r="AE2" s="89" t="s">
        <v>33</v>
      </c>
      <c r="AF2" s="89" t="s">
        <v>34</v>
      </c>
      <c r="AG2" s="89" t="s">
        <v>35</v>
      </c>
      <c r="AH2" s="89" t="s">
        <v>36</v>
      </c>
      <c r="AI2" s="89" t="s">
        <v>37</v>
      </c>
      <c r="AJ2" s="90" t="s">
        <v>38</v>
      </c>
      <c r="AK2" s="85" t="s">
        <v>39</v>
      </c>
      <c r="AL2" s="1"/>
      <c r="AM2" s="1"/>
      <c r="AN2" s="1"/>
      <c r="AO2" s="1"/>
      <c r="AP2" s="1"/>
      <c r="AQ2" s="1"/>
    </row>
    <row r="3" spans="1:43" ht="16.5" customHeight="1" x14ac:dyDescent="0.25">
      <c r="A3" s="55">
        <v>47060010</v>
      </c>
      <c r="B3" s="56" t="s">
        <v>44</v>
      </c>
      <c r="C3" s="56" t="s">
        <v>41</v>
      </c>
      <c r="D3" s="56" t="s">
        <v>41</v>
      </c>
      <c r="E3" s="56" t="s">
        <v>42</v>
      </c>
      <c r="F3" s="56">
        <v>7</v>
      </c>
      <c r="G3" s="56">
        <v>120</v>
      </c>
      <c r="H3" s="57">
        <v>-73.205166669999997</v>
      </c>
      <c r="I3" s="58">
        <v>-1.74851</v>
      </c>
      <c r="J3" s="59">
        <v>180.18148148148146</v>
      </c>
      <c r="K3" s="60">
        <v>214.76785714285717</v>
      </c>
      <c r="L3" s="60">
        <v>296.44482758620694</v>
      </c>
      <c r="M3" s="60">
        <v>317.47857142857146</v>
      </c>
      <c r="N3" s="60">
        <v>339.32962962962955</v>
      </c>
      <c r="O3" s="60">
        <v>300.22222222222223</v>
      </c>
      <c r="P3" s="60">
        <v>262.17500000000001</v>
      </c>
      <c r="Q3" s="60">
        <v>195.35384615384615</v>
      </c>
      <c r="R3" s="60">
        <v>189.38333333333333</v>
      </c>
      <c r="S3" s="60">
        <v>207.45555555555555</v>
      </c>
      <c r="T3" s="60">
        <v>255.53750000000005</v>
      </c>
      <c r="U3" s="60">
        <v>263.65925925925927</v>
      </c>
      <c r="V3" s="61">
        <v>3021.9890837929629</v>
      </c>
      <c r="W3" s="62">
        <v>318</v>
      </c>
      <c r="X3" s="73">
        <v>0.8833333333333333</v>
      </c>
      <c r="Y3" s="78">
        <f t="shared" ref="Y3:Y65" si="0">AVERAGE(J3:L3)</f>
        <v>230.46472207018186</v>
      </c>
      <c r="Z3" s="31">
        <f t="shared" ref="Z3:Z65" si="1">AVERAGE(K3:M3)</f>
        <v>276.23041871921185</v>
      </c>
      <c r="AA3" s="31">
        <f t="shared" ref="AA3:AA65" si="2">AVERAGE(L3:N3)</f>
        <v>317.75100954813598</v>
      </c>
      <c r="AB3" s="31">
        <f t="shared" ref="AB3:AB65" si="3">AVERAGE(M3:O3)</f>
        <v>319.01014109347443</v>
      </c>
      <c r="AC3" s="31">
        <f t="shared" ref="AC3:AC65" si="4">AVERAGE(N3:P3)</f>
        <v>300.57561728395058</v>
      </c>
      <c r="AD3" s="31">
        <f t="shared" ref="AD3:AD65" si="5">AVERAGE(O3:Q3)</f>
        <v>252.58368945868946</v>
      </c>
      <c r="AE3" s="31">
        <f t="shared" ref="AE3:AE65" si="6">AVERAGE(P3:R3)</f>
        <v>215.63739316239318</v>
      </c>
      <c r="AF3" s="31">
        <f t="shared" ref="AF3:AF65" si="7">AVERAGE(Q3:S3)</f>
        <v>197.39757834757833</v>
      </c>
      <c r="AG3" s="31">
        <f t="shared" ref="AG3:AG65" si="8">AVERAGE(R3:T3)</f>
        <v>217.4587962962963</v>
      </c>
      <c r="AH3" s="31">
        <f t="shared" ref="AH3:AH65" si="9">AVERAGE(S3:U3)</f>
        <v>242.21743827160495</v>
      </c>
      <c r="AI3" s="31">
        <f t="shared" ref="AI3:AI65" si="10">(T3+U3+J3)/3</f>
        <v>233.1260802469136</v>
      </c>
      <c r="AJ3" s="79">
        <f t="shared" ref="AJ3:AJ65" si="11">(U3+J3+K3)/3</f>
        <v>219.53619929453262</v>
      </c>
      <c r="AK3" s="86" t="s">
        <v>43</v>
      </c>
      <c r="AL3" s="1"/>
      <c r="AM3" s="1"/>
      <c r="AN3" s="1"/>
      <c r="AO3" s="1"/>
      <c r="AP3" s="1"/>
      <c r="AQ3" s="1"/>
    </row>
    <row r="4" spans="1:43" ht="16.5" customHeight="1" x14ac:dyDescent="0.25">
      <c r="A4" s="55">
        <v>44137040</v>
      </c>
      <c r="B4" s="56" t="s">
        <v>40</v>
      </c>
      <c r="C4" s="56" t="s">
        <v>1885</v>
      </c>
      <c r="D4" s="56" t="s">
        <v>1886</v>
      </c>
      <c r="E4" s="56" t="s">
        <v>42</v>
      </c>
      <c r="F4" s="56">
        <v>4</v>
      </c>
      <c r="G4" s="56">
        <v>137</v>
      </c>
      <c r="H4" s="57">
        <v>-73.192555560000002</v>
      </c>
      <c r="I4" s="58">
        <v>-0.62833333000000013</v>
      </c>
      <c r="J4" s="59">
        <v>147.10526315789474</v>
      </c>
      <c r="K4" s="60">
        <v>196.55</v>
      </c>
      <c r="L4" s="60">
        <v>289.94444444444446</v>
      </c>
      <c r="M4" s="60">
        <v>354.65</v>
      </c>
      <c r="N4" s="60">
        <v>407.95</v>
      </c>
      <c r="O4" s="60">
        <v>378.95</v>
      </c>
      <c r="P4" s="60">
        <v>319.72222222222223</v>
      </c>
      <c r="Q4" s="60">
        <v>276.8</v>
      </c>
      <c r="R4" s="60">
        <v>250.7</v>
      </c>
      <c r="S4" s="60">
        <v>286.35000000000002</v>
      </c>
      <c r="T4" s="60">
        <v>240.47368421052633</v>
      </c>
      <c r="U4" s="60">
        <v>223.15789473684211</v>
      </c>
      <c r="V4" s="61">
        <v>3372.3535087719297</v>
      </c>
      <c r="W4" s="62">
        <v>233</v>
      </c>
      <c r="X4" s="73">
        <v>0.97083333333333333</v>
      </c>
      <c r="Y4" s="78">
        <f t="shared" si="0"/>
        <v>211.19990253411308</v>
      </c>
      <c r="Z4" s="31">
        <f t="shared" si="1"/>
        <v>280.38148148148144</v>
      </c>
      <c r="AA4" s="31">
        <f t="shared" si="2"/>
        <v>350.84814814814814</v>
      </c>
      <c r="AB4" s="31">
        <f t="shared" si="3"/>
        <v>380.51666666666665</v>
      </c>
      <c r="AC4" s="31">
        <f t="shared" si="4"/>
        <v>368.87407407407409</v>
      </c>
      <c r="AD4" s="31">
        <f t="shared" si="5"/>
        <v>325.15740740740739</v>
      </c>
      <c r="AE4" s="31">
        <f t="shared" si="6"/>
        <v>282.40740740740739</v>
      </c>
      <c r="AF4" s="31">
        <f t="shared" si="7"/>
        <v>271.28333333333336</v>
      </c>
      <c r="AG4" s="31">
        <f t="shared" si="8"/>
        <v>259.17456140350879</v>
      </c>
      <c r="AH4" s="31">
        <f t="shared" si="9"/>
        <v>249.99385964912281</v>
      </c>
      <c r="AI4" s="31">
        <f t="shared" si="10"/>
        <v>203.57894736842104</v>
      </c>
      <c r="AJ4" s="79">
        <f t="shared" si="11"/>
        <v>188.93771929824561</v>
      </c>
      <c r="AK4" s="86" t="s">
        <v>1887</v>
      </c>
      <c r="AL4" s="1"/>
      <c r="AM4" s="1"/>
      <c r="AN4" s="1"/>
      <c r="AO4" s="1"/>
      <c r="AP4" s="1"/>
      <c r="AQ4" s="1"/>
    </row>
    <row r="5" spans="1:43" ht="16.5" customHeight="1" x14ac:dyDescent="0.25">
      <c r="A5" s="55">
        <v>44187030</v>
      </c>
      <c r="B5" s="56" t="s">
        <v>40</v>
      </c>
      <c r="C5" s="56" t="s">
        <v>45</v>
      </c>
      <c r="D5" s="56" t="s">
        <v>46</v>
      </c>
      <c r="E5" s="56" t="s">
        <v>42</v>
      </c>
      <c r="F5" s="56">
        <v>4</v>
      </c>
      <c r="G5" s="56">
        <v>101</v>
      </c>
      <c r="H5" s="57">
        <v>-69.47</v>
      </c>
      <c r="I5" s="58">
        <v>-1.23</v>
      </c>
      <c r="J5" s="59">
        <v>354.27407407407406</v>
      </c>
      <c r="K5" s="60">
        <v>347.74444444444441</v>
      </c>
      <c r="L5" s="60">
        <v>411.66800000000001</v>
      </c>
      <c r="M5" s="60">
        <v>421.02500000000003</v>
      </c>
      <c r="N5" s="60">
        <v>411.40370370370368</v>
      </c>
      <c r="O5" s="60">
        <v>326.00769230769231</v>
      </c>
      <c r="P5" s="60">
        <v>322.61600000000004</v>
      </c>
      <c r="Q5" s="60">
        <v>307.40357142857141</v>
      </c>
      <c r="R5" s="60">
        <v>264.92592592592592</v>
      </c>
      <c r="S5" s="60">
        <v>314.7</v>
      </c>
      <c r="T5" s="60">
        <v>320.06400000000002</v>
      </c>
      <c r="U5" s="60">
        <v>368.41666666666669</v>
      </c>
      <c r="V5" s="61">
        <v>4170.2490785510781</v>
      </c>
      <c r="W5" s="62">
        <v>317</v>
      </c>
      <c r="X5" s="73">
        <v>0.88055555555555554</v>
      </c>
      <c r="Y5" s="78">
        <f t="shared" si="0"/>
        <v>371.22883950617279</v>
      </c>
      <c r="Z5" s="31">
        <f t="shared" si="1"/>
        <v>393.47914814814817</v>
      </c>
      <c r="AA5" s="31">
        <f t="shared" si="2"/>
        <v>414.69890123456793</v>
      </c>
      <c r="AB5" s="31">
        <f t="shared" si="3"/>
        <v>386.14546533713201</v>
      </c>
      <c r="AC5" s="31">
        <f t="shared" si="4"/>
        <v>353.34246533713196</v>
      </c>
      <c r="AD5" s="31">
        <f t="shared" si="5"/>
        <v>318.67575457875461</v>
      </c>
      <c r="AE5" s="31">
        <f t="shared" si="6"/>
        <v>298.31516578483246</v>
      </c>
      <c r="AF5" s="31">
        <f t="shared" si="7"/>
        <v>295.67649911816579</v>
      </c>
      <c r="AG5" s="31">
        <f t="shared" si="8"/>
        <v>299.89664197530868</v>
      </c>
      <c r="AH5" s="31">
        <f t="shared" si="9"/>
        <v>334.39355555555557</v>
      </c>
      <c r="AI5" s="31">
        <f t="shared" si="10"/>
        <v>347.5849135802469</v>
      </c>
      <c r="AJ5" s="79">
        <f t="shared" si="11"/>
        <v>356.81172839506172</v>
      </c>
      <c r="AK5" s="86" t="s">
        <v>43</v>
      </c>
      <c r="AL5" s="1"/>
      <c r="AM5" s="1"/>
      <c r="AN5" s="1"/>
      <c r="AO5" s="1"/>
      <c r="AP5" s="1"/>
      <c r="AQ5" s="1"/>
    </row>
    <row r="6" spans="1:43" ht="16.5" customHeight="1" x14ac:dyDescent="0.25">
      <c r="A6" s="55">
        <v>44187020</v>
      </c>
      <c r="B6" s="56" t="s">
        <v>44</v>
      </c>
      <c r="C6" s="56" t="s">
        <v>46</v>
      </c>
      <c r="D6" s="56" t="s">
        <v>46</v>
      </c>
      <c r="E6" s="56" t="s">
        <v>42</v>
      </c>
      <c r="F6" s="56">
        <v>4</v>
      </c>
      <c r="G6" s="56">
        <v>102</v>
      </c>
      <c r="H6" s="57">
        <v>-69.591583329999992</v>
      </c>
      <c r="I6" s="58">
        <v>-1.31316667</v>
      </c>
      <c r="J6" s="59">
        <v>327.61851851851856</v>
      </c>
      <c r="K6" s="60">
        <v>343.55925925925925</v>
      </c>
      <c r="L6" s="60">
        <v>435.13599999999997</v>
      </c>
      <c r="M6" s="60">
        <v>449.32307692307688</v>
      </c>
      <c r="N6" s="60">
        <v>462.464</v>
      </c>
      <c r="O6" s="60">
        <v>364.75925925925924</v>
      </c>
      <c r="P6" s="60">
        <v>332.15555555555557</v>
      </c>
      <c r="Q6" s="60">
        <v>330.02500000000003</v>
      </c>
      <c r="R6" s="60">
        <v>256.54583333333335</v>
      </c>
      <c r="S6" s="60">
        <v>258.24074074074076</v>
      </c>
      <c r="T6" s="60">
        <v>296.10384615384612</v>
      </c>
      <c r="U6" s="60">
        <v>315.10384615384618</v>
      </c>
      <c r="V6" s="61">
        <v>4171.0349358974354</v>
      </c>
      <c r="W6" s="62">
        <v>315</v>
      </c>
      <c r="X6" s="73">
        <v>0.875</v>
      </c>
      <c r="Y6" s="78">
        <f t="shared" si="0"/>
        <v>368.7712592592593</v>
      </c>
      <c r="Z6" s="31">
        <f t="shared" si="1"/>
        <v>409.33944539411203</v>
      </c>
      <c r="AA6" s="31">
        <f t="shared" si="2"/>
        <v>448.97435897435895</v>
      </c>
      <c r="AB6" s="31">
        <f t="shared" si="3"/>
        <v>425.51544539411208</v>
      </c>
      <c r="AC6" s="31">
        <f t="shared" si="4"/>
        <v>386.45960493827164</v>
      </c>
      <c r="AD6" s="31">
        <f t="shared" si="5"/>
        <v>342.31327160493828</v>
      </c>
      <c r="AE6" s="31">
        <f t="shared" si="6"/>
        <v>306.24212962962969</v>
      </c>
      <c r="AF6" s="31">
        <f t="shared" si="7"/>
        <v>281.60385802469142</v>
      </c>
      <c r="AG6" s="31">
        <f t="shared" si="8"/>
        <v>270.29680674264006</v>
      </c>
      <c r="AH6" s="31">
        <f t="shared" si="9"/>
        <v>289.81614434947772</v>
      </c>
      <c r="AI6" s="31">
        <f t="shared" si="10"/>
        <v>312.94207027540364</v>
      </c>
      <c r="AJ6" s="79">
        <f t="shared" si="11"/>
        <v>328.76054131054133</v>
      </c>
      <c r="AK6" s="86"/>
      <c r="AL6" s="1"/>
      <c r="AM6" s="1"/>
      <c r="AN6" s="1"/>
      <c r="AO6" s="1"/>
      <c r="AP6" s="1"/>
      <c r="AQ6" s="1"/>
    </row>
    <row r="7" spans="1:43" ht="16.5" customHeight="1" x14ac:dyDescent="0.25">
      <c r="A7" s="55">
        <v>44157040</v>
      </c>
      <c r="B7" s="56" t="s">
        <v>40</v>
      </c>
      <c r="C7" s="56" t="s">
        <v>47</v>
      </c>
      <c r="D7" s="56" t="s">
        <v>46</v>
      </c>
      <c r="E7" s="56" t="s">
        <v>42</v>
      </c>
      <c r="F7" s="56">
        <v>4</v>
      </c>
      <c r="G7" s="56">
        <v>109</v>
      </c>
      <c r="H7" s="57">
        <v>-70.180000000000007</v>
      </c>
      <c r="I7" s="58">
        <v>-1.53</v>
      </c>
      <c r="J7" s="59">
        <v>315.75</v>
      </c>
      <c r="K7" s="60">
        <v>301.46428571428572</v>
      </c>
      <c r="L7" s="60">
        <v>378.14285714285717</v>
      </c>
      <c r="M7" s="60">
        <v>386.50344827586207</v>
      </c>
      <c r="N7" s="60">
        <v>370.64615384615382</v>
      </c>
      <c r="O7" s="60">
        <v>350.31034482758622</v>
      </c>
      <c r="P7" s="60">
        <v>290.30769230769232</v>
      </c>
      <c r="Q7" s="60">
        <v>236.21428571428572</v>
      </c>
      <c r="R7" s="60">
        <v>223</v>
      </c>
      <c r="S7" s="60">
        <v>286.29166666666669</v>
      </c>
      <c r="T7" s="60">
        <v>266.40740740740739</v>
      </c>
      <c r="U7" s="60">
        <v>301.72413793103448</v>
      </c>
      <c r="V7" s="61">
        <v>3706.7622798338316</v>
      </c>
      <c r="W7" s="62">
        <v>328</v>
      </c>
      <c r="X7" s="73">
        <v>0.91111111111111109</v>
      </c>
      <c r="Y7" s="78">
        <f t="shared" si="0"/>
        <v>331.78571428571428</v>
      </c>
      <c r="Z7" s="31">
        <f t="shared" si="1"/>
        <v>355.37019704433504</v>
      </c>
      <c r="AA7" s="31">
        <f t="shared" si="2"/>
        <v>378.43081975495767</v>
      </c>
      <c r="AB7" s="31">
        <f t="shared" si="3"/>
        <v>369.15331564986741</v>
      </c>
      <c r="AC7" s="31">
        <f t="shared" si="4"/>
        <v>337.08806366047747</v>
      </c>
      <c r="AD7" s="31">
        <f t="shared" si="5"/>
        <v>292.27744094985474</v>
      </c>
      <c r="AE7" s="31">
        <f t="shared" si="6"/>
        <v>249.84065934065936</v>
      </c>
      <c r="AF7" s="31">
        <f t="shared" si="7"/>
        <v>248.50198412698413</v>
      </c>
      <c r="AG7" s="31">
        <f t="shared" si="8"/>
        <v>258.5663580246914</v>
      </c>
      <c r="AH7" s="31">
        <f t="shared" si="9"/>
        <v>284.80773733503617</v>
      </c>
      <c r="AI7" s="31">
        <f t="shared" si="10"/>
        <v>294.62718177948062</v>
      </c>
      <c r="AJ7" s="79">
        <f t="shared" si="11"/>
        <v>306.31280788177338</v>
      </c>
      <c r="AK7" s="86" t="s">
        <v>43</v>
      </c>
      <c r="AL7" s="1"/>
      <c r="AM7" s="1"/>
      <c r="AN7" s="1"/>
      <c r="AO7" s="1"/>
      <c r="AP7" s="1"/>
      <c r="AQ7" s="1"/>
    </row>
    <row r="8" spans="1:43" ht="16.5" customHeight="1" x14ac:dyDescent="0.25">
      <c r="A8" s="55">
        <v>48015050</v>
      </c>
      <c r="B8" s="56" t="s">
        <v>48</v>
      </c>
      <c r="C8" s="56" t="s">
        <v>49</v>
      </c>
      <c r="D8" s="56" t="s">
        <v>50</v>
      </c>
      <c r="E8" s="56" t="s">
        <v>42</v>
      </c>
      <c r="F8" s="56">
        <v>11</v>
      </c>
      <c r="G8" s="56">
        <v>84</v>
      </c>
      <c r="H8" s="57">
        <v>-69.940916669999993</v>
      </c>
      <c r="I8" s="58">
        <v>-4.1938611100000003</v>
      </c>
      <c r="J8" s="59">
        <v>385.68888888888881</v>
      </c>
      <c r="K8" s="60">
        <v>336.42857142857144</v>
      </c>
      <c r="L8" s="60">
        <v>386.2892857142856</v>
      </c>
      <c r="M8" s="60">
        <v>348.42500000000007</v>
      </c>
      <c r="N8" s="60">
        <v>298.27857142857141</v>
      </c>
      <c r="O8" s="60">
        <v>211.48928571428573</v>
      </c>
      <c r="P8" s="60">
        <v>162.76206896551724</v>
      </c>
      <c r="Q8" s="60">
        <v>139.89285714285717</v>
      </c>
      <c r="R8" s="60">
        <v>207.77037037037042</v>
      </c>
      <c r="S8" s="60">
        <v>245.78846153846155</v>
      </c>
      <c r="T8" s="60">
        <v>299.68148148148151</v>
      </c>
      <c r="U8" s="60">
        <v>336.33999999999992</v>
      </c>
      <c r="V8" s="61">
        <v>3358.834842673291</v>
      </c>
      <c r="W8" s="62">
        <v>329</v>
      </c>
      <c r="X8" s="73">
        <v>0.91388888888888886</v>
      </c>
      <c r="Y8" s="78">
        <f t="shared" si="0"/>
        <v>369.46891534391528</v>
      </c>
      <c r="Z8" s="31">
        <f t="shared" si="1"/>
        <v>357.04761904761904</v>
      </c>
      <c r="AA8" s="31">
        <f t="shared" si="2"/>
        <v>344.33095238095234</v>
      </c>
      <c r="AB8" s="31">
        <f t="shared" si="3"/>
        <v>286.06428571428575</v>
      </c>
      <c r="AC8" s="31">
        <f t="shared" si="4"/>
        <v>224.1766420361248</v>
      </c>
      <c r="AD8" s="31">
        <f t="shared" si="5"/>
        <v>171.38140394088668</v>
      </c>
      <c r="AE8" s="31">
        <f t="shared" si="6"/>
        <v>170.14176549291494</v>
      </c>
      <c r="AF8" s="31">
        <f t="shared" si="7"/>
        <v>197.81722968389636</v>
      </c>
      <c r="AG8" s="31">
        <f t="shared" si="8"/>
        <v>251.08010446343783</v>
      </c>
      <c r="AH8" s="31">
        <f t="shared" si="9"/>
        <v>293.93664767331433</v>
      </c>
      <c r="AI8" s="31">
        <f t="shared" si="10"/>
        <v>340.5701234567901</v>
      </c>
      <c r="AJ8" s="79">
        <f t="shared" si="11"/>
        <v>352.81915343915335</v>
      </c>
      <c r="AK8" s="86"/>
      <c r="AL8" s="1"/>
      <c r="AM8" s="1"/>
      <c r="AN8" s="1"/>
      <c r="AO8" s="1"/>
      <c r="AP8" s="1"/>
      <c r="AQ8" s="1"/>
    </row>
    <row r="9" spans="1:43" ht="16.5" customHeight="1" x14ac:dyDescent="0.25">
      <c r="A9" s="55">
        <v>44157020</v>
      </c>
      <c r="B9" s="56" t="s">
        <v>40</v>
      </c>
      <c r="C9" s="56" t="s">
        <v>51</v>
      </c>
      <c r="D9" s="56" t="s">
        <v>52</v>
      </c>
      <c r="E9" s="56" t="s">
        <v>42</v>
      </c>
      <c r="F9" s="56">
        <v>4</v>
      </c>
      <c r="G9" s="56">
        <v>116</v>
      </c>
      <c r="H9" s="57">
        <v>-70.819999999999993</v>
      </c>
      <c r="I9" s="58">
        <v>-1.31</v>
      </c>
      <c r="J9" s="59">
        <v>292.19230769230768</v>
      </c>
      <c r="K9" s="60">
        <v>315.9375</v>
      </c>
      <c r="L9" s="60">
        <v>367.62800000000004</v>
      </c>
      <c r="M9" s="60">
        <v>413.71923076923082</v>
      </c>
      <c r="N9" s="60">
        <v>396.36666666666662</v>
      </c>
      <c r="O9" s="60">
        <v>329.04400000000004</v>
      </c>
      <c r="P9" s="60">
        <v>284.24166666666667</v>
      </c>
      <c r="Q9" s="60">
        <v>240.58846153846156</v>
      </c>
      <c r="R9" s="60">
        <v>242</v>
      </c>
      <c r="S9" s="60">
        <v>292.48148148148147</v>
      </c>
      <c r="T9" s="60">
        <v>265.21481481481482</v>
      </c>
      <c r="U9" s="60">
        <v>313.00416666666666</v>
      </c>
      <c r="V9" s="61">
        <v>3752.4182962962964</v>
      </c>
      <c r="W9" s="62">
        <v>306</v>
      </c>
      <c r="X9" s="73">
        <v>0.85</v>
      </c>
      <c r="Y9" s="78">
        <f t="shared" si="0"/>
        <v>325.25260256410257</v>
      </c>
      <c r="Z9" s="31">
        <f t="shared" si="1"/>
        <v>365.76157692307697</v>
      </c>
      <c r="AA9" s="31">
        <f t="shared" si="2"/>
        <v>392.57129914529918</v>
      </c>
      <c r="AB9" s="31">
        <f t="shared" si="3"/>
        <v>379.70996581196579</v>
      </c>
      <c r="AC9" s="31">
        <f t="shared" si="4"/>
        <v>336.5507777777778</v>
      </c>
      <c r="AD9" s="31">
        <f t="shared" si="5"/>
        <v>284.62470940170942</v>
      </c>
      <c r="AE9" s="31">
        <f t="shared" si="6"/>
        <v>255.61004273504273</v>
      </c>
      <c r="AF9" s="31">
        <f t="shared" si="7"/>
        <v>258.35664767331434</v>
      </c>
      <c r="AG9" s="31">
        <f t="shared" si="8"/>
        <v>266.56543209876548</v>
      </c>
      <c r="AH9" s="31">
        <f t="shared" si="9"/>
        <v>290.23348765432098</v>
      </c>
      <c r="AI9" s="31">
        <f t="shared" si="10"/>
        <v>290.13709639126301</v>
      </c>
      <c r="AJ9" s="79">
        <f t="shared" si="11"/>
        <v>307.0446581196581</v>
      </c>
      <c r="AK9" s="86"/>
      <c r="AL9" s="1"/>
      <c r="AM9" s="1"/>
      <c r="AN9" s="1"/>
      <c r="AO9" s="1"/>
      <c r="AP9" s="1"/>
      <c r="AQ9" s="1"/>
    </row>
    <row r="10" spans="1:43" ht="16.5" customHeight="1" x14ac:dyDescent="0.25">
      <c r="A10" s="55">
        <v>44157030</v>
      </c>
      <c r="B10" s="56" t="s">
        <v>40</v>
      </c>
      <c r="C10" s="56" t="s">
        <v>53</v>
      </c>
      <c r="D10" s="56" t="s">
        <v>52</v>
      </c>
      <c r="E10" s="56" t="s">
        <v>42</v>
      </c>
      <c r="F10" s="56">
        <v>4</v>
      </c>
      <c r="G10" s="56">
        <v>114</v>
      </c>
      <c r="H10" s="57">
        <v>-70.61</v>
      </c>
      <c r="I10" s="58">
        <v>-1.42</v>
      </c>
      <c r="J10" s="59">
        <v>334.40740740740739</v>
      </c>
      <c r="K10" s="60">
        <v>317.36</v>
      </c>
      <c r="L10" s="60">
        <v>392.59259259259261</v>
      </c>
      <c r="M10" s="60">
        <v>428.82142857142856</v>
      </c>
      <c r="N10" s="60">
        <v>408.75862068965517</v>
      </c>
      <c r="O10" s="60">
        <v>391.33333333333331</v>
      </c>
      <c r="P10" s="60">
        <v>278.98620689655172</v>
      </c>
      <c r="Q10" s="60">
        <v>219.82962962962961</v>
      </c>
      <c r="R10" s="60">
        <v>227.35714285714286</v>
      </c>
      <c r="S10" s="60">
        <v>278.375</v>
      </c>
      <c r="T10" s="60">
        <v>278.60714285714283</v>
      </c>
      <c r="U10" s="60">
        <v>333.17857142857144</v>
      </c>
      <c r="V10" s="61">
        <v>3889.6070762634554</v>
      </c>
      <c r="W10" s="62">
        <v>331</v>
      </c>
      <c r="X10" s="73">
        <v>0.9194444444444444</v>
      </c>
      <c r="Y10" s="78">
        <f t="shared" si="0"/>
        <v>348.12000000000006</v>
      </c>
      <c r="Z10" s="31">
        <f t="shared" si="1"/>
        <v>379.59134038800704</v>
      </c>
      <c r="AA10" s="31">
        <f t="shared" si="2"/>
        <v>410.05754728455878</v>
      </c>
      <c r="AB10" s="31">
        <f t="shared" si="3"/>
        <v>409.63779419813903</v>
      </c>
      <c r="AC10" s="31">
        <f t="shared" si="4"/>
        <v>359.69272030651337</v>
      </c>
      <c r="AD10" s="31">
        <f t="shared" si="5"/>
        <v>296.71638995317153</v>
      </c>
      <c r="AE10" s="31">
        <f t="shared" si="6"/>
        <v>242.05765979444141</v>
      </c>
      <c r="AF10" s="31">
        <f t="shared" si="7"/>
        <v>241.8539241622575</v>
      </c>
      <c r="AG10" s="31">
        <f t="shared" si="8"/>
        <v>261.44642857142861</v>
      </c>
      <c r="AH10" s="31">
        <f t="shared" si="9"/>
        <v>296.72023809523813</v>
      </c>
      <c r="AI10" s="31">
        <f t="shared" si="10"/>
        <v>315.39770723104056</v>
      </c>
      <c r="AJ10" s="79">
        <f t="shared" si="11"/>
        <v>328.3153262786596</v>
      </c>
      <c r="AK10" s="86"/>
      <c r="AL10" s="1"/>
      <c r="AM10" s="1"/>
      <c r="AN10" s="1"/>
      <c r="AO10" s="1"/>
      <c r="AP10" s="1"/>
      <c r="AQ10" s="1"/>
    </row>
    <row r="11" spans="1:43" ht="16.5" customHeight="1" x14ac:dyDescent="0.25">
      <c r="A11" s="55">
        <v>47040020</v>
      </c>
      <c r="B11" s="56" t="s">
        <v>44</v>
      </c>
      <c r="C11" s="56" t="s">
        <v>54</v>
      </c>
      <c r="D11" s="56" t="s">
        <v>55</v>
      </c>
      <c r="E11" s="56" t="s">
        <v>42</v>
      </c>
      <c r="F11" s="56">
        <v>7</v>
      </c>
      <c r="G11" s="56">
        <v>140</v>
      </c>
      <c r="H11" s="57">
        <v>-74.386666669999997</v>
      </c>
      <c r="I11" s="58">
        <v>-0.55916667000000009</v>
      </c>
      <c r="J11" s="59">
        <v>119.25</v>
      </c>
      <c r="K11" s="60">
        <v>181.47857142857146</v>
      </c>
      <c r="L11" s="60">
        <v>293.28928571428571</v>
      </c>
      <c r="M11" s="60">
        <v>378.16071428571428</v>
      </c>
      <c r="N11" s="60">
        <v>362.35</v>
      </c>
      <c r="O11" s="60">
        <v>386.26919948259984</v>
      </c>
      <c r="P11" s="60">
        <v>296.6341743369897</v>
      </c>
      <c r="Q11" s="60">
        <v>236.428</v>
      </c>
      <c r="R11" s="60">
        <v>201.96</v>
      </c>
      <c r="S11" s="60">
        <v>246.94583333333335</v>
      </c>
      <c r="T11" s="60">
        <v>231.76153846153849</v>
      </c>
      <c r="U11" s="60">
        <v>183.97499999999999</v>
      </c>
      <c r="V11" s="61">
        <v>3118.5023170430322</v>
      </c>
      <c r="W11" s="62">
        <v>306</v>
      </c>
      <c r="X11" s="73">
        <v>0.85</v>
      </c>
      <c r="Y11" s="78">
        <f t="shared" si="0"/>
        <v>198.00595238095238</v>
      </c>
      <c r="Z11" s="31">
        <f t="shared" si="1"/>
        <v>284.3095238095238</v>
      </c>
      <c r="AA11" s="31">
        <f t="shared" si="2"/>
        <v>344.60000000000008</v>
      </c>
      <c r="AB11" s="31">
        <f t="shared" si="3"/>
        <v>375.59330458943805</v>
      </c>
      <c r="AC11" s="31">
        <f t="shared" si="4"/>
        <v>348.41779127319654</v>
      </c>
      <c r="AD11" s="31">
        <f t="shared" si="5"/>
        <v>306.4437912731965</v>
      </c>
      <c r="AE11" s="31">
        <f t="shared" si="6"/>
        <v>245.00739144566327</v>
      </c>
      <c r="AF11" s="31">
        <f t="shared" si="7"/>
        <v>228.44461111111113</v>
      </c>
      <c r="AG11" s="31">
        <f t="shared" si="8"/>
        <v>226.88912393162397</v>
      </c>
      <c r="AH11" s="31">
        <f t="shared" si="9"/>
        <v>220.89412393162397</v>
      </c>
      <c r="AI11" s="31">
        <f t="shared" si="10"/>
        <v>178.32884615384614</v>
      </c>
      <c r="AJ11" s="79">
        <f t="shared" si="11"/>
        <v>161.56785714285715</v>
      </c>
      <c r="AK11" s="86" t="s">
        <v>43</v>
      </c>
      <c r="AL11" s="1"/>
      <c r="AM11" s="1"/>
      <c r="AN11" s="1"/>
      <c r="AO11" s="1"/>
      <c r="AP11" s="1"/>
      <c r="AQ11" s="1"/>
    </row>
    <row r="12" spans="1:43" ht="16.5" customHeight="1" x14ac:dyDescent="0.25">
      <c r="A12" s="55">
        <v>47047020</v>
      </c>
      <c r="B12" s="56" t="s">
        <v>40</v>
      </c>
      <c r="C12" s="56" t="s">
        <v>56</v>
      </c>
      <c r="D12" s="56" t="s">
        <v>55</v>
      </c>
      <c r="E12" s="56" t="s">
        <v>42</v>
      </c>
      <c r="F12" s="56">
        <v>7</v>
      </c>
      <c r="G12" s="56">
        <v>135</v>
      </c>
      <c r="H12" s="57">
        <v>-74.0685</v>
      </c>
      <c r="I12" s="58">
        <v>-1.0495000000000001</v>
      </c>
      <c r="J12" s="59">
        <v>173.47463484505815</v>
      </c>
      <c r="K12" s="60">
        <v>241.11199999999999</v>
      </c>
      <c r="L12" s="60">
        <v>304.13861144583331</v>
      </c>
      <c r="M12" s="60">
        <v>380.9783333333333</v>
      </c>
      <c r="N12" s="60">
        <v>405.56666666666666</v>
      </c>
      <c r="O12" s="60">
        <v>380.03497637711183</v>
      </c>
      <c r="P12" s="60">
        <v>331.24300127327444</v>
      </c>
      <c r="Q12" s="60">
        <v>252.38952194317162</v>
      </c>
      <c r="R12" s="60">
        <v>282.52157476285203</v>
      </c>
      <c r="S12" s="60">
        <v>267.68824999999998</v>
      </c>
      <c r="T12" s="60">
        <v>274.51199999999994</v>
      </c>
      <c r="U12" s="60">
        <v>256.22800000000001</v>
      </c>
      <c r="V12" s="61">
        <v>3549.8875706473018</v>
      </c>
      <c r="W12" s="62">
        <v>291</v>
      </c>
      <c r="X12" s="73">
        <v>0.80833333333333335</v>
      </c>
      <c r="Y12" s="78">
        <f t="shared" si="0"/>
        <v>239.5750820969638</v>
      </c>
      <c r="Z12" s="31">
        <f t="shared" si="1"/>
        <v>308.7429815930555</v>
      </c>
      <c r="AA12" s="31">
        <f t="shared" si="2"/>
        <v>363.56120381527779</v>
      </c>
      <c r="AB12" s="31">
        <f t="shared" si="3"/>
        <v>388.85999212570391</v>
      </c>
      <c r="AC12" s="31">
        <f t="shared" si="4"/>
        <v>372.28154810568429</v>
      </c>
      <c r="AD12" s="31">
        <f t="shared" si="5"/>
        <v>321.22249986451931</v>
      </c>
      <c r="AE12" s="31">
        <f t="shared" si="6"/>
        <v>288.71803265976604</v>
      </c>
      <c r="AF12" s="31">
        <f t="shared" si="7"/>
        <v>267.53311556867453</v>
      </c>
      <c r="AG12" s="31">
        <f t="shared" si="8"/>
        <v>274.90727492095067</v>
      </c>
      <c r="AH12" s="31">
        <f t="shared" si="9"/>
        <v>266.14274999999998</v>
      </c>
      <c r="AI12" s="31">
        <f t="shared" si="10"/>
        <v>234.7382116150194</v>
      </c>
      <c r="AJ12" s="79">
        <f t="shared" si="11"/>
        <v>223.60487828168604</v>
      </c>
      <c r="AK12" s="86" t="s">
        <v>43</v>
      </c>
      <c r="AL12" s="1"/>
      <c r="AM12" s="1"/>
      <c r="AN12" s="1"/>
      <c r="AO12" s="1"/>
      <c r="AP12" s="1"/>
      <c r="AQ12" s="1"/>
    </row>
    <row r="13" spans="1:43" ht="16.5" customHeight="1" x14ac:dyDescent="0.25">
      <c r="A13" s="55">
        <v>47040040</v>
      </c>
      <c r="B13" s="56" t="s">
        <v>44</v>
      </c>
      <c r="C13" s="56" t="s">
        <v>57</v>
      </c>
      <c r="D13" s="56" t="s">
        <v>55</v>
      </c>
      <c r="E13" s="56" t="s">
        <v>42</v>
      </c>
      <c r="F13" s="56">
        <v>7</v>
      </c>
      <c r="G13" s="56">
        <v>130</v>
      </c>
      <c r="H13" s="57">
        <v>-73.618944439999993</v>
      </c>
      <c r="I13" s="58">
        <v>-1.2589444400000001</v>
      </c>
      <c r="J13" s="59">
        <v>200.12000000000006</v>
      </c>
      <c r="K13" s="60">
        <v>238.72499999999994</v>
      </c>
      <c r="L13" s="60">
        <v>287.86923076923074</v>
      </c>
      <c r="M13" s="60">
        <v>385.06923076923073</v>
      </c>
      <c r="N13" s="60">
        <v>415.6307692307692</v>
      </c>
      <c r="O13" s="60">
        <v>367.11851851851856</v>
      </c>
      <c r="P13" s="60">
        <v>314.93076923076927</v>
      </c>
      <c r="Q13" s="60">
        <v>269.34615384615387</v>
      </c>
      <c r="R13" s="60">
        <v>217.68461538461543</v>
      </c>
      <c r="S13" s="60">
        <v>253.75769230769234</v>
      </c>
      <c r="T13" s="60">
        <v>242.73333333333335</v>
      </c>
      <c r="U13" s="60">
        <v>245.42916666666667</v>
      </c>
      <c r="V13" s="61">
        <v>3438.4144800569802</v>
      </c>
      <c r="W13" s="62">
        <v>309</v>
      </c>
      <c r="X13" s="73">
        <v>0.85833333333333328</v>
      </c>
      <c r="Y13" s="78">
        <f t="shared" si="0"/>
        <v>242.23807692307693</v>
      </c>
      <c r="Z13" s="31">
        <f t="shared" si="1"/>
        <v>303.8878205128205</v>
      </c>
      <c r="AA13" s="31">
        <f t="shared" si="2"/>
        <v>362.85641025641024</v>
      </c>
      <c r="AB13" s="31">
        <f t="shared" si="3"/>
        <v>389.27283950617283</v>
      </c>
      <c r="AC13" s="31">
        <f t="shared" si="4"/>
        <v>365.89335232668572</v>
      </c>
      <c r="AD13" s="31">
        <f t="shared" si="5"/>
        <v>317.13181386514725</v>
      </c>
      <c r="AE13" s="31">
        <f t="shared" si="6"/>
        <v>267.32051282051287</v>
      </c>
      <c r="AF13" s="31">
        <f t="shared" si="7"/>
        <v>246.92948717948721</v>
      </c>
      <c r="AG13" s="31">
        <f t="shared" si="8"/>
        <v>238.05854700854704</v>
      </c>
      <c r="AH13" s="31">
        <f t="shared" si="9"/>
        <v>247.30673076923077</v>
      </c>
      <c r="AI13" s="31">
        <f t="shared" si="10"/>
        <v>229.42750000000001</v>
      </c>
      <c r="AJ13" s="79">
        <f t="shared" si="11"/>
        <v>228.0913888888889</v>
      </c>
      <c r="AK13" s="86"/>
      <c r="AL13" s="1"/>
      <c r="AM13" s="1"/>
      <c r="AN13" s="1"/>
      <c r="AO13" s="1"/>
      <c r="AP13" s="1"/>
      <c r="AQ13" s="1"/>
    </row>
    <row r="14" spans="1:43" ht="16.5" customHeight="1" x14ac:dyDescent="0.25">
      <c r="A14" s="55">
        <v>47087010</v>
      </c>
      <c r="B14" s="56" t="s">
        <v>44</v>
      </c>
      <c r="C14" s="56" t="s">
        <v>58</v>
      </c>
      <c r="D14" s="56" t="s">
        <v>59</v>
      </c>
      <c r="E14" s="56" t="s">
        <v>42</v>
      </c>
      <c r="F14" s="56">
        <v>11</v>
      </c>
      <c r="G14" s="56">
        <v>115</v>
      </c>
      <c r="H14" s="57">
        <v>-71.752222220000007</v>
      </c>
      <c r="I14" s="58">
        <v>-2.1468888899999996</v>
      </c>
      <c r="J14" s="59">
        <v>254.81153846153845</v>
      </c>
      <c r="K14" s="60">
        <v>257.04799999999994</v>
      </c>
      <c r="L14" s="60">
        <v>319.66666666666669</v>
      </c>
      <c r="M14" s="60">
        <v>364.18333333333334</v>
      </c>
      <c r="N14" s="60">
        <v>323.85599999999999</v>
      </c>
      <c r="O14" s="60">
        <v>302.76</v>
      </c>
      <c r="P14" s="60">
        <v>245.57199999999997</v>
      </c>
      <c r="Q14" s="60">
        <v>198.15769230769229</v>
      </c>
      <c r="R14" s="60">
        <v>206.65769230769229</v>
      </c>
      <c r="S14" s="60">
        <v>236.33461538461538</v>
      </c>
      <c r="T14" s="60">
        <v>244.6423076923077</v>
      </c>
      <c r="U14" s="60">
        <v>266.76071428571424</v>
      </c>
      <c r="V14" s="61">
        <v>3220.4505604395604</v>
      </c>
      <c r="W14" s="62">
        <v>306</v>
      </c>
      <c r="X14" s="73">
        <v>0.85</v>
      </c>
      <c r="Y14" s="78">
        <f t="shared" si="0"/>
        <v>277.17540170940168</v>
      </c>
      <c r="Z14" s="31">
        <f t="shared" si="1"/>
        <v>313.63266666666664</v>
      </c>
      <c r="AA14" s="31">
        <f t="shared" si="2"/>
        <v>335.90199999999999</v>
      </c>
      <c r="AB14" s="31">
        <f t="shared" si="3"/>
        <v>330.26644444444446</v>
      </c>
      <c r="AC14" s="31">
        <f t="shared" si="4"/>
        <v>290.72933333333333</v>
      </c>
      <c r="AD14" s="31">
        <f t="shared" si="5"/>
        <v>248.82989743589744</v>
      </c>
      <c r="AE14" s="31">
        <f t="shared" si="6"/>
        <v>216.79579487179487</v>
      </c>
      <c r="AF14" s="31">
        <f t="shared" si="7"/>
        <v>213.71666666666667</v>
      </c>
      <c r="AG14" s="31">
        <f t="shared" si="8"/>
        <v>229.21153846153845</v>
      </c>
      <c r="AH14" s="31">
        <f t="shared" si="9"/>
        <v>249.2458791208791</v>
      </c>
      <c r="AI14" s="31">
        <f t="shared" si="10"/>
        <v>255.40485347985347</v>
      </c>
      <c r="AJ14" s="79">
        <f t="shared" si="11"/>
        <v>259.5400842490842</v>
      </c>
      <c r="AK14" s="86" t="s">
        <v>43</v>
      </c>
      <c r="AL14" s="1"/>
      <c r="AM14" s="1"/>
      <c r="AN14" s="1"/>
      <c r="AO14" s="1"/>
      <c r="AP14" s="1"/>
      <c r="AQ14" s="1"/>
    </row>
    <row r="15" spans="1:43" ht="16.5" customHeight="1" x14ac:dyDescent="0.25">
      <c r="A15" s="55">
        <v>48015040</v>
      </c>
      <c r="B15" s="56" t="s">
        <v>60</v>
      </c>
      <c r="C15" s="56" t="s">
        <v>61</v>
      </c>
      <c r="D15" s="56" t="s">
        <v>62</v>
      </c>
      <c r="E15" s="56" t="s">
        <v>42</v>
      </c>
      <c r="F15" s="56">
        <v>11</v>
      </c>
      <c r="G15" s="56">
        <v>158</v>
      </c>
      <c r="H15" s="57">
        <v>-70.362638889999999</v>
      </c>
      <c r="I15" s="58">
        <v>-3.78030556</v>
      </c>
      <c r="J15" s="59">
        <v>340.5</v>
      </c>
      <c r="K15" s="60">
        <v>274.9148148148148</v>
      </c>
      <c r="L15" s="60">
        <v>323.40740740740745</v>
      </c>
      <c r="M15" s="60">
        <v>293.21923076923076</v>
      </c>
      <c r="N15" s="60">
        <v>276.05185185185184</v>
      </c>
      <c r="O15" s="60">
        <v>211.68214285714288</v>
      </c>
      <c r="P15" s="60">
        <v>150.03076923076924</v>
      </c>
      <c r="Q15" s="60">
        <v>131.04137931034487</v>
      </c>
      <c r="R15" s="60">
        <v>158.63448275862063</v>
      </c>
      <c r="S15" s="60">
        <v>201.90666666666667</v>
      </c>
      <c r="T15" s="60">
        <v>181.20740740740737</v>
      </c>
      <c r="U15" s="60">
        <v>302.03461538461528</v>
      </c>
      <c r="V15" s="61">
        <v>2844.6307684588724</v>
      </c>
      <c r="W15" s="62">
        <v>328</v>
      </c>
      <c r="X15" s="73">
        <v>0.91111111111111109</v>
      </c>
      <c r="Y15" s="78">
        <f t="shared" si="0"/>
        <v>312.94074074074075</v>
      </c>
      <c r="Z15" s="31">
        <f t="shared" si="1"/>
        <v>297.18048433048438</v>
      </c>
      <c r="AA15" s="31">
        <f t="shared" si="2"/>
        <v>297.55949667616329</v>
      </c>
      <c r="AB15" s="31">
        <f t="shared" si="3"/>
        <v>260.31774182607518</v>
      </c>
      <c r="AC15" s="31">
        <f t="shared" si="4"/>
        <v>212.58825464658798</v>
      </c>
      <c r="AD15" s="31">
        <f t="shared" si="5"/>
        <v>164.25143046608568</v>
      </c>
      <c r="AE15" s="31">
        <f t="shared" si="6"/>
        <v>146.56887709991156</v>
      </c>
      <c r="AF15" s="31">
        <f t="shared" si="7"/>
        <v>163.8608429118774</v>
      </c>
      <c r="AG15" s="31">
        <f t="shared" si="8"/>
        <v>180.58285227756491</v>
      </c>
      <c r="AH15" s="31">
        <f t="shared" si="9"/>
        <v>228.38289648622978</v>
      </c>
      <c r="AI15" s="31">
        <f t="shared" si="10"/>
        <v>274.58067426400754</v>
      </c>
      <c r="AJ15" s="79">
        <f t="shared" si="11"/>
        <v>305.81647673314336</v>
      </c>
      <c r="AK15" s="86"/>
      <c r="AL15" s="1"/>
      <c r="AM15" s="1"/>
      <c r="AN15" s="1"/>
      <c r="AO15" s="1"/>
      <c r="AP15" s="1"/>
      <c r="AQ15" s="1"/>
    </row>
    <row r="16" spans="1:43" ht="16.5" customHeight="1" x14ac:dyDescent="0.25">
      <c r="A16" s="55">
        <v>44150010</v>
      </c>
      <c r="B16" s="56" t="s">
        <v>44</v>
      </c>
      <c r="C16" s="56" t="s">
        <v>602</v>
      </c>
      <c r="D16" s="56" t="s">
        <v>64</v>
      </c>
      <c r="E16" s="56" t="s">
        <v>42</v>
      </c>
      <c r="F16" s="56">
        <v>4</v>
      </c>
      <c r="G16" s="56">
        <v>129</v>
      </c>
      <c r="H16" s="57">
        <v>-72.144944440000003</v>
      </c>
      <c r="I16" s="58">
        <v>-0.55988889000000008</v>
      </c>
      <c r="J16" s="59">
        <v>226.1</v>
      </c>
      <c r="K16" s="60">
        <v>244.6</v>
      </c>
      <c r="L16" s="60">
        <v>348.3</v>
      </c>
      <c r="M16" s="60">
        <v>385.9</v>
      </c>
      <c r="N16" s="60">
        <v>443.2</v>
      </c>
      <c r="O16" s="60">
        <v>421.9</v>
      </c>
      <c r="P16" s="60">
        <v>332.9</v>
      </c>
      <c r="Q16" s="60">
        <v>299.10000000000002</v>
      </c>
      <c r="R16" s="60">
        <v>288.60000000000002</v>
      </c>
      <c r="S16" s="60">
        <v>256.89999999999998</v>
      </c>
      <c r="T16" s="60">
        <v>262.2</v>
      </c>
      <c r="U16" s="60">
        <v>239.1</v>
      </c>
      <c r="V16" s="61">
        <v>3748.7999999999997</v>
      </c>
      <c r="W16" s="62">
        <v>292</v>
      </c>
      <c r="X16" s="73">
        <v>0.81111111111111112</v>
      </c>
      <c r="Y16" s="78">
        <f t="shared" si="0"/>
        <v>273</v>
      </c>
      <c r="Z16" s="31">
        <f t="shared" si="1"/>
        <v>326.26666666666665</v>
      </c>
      <c r="AA16" s="31">
        <f t="shared" si="2"/>
        <v>392.4666666666667</v>
      </c>
      <c r="AB16" s="31">
        <f t="shared" si="3"/>
        <v>417</v>
      </c>
      <c r="AC16" s="31">
        <f t="shared" si="4"/>
        <v>399.33333333333331</v>
      </c>
      <c r="AD16" s="31">
        <f t="shared" si="5"/>
        <v>351.3</v>
      </c>
      <c r="AE16" s="31">
        <f t="shared" si="6"/>
        <v>306.86666666666667</v>
      </c>
      <c r="AF16" s="31">
        <f t="shared" si="7"/>
        <v>281.53333333333336</v>
      </c>
      <c r="AG16" s="31">
        <f t="shared" si="8"/>
        <v>269.23333333333335</v>
      </c>
      <c r="AH16" s="31">
        <f t="shared" si="9"/>
        <v>252.73333333333332</v>
      </c>
      <c r="AI16" s="31">
        <f t="shared" si="10"/>
        <v>242.46666666666667</v>
      </c>
      <c r="AJ16" s="79">
        <f t="shared" si="11"/>
        <v>236.6</v>
      </c>
      <c r="AK16" s="86" t="s">
        <v>1876</v>
      </c>
      <c r="AL16" s="1"/>
      <c r="AM16" s="1"/>
      <c r="AN16" s="1"/>
      <c r="AO16" s="1"/>
      <c r="AP16" s="1"/>
      <c r="AQ16" s="1"/>
    </row>
    <row r="17" spans="1:43" ht="16.5" customHeight="1" x14ac:dyDescent="0.25">
      <c r="A17" s="55">
        <v>44137060</v>
      </c>
      <c r="B17" s="56" t="s">
        <v>40</v>
      </c>
      <c r="C17" s="56" t="s">
        <v>1455</v>
      </c>
      <c r="D17" s="56" t="s">
        <v>64</v>
      </c>
      <c r="E17" s="56" t="s">
        <v>42</v>
      </c>
      <c r="F17" s="56">
        <v>4</v>
      </c>
      <c r="G17" s="56">
        <v>134</v>
      </c>
      <c r="H17" s="57">
        <v>-72.720638890000004</v>
      </c>
      <c r="I17" s="58">
        <v>-0.59094444000000002</v>
      </c>
      <c r="J17" s="59">
        <v>225.72222222222223</v>
      </c>
      <c r="K17" s="60">
        <v>242.47368421052633</v>
      </c>
      <c r="L17" s="60">
        <v>462.0625</v>
      </c>
      <c r="M17" s="60">
        <v>503.125</v>
      </c>
      <c r="N17" s="60">
        <v>526.32352941176475</v>
      </c>
      <c r="O17" s="60">
        <v>483.61111111111109</v>
      </c>
      <c r="P17" s="60">
        <v>453.05263157894734</v>
      </c>
      <c r="Q17" s="60">
        <v>394.42105263157896</v>
      </c>
      <c r="R17" s="60">
        <v>357.10526315789474</v>
      </c>
      <c r="S17" s="60">
        <v>349.73684210526318</v>
      </c>
      <c r="T17" s="60">
        <v>332.41176470588238</v>
      </c>
      <c r="U17" s="60">
        <v>339.5</v>
      </c>
      <c r="V17" s="61">
        <v>4669.5456011351916</v>
      </c>
      <c r="W17" s="62">
        <v>215</v>
      </c>
      <c r="X17" s="73">
        <v>0.89583333333333337</v>
      </c>
      <c r="Y17" s="78">
        <f t="shared" si="0"/>
        <v>310.08613547758284</v>
      </c>
      <c r="Z17" s="31">
        <f t="shared" si="1"/>
        <v>402.5537280701754</v>
      </c>
      <c r="AA17" s="31">
        <f t="shared" si="2"/>
        <v>497.17034313725497</v>
      </c>
      <c r="AB17" s="31">
        <f t="shared" si="3"/>
        <v>504.3532135076253</v>
      </c>
      <c r="AC17" s="31">
        <f t="shared" si="4"/>
        <v>487.66242403394108</v>
      </c>
      <c r="AD17" s="31">
        <f t="shared" si="5"/>
        <v>443.69493177387909</v>
      </c>
      <c r="AE17" s="31">
        <f t="shared" si="6"/>
        <v>401.5263157894737</v>
      </c>
      <c r="AF17" s="31">
        <f t="shared" si="7"/>
        <v>367.08771929824564</v>
      </c>
      <c r="AG17" s="31">
        <f t="shared" si="8"/>
        <v>346.4179566563468</v>
      </c>
      <c r="AH17" s="31">
        <f t="shared" si="9"/>
        <v>340.54953560371519</v>
      </c>
      <c r="AI17" s="31">
        <f t="shared" si="10"/>
        <v>299.21132897603485</v>
      </c>
      <c r="AJ17" s="79">
        <f t="shared" si="11"/>
        <v>269.23196881091616</v>
      </c>
      <c r="AK17" s="86" t="s">
        <v>1887</v>
      </c>
      <c r="AL17" s="1"/>
      <c r="AM17" s="1"/>
      <c r="AN17" s="1"/>
      <c r="AO17" s="1"/>
      <c r="AP17" s="1"/>
      <c r="AQ17" s="1"/>
    </row>
    <row r="18" spans="1:43" ht="16.5" customHeight="1" x14ac:dyDescent="0.25">
      <c r="A18" s="55">
        <v>44137070</v>
      </c>
      <c r="B18" s="56" t="s">
        <v>40</v>
      </c>
      <c r="C18" s="56" t="s">
        <v>1882</v>
      </c>
      <c r="D18" s="56" t="s">
        <v>64</v>
      </c>
      <c r="E18" s="56" t="s">
        <v>42</v>
      </c>
      <c r="F18" s="56">
        <v>4</v>
      </c>
      <c r="G18" s="56">
        <v>133</v>
      </c>
      <c r="H18" s="57">
        <v>-72.549997219999995</v>
      </c>
      <c r="I18" s="58">
        <v>-0.70000000000000007</v>
      </c>
      <c r="J18" s="59">
        <v>166.9</v>
      </c>
      <c r="K18" s="60">
        <v>215.5</v>
      </c>
      <c r="L18" s="60">
        <v>323.10000000000002</v>
      </c>
      <c r="M18" s="60">
        <v>430</v>
      </c>
      <c r="N18" s="60">
        <v>441.5</v>
      </c>
      <c r="O18" s="60">
        <v>405</v>
      </c>
      <c r="P18" s="60">
        <v>350.3</v>
      </c>
      <c r="Q18" s="60">
        <v>292.10000000000002</v>
      </c>
      <c r="R18" s="60">
        <v>268.10000000000002</v>
      </c>
      <c r="S18" s="60">
        <v>285.5</v>
      </c>
      <c r="T18" s="60">
        <v>241.3</v>
      </c>
      <c r="U18" s="60">
        <v>234.2</v>
      </c>
      <c r="V18" s="61">
        <v>3653.5</v>
      </c>
      <c r="W18" s="62">
        <v>299</v>
      </c>
      <c r="X18" s="73">
        <v>0.8305555555555556</v>
      </c>
      <c r="Y18" s="78">
        <f t="shared" si="0"/>
        <v>235.16666666666666</v>
      </c>
      <c r="Z18" s="31">
        <f t="shared" si="1"/>
        <v>322.86666666666667</v>
      </c>
      <c r="AA18" s="31">
        <f t="shared" si="2"/>
        <v>398.2</v>
      </c>
      <c r="AB18" s="31">
        <f t="shared" si="3"/>
        <v>425.5</v>
      </c>
      <c r="AC18" s="31">
        <f t="shared" si="4"/>
        <v>398.93333333333334</v>
      </c>
      <c r="AD18" s="31">
        <f t="shared" si="5"/>
        <v>349.13333333333338</v>
      </c>
      <c r="AE18" s="31">
        <f t="shared" si="6"/>
        <v>303.50000000000006</v>
      </c>
      <c r="AF18" s="31">
        <f t="shared" si="7"/>
        <v>281.90000000000003</v>
      </c>
      <c r="AG18" s="31">
        <f t="shared" si="8"/>
        <v>264.9666666666667</v>
      </c>
      <c r="AH18" s="31">
        <f t="shared" si="9"/>
        <v>253.66666666666666</v>
      </c>
      <c r="AI18" s="31">
        <f t="shared" si="10"/>
        <v>214.13333333333333</v>
      </c>
      <c r="AJ18" s="79">
        <f t="shared" si="11"/>
        <v>205.53333333333333</v>
      </c>
      <c r="AK18" s="86" t="s">
        <v>1876</v>
      </c>
      <c r="AL18" s="1"/>
      <c r="AM18" s="1"/>
      <c r="AN18" s="1"/>
      <c r="AO18" s="1"/>
      <c r="AP18" s="1"/>
      <c r="AQ18" s="1"/>
    </row>
    <row r="19" spans="1:43" ht="16.5" customHeight="1" x14ac:dyDescent="0.25">
      <c r="A19" s="55">
        <v>44167020</v>
      </c>
      <c r="B19" s="56" t="s">
        <v>40</v>
      </c>
      <c r="C19" s="56" t="s">
        <v>63</v>
      </c>
      <c r="D19" s="56" t="s">
        <v>64</v>
      </c>
      <c r="E19" s="56" t="s">
        <v>42</v>
      </c>
      <c r="F19" s="56">
        <v>4</v>
      </c>
      <c r="G19" s="56">
        <v>118</v>
      </c>
      <c r="H19" s="57">
        <v>-71.124055560000002</v>
      </c>
      <c r="I19" s="58">
        <v>-1.0980833300000001</v>
      </c>
      <c r="J19" s="59">
        <v>258.80769230769232</v>
      </c>
      <c r="K19" s="60">
        <v>312.41666666666669</v>
      </c>
      <c r="L19" s="60">
        <v>403.92</v>
      </c>
      <c r="M19" s="60">
        <v>401.95833333333331</v>
      </c>
      <c r="N19" s="60">
        <v>419.34615384615387</v>
      </c>
      <c r="O19" s="60">
        <v>376.76923076923077</v>
      </c>
      <c r="P19" s="60">
        <v>295.11111111111109</v>
      </c>
      <c r="Q19" s="60">
        <v>238.36</v>
      </c>
      <c r="R19" s="60">
        <v>250.37037037037038</v>
      </c>
      <c r="S19" s="60">
        <v>258.30769230769232</v>
      </c>
      <c r="T19" s="60">
        <v>272.70914670825942</v>
      </c>
      <c r="U19" s="60">
        <v>297.16666666666669</v>
      </c>
      <c r="V19" s="61">
        <v>3785.2430640871767</v>
      </c>
      <c r="W19" s="62">
        <v>304</v>
      </c>
      <c r="X19" s="73">
        <v>0.84444444444444444</v>
      </c>
      <c r="Y19" s="78">
        <f t="shared" si="0"/>
        <v>325.04811965811967</v>
      </c>
      <c r="Z19" s="31">
        <f t="shared" si="1"/>
        <v>372.76500000000004</v>
      </c>
      <c r="AA19" s="31">
        <f t="shared" si="2"/>
        <v>408.4081623931624</v>
      </c>
      <c r="AB19" s="31">
        <f t="shared" si="3"/>
        <v>399.357905982906</v>
      </c>
      <c r="AC19" s="31">
        <f t="shared" si="4"/>
        <v>363.74216524216519</v>
      </c>
      <c r="AD19" s="31">
        <f t="shared" si="5"/>
        <v>303.41344729344729</v>
      </c>
      <c r="AE19" s="31">
        <f t="shared" si="6"/>
        <v>261.28049382716046</v>
      </c>
      <c r="AF19" s="31">
        <f t="shared" si="7"/>
        <v>249.01268755935425</v>
      </c>
      <c r="AG19" s="31">
        <f t="shared" si="8"/>
        <v>260.46240312877404</v>
      </c>
      <c r="AH19" s="31">
        <f t="shared" si="9"/>
        <v>276.06116856087283</v>
      </c>
      <c r="AI19" s="31">
        <f t="shared" si="10"/>
        <v>276.22783522753952</v>
      </c>
      <c r="AJ19" s="79">
        <f t="shared" si="11"/>
        <v>289.46367521367523</v>
      </c>
      <c r="AK19" s="86" t="s">
        <v>43</v>
      </c>
      <c r="AL19" s="1"/>
      <c r="AM19" s="1"/>
      <c r="AN19" s="1"/>
      <c r="AO19" s="1"/>
      <c r="AP19" s="1"/>
      <c r="AQ19" s="1"/>
    </row>
    <row r="20" spans="1:43" ht="16.5" customHeight="1" x14ac:dyDescent="0.25">
      <c r="A20" s="55">
        <v>47100010</v>
      </c>
      <c r="B20" s="56" t="s">
        <v>44</v>
      </c>
      <c r="C20" s="56" t="s">
        <v>65</v>
      </c>
      <c r="D20" s="56" t="s">
        <v>66</v>
      </c>
      <c r="E20" s="56" t="s">
        <v>42</v>
      </c>
      <c r="F20" s="56">
        <v>11</v>
      </c>
      <c r="G20" s="56">
        <v>100</v>
      </c>
      <c r="H20" s="57">
        <v>-69.735694440000003</v>
      </c>
      <c r="I20" s="58">
        <v>-2.8947222200000002</v>
      </c>
      <c r="J20" s="59">
        <v>288.29615384615386</v>
      </c>
      <c r="K20" s="60">
        <v>323.14482758620687</v>
      </c>
      <c r="L20" s="60">
        <v>317.93571428571431</v>
      </c>
      <c r="M20" s="60">
        <v>334.11428571428576</v>
      </c>
      <c r="N20" s="60">
        <v>310.0535714285715</v>
      </c>
      <c r="O20" s="60">
        <v>202.56785714285712</v>
      </c>
      <c r="P20" s="60">
        <v>168.8</v>
      </c>
      <c r="Q20" s="60">
        <v>121.91153846153846</v>
      </c>
      <c r="R20" s="60">
        <v>159.10714285714286</v>
      </c>
      <c r="S20" s="60">
        <v>227.51785714285711</v>
      </c>
      <c r="T20" s="60">
        <v>239.32962962962964</v>
      </c>
      <c r="U20" s="60">
        <v>313.46538461538461</v>
      </c>
      <c r="V20" s="61">
        <v>3006.2439627103422</v>
      </c>
      <c r="W20" s="62">
        <v>328</v>
      </c>
      <c r="X20" s="73">
        <v>0.91111111111111109</v>
      </c>
      <c r="Y20" s="78">
        <f t="shared" si="0"/>
        <v>309.79223190602505</v>
      </c>
      <c r="Z20" s="31">
        <f t="shared" si="1"/>
        <v>325.06494252873568</v>
      </c>
      <c r="AA20" s="31">
        <f t="shared" si="2"/>
        <v>320.7011904761905</v>
      </c>
      <c r="AB20" s="31">
        <f t="shared" si="3"/>
        <v>282.24523809523811</v>
      </c>
      <c r="AC20" s="31">
        <f t="shared" si="4"/>
        <v>227.14047619047619</v>
      </c>
      <c r="AD20" s="31">
        <f t="shared" si="5"/>
        <v>164.42646520146519</v>
      </c>
      <c r="AE20" s="31">
        <f t="shared" si="6"/>
        <v>149.93956043956044</v>
      </c>
      <c r="AF20" s="31">
        <f t="shared" si="7"/>
        <v>169.51217948717948</v>
      </c>
      <c r="AG20" s="31">
        <f t="shared" si="8"/>
        <v>208.65154320987654</v>
      </c>
      <c r="AH20" s="31">
        <f t="shared" si="9"/>
        <v>260.10429046262379</v>
      </c>
      <c r="AI20" s="31">
        <f t="shared" si="10"/>
        <v>280.36372269705606</v>
      </c>
      <c r="AJ20" s="79">
        <f t="shared" si="11"/>
        <v>308.30212201591513</v>
      </c>
      <c r="AK20" s="86"/>
      <c r="AL20" s="1"/>
      <c r="AM20" s="1"/>
      <c r="AN20" s="1"/>
      <c r="AO20" s="1"/>
      <c r="AP20" s="1"/>
      <c r="AQ20" s="1"/>
    </row>
    <row r="21" spans="1:43" ht="16.5" customHeight="1" x14ac:dyDescent="0.25">
      <c r="A21" s="55">
        <v>26180160</v>
      </c>
      <c r="B21" s="56" t="s">
        <v>44</v>
      </c>
      <c r="C21" s="56" t="s">
        <v>67</v>
      </c>
      <c r="D21" s="56" t="s">
        <v>67</v>
      </c>
      <c r="E21" s="56" t="s">
        <v>68</v>
      </c>
      <c r="F21" s="56">
        <v>1</v>
      </c>
      <c r="G21" s="56">
        <v>2450</v>
      </c>
      <c r="H21" s="57">
        <v>-75.43041667</v>
      </c>
      <c r="I21" s="58">
        <v>5.7859722199999997</v>
      </c>
      <c r="J21" s="59">
        <v>108.18214285714285</v>
      </c>
      <c r="K21" s="60">
        <v>109.32413793103447</v>
      </c>
      <c r="L21" s="60">
        <v>184.02142857142857</v>
      </c>
      <c r="M21" s="60">
        <v>215.69285714285715</v>
      </c>
      <c r="N21" s="60">
        <v>246.66551724137932</v>
      </c>
      <c r="O21" s="60">
        <v>147.38214285714284</v>
      </c>
      <c r="P21" s="60">
        <v>118.83793103448275</v>
      </c>
      <c r="Q21" s="60">
        <v>125.62413793103448</v>
      </c>
      <c r="R21" s="60">
        <v>204.68666666666667</v>
      </c>
      <c r="S21" s="60">
        <v>284.76551724137926</v>
      </c>
      <c r="T21" s="60">
        <v>271.71379310344827</v>
      </c>
      <c r="U21" s="60">
        <v>167.96428571428572</v>
      </c>
      <c r="V21" s="61">
        <v>2184.8605582922823</v>
      </c>
      <c r="W21" s="62">
        <v>344</v>
      </c>
      <c r="X21" s="73">
        <v>0.9555555555555556</v>
      </c>
      <c r="Y21" s="78">
        <f t="shared" si="0"/>
        <v>133.84256978653528</v>
      </c>
      <c r="Z21" s="31">
        <f t="shared" si="1"/>
        <v>169.67947454844008</v>
      </c>
      <c r="AA21" s="31">
        <f t="shared" si="2"/>
        <v>215.45993431855501</v>
      </c>
      <c r="AB21" s="31">
        <f t="shared" si="3"/>
        <v>203.24683908045975</v>
      </c>
      <c r="AC21" s="31">
        <f t="shared" si="4"/>
        <v>170.96186371100166</v>
      </c>
      <c r="AD21" s="31">
        <f t="shared" si="5"/>
        <v>130.61473727422003</v>
      </c>
      <c r="AE21" s="31">
        <f t="shared" si="6"/>
        <v>149.71624521072798</v>
      </c>
      <c r="AF21" s="31">
        <f t="shared" si="7"/>
        <v>205.0254406130268</v>
      </c>
      <c r="AG21" s="31">
        <f t="shared" si="8"/>
        <v>253.72199233716472</v>
      </c>
      <c r="AH21" s="31">
        <f t="shared" si="9"/>
        <v>241.48119868637113</v>
      </c>
      <c r="AI21" s="31">
        <f t="shared" si="10"/>
        <v>182.62007389162559</v>
      </c>
      <c r="AJ21" s="79">
        <f t="shared" si="11"/>
        <v>128.49018883415434</v>
      </c>
      <c r="AK21" s="86"/>
      <c r="AL21" s="1"/>
      <c r="AM21" s="1"/>
      <c r="AN21" s="1"/>
      <c r="AO21" s="1"/>
      <c r="AP21" s="1"/>
      <c r="AQ21" s="1"/>
    </row>
    <row r="22" spans="1:43" ht="16.5" customHeight="1" x14ac:dyDescent="0.25">
      <c r="A22" s="55">
        <v>11110020</v>
      </c>
      <c r="B22" s="56" t="s">
        <v>69</v>
      </c>
      <c r="C22" s="56" t="s">
        <v>70</v>
      </c>
      <c r="D22" s="56" t="s">
        <v>70</v>
      </c>
      <c r="E22" s="56" t="s">
        <v>68</v>
      </c>
      <c r="F22" s="56">
        <v>1</v>
      </c>
      <c r="G22" s="56">
        <v>1920</v>
      </c>
      <c r="H22" s="57">
        <v>-76.075000000000003</v>
      </c>
      <c r="I22" s="58">
        <v>6.6425000000000001</v>
      </c>
      <c r="J22" s="59">
        <v>89.63666666666667</v>
      </c>
      <c r="K22" s="60">
        <v>112.35862068965517</v>
      </c>
      <c r="L22" s="60">
        <v>173.3666666666667</v>
      </c>
      <c r="M22" s="60">
        <v>250.5</v>
      </c>
      <c r="N22" s="60">
        <v>288.67500000000001</v>
      </c>
      <c r="O22" s="60">
        <v>189.87857142857143</v>
      </c>
      <c r="P22" s="60">
        <v>129.69666666666669</v>
      </c>
      <c r="Q22" s="60">
        <v>166.30333333333334</v>
      </c>
      <c r="R22" s="60">
        <v>224.59310344827583</v>
      </c>
      <c r="S22" s="60">
        <v>264.5066666666666</v>
      </c>
      <c r="T22" s="60">
        <v>262.48666666666662</v>
      </c>
      <c r="U22" s="60">
        <v>158.45185185185184</v>
      </c>
      <c r="V22" s="61">
        <v>2310.4538140850204</v>
      </c>
      <c r="W22" s="62">
        <v>350</v>
      </c>
      <c r="X22" s="73">
        <v>0.97222222222222221</v>
      </c>
      <c r="Y22" s="78">
        <f t="shared" si="0"/>
        <v>125.12065134099619</v>
      </c>
      <c r="Z22" s="31">
        <f t="shared" si="1"/>
        <v>178.74176245210728</v>
      </c>
      <c r="AA22" s="31">
        <f t="shared" si="2"/>
        <v>237.51388888888891</v>
      </c>
      <c r="AB22" s="31">
        <f t="shared" si="3"/>
        <v>243.01785714285711</v>
      </c>
      <c r="AC22" s="31">
        <f t="shared" si="4"/>
        <v>202.75007936507939</v>
      </c>
      <c r="AD22" s="31">
        <f t="shared" si="5"/>
        <v>161.9595238095238</v>
      </c>
      <c r="AE22" s="31">
        <f t="shared" si="6"/>
        <v>173.5310344827586</v>
      </c>
      <c r="AF22" s="31">
        <f t="shared" si="7"/>
        <v>218.46770114942524</v>
      </c>
      <c r="AG22" s="31">
        <f t="shared" si="8"/>
        <v>250.52881226053637</v>
      </c>
      <c r="AH22" s="31">
        <f t="shared" si="9"/>
        <v>228.48172839506171</v>
      </c>
      <c r="AI22" s="31">
        <f t="shared" si="10"/>
        <v>170.19172839506169</v>
      </c>
      <c r="AJ22" s="79">
        <f t="shared" si="11"/>
        <v>120.14904640272455</v>
      </c>
      <c r="AK22" s="86"/>
      <c r="AL22" s="1"/>
      <c r="AM22" s="1"/>
      <c r="AN22" s="1"/>
      <c r="AO22" s="1"/>
      <c r="AP22" s="1"/>
      <c r="AQ22" s="1"/>
    </row>
    <row r="23" spans="1:43" ht="16.5" customHeight="1" x14ac:dyDescent="0.25">
      <c r="A23" s="55">
        <v>23085030</v>
      </c>
      <c r="B23" s="56" t="s">
        <v>71</v>
      </c>
      <c r="C23" s="56" t="s">
        <v>72</v>
      </c>
      <c r="D23" s="56" t="s">
        <v>72</v>
      </c>
      <c r="E23" s="56" t="s">
        <v>68</v>
      </c>
      <c r="F23" s="56">
        <v>1</v>
      </c>
      <c r="G23" s="56">
        <v>1712</v>
      </c>
      <c r="H23" s="57">
        <v>-75.143388889999997</v>
      </c>
      <c r="I23" s="58">
        <v>6.3762499999999998</v>
      </c>
      <c r="J23" s="59">
        <v>170.42333333333332</v>
      </c>
      <c r="K23" s="60">
        <v>193.02413793103449</v>
      </c>
      <c r="L23" s="60">
        <v>327.37999999999994</v>
      </c>
      <c r="M23" s="60">
        <v>440.91333333333324</v>
      </c>
      <c r="N23" s="60">
        <v>579.03448275862081</v>
      </c>
      <c r="O23" s="60">
        <v>431.89666666666665</v>
      </c>
      <c r="P23" s="60">
        <v>404.09</v>
      </c>
      <c r="Q23" s="60">
        <v>444.5214285714286</v>
      </c>
      <c r="R23" s="60">
        <v>535.73666666666679</v>
      </c>
      <c r="S23" s="60">
        <v>532.53571428571433</v>
      </c>
      <c r="T23" s="60">
        <v>350.77586206896552</v>
      </c>
      <c r="U23" s="60">
        <v>228.78148148148151</v>
      </c>
      <c r="V23" s="61">
        <v>4639.1131070972451</v>
      </c>
      <c r="W23" s="62">
        <v>350</v>
      </c>
      <c r="X23" s="73">
        <v>0.97222222222222221</v>
      </c>
      <c r="Y23" s="78">
        <f t="shared" si="0"/>
        <v>230.27582375478923</v>
      </c>
      <c r="Z23" s="31">
        <f t="shared" si="1"/>
        <v>320.43915708812256</v>
      </c>
      <c r="AA23" s="31">
        <f t="shared" si="2"/>
        <v>449.10927203065131</v>
      </c>
      <c r="AB23" s="31">
        <f t="shared" si="3"/>
        <v>483.94816091954027</v>
      </c>
      <c r="AC23" s="31">
        <f t="shared" si="4"/>
        <v>471.67371647509577</v>
      </c>
      <c r="AD23" s="31">
        <f t="shared" si="5"/>
        <v>426.83603174603178</v>
      </c>
      <c r="AE23" s="31">
        <f t="shared" si="6"/>
        <v>461.44936507936518</v>
      </c>
      <c r="AF23" s="31">
        <f t="shared" si="7"/>
        <v>504.26460317460322</v>
      </c>
      <c r="AG23" s="31">
        <f t="shared" si="8"/>
        <v>473.01608100711559</v>
      </c>
      <c r="AH23" s="31">
        <f t="shared" si="9"/>
        <v>370.69768594538709</v>
      </c>
      <c r="AI23" s="31">
        <f t="shared" si="10"/>
        <v>249.99355896126011</v>
      </c>
      <c r="AJ23" s="79">
        <f t="shared" si="11"/>
        <v>197.40965091528309</v>
      </c>
      <c r="AK23" s="86"/>
      <c r="AL23" s="1"/>
      <c r="AM23" s="1"/>
      <c r="AN23" s="1"/>
      <c r="AO23" s="1"/>
      <c r="AP23" s="1"/>
      <c r="AQ23" s="1"/>
    </row>
    <row r="24" spans="1:43" ht="16.5" customHeight="1" x14ac:dyDescent="0.25">
      <c r="A24" s="55">
        <v>27010850</v>
      </c>
      <c r="B24" s="56" t="s">
        <v>44</v>
      </c>
      <c r="C24" s="56" t="s">
        <v>73</v>
      </c>
      <c r="D24" s="56" t="s">
        <v>73</v>
      </c>
      <c r="E24" s="56" t="s">
        <v>68</v>
      </c>
      <c r="F24" s="56">
        <v>1</v>
      </c>
      <c r="G24" s="56">
        <v>1530</v>
      </c>
      <c r="H24" s="57">
        <v>-75.07722222000001</v>
      </c>
      <c r="I24" s="58">
        <v>6.9055555599999998</v>
      </c>
      <c r="J24" s="59">
        <v>73.903333333333336</v>
      </c>
      <c r="K24" s="60">
        <v>91.083333333333329</v>
      </c>
      <c r="L24" s="60">
        <v>206.13</v>
      </c>
      <c r="M24" s="60">
        <v>300.45666666666671</v>
      </c>
      <c r="N24" s="60">
        <v>295.89285714285717</v>
      </c>
      <c r="O24" s="60">
        <v>224.25862068965517</v>
      </c>
      <c r="P24" s="60">
        <v>236.77857142857144</v>
      </c>
      <c r="Q24" s="60">
        <v>238.16666666666666</v>
      </c>
      <c r="R24" s="60">
        <v>263.22758620689655</v>
      </c>
      <c r="S24" s="60">
        <v>321.61333333333334</v>
      </c>
      <c r="T24" s="60">
        <v>258.15172413793101</v>
      </c>
      <c r="U24" s="60">
        <v>112.98333333333333</v>
      </c>
      <c r="V24" s="61">
        <v>2622.6460262725782</v>
      </c>
      <c r="W24" s="62">
        <v>350</v>
      </c>
      <c r="X24" s="73">
        <v>0.97222222222222221</v>
      </c>
      <c r="Y24" s="78">
        <f t="shared" si="0"/>
        <v>123.70555555555556</v>
      </c>
      <c r="Z24" s="31">
        <f t="shared" si="1"/>
        <v>199.22333333333336</v>
      </c>
      <c r="AA24" s="31">
        <f t="shared" si="2"/>
        <v>267.49317460317462</v>
      </c>
      <c r="AB24" s="31">
        <f t="shared" si="3"/>
        <v>273.53604816639296</v>
      </c>
      <c r="AC24" s="31">
        <f t="shared" si="4"/>
        <v>252.31001642036128</v>
      </c>
      <c r="AD24" s="31">
        <f t="shared" si="5"/>
        <v>233.06795292829773</v>
      </c>
      <c r="AE24" s="31">
        <f t="shared" si="6"/>
        <v>246.05760810071152</v>
      </c>
      <c r="AF24" s="31">
        <f t="shared" si="7"/>
        <v>274.33586206896553</v>
      </c>
      <c r="AG24" s="31">
        <f t="shared" si="8"/>
        <v>280.99754789272032</v>
      </c>
      <c r="AH24" s="31">
        <f t="shared" si="9"/>
        <v>230.91613026819923</v>
      </c>
      <c r="AI24" s="31">
        <f t="shared" si="10"/>
        <v>148.34613026819923</v>
      </c>
      <c r="AJ24" s="79">
        <f t="shared" si="11"/>
        <v>92.656666666666652</v>
      </c>
      <c r="AK24" s="86"/>
      <c r="AL24" s="1"/>
      <c r="AM24" s="1"/>
      <c r="AN24" s="1"/>
      <c r="AO24" s="1"/>
      <c r="AP24" s="1"/>
      <c r="AQ24" s="1"/>
    </row>
    <row r="25" spans="1:43" ht="16.5" customHeight="1" x14ac:dyDescent="0.25">
      <c r="A25" s="55">
        <v>27010890</v>
      </c>
      <c r="B25" s="56" t="s">
        <v>44</v>
      </c>
      <c r="C25" s="56" t="s">
        <v>74</v>
      </c>
      <c r="D25" s="56" t="s">
        <v>73</v>
      </c>
      <c r="E25" s="56" t="s">
        <v>68</v>
      </c>
      <c r="F25" s="56">
        <v>1</v>
      </c>
      <c r="G25" s="56">
        <v>1550</v>
      </c>
      <c r="H25" s="57">
        <v>-75.038361110000011</v>
      </c>
      <c r="I25" s="58">
        <v>6.9589999999999996</v>
      </c>
      <c r="J25" s="59">
        <v>52.021428571428565</v>
      </c>
      <c r="K25" s="60">
        <v>106.37037037037037</v>
      </c>
      <c r="L25" s="60">
        <v>228.20000000000002</v>
      </c>
      <c r="M25" s="60">
        <v>346.43214285714288</v>
      </c>
      <c r="N25" s="60">
        <v>359.73103448275867</v>
      </c>
      <c r="O25" s="60">
        <v>292.32857142857142</v>
      </c>
      <c r="P25" s="60">
        <v>313.60000000000002</v>
      </c>
      <c r="Q25" s="60">
        <v>318.1464285714286</v>
      </c>
      <c r="R25" s="60">
        <v>322.90000000000003</v>
      </c>
      <c r="S25" s="60">
        <v>358.79642857142863</v>
      </c>
      <c r="T25" s="60">
        <v>259.18888888888893</v>
      </c>
      <c r="U25" s="60">
        <v>105.31153846153846</v>
      </c>
      <c r="V25" s="61">
        <v>3063.0268322035572</v>
      </c>
      <c r="W25" s="62">
        <v>333</v>
      </c>
      <c r="X25" s="73">
        <v>0.92500000000000004</v>
      </c>
      <c r="Y25" s="78">
        <f t="shared" si="0"/>
        <v>128.86393298059966</v>
      </c>
      <c r="Z25" s="31">
        <f t="shared" si="1"/>
        <v>227.00083774250439</v>
      </c>
      <c r="AA25" s="31">
        <f t="shared" si="2"/>
        <v>311.45439244663385</v>
      </c>
      <c r="AB25" s="31">
        <f t="shared" si="3"/>
        <v>332.83058292282431</v>
      </c>
      <c r="AC25" s="31">
        <f t="shared" si="4"/>
        <v>321.88653530377672</v>
      </c>
      <c r="AD25" s="31">
        <f t="shared" si="5"/>
        <v>308.02500000000003</v>
      </c>
      <c r="AE25" s="31">
        <f t="shared" si="6"/>
        <v>318.21547619047624</v>
      </c>
      <c r="AF25" s="31">
        <f t="shared" si="7"/>
        <v>333.28095238095239</v>
      </c>
      <c r="AG25" s="31">
        <f t="shared" si="8"/>
        <v>313.62843915343916</v>
      </c>
      <c r="AH25" s="31">
        <f t="shared" si="9"/>
        <v>241.09895197395201</v>
      </c>
      <c r="AI25" s="31">
        <f t="shared" si="10"/>
        <v>138.84061864061866</v>
      </c>
      <c r="AJ25" s="79">
        <f t="shared" si="11"/>
        <v>87.901112467779129</v>
      </c>
      <c r="AK25" s="86"/>
      <c r="AL25" s="1"/>
      <c r="AM25" s="1"/>
      <c r="AN25" s="1"/>
      <c r="AO25" s="1"/>
      <c r="AP25" s="1"/>
      <c r="AQ25" s="1"/>
    </row>
    <row r="26" spans="1:43" ht="16.5" customHeight="1" x14ac:dyDescent="0.25">
      <c r="A26" s="55">
        <v>27010960</v>
      </c>
      <c r="B26" s="56" t="s">
        <v>44</v>
      </c>
      <c r="C26" s="56" t="s">
        <v>75</v>
      </c>
      <c r="D26" s="56" t="s">
        <v>73</v>
      </c>
      <c r="E26" s="56" t="s">
        <v>68</v>
      </c>
      <c r="F26" s="56">
        <v>1</v>
      </c>
      <c r="G26" s="56">
        <v>1100</v>
      </c>
      <c r="H26" s="57">
        <v>-74.902138890000003</v>
      </c>
      <c r="I26" s="58">
        <v>6.89861111</v>
      </c>
      <c r="J26" s="59">
        <v>55.370370370370374</v>
      </c>
      <c r="K26" s="60">
        <v>96.230769230769226</v>
      </c>
      <c r="L26" s="60">
        <v>185.82307692307694</v>
      </c>
      <c r="M26" s="60">
        <v>302.20416666666665</v>
      </c>
      <c r="N26" s="60">
        <v>429.09259259259261</v>
      </c>
      <c r="O26" s="60">
        <v>419.78076923076918</v>
      </c>
      <c r="P26" s="60">
        <v>416.34444444444443</v>
      </c>
      <c r="Q26" s="60">
        <v>360.70000000000005</v>
      </c>
      <c r="R26" s="60">
        <v>317.38888888888891</v>
      </c>
      <c r="S26" s="60">
        <v>326.26538461538462</v>
      </c>
      <c r="T26" s="60">
        <v>219.09999999999997</v>
      </c>
      <c r="U26" s="60">
        <v>120.22962962962964</v>
      </c>
      <c r="V26" s="61">
        <v>3248.5300925925922</v>
      </c>
      <c r="W26" s="62">
        <v>316</v>
      </c>
      <c r="X26" s="73">
        <v>0.87777777777777777</v>
      </c>
      <c r="Y26" s="78">
        <f t="shared" si="0"/>
        <v>112.47473884140551</v>
      </c>
      <c r="Z26" s="31">
        <f t="shared" si="1"/>
        <v>194.75267094017093</v>
      </c>
      <c r="AA26" s="31">
        <f t="shared" si="2"/>
        <v>305.70661206077875</v>
      </c>
      <c r="AB26" s="31">
        <f t="shared" si="3"/>
        <v>383.69250949667617</v>
      </c>
      <c r="AC26" s="31">
        <f t="shared" si="4"/>
        <v>421.73926875593543</v>
      </c>
      <c r="AD26" s="31">
        <f t="shared" si="5"/>
        <v>398.94173789173789</v>
      </c>
      <c r="AE26" s="31">
        <f t="shared" si="6"/>
        <v>364.81111111111113</v>
      </c>
      <c r="AF26" s="31">
        <f t="shared" si="7"/>
        <v>334.78475783475784</v>
      </c>
      <c r="AG26" s="31">
        <f t="shared" si="8"/>
        <v>287.5847578347578</v>
      </c>
      <c r="AH26" s="31">
        <f t="shared" si="9"/>
        <v>221.86500474833807</v>
      </c>
      <c r="AI26" s="31">
        <f t="shared" si="10"/>
        <v>131.56666666666666</v>
      </c>
      <c r="AJ26" s="79">
        <f t="shared" si="11"/>
        <v>90.610256410256412</v>
      </c>
      <c r="AK26" s="86"/>
      <c r="AL26" s="1"/>
      <c r="AM26" s="1"/>
      <c r="AN26" s="1"/>
      <c r="AO26" s="1"/>
      <c r="AP26" s="1"/>
      <c r="AQ26" s="1"/>
    </row>
    <row r="27" spans="1:43" ht="16.5" customHeight="1" x14ac:dyDescent="0.25">
      <c r="A27" s="55">
        <v>26195020</v>
      </c>
      <c r="B27" s="56" t="s">
        <v>44</v>
      </c>
      <c r="C27" s="56" t="s">
        <v>76</v>
      </c>
      <c r="D27" s="56" t="s">
        <v>77</v>
      </c>
      <c r="E27" s="56" t="s">
        <v>68</v>
      </c>
      <c r="F27" s="56">
        <v>1</v>
      </c>
      <c r="G27" s="56">
        <v>1180</v>
      </c>
      <c r="H27" s="57">
        <v>-75.880222220000007</v>
      </c>
      <c r="I27" s="58">
        <v>5.6909999999999998</v>
      </c>
      <c r="J27" s="59">
        <v>77.615384615384627</v>
      </c>
      <c r="K27" s="60">
        <v>107.084</v>
      </c>
      <c r="L27" s="60">
        <v>174.70384615384611</v>
      </c>
      <c r="M27" s="60">
        <v>233.26296296296303</v>
      </c>
      <c r="N27" s="60">
        <v>257.0846153846154</v>
      </c>
      <c r="O27" s="60">
        <v>194.70000000000007</v>
      </c>
      <c r="P27" s="60">
        <v>189.89999999999995</v>
      </c>
      <c r="Q27" s="60">
        <v>180.428</v>
      </c>
      <c r="R27" s="60">
        <v>215.01428571428573</v>
      </c>
      <c r="S27" s="60">
        <v>213.12499999999994</v>
      </c>
      <c r="T27" s="60">
        <v>192.92222222222222</v>
      </c>
      <c r="U27" s="60">
        <v>138.22916666666663</v>
      </c>
      <c r="V27" s="61">
        <v>2174.0694837199835</v>
      </c>
      <c r="W27" s="62">
        <v>315</v>
      </c>
      <c r="X27" s="73">
        <v>0.875</v>
      </c>
      <c r="Y27" s="78">
        <f t="shared" si="0"/>
        <v>119.80107692307691</v>
      </c>
      <c r="Z27" s="31">
        <f t="shared" si="1"/>
        <v>171.68360303893635</v>
      </c>
      <c r="AA27" s="31">
        <f t="shared" si="2"/>
        <v>221.68380816714151</v>
      </c>
      <c r="AB27" s="31">
        <f t="shared" si="3"/>
        <v>228.34919278252616</v>
      </c>
      <c r="AC27" s="31">
        <f t="shared" si="4"/>
        <v>213.89487179487182</v>
      </c>
      <c r="AD27" s="31">
        <f t="shared" si="5"/>
        <v>188.34266666666667</v>
      </c>
      <c r="AE27" s="31">
        <f t="shared" si="6"/>
        <v>195.11409523809525</v>
      </c>
      <c r="AF27" s="31">
        <f t="shared" si="7"/>
        <v>202.85576190476186</v>
      </c>
      <c r="AG27" s="31">
        <f t="shared" si="8"/>
        <v>207.02050264550266</v>
      </c>
      <c r="AH27" s="31">
        <f t="shared" si="9"/>
        <v>181.42546296296291</v>
      </c>
      <c r="AI27" s="31">
        <f t="shared" si="10"/>
        <v>136.25559116809117</v>
      </c>
      <c r="AJ27" s="79">
        <f t="shared" si="11"/>
        <v>107.64285042735042</v>
      </c>
      <c r="AK27" s="86"/>
      <c r="AL27" s="1"/>
      <c r="AM27" s="1"/>
      <c r="AN27" s="1"/>
      <c r="AO27" s="1"/>
      <c r="AP27" s="1"/>
      <c r="AQ27" s="1"/>
    </row>
    <row r="28" spans="1:43" ht="16.5" customHeight="1" x14ac:dyDescent="0.25">
      <c r="A28" s="55">
        <v>26190100</v>
      </c>
      <c r="B28" s="56" t="s">
        <v>44</v>
      </c>
      <c r="C28" s="56" t="s">
        <v>78</v>
      </c>
      <c r="D28" s="56" t="s">
        <v>77</v>
      </c>
      <c r="E28" s="56" t="s">
        <v>68</v>
      </c>
      <c r="F28" s="56">
        <v>1</v>
      </c>
      <c r="G28" s="56">
        <v>1250</v>
      </c>
      <c r="H28" s="57">
        <v>-75.900083330000001</v>
      </c>
      <c r="I28" s="58">
        <v>5.5639722200000001</v>
      </c>
      <c r="J28" s="59">
        <v>111.38965517241378</v>
      </c>
      <c r="K28" s="60">
        <v>147.83571428571426</v>
      </c>
      <c r="L28" s="60">
        <v>190.19642857142858</v>
      </c>
      <c r="M28" s="60">
        <v>259.8862068965517</v>
      </c>
      <c r="N28" s="60">
        <v>270.15714285714284</v>
      </c>
      <c r="O28" s="60">
        <v>207.49999999999997</v>
      </c>
      <c r="P28" s="60">
        <v>195.39310344827584</v>
      </c>
      <c r="Q28" s="60">
        <v>183.41724137931035</v>
      </c>
      <c r="R28" s="60">
        <v>212.19642857142858</v>
      </c>
      <c r="S28" s="60">
        <v>250.84827586206899</v>
      </c>
      <c r="T28" s="60">
        <v>218.1448275862069</v>
      </c>
      <c r="U28" s="60">
        <v>168.28620689655173</v>
      </c>
      <c r="V28" s="61">
        <v>2415.2512315270938</v>
      </c>
      <c r="W28" s="62">
        <v>344</v>
      </c>
      <c r="X28" s="73">
        <v>0.9555555555555556</v>
      </c>
      <c r="Y28" s="78">
        <f t="shared" si="0"/>
        <v>149.80726600985221</v>
      </c>
      <c r="Z28" s="31">
        <f t="shared" si="1"/>
        <v>199.30611658456485</v>
      </c>
      <c r="AA28" s="31">
        <f t="shared" si="2"/>
        <v>240.07992610837437</v>
      </c>
      <c r="AB28" s="31">
        <f t="shared" si="3"/>
        <v>245.8477832512315</v>
      </c>
      <c r="AC28" s="31">
        <f t="shared" si="4"/>
        <v>224.35008210180624</v>
      </c>
      <c r="AD28" s="31">
        <f t="shared" si="5"/>
        <v>195.43678160919538</v>
      </c>
      <c r="AE28" s="31">
        <f t="shared" si="6"/>
        <v>197.00225779967158</v>
      </c>
      <c r="AF28" s="31">
        <f t="shared" si="7"/>
        <v>215.48731527093597</v>
      </c>
      <c r="AG28" s="31">
        <f t="shared" si="8"/>
        <v>227.0631773399015</v>
      </c>
      <c r="AH28" s="31">
        <f t="shared" si="9"/>
        <v>212.42643678160917</v>
      </c>
      <c r="AI28" s="31">
        <f t="shared" si="10"/>
        <v>165.94022988505745</v>
      </c>
      <c r="AJ28" s="79">
        <f t="shared" si="11"/>
        <v>142.50385878489325</v>
      </c>
      <c r="AK28" s="86"/>
      <c r="AL28" s="1"/>
      <c r="AM28" s="1"/>
      <c r="AN28" s="1"/>
      <c r="AO28" s="1"/>
      <c r="AP28" s="1"/>
      <c r="AQ28" s="1"/>
    </row>
    <row r="29" spans="1:43" ht="16.5" customHeight="1" x14ac:dyDescent="0.25">
      <c r="A29" s="55">
        <v>27020210</v>
      </c>
      <c r="B29" s="56" t="s">
        <v>44</v>
      </c>
      <c r="C29" s="56" t="s">
        <v>79</v>
      </c>
      <c r="D29" s="56" t="s">
        <v>79</v>
      </c>
      <c r="E29" s="56" t="s">
        <v>68</v>
      </c>
      <c r="F29" s="56">
        <v>1</v>
      </c>
      <c r="G29" s="56">
        <v>1650</v>
      </c>
      <c r="H29" s="57">
        <v>-75.332472220000014</v>
      </c>
      <c r="I29" s="58">
        <v>6.8830555599999999</v>
      </c>
      <c r="J29" s="59">
        <v>48.96</v>
      </c>
      <c r="K29" s="60">
        <v>87.8</v>
      </c>
      <c r="L29" s="60">
        <v>141.93103448275863</v>
      </c>
      <c r="M29" s="60">
        <v>248.74333333333334</v>
      </c>
      <c r="N29" s="60">
        <v>424.77666666666664</v>
      </c>
      <c r="O29" s="60">
        <v>381.47333333333336</v>
      </c>
      <c r="P29" s="60">
        <v>336.37931034482756</v>
      </c>
      <c r="Q29" s="60">
        <v>336.55666666666667</v>
      </c>
      <c r="R29" s="60">
        <v>310.3</v>
      </c>
      <c r="S29" s="60">
        <v>286.33333333333331</v>
      </c>
      <c r="T29" s="60">
        <v>229.09333333333333</v>
      </c>
      <c r="U29" s="60">
        <v>92.58620689655173</v>
      </c>
      <c r="V29" s="61">
        <v>2924.9332183908045</v>
      </c>
      <c r="W29" s="62">
        <v>357</v>
      </c>
      <c r="X29" s="73">
        <v>0.9916666666666667</v>
      </c>
      <c r="Y29" s="78">
        <f t="shared" si="0"/>
        <v>92.897011494252865</v>
      </c>
      <c r="Z29" s="31">
        <f t="shared" si="1"/>
        <v>159.49145593869733</v>
      </c>
      <c r="AA29" s="31">
        <f t="shared" si="2"/>
        <v>271.81701149425288</v>
      </c>
      <c r="AB29" s="31">
        <f t="shared" si="3"/>
        <v>351.66444444444443</v>
      </c>
      <c r="AC29" s="31">
        <f t="shared" si="4"/>
        <v>380.87643678160913</v>
      </c>
      <c r="AD29" s="31">
        <f t="shared" si="5"/>
        <v>351.46977011494255</v>
      </c>
      <c r="AE29" s="31">
        <f t="shared" si="6"/>
        <v>327.74532567049806</v>
      </c>
      <c r="AF29" s="31">
        <f t="shared" si="7"/>
        <v>311.06333333333333</v>
      </c>
      <c r="AG29" s="31">
        <f t="shared" si="8"/>
        <v>275.24222222222221</v>
      </c>
      <c r="AH29" s="31">
        <f t="shared" si="9"/>
        <v>202.67095785440611</v>
      </c>
      <c r="AI29" s="31">
        <f t="shared" si="10"/>
        <v>123.54651340996168</v>
      </c>
      <c r="AJ29" s="79">
        <f t="shared" si="11"/>
        <v>76.448735632183912</v>
      </c>
      <c r="AK29" s="86"/>
      <c r="AL29" s="1"/>
      <c r="AM29" s="1"/>
      <c r="AN29" s="1"/>
      <c r="AO29" s="1"/>
      <c r="AP29" s="1"/>
      <c r="AQ29" s="1"/>
    </row>
    <row r="30" spans="1:43" ht="16.5" customHeight="1" x14ac:dyDescent="0.25">
      <c r="A30" s="55">
        <v>27025030</v>
      </c>
      <c r="B30" s="56" t="s">
        <v>71</v>
      </c>
      <c r="C30" s="56" t="s">
        <v>80</v>
      </c>
      <c r="D30" s="56" t="s">
        <v>80</v>
      </c>
      <c r="E30" s="56" t="s">
        <v>68</v>
      </c>
      <c r="F30" s="56">
        <v>1</v>
      </c>
      <c r="G30" s="56">
        <v>1601</v>
      </c>
      <c r="H30" s="57">
        <v>-75.15052777999999</v>
      </c>
      <c r="I30" s="58">
        <v>7.0719166700000002</v>
      </c>
      <c r="J30" s="59">
        <v>51.608333333333327</v>
      </c>
      <c r="K30" s="60">
        <v>100.95357142857142</v>
      </c>
      <c r="L30" s="60">
        <v>163.19999999999996</v>
      </c>
      <c r="M30" s="60">
        <v>262.58076923076925</v>
      </c>
      <c r="N30" s="60">
        <v>339.22800000000001</v>
      </c>
      <c r="O30" s="60">
        <v>296.29599999999994</v>
      </c>
      <c r="P30" s="60">
        <v>311.40370370370368</v>
      </c>
      <c r="Q30" s="60">
        <v>311.49166666666667</v>
      </c>
      <c r="R30" s="60">
        <v>304.17307692307691</v>
      </c>
      <c r="S30" s="60">
        <v>302.24243599573771</v>
      </c>
      <c r="T30" s="60">
        <v>237.06000000000006</v>
      </c>
      <c r="U30" s="60">
        <v>127.208</v>
      </c>
      <c r="V30" s="61">
        <v>2807.4455572818588</v>
      </c>
      <c r="W30" s="62">
        <v>303</v>
      </c>
      <c r="X30" s="73">
        <v>0.84166666666666667</v>
      </c>
      <c r="Y30" s="78">
        <f t="shared" si="0"/>
        <v>105.25396825396824</v>
      </c>
      <c r="Z30" s="31">
        <f t="shared" si="1"/>
        <v>175.57811355311355</v>
      </c>
      <c r="AA30" s="31">
        <f t="shared" si="2"/>
        <v>255.00292307692311</v>
      </c>
      <c r="AB30" s="31">
        <f t="shared" si="3"/>
        <v>299.36825641025638</v>
      </c>
      <c r="AC30" s="31">
        <f t="shared" si="4"/>
        <v>315.64256790123454</v>
      </c>
      <c r="AD30" s="31">
        <f t="shared" si="5"/>
        <v>306.3971234567901</v>
      </c>
      <c r="AE30" s="31">
        <f t="shared" si="6"/>
        <v>309.0228157644824</v>
      </c>
      <c r="AF30" s="31">
        <f t="shared" si="7"/>
        <v>305.96905986182713</v>
      </c>
      <c r="AG30" s="31">
        <f t="shared" si="8"/>
        <v>281.15850430627154</v>
      </c>
      <c r="AH30" s="31">
        <f t="shared" si="9"/>
        <v>222.17014533191261</v>
      </c>
      <c r="AI30" s="31">
        <f t="shared" si="10"/>
        <v>138.62544444444447</v>
      </c>
      <c r="AJ30" s="79">
        <f t="shared" si="11"/>
        <v>93.256634920634909</v>
      </c>
      <c r="AK30" s="86" t="s">
        <v>43</v>
      </c>
      <c r="AL30" s="1"/>
      <c r="AM30" s="1"/>
      <c r="AN30" s="1"/>
      <c r="AO30" s="1"/>
      <c r="AP30" s="1"/>
      <c r="AQ30" s="1"/>
    </row>
    <row r="31" spans="1:43" ht="16.5" customHeight="1" x14ac:dyDescent="0.25">
      <c r="A31" s="55">
        <v>27020170</v>
      </c>
      <c r="B31" s="56" t="s">
        <v>44</v>
      </c>
      <c r="C31" s="56" t="s">
        <v>81</v>
      </c>
      <c r="D31" s="56" t="s">
        <v>80</v>
      </c>
      <c r="E31" s="56" t="s">
        <v>68</v>
      </c>
      <c r="F31" s="56">
        <v>1</v>
      </c>
      <c r="G31" s="56">
        <v>950</v>
      </c>
      <c r="H31" s="57">
        <v>-75.079777780000001</v>
      </c>
      <c r="I31" s="58">
        <v>7.1471944399999998</v>
      </c>
      <c r="J31" s="59">
        <v>90.120689655172399</v>
      </c>
      <c r="K31" s="60">
        <v>144.80357142857142</v>
      </c>
      <c r="L31" s="60">
        <v>314.56071428571425</v>
      </c>
      <c r="M31" s="60">
        <v>394.83103448275858</v>
      </c>
      <c r="N31" s="60">
        <v>525.91923076923069</v>
      </c>
      <c r="O31" s="60">
        <v>446.51481481481483</v>
      </c>
      <c r="P31" s="60">
        <v>436.7074074074074</v>
      </c>
      <c r="Q31" s="60">
        <v>499.6407407407408</v>
      </c>
      <c r="R31" s="60">
        <v>497.44444444444446</v>
      </c>
      <c r="S31" s="60">
        <v>507.31333333333333</v>
      </c>
      <c r="T31" s="60">
        <v>369.27037037037036</v>
      </c>
      <c r="U31" s="60">
        <v>191.42857142857142</v>
      </c>
      <c r="V31" s="61">
        <v>4418.5549231611303</v>
      </c>
      <c r="W31" s="62">
        <v>333</v>
      </c>
      <c r="X31" s="73">
        <v>0.92500000000000004</v>
      </c>
      <c r="Y31" s="78">
        <f t="shared" si="0"/>
        <v>183.16165845648604</v>
      </c>
      <c r="Z31" s="31">
        <f t="shared" si="1"/>
        <v>284.73177339901474</v>
      </c>
      <c r="AA31" s="31">
        <f t="shared" si="2"/>
        <v>411.77032651256786</v>
      </c>
      <c r="AB31" s="31">
        <f t="shared" si="3"/>
        <v>455.75502668893472</v>
      </c>
      <c r="AC31" s="31">
        <f t="shared" si="4"/>
        <v>469.71381766381768</v>
      </c>
      <c r="AD31" s="31">
        <f t="shared" si="5"/>
        <v>460.95432098765428</v>
      </c>
      <c r="AE31" s="31">
        <f t="shared" si="6"/>
        <v>477.93086419753087</v>
      </c>
      <c r="AF31" s="31">
        <f t="shared" si="7"/>
        <v>501.46617283950621</v>
      </c>
      <c r="AG31" s="31">
        <f t="shared" si="8"/>
        <v>458.0093827160494</v>
      </c>
      <c r="AH31" s="31">
        <f t="shared" si="9"/>
        <v>356.00409171075836</v>
      </c>
      <c r="AI31" s="31">
        <f t="shared" si="10"/>
        <v>216.93987715137141</v>
      </c>
      <c r="AJ31" s="79">
        <f t="shared" si="11"/>
        <v>142.11761083743841</v>
      </c>
      <c r="AK31" s="86"/>
      <c r="AL31" s="1"/>
      <c r="AM31" s="1"/>
      <c r="AN31" s="1"/>
      <c r="AO31" s="1"/>
      <c r="AP31" s="1"/>
      <c r="AQ31" s="1"/>
    </row>
    <row r="32" spans="1:43" ht="16.5" customHeight="1" x14ac:dyDescent="0.25">
      <c r="A32" s="55">
        <v>26210090</v>
      </c>
      <c r="B32" s="56" t="s">
        <v>44</v>
      </c>
      <c r="C32" s="56" t="s">
        <v>82</v>
      </c>
      <c r="D32" s="56" t="s">
        <v>83</v>
      </c>
      <c r="E32" s="56" t="s">
        <v>68</v>
      </c>
      <c r="F32" s="56">
        <v>1</v>
      </c>
      <c r="G32" s="56">
        <v>550</v>
      </c>
      <c r="H32" s="57">
        <v>-75.859250000000003</v>
      </c>
      <c r="I32" s="58">
        <v>6.3031388899999996</v>
      </c>
      <c r="J32" s="59">
        <v>45.333333333333336</v>
      </c>
      <c r="K32" s="60">
        <v>58.1</v>
      </c>
      <c r="L32" s="60">
        <v>93.551724137931032</v>
      </c>
      <c r="M32" s="60">
        <v>160.63333333333333</v>
      </c>
      <c r="N32" s="60">
        <v>207.86666666666667</v>
      </c>
      <c r="O32" s="60">
        <v>174.33333333333334</v>
      </c>
      <c r="P32" s="60">
        <v>147.23333333333332</v>
      </c>
      <c r="Q32" s="60">
        <v>155.32142857142858</v>
      </c>
      <c r="R32" s="60">
        <v>157.63333333333333</v>
      </c>
      <c r="S32" s="60">
        <v>194.48275862068965</v>
      </c>
      <c r="T32" s="60">
        <v>161.66666666666666</v>
      </c>
      <c r="U32" s="60">
        <v>82.666666666666671</v>
      </c>
      <c r="V32" s="61">
        <v>1638.8225779967161</v>
      </c>
      <c r="W32" s="62">
        <v>356</v>
      </c>
      <c r="X32" s="73">
        <v>0.98888888888888893</v>
      </c>
      <c r="Y32" s="78">
        <f t="shared" si="0"/>
        <v>65.661685823754794</v>
      </c>
      <c r="Z32" s="31">
        <f t="shared" si="1"/>
        <v>104.09501915708813</v>
      </c>
      <c r="AA32" s="31">
        <f t="shared" si="2"/>
        <v>154.01724137931035</v>
      </c>
      <c r="AB32" s="31">
        <f t="shared" si="3"/>
        <v>180.94444444444446</v>
      </c>
      <c r="AC32" s="31">
        <f t="shared" si="4"/>
        <v>176.47777777777779</v>
      </c>
      <c r="AD32" s="31">
        <f t="shared" si="5"/>
        <v>158.96269841269842</v>
      </c>
      <c r="AE32" s="31">
        <f t="shared" si="6"/>
        <v>153.39603174603175</v>
      </c>
      <c r="AF32" s="31">
        <f t="shared" si="7"/>
        <v>169.14584017515051</v>
      </c>
      <c r="AG32" s="31">
        <f t="shared" si="8"/>
        <v>171.26091954022988</v>
      </c>
      <c r="AH32" s="31">
        <f t="shared" si="9"/>
        <v>146.272030651341</v>
      </c>
      <c r="AI32" s="31">
        <f t="shared" si="10"/>
        <v>96.555555555555543</v>
      </c>
      <c r="AJ32" s="79">
        <f t="shared" si="11"/>
        <v>62.033333333333331</v>
      </c>
      <c r="AK32" s="86"/>
      <c r="AL32" s="1"/>
      <c r="AM32" s="1"/>
      <c r="AN32" s="1"/>
      <c r="AO32" s="1"/>
      <c r="AP32" s="1"/>
      <c r="AQ32" s="1"/>
    </row>
    <row r="33" spans="1:43" ht="16.5" customHeight="1" x14ac:dyDescent="0.25">
      <c r="A33" s="55">
        <v>12010070</v>
      </c>
      <c r="B33" s="56" t="s">
        <v>44</v>
      </c>
      <c r="C33" s="56" t="s">
        <v>84</v>
      </c>
      <c r="D33" s="56" t="s">
        <v>85</v>
      </c>
      <c r="E33" s="56" t="s">
        <v>68</v>
      </c>
      <c r="F33" s="56">
        <v>1</v>
      </c>
      <c r="G33" s="56">
        <v>18</v>
      </c>
      <c r="H33" s="57">
        <v>-76.647777779999998</v>
      </c>
      <c r="I33" s="58">
        <v>7.8844444400000002</v>
      </c>
      <c r="J33" s="59">
        <v>93.813333333333333</v>
      </c>
      <c r="K33" s="60">
        <v>56.863333333333323</v>
      </c>
      <c r="L33" s="60">
        <v>116.94642857142854</v>
      </c>
      <c r="M33" s="60">
        <v>224.08214285714286</v>
      </c>
      <c r="N33" s="60">
        <v>341.83846153846144</v>
      </c>
      <c r="O33" s="60">
        <v>252.28666666666666</v>
      </c>
      <c r="P33" s="60">
        <v>257.05555555555554</v>
      </c>
      <c r="Q33" s="60">
        <v>243.52142857142852</v>
      </c>
      <c r="R33" s="60">
        <v>279.62500000000006</v>
      </c>
      <c r="S33" s="60">
        <v>264.2551724137931</v>
      </c>
      <c r="T33" s="60">
        <v>257.38965517241388</v>
      </c>
      <c r="U33" s="60">
        <v>221.8241379310345</v>
      </c>
      <c r="V33" s="61">
        <v>2609.5013159445916</v>
      </c>
      <c r="W33" s="62">
        <v>342</v>
      </c>
      <c r="X33" s="73">
        <v>0.95</v>
      </c>
      <c r="Y33" s="78">
        <f t="shared" si="0"/>
        <v>89.207698412698392</v>
      </c>
      <c r="Z33" s="31">
        <f t="shared" si="1"/>
        <v>132.63063492063489</v>
      </c>
      <c r="AA33" s="31">
        <f t="shared" si="2"/>
        <v>227.62234432234428</v>
      </c>
      <c r="AB33" s="31">
        <f t="shared" si="3"/>
        <v>272.73575702075698</v>
      </c>
      <c r="AC33" s="31">
        <f t="shared" si="4"/>
        <v>283.72689458689456</v>
      </c>
      <c r="AD33" s="31">
        <f t="shared" si="5"/>
        <v>250.95455026455022</v>
      </c>
      <c r="AE33" s="31">
        <f t="shared" si="6"/>
        <v>260.06732804232803</v>
      </c>
      <c r="AF33" s="31">
        <f t="shared" si="7"/>
        <v>262.46720032840722</v>
      </c>
      <c r="AG33" s="31">
        <f t="shared" si="8"/>
        <v>267.08994252873566</v>
      </c>
      <c r="AH33" s="31">
        <f t="shared" si="9"/>
        <v>247.82298850574716</v>
      </c>
      <c r="AI33" s="31">
        <f t="shared" si="10"/>
        <v>191.0090421455939</v>
      </c>
      <c r="AJ33" s="79">
        <f t="shared" si="11"/>
        <v>124.16693486590039</v>
      </c>
      <c r="AK33" s="86"/>
      <c r="AL33" s="1"/>
      <c r="AM33" s="1"/>
      <c r="AN33" s="1"/>
      <c r="AO33" s="1"/>
      <c r="AP33" s="1"/>
      <c r="AQ33" s="1"/>
    </row>
    <row r="34" spans="1:43" ht="16.5" customHeight="1" x14ac:dyDescent="0.25">
      <c r="A34" s="55">
        <v>12010060</v>
      </c>
      <c r="B34" s="56" t="s">
        <v>44</v>
      </c>
      <c r="C34" s="56" t="s">
        <v>86</v>
      </c>
      <c r="D34" s="56" t="s">
        <v>85</v>
      </c>
      <c r="E34" s="56" t="s">
        <v>68</v>
      </c>
      <c r="F34" s="56">
        <v>1</v>
      </c>
      <c r="G34" s="56">
        <v>10</v>
      </c>
      <c r="H34" s="57">
        <v>-76.689166669999992</v>
      </c>
      <c r="I34" s="58">
        <v>7.8630555599999994</v>
      </c>
      <c r="J34" s="59">
        <v>111.02800000000001</v>
      </c>
      <c r="K34" s="60">
        <v>72.292857142857144</v>
      </c>
      <c r="L34" s="60">
        <v>129.06666666666666</v>
      </c>
      <c r="M34" s="60">
        <v>250.929209236145</v>
      </c>
      <c r="N34" s="60">
        <v>322.67500000000001</v>
      </c>
      <c r="O34" s="60">
        <v>248.46782555878158</v>
      </c>
      <c r="P34" s="60">
        <v>289.58201362151829</v>
      </c>
      <c r="Q34" s="60">
        <v>248.10587499999994</v>
      </c>
      <c r="R34" s="60">
        <v>285.43663609822596</v>
      </c>
      <c r="S34" s="60">
        <v>282.90416666666664</v>
      </c>
      <c r="T34" s="60">
        <v>285.53047933197018</v>
      </c>
      <c r="U34" s="60">
        <v>227.94399999999999</v>
      </c>
      <c r="V34" s="61">
        <v>2753.9627293228314</v>
      </c>
      <c r="W34" s="62">
        <v>300</v>
      </c>
      <c r="X34" s="73">
        <v>0.83333333333333337</v>
      </c>
      <c r="Y34" s="78">
        <f t="shared" si="0"/>
        <v>104.1291746031746</v>
      </c>
      <c r="Z34" s="31">
        <f t="shared" si="1"/>
        <v>150.76291101522293</v>
      </c>
      <c r="AA34" s="31">
        <f t="shared" si="2"/>
        <v>234.22362530093724</v>
      </c>
      <c r="AB34" s="31">
        <f t="shared" si="3"/>
        <v>274.02401159830885</v>
      </c>
      <c r="AC34" s="31">
        <f t="shared" si="4"/>
        <v>286.90827972676664</v>
      </c>
      <c r="AD34" s="31">
        <f t="shared" si="5"/>
        <v>262.05190472676662</v>
      </c>
      <c r="AE34" s="31">
        <f t="shared" si="6"/>
        <v>274.37484157324803</v>
      </c>
      <c r="AF34" s="31">
        <f t="shared" si="7"/>
        <v>272.14889258829749</v>
      </c>
      <c r="AG34" s="31">
        <f t="shared" si="8"/>
        <v>284.6237606989543</v>
      </c>
      <c r="AH34" s="31">
        <f t="shared" si="9"/>
        <v>265.45954866621224</v>
      </c>
      <c r="AI34" s="31">
        <f t="shared" si="10"/>
        <v>208.16749311065675</v>
      </c>
      <c r="AJ34" s="79">
        <f t="shared" si="11"/>
        <v>137.08828571428572</v>
      </c>
      <c r="AK34" s="86" t="s">
        <v>43</v>
      </c>
      <c r="AL34" s="1"/>
      <c r="AM34" s="1"/>
      <c r="AN34" s="1"/>
      <c r="AO34" s="1"/>
      <c r="AP34" s="1"/>
      <c r="AQ34" s="1"/>
    </row>
    <row r="35" spans="1:43" ht="16.5" customHeight="1" x14ac:dyDescent="0.25">
      <c r="A35" s="55">
        <v>12015020</v>
      </c>
      <c r="B35" s="56" t="s">
        <v>87</v>
      </c>
      <c r="C35" s="56" t="s">
        <v>88</v>
      </c>
      <c r="D35" s="56" t="s">
        <v>85</v>
      </c>
      <c r="E35" s="56" t="s">
        <v>68</v>
      </c>
      <c r="F35" s="56">
        <v>1</v>
      </c>
      <c r="G35" s="56">
        <v>43</v>
      </c>
      <c r="H35" s="57">
        <v>-76.65133333</v>
      </c>
      <c r="I35" s="58">
        <v>7.8259166699999998</v>
      </c>
      <c r="J35" s="59">
        <v>100.75185185185184</v>
      </c>
      <c r="K35" s="60">
        <v>62.803846153846138</v>
      </c>
      <c r="L35" s="60">
        <v>111.89310344827587</v>
      </c>
      <c r="M35" s="60">
        <v>268.02307692307687</v>
      </c>
      <c r="N35" s="60">
        <v>354.5291666666667</v>
      </c>
      <c r="O35" s="60">
        <v>265.92692307692312</v>
      </c>
      <c r="P35" s="60">
        <v>257.17500000000001</v>
      </c>
      <c r="Q35" s="60">
        <v>247.92499999999995</v>
      </c>
      <c r="R35" s="60">
        <v>321.6785714285715</v>
      </c>
      <c r="S35" s="60">
        <v>274.4703703703704</v>
      </c>
      <c r="T35" s="60">
        <v>302.10370370370362</v>
      </c>
      <c r="U35" s="60">
        <v>242.73461538461535</v>
      </c>
      <c r="V35" s="61">
        <v>2810.0152290079009</v>
      </c>
      <c r="W35" s="62">
        <v>322</v>
      </c>
      <c r="X35" s="73">
        <v>0.89444444444444449</v>
      </c>
      <c r="Y35" s="78">
        <f t="shared" si="0"/>
        <v>91.81626715132461</v>
      </c>
      <c r="Z35" s="31">
        <f t="shared" si="1"/>
        <v>147.5733421750663</v>
      </c>
      <c r="AA35" s="31">
        <f t="shared" si="2"/>
        <v>244.81511567933981</v>
      </c>
      <c r="AB35" s="31">
        <f t="shared" si="3"/>
        <v>296.15972222222223</v>
      </c>
      <c r="AC35" s="31">
        <f t="shared" si="4"/>
        <v>292.54369658119663</v>
      </c>
      <c r="AD35" s="31">
        <f t="shared" si="5"/>
        <v>257.0089743589744</v>
      </c>
      <c r="AE35" s="31">
        <f t="shared" si="6"/>
        <v>275.59285714285716</v>
      </c>
      <c r="AF35" s="31">
        <f t="shared" si="7"/>
        <v>281.35798059964731</v>
      </c>
      <c r="AG35" s="31">
        <f t="shared" si="8"/>
        <v>299.41754850088182</v>
      </c>
      <c r="AH35" s="31">
        <f t="shared" si="9"/>
        <v>273.10289648622978</v>
      </c>
      <c r="AI35" s="31">
        <f t="shared" si="10"/>
        <v>215.1967236467236</v>
      </c>
      <c r="AJ35" s="79">
        <f t="shared" si="11"/>
        <v>135.4301044634378</v>
      </c>
      <c r="AK35" s="86" t="s">
        <v>43</v>
      </c>
      <c r="AL35" s="1"/>
      <c r="AM35" s="1"/>
      <c r="AN35" s="1"/>
      <c r="AO35" s="1"/>
      <c r="AP35" s="1"/>
      <c r="AQ35" s="1"/>
    </row>
    <row r="36" spans="1:43" ht="16.5" customHeight="1" x14ac:dyDescent="0.25">
      <c r="A36" s="55">
        <v>12030020</v>
      </c>
      <c r="B36" s="56" t="s">
        <v>44</v>
      </c>
      <c r="C36" s="56" t="s">
        <v>89</v>
      </c>
      <c r="D36" s="56" t="s">
        <v>90</v>
      </c>
      <c r="E36" s="56" t="s">
        <v>68</v>
      </c>
      <c r="F36" s="56">
        <v>2</v>
      </c>
      <c r="G36" s="56">
        <v>50</v>
      </c>
      <c r="H36" s="57">
        <v>-76.38</v>
      </c>
      <c r="I36" s="58">
        <v>8.6199999999999992</v>
      </c>
      <c r="J36" s="59">
        <v>22.210344827586209</v>
      </c>
      <c r="K36" s="60">
        <v>10.458620689655174</v>
      </c>
      <c r="L36" s="60">
        <v>57.837931034482757</v>
      </c>
      <c r="M36" s="60">
        <v>136.37499999999997</v>
      </c>
      <c r="N36" s="60">
        <v>205.00689655172414</v>
      </c>
      <c r="O36" s="60">
        <v>150.31034482758625</v>
      </c>
      <c r="P36" s="60">
        <v>151.15862068965518</v>
      </c>
      <c r="Q36" s="60">
        <v>153.4928571428571</v>
      </c>
      <c r="R36" s="60">
        <v>166.68148148148151</v>
      </c>
      <c r="S36" s="60">
        <v>134.38148148148147</v>
      </c>
      <c r="T36" s="60">
        <v>125.99600000000001</v>
      </c>
      <c r="U36" s="60">
        <v>75.292000000000002</v>
      </c>
      <c r="V36" s="61">
        <v>1389.2015787265098</v>
      </c>
      <c r="W36" s="62">
        <v>334</v>
      </c>
      <c r="X36" s="73">
        <v>0.92777777777777781</v>
      </c>
      <c r="Y36" s="78">
        <f t="shared" si="0"/>
        <v>30.168965517241379</v>
      </c>
      <c r="Z36" s="31">
        <f t="shared" si="1"/>
        <v>68.223850574712628</v>
      </c>
      <c r="AA36" s="31">
        <f t="shared" si="2"/>
        <v>133.07327586206895</v>
      </c>
      <c r="AB36" s="31">
        <f t="shared" si="3"/>
        <v>163.89741379310348</v>
      </c>
      <c r="AC36" s="31">
        <f t="shared" si="4"/>
        <v>168.82528735632187</v>
      </c>
      <c r="AD36" s="31">
        <f t="shared" si="5"/>
        <v>151.6539408866995</v>
      </c>
      <c r="AE36" s="31">
        <f t="shared" si="6"/>
        <v>157.11098643799792</v>
      </c>
      <c r="AF36" s="31">
        <f t="shared" si="7"/>
        <v>151.51860670194003</v>
      </c>
      <c r="AG36" s="31">
        <f t="shared" si="8"/>
        <v>142.35298765432097</v>
      </c>
      <c r="AH36" s="31">
        <f t="shared" si="9"/>
        <v>111.88982716049384</v>
      </c>
      <c r="AI36" s="31">
        <f t="shared" si="10"/>
        <v>74.499448275862065</v>
      </c>
      <c r="AJ36" s="79">
        <f t="shared" si="11"/>
        <v>35.986988505747128</v>
      </c>
      <c r="AK36" s="86"/>
      <c r="AL36" s="1"/>
      <c r="AM36" s="1"/>
      <c r="AN36" s="1"/>
      <c r="AO36" s="1"/>
      <c r="AP36" s="1"/>
      <c r="AQ36" s="1"/>
    </row>
    <row r="37" spans="1:43" ht="16.5" customHeight="1" x14ac:dyDescent="0.25">
      <c r="A37" s="55">
        <v>26200140</v>
      </c>
      <c r="B37" s="56" t="s">
        <v>44</v>
      </c>
      <c r="C37" s="56" t="s">
        <v>91</v>
      </c>
      <c r="D37" s="56" t="s">
        <v>4425</v>
      </c>
      <c r="E37" s="56" t="s">
        <v>68</v>
      </c>
      <c r="F37" s="56">
        <v>1</v>
      </c>
      <c r="G37" s="56">
        <v>1800</v>
      </c>
      <c r="H37" s="57">
        <v>-75.77152778</v>
      </c>
      <c r="I37" s="58">
        <v>6.1579722199999996</v>
      </c>
      <c r="J37" s="59">
        <v>86.166666666666671</v>
      </c>
      <c r="K37" s="60">
        <v>100.64285714285714</v>
      </c>
      <c r="L37" s="60">
        <v>174.20689655172413</v>
      </c>
      <c r="M37" s="60">
        <v>214.6192307692308</v>
      </c>
      <c r="N37" s="60">
        <v>294.04615384615386</v>
      </c>
      <c r="O37" s="60">
        <v>213.58620689655172</v>
      </c>
      <c r="P37" s="60">
        <v>176.67857142857142</v>
      </c>
      <c r="Q37" s="60">
        <v>189.71034482758623</v>
      </c>
      <c r="R37" s="60">
        <v>224.5185185185185</v>
      </c>
      <c r="S37" s="60">
        <v>253.26666666666668</v>
      </c>
      <c r="T37" s="60">
        <v>211.96666666666667</v>
      </c>
      <c r="U37" s="60">
        <v>121.37333333333332</v>
      </c>
      <c r="V37" s="61">
        <v>2260.7821133145267</v>
      </c>
      <c r="W37" s="62">
        <v>342</v>
      </c>
      <c r="X37" s="73">
        <v>0.95</v>
      </c>
      <c r="Y37" s="78">
        <f t="shared" si="0"/>
        <v>120.33880678708265</v>
      </c>
      <c r="Z37" s="31">
        <f t="shared" si="1"/>
        <v>163.15632815460404</v>
      </c>
      <c r="AA37" s="31">
        <f t="shared" si="2"/>
        <v>227.62409372236959</v>
      </c>
      <c r="AB37" s="31">
        <f t="shared" si="3"/>
        <v>240.75053050397878</v>
      </c>
      <c r="AC37" s="31">
        <f t="shared" si="4"/>
        <v>228.10364405709234</v>
      </c>
      <c r="AD37" s="31">
        <f t="shared" si="5"/>
        <v>193.32504105090311</v>
      </c>
      <c r="AE37" s="31">
        <f t="shared" si="6"/>
        <v>196.96914492489205</v>
      </c>
      <c r="AF37" s="31">
        <f t="shared" si="7"/>
        <v>222.49851000425713</v>
      </c>
      <c r="AG37" s="31">
        <f t="shared" si="8"/>
        <v>229.91728395061727</v>
      </c>
      <c r="AH37" s="31">
        <f t="shared" si="9"/>
        <v>195.53555555555556</v>
      </c>
      <c r="AI37" s="31">
        <f t="shared" si="10"/>
        <v>139.83555555555554</v>
      </c>
      <c r="AJ37" s="79">
        <f t="shared" si="11"/>
        <v>102.72761904761904</v>
      </c>
      <c r="AK37" s="86"/>
      <c r="AL37" s="1"/>
      <c r="AM37" s="1"/>
      <c r="AN37" s="1"/>
      <c r="AO37" s="1"/>
      <c r="AP37" s="1"/>
      <c r="AQ37" s="1"/>
    </row>
    <row r="38" spans="1:43" ht="16.5" customHeight="1" x14ac:dyDescent="0.25">
      <c r="A38" s="55">
        <v>27010800</v>
      </c>
      <c r="B38" s="56" t="s">
        <v>44</v>
      </c>
      <c r="C38" s="56" t="s">
        <v>93</v>
      </c>
      <c r="D38" s="56" t="s">
        <v>94</v>
      </c>
      <c r="E38" s="56" t="s">
        <v>68</v>
      </c>
      <c r="F38" s="56">
        <v>1</v>
      </c>
      <c r="G38" s="56">
        <v>2600</v>
      </c>
      <c r="H38" s="57">
        <v>-75.607222220000011</v>
      </c>
      <c r="I38" s="58">
        <v>6.3997222200000001</v>
      </c>
      <c r="J38" s="59">
        <v>55.762068965517237</v>
      </c>
      <c r="K38" s="60">
        <v>66.27</v>
      </c>
      <c r="L38" s="60">
        <v>102.35666666666665</v>
      </c>
      <c r="M38" s="60">
        <v>167.65517241379311</v>
      </c>
      <c r="N38" s="60">
        <v>203.72413793103448</v>
      </c>
      <c r="O38" s="60">
        <v>155.67000000000002</v>
      </c>
      <c r="P38" s="60">
        <v>140.20666666666665</v>
      </c>
      <c r="Q38" s="60">
        <v>146.23666666666665</v>
      </c>
      <c r="R38" s="60">
        <v>169.96666666666667</v>
      </c>
      <c r="S38" s="60">
        <v>213.14137931034483</v>
      </c>
      <c r="T38" s="60">
        <v>181.11379310344827</v>
      </c>
      <c r="U38" s="60">
        <v>88.233333333333334</v>
      </c>
      <c r="V38" s="61">
        <v>1690.336551724138</v>
      </c>
      <c r="W38" s="62">
        <v>355</v>
      </c>
      <c r="X38" s="73">
        <v>0.98611111111111116</v>
      </c>
      <c r="Y38" s="78">
        <f t="shared" si="0"/>
        <v>74.79624521072796</v>
      </c>
      <c r="Z38" s="31">
        <f t="shared" si="1"/>
        <v>112.09394636015327</v>
      </c>
      <c r="AA38" s="31">
        <f t="shared" si="2"/>
        <v>157.91199233716475</v>
      </c>
      <c r="AB38" s="31">
        <f t="shared" si="3"/>
        <v>175.68310344827583</v>
      </c>
      <c r="AC38" s="31">
        <f t="shared" si="4"/>
        <v>166.53360153256705</v>
      </c>
      <c r="AD38" s="31">
        <f t="shared" si="5"/>
        <v>147.37111111111111</v>
      </c>
      <c r="AE38" s="31">
        <f t="shared" si="6"/>
        <v>152.13666666666666</v>
      </c>
      <c r="AF38" s="31">
        <f t="shared" si="7"/>
        <v>176.44823754789272</v>
      </c>
      <c r="AG38" s="31">
        <f t="shared" si="8"/>
        <v>188.07394636015326</v>
      </c>
      <c r="AH38" s="31">
        <f t="shared" si="9"/>
        <v>160.82950191570882</v>
      </c>
      <c r="AI38" s="31">
        <f t="shared" si="10"/>
        <v>108.36973180076627</v>
      </c>
      <c r="AJ38" s="79">
        <f t="shared" si="11"/>
        <v>70.088467432950196</v>
      </c>
      <c r="AK38" s="86"/>
      <c r="AL38" s="1"/>
      <c r="AM38" s="1"/>
      <c r="AN38" s="1"/>
      <c r="AO38" s="1"/>
      <c r="AP38" s="1"/>
      <c r="AQ38" s="1"/>
    </row>
    <row r="39" spans="1:43" ht="16.5" customHeight="1" x14ac:dyDescent="0.25">
      <c r="A39" s="55">
        <v>27010870</v>
      </c>
      <c r="B39" s="56" t="s">
        <v>44</v>
      </c>
      <c r="C39" s="56" t="s">
        <v>95</v>
      </c>
      <c r="D39" s="56" t="s">
        <v>95</v>
      </c>
      <c r="E39" s="56" t="s">
        <v>68</v>
      </c>
      <c r="F39" s="56">
        <v>1</v>
      </c>
      <c r="G39" s="56">
        <v>2540</v>
      </c>
      <c r="H39" s="57">
        <v>-75.668333329999996</v>
      </c>
      <c r="I39" s="58">
        <v>6.6091666699999996</v>
      </c>
      <c r="J39" s="59">
        <v>83.683333333333337</v>
      </c>
      <c r="K39" s="60">
        <v>106.96551724137933</v>
      </c>
      <c r="L39" s="60">
        <v>184.48666666666665</v>
      </c>
      <c r="M39" s="60">
        <v>218.22758620689663</v>
      </c>
      <c r="N39" s="60">
        <v>236.98999999999998</v>
      </c>
      <c r="O39" s="60">
        <v>156.95862068965519</v>
      </c>
      <c r="P39" s="60">
        <v>135.50344827586204</v>
      </c>
      <c r="Q39" s="60">
        <v>137.00344827586204</v>
      </c>
      <c r="R39" s="60">
        <v>184.51333333333332</v>
      </c>
      <c r="S39" s="60">
        <v>225.05172413793099</v>
      </c>
      <c r="T39" s="60">
        <v>227.13448275862066</v>
      </c>
      <c r="U39" s="60">
        <v>130.30344827586208</v>
      </c>
      <c r="V39" s="61">
        <v>2026.8216091954021</v>
      </c>
      <c r="W39" s="62">
        <v>352</v>
      </c>
      <c r="X39" s="73">
        <v>0.97777777777777775</v>
      </c>
      <c r="Y39" s="78">
        <f t="shared" si="0"/>
        <v>125.04517241379311</v>
      </c>
      <c r="Z39" s="31">
        <f t="shared" si="1"/>
        <v>169.89325670498087</v>
      </c>
      <c r="AA39" s="31">
        <f t="shared" si="2"/>
        <v>213.23475095785443</v>
      </c>
      <c r="AB39" s="31">
        <f t="shared" si="3"/>
        <v>204.05873563218393</v>
      </c>
      <c r="AC39" s="31">
        <f t="shared" si="4"/>
        <v>176.48402298850576</v>
      </c>
      <c r="AD39" s="31">
        <f t="shared" si="5"/>
        <v>143.15517241379311</v>
      </c>
      <c r="AE39" s="31">
        <f t="shared" si="6"/>
        <v>152.34007662835248</v>
      </c>
      <c r="AF39" s="31">
        <f t="shared" si="7"/>
        <v>182.1895019157088</v>
      </c>
      <c r="AG39" s="31">
        <f t="shared" si="8"/>
        <v>212.23318007662832</v>
      </c>
      <c r="AH39" s="31">
        <f t="shared" si="9"/>
        <v>194.16321839080456</v>
      </c>
      <c r="AI39" s="31">
        <f t="shared" si="10"/>
        <v>147.04042145593868</v>
      </c>
      <c r="AJ39" s="79">
        <f t="shared" si="11"/>
        <v>106.98409961685824</v>
      </c>
      <c r="AK39" s="86"/>
      <c r="AL39" s="1"/>
      <c r="AM39" s="1"/>
      <c r="AN39" s="1"/>
      <c r="AO39" s="1"/>
      <c r="AP39" s="1"/>
      <c r="AQ39" s="1"/>
    </row>
    <row r="40" spans="1:43" ht="16.5" customHeight="1" x14ac:dyDescent="0.25">
      <c r="A40" s="55">
        <v>26230220</v>
      </c>
      <c r="B40" s="56" t="s">
        <v>44</v>
      </c>
      <c r="C40" s="56" t="s">
        <v>96</v>
      </c>
      <c r="D40" s="56" t="s">
        <v>95</v>
      </c>
      <c r="E40" s="56" t="s">
        <v>68</v>
      </c>
      <c r="F40" s="56">
        <v>1</v>
      </c>
      <c r="G40" s="56">
        <v>2300</v>
      </c>
      <c r="H40" s="57">
        <v>-75.638583329999989</v>
      </c>
      <c r="I40" s="58">
        <v>6.7793888899999999</v>
      </c>
      <c r="J40" s="59">
        <v>94.034482758620683</v>
      </c>
      <c r="K40" s="60">
        <v>100.21666666666667</v>
      </c>
      <c r="L40" s="60">
        <v>196.13448275862066</v>
      </c>
      <c r="M40" s="60">
        <v>230.34137931034482</v>
      </c>
      <c r="N40" s="60">
        <v>270.13666666666666</v>
      </c>
      <c r="O40" s="60">
        <v>180</v>
      </c>
      <c r="P40" s="60">
        <v>174.28275862068966</v>
      </c>
      <c r="Q40" s="60">
        <v>165.5</v>
      </c>
      <c r="R40" s="60">
        <v>199.14285714285714</v>
      </c>
      <c r="S40" s="60">
        <v>253.4148148148148</v>
      </c>
      <c r="T40" s="60">
        <v>254.07407407407408</v>
      </c>
      <c r="U40" s="60">
        <v>143.5185185185185</v>
      </c>
      <c r="V40" s="61">
        <v>2260.7967013318735</v>
      </c>
      <c r="W40" s="62">
        <v>343</v>
      </c>
      <c r="X40" s="73">
        <v>0.95277777777777772</v>
      </c>
      <c r="Y40" s="78">
        <f t="shared" si="0"/>
        <v>130.12854406130268</v>
      </c>
      <c r="Z40" s="31">
        <f t="shared" si="1"/>
        <v>175.56417624521069</v>
      </c>
      <c r="AA40" s="31">
        <f t="shared" si="2"/>
        <v>232.20417624521073</v>
      </c>
      <c r="AB40" s="31">
        <f t="shared" si="3"/>
        <v>226.82601532567048</v>
      </c>
      <c r="AC40" s="31">
        <f t="shared" si="4"/>
        <v>208.13980842911874</v>
      </c>
      <c r="AD40" s="31">
        <f t="shared" si="5"/>
        <v>173.26091954022991</v>
      </c>
      <c r="AE40" s="31">
        <f t="shared" si="6"/>
        <v>179.64187192118229</v>
      </c>
      <c r="AF40" s="31">
        <f t="shared" si="7"/>
        <v>206.01922398589065</v>
      </c>
      <c r="AG40" s="31">
        <f t="shared" si="8"/>
        <v>235.5439153439153</v>
      </c>
      <c r="AH40" s="31">
        <f t="shared" si="9"/>
        <v>217.00246913580247</v>
      </c>
      <c r="AI40" s="31">
        <f t="shared" si="10"/>
        <v>163.87569178373778</v>
      </c>
      <c r="AJ40" s="79">
        <f t="shared" si="11"/>
        <v>112.58988931460196</v>
      </c>
      <c r="AK40" s="86"/>
      <c r="AL40" s="1"/>
      <c r="AM40" s="1"/>
      <c r="AN40" s="1"/>
      <c r="AO40" s="1"/>
      <c r="AP40" s="1"/>
      <c r="AQ40" s="1"/>
    </row>
    <row r="41" spans="1:43" ht="16.5" customHeight="1" x14ac:dyDescent="0.25">
      <c r="A41" s="55">
        <v>26190090</v>
      </c>
      <c r="B41" s="56" t="s">
        <v>44</v>
      </c>
      <c r="C41" s="56" t="s">
        <v>97</v>
      </c>
      <c r="D41" s="56" t="s">
        <v>98</v>
      </c>
      <c r="E41" s="56" t="s">
        <v>68</v>
      </c>
      <c r="F41" s="56">
        <v>1</v>
      </c>
      <c r="G41" s="56">
        <v>1600</v>
      </c>
      <c r="H41" s="57">
        <v>-75.975527779999993</v>
      </c>
      <c r="I41" s="58">
        <v>5.7549999999999999</v>
      </c>
      <c r="J41" s="59">
        <v>122.3</v>
      </c>
      <c r="K41" s="60">
        <v>162.79310344827587</v>
      </c>
      <c r="L41" s="60">
        <v>224.64666666666665</v>
      </c>
      <c r="M41" s="60">
        <v>307.46428571428572</v>
      </c>
      <c r="N41" s="60">
        <v>325.93103448275861</v>
      </c>
      <c r="O41" s="60">
        <v>225.48275862068965</v>
      </c>
      <c r="P41" s="60">
        <v>220.5</v>
      </c>
      <c r="Q41" s="60">
        <v>224.92000000000002</v>
      </c>
      <c r="R41" s="60">
        <v>263.17241379310343</v>
      </c>
      <c r="S41" s="60">
        <v>294.43333333333334</v>
      </c>
      <c r="T41" s="60">
        <v>244.46666666666667</v>
      </c>
      <c r="U41" s="60">
        <v>172.73333333333332</v>
      </c>
      <c r="V41" s="61">
        <v>2788.8435960591132</v>
      </c>
      <c r="W41" s="62">
        <v>352</v>
      </c>
      <c r="X41" s="73">
        <v>0.97777777777777775</v>
      </c>
      <c r="Y41" s="78">
        <f t="shared" si="0"/>
        <v>169.91325670498085</v>
      </c>
      <c r="Z41" s="31">
        <f t="shared" si="1"/>
        <v>231.63468527640941</v>
      </c>
      <c r="AA41" s="31">
        <f t="shared" si="2"/>
        <v>286.01399562123697</v>
      </c>
      <c r="AB41" s="31">
        <f t="shared" si="3"/>
        <v>286.29269293924466</v>
      </c>
      <c r="AC41" s="31">
        <f t="shared" si="4"/>
        <v>257.30459770114942</v>
      </c>
      <c r="AD41" s="31">
        <f t="shared" si="5"/>
        <v>223.63425287356321</v>
      </c>
      <c r="AE41" s="31">
        <f t="shared" si="6"/>
        <v>236.19747126436781</v>
      </c>
      <c r="AF41" s="31">
        <f t="shared" si="7"/>
        <v>260.84191570881222</v>
      </c>
      <c r="AG41" s="31">
        <f t="shared" si="8"/>
        <v>267.3574712643678</v>
      </c>
      <c r="AH41" s="31">
        <f t="shared" si="9"/>
        <v>237.21111111111111</v>
      </c>
      <c r="AI41" s="31">
        <f t="shared" si="10"/>
        <v>179.83333333333334</v>
      </c>
      <c r="AJ41" s="79">
        <f t="shared" si="11"/>
        <v>152.60881226053638</v>
      </c>
      <c r="AK41" s="86"/>
      <c r="AL41" s="1"/>
      <c r="AM41" s="1"/>
      <c r="AN41" s="1"/>
      <c r="AO41" s="1"/>
      <c r="AP41" s="1"/>
      <c r="AQ41" s="1"/>
    </row>
    <row r="42" spans="1:43" ht="16.5" customHeight="1" x14ac:dyDescent="0.25">
      <c r="A42" s="55">
        <v>26210140</v>
      </c>
      <c r="B42" s="56" t="s">
        <v>44</v>
      </c>
      <c r="C42" s="56" t="s">
        <v>99</v>
      </c>
      <c r="D42" s="56" t="s">
        <v>4426</v>
      </c>
      <c r="E42" s="56" t="s">
        <v>68</v>
      </c>
      <c r="F42" s="56">
        <v>1</v>
      </c>
      <c r="G42" s="56">
        <v>232</v>
      </c>
      <c r="H42" s="57">
        <v>-75.945499999999996</v>
      </c>
      <c r="I42" s="58">
        <v>6.2185277799999996</v>
      </c>
      <c r="J42" s="59">
        <v>52.068965517241381</v>
      </c>
      <c r="K42" s="60">
        <v>88.36999999999999</v>
      </c>
      <c r="L42" s="60">
        <v>136.52142857142857</v>
      </c>
      <c r="M42" s="60">
        <v>200.14333333333335</v>
      </c>
      <c r="N42" s="60">
        <v>236.40333333333334</v>
      </c>
      <c r="O42" s="60">
        <v>170.16896551724136</v>
      </c>
      <c r="P42" s="60">
        <v>155.93793103448274</v>
      </c>
      <c r="Q42" s="60">
        <v>161.24137931034483</v>
      </c>
      <c r="R42" s="60">
        <v>197.72857142857146</v>
      </c>
      <c r="S42" s="60">
        <v>216.09285714285716</v>
      </c>
      <c r="T42" s="60">
        <v>179.78571428571428</v>
      </c>
      <c r="U42" s="60">
        <v>90.896551724137936</v>
      </c>
      <c r="V42" s="61">
        <v>1885.3590311986864</v>
      </c>
      <c r="W42" s="62">
        <v>347</v>
      </c>
      <c r="X42" s="73">
        <v>0.96388888888888891</v>
      </c>
      <c r="Y42" s="78">
        <f t="shared" si="0"/>
        <v>92.320131362889981</v>
      </c>
      <c r="Z42" s="31">
        <f t="shared" si="1"/>
        <v>141.67825396825398</v>
      </c>
      <c r="AA42" s="31">
        <f t="shared" si="2"/>
        <v>191.02269841269842</v>
      </c>
      <c r="AB42" s="31">
        <f t="shared" si="3"/>
        <v>202.23854406130269</v>
      </c>
      <c r="AC42" s="31">
        <f t="shared" si="4"/>
        <v>187.50340996168583</v>
      </c>
      <c r="AD42" s="31">
        <f t="shared" si="5"/>
        <v>162.44942528735632</v>
      </c>
      <c r="AE42" s="31">
        <f t="shared" si="6"/>
        <v>171.635960591133</v>
      </c>
      <c r="AF42" s="31">
        <f t="shared" si="7"/>
        <v>191.6876026272578</v>
      </c>
      <c r="AG42" s="31">
        <f t="shared" si="8"/>
        <v>197.86904761904762</v>
      </c>
      <c r="AH42" s="31">
        <f t="shared" si="9"/>
        <v>162.25837438423648</v>
      </c>
      <c r="AI42" s="31">
        <f t="shared" si="10"/>
        <v>107.58374384236454</v>
      </c>
      <c r="AJ42" s="79">
        <f t="shared" si="11"/>
        <v>77.111839080459774</v>
      </c>
      <c r="AK42" s="86"/>
      <c r="AL42" s="1"/>
      <c r="AM42" s="1"/>
      <c r="AN42" s="1"/>
      <c r="AO42" s="1"/>
      <c r="AP42" s="1"/>
      <c r="AQ42" s="1"/>
    </row>
    <row r="43" spans="1:43" ht="16.5" customHeight="1" x14ac:dyDescent="0.25">
      <c r="A43" s="55">
        <v>26230160</v>
      </c>
      <c r="B43" s="56" t="s">
        <v>69</v>
      </c>
      <c r="C43" s="56" t="s">
        <v>101</v>
      </c>
      <c r="D43" s="56" t="s">
        <v>4427</v>
      </c>
      <c r="E43" s="56" t="s">
        <v>68</v>
      </c>
      <c r="F43" s="56">
        <v>1</v>
      </c>
      <c r="G43" s="56">
        <v>1440</v>
      </c>
      <c r="H43" s="57">
        <v>-75.511666669999997</v>
      </c>
      <c r="I43" s="58">
        <v>7.1052777799999998</v>
      </c>
      <c r="J43" s="59">
        <v>172.7766666666667</v>
      </c>
      <c r="K43" s="60">
        <v>214.4344827586207</v>
      </c>
      <c r="L43" s="60">
        <v>326.42068965517245</v>
      </c>
      <c r="M43" s="60">
        <v>580.99629629629624</v>
      </c>
      <c r="N43" s="60">
        <v>805.18214285714282</v>
      </c>
      <c r="O43" s="60">
        <v>725.75862068965512</v>
      </c>
      <c r="P43" s="60">
        <v>729.42142857142869</v>
      </c>
      <c r="Q43" s="60">
        <v>707.51428571428562</v>
      </c>
      <c r="R43" s="60">
        <v>647.48076923076928</v>
      </c>
      <c r="S43" s="60">
        <v>662.38620689655158</v>
      </c>
      <c r="T43" s="60">
        <v>470.54137931034489</v>
      </c>
      <c r="U43" s="60">
        <v>272.1137931034483</v>
      </c>
      <c r="V43" s="61">
        <v>6315.0267617503832</v>
      </c>
      <c r="W43" s="62">
        <v>341</v>
      </c>
      <c r="X43" s="73">
        <v>0.94722222222222219</v>
      </c>
      <c r="Y43" s="78">
        <f t="shared" si="0"/>
        <v>237.87727969348666</v>
      </c>
      <c r="Z43" s="31">
        <f t="shared" si="1"/>
        <v>373.95048957002979</v>
      </c>
      <c r="AA43" s="31">
        <f t="shared" si="2"/>
        <v>570.86637626953723</v>
      </c>
      <c r="AB43" s="31">
        <f t="shared" si="3"/>
        <v>703.97901994769802</v>
      </c>
      <c r="AC43" s="31">
        <f t="shared" si="4"/>
        <v>753.45406403940888</v>
      </c>
      <c r="AD43" s="31">
        <f t="shared" si="5"/>
        <v>720.8981116584564</v>
      </c>
      <c r="AE43" s="31">
        <f t="shared" si="6"/>
        <v>694.80549450549461</v>
      </c>
      <c r="AF43" s="31">
        <f t="shared" si="7"/>
        <v>672.46042061386891</v>
      </c>
      <c r="AG43" s="31">
        <f t="shared" si="8"/>
        <v>593.46945181255523</v>
      </c>
      <c r="AH43" s="31">
        <f t="shared" si="9"/>
        <v>468.34712643678159</v>
      </c>
      <c r="AI43" s="31">
        <f t="shared" si="10"/>
        <v>305.14394636015328</v>
      </c>
      <c r="AJ43" s="79">
        <f t="shared" si="11"/>
        <v>219.7749808429119</v>
      </c>
      <c r="AK43" s="86"/>
      <c r="AL43" s="1"/>
      <c r="AM43" s="1"/>
      <c r="AN43" s="1"/>
      <c r="AO43" s="1"/>
      <c r="AP43" s="1"/>
      <c r="AQ43" s="1"/>
    </row>
    <row r="44" spans="1:43" ht="16.5" customHeight="1" x14ac:dyDescent="0.25">
      <c r="A44" s="55">
        <v>26225040</v>
      </c>
      <c r="B44" s="56" t="s">
        <v>71</v>
      </c>
      <c r="C44" s="56" t="s">
        <v>1888</v>
      </c>
      <c r="D44" s="56" t="s">
        <v>1889</v>
      </c>
      <c r="E44" s="56" t="s">
        <v>68</v>
      </c>
      <c r="F44" s="56">
        <v>1</v>
      </c>
      <c r="G44" s="56">
        <v>1650</v>
      </c>
      <c r="H44" s="57">
        <v>-75.91297222</v>
      </c>
      <c r="I44" s="58">
        <v>6.7294999999999998</v>
      </c>
      <c r="J44" s="59">
        <v>27.531578947368423</v>
      </c>
      <c r="K44" s="60">
        <v>43.878947368421052</v>
      </c>
      <c r="L44" s="60">
        <v>80.626315789473693</v>
      </c>
      <c r="M44" s="60">
        <v>152.84736842105261</v>
      </c>
      <c r="N44" s="60">
        <v>196.4473684210526</v>
      </c>
      <c r="O44" s="60">
        <v>134.62222222222223</v>
      </c>
      <c r="P44" s="60">
        <v>126.58499999999999</v>
      </c>
      <c r="Q44" s="60">
        <v>141.62352941176474</v>
      </c>
      <c r="R44" s="60">
        <v>187.14444444444447</v>
      </c>
      <c r="S44" s="60">
        <v>179.30999999999997</v>
      </c>
      <c r="T44" s="60">
        <v>144.9473684210526</v>
      </c>
      <c r="U44" s="60">
        <v>74.064999999999998</v>
      </c>
      <c r="V44" s="61">
        <v>1489.6291434468526</v>
      </c>
      <c r="W44" s="62">
        <v>227</v>
      </c>
      <c r="X44" s="73">
        <v>0.9458333333333333</v>
      </c>
      <c r="Y44" s="78">
        <f t="shared" si="0"/>
        <v>50.678947368421056</v>
      </c>
      <c r="Z44" s="31">
        <f t="shared" si="1"/>
        <v>92.450877192982446</v>
      </c>
      <c r="AA44" s="31">
        <f t="shared" si="2"/>
        <v>143.30701754385964</v>
      </c>
      <c r="AB44" s="31">
        <f t="shared" si="3"/>
        <v>161.30565302144248</v>
      </c>
      <c r="AC44" s="31">
        <f t="shared" si="4"/>
        <v>152.55153021442496</v>
      </c>
      <c r="AD44" s="31">
        <f t="shared" si="5"/>
        <v>134.27691721132899</v>
      </c>
      <c r="AE44" s="31">
        <f t="shared" si="6"/>
        <v>151.78432461873641</v>
      </c>
      <c r="AF44" s="31">
        <f t="shared" si="7"/>
        <v>169.35932461873639</v>
      </c>
      <c r="AG44" s="31">
        <f t="shared" si="8"/>
        <v>170.46727095516567</v>
      </c>
      <c r="AH44" s="31">
        <f t="shared" si="9"/>
        <v>132.77412280701751</v>
      </c>
      <c r="AI44" s="31">
        <f t="shared" si="10"/>
        <v>82.181315789473672</v>
      </c>
      <c r="AJ44" s="79">
        <f t="shared" si="11"/>
        <v>48.491842105263153</v>
      </c>
      <c r="AK44" s="86" t="s">
        <v>1887</v>
      </c>
      <c r="AL44" s="1"/>
      <c r="AM44" s="1"/>
      <c r="AN44" s="1"/>
      <c r="AO44" s="1"/>
      <c r="AP44" s="1"/>
      <c r="AQ44" s="1"/>
    </row>
    <row r="45" spans="1:43" ht="16.5" customHeight="1" x14ac:dyDescent="0.25">
      <c r="A45" s="55">
        <v>26250030</v>
      </c>
      <c r="B45" s="56" t="s">
        <v>44</v>
      </c>
      <c r="C45" s="56" t="s">
        <v>103</v>
      </c>
      <c r="D45" s="56" t="s">
        <v>103</v>
      </c>
      <c r="E45" s="56" t="s">
        <v>68</v>
      </c>
      <c r="F45" s="56">
        <v>1</v>
      </c>
      <c r="G45" s="56">
        <v>95</v>
      </c>
      <c r="H45" s="57">
        <v>-75.34783333</v>
      </c>
      <c r="I45" s="58">
        <v>7.5790555599999996</v>
      </c>
      <c r="J45" s="59">
        <v>62.333333333333336</v>
      </c>
      <c r="K45" s="60">
        <v>64.41379310344827</v>
      </c>
      <c r="L45" s="60">
        <v>141.57241379310346</v>
      </c>
      <c r="M45" s="60">
        <v>311.34482758620692</v>
      </c>
      <c r="N45" s="60">
        <v>465.07142857142856</v>
      </c>
      <c r="O45" s="60">
        <v>451.06000000000006</v>
      </c>
      <c r="P45" s="60">
        <v>430.7</v>
      </c>
      <c r="Q45" s="60">
        <v>483.44827586206895</v>
      </c>
      <c r="R45" s="60">
        <v>424.33103448275864</v>
      </c>
      <c r="S45" s="60">
        <v>481.51724137931035</v>
      </c>
      <c r="T45" s="60">
        <v>376.82068965517237</v>
      </c>
      <c r="U45" s="60">
        <v>189.46428571428572</v>
      </c>
      <c r="V45" s="61">
        <v>3882.0773234811168</v>
      </c>
      <c r="W45" s="62">
        <v>349</v>
      </c>
      <c r="X45" s="73">
        <v>0.96944444444444444</v>
      </c>
      <c r="Y45" s="78">
        <f t="shared" si="0"/>
        <v>89.439846743295035</v>
      </c>
      <c r="Z45" s="31">
        <f t="shared" si="1"/>
        <v>172.44367816091957</v>
      </c>
      <c r="AA45" s="31">
        <f t="shared" si="2"/>
        <v>305.99622331691302</v>
      </c>
      <c r="AB45" s="31">
        <f t="shared" si="3"/>
        <v>409.15875205254514</v>
      </c>
      <c r="AC45" s="31">
        <f t="shared" si="4"/>
        <v>448.94380952380953</v>
      </c>
      <c r="AD45" s="31">
        <f t="shared" si="5"/>
        <v>455.06942528735635</v>
      </c>
      <c r="AE45" s="31">
        <f t="shared" si="6"/>
        <v>446.15977011494255</v>
      </c>
      <c r="AF45" s="31">
        <f t="shared" si="7"/>
        <v>463.09885057471257</v>
      </c>
      <c r="AG45" s="31">
        <f t="shared" si="8"/>
        <v>427.55632183908045</v>
      </c>
      <c r="AH45" s="31">
        <f t="shared" si="9"/>
        <v>349.26740558292278</v>
      </c>
      <c r="AI45" s="31">
        <f t="shared" si="10"/>
        <v>209.53943623426383</v>
      </c>
      <c r="AJ45" s="79">
        <f t="shared" si="11"/>
        <v>105.40380405035579</v>
      </c>
      <c r="AK45" s="86"/>
      <c r="AL45" s="1"/>
      <c r="AM45" s="1"/>
      <c r="AN45" s="1"/>
      <c r="AO45" s="1"/>
      <c r="AP45" s="1"/>
      <c r="AQ45" s="1"/>
    </row>
    <row r="46" spans="1:43" ht="16.5" customHeight="1" x14ac:dyDescent="0.25">
      <c r="A46" s="55">
        <v>26240100</v>
      </c>
      <c r="B46" s="56" t="s">
        <v>44</v>
      </c>
      <c r="C46" s="56" t="s">
        <v>104</v>
      </c>
      <c r="D46" s="56" t="s">
        <v>103</v>
      </c>
      <c r="E46" s="56" t="s">
        <v>68</v>
      </c>
      <c r="F46" s="56">
        <v>1</v>
      </c>
      <c r="G46" s="56">
        <v>70</v>
      </c>
      <c r="H46" s="57">
        <v>-75.214916669999994</v>
      </c>
      <c r="I46" s="58">
        <v>7.8629166699999997</v>
      </c>
      <c r="J46" s="59">
        <v>27.37037037037037</v>
      </c>
      <c r="K46" s="60">
        <v>38.592592592592595</v>
      </c>
      <c r="L46" s="60">
        <v>79.100000000000009</v>
      </c>
      <c r="M46" s="60">
        <v>226.18571428571428</v>
      </c>
      <c r="N46" s="60">
        <v>327.37241379310342</v>
      </c>
      <c r="O46" s="60">
        <v>345.68666666666667</v>
      </c>
      <c r="P46" s="60">
        <v>319.53793103448277</v>
      </c>
      <c r="Q46" s="60">
        <v>404.15862068965521</v>
      </c>
      <c r="R46" s="60">
        <v>380.58333333333331</v>
      </c>
      <c r="S46" s="60">
        <v>338.11034482758623</v>
      </c>
      <c r="T46" s="60">
        <v>253.27857142857144</v>
      </c>
      <c r="U46" s="60">
        <v>97.56</v>
      </c>
      <c r="V46" s="61">
        <v>2837.5365590220763</v>
      </c>
      <c r="W46" s="62">
        <v>339</v>
      </c>
      <c r="X46" s="73">
        <v>0.94166666666666665</v>
      </c>
      <c r="Y46" s="78">
        <f t="shared" si="0"/>
        <v>48.354320987654319</v>
      </c>
      <c r="Z46" s="31">
        <f t="shared" si="1"/>
        <v>114.62610229276896</v>
      </c>
      <c r="AA46" s="31">
        <f t="shared" si="2"/>
        <v>210.88604269293924</v>
      </c>
      <c r="AB46" s="31">
        <f t="shared" si="3"/>
        <v>299.74826491516143</v>
      </c>
      <c r="AC46" s="31">
        <f t="shared" si="4"/>
        <v>330.86567049808428</v>
      </c>
      <c r="AD46" s="31">
        <f t="shared" si="5"/>
        <v>356.46107279693484</v>
      </c>
      <c r="AE46" s="31">
        <f t="shared" si="6"/>
        <v>368.0932950191571</v>
      </c>
      <c r="AF46" s="31">
        <f t="shared" si="7"/>
        <v>374.28409961685821</v>
      </c>
      <c r="AG46" s="31">
        <f t="shared" si="8"/>
        <v>323.99074986316367</v>
      </c>
      <c r="AH46" s="31">
        <f t="shared" si="9"/>
        <v>229.64963875205254</v>
      </c>
      <c r="AI46" s="31">
        <f t="shared" si="10"/>
        <v>126.06964726631394</v>
      </c>
      <c r="AJ46" s="79">
        <f t="shared" si="11"/>
        <v>54.507654320987655</v>
      </c>
      <c r="AK46" s="86"/>
      <c r="AL46" s="1"/>
      <c r="AM46" s="1"/>
      <c r="AN46" s="1"/>
      <c r="AO46" s="1"/>
      <c r="AP46" s="1"/>
      <c r="AQ46" s="1"/>
    </row>
    <row r="47" spans="1:43" ht="16.5" customHeight="1" x14ac:dyDescent="0.25">
      <c r="A47" s="55">
        <v>26240090</v>
      </c>
      <c r="B47" s="56" t="s">
        <v>44</v>
      </c>
      <c r="C47" s="56" t="s">
        <v>105</v>
      </c>
      <c r="D47" s="56" t="s">
        <v>103</v>
      </c>
      <c r="E47" s="56" t="s">
        <v>68</v>
      </c>
      <c r="F47" s="56">
        <v>1</v>
      </c>
      <c r="G47" s="56">
        <v>80</v>
      </c>
      <c r="H47" s="57">
        <v>-75.284444440000001</v>
      </c>
      <c r="I47" s="58">
        <v>7.6683055600000003</v>
      </c>
      <c r="J47" s="59">
        <v>39.586206896551722</v>
      </c>
      <c r="K47" s="60">
        <v>53.5</v>
      </c>
      <c r="L47" s="60">
        <v>117.83333333333333</v>
      </c>
      <c r="M47" s="60">
        <v>291.62142857142857</v>
      </c>
      <c r="N47" s="60">
        <v>403.53846153846155</v>
      </c>
      <c r="O47" s="60">
        <v>401.95172413793102</v>
      </c>
      <c r="P47" s="60">
        <v>409.92666666666662</v>
      </c>
      <c r="Q47" s="60">
        <v>439.93333333333334</v>
      </c>
      <c r="R47" s="60">
        <v>400.82758620689657</v>
      </c>
      <c r="S47" s="60">
        <v>430.91379310344826</v>
      </c>
      <c r="T47" s="60">
        <v>337.93103448275861</v>
      </c>
      <c r="U47" s="60">
        <v>125.93333333333334</v>
      </c>
      <c r="V47" s="61">
        <v>3453.4969016041432</v>
      </c>
      <c r="W47" s="62">
        <v>349</v>
      </c>
      <c r="X47" s="73">
        <v>0.96944444444444444</v>
      </c>
      <c r="Y47" s="78">
        <f t="shared" si="0"/>
        <v>70.306513409961681</v>
      </c>
      <c r="Z47" s="31">
        <f t="shared" si="1"/>
        <v>154.31825396825397</v>
      </c>
      <c r="AA47" s="31">
        <f t="shared" si="2"/>
        <v>270.99774114774112</v>
      </c>
      <c r="AB47" s="31">
        <f t="shared" si="3"/>
        <v>365.70387141594034</v>
      </c>
      <c r="AC47" s="31">
        <f t="shared" si="4"/>
        <v>405.13895078101973</v>
      </c>
      <c r="AD47" s="31">
        <f t="shared" si="5"/>
        <v>417.27057471264362</v>
      </c>
      <c r="AE47" s="31">
        <f t="shared" si="6"/>
        <v>416.89586206896547</v>
      </c>
      <c r="AF47" s="31">
        <f t="shared" si="7"/>
        <v>423.89157088122602</v>
      </c>
      <c r="AG47" s="31">
        <f t="shared" si="8"/>
        <v>389.89080459770116</v>
      </c>
      <c r="AH47" s="31">
        <f t="shared" si="9"/>
        <v>298.25938697318003</v>
      </c>
      <c r="AI47" s="31">
        <f t="shared" si="10"/>
        <v>167.8168582375479</v>
      </c>
      <c r="AJ47" s="79">
        <f t="shared" si="11"/>
        <v>73.006513409961684</v>
      </c>
      <c r="AK47" s="86"/>
      <c r="AL47" s="1"/>
      <c r="AM47" s="1"/>
      <c r="AN47" s="1"/>
      <c r="AO47" s="1"/>
      <c r="AP47" s="1"/>
      <c r="AQ47" s="1"/>
    </row>
    <row r="48" spans="1:43" ht="16.5" customHeight="1" x14ac:dyDescent="0.25">
      <c r="A48" s="55">
        <v>26210070</v>
      </c>
      <c r="B48" s="56" t="s">
        <v>44</v>
      </c>
      <c r="C48" s="56" t="s">
        <v>106</v>
      </c>
      <c r="D48" s="56" t="s">
        <v>106</v>
      </c>
      <c r="E48" s="56" t="s">
        <v>68</v>
      </c>
      <c r="F48" s="56">
        <v>1</v>
      </c>
      <c r="G48" s="56">
        <v>550</v>
      </c>
      <c r="H48" s="57">
        <v>-75.981277779999999</v>
      </c>
      <c r="I48" s="58">
        <v>6.4059722199999998</v>
      </c>
      <c r="J48" s="59">
        <v>43.326666666666668</v>
      </c>
      <c r="K48" s="60">
        <v>74.160714285714292</v>
      </c>
      <c r="L48" s="60">
        <v>169.28571428571428</v>
      </c>
      <c r="M48" s="60">
        <v>206.83103448275864</v>
      </c>
      <c r="N48" s="60">
        <v>227.65517241379311</v>
      </c>
      <c r="O48" s="60">
        <v>169</v>
      </c>
      <c r="P48" s="60">
        <v>142.34814814814814</v>
      </c>
      <c r="Q48" s="60">
        <v>149.19999999999999</v>
      </c>
      <c r="R48" s="60">
        <v>168.70357142857142</v>
      </c>
      <c r="S48" s="60">
        <v>185.97307692307692</v>
      </c>
      <c r="T48" s="60">
        <v>138.54814814814816</v>
      </c>
      <c r="U48" s="60">
        <v>81.670833333333334</v>
      </c>
      <c r="V48" s="61">
        <v>1756.7030801159249</v>
      </c>
      <c r="W48" s="62">
        <v>332</v>
      </c>
      <c r="X48" s="73">
        <v>0.92222222222222228</v>
      </c>
      <c r="Y48" s="78">
        <f t="shared" si="0"/>
        <v>95.59103174603176</v>
      </c>
      <c r="Z48" s="31">
        <f t="shared" si="1"/>
        <v>150.09248768472906</v>
      </c>
      <c r="AA48" s="31">
        <f t="shared" si="2"/>
        <v>201.25730706075535</v>
      </c>
      <c r="AB48" s="31">
        <f t="shared" si="3"/>
        <v>201.16206896551725</v>
      </c>
      <c r="AC48" s="31">
        <f t="shared" si="4"/>
        <v>179.6677735206471</v>
      </c>
      <c r="AD48" s="31">
        <f t="shared" si="5"/>
        <v>153.51604938271603</v>
      </c>
      <c r="AE48" s="31">
        <f t="shared" si="6"/>
        <v>153.41723985890653</v>
      </c>
      <c r="AF48" s="31">
        <f t="shared" si="7"/>
        <v>167.95888278388279</v>
      </c>
      <c r="AG48" s="31">
        <f t="shared" si="8"/>
        <v>164.40826549993218</v>
      </c>
      <c r="AH48" s="31">
        <f t="shared" si="9"/>
        <v>135.39735280151947</v>
      </c>
      <c r="AI48" s="31">
        <f t="shared" si="10"/>
        <v>87.848549382716044</v>
      </c>
      <c r="AJ48" s="79">
        <f t="shared" si="11"/>
        <v>66.386071428571427</v>
      </c>
      <c r="AK48" s="86" t="s">
        <v>43</v>
      </c>
      <c r="AL48" s="1"/>
      <c r="AM48" s="1"/>
      <c r="AN48" s="1"/>
      <c r="AO48" s="1"/>
      <c r="AP48" s="1"/>
      <c r="AQ48" s="1"/>
    </row>
    <row r="49" spans="1:43" ht="16.5" customHeight="1" x14ac:dyDescent="0.25">
      <c r="A49" s="55">
        <v>27015260</v>
      </c>
      <c r="B49" s="56" t="s">
        <v>87</v>
      </c>
      <c r="C49" s="56" t="s">
        <v>107</v>
      </c>
      <c r="D49" s="56" t="s">
        <v>4428</v>
      </c>
      <c r="E49" s="56" t="s">
        <v>68</v>
      </c>
      <c r="F49" s="56">
        <v>1</v>
      </c>
      <c r="G49" s="56">
        <v>1923</v>
      </c>
      <c r="H49" s="57">
        <v>-75.624666669999996</v>
      </c>
      <c r="I49" s="58">
        <v>6.0483611100000001</v>
      </c>
      <c r="J49" s="59">
        <v>117.54285714285717</v>
      </c>
      <c r="K49" s="60">
        <v>118.24827586206898</v>
      </c>
      <c r="L49" s="60">
        <v>184.38928571428573</v>
      </c>
      <c r="M49" s="60">
        <v>284.87500000000006</v>
      </c>
      <c r="N49" s="60">
        <v>332.66551724137929</v>
      </c>
      <c r="O49" s="60">
        <v>210.82499999999996</v>
      </c>
      <c r="P49" s="60">
        <v>157.10714285714286</v>
      </c>
      <c r="Q49" s="60">
        <v>179.17777777777778</v>
      </c>
      <c r="R49" s="60">
        <v>249.14642857142857</v>
      </c>
      <c r="S49" s="60">
        <v>304.69629629629628</v>
      </c>
      <c r="T49" s="60">
        <v>261.9115384615385</v>
      </c>
      <c r="U49" s="60">
        <v>169.75384615384613</v>
      </c>
      <c r="V49" s="61">
        <v>2570.3389660786211</v>
      </c>
      <c r="W49" s="62">
        <v>332</v>
      </c>
      <c r="X49" s="73">
        <v>0.92222222222222228</v>
      </c>
      <c r="Y49" s="78">
        <f t="shared" si="0"/>
        <v>140.06013957307064</v>
      </c>
      <c r="Z49" s="31">
        <f t="shared" si="1"/>
        <v>195.83752052545159</v>
      </c>
      <c r="AA49" s="31">
        <f t="shared" si="2"/>
        <v>267.30993431855501</v>
      </c>
      <c r="AB49" s="31">
        <f t="shared" si="3"/>
        <v>276.12183908045978</v>
      </c>
      <c r="AC49" s="31">
        <f t="shared" si="4"/>
        <v>233.53255336617406</v>
      </c>
      <c r="AD49" s="31">
        <f t="shared" si="5"/>
        <v>182.36997354497353</v>
      </c>
      <c r="AE49" s="31">
        <f t="shared" si="6"/>
        <v>195.14378306878305</v>
      </c>
      <c r="AF49" s="31">
        <f t="shared" si="7"/>
        <v>244.34016754850086</v>
      </c>
      <c r="AG49" s="31">
        <f t="shared" si="8"/>
        <v>271.91808777642115</v>
      </c>
      <c r="AH49" s="31">
        <f t="shared" si="9"/>
        <v>245.45389363722697</v>
      </c>
      <c r="AI49" s="31">
        <f t="shared" si="10"/>
        <v>183.06941391941393</v>
      </c>
      <c r="AJ49" s="79">
        <f t="shared" si="11"/>
        <v>135.18165971959075</v>
      </c>
      <c r="AK49" s="86"/>
      <c r="AL49" s="1"/>
      <c r="AM49" s="1"/>
      <c r="AN49" s="1"/>
      <c r="AO49" s="1"/>
      <c r="AP49" s="1"/>
      <c r="AQ49" s="1"/>
    </row>
    <row r="50" spans="1:43" ht="16.5" customHeight="1" x14ac:dyDescent="0.25">
      <c r="A50" s="55">
        <v>11115020</v>
      </c>
      <c r="B50" s="56" t="s">
        <v>71</v>
      </c>
      <c r="C50" s="56" t="s">
        <v>109</v>
      </c>
      <c r="D50" s="56" t="s">
        <v>110</v>
      </c>
      <c r="E50" s="56" t="s">
        <v>68</v>
      </c>
      <c r="F50" s="56">
        <v>1</v>
      </c>
      <c r="G50" s="56">
        <v>1294</v>
      </c>
      <c r="H50" s="57">
        <v>-76.029666669999997</v>
      </c>
      <c r="I50" s="58">
        <v>6.7580277799999999</v>
      </c>
      <c r="J50" s="59">
        <v>90.455172413793093</v>
      </c>
      <c r="K50" s="60">
        <v>94.528571428571425</v>
      </c>
      <c r="L50" s="60">
        <v>166.52692307692311</v>
      </c>
      <c r="M50" s="60">
        <v>233.1166666666667</v>
      </c>
      <c r="N50" s="60">
        <v>291.584</v>
      </c>
      <c r="O50" s="60">
        <v>198.51851851851848</v>
      </c>
      <c r="P50" s="60">
        <v>146.3923076923077</v>
      </c>
      <c r="Q50" s="60">
        <v>173.05199999999996</v>
      </c>
      <c r="R50" s="60">
        <v>240.11250000000004</v>
      </c>
      <c r="S50" s="60">
        <v>282.56153846153842</v>
      </c>
      <c r="T50" s="60">
        <v>295.65517241379303</v>
      </c>
      <c r="U50" s="60">
        <v>159.93846153846152</v>
      </c>
      <c r="V50" s="61">
        <v>2372.441832210573</v>
      </c>
      <c r="W50" s="62">
        <v>315</v>
      </c>
      <c r="X50" s="73">
        <v>0.875</v>
      </c>
      <c r="Y50" s="78">
        <f t="shared" si="0"/>
        <v>117.1702223064292</v>
      </c>
      <c r="Z50" s="31">
        <f t="shared" si="1"/>
        <v>164.72405372405376</v>
      </c>
      <c r="AA50" s="31">
        <f t="shared" si="2"/>
        <v>230.4091965811966</v>
      </c>
      <c r="AB50" s="31">
        <f t="shared" si="3"/>
        <v>241.07306172839506</v>
      </c>
      <c r="AC50" s="31">
        <f t="shared" si="4"/>
        <v>212.1649420702754</v>
      </c>
      <c r="AD50" s="31">
        <f t="shared" si="5"/>
        <v>172.65427540360869</v>
      </c>
      <c r="AE50" s="31">
        <f t="shared" si="6"/>
        <v>186.51893589743591</v>
      </c>
      <c r="AF50" s="31">
        <f t="shared" si="7"/>
        <v>231.90867948717946</v>
      </c>
      <c r="AG50" s="31">
        <f t="shared" si="8"/>
        <v>272.7764036251105</v>
      </c>
      <c r="AH50" s="31">
        <f t="shared" si="9"/>
        <v>246.05172413793102</v>
      </c>
      <c r="AI50" s="31">
        <f t="shared" si="10"/>
        <v>182.01626878868254</v>
      </c>
      <c r="AJ50" s="79">
        <f t="shared" si="11"/>
        <v>114.97406846027535</v>
      </c>
      <c r="AK50" s="86" t="s">
        <v>43</v>
      </c>
      <c r="AL50" s="1"/>
      <c r="AM50" s="1"/>
      <c r="AN50" s="1"/>
      <c r="AO50" s="1"/>
      <c r="AP50" s="1"/>
      <c r="AQ50" s="1"/>
    </row>
    <row r="51" spans="1:43" ht="16.5" customHeight="1" x14ac:dyDescent="0.25">
      <c r="A51" s="55">
        <v>26170180</v>
      </c>
      <c r="B51" s="56" t="s">
        <v>44</v>
      </c>
      <c r="C51" s="56" t="s">
        <v>111</v>
      </c>
      <c r="D51" s="56" t="s">
        <v>111</v>
      </c>
      <c r="E51" s="56" t="s">
        <v>68</v>
      </c>
      <c r="F51" s="56">
        <v>1</v>
      </c>
      <c r="G51" s="56">
        <v>850</v>
      </c>
      <c r="H51" s="57">
        <v>-75.641305560000006</v>
      </c>
      <c r="I51" s="58">
        <v>5.5478333300000005</v>
      </c>
      <c r="J51" s="59">
        <v>113.46785714285714</v>
      </c>
      <c r="K51" s="60">
        <v>151.49285714285716</v>
      </c>
      <c r="L51" s="60">
        <v>222.02592592592595</v>
      </c>
      <c r="M51" s="60">
        <v>248.08928571428572</v>
      </c>
      <c r="N51" s="60">
        <v>277.37037037037038</v>
      </c>
      <c r="O51" s="60">
        <v>165.07500000000002</v>
      </c>
      <c r="P51" s="60">
        <v>151.71428571428572</v>
      </c>
      <c r="Q51" s="60">
        <v>154.41111111111113</v>
      </c>
      <c r="R51" s="60">
        <v>245.28571428571428</v>
      </c>
      <c r="S51" s="60">
        <v>294.93571428571431</v>
      </c>
      <c r="T51" s="60">
        <v>313.66666666666669</v>
      </c>
      <c r="U51" s="60">
        <v>225.79310344827587</v>
      </c>
      <c r="V51" s="61">
        <v>2563.3278918080641</v>
      </c>
      <c r="W51" s="62">
        <v>333</v>
      </c>
      <c r="X51" s="73">
        <v>0.92500000000000004</v>
      </c>
      <c r="Y51" s="78">
        <f t="shared" si="0"/>
        <v>162.32888007054675</v>
      </c>
      <c r="Z51" s="31">
        <f t="shared" si="1"/>
        <v>207.20268959435626</v>
      </c>
      <c r="AA51" s="31">
        <f t="shared" si="2"/>
        <v>249.16186067019399</v>
      </c>
      <c r="AB51" s="31">
        <f t="shared" si="3"/>
        <v>230.17821869488537</v>
      </c>
      <c r="AC51" s="31">
        <f t="shared" si="4"/>
        <v>198.05321869488535</v>
      </c>
      <c r="AD51" s="31">
        <f t="shared" si="5"/>
        <v>157.06679894179896</v>
      </c>
      <c r="AE51" s="31">
        <f t="shared" si="6"/>
        <v>183.80370370370369</v>
      </c>
      <c r="AF51" s="31">
        <f t="shared" si="7"/>
        <v>231.5441798941799</v>
      </c>
      <c r="AG51" s="31">
        <f t="shared" si="8"/>
        <v>284.62936507936507</v>
      </c>
      <c r="AH51" s="31">
        <f t="shared" si="9"/>
        <v>278.13182813355229</v>
      </c>
      <c r="AI51" s="31">
        <f t="shared" si="10"/>
        <v>217.64254241926656</v>
      </c>
      <c r="AJ51" s="79">
        <f t="shared" si="11"/>
        <v>163.58460591133007</v>
      </c>
      <c r="AK51" s="86"/>
      <c r="AL51" s="1"/>
      <c r="AM51" s="1"/>
      <c r="AN51" s="1"/>
      <c r="AO51" s="1"/>
      <c r="AP51" s="1"/>
      <c r="AQ51" s="1"/>
    </row>
    <row r="52" spans="1:43" ht="16.5" customHeight="1" x14ac:dyDescent="0.25">
      <c r="A52" s="55">
        <v>12015070</v>
      </c>
      <c r="B52" s="56" t="s">
        <v>48</v>
      </c>
      <c r="C52" s="56" t="s">
        <v>112</v>
      </c>
      <c r="D52" s="56" t="s">
        <v>113</v>
      </c>
      <c r="E52" s="56" t="s">
        <v>68</v>
      </c>
      <c r="F52" s="56">
        <v>1</v>
      </c>
      <c r="G52" s="56">
        <v>41</v>
      </c>
      <c r="H52" s="57">
        <v>-76.717888889999998</v>
      </c>
      <c r="I52" s="58">
        <v>7.8163888899999998</v>
      </c>
      <c r="J52" s="59">
        <v>109.23103448275866</v>
      </c>
      <c r="K52" s="60">
        <v>81.678571428571431</v>
      </c>
      <c r="L52" s="60">
        <v>185.80344827586211</v>
      </c>
      <c r="M52" s="60">
        <v>320.56666666666666</v>
      </c>
      <c r="N52" s="60">
        <v>387.49333333333345</v>
      </c>
      <c r="O52" s="60">
        <v>327.45714285714286</v>
      </c>
      <c r="P52" s="60">
        <v>337.6133333333334</v>
      </c>
      <c r="Q52" s="60">
        <v>322.64074074074074</v>
      </c>
      <c r="R52" s="60">
        <v>347.51428571428568</v>
      </c>
      <c r="S52" s="60">
        <v>315.04827586206898</v>
      </c>
      <c r="T52" s="60">
        <v>338.9896551724139</v>
      </c>
      <c r="U52" s="60">
        <v>281.51785714285717</v>
      </c>
      <c r="V52" s="61">
        <v>3355.5543450100354</v>
      </c>
      <c r="W52" s="62">
        <v>345</v>
      </c>
      <c r="X52" s="73">
        <v>0.95833333333333337</v>
      </c>
      <c r="Y52" s="78">
        <f t="shared" si="0"/>
        <v>125.5710180623974</v>
      </c>
      <c r="Z52" s="31">
        <f t="shared" si="1"/>
        <v>196.01622879036674</v>
      </c>
      <c r="AA52" s="31">
        <f t="shared" si="2"/>
        <v>297.95448275862071</v>
      </c>
      <c r="AB52" s="31">
        <f t="shared" si="3"/>
        <v>345.17238095238099</v>
      </c>
      <c r="AC52" s="31">
        <f t="shared" si="4"/>
        <v>350.85460317460326</v>
      </c>
      <c r="AD52" s="31">
        <f t="shared" si="5"/>
        <v>329.23707231040567</v>
      </c>
      <c r="AE52" s="31">
        <f t="shared" si="6"/>
        <v>335.92278659611998</v>
      </c>
      <c r="AF52" s="31">
        <f t="shared" si="7"/>
        <v>328.40110077236517</v>
      </c>
      <c r="AG52" s="31">
        <f t="shared" si="8"/>
        <v>333.8507389162562</v>
      </c>
      <c r="AH52" s="31">
        <f t="shared" si="9"/>
        <v>311.85192939244666</v>
      </c>
      <c r="AI52" s="31">
        <f t="shared" si="10"/>
        <v>243.2461822660099</v>
      </c>
      <c r="AJ52" s="79">
        <f t="shared" si="11"/>
        <v>157.47582101806242</v>
      </c>
      <c r="AK52" s="86"/>
      <c r="AL52" s="1"/>
      <c r="AM52" s="1"/>
      <c r="AN52" s="1"/>
      <c r="AO52" s="1"/>
      <c r="AP52" s="1"/>
      <c r="AQ52" s="1"/>
    </row>
    <row r="53" spans="1:43" ht="16.5" customHeight="1" x14ac:dyDescent="0.25">
      <c r="A53" s="55">
        <v>12010050</v>
      </c>
      <c r="B53" s="56" t="s">
        <v>44</v>
      </c>
      <c r="C53" s="56" t="s">
        <v>114</v>
      </c>
      <c r="D53" s="56" t="s">
        <v>113</v>
      </c>
      <c r="E53" s="56" t="s">
        <v>68</v>
      </c>
      <c r="F53" s="56">
        <v>1</v>
      </c>
      <c r="G53" s="56">
        <v>15</v>
      </c>
      <c r="H53" s="57">
        <v>-76.70305556000001</v>
      </c>
      <c r="I53" s="58">
        <v>7.8080555599999997</v>
      </c>
      <c r="J53" s="59">
        <v>98.700000000000017</v>
      </c>
      <c r="K53" s="60">
        <v>66.107142857142861</v>
      </c>
      <c r="L53" s="60">
        <v>119.25833333333333</v>
      </c>
      <c r="M53" s="60">
        <v>253.9611156622569</v>
      </c>
      <c r="N53" s="60">
        <v>300.89627196427824</v>
      </c>
      <c r="O53" s="60">
        <v>287.13225189833332</v>
      </c>
      <c r="P53" s="60">
        <v>298.25889871932662</v>
      </c>
      <c r="Q53" s="60">
        <v>257.09719846546648</v>
      </c>
      <c r="R53" s="60">
        <v>289.63749999999999</v>
      </c>
      <c r="S53" s="60">
        <v>260.25455415150003</v>
      </c>
      <c r="T53" s="60">
        <v>265.44699804791668</v>
      </c>
      <c r="U53" s="60">
        <v>214.54109832458334</v>
      </c>
      <c r="V53" s="61">
        <v>2711.2913634241377</v>
      </c>
      <c r="W53" s="62">
        <v>294</v>
      </c>
      <c r="X53" s="73">
        <v>0.81666666666666665</v>
      </c>
      <c r="Y53" s="78">
        <f t="shared" si="0"/>
        <v>94.688492063492063</v>
      </c>
      <c r="Z53" s="31">
        <f t="shared" si="1"/>
        <v>146.44219728424437</v>
      </c>
      <c r="AA53" s="31">
        <f t="shared" si="2"/>
        <v>224.70524031995615</v>
      </c>
      <c r="AB53" s="31">
        <f t="shared" si="3"/>
        <v>280.66321317495613</v>
      </c>
      <c r="AC53" s="31">
        <f t="shared" si="4"/>
        <v>295.4291408606461</v>
      </c>
      <c r="AD53" s="31">
        <f t="shared" si="5"/>
        <v>280.82944969437546</v>
      </c>
      <c r="AE53" s="31">
        <f t="shared" si="6"/>
        <v>281.66453239493103</v>
      </c>
      <c r="AF53" s="31">
        <f t="shared" si="7"/>
        <v>268.99641753898885</v>
      </c>
      <c r="AG53" s="31">
        <f t="shared" si="8"/>
        <v>271.77968406647227</v>
      </c>
      <c r="AH53" s="31">
        <f t="shared" si="9"/>
        <v>246.74755017466669</v>
      </c>
      <c r="AI53" s="31">
        <f t="shared" si="10"/>
        <v>192.89603212416668</v>
      </c>
      <c r="AJ53" s="79">
        <f t="shared" si="11"/>
        <v>126.44941372724209</v>
      </c>
      <c r="AK53" s="86" t="s">
        <v>43</v>
      </c>
      <c r="AL53" s="1"/>
      <c r="AM53" s="1"/>
      <c r="AN53" s="1"/>
      <c r="AO53" s="1"/>
      <c r="AP53" s="1"/>
      <c r="AQ53" s="1"/>
    </row>
    <row r="54" spans="1:43" ht="16.5" customHeight="1" x14ac:dyDescent="0.25">
      <c r="A54" s="55">
        <v>12010090</v>
      </c>
      <c r="B54" s="56" t="s">
        <v>44</v>
      </c>
      <c r="C54" s="56" t="s">
        <v>115</v>
      </c>
      <c r="D54" s="56" t="s">
        <v>113</v>
      </c>
      <c r="E54" s="56" t="s">
        <v>68</v>
      </c>
      <c r="F54" s="56">
        <v>1</v>
      </c>
      <c r="G54" s="56">
        <v>21</v>
      </c>
      <c r="H54" s="57">
        <v>-76.711888889999997</v>
      </c>
      <c r="I54" s="58">
        <v>7.7476666700000001</v>
      </c>
      <c r="J54" s="59">
        <v>103.77999999999997</v>
      </c>
      <c r="K54" s="60">
        <v>62.478571428571435</v>
      </c>
      <c r="L54" s="60">
        <v>137.00666666666666</v>
      </c>
      <c r="M54" s="60">
        <v>263.07586206896553</v>
      </c>
      <c r="N54" s="60">
        <v>345.07586206896548</v>
      </c>
      <c r="O54" s="60">
        <v>329.94666666666666</v>
      </c>
      <c r="P54" s="60">
        <v>296.67407407407404</v>
      </c>
      <c r="Q54" s="60">
        <v>340.2448275862069</v>
      </c>
      <c r="R54" s="60">
        <v>312.32413793103444</v>
      </c>
      <c r="S54" s="60">
        <v>278.38965517241377</v>
      </c>
      <c r="T54" s="60">
        <v>297.29642857142852</v>
      </c>
      <c r="U54" s="60">
        <v>262.67333333333335</v>
      </c>
      <c r="V54" s="61">
        <v>3028.9660855683264</v>
      </c>
      <c r="W54" s="62">
        <v>348</v>
      </c>
      <c r="X54" s="73">
        <v>0.96666666666666667</v>
      </c>
      <c r="Y54" s="78">
        <f t="shared" si="0"/>
        <v>101.08841269841268</v>
      </c>
      <c r="Z54" s="31">
        <f t="shared" si="1"/>
        <v>154.18703338806787</v>
      </c>
      <c r="AA54" s="31">
        <f t="shared" si="2"/>
        <v>248.38613026819925</v>
      </c>
      <c r="AB54" s="31">
        <f t="shared" si="3"/>
        <v>312.69946360153261</v>
      </c>
      <c r="AC54" s="31">
        <f t="shared" si="4"/>
        <v>323.89886760323537</v>
      </c>
      <c r="AD54" s="31">
        <f t="shared" si="5"/>
        <v>322.2885227756492</v>
      </c>
      <c r="AE54" s="31">
        <f t="shared" si="6"/>
        <v>316.41434653043842</v>
      </c>
      <c r="AF54" s="31">
        <f t="shared" si="7"/>
        <v>310.31954022988504</v>
      </c>
      <c r="AG54" s="31">
        <f t="shared" si="8"/>
        <v>296.00340722495889</v>
      </c>
      <c r="AH54" s="31">
        <f t="shared" si="9"/>
        <v>279.45313902572525</v>
      </c>
      <c r="AI54" s="31">
        <f t="shared" si="10"/>
        <v>221.24992063492061</v>
      </c>
      <c r="AJ54" s="79">
        <f t="shared" si="11"/>
        <v>142.97730158730158</v>
      </c>
      <c r="AK54" s="86"/>
      <c r="AL54" s="1"/>
      <c r="AM54" s="1"/>
      <c r="AN54" s="1"/>
      <c r="AO54" s="1"/>
      <c r="AP54" s="1"/>
      <c r="AQ54" s="1"/>
    </row>
    <row r="55" spans="1:43" ht="16.5" customHeight="1" x14ac:dyDescent="0.25">
      <c r="A55" s="55">
        <v>23080650</v>
      </c>
      <c r="B55" s="56" t="s">
        <v>44</v>
      </c>
      <c r="C55" s="56" t="s">
        <v>116</v>
      </c>
      <c r="D55" s="56" t="s">
        <v>4429</v>
      </c>
      <c r="E55" s="56" t="s">
        <v>68</v>
      </c>
      <c r="F55" s="56">
        <v>1</v>
      </c>
      <c r="G55" s="56">
        <v>1850</v>
      </c>
      <c r="H55" s="57">
        <v>-75.335611110000002</v>
      </c>
      <c r="I55" s="58">
        <v>6.0737777799999995</v>
      </c>
      <c r="J55" s="59">
        <v>101.3</v>
      </c>
      <c r="K55" s="60">
        <v>130.19999999999999</v>
      </c>
      <c r="L55" s="60">
        <v>193.36666666666667</v>
      </c>
      <c r="M55" s="60">
        <v>269.65517241379308</v>
      </c>
      <c r="N55" s="60">
        <v>341.96666666666664</v>
      </c>
      <c r="O55" s="60">
        <v>283.03333333333336</v>
      </c>
      <c r="P55" s="60">
        <v>282.3</v>
      </c>
      <c r="Q55" s="60">
        <v>271.96666666666664</v>
      </c>
      <c r="R55" s="60">
        <v>314.60000000000002</v>
      </c>
      <c r="S55" s="60">
        <v>260.43333333333334</v>
      </c>
      <c r="T55" s="60">
        <v>195.83333333333334</v>
      </c>
      <c r="U55" s="60">
        <v>130.83333333333334</v>
      </c>
      <c r="V55" s="61">
        <v>2775.488505747127</v>
      </c>
      <c r="W55" s="62">
        <v>359</v>
      </c>
      <c r="X55" s="73">
        <v>0.99722222222222223</v>
      </c>
      <c r="Y55" s="78">
        <f t="shared" si="0"/>
        <v>141.62222222222223</v>
      </c>
      <c r="Z55" s="31">
        <f t="shared" si="1"/>
        <v>197.74061302681991</v>
      </c>
      <c r="AA55" s="31">
        <f t="shared" si="2"/>
        <v>268.32950191570882</v>
      </c>
      <c r="AB55" s="31">
        <f t="shared" si="3"/>
        <v>298.21839080459768</v>
      </c>
      <c r="AC55" s="31">
        <f t="shared" si="4"/>
        <v>302.43333333333334</v>
      </c>
      <c r="AD55" s="31">
        <f t="shared" si="5"/>
        <v>279.09999999999997</v>
      </c>
      <c r="AE55" s="31">
        <f t="shared" si="6"/>
        <v>289.62222222222221</v>
      </c>
      <c r="AF55" s="31">
        <f t="shared" si="7"/>
        <v>282.33333333333331</v>
      </c>
      <c r="AG55" s="31">
        <f t="shared" si="8"/>
        <v>256.95555555555558</v>
      </c>
      <c r="AH55" s="31">
        <f t="shared" si="9"/>
        <v>195.70000000000002</v>
      </c>
      <c r="AI55" s="31">
        <f t="shared" si="10"/>
        <v>142.65555555555557</v>
      </c>
      <c r="AJ55" s="79">
        <f t="shared" si="11"/>
        <v>120.77777777777777</v>
      </c>
      <c r="AK55" s="86"/>
      <c r="AL55" s="1"/>
      <c r="AM55" s="1"/>
      <c r="AN55" s="1"/>
      <c r="AO55" s="1"/>
      <c r="AP55" s="1"/>
      <c r="AQ55" s="1"/>
    </row>
    <row r="56" spans="1:43" ht="16.5" customHeight="1" x14ac:dyDescent="0.25">
      <c r="A56" s="55">
        <v>25020370</v>
      </c>
      <c r="B56" s="56" t="s">
        <v>44</v>
      </c>
      <c r="C56" s="56" t="s">
        <v>118</v>
      </c>
      <c r="D56" s="56" t="s">
        <v>119</v>
      </c>
      <c r="E56" s="56" t="s">
        <v>68</v>
      </c>
      <c r="F56" s="56">
        <v>1</v>
      </c>
      <c r="G56" s="56">
        <v>40</v>
      </c>
      <c r="H56" s="57">
        <v>-74.942222220000005</v>
      </c>
      <c r="I56" s="58">
        <v>8.0366666700000007</v>
      </c>
      <c r="J56" s="59">
        <v>43.428571428571431</v>
      </c>
      <c r="K56" s="60">
        <v>45.074074074074076</v>
      </c>
      <c r="L56" s="60">
        <v>83.685714285714283</v>
      </c>
      <c r="M56" s="60">
        <v>270.28571428571428</v>
      </c>
      <c r="N56" s="60">
        <v>345.25925925925924</v>
      </c>
      <c r="O56" s="60">
        <v>381.5</v>
      </c>
      <c r="P56" s="60">
        <v>400.58928571428572</v>
      </c>
      <c r="Q56" s="60">
        <v>467.875</v>
      </c>
      <c r="R56" s="60">
        <v>369.70344827586206</v>
      </c>
      <c r="S56" s="60">
        <v>375.75862068965517</v>
      </c>
      <c r="T56" s="60">
        <v>329.42857142857144</v>
      </c>
      <c r="U56" s="60">
        <v>157.76666666666668</v>
      </c>
      <c r="V56" s="61">
        <v>3270.3549261083749</v>
      </c>
      <c r="W56" s="62">
        <v>338</v>
      </c>
      <c r="X56" s="73">
        <v>0.93888888888888888</v>
      </c>
      <c r="Y56" s="78">
        <f t="shared" si="0"/>
        <v>57.396119929453256</v>
      </c>
      <c r="Z56" s="31">
        <f t="shared" si="1"/>
        <v>133.0151675485009</v>
      </c>
      <c r="AA56" s="31">
        <f t="shared" si="2"/>
        <v>233.07689594356259</v>
      </c>
      <c r="AB56" s="31">
        <f t="shared" si="3"/>
        <v>332.34832451499119</v>
      </c>
      <c r="AC56" s="31">
        <f t="shared" si="4"/>
        <v>375.78284832451499</v>
      </c>
      <c r="AD56" s="31">
        <f t="shared" si="5"/>
        <v>416.65476190476193</v>
      </c>
      <c r="AE56" s="31">
        <f t="shared" si="6"/>
        <v>412.72257799671593</v>
      </c>
      <c r="AF56" s="31">
        <f t="shared" si="7"/>
        <v>404.44568965517237</v>
      </c>
      <c r="AG56" s="31">
        <f t="shared" si="8"/>
        <v>358.29688013136291</v>
      </c>
      <c r="AH56" s="31">
        <f t="shared" si="9"/>
        <v>287.65128626163113</v>
      </c>
      <c r="AI56" s="31">
        <f t="shared" si="10"/>
        <v>176.87460317460318</v>
      </c>
      <c r="AJ56" s="79">
        <f t="shared" si="11"/>
        <v>82.089770723104053</v>
      </c>
      <c r="AK56" s="86"/>
      <c r="AL56" s="1"/>
      <c r="AM56" s="1"/>
      <c r="AN56" s="1"/>
      <c r="AO56" s="1"/>
      <c r="AP56" s="1"/>
      <c r="AQ56" s="1"/>
    </row>
    <row r="57" spans="1:43" ht="16.5" customHeight="1" x14ac:dyDescent="0.25">
      <c r="A57" s="55">
        <v>26240160</v>
      </c>
      <c r="B57" s="56" t="s">
        <v>44</v>
      </c>
      <c r="C57" s="56" t="s">
        <v>120</v>
      </c>
      <c r="D57" s="56" t="s">
        <v>119</v>
      </c>
      <c r="E57" s="56" t="s">
        <v>68</v>
      </c>
      <c r="F57" s="56">
        <v>1</v>
      </c>
      <c r="G57" s="56">
        <v>49</v>
      </c>
      <c r="H57" s="57">
        <v>-75.2</v>
      </c>
      <c r="I57" s="58">
        <v>7.96</v>
      </c>
      <c r="J57" s="59">
        <v>15.25</v>
      </c>
      <c r="K57" s="60">
        <v>24.206896551724139</v>
      </c>
      <c r="L57" s="60">
        <v>94.115384615384613</v>
      </c>
      <c r="M57" s="60">
        <v>232.27586206896552</v>
      </c>
      <c r="N57" s="60">
        <v>299.86206896551727</v>
      </c>
      <c r="O57" s="60">
        <v>355.57857142857148</v>
      </c>
      <c r="P57" s="60">
        <v>343.01034482758621</v>
      </c>
      <c r="Q57" s="60">
        <v>402.11333333333334</v>
      </c>
      <c r="R57" s="60">
        <v>337.33333333333331</v>
      </c>
      <c r="S57" s="60">
        <v>300.83333333333331</v>
      </c>
      <c r="T57" s="60">
        <v>234.60689655172416</v>
      </c>
      <c r="U57" s="60">
        <v>91.466666666666669</v>
      </c>
      <c r="V57" s="61">
        <v>2730.6526916761404</v>
      </c>
      <c r="W57" s="62">
        <v>347</v>
      </c>
      <c r="X57" s="73">
        <v>0.96388888888888891</v>
      </c>
      <c r="Y57" s="78">
        <f t="shared" si="0"/>
        <v>44.524093722369592</v>
      </c>
      <c r="Z57" s="31">
        <f t="shared" si="1"/>
        <v>116.8660477453581</v>
      </c>
      <c r="AA57" s="31">
        <f t="shared" si="2"/>
        <v>208.75110521662245</v>
      </c>
      <c r="AB57" s="31">
        <f t="shared" si="3"/>
        <v>295.90550082101805</v>
      </c>
      <c r="AC57" s="31">
        <f t="shared" si="4"/>
        <v>332.81699507389163</v>
      </c>
      <c r="AD57" s="31">
        <f t="shared" si="5"/>
        <v>366.90074986316375</v>
      </c>
      <c r="AE57" s="31">
        <f t="shared" si="6"/>
        <v>360.8190038314176</v>
      </c>
      <c r="AF57" s="31">
        <f t="shared" si="7"/>
        <v>346.76</v>
      </c>
      <c r="AG57" s="31">
        <f t="shared" si="8"/>
        <v>290.92452107279695</v>
      </c>
      <c r="AH57" s="31">
        <f t="shared" si="9"/>
        <v>208.9689655172414</v>
      </c>
      <c r="AI57" s="31">
        <f t="shared" si="10"/>
        <v>113.77452107279696</v>
      </c>
      <c r="AJ57" s="79">
        <f t="shared" si="11"/>
        <v>43.641187739463597</v>
      </c>
      <c r="AK57" s="86"/>
      <c r="AL57" s="1"/>
      <c r="AM57" s="1"/>
      <c r="AN57" s="1"/>
      <c r="AO57" s="1"/>
      <c r="AP57" s="1"/>
      <c r="AQ57" s="1"/>
    </row>
    <row r="58" spans="1:43" ht="16.5" customHeight="1" x14ac:dyDescent="0.25">
      <c r="A58" s="55">
        <v>27040030</v>
      </c>
      <c r="B58" s="56" t="s">
        <v>44</v>
      </c>
      <c r="C58" s="56" t="s">
        <v>121</v>
      </c>
      <c r="D58" s="56" t="s">
        <v>119</v>
      </c>
      <c r="E58" s="56" t="s">
        <v>68</v>
      </c>
      <c r="F58" s="56">
        <v>1</v>
      </c>
      <c r="G58" s="56">
        <v>100</v>
      </c>
      <c r="H58" s="57">
        <v>-74.853055560000001</v>
      </c>
      <c r="I58" s="58">
        <v>7.7511111100000001</v>
      </c>
      <c r="J58" s="59">
        <v>77</v>
      </c>
      <c r="K58" s="60">
        <v>55.785714285714285</v>
      </c>
      <c r="L58" s="60">
        <v>152.74074074074073</v>
      </c>
      <c r="M58" s="60">
        <v>300.39999999999998</v>
      </c>
      <c r="N58" s="60">
        <v>465</v>
      </c>
      <c r="O58" s="60">
        <v>477.82962962962961</v>
      </c>
      <c r="P58" s="60">
        <v>491.58518518518514</v>
      </c>
      <c r="Q58" s="60">
        <v>568.6</v>
      </c>
      <c r="R58" s="60">
        <v>466.21538461538461</v>
      </c>
      <c r="S58" s="60">
        <v>539.9153846153846</v>
      </c>
      <c r="T58" s="60">
        <v>467.01785714285717</v>
      </c>
      <c r="U58" s="60">
        <v>269.25</v>
      </c>
      <c r="V58" s="61">
        <v>4331.3398962148967</v>
      </c>
      <c r="W58" s="62">
        <v>321</v>
      </c>
      <c r="X58" s="73">
        <v>0.89166666666666672</v>
      </c>
      <c r="Y58" s="78">
        <f t="shared" si="0"/>
        <v>95.175485008818328</v>
      </c>
      <c r="Z58" s="31">
        <f t="shared" si="1"/>
        <v>169.642151675485</v>
      </c>
      <c r="AA58" s="31">
        <f t="shared" si="2"/>
        <v>306.04691358024689</v>
      </c>
      <c r="AB58" s="31">
        <f t="shared" si="3"/>
        <v>414.4098765432098</v>
      </c>
      <c r="AC58" s="31">
        <f t="shared" si="4"/>
        <v>478.13827160493821</v>
      </c>
      <c r="AD58" s="31">
        <f t="shared" si="5"/>
        <v>512.67160493827157</v>
      </c>
      <c r="AE58" s="31">
        <f t="shared" si="6"/>
        <v>508.80018993352331</v>
      </c>
      <c r="AF58" s="31">
        <f t="shared" si="7"/>
        <v>524.91025641025635</v>
      </c>
      <c r="AG58" s="31">
        <f t="shared" si="8"/>
        <v>491.04954212454209</v>
      </c>
      <c r="AH58" s="31">
        <f t="shared" si="9"/>
        <v>425.39441391941392</v>
      </c>
      <c r="AI58" s="31">
        <f t="shared" si="10"/>
        <v>271.08928571428572</v>
      </c>
      <c r="AJ58" s="79">
        <f t="shared" si="11"/>
        <v>134.01190476190476</v>
      </c>
      <c r="AK58" s="86"/>
      <c r="AL58" s="1"/>
      <c r="AM58" s="1"/>
      <c r="AN58" s="1"/>
      <c r="AO58" s="1"/>
      <c r="AP58" s="1"/>
      <c r="AQ58" s="1"/>
    </row>
    <row r="59" spans="1:43" ht="16.5" customHeight="1" x14ac:dyDescent="0.25">
      <c r="A59" s="55">
        <v>25020530</v>
      </c>
      <c r="B59" s="56" t="s">
        <v>44</v>
      </c>
      <c r="C59" s="56" t="s">
        <v>122</v>
      </c>
      <c r="D59" s="56" t="s">
        <v>119</v>
      </c>
      <c r="E59" s="56" t="s">
        <v>68</v>
      </c>
      <c r="F59" s="56">
        <v>1</v>
      </c>
      <c r="G59" s="56">
        <v>500</v>
      </c>
      <c r="H59" s="57">
        <v>-75.089749999999995</v>
      </c>
      <c r="I59" s="58">
        <v>8.0254999999999992</v>
      </c>
      <c r="J59" s="59">
        <v>16.2</v>
      </c>
      <c r="K59" s="60">
        <v>30.620689655172413</v>
      </c>
      <c r="L59" s="60">
        <v>80.7</v>
      </c>
      <c r="M59" s="60">
        <v>219.44827586206895</v>
      </c>
      <c r="N59" s="60">
        <v>291.42857142857144</v>
      </c>
      <c r="O59" s="60">
        <v>341.93333333333334</v>
      </c>
      <c r="P59" s="60">
        <v>354.71428571428572</v>
      </c>
      <c r="Q59" s="60">
        <v>375.50333333333333</v>
      </c>
      <c r="R59" s="60">
        <v>334.56666666666666</v>
      </c>
      <c r="S59" s="60">
        <v>287.36666666666667</v>
      </c>
      <c r="T59" s="60">
        <v>227.26666666666668</v>
      </c>
      <c r="U59" s="60">
        <v>84.806666666666658</v>
      </c>
      <c r="V59" s="61">
        <v>2644.5551559934324</v>
      </c>
      <c r="W59" s="62">
        <v>354</v>
      </c>
      <c r="X59" s="73">
        <v>0.98333333333333328</v>
      </c>
      <c r="Y59" s="78">
        <f t="shared" si="0"/>
        <v>42.506896551724139</v>
      </c>
      <c r="Z59" s="31">
        <f t="shared" si="1"/>
        <v>110.25632183908046</v>
      </c>
      <c r="AA59" s="31">
        <f t="shared" si="2"/>
        <v>197.19228243021348</v>
      </c>
      <c r="AB59" s="31">
        <f t="shared" si="3"/>
        <v>284.27006020799126</v>
      </c>
      <c r="AC59" s="31">
        <f t="shared" si="4"/>
        <v>329.35873015873017</v>
      </c>
      <c r="AD59" s="31">
        <f t="shared" si="5"/>
        <v>357.38365079365076</v>
      </c>
      <c r="AE59" s="31">
        <f t="shared" si="6"/>
        <v>354.92809523809524</v>
      </c>
      <c r="AF59" s="31">
        <f t="shared" si="7"/>
        <v>332.47888888888889</v>
      </c>
      <c r="AG59" s="31">
        <f t="shared" si="8"/>
        <v>283.06666666666666</v>
      </c>
      <c r="AH59" s="31">
        <f t="shared" si="9"/>
        <v>199.8133333333333</v>
      </c>
      <c r="AI59" s="31">
        <f t="shared" si="10"/>
        <v>109.42444444444443</v>
      </c>
      <c r="AJ59" s="79">
        <f t="shared" si="11"/>
        <v>43.875785440613022</v>
      </c>
      <c r="AK59" s="86"/>
      <c r="AL59" s="1"/>
      <c r="AM59" s="1"/>
      <c r="AN59" s="1"/>
      <c r="AO59" s="1"/>
      <c r="AP59" s="1"/>
      <c r="AQ59" s="1"/>
    </row>
    <row r="60" spans="1:43" ht="16.5" customHeight="1" x14ac:dyDescent="0.25">
      <c r="A60" s="55">
        <v>26240060</v>
      </c>
      <c r="B60" s="56" t="s">
        <v>44</v>
      </c>
      <c r="C60" s="56" t="s">
        <v>123</v>
      </c>
      <c r="D60" s="56" t="s">
        <v>119</v>
      </c>
      <c r="E60" s="56" t="s">
        <v>68</v>
      </c>
      <c r="F60" s="56">
        <v>1</v>
      </c>
      <c r="G60" s="56">
        <v>91</v>
      </c>
      <c r="H60" s="57">
        <v>-74.860352779999999</v>
      </c>
      <c r="I60" s="58">
        <v>7.7520499999999997</v>
      </c>
      <c r="J60" s="59">
        <v>25.473333333333336</v>
      </c>
      <c r="K60" s="60">
        <v>35.263333333333335</v>
      </c>
      <c r="L60" s="60">
        <v>94.59615384615384</v>
      </c>
      <c r="M60" s="60">
        <v>222.91666666666669</v>
      </c>
      <c r="N60" s="60">
        <v>304.56551724137938</v>
      </c>
      <c r="O60" s="60">
        <v>345.87666666666672</v>
      </c>
      <c r="P60" s="60">
        <v>326.28999999999996</v>
      </c>
      <c r="Q60" s="60">
        <v>372.90344827586205</v>
      </c>
      <c r="R60" s="60">
        <v>316.0866666666667</v>
      </c>
      <c r="S60" s="60">
        <v>336.10344827586209</v>
      </c>
      <c r="T60" s="60">
        <v>256.19666666666666</v>
      </c>
      <c r="U60" s="60">
        <v>89.460000000000008</v>
      </c>
      <c r="V60" s="61">
        <v>2725.7319009725907</v>
      </c>
      <c r="W60" s="62">
        <v>353</v>
      </c>
      <c r="X60" s="73">
        <v>0.98055555555555551</v>
      </c>
      <c r="Y60" s="78">
        <f t="shared" si="0"/>
        <v>51.777606837606839</v>
      </c>
      <c r="Z60" s="31">
        <f t="shared" si="1"/>
        <v>117.59205128205129</v>
      </c>
      <c r="AA60" s="31">
        <f t="shared" si="2"/>
        <v>207.35944591806665</v>
      </c>
      <c r="AB60" s="31">
        <f t="shared" si="3"/>
        <v>291.11961685823758</v>
      </c>
      <c r="AC60" s="31">
        <f t="shared" si="4"/>
        <v>325.57739463601536</v>
      </c>
      <c r="AD60" s="31">
        <f t="shared" si="5"/>
        <v>348.35670498084295</v>
      </c>
      <c r="AE60" s="31">
        <f t="shared" si="6"/>
        <v>338.42670498084289</v>
      </c>
      <c r="AF60" s="31">
        <f t="shared" si="7"/>
        <v>341.69785440613032</v>
      </c>
      <c r="AG60" s="31">
        <f t="shared" si="8"/>
        <v>302.79559386973182</v>
      </c>
      <c r="AH60" s="31">
        <f t="shared" si="9"/>
        <v>227.25337164750962</v>
      </c>
      <c r="AI60" s="31">
        <f t="shared" si="10"/>
        <v>123.71</v>
      </c>
      <c r="AJ60" s="79">
        <f t="shared" si="11"/>
        <v>50.065555555555555</v>
      </c>
      <c r="AK60" s="86"/>
      <c r="AL60" s="1"/>
      <c r="AM60" s="1"/>
      <c r="AN60" s="1"/>
      <c r="AO60" s="1"/>
      <c r="AP60" s="1"/>
      <c r="AQ60" s="1"/>
    </row>
    <row r="61" spans="1:43" ht="16.5" customHeight="1" x14ac:dyDescent="0.25">
      <c r="A61" s="55">
        <v>12010030</v>
      </c>
      <c r="B61" s="56" t="s">
        <v>44</v>
      </c>
      <c r="C61" s="56" t="s">
        <v>124</v>
      </c>
      <c r="D61" s="56" t="s">
        <v>125</v>
      </c>
      <c r="E61" s="56" t="s">
        <v>68</v>
      </c>
      <c r="F61" s="56">
        <v>1</v>
      </c>
      <c r="G61" s="56">
        <v>18</v>
      </c>
      <c r="H61" s="57">
        <v>-76.7</v>
      </c>
      <c r="I61" s="58">
        <v>7.57</v>
      </c>
      <c r="J61" s="59">
        <v>110.71428571428571</v>
      </c>
      <c r="K61" s="60">
        <v>71.142857142857139</v>
      </c>
      <c r="L61" s="60">
        <v>127.67407407407407</v>
      </c>
      <c r="M61" s="60">
        <v>254.80689655172412</v>
      </c>
      <c r="N61" s="60">
        <v>387.7566666666666</v>
      </c>
      <c r="O61" s="60">
        <v>418.41034482758619</v>
      </c>
      <c r="P61" s="60">
        <v>393.00740740740741</v>
      </c>
      <c r="Q61" s="60">
        <v>440.32333333333338</v>
      </c>
      <c r="R61" s="60">
        <v>417.94642857142856</v>
      </c>
      <c r="S61" s="60">
        <v>352.39285714285717</v>
      </c>
      <c r="T61" s="60">
        <v>395.79285714285709</v>
      </c>
      <c r="U61" s="60">
        <v>279.24137931034483</v>
      </c>
      <c r="V61" s="61">
        <v>3649.2093878854221</v>
      </c>
      <c r="W61" s="62">
        <v>341</v>
      </c>
      <c r="X61" s="73">
        <v>0.94722222222222219</v>
      </c>
      <c r="Y61" s="78">
        <f t="shared" si="0"/>
        <v>103.17707231040565</v>
      </c>
      <c r="Z61" s="31">
        <f t="shared" si="1"/>
        <v>151.20794258955178</v>
      </c>
      <c r="AA61" s="31">
        <f t="shared" si="2"/>
        <v>256.74587909748828</v>
      </c>
      <c r="AB61" s="31">
        <f t="shared" si="3"/>
        <v>353.65796934865898</v>
      </c>
      <c r="AC61" s="31">
        <f t="shared" si="4"/>
        <v>399.72480630055344</v>
      </c>
      <c r="AD61" s="31">
        <f t="shared" si="5"/>
        <v>417.24702852277568</v>
      </c>
      <c r="AE61" s="31">
        <f t="shared" si="6"/>
        <v>417.09238977072317</v>
      </c>
      <c r="AF61" s="31">
        <f t="shared" si="7"/>
        <v>403.55420634920637</v>
      </c>
      <c r="AG61" s="31">
        <f t="shared" si="8"/>
        <v>388.71071428571423</v>
      </c>
      <c r="AH61" s="31">
        <f t="shared" si="9"/>
        <v>342.47569786535308</v>
      </c>
      <c r="AI61" s="31">
        <f t="shared" si="10"/>
        <v>261.91617405582917</v>
      </c>
      <c r="AJ61" s="79">
        <f t="shared" si="11"/>
        <v>153.69950738916256</v>
      </c>
      <c r="AK61" s="86"/>
      <c r="AL61" s="1"/>
      <c r="AM61" s="1"/>
      <c r="AN61" s="1"/>
      <c r="AO61" s="1"/>
      <c r="AP61" s="1"/>
      <c r="AQ61" s="1"/>
    </row>
    <row r="62" spans="1:43" ht="16.5" customHeight="1" x14ac:dyDescent="0.25">
      <c r="A62" s="55">
        <v>11025010</v>
      </c>
      <c r="B62" s="56" t="s">
        <v>71</v>
      </c>
      <c r="C62" s="56" t="s">
        <v>126</v>
      </c>
      <c r="D62" s="56" t="s">
        <v>127</v>
      </c>
      <c r="E62" s="56" t="s">
        <v>68</v>
      </c>
      <c r="F62" s="56">
        <v>1</v>
      </c>
      <c r="G62" s="56">
        <v>2018</v>
      </c>
      <c r="H62" s="57">
        <v>-76.084333329999993</v>
      </c>
      <c r="I62" s="58">
        <v>5.8783055600000003</v>
      </c>
      <c r="J62" s="59">
        <v>120.99230769230766</v>
      </c>
      <c r="K62" s="60">
        <v>151.0888888888889</v>
      </c>
      <c r="L62" s="60">
        <v>189.24400000000003</v>
      </c>
      <c r="M62" s="60">
        <v>241.97307692307692</v>
      </c>
      <c r="N62" s="60">
        <v>295.10416666666657</v>
      </c>
      <c r="O62" s="60">
        <v>234.30416666666665</v>
      </c>
      <c r="P62" s="60">
        <v>223.83793103448272</v>
      </c>
      <c r="Q62" s="60">
        <v>211.89230769230775</v>
      </c>
      <c r="R62" s="60">
        <v>238.66296296296298</v>
      </c>
      <c r="S62" s="60">
        <v>231.57857142857145</v>
      </c>
      <c r="T62" s="60">
        <v>183.54230769230767</v>
      </c>
      <c r="U62" s="60">
        <v>141.46153846153845</v>
      </c>
      <c r="V62" s="61">
        <v>2463.6822261097777</v>
      </c>
      <c r="W62" s="62">
        <v>314</v>
      </c>
      <c r="X62" s="73">
        <v>0.87222222222222223</v>
      </c>
      <c r="Y62" s="78">
        <f t="shared" si="0"/>
        <v>153.77506552706552</v>
      </c>
      <c r="Z62" s="31">
        <f t="shared" si="1"/>
        <v>194.10198860398862</v>
      </c>
      <c r="AA62" s="31">
        <f t="shared" si="2"/>
        <v>242.10708119658116</v>
      </c>
      <c r="AB62" s="31">
        <f t="shared" si="3"/>
        <v>257.12713675213672</v>
      </c>
      <c r="AC62" s="31">
        <f t="shared" si="4"/>
        <v>251.08208812260531</v>
      </c>
      <c r="AD62" s="31">
        <f t="shared" si="5"/>
        <v>223.34480179781906</v>
      </c>
      <c r="AE62" s="31">
        <f t="shared" si="6"/>
        <v>224.7977338965845</v>
      </c>
      <c r="AF62" s="31">
        <f t="shared" si="7"/>
        <v>227.37794736128072</v>
      </c>
      <c r="AG62" s="31">
        <f t="shared" si="8"/>
        <v>217.92794736128067</v>
      </c>
      <c r="AH62" s="31">
        <f t="shared" si="9"/>
        <v>185.5274725274725</v>
      </c>
      <c r="AI62" s="31">
        <f t="shared" si="10"/>
        <v>148.6653846153846</v>
      </c>
      <c r="AJ62" s="79">
        <f t="shared" si="11"/>
        <v>137.84757834757835</v>
      </c>
      <c r="AK62" s="86"/>
      <c r="AL62" s="1"/>
      <c r="AM62" s="1"/>
      <c r="AN62" s="1"/>
      <c r="AO62" s="1"/>
      <c r="AP62" s="1"/>
      <c r="AQ62" s="1"/>
    </row>
    <row r="63" spans="1:43" ht="16.5" customHeight="1" x14ac:dyDescent="0.25">
      <c r="A63" s="55">
        <v>23080750</v>
      </c>
      <c r="B63" s="56" t="s">
        <v>44</v>
      </c>
      <c r="C63" s="56" t="s">
        <v>128</v>
      </c>
      <c r="D63" s="56" t="s">
        <v>129</v>
      </c>
      <c r="E63" s="56" t="s">
        <v>68</v>
      </c>
      <c r="F63" s="56">
        <v>1</v>
      </c>
      <c r="G63" s="56">
        <v>1280</v>
      </c>
      <c r="H63" s="57">
        <v>-75.182611109999996</v>
      </c>
      <c r="I63" s="58">
        <v>6.0533333300000001</v>
      </c>
      <c r="J63" s="59">
        <v>262.83</v>
      </c>
      <c r="K63" s="60">
        <v>250.12068965517241</v>
      </c>
      <c r="L63" s="60">
        <v>370.15862068965521</v>
      </c>
      <c r="M63" s="60">
        <v>449.7233333333333</v>
      </c>
      <c r="N63" s="60">
        <v>494.04827586206898</v>
      </c>
      <c r="O63" s="60">
        <v>291.08965517241381</v>
      </c>
      <c r="P63" s="60">
        <v>272.1758620689655</v>
      </c>
      <c r="Q63" s="60">
        <v>338.33793103448272</v>
      </c>
      <c r="R63" s="60">
        <v>467.09666666666664</v>
      </c>
      <c r="S63" s="60">
        <v>517.25333333333333</v>
      </c>
      <c r="T63" s="60">
        <v>464.75</v>
      </c>
      <c r="U63" s="60">
        <v>339.29333333333335</v>
      </c>
      <c r="V63" s="61">
        <v>4516.8777011494249</v>
      </c>
      <c r="W63" s="62">
        <v>354</v>
      </c>
      <c r="X63" s="73">
        <v>0.98333333333333328</v>
      </c>
      <c r="Y63" s="78">
        <f t="shared" si="0"/>
        <v>294.36977011494253</v>
      </c>
      <c r="Z63" s="31">
        <f t="shared" si="1"/>
        <v>356.66754789272028</v>
      </c>
      <c r="AA63" s="31">
        <f t="shared" si="2"/>
        <v>437.97674329501916</v>
      </c>
      <c r="AB63" s="31">
        <f t="shared" si="3"/>
        <v>411.6204214559387</v>
      </c>
      <c r="AC63" s="31">
        <f t="shared" si="4"/>
        <v>352.43793103448274</v>
      </c>
      <c r="AD63" s="31">
        <f t="shared" si="5"/>
        <v>300.53448275862064</v>
      </c>
      <c r="AE63" s="31">
        <f t="shared" si="6"/>
        <v>359.20348659003827</v>
      </c>
      <c r="AF63" s="31">
        <f t="shared" si="7"/>
        <v>440.89597701149427</v>
      </c>
      <c r="AG63" s="31">
        <f t="shared" si="8"/>
        <v>483.0333333333333</v>
      </c>
      <c r="AH63" s="31">
        <f t="shared" si="9"/>
        <v>440.43222222222221</v>
      </c>
      <c r="AI63" s="31">
        <f t="shared" si="10"/>
        <v>355.62444444444441</v>
      </c>
      <c r="AJ63" s="79">
        <f t="shared" si="11"/>
        <v>284.08134099616859</v>
      </c>
      <c r="AK63" s="86"/>
      <c r="AL63" s="1"/>
      <c r="AM63" s="1"/>
      <c r="AN63" s="1"/>
      <c r="AO63" s="1"/>
      <c r="AP63" s="1"/>
      <c r="AQ63" s="1"/>
    </row>
    <row r="64" spans="1:43" ht="16.5" customHeight="1" x14ac:dyDescent="0.25">
      <c r="A64" s="55">
        <v>23080740</v>
      </c>
      <c r="B64" s="56" t="s">
        <v>44</v>
      </c>
      <c r="C64" s="56" t="s">
        <v>130</v>
      </c>
      <c r="D64" s="56" t="s">
        <v>4430</v>
      </c>
      <c r="E64" s="56" t="s">
        <v>68</v>
      </c>
      <c r="F64" s="56">
        <v>1</v>
      </c>
      <c r="G64" s="56">
        <v>1280</v>
      </c>
      <c r="H64" s="57">
        <v>-75.259166669999999</v>
      </c>
      <c r="I64" s="58">
        <v>6.3969444400000004</v>
      </c>
      <c r="J64" s="59">
        <v>99.166666666666671</v>
      </c>
      <c r="K64" s="60">
        <v>133.60344827586206</v>
      </c>
      <c r="L64" s="60">
        <v>214.72413793103448</v>
      </c>
      <c r="M64" s="60">
        <v>291.26666666666665</v>
      </c>
      <c r="N64" s="60">
        <v>372.63333333333333</v>
      </c>
      <c r="O64" s="60">
        <v>303.24</v>
      </c>
      <c r="P64" s="60">
        <v>300.65517241379308</v>
      </c>
      <c r="Q64" s="60">
        <v>293.73333333333335</v>
      </c>
      <c r="R64" s="60">
        <v>314.88666666666666</v>
      </c>
      <c r="S64" s="60">
        <v>330.53333333333336</v>
      </c>
      <c r="T64" s="60">
        <v>263.63333333333333</v>
      </c>
      <c r="U64" s="60">
        <v>131.13333333333333</v>
      </c>
      <c r="V64" s="61">
        <v>3049.2094252873562</v>
      </c>
      <c r="W64" s="62">
        <v>357</v>
      </c>
      <c r="X64" s="73">
        <v>0.9916666666666667</v>
      </c>
      <c r="Y64" s="78">
        <f t="shared" si="0"/>
        <v>149.16475095785441</v>
      </c>
      <c r="Z64" s="31">
        <f t="shared" si="1"/>
        <v>213.19808429118771</v>
      </c>
      <c r="AA64" s="31">
        <f t="shared" si="2"/>
        <v>292.87471264367815</v>
      </c>
      <c r="AB64" s="31">
        <f t="shared" si="3"/>
        <v>322.38</v>
      </c>
      <c r="AC64" s="31">
        <f t="shared" si="4"/>
        <v>325.50950191570882</v>
      </c>
      <c r="AD64" s="31">
        <f t="shared" si="5"/>
        <v>299.20950191570881</v>
      </c>
      <c r="AE64" s="31">
        <f t="shared" si="6"/>
        <v>303.09172413793101</v>
      </c>
      <c r="AF64" s="31">
        <f t="shared" si="7"/>
        <v>313.05111111111114</v>
      </c>
      <c r="AG64" s="31">
        <f t="shared" si="8"/>
        <v>303.01777777777778</v>
      </c>
      <c r="AH64" s="31">
        <f t="shared" si="9"/>
        <v>241.76666666666668</v>
      </c>
      <c r="AI64" s="31">
        <f t="shared" si="10"/>
        <v>164.64444444444445</v>
      </c>
      <c r="AJ64" s="79">
        <f t="shared" si="11"/>
        <v>121.30114942528735</v>
      </c>
      <c r="AK64" s="86"/>
      <c r="AL64" s="1"/>
      <c r="AM64" s="1"/>
      <c r="AN64" s="1"/>
      <c r="AO64" s="1"/>
      <c r="AP64" s="1"/>
      <c r="AQ64" s="1"/>
    </row>
    <row r="65" spans="1:43" ht="16.5" customHeight="1" x14ac:dyDescent="0.25">
      <c r="A65" s="55">
        <v>26215010</v>
      </c>
      <c r="B65" s="56" t="s">
        <v>71</v>
      </c>
      <c r="C65" s="56" t="s">
        <v>132</v>
      </c>
      <c r="D65" s="56" t="s">
        <v>132</v>
      </c>
      <c r="E65" s="56" t="s">
        <v>68</v>
      </c>
      <c r="F65" s="56">
        <v>1</v>
      </c>
      <c r="G65" s="56">
        <v>2032</v>
      </c>
      <c r="H65" s="57">
        <v>-75.919527779999996</v>
      </c>
      <c r="I65" s="58">
        <v>6.0395555600000002</v>
      </c>
      <c r="J65" s="59">
        <v>97.823999999999998</v>
      </c>
      <c r="K65" s="60">
        <v>127.37499999999996</v>
      </c>
      <c r="L65" s="60">
        <v>171.02857142857144</v>
      </c>
      <c r="M65" s="60">
        <v>253.69200000000001</v>
      </c>
      <c r="N65" s="60">
        <v>293.22962962962964</v>
      </c>
      <c r="O65" s="60">
        <v>227.2607142857143</v>
      </c>
      <c r="P65" s="60">
        <v>186.38400000000001</v>
      </c>
      <c r="Q65" s="60">
        <v>190.24444444444441</v>
      </c>
      <c r="R65" s="60">
        <v>243.9206896551724</v>
      </c>
      <c r="S65" s="60">
        <v>268.78749999999997</v>
      </c>
      <c r="T65" s="60">
        <v>254.51851851851856</v>
      </c>
      <c r="U65" s="60">
        <v>145.50416666666669</v>
      </c>
      <c r="V65" s="61">
        <v>2459.7692346287172</v>
      </c>
      <c r="W65" s="62">
        <v>317</v>
      </c>
      <c r="X65" s="73">
        <v>0.88055555555555554</v>
      </c>
      <c r="Y65" s="78">
        <f t="shared" si="0"/>
        <v>132.07585714285713</v>
      </c>
      <c r="Z65" s="31">
        <f t="shared" si="1"/>
        <v>184.03185714285715</v>
      </c>
      <c r="AA65" s="31">
        <f t="shared" si="2"/>
        <v>239.31673368606707</v>
      </c>
      <c r="AB65" s="31">
        <f t="shared" si="3"/>
        <v>258.06078130511469</v>
      </c>
      <c r="AC65" s="31">
        <f t="shared" si="4"/>
        <v>235.62478130511465</v>
      </c>
      <c r="AD65" s="31">
        <f t="shared" si="5"/>
        <v>201.29638624338622</v>
      </c>
      <c r="AE65" s="31">
        <f t="shared" si="6"/>
        <v>206.84971136653894</v>
      </c>
      <c r="AF65" s="31">
        <f t="shared" si="7"/>
        <v>234.31754469987223</v>
      </c>
      <c r="AG65" s="31">
        <f t="shared" si="8"/>
        <v>255.742236057897</v>
      </c>
      <c r="AH65" s="31">
        <f t="shared" si="9"/>
        <v>222.93672839506175</v>
      </c>
      <c r="AI65" s="31">
        <f t="shared" si="10"/>
        <v>165.94889506172842</v>
      </c>
      <c r="AJ65" s="79">
        <f t="shared" si="11"/>
        <v>123.5677222222222</v>
      </c>
      <c r="AK65" s="86"/>
      <c r="AL65" s="1"/>
      <c r="AM65" s="1"/>
      <c r="AN65" s="1"/>
      <c r="AO65" s="1"/>
      <c r="AP65" s="1"/>
      <c r="AQ65" s="1"/>
    </row>
    <row r="66" spans="1:43" ht="16.5" customHeight="1" x14ac:dyDescent="0.25">
      <c r="A66" s="55">
        <v>26210080</v>
      </c>
      <c r="B66" s="56" t="s">
        <v>44</v>
      </c>
      <c r="C66" s="56" t="s">
        <v>134</v>
      </c>
      <c r="D66" s="56" t="s">
        <v>132</v>
      </c>
      <c r="E66" s="56" t="s">
        <v>68</v>
      </c>
      <c r="F66" s="56">
        <v>1</v>
      </c>
      <c r="G66" s="56">
        <v>620</v>
      </c>
      <c r="H66" s="57">
        <v>-75.873972220000013</v>
      </c>
      <c r="I66" s="58">
        <v>6.0992222199999997</v>
      </c>
      <c r="J66" s="59">
        <v>62.3</v>
      </c>
      <c r="K66" s="60">
        <v>97.233333333333334</v>
      </c>
      <c r="L66" s="60">
        <v>156.19230769230768</v>
      </c>
      <c r="M66" s="60">
        <v>206.48275862068965</v>
      </c>
      <c r="N66" s="60">
        <v>257.82142857142856</v>
      </c>
      <c r="O66" s="60">
        <v>199</v>
      </c>
      <c r="P66" s="60">
        <v>174.89655172413794</v>
      </c>
      <c r="Q66" s="60">
        <v>179.55172413793105</v>
      </c>
      <c r="R66" s="60">
        <v>218.36666666666667</v>
      </c>
      <c r="S66" s="60">
        <v>249.96666666666667</v>
      </c>
      <c r="T66" s="60">
        <v>232.39285714285714</v>
      </c>
      <c r="U66" s="60">
        <v>128.82758620689654</v>
      </c>
      <c r="V66" s="61">
        <v>2163.0318807629155</v>
      </c>
      <c r="W66" s="62">
        <v>348</v>
      </c>
      <c r="X66" s="73">
        <v>0.96666666666666667</v>
      </c>
      <c r="Y66" s="78">
        <f t="shared" ref="Y66:Y129" si="12">AVERAGE(J66:L66)</f>
        <v>105.24188034188035</v>
      </c>
      <c r="Z66" s="31">
        <f t="shared" ref="Z66:Z129" si="13">AVERAGE(K66:M66)</f>
        <v>153.30279988211024</v>
      </c>
      <c r="AA66" s="31">
        <f t="shared" ref="AA66:AA129" si="14">AVERAGE(L66:N66)</f>
        <v>206.83216496147529</v>
      </c>
      <c r="AB66" s="31">
        <f t="shared" ref="AB66:AB129" si="15">AVERAGE(M66:O66)</f>
        <v>221.10139573070606</v>
      </c>
      <c r="AC66" s="31">
        <f t="shared" ref="AC66:AC129" si="16">AVERAGE(N66:P66)</f>
        <v>210.57266009852216</v>
      </c>
      <c r="AD66" s="31">
        <f t="shared" ref="AD66:AD129" si="17">AVERAGE(O66:Q66)</f>
        <v>184.48275862068965</v>
      </c>
      <c r="AE66" s="31">
        <f t="shared" ref="AE66:AE129" si="18">AVERAGE(P66:R66)</f>
        <v>190.9383141762452</v>
      </c>
      <c r="AF66" s="31">
        <f t="shared" ref="AF66:AF129" si="19">AVERAGE(Q66:S66)</f>
        <v>215.96168582375481</v>
      </c>
      <c r="AG66" s="31">
        <f t="shared" ref="AG66:AG129" si="20">AVERAGE(R66:T66)</f>
        <v>233.57539682539684</v>
      </c>
      <c r="AH66" s="31">
        <f t="shared" ref="AH66:AH129" si="21">AVERAGE(S66:U66)</f>
        <v>203.7290366721401</v>
      </c>
      <c r="AI66" s="31">
        <f t="shared" ref="AI66:AI129" si="22">(T66+U66+J66)/3</f>
        <v>141.17348111658455</v>
      </c>
      <c r="AJ66" s="79">
        <f t="shared" ref="AJ66:AJ129" si="23">(U66+J66+K66)/3</f>
        <v>96.120306513409957</v>
      </c>
      <c r="AK66" s="86"/>
      <c r="AL66" s="1"/>
      <c r="AM66" s="1"/>
      <c r="AN66" s="1"/>
      <c r="AO66" s="1"/>
      <c r="AP66" s="1"/>
      <c r="AQ66" s="1"/>
    </row>
    <row r="67" spans="1:43" ht="16.5" customHeight="1" x14ac:dyDescent="0.25">
      <c r="A67" s="55">
        <v>11110030</v>
      </c>
      <c r="B67" s="56" t="s">
        <v>44</v>
      </c>
      <c r="C67" s="56" t="s">
        <v>135</v>
      </c>
      <c r="D67" s="56" t="s">
        <v>136</v>
      </c>
      <c r="E67" s="56" t="s">
        <v>68</v>
      </c>
      <c r="F67" s="56">
        <v>1</v>
      </c>
      <c r="G67" s="56">
        <v>1046</v>
      </c>
      <c r="H67" s="57">
        <v>-76.252319440000008</v>
      </c>
      <c r="I67" s="58">
        <v>6.8578900000000003</v>
      </c>
      <c r="J67" s="59">
        <v>38.234615384615388</v>
      </c>
      <c r="K67" s="60">
        <v>34.162068965517243</v>
      </c>
      <c r="L67" s="60">
        <v>61.646153846153844</v>
      </c>
      <c r="M67" s="60">
        <v>127.34166666666665</v>
      </c>
      <c r="N67" s="60">
        <v>210.27586206896552</v>
      </c>
      <c r="O67" s="60">
        <v>147.66896551724136</v>
      </c>
      <c r="P67" s="60">
        <v>101.55714285714286</v>
      </c>
      <c r="Q67" s="60">
        <v>100.25714285714285</v>
      </c>
      <c r="R67" s="60">
        <v>130.06551724137933</v>
      </c>
      <c r="S67" s="60">
        <v>169.52799999999999</v>
      </c>
      <c r="T67" s="60">
        <v>127.38928571428572</v>
      </c>
      <c r="U67" s="60">
        <v>72.68214285714285</v>
      </c>
      <c r="V67" s="61">
        <v>1320.8085639762537</v>
      </c>
      <c r="W67" s="62">
        <v>329</v>
      </c>
      <c r="X67" s="73">
        <v>0.91388888888888886</v>
      </c>
      <c r="Y67" s="78">
        <f t="shared" si="12"/>
        <v>44.680946065428827</v>
      </c>
      <c r="Z67" s="31">
        <f t="shared" si="13"/>
        <v>74.383296492779252</v>
      </c>
      <c r="AA67" s="31">
        <f t="shared" si="14"/>
        <v>133.08789419392869</v>
      </c>
      <c r="AB67" s="31">
        <f t="shared" si="15"/>
        <v>161.76216475095785</v>
      </c>
      <c r="AC67" s="31">
        <f t="shared" si="16"/>
        <v>153.1673234811166</v>
      </c>
      <c r="AD67" s="31">
        <f t="shared" si="17"/>
        <v>116.4944170771757</v>
      </c>
      <c r="AE67" s="31">
        <f t="shared" si="18"/>
        <v>110.62660098522167</v>
      </c>
      <c r="AF67" s="31">
        <f t="shared" si="19"/>
        <v>133.28355336617406</v>
      </c>
      <c r="AG67" s="31">
        <f t="shared" si="20"/>
        <v>142.32760098522169</v>
      </c>
      <c r="AH67" s="31">
        <f t="shared" si="21"/>
        <v>123.19980952380952</v>
      </c>
      <c r="AI67" s="31">
        <f t="shared" si="22"/>
        <v>79.435347985347974</v>
      </c>
      <c r="AJ67" s="79">
        <f t="shared" si="23"/>
        <v>48.359609069091825</v>
      </c>
      <c r="AK67" s="86" t="s">
        <v>43</v>
      </c>
      <c r="AL67" s="1"/>
      <c r="AM67" s="1"/>
      <c r="AN67" s="1"/>
      <c r="AO67" s="1"/>
      <c r="AP67" s="1"/>
      <c r="AQ67" s="1"/>
    </row>
    <row r="68" spans="1:43" ht="16.5" customHeight="1" x14ac:dyDescent="0.25">
      <c r="A68" s="55">
        <v>27010830</v>
      </c>
      <c r="B68" s="56" t="s">
        <v>44</v>
      </c>
      <c r="C68" s="56" t="s">
        <v>137</v>
      </c>
      <c r="D68" s="56" t="s">
        <v>138</v>
      </c>
      <c r="E68" s="56" t="s">
        <v>68</v>
      </c>
      <c r="F68" s="56">
        <v>1</v>
      </c>
      <c r="G68" s="56">
        <v>2320</v>
      </c>
      <c r="H68" s="57">
        <v>-75.515749999999997</v>
      </c>
      <c r="I68" s="58">
        <v>6.5632222200000001</v>
      </c>
      <c r="J68" s="59">
        <v>49.962962962962962</v>
      </c>
      <c r="K68" s="60">
        <v>67.965517241379317</v>
      </c>
      <c r="L68" s="60">
        <v>115.06666666666666</v>
      </c>
      <c r="M68" s="60">
        <v>153.34482758620689</v>
      </c>
      <c r="N68" s="60">
        <v>194.43333333333334</v>
      </c>
      <c r="O68" s="60">
        <v>158.79310344827587</v>
      </c>
      <c r="P68" s="60">
        <v>165.06896551724137</v>
      </c>
      <c r="Q68" s="60">
        <v>137.60666666666665</v>
      </c>
      <c r="R68" s="60">
        <v>151.06206896551726</v>
      </c>
      <c r="S68" s="60">
        <v>167.7</v>
      </c>
      <c r="T68" s="60">
        <v>146.45517241379309</v>
      </c>
      <c r="U68" s="60">
        <v>76.13333333333334</v>
      </c>
      <c r="V68" s="61">
        <v>1583.5926181353768</v>
      </c>
      <c r="W68" s="62">
        <v>351</v>
      </c>
      <c r="X68" s="73">
        <v>0.97499999999999998</v>
      </c>
      <c r="Y68" s="78">
        <f t="shared" si="12"/>
        <v>77.665048957002981</v>
      </c>
      <c r="Z68" s="31">
        <f t="shared" si="13"/>
        <v>112.12567049808429</v>
      </c>
      <c r="AA68" s="31">
        <f t="shared" si="14"/>
        <v>154.2816091954023</v>
      </c>
      <c r="AB68" s="31">
        <f t="shared" si="15"/>
        <v>168.85708812260538</v>
      </c>
      <c r="AC68" s="31">
        <f t="shared" si="16"/>
        <v>172.76513409961686</v>
      </c>
      <c r="AD68" s="31">
        <f t="shared" si="17"/>
        <v>153.82291187739463</v>
      </c>
      <c r="AE68" s="31">
        <f t="shared" si="18"/>
        <v>151.24590038314176</v>
      </c>
      <c r="AF68" s="31">
        <f t="shared" si="19"/>
        <v>152.12291187739464</v>
      </c>
      <c r="AG68" s="31">
        <f t="shared" si="20"/>
        <v>155.07241379310344</v>
      </c>
      <c r="AH68" s="31">
        <f t="shared" si="21"/>
        <v>130.09616858237547</v>
      </c>
      <c r="AI68" s="31">
        <f t="shared" si="22"/>
        <v>90.850489570029779</v>
      </c>
      <c r="AJ68" s="79">
        <f t="shared" si="23"/>
        <v>64.687271179225206</v>
      </c>
      <c r="AK68" s="86"/>
      <c r="AL68" s="1"/>
      <c r="AM68" s="1"/>
      <c r="AN68" s="1"/>
      <c r="AO68" s="1"/>
      <c r="AP68" s="1"/>
      <c r="AQ68" s="1"/>
    </row>
    <row r="69" spans="1:43" ht="16.5" customHeight="1" x14ac:dyDescent="0.25">
      <c r="A69" s="55">
        <v>26200150</v>
      </c>
      <c r="B69" s="56" t="s">
        <v>44</v>
      </c>
      <c r="C69" s="56" t="s">
        <v>139</v>
      </c>
      <c r="D69" s="56" t="s">
        <v>139</v>
      </c>
      <c r="E69" s="56" t="s">
        <v>68</v>
      </c>
      <c r="F69" s="56">
        <v>1</v>
      </c>
      <c r="G69" s="56">
        <v>1650</v>
      </c>
      <c r="H69" s="57">
        <v>-75.685111110000008</v>
      </c>
      <c r="I69" s="58">
        <v>5.93675</v>
      </c>
      <c r="J69" s="59">
        <v>117.30333333333333</v>
      </c>
      <c r="K69" s="60">
        <v>127.5</v>
      </c>
      <c r="L69" s="60">
        <v>189.95666666666665</v>
      </c>
      <c r="M69" s="60">
        <v>270.90666666666664</v>
      </c>
      <c r="N69" s="60">
        <v>349.36551724137934</v>
      </c>
      <c r="O69" s="60">
        <v>236.61666666666667</v>
      </c>
      <c r="P69" s="60">
        <v>203.10344827586206</v>
      </c>
      <c r="Q69" s="60">
        <v>216.83666666666667</v>
      </c>
      <c r="R69" s="60">
        <v>274.39999999999998</v>
      </c>
      <c r="S69" s="60">
        <v>324.06666666666666</v>
      </c>
      <c r="T69" s="60">
        <v>330.13793103448273</v>
      </c>
      <c r="U69" s="60">
        <v>202.03703703703704</v>
      </c>
      <c r="V69" s="61">
        <v>2842.2306002554274</v>
      </c>
      <c r="W69" s="62">
        <v>352</v>
      </c>
      <c r="X69" s="73">
        <v>0.97777777777777775</v>
      </c>
      <c r="Y69" s="78">
        <f t="shared" si="12"/>
        <v>144.91999999999999</v>
      </c>
      <c r="Z69" s="31">
        <f t="shared" si="13"/>
        <v>196.12111111111108</v>
      </c>
      <c r="AA69" s="31">
        <f t="shared" si="14"/>
        <v>270.07628352490423</v>
      </c>
      <c r="AB69" s="31">
        <f t="shared" si="15"/>
        <v>285.62961685823751</v>
      </c>
      <c r="AC69" s="31">
        <f t="shared" si="16"/>
        <v>263.02854406130268</v>
      </c>
      <c r="AD69" s="31">
        <f t="shared" si="17"/>
        <v>218.85226053639849</v>
      </c>
      <c r="AE69" s="31">
        <f t="shared" si="18"/>
        <v>231.44670498084292</v>
      </c>
      <c r="AF69" s="31">
        <f t="shared" si="19"/>
        <v>271.76777777777778</v>
      </c>
      <c r="AG69" s="31">
        <f t="shared" si="20"/>
        <v>309.53486590038318</v>
      </c>
      <c r="AH69" s="31">
        <f t="shared" si="21"/>
        <v>285.41387824606215</v>
      </c>
      <c r="AI69" s="31">
        <f t="shared" si="22"/>
        <v>216.49276713495101</v>
      </c>
      <c r="AJ69" s="79">
        <f t="shared" si="23"/>
        <v>148.94679012345679</v>
      </c>
      <c r="AK69" s="86"/>
      <c r="AL69" s="1"/>
      <c r="AM69" s="1"/>
      <c r="AN69" s="1"/>
      <c r="AO69" s="1"/>
      <c r="AP69" s="1"/>
      <c r="AQ69" s="1"/>
    </row>
    <row r="70" spans="1:43" ht="16.5" customHeight="1" x14ac:dyDescent="0.25">
      <c r="A70" s="55">
        <v>11115040</v>
      </c>
      <c r="B70" s="56" t="s">
        <v>71</v>
      </c>
      <c r="C70" s="56" t="s">
        <v>140</v>
      </c>
      <c r="D70" s="56" t="s">
        <v>141</v>
      </c>
      <c r="E70" s="56" t="s">
        <v>68</v>
      </c>
      <c r="F70" s="56">
        <v>1</v>
      </c>
      <c r="G70" s="56">
        <v>1396</v>
      </c>
      <c r="H70" s="57">
        <v>-76.203333329999992</v>
      </c>
      <c r="I70" s="58">
        <v>6.7779722199999997</v>
      </c>
      <c r="J70" s="59">
        <v>73.589655172413785</v>
      </c>
      <c r="K70" s="60">
        <v>77.220689655172421</v>
      </c>
      <c r="L70" s="60">
        <v>123.18076923076926</v>
      </c>
      <c r="M70" s="60">
        <v>216.36896551724138</v>
      </c>
      <c r="N70" s="60">
        <v>298.2821428571429</v>
      </c>
      <c r="O70" s="60">
        <v>248.78076923076927</v>
      </c>
      <c r="P70" s="60">
        <v>216.86666666666665</v>
      </c>
      <c r="Q70" s="60">
        <v>204.61111111111109</v>
      </c>
      <c r="R70" s="60">
        <v>219.19999999999996</v>
      </c>
      <c r="S70" s="60">
        <v>236.23600000000002</v>
      </c>
      <c r="T70" s="60">
        <v>226.14642857142857</v>
      </c>
      <c r="U70" s="60">
        <v>144.74750000000003</v>
      </c>
      <c r="V70" s="61">
        <v>2285.2306980127155</v>
      </c>
      <c r="W70" s="62">
        <v>323</v>
      </c>
      <c r="X70" s="73">
        <v>0.89722222222222225</v>
      </c>
      <c r="Y70" s="78">
        <f t="shared" si="12"/>
        <v>91.330371352785164</v>
      </c>
      <c r="Z70" s="31">
        <f t="shared" si="13"/>
        <v>138.92347480106102</v>
      </c>
      <c r="AA70" s="31">
        <f t="shared" si="14"/>
        <v>212.61062586838452</v>
      </c>
      <c r="AB70" s="31">
        <f t="shared" si="15"/>
        <v>254.47729253505119</v>
      </c>
      <c r="AC70" s="31">
        <f t="shared" si="16"/>
        <v>254.64319291819297</v>
      </c>
      <c r="AD70" s="31">
        <f t="shared" si="17"/>
        <v>223.41951566951568</v>
      </c>
      <c r="AE70" s="31">
        <f t="shared" si="18"/>
        <v>213.55925925925922</v>
      </c>
      <c r="AF70" s="31">
        <f t="shared" si="19"/>
        <v>220.01570370370368</v>
      </c>
      <c r="AG70" s="31">
        <f t="shared" si="20"/>
        <v>227.19414285714285</v>
      </c>
      <c r="AH70" s="31">
        <f t="shared" si="21"/>
        <v>202.37664285714288</v>
      </c>
      <c r="AI70" s="31">
        <f t="shared" si="22"/>
        <v>148.1611945812808</v>
      </c>
      <c r="AJ70" s="79">
        <f t="shared" si="23"/>
        <v>98.519281609195403</v>
      </c>
      <c r="AK70" s="86" t="s">
        <v>43</v>
      </c>
      <c r="AL70" s="1"/>
      <c r="AM70" s="1"/>
      <c r="AN70" s="1"/>
      <c r="AO70" s="1"/>
      <c r="AP70" s="1"/>
      <c r="AQ70" s="1"/>
    </row>
    <row r="71" spans="1:43" ht="16.5" customHeight="1" x14ac:dyDescent="0.25">
      <c r="A71" s="55">
        <v>11110010</v>
      </c>
      <c r="B71" s="56" t="s">
        <v>44</v>
      </c>
      <c r="C71" s="56" t="s">
        <v>142</v>
      </c>
      <c r="D71" s="56" t="s">
        <v>141</v>
      </c>
      <c r="E71" s="56" t="s">
        <v>68</v>
      </c>
      <c r="F71" s="56">
        <v>1</v>
      </c>
      <c r="G71" s="56">
        <v>1370</v>
      </c>
      <c r="H71" s="57">
        <v>-76.133611110000004</v>
      </c>
      <c r="I71" s="58">
        <v>6.76333333</v>
      </c>
      <c r="J71" s="59">
        <v>81.03</v>
      </c>
      <c r="K71" s="60">
        <v>98.737931034482756</v>
      </c>
      <c r="L71" s="60">
        <v>157.23214285714286</v>
      </c>
      <c r="M71" s="60">
        <v>279.30344827586208</v>
      </c>
      <c r="N71" s="60">
        <v>348.6464285714286</v>
      </c>
      <c r="O71" s="60">
        <v>235</v>
      </c>
      <c r="P71" s="60">
        <v>188.02068965517242</v>
      </c>
      <c r="Q71" s="60">
        <v>216.83103448275864</v>
      </c>
      <c r="R71" s="60">
        <v>262.23571428571432</v>
      </c>
      <c r="S71" s="60">
        <v>323.60370370370367</v>
      </c>
      <c r="T71" s="60">
        <v>306</v>
      </c>
      <c r="U71" s="60">
        <v>172.44074074074072</v>
      </c>
      <c r="V71" s="61">
        <v>2669.081833607006</v>
      </c>
      <c r="W71" s="62">
        <v>342</v>
      </c>
      <c r="X71" s="73">
        <v>0.95</v>
      </c>
      <c r="Y71" s="78">
        <f t="shared" si="12"/>
        <v>112.3333579638752</v>
      </c>
      <c r="Z71" s="31">
        <f t="shared" si="13"/>
        <v>178.42450738916259</v>
      </c>
      <c r="AA71" s="31">
        <f t="shared" si="14"/>
        <v>261.72733990147782</v>
      </c>
      <c r="AB71" s="31">
        <f t="shared" si="15"/>
        <v>287.64995894909686</v>
      </c>
      <c r="AC71" s="31">
        <f t="shared" si="16"/>
        <v>257.22237274220032</v>
      </c>
      <c r="AD71" s="31">
        <f t="shared" si="17"/>
        <v>213.28390804597703</v>
      </c>
      <c r="AE71" s="31">
        <f t="shared" si="18"/>
        <v>222.36247947454845</v>
      </c>
      <c r="AF71" s="31">
        <f t="shared" si="19"/>
        <v>267.55681749072556</v>
      </c>
      <c r="AG71" s="31">
        <f t="shared" si="20"/>
        <v>297.2798059964727</v>
      </c>
      <c r="AH71" s="31">
        <f t="shared" si="21"/>
        <v>267.34814814814814</v>
      </c>
      <c r="AI71" s="31">
        <f t="shared" si="22"/>
        <v>186.49024691358022</v>
      </c>
      <c r="AJ71" s="79">
        <f t="shared" si="23"/>
        <v>117.40289059174115</v>
      </c>
      <c r="AK71" s="86"/>
      <c r="AL71" s="1"/>
      <c r="AM71" s="1"/>
      <c r="AN71" s="1"/>
      <c r="AO71" s="1"/>
      <c r="AP71" s="1"/>
      <c r="AQ71" s="1"/>
    </row>
    <row r="72" spans="1:43" ht="16.5" customHeight="1" x14ac:dyDescent="0.25">
      <c r="A72" s="55">
        <v>26220090</v>
      </c>
      <c r="B72" s="56" t="s">
        <v>44</v>
      </c>
      <c r="C72" s="56" t="s">
        <v>143</v>
      </c>
      <c r="D72" s="56" t="s">
        <v>143</v>
      </c>
      <c r="E72" s="56" t="s">
        <v>68</v>
      </c>
      <c r="F72" s="56">
        <v>1</v>
      </c>
      <c r="G72" s="56">
        <v>10</v>
      </c>
      <c r="H72" s="57">
        <v>-75.957222220000006</v>
      </c>
      <c r="I72" s="58">
        <v>6.6880555599999996</v>
      </c>
      <c r="J72" s="59">
        <v>47.751724137931035</v>
      </c>
      <c r="K72" s="60">
        <v>56.43333333333333</v>
      </c>
      <c r="L72" s="60">
        <v>106.48214285714286</v>
      </c>
      <c r="M72" s="60">
        <v>183.5</v>
      </c>
      <c r="N72" s="60">
        <v>230.89655172413794</v>
      </c>
      <c r="O72" s="60">
        <v>183.03333333333333</v>
      </c>
      <c r="P72" s="60">
        <v>153.69999999999999</v>
      </c>
      <c r="Q72" s="60">
        <v>161.38275862068966</v>
      </c>
      <c r="R72" s="60">
        <v>199.8</v>
      </c>
      <c r="S72" s="60">
        <v>237.93333333333334</v>
      </c>
      <c r="T72" s="60">
        <v>180.23666666666668</v>
      </c>
      <c r="U72" s="60">
        <v>104.93103448275862</v>
      </c>
      <c r="V72" s="61">
        <v>1846.0808784893268</v>
      </c>
      <c r="W72" s="62">
        <v>354</v>
      </c>
      <c r="X72" s="73">
        <v>0.98333333333333328</v>
      </c>
      <c r="Y72" s="78">
        <f t="shared" si="12"/>
        <v>70.222400109469078</v>
      </c>
      <c r="Z72" s="31">
        <f t="shared" si="13"/>
        <v>115.47182539682539</v>
      </c>
      <c r="AA72" s="31">
        <f t="shared" si="14"/>
        <v>173.62623152709361</v>
      </c>
      <c r="AB72" s="31">
        <f t="shared" si="15"/>
        <v>199.14329501915708</v>
      </c>
      <c r="AC72" s="31">
        <f t="shared" si="16"/>
        <v>189.20996168582374</v>
      </c>
      <c r="AD72" s="31">
        <f t="shared" si="17"/>
        <v>166.03869731800765</v>
      </c>
      <c r="AE72" s="31">
        <f t="shared" si="18"/>
        <v>171.62758620689655</v>
      </c>
      <c r="AF72" s="31">
        <f t="shared" si="19"/>
        <v>199.70536398467434</v>
      </c>
      <c r="AG72" s="31">
        <f t="shared" si="20"/>
        <v>205.99</v>
      </c>
      <c r="AH72" s="31">
        <f t="shared" si="21"/>
        <v>174.36701149425289</v>
      </c>
      <c r="AI72" s="31">
        <f t="shared" si="22"/>
        <v>110.9731417624521</v>
      </c>
      <c r="AJ72" s="79">
        <f t="shared" si="23"/>
        <v>69.705363984674321</v>
      </c>
      <c r="AK72" s="86"/>
      <c r="AL72" s="1"/>
      <c r="AM72" s="1"/>
      <c r="AN72" s="1"/>
      <c r="AO72" s="1"/>
      <c r="AP72" s="1"/>
      <c r="AQ72" s="1"/>
    </row>
    <row r="73" spans="1:43" ht="16.5" customHeight="1" x14ac:dyDescent="0.25">
      <c r="A73" s="55">
        <v>27010820</v>
      </c>
      <c r="B73" s="56" t="s">
        <v>44</v>
      </c>
      <c r="C73" s="56" t="s">
        <v>144</v>
      </c>
      <c r="D73" s="56" t="s">
        <v>145</v>
      </c>
      <c r="E73" s="56" t="s">
        <v>68</v>
      </c>
      <c r="F73" s="56">
        <v>1</v>
      </c>
      <c r="G73" s="56">
        <v>1600</v>
      </c>
      <c r="H73" s="57">
        <v>-75.453611109999997</v>
      </c>
      <c r="I73" s="58">
        <v>6.3683333299999996</v>
      </c>
      <c r="J73" s="59">
        <v>47.9</v>
      </c>
      <c r="K73" s="60">
        <v>54.9</v>
      </c>
      <c r="L73" s="60">
        <v>113.36428571428571</v>
      </c>
      <c r="M73" s="60">
        <v>204.63103448275862</v>
      </c>
      <c r="N73" s="60">
        <v>300.84666666666664</v>
      </c>
      <c r="O73" s="60">
        <v>177.10344827586206</v>
      </c>
      <c r="P73" s="60">
        <v>163.04827586206895</v>
      </c>
      <c r="Q73" s="60">
        <v>168.34482758620689</v>
      </c>
      <c r="R73" s="60">
        <v>215.23333333333332</v>
      </c>
      <c r="S73" s="60">
        <v>263.78666666666669</v>
      </c>
      <c r="T73" s="60">
        <v>175.1</v>
      </c>
      <c r="U73" s="60">
        <v>93.536666666666662</v>
      </c>
      <c r="V73" s="61">
        <v>1977.7952052545156</v>
      </c>
      <c r="W73" s="62">
        <v>352</v>
      </c>
      <c r="X73" s="73">
        <v>0.97777777777777775</v>
      </c>
      <c r="Y73" s="78">
        <f t="shared" si="12"/>
        <v>72.054761904761904</v>
      </c>
      <c r="Z73" s="31">
        <f t="shared" si="13"/>
        <v>124.29844006568145</v>
      </c>
      <c r="AA73" s="31">
        <f t="shared" si="14"/>
        <v>206.28066228790365</v>
      </c>
      <c r="AB73" s="31">
        <f t="shared" si="15"/>
        <v>227.5270498084291</v>
      </c>
      <c r="AC73" s="31">
        <f t="shared" si="16"/>
        <v>213.66613026819923</v>
      </c>
      <c r="AD73" s="31">
        <f t="shared" si="17"/>
        <v>169.49885057471263</v>
      </c>
      <c r="AE73" s="31">
        <f t="shared" si="18"/>
        <v>182.2088122605364</v>
      </c>
      <c r="AF73" s="31">
        <f t="shared" si="19"/>
        <v>215.78827586206899</v>
      </c>
      <c r="AG73" s="31">
        <f t="shared" si="20"/>
        <v>218.04</v>
      </c>
      <c r="AH73" s="31">
        <f t="shared" si="21"/>
        <v>177.47444444444443</v>
      </c>
      <c r="AI73" s="31">
        <f t="shared" si="22"/>
        <v>105.51222222222221</v>
      </c>
      <c r="AJ73" s="79">
        <f t="shared" si="23"/>
        <v>65.445555555555558</v>
      </c>
      <c r="AK73" s="86"/>
      <c r="AL73" s="1"/>
      <c r="AM73" s="1"/>
      <c r="AN73" s="1"/>
      <c r="AO73" s="1"/>
      <c r="AP73" s="1"/>
      <c r="AQ73" s="1"/>
    </row>
    <row r="74" spans="1:43" ht="16.5" customHeight="1" x14ac:dyDescent="0.25">
      <c r="A74" s="55">
        <v>27010900</v>
      </c>
      <c r="B74" s="56" t="s">
        <v>44</v>
      </c>
      <c r="C74" s="56" t="s">
        <v>146</v>
      </c>
      <c r="D74" s="56" t="s">
        <v>146</v>
      </c>
      <c r="E74" s="56" t="s">
        <v>68</v>
      </c>
      <c r="F74" s="56">
        <v>1</v>
      </c>
      <c r="G74" s="56">
        <v>1850</v>
      </c>
      <c r="H74" s="57">
        <v>-75.219805560000012</v>
      </c>
      <c r="I74" s="58">
        <v>6.6778055600000004</v>
      </c>
      <c r="J74" s="59">
        <v>84.033333333333331</v>
      </c>
      <c r="K74" s="60">
        <v>100.96551724137932</v>
      </c>
      <c r="L74" s="60">
        <v>219.41379310344828</v>
      </c>
      <c r="M74" s="60">
        <v>354.35714285714283</v>
      </c>
      <c r="N74" s="60">
        <v>480.63333333333333</v>
      </c>
      <c r="O74" s="60">
        <v>329.6</v>
      </c>
      <c r="P74" s="60">
        <v>292.62068965517244</v>
      </c>
      <c r="Q74" s="60">
        <v>345.5</v>
      </c>
      <c r="R74" s="60">
        <v>378.5</v>
      </c>
      <c r="S74" s="60">
        <v>379.28928571428571</v>
      </c>
      <c r="T74" s="60">
        <v>285.85714285714283</v>
      </c>
      <c r="U74" s="60">
        <v>146.4</v>
      </c>
      <c r="V74" s="61">
        <v>3397.1702380952379</v>
      </c>
      <c r="W74" s="62">
        <v>351</v>
      </c>
      <c r="X74" s="73">
        <v>0.97499999999999998</v>
      </c>
      <c r="Y74" s="78">
        <f t="shared" si="12"/>
        <v>134.80421455938699</v>
      </c>
      <c r="Z74" s="31">
        <f t="shared" si="13"/>
        <v>224.91215106732349</v>
      </c>
      <c r="AA74" s="31">
        <f t="shared" si="14"/>
        <v>351.46808976464149</v>
      </c>
      <c r="AB74" s="31">
        <f t="shared" si="15"/>
        <v>388.19682539682543</v>
      </c>
      <c r="AC74" s="31">
        <f t="shared" si="16"/>
        <v>367.61800766283523</v>
      </c>
      <c r="AD74" s="31">
        <f t="shared" si="17"/>
        <v>322.5735632183908</v>
      </c>
      <c r="AE74" s="31">
        <f t="shared" si="18"/>
        <v>338.87356321839081</v>
      </c>
      <c r="AF74" s="31">
        <f t="shared" si="19"/>
        <v>367.76309523809522</v>
      </c>
      <c r="AG74" s="31">
        <f t="shared" si="20"/>
        <v>347.88214285714281</v>
      </c>
      <c r="AH74" s="31">
        <f t="shared" si="21"/>
        <v>270.51547619047614</v>
      </c>
      <c r="AI74" s="31">
        <f t="shared" si="22"/>
        <v>172.09682539682538</v>
      </c>
      <c r="AJ74" s="79">
        <f t="shared" si="23"/>
        <v>110.46628352490421</v>
      </c>
      <c r="AK74" s="86"/>
      <c r="AL74" s="1"/>
      <c r="AM74" s="1"/>
      <c r="AN74" s="1"/>
      <c r="AO74" s="1"/>
      <c r="AP74" s="1"/>
      <c r="AQ74" s="1"/>
    </row>
    <row r="75" spans="1:43" ht="16.5" customHeight="1" x14ac:dyDescent="0.25">
      <c r="A75" s="55">
        <v>23080820</v>
      </c>
      <c r="B75" s="56" t="s">
        <v>44</v>
      </c>
      <c r="C75" s="56" t="s">
        <v>147</v>
      </c>
      <c r="D75" s="56" t="s">
        <v>4431</v>
      </c>
      <c r="E75" s="56" t="s">
        <v>68</v>
      </c>
      <c r="F75" s="56">
        <v>1</v>
      </c>
      <c r="G75" s="56">
        <v>2180</v>
      </c>
      <c r="H75" s="57">
        <v>-75.117750000000001</v>
      </c>
      <c r="I75" s="58">
        <v>6.14672222</v>
      </c>
      <c r="J75" s="59">
        <v>212.45995833333333</v>
      </c>
      <c r="K75" s="60">
        <v>228.47941666666668</v>
      </c>
      <c r="L75" s="60">
        <v>366.48387500000007</v>
      </c>
      <c r="M75" s="60">
        <v>491.3185416666667</v>
      </c>
      <c r="N75" s="60">
        <v>513.43625000000009</v>
      </c>
      <c r="O75" s="60">
        <v>346.66166666666663</v>
      </c>
      <c r="P75" s="60">
        <v>394.52708333333334</v>
      </c>
      <c r="Q75" s="60">
        <v>455.23391666666663</v>
      </c>
      <c r="R75" s="60">
        <v>549.67208333333326</v>
      </c>
      <c r="S75" s="60">
        <v>537.04708333333349</v>
      </c>
      <c r="T75" s="60">
        <v>385.64333333333337</v>
      </c>
      <c r="U75" s="60">
        <v>296.60204166666659</v>
      </c>
      <c r="V75" s="61">
        <v>4777.5652500000006</v>
      </c>
      <c r="W75" s="62">
        <v>288</v>
      </c>
      <c r="X75" s="73">
        <v>0.8</v>
      </c>
      <c r="Y75" s="78">
        <f t="shared" si="12"/>
        <v>269.14108333333337</v>
      </c>
      <c r="Z75" s="31">
        <f t="shared" si="13"/>
        <v>362.0939444444445</v>
      </c>
      <c r="AA75" s="31">
        <f t="shared" si="14"/>
        <v>457.0795555555556</v>
      </c>
      <c r="AB75" s="31">
        <f t="shared" si="15"/>
        <v>450.47215277777781</v>
      </c>
      <c r="AC75" s="31">
        <f t="shared" si="16"/>
        <v>418.20833333333331</v>
      </c>
      <c r="AD75" s="31">
        <f t="shared" si="17"/>
        <v>398.80755555555555</v>
      </c>
      <c r="AE75" s="31">
        <f t="shared" si="18"/>
        <v>466.47769444444447</v>
      </c>
      <c r="AF75" s="31">
        <f t="shared" si="19"/>
        <v>513.98436111111107</v>
      </c>
      <c r="AG75" s="31">
        <f t="shared" si="20"/>
        <v>490.78750000000008</v>
      </c>
      <c r="AH75" s="31">
        <f t="shared" si="21"/>
        <v>406.43081944444447</v>
      </c>
      <c r="AI75" s="31">
        <f t="shared" si="22"/>
        <v>298.23511111111111</v>
      </c>
      <c r="AJ75" s="79">
        <f t="shared" si="23"/>
        <v>245.84713888888885</v>
      </c>
      <c r="AK75" s="86" t="s">
        <v>43</v>
      </c>
      <c r="AL75" s="1"/>
      <c r="AM75" s="1"/>
      <c r="AN75" s="1"/>
      <c r="AO75" s="1"/>
      <c r="AP75" s="1"/>
      <c r="AQ75" s="1"/>
    </row>
    <row r="76" spans="1:43" ht="16.5" customHeight="1" x14ac:dyDescent="0.25">
      <c r="A76" s="55">
        <v>27010770</v>
      </c>
      <c r="B76" s="56" t="s">
        <v>44</v>
      </c>
      <c r="C76" s="56" t="s">
        <v>149</v>
      </c>
      <c r="D76" s="56" t="s">
        <v>150</v>
      </c>
      <c r="E76" s="56" t="s">
        <v>68</v>
      </c>
      <c r="F76" s="56">
        <v>1</v>
      </c>
      <c r="G76" s="56">
        <v>255</v>
      </c>
      <c r="H76" s="57">
        <v>-75.705083329999994</v>
      </c>
      <c r="I76" s="58">
        <v>6.1783333300000001</v>
      </c>
      <c r="J76" s="59">
        <v>133</v>
      </c>
      <c r="K76" s="60">
        <v>143.31034482758622</v>
      </c>
      <c r="L76" s="60">
        <v>240.51666666666668</v>
      </c>
      <c r="M76" s="60">
        <v>298.13</v>
      </c>
      <c r="N76" s="60">
        <v>354.46071428571429</v>
      </c>
      <c r="O76" s="60">
        <v>219.89655172413794</v>
      </c>
      <c r="P76" s="60">
        <v>190.11111111111111</v>
      </c>
      <c r="Q76" s="60">
        <v>225.29655172413794</v>
      </c>
      <c r="R76" s="60">
        <v>260.23103448275862</v>
      </c>
      <c r="S76" s="60">
        <v>336.44444444444446</v>
      </c>
      <c r="T76" s="60">
        <v>298.95862068965516</v>
      </c>
      <c r="U76" s="60">
        <v>178.23666666666668</v>
      </c>
      <c r="V76" s="61">
        <v>2878.5927066228792</v>
      </c>
      <c r="W76" s="62">
        <v>344</v>
      </c>
      <c r="X76" s="73">
        <v>0.9555555555555556</v>
      </c>
      <c r="Y76" s="78">
        <f t="shared" si="12"/>
        <v>172.27567049808431</v>
      </c>
      <c r="Z76" s="31">
        <f t="shared" si="13"/>
        <v>227.31900383141763</v>
      </c>
      <c r="AA76" s="31">
        <f t="shared" si="14"/>
        <v>297.70246031746029</v>
      </c>
      <c r="AB76" s="31">
        <f t="shared" si="15"/>
        <v>290.82908866995075</v>
      </c>
      <c r="AC76" s="31">
        <f t="shared" si="16"/>
        <v>254.82279237365444</v>
      </c>
      <c r="AD76" s="31">
        <f t="shared" si="17"/>
        <v>211.76807151979565</v>
      </c>
      <c r="AE76" s="31">
        <f t="shared" si="18"/>
        <v>225.21289910600254</v>
      </c>
      <c r="AF76" s="31">
        <f t="shared" si="19"/>
        <v>273.99067688378034</v>
      </c>
      <c r="AG76" s="31">
        <f t="shared" si="20"/>
        <v>298.54469987228612</v>
      </c>
      <c r="AH76" s="31">
        <f t="shared" si="21"/>
        <v>271.21324393358879</v>
      </c>
      <c r="AI76" s="31">
        <f t="shared" si="22"/>
        <v>203.39842911877395</v>
      </c>
      <c r="AJ76" s="79">
        <f t="shared" si="23"/>
        <v>151.51567049808429</v>
      </c>
      <c r="AK76" s="86"/>
      <c r="AL76" s="1"/>
      <c r="AM76" s="1"/>
      <c r="AN76" s="1"/>
      <c r="AO76" s="1"/>
      <c r="AP76" s="1"/>
      <c r="AQ76" s="1"/>
    </row>
    <row r="77" spans="1:43" ht="16.5" customHeight="1" x14ac:dyDescent="0.25">
      <c r="A77" s="55">
        <v>26220100</v>
      </c>
      <c r="B77" s="56" t="s">
        <v>44</v>
      </c>
      <c r="C77" s="56" t="s">
        <v>151</v>
      </c>
      <c r="D77" s="56" t="s">
        <v>152</v>
      </c>
      <c r="E77" s="56" t="s">
        <v>68</v>
      </c>
      <c r="F77" s="56">
        <v>1</v>
      </c>
      <c r="G77" s="56">
        <v>1950</v>
      </c>
      <c r="H77" s="57">
        <v>-75.73408332999999</v>
      </c>
      <c r="I77" s="58">
        <v>7.2496388899999999</v>
      </c>
      <c r="J77" s="59">
        <v>23.448275862068964</v>
      </c>
      <c r="K77" s="60">
        <v>35.56666666666667</v>
      </c>
      <c r="L77" s="60">
        <v>71.965517241379317</v>
      </c>
      <c r="M77" s="60">
        <v>152.56666666666666</v>
      </c>
      <c r="N77" s="60">
        <v>244.36666666666667</v>
      </c>
      <c r="O77" s="60">
        <v>213.86206896551724</v>
      </c>
      <c r="P77" s="60">
        <v>217.03333333333333</v>
      </c>
      <c r="Q77" s="60">
        <v>217.62068965517241</v>
      </c>
      <c r="R77" s="60">
        <v>215.17586206896553</v>
      </c>
      <c r="S77" s="60">
        <v>217.31034482758622</v>
      </c>
      <c r="T77" s="60">
        <v>156.55172413793105</v>
      </c>
      <c r="U77" s="60">
        <v>73.379310344827587</v>
      </c>
      <c r="V77" s="61">
        <v>1838.8471264367815</v>
      </c>
      <c r="W77" s="62">
        <v>352</v>
      </c>
      <c r="X77" s="73">
        <v>0.97777777777777775</v>
      </c>
      <c r="Y77" s="78">
        <f t="shared" si="12"/>
        <v>43.66015325670498</v>
      </c>
      <c r="Z77" s="31">
        <f t="shared" si="13"/>
        <v>86.699616858237547</v>
      </c>
      <c r="AA77" s="31">
        <f t="shared" si="14"/>
        <v>156.29961685823756</v>
      </c>
      <c r="AB77" s="31">
        <f t="shared" si="15"/>
        <v>203.5984674329502</v>
      </c>
      <c r="AC77" s="31">
        <f t="shared" si="16"/>
        <v>225.08735632183905</v>
      </c>
      <c r="AD77" s="31">
        <f t="shared" si="17"/>
        <v>216.17203065134098</v>
      </c>
      <c r="AE77" s="31">
        <f t="shared" si="18"/>
        <v>216.60996168582378</v>
      </c>
      <c r="AF77" s="31">
        <f t="shared" si="19"/>
        <v>216.70229885057472</v>
      </c>
      <c r="AG77" s="31">
        <f t="shared" si="20"/>
        <v>196.34597701149426</v>
      </c>
      <c r="AH77" s="31">
        <f t="shared" si="21"/>
        <v>149.08045977011497</v>
      </c>
      <c r="AI77" s="31">
        <f t="shared" si="22"/>
        <v>84.459770114942529</v>
      </c>
      <c r="AJ77" s="79">
        <f t="shared" si="23"/>
        <v>44.131417624521077</v>
      </c>
      <c r="AK77" s="86"/>
      <c r="AL77" s="1"/>
      <c r="AM77" s="1"/>
      <c r="AN77" s="1"/>
      <c r="AO77" s="1"/>
      <c r="AP77" s="1"/>
      <c r="AQ77" s="1"/>
    </row>
    <row r="78" spans="1:43" ht="16.5" customHeight="1" x14ac:dyDescent="0.25">
      <c r="A78" s="55">
        <v>26220110</v>
      </c>
      <c r="B78" s="56" t="s">
        <v>44</v>
      </c>
      <c r="C78" s="56" t="s">
        <v>153</v>
      </c>
      <c r="D78" s="56" t="s">
        <v>152</v>
      </c>
      <c r="E78" s="56" t="s">
        <v>68</v>
      </c>
      <c r="F78" s="56">
        <v>1</v>
      </c>
      <c r="G78" s="56">
        <v>2039</v>
      </c>
      <c r="H78" s="57">
        <v>-75.616861110000002</v>
      </c>
      <c r="I78" s="58">
        <v>7.3237499999999995</v>
      </c>
      <c r="J78" s="59">
        <v>49.762068965517244</v>
      </c>
      <c r="K78" s="60">
        <v>64.946666666666658</v>
      </c>
      <c r="L78" s="60">
        <v>106.73571428571429</v>
      </c>
      <c r="M78" s="60">
        <v>219.1571428571429</v>
      </c>
      <c r="N78" s="60">
        <v>313.75862068965517</v>
      </c>
      <c r="O78" s="60">
        <v>292.06428571428575</v>
      </c>
      <c r="P78" s="60">
        <v>304.62068965517244</v>
      </c>
      <c r="Q78" s="60">
        <v>300.29999999999995</v>
      </c>
      <c r="R78" s="60">
        <v>275.24137931034483</v>
      </c>
      <c r="S78" s="60">
        <v>329.80714285714294</v>
      </c>
      <c r="T78" s="60">
        <v>262.12142857142857</v>
      </c>
      <c r="U78" s="60">
        <v>133.32000000000002</v>
      </c>
      <c r="V78" s="61">
        <v>2651.835139573071</v>
      </c>
      <c r="W78" s="62">
        <v>345</v>
      </c>
      <c r="X78" s="73">
        <v>0.95833333333333337</v>
      </c>
      <c r="Y78" s="78">
        <f t="shared" si="12"/>
        <v>73.814816639299394</v>
      </c>
      <c r="Z78" s="31">
        <f t="shared" si="13"/>
        <v>130.27984126984128</v>
      </c>
      <c r="AA78" s="31">
        <f t="shared" si="14"/>
        <v>213.21715927750415</v>
      </c>
      <c r="AB78" s="31">
        <f t="shared" si="15"/>
        <v>274.99334975369464</v>
      </c>
      <c r="AC78" s="31">
        <f t="shared" si="16"/>
        <v>303.4811986863711</v>
      </c>
      <c r="AD78" s="31">
        <f t="shared" si="17"/>
        <v>298.99499178981938</v>
      </c>
      <c r="AE78" s="31">
        <f t="shared" si="18"/>
        <v>293.38735632183904</v>
      </c>
      <c r="AF78" s="31">
        <f t="shared" si="19"/>
        <v>301.78284072249591</v>
      </c>
      <c r="AG78" s="31">
        <f t="shared" si="20"/>
        <v>289.05665024630548</v>
      </c>
      <c r="AH78" s="31">
        <f t="shared" si="21"/>
        <v>241.74952380952388</v>
      </c>
      <c r="AI78" s="31">
        <f t="shared" si="22"/>
        <v>148.40116584564859</v>
      </c>
      <c r="AJ78" s="79">
        <f t="shared" si="23"/>
        <v>82.67624521072797</v>
      </c>
      <c r="AK78" s="86"/>
      <c r="AL78" s="1"/>
      <c r="AM78" s="1"/>
      <c r="AN78" s="1"/>
      <c r="AO78" s="1"/>
      <c r="AP78" s="1"/>
      <c r="AQ78" s="1"/>
    </row>
    <row r="79" spans="1:43" ht="16.5" customHeight="1" x14ac:dyDescent="0.25">
      <c r="A79" s="55">
        <v>26195030</v>
      </c>
      <c r="B79" s="56" t="s">
        <v>71</v>
      </c>
      <c r="C79" s="56" t="s">
        <v>1890</v>
      </c>
      <c r="D79" s="56" t="s">
        <v>1891</v>
      </c>
      <c r="E79" s="56" t="s">
        <v>68</v>
      </c>
      <c r="F79" s="56">
        <v>1</v>
      </c>
      <c r="G79" s="56">
        <v>2161</v>
      </c>
      <c r="H79" s="57">
        <v>-75.800555560000006</v>
      </c>
      <c r="I79" s="58">
        <v>5.5877222199999999</v>
      </c>
      <c r="J79" s="59">
        <v>101.40588235294116</v>
      </c>
      <c r="K79" s="60">
        <v>139.80000000000004</v>
      </c>
      <c r="L79" s="60">
        <v>230.99473684210525</v>
      </c>
      <c r="M79" s="60">
        <v>266.9210526315789</v>
      </c>
      <c r="N79" s="60">
        <v>298.15263157894742</v>
      </c>
      <c r="O79" s="60">
        <v>247.74499999999995</v>
      </c>
      <c r="P79" s="60">
        <v>199.26842105263162</v>
      </c>
      <c r="Q79" s="60">
        <v>210.07</v>
      </c>
      <c r="R79" s="60">
        <v>272.01666666666671</v>
      </c>
      <c r="S79" s="60">
        <v>267.97000000000003</v>
      </c>
      <c r="T79" s="60">
        <v>232.32499999999999</v>
      </c>
      <c r="U79" s="60">
        <v>168.92941176470583</v>
      </c>
      <c r="V79" s="61">
        <v>2635.5988028895763</v>
      </c>
      <c r="W79" s="62">
        <v>227</v>
      </c>
      <c r="X79" s="73">
        <v>0.9458333333333333</v>
      </c>
      <c r="Y79" s="78">
        <f t="shared" si="12"/>
        <v>157.40020639834881</v>
      </c>
      <c r="Z79" s="31">
        <f t="shared" si="13"/>
        <v>212.57192982456141</v>
      </c>
      <c r="AA79" s="31">
        <f t="shared" si="14"/>
        <v>265.35614035087718</v>
      </c>
      <c r="AB79" s="31">
        <f t="shared" si="15"/>
        <v>270.93956140350878</v>
      </c>
      <c r="AC79" s="31">
        <f t="shared" si="16"/>
        <v>248.38868421052632</v>
      </c>
      <c r="AD79" s="31">
        <f t="shared" si="17"/>
        <v>219.02780701754386</v>
      </c>
      <c r="AE79" s="31">
        <f t="shared" si="18"/>
        <v>227.11836257309946</v>
      </c>
      <c r="AF79" s="31">
        <f t="shared" si="19"/>
        <v>250.01888888888891</v>
      </c>
      <c r="AG79" s="31">
        <f t="shared" si="20"/>
        <v>257.43722222222226</v>
      </c>
      <c r="AH79" s="31">
        <f t="shared" si="21"/>
        <v>223.07480392156859</v>
      </c>
      <c r="AI79" s="31">
        <f t="shared" si="22"/>
        <v>167.553431372549</v>
      </c>
      <c r="AJ79" s="79">
        <f t="shared" si="23"/>
        <v>136.71176470588236</v>
      </c>
      <c r="AK79" s="86" t="s">
        <v>1887</v>
      </c>
      <c r="AL79" s="1"/>
      <c r="AM79" s="1"/>
      <c r="AN79" s="1"/>
      <c r="AO79" s="1"/>
      <c r="AP79" s="1"/>
      <c r="AQ79" s="1"/>
    </row>
    <row r="80" spans="1:43" ht="16.5" customHeight="1" x14ac:dyDescent="0.25">
      <c r="A80" s="55">
        <v>26170190</v>
      </c>
      <c r="B80" s="56" t="s">
        <v>44</v>
      </c>
      <c r="C80" s="56" t="s">
        <v>154</v>
      </c>
      <c r="D80" s="56" t="s">
        <v>4432</v>
      </c>
      <c r="E80" s="56" t="s">
        <v>68</v>
      </c>
      <c r="F80" s="56">
        <v>1</v>
      </c>
      <c r="G80" s="56">
        <v>1140</v>
      </c>
      <c r="H80" s="57">
        <v>-75.723611110000007</v>
      </c>
      <c r="I80" s="58">
        <v>5.8038611099999997</v>
      </c>
      <c r="J80" s="59">
        <v>104.82</v>
      </c>
      <c r="K80" s="60">
        <v>108.05</v>
      </c>
      <c r="L80" s="60">
        <v>192.84137931034485</v>
      </c>
      <c r="M80" s="60">
        <v>270.22758620689655</v>
      </c>
      <c r="N80" s="60">
        <v>355.13333333333338</v>
      </c>
      <c r="O80" s="60">
        <v>263.57</v>
      </c>
      <c r="P80" s="60">
        <v>205.76333333333332</v>
      </c>
      <c r="Q80" s="60">
        <v>240.08333333333334</v>
      </c>
      <c r="R80" s="60">
        <v>275.64999999999998</v>
      </c>
      <c r="S80" s="60">
        <v>325.18999999999994</v>
      </c>
      <c r="T80" s="60">
        <v>318.45517241379309</v>
      </c>
      <c r="U80" s="60">
        <v>188.02413793103449</v>
      </c>
      <c r="V80" s="61">
        <v>2847.808275862069</v>
      </c>
      <c r="W80" s="62">
        <v>356</v>
      </c>
      <c r="X80" s="73">
        <v>0.98888888888888893</v>
      </c>
      <c r="Y80" s="78">
        <f t="shared" si="12"/>
        <v>135.23712643678161</v>
      </c>
      <c r="Z80" s="31">
        <f t="shared" si="13"/>
        <v>190.37298850574712</v>
      </c>
      <c r="AA80" s="31">
        <f t="shared" si="14"/>
        <v>272.73409961685826</v>
      </c>
      <c r="AB80" s="31">
        <f t="shared" si="15"/>
        <v>296.31030651341001</v>
      </c>
      <c r="AC80" s="31">
        <f t="shared" si="16"/>
        <v>274.82222222222225</v>
      </c>
      <c r="AD80" s="31">
        <f t="shared" si="17"/>
        <v>236.4722222222222</v>
      </c>
      <c r="AE80" s="31">
        <f t="shared" si="18"/>
        <v>240.4988888888889</v>
      </c>
      <c r="AF80" s="31">
        <f t="shared" si="19"/>
        <v>280.30777777777774</v>
      </c>
      <c r="AG80" s="31">
        <f t="shared" si="20"/>
        <v>306.43172413793098</v>
      </c>
      <c r="AH80" s="31">
        <f t="shared" si="21"/>
        <v>277.22310344827582</v>
      </c>
      <c r="AI80" s="31">
        <f t="shared" si="22"/>
        <v>203.76643678160917</v>
      </c>
      <c r="AJ80" s="79">
        <f t="shared" si="23"/>
        <v>133.63137931034484</v>
      </c>
      <c r="AK80" s="86"/>
      <c r="AL80" s="1"/>
      <c r="AM80" s="1"/>
      <c r="AN80" s="1"/>
      <c r="AO80" s="1"/>
      <c r="AP80" s="1"/>
      <c r="AQ80" s="1"/>
    </row>
    <row r="81" spans="1:43" ht="16.5" customHeight="1" x14ac:dyDescent="0.25">
      <c r="A81" s="55">
        <v>26180220</v>
      </c>
      <c r="B81" s="56" t="s">
        <v>44</v>
      </c>
      <c r="C81" s="56" t="s">
        <v>156</v>
      </c>
      <c r="D81" s="56" t="s">
        <v>156</v>
      </c>
      <c r="E81" s="56" t="s">
        <v>68</v>
      </c>
      <c r="F81" s="56">
        <v>1</v>
      </c>
      <c r="G81" s="56">
        <v>608</v>
      </c>
      <c r="H81" s="57">
        <v>-75.599997220000006</v>
      </c>
      <c r="I81" s="58">
        <v>5.73</v>
      </c>
      <c r="J81" s="59">
        <v>65.492592592592587</v>
      </c>
      <c r="K81" s="60">
        <v>80.870370370370367</v>
      </c>
      <c r="L81" s="60">
        <v>136.60000000000002</v>
      </c>
      <c r="M81" s="60">
        <v>194</v>
      </c>
      <c r="N81" s="60">
        <v>241.13448275862072</v>
      </c>
      <c r="O81" s="60">
        <v>144.65357142857141</v>
      </c>
      <c r="P81" s="60">
        <v>139.79285714285717</v>
      </c>
      <c r="Q81" s="60">
        <v>154.39999999999998</v>
      </c>
      <c r="R81" s="60">
        <v>215.95555555555549</v>
      </c>
      <c r="S81" s="60">
        <v>265.03793103448282</v>
      </c>
      <c r="T81" s="60">
        <v>229.91428571428577</v>
      </c>
      <c r="U81" s="60">
        <v>130.65185185185186</v>
      </c>
      <c r="V81" s="61">
        <v>1998.5034984491886</v>
      </c>
      <c r="W81" s="62">
        <v>331</v>
      </c>
      <c r="X81" s="73">
        <v>0.9194444444444444</v>
      </c>
      <c r="Y81" s="78">
        <f t="shared" si="12"/>
        <v>94.320987654321002</v>
      </c>
      <c r="Z81" s="31">
        <f t="shared" si="13"/>
        <v>137.1567901234568</v>
      </c>
      <c r="AA81" s="31">
        <f t="shared" si="14"/>
        <v>190.57816091954024</v>
      </c>
      <c r="AB81" s="31">
        <f t="shared" si="15"/>
        <v>193.26268472906403</v>
      </c>
      <c r="AC81" s="31">
        <f t="shared" si="16"/>
        <v>175.19363711001643</v>
      </c>
      <c r="AD81" s="31">
        <f t="shared" si="17"/>
        <v>146.28214285714284</v>
      </c>
      <c r="AE81" s="31">
        <f t="shared" si="18"/>
        <v>170.04947089947089</v>
      </c>
      <c r="AF81" s="31">
        <f t="shared" si="19"/>
        <v>211.7978288633461</v>
      </c>
      <c r="AG81" s="31">
        <f t="shared" si="20"/>
        <v>236.96925743477468</v>
      </c>
      <c r="AH81" s="31">
        <f t="shared" si="21"/>
        <v>208.53468953354013</v>
      </c>
      <c r="AI81" s="31">
        <f t="shared" si="22"/>
        <v>142.01957671957675</v>
      </c>
      <c r="AJ81" s="79">
        <f t="shared" si="23"/>
        <v>92.338271604938271</v>
      </c>
      <c r="AK81" s="86"/>
      <c r="AL81" s="1"/>
      <c r="AM81" s="1"/>
      <c r="AN81" s="1"/>
      <c r="AO81" s="1"/>
      <c r="AP81" s="1"/>
      <c r="AQ81" s="1"/>
    </row>
    <row r="82" spans="1:43" ht="16.5" customHeight="1" x14ac:dyDescent="0.25">
      <c r="A82" s="55">
        <v>26180170</v>
      </c>
      <c r="B82" s="56" t="s">
        <v>44</v>
      </c>
      <c r="C82" s="56" t="s">
        <v>157</v>
      </c>
      <c r="D82" s="56" t="s">
        <v>157</v>
      </c>
      <c r="E82" s="56" t="s">
        <v>68</v>
      </c>
      <c r="F82" s="56">
        <v>1</v>
      </c>
      <c r="G82" s="56">
        <v>2530</v>
      </c>
      <c r="H82" s="57">
        <v>-75.381388889999997</v>
      </c>
      <c r="I82" s="58">
        <v>5.9983333300000004</v>
      </c>
      <c r="J82" s="59">
        <v>80.914814814814804</v>
      </c>
      <c r="K82" s="60">
        <v>90.731034482758631</v>
      </c>
      <c r="L82" s="60">
        <v>153.25769230769231</v>
      </c>
      <c r="M82" s="60">
        <v>223.11428571428573</v>
      </c>
      <c r="N82" s="60">
        <v>257.69285714285712</v>
      </c>
      <c r="O82" s="60">
        <v>175.13103448275862</v>
      </c>
      <c r="P82" s="60">
        <v>167.62142857142859</v>
      </c>
      <c r="Q82" s="60">
        <v>171.64074074074074</v>
      </c>
      <c r="R82" s="60">
        <v>222.53333333333336</v>
      </c>
      <c r="S82" s="60">
        <v>212.17931034482757</v>
      </c>
      <c r="T82" s="60">
        <v>188.24999999999997</v>
      </c>
      <c r="U82" s="60">
        <v>119.60333333333334</v>
      </c>
      <c r="V82" s="61">
        <v>2062.669865268831</v>
      </c>
      <c r="W82" s="62">
        <v>338</v>
      </c>
      <c r="X82" s="73">
        <v>0.93888888888888888</v>
      </c>
      <c r="Y82" s="78">
        <f t="shared" si="12"/>
        <v>108.30118053508858</v>
      </c>
      <c r="Z82" s="31">
        <f t="shared" si="13"/>
        <v>155.70100416824553</v>
      </c>
      <c r="AA82" s="31">
        <f t="shared" si="14"/>
        <v>211.35494505494503</v>
      </c>
      <c r="AB82" s="31">
        <f t="shared" si="15"/>
        <v>218.64605911330048</v>
      </c>
      <c r="AC82" s="31">
        <f t="shared" si="16"/>
        <v>200.14844006568146</v>
      </c>
      <c r="AD82" s="31">
        <f t="shared" si="17"/>
        <v>171.464401264976</v>
      </c>
      <c r="AE82" s="31">
        <f t="shared" si="18"/>
        <v>187.2651675485009</v>
      </c>
      <c r="AF82" s="31">
        <f t="shared" si="19"/>
        <v>202.11779480630057</v>
      </c>
      <c r="AG82" s="31">
        <f t="shared" si="20"/>
        <v>207.65421455938699</v>
      </c>
      <c r="AH82" s="31">
        <f t="shared" si="21"/>
        <v>173.34421455938696</v>
      </c>
      <c r="AI82" s="31">
        <f t="shared" si="22"/>
        <v>129.58938271604936</v>
      </c>
      <c r="AJ82" s="79">
        <f t="shared" si="23"/>
        <v>97.083060876968929</v>
      </c>
      <c r="AK82" s="86"/>
      <c r="AL82" s="1"/>
      <c r="AM82" s="1"/>
      <c r="AN82" s="1"/>
      <c r="AO82" s="1"/>
      <c r="AP82" s="1"/>
      <c r="AQ82" s="1"/>
    </row>
    <row r="83" spans="1:43" ht="16.5" customHeight="1" x14ac:dyDescent="0.25">
      <c r="A83" s="55">
        <v>26185020</v>
      </c>
      <c r="B83" s="56" t="s">
        <v>71</v>
      </c>
      <c r="C83" s="56" t="s">
        <v>159</v>
      </c>
      <c r="D83" s="56" t="s">
        <v>157</v>
      </c>
      <c r="E83" s="56" t="s">
        <v>68</v>
      </c>
      <c r="F83" s="56">
        <v>1</v>
      </c>
      <c r="G83" s="56">
        <v>2408</v>
      </c>
      <c r="H83" s="57">
        <v>-75.318638890000003</v>
      </c>
      <c r="I83" s="58">
        <v>5.8863611100000002</v>
      </c>
      <c r="J83" s="59">
        <v>166.65333333333334</v>
      </c>
      <c r="K83" s="60">
        <v>224.22000000000008</v>
      </c>
      <c r="L83" s="60">
        <v>290.65999999999997</v>
      </c>
      <c r="M83" s="60">
        <v>334.64285714285705</v>
      </c>
      <c r="N83" s="60">
        <v>414.68965517241384</v>
      </c>
      <c r="O83" s="60">
        <v>353.28666666666658</v>
      </c>
      <c r="P83" s="60">
        <v>367.32758620689657</v>
      </c>
      <c r="Q83" s="60">
        <v>303.36206896551715</v>
      </c>
      <c r="R83" s="60">
        <v>380.85517241379307</v>
      </c>
      <c r="S83" s="60">
        <v>289.38000000000005</v>
      </c>
      <c r="T83" s="60">
        <v>238.21999999999997</v>
      </c>
      <c r="U83" s="60">
        <v>205.07586206896551</v>
      </c>
      <c r="V83" s="61">
        <v>3568.373201970443</v>
      </c>
      <c r="W83" s="62">
        <v>353</v>
      </c>
      <c r="X83" s="73">
        <v>0.98055555555555551</v>
      </c>
      <c r="Y83" s="78">
        <f t="shared" si="12"/>
        <v>227.17777777777781</v>
      </c>
      <c r="Z83" s="31">
        <f t="shared" si="13"/>
        <v>283.17428571428576</v>
      </c>
      <c r="AA83" s="31">
        <f t="shared" si="14"/>
        <v>346.66417077175691</v>
      </c>
      <c r="AB83" s="31">
        <f t="shared" si="15"/>
        <v>367.53972632731251</v>
      </c>
      <c r="AC83" s="31">
        <f t="shared" si="16"/>
        <v>378.43463601532562</v>
      </c>
      <c r="AD83" s="31">
        <f t="shared" si="17"/>
        <v>341.32544061302679</v>
      </c>
      <c r="AE83" s="31">
        <f t="shared" si="18"/>
        <v>350.51494252873562</v>
      </c>
      <c r="AF83" s="31">
        <f t="shared" si="19"/>
        <v>324.53241379310344</v>
      </c>
      <c r="AG83" s="31">
        <f t="shared" si="20"/>
        <v>302.81839080459775</v>
      </c>
      <c r="AH83" s="31">
        <f t="shared" si="21"/>
        <v>244.22528735632184</v>
      </c>
      <c r="AI83" s="31">
        <f t="shared" si="22"/>
        <v>203.31639846743292</v>
      </c>
      <c r="AJ83" s="79">
        <f t="shared" si="23"/>
        <v>198.64973180076632</v>
      </c>
      <c r="AK83" s="86"/>
      <c r="AL83" s="1"/>
      <c r="AM83" s="1"/>
      <c r="AN83" s="1"/>
      <c r="AO83" s="1"/>
      <c r="AP83" s="1"/>
      <c r="AQ83" s="1"/>
    </row>
    <row r="84" spans="1:43" ht="16.5" customHeight="1" x14ac:dyDescent="0.25">
      <c r="A84" s="55">
        <v>26230140</v>
      </c>
      <c r="B84" s="56" t="s">
        <v>44</v>
      </c>
      <c r="C84" s="56" t="s">
        <v>160</v>
      </c>
      <c r="D84" s="56" t="s">
        <v>161</v>
      </c>
      <c r="E84" s="56" t="s">
        <v>68</v>
      </c>
      <c r="F84" s="56">
        <v>1</v>
      </c>
      <c r="G84" s="56">
        <v>1250</v>
      </c>
      <c r="H84" s="57">
        <v>-75.758055560000003</v>
      </c>
      <c r="I84" s="58">
        <v>6.7208888899999994</v>
      </c>
      <c r="J84" s="59">
        <v>81.006666666666661</v>
      </c>
      <c r="K84" s="60">
        <v>101.03333333333332</v>
      </c>
      <c r="L84" s="60">
        <v>156.86666666666667</v>
      </c>
      <c r="M84" s="60">
        <v>229.30357142857142</v>
      </c>
      <c r="N84" s="60">
        <v>241.22068965517244</v>
      </c>
      <c r="O84" s="60">
        <v>169.71724137931034</v>
      </c>
      <c r="P84" s="60">
        <v>142.03333333333333</v>
      </c>
      <c r="Q84" s="60">
        <v>154.48666666666668</v>
      </c>
      <c r="R84" s="60">
        <v>216.13793103448276</v>
      </c>
      <c r="S84" s="60">
        <v>249.92142857142858</v>
      </c>
      <c r="T84" s="60">
        <v>213.4</v>
      </c>
      <c r="U84" s="60">
        <v>115.18666666666665</v>
      </c>
      <c r="V84" s="61">
        <v>2070.314195402299</v>
      </c>
      <c r="W84" s="62">
        <v>352</v>
      </c>
      <c r="X84" s="73">
        <v>0.97777777777777775</v>
      </c>
      <c r="Y84" s="78">
        <f t="shared" si="12"/>
        <v>112.96888888888888</v>
      </c>
      <c r="Z84" s="31">
        <f t="shared" si="13"/>
        <v>162.40119047619046</v>
      </c>
      <c r="AA84" s="31">
        <f t="shared" si="14"/>
        <v>209.13030925013686</v>
      </c>
      <c r="AB84" s="31">
        <f t="shared" si="15"/>
        <v>213.41383415435141</v>
      </c>
      <c r="AC84" s="31">
        <f t="shared" si="16"/>
        <v>184.32375478927202</v>
      </c>
      <c r="AD84" s="31">
        <f t="shared" si="17"/>
        <v>155.41241379310347</v>
      </c>
      <c r="AE84" s="31">
        <f t="shared" si="18"/>
        <v>170.88597701149425</v>
      </c>
      <c r="AF84" s="31">
        <f t="shared" si="19"/>
        <v>206.84867542419269</v>
      </c>
      <c r="AG84" s="31">
        <f t="shared" si="20"/>
        <v>226.48645320197045</v>
      </c>
      <c r="AH84" s="31">
        <f t="shared" si="21"/>
        <v>192.83603174603172</v>
      </c>
      <c r="AI84" s="31">
        <f t="shared" si="22"/>
        <v>136.5311111111111</v>
      </c>
      <c r="AJ84" s="79">
        <f t="shared" si="23"/>
        <v>99.075555555555539</v>
      </c>
      <c r="AK84" s="86"/>
      <c r="AL84" s="1"/>
      <c r="AM84" s="1"/>
      <c r="AN84" s="1"/>
      <c r="AO84" s="1"/>
      <c r="AP84" s="1"/>
      <c r="AQ84" s="1"/>
    </row>
    <row r="85" spans="1:43" ht="16.5" customHeight="1" x14ac:dyDescent="0.25">
      <c r="A85" s="55">
        <v>23080640</v>
      </c>
      <c r="B85" s="56" t="s">
        <v>44</v>
      </c>
      <c r="C85" s="56" t="s">
        <v>162</v>
      </c>
      <c r="D85" s="56" t="s">
        <v>162</v>
      </c>
      <c r="E85" s="56" t="s">
        <v>68</v>
      </c>
      <c r="F85" s="56">
        <v>1</v>
      </c>
      <c r="G85" s="56">
        <v>2088</v>
      </c>
      <c r="H85" s="57">
        <v>-75.31728056</v>
      </c>
      <c r="I85" s="58">
        <v>6.1647688899999995</v>
      </c>
      <c r="J85" s="59">
        <v>59.006666666666668</v>
      </c>
      <c r="K85" s="60">
        <v>77.222222222222229</v>
      </c>
      <c r="L85" s="60">
        <v>145.55714285714285</v>
      </c>
      <c r="M85" s="60">
        <v>195.27931034482759</v>
      </c>
      <c r="N85" s="60">
        <v>223.03571428571428</v>
      </c>
      <c r="O85" s="60">
        <v>159.04482758620691</v>
      </c>
      <c r="P85" s="60">
        <v>163.75862068965517</v>
      </c>
      <c r="Q85" s="60">
        <v>171.3</v>
      </c>
      <c r="R85" s="60">
        <v>220.8</v>
      </c>
      <c r="S85" s="60">
        <v>216.71428571428572</v>
      </c>
      <c r="T85" s="60">
        <v>173.21666666666667</v>
      </c>
      <c r="U85" s="60">
        <v>94.527586206896558</v>
      </c>
      <c r="V85" s="61">
        <v>1899.4630432402846</v>
      </c>
      <c r="W85" s="62">
        <v>347</v>
      </c>
      <c r="X85" s="73">
        <v>0.96388888888888891</v>
      </c>
      <c r="Y85" s="78">
        <f t="shared" si="12"/>
        <v>93.928677248677261</v>
      </c>
      <c r="Z85" s="31">
        <f t="shared" si="13"/>
        <v>139.35289180806421</v>
      </c>
      <c r="AA85" s="31">
        <f t="shared" si="14"/>
        <v>187.95738916256155</v>
      </c>
      <c r="AB85" s="31">
        <f t="shared" si="15"/>
        <v>192.4532840722496</v>
      </c>
      <c r="AC85" s="31">
        <f t="shared" si="16"/>
        <v>181.94638752052546</v>
      </c>
      <c r="AD85" s="31">
        <f t="shared" si="17"/>
        <v>164.70114942528735</v>
      </c>
      <c r="AE85" s="31">
        <f t="shared" si="18"/>
        <v>185.28620689655176</v>
      </c>
      <c r="AF85" s="31">
        <f t="shared" si="19"/>
        <v>202.93809523809523</v>
      </c>
      <c r="AG85" s="31">
        <f t="shared" si="20"/>
        <v>203.57698412698414</v>
      </c>
      <c r="AH85" s="31">
        <f t="shared" si="21"/>
        <v>161.48617952928296</v>
      </c>
      <c r="AI85" s="31">
        <f t="shared" si="22"/>
        <v>108.91697318007664</v>
      </c>
      <c r="AJ85" s="79">
        <f t="shared" si="23"/>
        <v>76.918825031928478</v>
      </c>
      <c r="AK85" s="86"/>
      <c r="AL85" s="1"/>
      <c r="AM85" s="1"/>
      <c r="AN85" s="1"/>
      <c r="AO85" s="1"/>
      <c r="AP85" s="1"/>
      <c r="AQ85" s="1"/>
    </row>
    <row r="86" spans="1:43" ht="16.5" customHeight="1" x14ac:dyDescent="0.25">
      <c r="A86" s="55">
        <v>27011110</v>
      </c>
      <c r="B86" s="56" t="s">
        <v>44</v>
      </c>
      <c r="C86" s="56" t="s">
        <v>163</v>
      </c>
      <c r="D86" s="56" t="s">
        <v>164</v>
      </c>
      <c r="E86" s="56" t="s">
        <v>68</v>
      </c>
      <c r="F86" s="56">
        <v>1</v>
      </c>
      <c r="G86" s="56">
        <v>2450</v>
      </c>
      <c r="H86" s="57">
        <v>-75.67586111</v>
      </c>
      <c r="I86" s="58">
        <v>6.2573055599999998</v>
      </c>
      <c r="J86" s="59">
        <v>90.666666666666671</v>
      </c>
      <c r="K86" s="60">
        <v>99.186666666666667</v>
      </c>
      <c r="L86" s="60">
        <v>185.86206896551724</v>
      </c>
      <c r="M86" s="60">
        <v>245.02333333333334</v>
      </c>
      <c r="N86" s="60">
        <v>272.29333333333335</v>
      </c>
      <c r="O86" s="60">
        <v>172.24333333333334</v>
      </c>
      <c r="P86" s="60">
        <v>157.0344827586207</v>
      </c>
      <c r="Q86" s="60">
        <v>150.75862068965517</v>
      </c>
      <c r="R86" s="60">
        <v>223.51724137931035</v>
      </c>
      <c r="S86" s="60">
        <v>267.5</v>
      </c>
      <c r="T86" s="60">
        <v>236.72413793103448</v>
      </c>
      <c r="U86" s="60">
        <v>123.42857142857143</v>
      </c>
      <c r="V86" s="61">
        <v>2224.2384564860427</v>
      </c>
      <c r="W86" s="62">
        <v>353</v>
      </c>
      <c r="X86" s="73">
        <v>0.98055555555555551</v>
      </c>
      <c r="Y86" s="78">
        <f t="shared" si="12"/>
        <v>125.23846743295019</v>
      </c>
      <c r="Z86" s="31">
        <f t="shared" si="13"/>
        <v>176.69068965517241</v>
      </c>
      <c r="AA86" s="31">
        <f t="shared" si="14"/>
        <v>234.39291187739465</v>
      </c>
      <c r="AB86" s="31">
        <f t="shared" si="15"/>
        <v>229.85333333333335</v>
      </c>
      <c r="AC86" s="31">
        <f t="shared" si="16"/>
        <v>200.52371647509577</v>
      </c>
      <c r="AD86" s="31">
        <f t="shared" si="17"/>
        <v>160.01214559386975</v>
      </c>
      <c r="AE86" s="31">
        <f t="shared" si="18"/>
        <v>177.10344827586209</v>
      </c>
      <c r="AF86" s="31">
        <f t="shared" si="19"/>
        <v>213.92528735632186</v>
      </c>
      <c r="AG86" s="31">
        <f t="shared" si="20"/>
        <v>242.58045977011497</v>
      </c>
      <c r="AH86" s="31">
        <f t="shared" si="21"/>
        <v>209.21756978653528</v>
      </c>
      <c r="AI86" s="31">
        <f t="shared" si="22"/>
        <v>150.27312534209088</v>
      </c>
      <c r="AJ86" s="79">
        <f t="shared" si="23"/>
        <v>104.4273015873016</v>
      </c>
      <c r="AK86" s="86"/>
      <c r="AL86" s="1"/>
      <c r="AM86" s="1"/>
      <c r="AN86" s="1"/>
      <c r="AO86" s="1"/>
      <c r="AP86" s="1"/>
      <c r="AQ86" s="1"/>
    </row>
    <row r="87" spans="1:43" ht="16.5" customHeight="1" x14ac:dyDescent="0.25">
      <c r="A87" s="55">
        <v>26205080</v>
      </c>
      <c r="B87" s="56" t="s">
        <v>165</v>
      </c>
      <c r="C87" s="56" t="s">
        <v>166</v>
      </c>
      <c r="D87" s="56" t="s">
        <v>164</v>
      </c>
      <c r="E87" s="56" t="s">
        <v>68</v>
      </c>
      <c r="F87" s="56">
        <v>1</v>
      </c>
      <c r="G87" s="56">
        <v>1737</v>
      </c>
      <c r="H87" s="57">
        <v>-75.700944440000001</v>
      </c>
      <c r="I87" s="58">
        <v>6.34105556</v>
      </c>
      <c r="J87" s="59">
        <v>79.775862068965495</v>
      </c>
      <c r="K87" s="60">
        <v>82.006896551724154</v>
      </c>
      <c r="L87" s="60">
        <v>164.00714285714284</v>
      </c>
      <c r="M87" s="60">
        <v>225.67931034482766</v>
      </c>
      <c r="N87" s="60">
        <v>273.56551724137927</v>
      </c>
      <c r="O87" s="60">
        <v>171.17857142857142</v>
      </c>
      <c r="P87" s="60">
        <v>124.38518518518516</v>
      </c>
      <c r="Q87" s="60">
        <v>132.05357142857142</v>
      </c>
      <c r="R87" s="60">
        <v>211.02499999999995</v>
      </c>
      <c r="S87" s="60">
        <v>302.90000000000003</v>
      </c>
      <c r="T87" s="60">
        <v>265.13448275862072</v>
      </c>
      <c r="U87" s="60">
        <v>136.38620689655176</v>
      </c>
      <c r="V87" s="61">
        <v>2168.0977467615398</v>
      </c>
      <c r="W87" s="62">
        <v>341</v>
      </c>
      <c r="X87" s="73">
        <v>0.94722222222222219</v>
      </c>
      <c r="Y87" s="78">
        <f t="shared" si="12"/>
        <v>108.59663382594415</v>
      </c>
      <c r="Z87" s="31">
        <f t="shared" si="13"/>
        <v>157.23111658456489</v>
      </c>
      <c r="AA87" s="31">
        <f t="shared" si="14"/>
        <v>221.08399014778328</v>
      </c>
      <c r="AB87" s="31">
        <f t="shared" si="15"/>
        <v>223.47446633825948</v>
      </c>
      <c r="AC87" s="31">
        <f t="shared" si="16"/>
        <v>189.70975795171194</v>
      </c>
      <c r="AD87" s="31">
        <f t="shared" si="17"/>
        <v>142.53910934744269</v>
      </c>
      <c r="AE87" s="31">
        <f t="shared" si="18"/>
        <v>155.82125220458553</v>
      </c>
      <c r="AF87" s="31">
        <f t="shared" si="19"/>
        <v>215.32619047619048</v>
      </c>
      <c r="AG87" s="31">
        <f t="shared" si="20"/>
        <v>259.68649425287356</v>
      </c>
      <c r="AH87" s="31">
        <f t="shared" si="21"/>
        <v>234.80689655172418</v>
      </c>
      <c r="AI87" s="31">
        <f t="shared" si="22"/>
        <v>160.432183908046</v>
      </c>
      <c r="AJ87" s="79">
        <f t="shared" si="23"/>
        <v>99.389655172413811</v>
      </c>
      <c r="AK87" s="86"/>
      <c r="AL87" s="1"/>
      <c r="AM87" s="1"/>
      <c r="AN87" s="1"/>
      <c r="AO87" s="1"/>
      <c r="AP87" s="1"/>
      <c r="AQ87" s="1"/>
    </row>
    <row r="88" spans="1:43" ht="16.5" customHeight="1" x14ac:dyDescent="0.25">
      <c r="A88" s="55">
        <v>27011120</v>
      </c>
      <c r="B88" s="56" t="s">
        <v>69</v>
      </c>
      <c r="C88" s="56" t="s">
        <v>167</v>
      </c>
      <c r="D88" s="56" t="s">
        <v>164</v>
      </c>
      <c r="E88" s="56" t="s">
        <v>68</v>
      </c>
      <c r="F88" s="56">
        <v>1</v>
      </c>
      <c r="G88" s="56">
        <v>2300</v>
      </c>
      <c r="H88" s="57">
        <v>-75.657527779999995</v>
      </c>
      <c r="I88" s="58">
        <v>6.3162777800000001</v>
      </c>
      <c r="J88" s="59">
        <v>76.199999999999989</v>
      </c>
      <c r="K88" s="60">
        <v>90.48333333333332</v>
      </c>
      <c r="L88" s="60">
        <v>170.84137931034482</v>
      </c>
      <c r="M88" s="60">
        <v>236.46000000000004</v>
      </c>
      <c r="N88" s="60">
        <v>249.13333333333333</v>
      </c>
      <c r="O88" s="60">
        <v>160.70000000000002</v>
      </c>
      <c r="P88" s="60">
        <v>137.79666666666665</v>
      </c>
      <c r="Q88" s="60">
        <v>133.19655172413795</v>
      </c>
      <c r="R88" s="60">
        <v>227.81034482758622</v>
      </c>
      <c r="S88" s="60">
        <v>293.44482758620688</v>
      </c>
      <c r="T88" s="60">
        <v>248.53999999999996</v>
      </c>
      <c r="U88" s="60">
        <v>116.01379310344829</v>
      </c>
      <c r="V88" s="61">
        <v>2140.6202298850576</v>
      </c>
      <c r="W88" s="62">
        <v>352</v>
      </c>
      <c r="X88" s="73">
        <v>0.97777777777777775</v>
      </c>
      <c r="Y88" s="78">
        <f t="shared" si="12"/>
        <v>112.5082375478927</v>
      </c>
      <c r="Z88" s="31">
        <f t="shared" si="13"/>
        <v>165.92823754789273</v>
      </c>
      <c r="AA88" s="31">
        <f t="shared" si="14"/>
        <v>218.81157088122606</v>
      </c>
      <c r="AB88" s="31">
        <f t="shared" si="15"/>
        <v>215.43111111111114</v>
      </c>
      <c r="AC88" s="31">
        <f t="shared" si="16"/>
        <v>182.54333333333332</v>
      </c>
      <c r="AD88" s="31">
        <f t="shared" si="17"/>
        <v>143.89773946360154</v>
      </c>
      <c r="AE88" s="31">
        <f t="shared" si="18"/>
        <v>166.26785440613028</v>
      </c>
      <c r="AF88" s="31">
        <f t="shared" si="19"/>
        <v>218.15057471264367</v>
      </c>
      <c r="AG88" s="31">
        <f t="shared" si="20"/>
        <v>256.59839080459773</v>
      </c>
      <c r="AH88" s="31">
        <f t="shared" si="21"/>
        <v>219.33287356321839</v>
      </c>
      <c r="AI88" s="31">
        <f t="shared" si="22"/>
        <v>146.91793103448273</v>
      </c>
      <c r="AJ88" s="79">
        <f t="shared" si="23"/>
        <v>94.232375478927182</v>
      </c>
      <c r="AK88" s="86"/>
      <c r="AL88" s="1"/>
      <c r="AM88" s="1"/>
      <c r="AN88" s="1"/>
      <c r="AO88" s="1"/>
      <c r="AP88" s="1"/>
      <c r="AQ88" s="1"/>
    </row>
    <row r="89" spans="1:43" ht="16.5" customHeight="1" x14ac:dyDescent="0.25">
      <c r="A89" s="55">
        <v>27015330</v>
      </c>
      <c r="B89" s="56" t="s">
        <v>48</v>
      </c>
      <c r="C89" s="56" t="s">
        <v>4515</v>
      </c>
      <c r="D89" s="56" t="s">
        <v>164</v>
      </c>
      <c r="E89" s="56" t="s">
        <v>68</v>
      </c>
      <c r="F89" s="56">
        <v>1</v>
      </c>
      <c r="G89" s="56">
        <v>1490</v>
      </c>
      <c r="H89" s="57">
        <v>-75.59</v>
      </c>
      <c r="I89" s="58">
        <v>6.22</v>
      </c>
      <c r="J89" s="59">
        <v>71.503333333333345</v>
      </c>
      <c r="K89" s="60">
        <v>80.659259259259272</v>
      </c>
      <c r="L89" s="60">
        <v>132.28</v>
      </c>
      <c r="M89" s="60">
        <v>181.17333333333332</v>
      </c>
      <c r="N89" s="60">
        <v>218.86000000000004</v>
      </c>
      <c r="O89" s="60">
        <v>144.96</v>
      </c>
      <c r="P89" s="60">
        <v>133.98965517241376</v>
      </c>
      <c r="Q89" s="60">
        <v>126.05333333333336</v>
      </c>
      <c r="R89" s="60">
        <v>170.74137931034485</v>
      </c>
      <c r="S89" s="60">
        <v>211.49000000000004</v>
      </c>
      <c r="T89" s="60">
        <v>171.33333333333334</v>
      </c>
      <c r="U89" s="60">
        <v>115.35862068965521</v>
      </c>
      <c r="V89" s="61">
        <v>1758.4022477650065</v>
      </c>
      <c r="W89" s="62">
        <v>354</v>
      </c>
      <c r="X89" s="73">
        <v>0.98333333333333328</v>
      </c>
      <c r="Y89" s="78">
        <f t="shared" si="12"/>
        <v>94.814197530864206</v>
      </c>
      <c r="Z89" s="31">
        <f t="shared" si="13"/>
        <v>131.37086419753086</v>
      </c>
      <c r="AA89" s="31">
        <f t="shared" si="14"/>
        <v>177.4377777777778</v>
      </c>
      <c r="AB89" s="31">
        <f t="shared" si="15"/>
        <v>181.66444444444446</v>
      </c>
      <c r="AC89" s="31">
        <f t="shared" si="16"/>
        <v>165.93655172413796</v>
      </c>
      <c r="AD89" s="31">
        <f t="shared" si="17"/>
        <v>135.00099616858236</v>
      </c>
      <c r="AE89" s="31">
        <f t="shared" si="18"/>
        <v>143.59478927203065</v>
      </c>
      <c r="AF89" s="31">
        <f t="shared" si="19"/>
        <v>169.42823754789276</v>
      </c>
      <c r="AG89" s="31">
        <f t="shared" si="20"/>
        <v>184.5215708812261</v>
      </c>
      <c r="AH89" s="31">
        <f t="shared" si="21"/>
        <v>166.0606513409962</v>
      </c>
      <c r="AI89" s="31">
        <f t="shared" si="22"/>
        <v>119.39842911877396</v>
      </c>
      <c r="AJ89" s="79">
        <f t="shared" si="23"/>
        <v>89.173737760749262</v>
      </c>
      <c r="AK89" s="86"/>
      <c r="AL89" s="1"/>
      <c r="AM89" s="1"/>
      <c r="AN89" s="1"/>
      <c r="AO89" s="1"/>
      <c r="AP89" s="1"/>
      <c r="AQ89" s="1"/>
    </row>
    <row r="90" spans="1:43" ht="16.5" customHeight="1" x14ac:dyDescent="0.25">
      <c r="A90" s="55">
        <v>27010810</v>
      </c>
      <c r="B90" s="56" t="s">
        <v>71</v>
      </c>
      <c r="C90" s="56" t="s">
        <v>168</v>
      </c>
      <c r="D90" s="56" t="s">
        <v>164</v>
      </c>
      <c r="E90" s="56" t="s">
        <v>68</v>
      </c>
      <c r="F90" s="56">
        <v>1</v>
      </c>
      <c r="G90" s="56">
        <v>2550</v>
      </c>
      <c r="H90" s="57">
        <v>-75.516750000000002</v>
      </c>
      <c r="I90" s="58">
        <v>6.1968888899999994</v>
      </c>
      <c r="J90" s="59">
        <v>115.52758620689656</v>
      </c>
      <c r="K90" s="60">
        <v>133.51379310344828</v>
      </c>
      <c r="L90" s="60">
        <v>204.43571428571428</v>
      </c>
      <c r="M90" s="60">
        <v>319.32413793103444</v>
      </c>
      <c r="N90" s="60">
        <v>345.11785714285713</v>
      </c>
      <c r="O90" s="60">
        <v>215.32758620689654</v>
      </c>
      <c r="P90" s="60">
        <v>198.53333333333333</v>
      </c>
      <c r="Q90" s="60">
        <v>215.97142857142856</v>
      </c>
      <c r="R90" s="60">
        <v>290.60666666666668</v>
      </c>
      <c r="S90" s="60">
        <v>346.30357142857144</v>
      </c>
      <c r="T90" s="60">
        <v>309.18571428571431</v>
      </c>
      <c r="U90" s="60">
        <v>160.83448275862068</v>
      </c>
      <c r="V90" s="61">
        <v>2854.6818719211824</v>
      </c>
      <c r="W90" s="62">
        <v>345</v>
      </c>
      <c r="X90" s="73">
        <v>0.95833333333333337</v>
      </c>
      <c r="Y90" s="78">
        <f t="shared" si="12"/>
        <v>151.15903119868639</v>
      </c>
      <c r="Z90" s="31">
        <f t="shared" si="13"/>
        <v>219.09121510673234</v>
      </c>
      <c r="AA90" s="31">
        <f t="shared" si="14"/>
        <v>289.62590311986861</v>
      </c>
      <c r="AB90" s="31">
        <f t="shared" si="15"/>
        <v>293.25652709359605</v>
      </c>
      <c r="AC90" s="31">
        <f t="shared" si="16"/>
        <v>252.99292556102898</v>
      </c>
      <c r="AD90" s="31">
        <f t="shared" si="17"/>
        <v>209.94411603721949</v>
      </c>
      <c r="AE90" s="31">
        <f t="shared" si="18"/>
        <v>235.03714285714287</v>
      </c>
      <c r="AF90" s="31">
        <f t="shared" si="19"/>
        <v>284.29388888888889</v>
      </c>
      <c r="AG90" s="31">
        <f t="shared" si="20"/>
        <v>315.3653174603175</v>
      </c>
      <c r="AH90" s="31">
        <f t="shared" si="21"/>
        <v>272.10792282430214</v>
      </c>
      <c r="AI90" s="31">
        <f t="shared" si="22"/>
        <v>195.18259441707718</v>
      </c>
      <c r="AJ90" s="79">
        <f t="shared" si="23"/>
        <v>136.62528735632182</v>
      </c>
      <c r="AK90" s="86"/>
      <c r="AL90" s="1"/>
      <c r="AM90" s="1"/>
      <c r="AN90" s="1"/>
      <c r="AO90" s="1"/>
      <c r="AP90" s="1"/>
      <c r="AQ90" s="1"/>
    </row>
    <row r="91" spans="1:43" ht="16.5" customHeight="1" x14ac:dyDescent="0.25">
      <c r="A91" s="55">
        <v>26180200</v>
      </c>
      <c r="B91" s="56" t="s">
        <v>44</v>
      </c>
      <c r="C91" s="56" t="s">
        <v>169</v>
      </c>
      <c r="D91" s="56" t="s">
        <v>169</v>
      </c>
      <c r="E91" s="56" t="s">
        <v>68</v>
      </c>
      <c r="F91" s="56">
        <v>1</v>
      </c>
      <c r="G91" s="56">
        <v>560</v>
      </c>
      <c r="H91" s="57">
        <v>-75.536833329999993</v>
      </c>
      <c r="I91" s="58">
        <v>5.95083333</v>
      </c>
      <c r="J91" s="59">
        <v>96.793103448275858</v>
      </c>
      <c r="K91" s="60">
        <v>97.57931034482759</v>
      </c>
      <c r="L91" s="60">
        <v>198.27586206896552</v>
      </c>
      <c r="M91" s="60">
        <v>255.18620689655171</v>
      </c>
      <c r="N91" s="60">
        <v>293.89999999999998</v>
      </c>
      <c r="O91" s="60">
        <v>158.01379310344825</v>
      </c>
      <c r="P91" s="60">
        <v>149.17241379310346</v>
      </c>
      <c r="Q91" s="60">
        <v>145.96666666666667</v>
      </c>
      <c r="R91" s="60">
        <v>264.53333333333336</v>
      </c>
      <c r="S91" s="60">
        <v>355.65</v>
      </c>
      <c r="T91" s="60">
        <v>320.98666666666668</v>
      </c>
      <c r="U91" s="60">
        <v>180.14137931034483</v>
      </c>
      <c r="V91" s="61">
        <v>2516.1987356321838</v>
      </c>
      <c r="W91" s="62">
        <v>353</v>
      </c>
      <c r="X91" s="73">
        <v>0.98055555555555551</v>
      </c>
      <c r="Y91" s="78">
        <f t="shared" si="12"/>
        <v>130.88275862068966</v>
      </c>
      <c r="Z91" s="31">
        <f t="shared" si="13"/>
        <v>183.68045977011494</v>
      </c>
      <c r="AA91" s="31">
        <f t="shared" si="14"/>
        <v>249.12068965517241</v>
      </c>
      <c r="AB91" s="31">
        <f t="shared" si="15"/>
        <v>235.69999999999996</v>
      </c>
      <c r="AC91" s="31">
        <f t="shared" si="16"/>
        <v>200.36206896551724</v>
      </c>
      <c r="AD91" s="31">
        <f t="shared" si="17"/>
        <v>151.05095785440611</v>
      </c>
      <c r="AE91" s="31">
        <f t="shared" si="18"/>
        <v>186.55747126436782</v>
      </c>
      <c r="AF91" s="31">
        <f t="shared" si="19"/>
        <v>255.38333333333333</v>
      </c>
      <c r="AG91" s="31">
        <f t="shared" si="20"/>
        <v>313.72333333333336</v>
      </c>
      <c r="AH91" s="31">
        <f t="shared" si="21"/>
        <v>285.59268199233719</v>
      </c>
      <c r="AI91" s="31">
        <f t="shared" si="22"/>
        <v>199.30704980842913</v>
      </c>
      <c r="AJ91" s="79">
        <f t="shared" si="23"/>
        <v>124.83793103448276</v>
      </c>
      <c r="AK91" s="86"/>
      <c r="AL91" s="1"/>
      <c r="AM91" s="1"/>
      <c r="AN91" s="1"/>
      <c r="AO91" s="1"/>
      <c r="AP91" s="1"/>
      <c r="AQ91" s="1"/>
    </row>
    <row r="92" spans="1:43" ht="16.5" customHeight="1" x14ac:dyDescent="0.25">
      <c r="A92" s="55">
        <v>27030040</v>
      </c>
      <c r="B92" s="56" t="s">
        <v>44</v>
      </c>
      <c r="C92" s="56" t="s">
        <v>170</v>
      </c>
      <c r="D92" s="56" t="s">
        <v>171</v>
      </c>
      <c r="E92" s="56" t="s">
        <v>68</v>
      </c>
      <c r="F92" s="56">
        <v>1</v>
      </c>
      <c r="G92" s="56">
        <v>40</v>
      </c>
      <c r="H92" s="57">
        <v>-74.813999999999993</v>
      </c>
      <c r="I92" s="58">
        <v>7.9044166699999998</v>
      </c>
      <c r="J92" s="59">
        <v>88.63333333333334</v>
      </c>
      <c r="K92" s="60">
        <v>76.36666666666666</v>
      </c>
      <c r="L92" s="60">
        <v>141.10344827586206</v>
      </c>
      <c r="M92" s="60">
        <v>329.06785714285712</v>
      </c>
      <c r="N92" s="60">
        <v>521.66896551724142</v>
      </c>
      <c r="O92" s="60">
        <v>498.237037037037</v>
      </c>
      <c r="P92" s="60">
        <v>487.52692307692308</v>
      </c>
      <c r="Q92" s="60">
        <v>523.84642857142865</v>
      </c>
      <c r="R92" s="60">
        <v>486.66896551724136</v>
      </c>
      <c r="S92" s="60">
        <v>521.91666666666663</v>
      </c>
      <c r="T92" s="60">
        <v>462.75714285714287</v>
      </c>
      <c r="U92" s="60">
        <v>232.32500000000002</v>
      </c>
      <c r="V92" s="61">
        <v>4370.1184346623995</v>
      </c>
      <c r="W92" s="62">
        <v>336</v>
      </c>
      <c r="X92" s="73">
        <v>0.93333333333333335</v>
      </c>
      <c r="Y92" s="78">
        <f t="shared" si="12"/>
        <v>102.0344827586207</v>
      </c>
      <c r="Z92" s="31">
        <f t="shared" si="13"/>
        <v>182.17932402846193</v>
      </c>
      <c r="AA92" s="31">
        <f t="shared" si="14"/>
        <v>330.61342364532021</v>
      </c>
      <c r="AB92" s="31">
        <f t="shared" si="15"/>
        <v>449.65795323237853</v>
      </c>
      <c r="AC92" s="31">
        <f t="shared" si="16"/>
        <v>502.47764187706713</v>
      </c>
      <c r="AD92" s="31">
        <f t="shared" si="17"/>
        <v>503.20346289512963</v>
      </c>
      <c r="AE92" s="31">
        <f t="shared" si="18"/>
        <v>499.34743905519764</v>
      </c>
      <c r="AF92" s="31">
        <f t="shared" si="19"/>
        <v>510.81068691844558</v>
      </c>
      <c r="AG92" s="31">
        <f t="shared" si="20"/>
        <v>490.44759168035034</v>
      </c>
      <c r="AH92" s="31">
        <f t="shared" si="21"/>
        <v>405.66626984126987</v>
      </c>
      <c r="AI92" s="31">
        <f t="shared" si="22"/>
        <v>261.23849206349206</v>
      </c>
      <c r="AJ92" s="79">
        <f t="shared" si="23"/>
        <v>132.44166666666669</v>
      </c>
      <c r="AK92" s="86"/>
      <c r="AL92" s="1"/>
      <c r="AM92" s="1"/>
      <c r="AN92" s="1"/>
      <c r="AO92" s="1"/>
      <c r="AP92" s="1"/>
      <c r="AQ92" s="1"/>
    </row>
    <row r="93" spans="1:43" ht="16.5" customHeight="1" x14ac:dyDescent="0.25">
      <c r="A93" s="55">
        <v>25021480</v>
      </c>
      <c r="B93" s="56" t="s">
        <v>44</v>
      </c>
      <c r="C93" s="56" t="s">
        <v>172</v>
      </c>
      <c r="D93" s="56" t="s">
        <v>171</v>
      </c>
      <c r="E93" s="56" t="s">
        <v>68</v>
      </c>
      <c r="F93" s="56">
        <v>1</v>
      </c>
      <c r="G93" s="56">
        <v>31</v>
      </c>
      <c r="H93" s="57">
        <v>-74.790000000000006</v>
      </c>
      <c r="I93" s="58">
        <v>8.0299999999999994</v>
      </c>
      <c r="J93" s="59">
        <v>72.3</v>
      </c>
      <c r="K93" s="60">
        <v>52.766666666666666</v>
      </c>
      <c r="L93" s="60">
        <v>112.31</v>
      </c>
      <c r="M93" s="60">
        <v>297.27666666666664</v>
      </c>
      <c r="N93" s="60">
        <v>523.93448275862067</v>
      </c>
      <c r="O93" s="60">
        <v>546.54999999999995</v>
      </c>
      <c r="P93" s="60">
        <v>502.13793103448273</v>
      </c>
      <c r="Q93" s="60">
        <v>596.98275862068965</v>
      </c>
      <c r="R93" s="60">
        <v>491.59333333333331</v>
      </c>
      <c r="S93" s="60">
        <v>493.42068965517245</v>
      </c>
      <c r="T93" s="60">
        <v>436.08214285714286</v>
      </c>
      <c r="U93" s="60">
        <v>240.43333333333334</v>
      </c>
      <c r="V93" s="61">
        <v>4365.7880049261084</v>
      </c>
      <c r="W93" s="62">
        <v>354</v>
      </c>
      <c r="X93" s="73">
        <v>0.98333333333333328</v>
      </c>
      <c r="Y93" s="78">
        <f t="shared" si="12"/>
        <v>79.12555555555555</v>
      </c>
      <c r="Z93" s="31">
        <f t="shared" si="13"/>
        <v>154.11777777777777</v>
      </c>
      <c r="AA93" s="31">
        <f t="shared" si="14"/>
        <v>311.17371647509577</v>
      </c>
      <c r="AB93" s="31">
        <f t="shared" si="15"/>
        <v>455.92038314176244</v>
      </c>
      <c r="AC93" s="31">
        <f t="shared" si="16"/>
        <v>524.20747126436788</v>
      </c>
      <c r="AD93" s="31">
        <f t="shared" si="17"/>
        <v>548.55689655172409</v>
      </c>
      <c r="AE93" s="31">
        <f t="shared" si="18"/>
        <v>530.23800766283523</v>
      </c>
      <c r="AF93" s="31">
        <f t="shared" si="19"/>
        <v>527.33226053639851</v>
      </c>
      <c r="AG93" s="31">
        <f t="shared" si="20"/>
        <v>473.69872194854952</v>
      </c>
      <c r="AH93" s="31">
        <f t="shared" si="21"/>
        <v>389.97872194854955</v>
      </c>
      <c r="AI93" s="31">
        <f t="shared" si="22"/>
        <v>249.60515873015871</v>
      </c>
      <c r="AJ93" s="79">
        <f t="shared" si="23"/>
        <v>121.83333333333333</v>
      </c>
      <c r="AK93" s="86"/>
      <c r="AL93" s="1"/>
      <c r="AM93" s="1"/>
      <c r="AN93" s="1"/>
      <c r="AO93" s="1"/>
      <c r="AP93" s="1"/>
      <c r="AQ93" s="1"/>
    </row>
    <row r="94" spans="1:43" ht="16.5" customHeight="1" x14ac:dyDescent="0.25">
      <c r="A94" s="55">
        <v>26230010</v>
      </c>
      <c r="B94" s="56" t="s">
        <v>44</v>
      </c>
      <c r="C94" s="56" t="s">
        <v>173</v>
      </c>
      <c r="D94" s="56" t="s">
        <v>173</v>
      </c>
      <c r="E94" s="56" t="s">
        <v>68</v>
      </c>
      <c r="F94" s="56">
        <v>1</v>
      </c>
      <c r="G94" s="56">
        <v>575</v>
      </c>
      <c r="H94" s="57">
        <v>-75.810888890000001</v>
      </c>
      <c r="I94" s="58">
        <v>6.6287222200000002</v>
      </c>
      <c r="J94" s="59">
        <v>18.399999999999999</v>
      </c>
      <c r="K94" s="60">
        <v>26.8</v>
      </c>
      <c r="L94" s="60">
        <v>56.01</v>
      </c>
      <c r="M94" s="60">
        <v>94.9</v>
      </c>
      <c r="N94" s="60">
        <v>163.62068965517241</v>
      </c>
      <c r="O94" s="60">
        <v>120.76666666666667</v>
      </c>
      <c r="P94" s="60">
        <v>92.986666666666665</v>
      </c>
      <c r="Q94" s="60">
        <v>106.93333333333334</v>
      </c>
      <c r="R94" s="60">
        <v>128.56666666666666</v>
      </c>
      <c r="S94" s="60">
        <v>142.94827586206895</v>
      </c>
      <c r="T94" s="60">
        <v>108.86666666666666</v>
      </c>
      <c r="U94" s="60">
        <v>51.275862068965516</v>
      </c>
      <c r="V94" s="61">
        <v>1112.074827586207</v>
      </c>
      <c r="W94" s="62">
        <v>357</v>
      </c>
      <c r="X94" s="73">
        <v>0.9916666666666667</v>
      </c>
      <c r="Y94" s="78">
        <f t="shared" si="12"/>
        <v>33.736666666666672</v>
      </c>
      <c r="Z94" s="31">
        <f t="shared" si="13"/>
        <v>59.236666666666672</v>
      </c>
      <c r="AA94" s="31">
        <f t="shared" si="14"/>
        <v>104.8435632183908</v>
      </c>
      <c r="AB94" s="31">
        <f t="shared" si="15"/>
        <v>126.42911877394636</v>
      </c>
      <c r="AC94" s="31">
        <f t="shared" si="16"/>
        <v>125.79134099616859</v>
      </c>
      <c r="AD94" s="31">
        <f t="shared" si="17"/>
        <v>106.89555555555556</v>
      </c>
      <c r="AE94" s="31">
        <f t="shared" si="18"/>
        <v>109.49555555555555</v>
      </c>
      <c r="AF94" s="31">
        <f t="shared" si="19"/>
        <v>126.14942528735632</v>
      </c>
      <c r="AG94" s="31">
        <f t="shared" si="20"/>
        <v>126.79386973180077</v>
      </c>
      <c r="AH94" s="31">
        <f t="shared" si="21"/>
        <v>101.03026819923372</v>
      </c>
      <c r="AI94" s="31">
        <f t="shared" si="22"/>
        <v>59.514176245210727</v>
      </c>
      <c r="AJ94" s="79">
        <f t="shared" si="23"/>
        <v>32.158620689655173</v>
      </c>
      <c r="AK94" s="86"/>
      <c r="AL94" s="1"/>
      <c r="AM94" s="1"/>
      <c r="AN94" s="1"/>
      <c r="AO94" s="1"/>
      <c r="AP94" s="1"/>
      <c r="AQ94" s="1"/>
    </row>
    <row r="95" spans="1:43" ht="16.5" customHeight="1" x14ac:dyDescent="0.25">
      <c r="A95" s="55">
        <v>23085110</v>
      </c>
      <c r="B95" s="56" t="s">
        <v>71</v>
      </c>
      <c r="C95" s="56" t="s">
        <v>174</v>
      </c>
      <c r="D95" s="56" t="s">
        <v>175</v>
      </c>
      <c r="E95" s="56" t="s">
        <v>68</v>
      </c>
      <c r="F95" s="56">
        <v>1</v>
      </c>
      <c r="G95" s="56">
        <v>1983</v>
      </c>
      <c r="H95" s="57">
        <v>-75.241388889999996</v>
      </c>
      <c r="I95" s="58">
        <v>6.2138888999999997</v>
      </c>
      <c r="J95" s="59">
        <v>127.10740740740742</v>
      </c>
      <c r="K95" s="60">
        <v>112.62592592592593</v>
      </c>
      <c r="L95" s="60">
        <v>203.54999999999995</v>
      </c>
      <c r="M95" s="60">
        <v>266.66399999999999</v>
      </c>
      <c r="N95" s="60">
        <v>311.14400000000001</v>
      </c>
      <c r="O95" s="60">
        <v>198.49230769230766</v>
      </c>
      <c r="P95" s="60">
        <v>201.16428571428577</v>
      </c>
      <c r="Q95" s="60">
        <v>225.10344827586209</v>
      </c>
      <c r="R95" s="60">
        <v>272.00344827586207</v>
      </c>
      <c r="S95" s="60">
        <v>280.86296296296297</v>
      </c>
      <c r="T95" s="60">
        <v>248.12068965517241</v>
      </c>
      <c r="U95" s="60">
        <v>148.72142857142856</v>
      </c>
      <c r="V95" s="61">
        <v>2595.5599044812152</v>
      </c>
      <c r="W95" s="62">
        <v>324</v>
      </c>
      <c r="X95" s="73">
        <v>0.9</v>
      </c>
      <c r="Y95" s="78">
        <f t="shared" si="12"/>
        <v>147.76111111111109</v>
      </c>
      <c r="Z95" s="31">
        <f t="shared" si="13"/>
        <v>194.27997530864195</v>
      </c>
      <c r="AA95" s="31">
        <f t="shared" si="14"/>
        <v>260.45266666666663</v>
      </c>
      <c r="AB95" s="31">
        <f t="shared" si="15"/>
        <v>258.76676923076923</v>
      </c>
      <c r="AC95" s="31">
        <f t="shared" si="16"/>
        <v>236.93353113553113</v>
      </c>
      <c r="AD95" s="31">
        <f t="shared" si="17"/>
        <v>208.25334722748516</v>
      </c>
      <c r="AE95" s="31">
        <f t="shared" si="18"/>
        <v>232.75706075533662</v>
      </c>
      <c r="AF95" s="31">
        <f t="shared" si="19"/>
        <v>259.32328650489575</v>
      </c>
      <c r="AG95" s="31">
        <f t="shared" si="20"/>
        <v>266.99570029799918</v>
      </c>
      <c r="AH95" s="31">
        <f t="shared" si="21"/>
        <v>225.90169372985463</v>
      </c>
      <c r="AI95" s="31">
        <f t="shared" si="22"/>
        <v>174.6498418780028</v>
      </c>
      <c r="AJ95" s="79">
        <f t="shared" si="23"/>
        <v>129.48492063492063</v>
      </c>
      <c r="AK95" s="86"/>
      <c r="AL95" s="1"/>
      <c r="AM95" s="1"/>
      <c r="AN95" s="1"/>
      <c r="AO95" s="1"/>
      <c r="AP95" s="1"/>
      <c r="AQ95" s="1"/>
    </row>
    <row r="96" spans="1:43" ht="16.5" customHeight="1" x14ac:dyDescent="0.25">
      <c r="A96" s="55">
        <v>26170150</v>
      </c>
      <c r="B96" s="56" t="s">
        <v>44</v>
      </c>
      <c r="C96" s="56" t="s">
        <v>176</v>
      </c>
      <c r="D96" s="56" t="s">
        <v>176</v>
      </c>
      <c r="E96" s="56" t="s">
        <v>68</v>
      </c>
      <c r="F96" s="56">
        <v>1</v>
      </c>
      <c r="G96" s="56">
        <v>2100</v>
      </c>
      <c r="H96" s="57">
        <v>-75.838805560000011</v>
      </c>
      <c r="I96" s="58">
        <v>5.7910555600000002</v>
      </c>
      <c r="J96" s="59">
        <v>113.3</v>
      </c>
      <c r="K96" s="60">
        <v>128.65517241379311</v>
      </c>
      <c r="L96" s="60">
        <v>223.75862068965517</v>
      </c>
      <c r="M96" s="60">
        <v>287.55172413793105</v>
      </c>
      <c r="N96" s="60">
        <v>336.13793103448273</v>
      </c>
      <c r="O96" s="60">
        <v>261.46666666666664</v>
      </c>
      <c r="P96" s="60">
        <v>222.33333333333334</v>
      </c>
      <c r="Q96" s="60">
        <v>244.53333333333333</v>
      </c>
      <c r="R96" s="60">
        <v>286.03333333333336</v>
      </c>
      <c r="S96" s="60">
        <v>322.9655172413793</v>
      </c>
      <c r="T96" s="60">
        <v>293.86206896551727</v>
      </c>
      <c r="U96" s="60">
        <v>180</v>
      </c>
      <c r="V96" s="61">
        <v>2900.5977011494251</v>
      </c>
      <c r="W96" s="62">
        <v>354</v>
      </c>
      <c r="X96" s="73">
        <v>0.98333333333333328</v>
      </c>
      <c r="Y96" s="78">
        <f t="shared" si="12"/>
        <v>155.23793103448276</v>
      </c>
      <c r="Z96" s="31">
        <f t="shared" si="13"/>
        <v>213.32183908045977</v>
      </c>
      <c r="AA96" s="31">
        <f t="shared" si="14"/>
        <v>282.48275862068965</v>
      </c>
      <c r="AB96" s="31">
        <f t="shared" si="15"/>
        <v>295.05210727969347</v>
      </c>
      <c r="AC96" s="31">
        <f t="shared" si="16"/>
        <v>273.3126436781609</v>
      </c>
      <c r="AD96" s="31">
        <f t="shared" si="17"/>
        <v>242.77777777777774</v>
      </c>
      <c r="AE96" s="31">
        <f t="shared" si="18"/>
        <v>250.9666666666667</v>
      </c>
      <c r="AF96" s="31">
        <f t="shared" si="19"/>
        <v>284.51072796934869</v>
      </c>
      <c r="AG96" s="31">
        <f t="shared" si="20"/>
        <v>300.95363984674327</v>
      </c>
      <c r="AH96" s="31">
        <f t="shared" si="21"/>
        <v>265.60919540229884</v>
      </c>
      <c r="AI96" s="31">
        <f t="shared" si="22"/>
        <v>195.72068965517244</v>
      </c>
      <c r="AJ96" s="79">
        <f t="shared" si="23"/>
        <v>140.65172413793104</v>
      </c>
      <c r="AK96" s="86"/>
      <c r="AL96" s="1"/>
      <c r="AM96" s="1"/>
      <c r="AN96" s="1"/>
      <c r="AO96" s="1"/>
      <c r="AP96" s="1"/>
      <c r="AQ96" s="1"/>
    </row>
    <row r="97" spans="1:43" ht="16.5" customHeight="1" x14ac:dyDescent="0.25">
      <c r="A97" s="55">
        <v>23095010</v>
      </c>
      <c r="B97" s="56" t="s">
        <v>60</v>
      </c>
      <c r="C97" s="56" t="s">
        <v>1892</v>
      </c>
      <c r="D97" s="56" t="s">
        <v>178</v>
      </c>
      <c r="E97" s="56" t="s">
        <v>68</v>
      </c>
      <c r="F97" s="56">
        <v>8</v>
      </c>
      <c r="G97" s="56">
        <v>150</v>
      </c>
      <c r="H97" s="57">
        <v>-74.412222220000004</v>
      </c>
      <c r="I97" s="58">
        <v>6.4649999999999999</v>
      </c>
      <c r="J97" s="59">
        <v>49.931578947368415</v>
      </c>
      <c r="K97" s="60">
        <v>92.185000000000002</v>
      </c>
      <c r="L97" s="60">
        <v>198.39</v>
      </c>
      <c r="M97" s="60">
        <v>322.37894736842105</v>
      </c>
      <c r="N97" s="60">
        <v>301.16315789473686</v>
      </c>
      <c r="O97" s="60">
        <v>236.22105263157894</v>
      </c>
      <c r="P97" s="60">
        <v>235.7315789473684</v>
      </c>
      <c r="Q97" s="60">
        <v>273.89999999999998</v>
      </c>
      <c r="R97" s="60">
        <v>333.95500000000004</v>
      </c>
      <c r="S97" s="60">
        <v>325.37894736842105</v>
      </c>
      <c r="T97" s="60">
        <v>222.94210526315788</v>
      </c>
      <c r="U97" s="60">
        <v>111.45</v>
      </c>
      <c r="V97" s="61">
        <v>2703.6273684210523</v>
      </c>
      <c r="W97" s="62">
        <v>231</v>
      </c>
      <c r="X97" s="73">
        <v>0.96250000000000002</v>
      </c>
      <c r="Y97" s="78">
        <f t="shared" si="12"/>
        <v>113.50219298245615</v>
      </c>
      <c r="Z97" s="31">
        <f t="shared" si="13"/>
        <v>204.31798245614036</v>
      </c>
      <c r="AA97" s="31">
        <f t="shared" si="14"/>
        <v>273.97736842105263</v>
      </c>
      <c r="AB97" s="31">
        <f t="shared" si="15"/>
        <v>286.58771929824564</v>
      </c>
      <c r="AC97" s="31">
        <f t="shared" si="16"/>
        <v>257.70526315789471</v>
      </c>
      <c r="AD97" s="31">
        <f t="shared" si="17"/>
        <v>248.61754385964912</v>
      </c>
      <c r="AE97" s="31">
        <f t="shared" si="18"/>
        <v>281.19552631578949</v>
      </c>
      <c r="AF97" s="31">
        <f t="shared" si="19"/>
        <v>311.07798245614032</v>
      </c>
      <c r="AG97" s="31">
        <f t="shared" si="20"/>
        <v>294.09201754385964</v>
      </c>
      <c r="AH97" s="31">
        <f t="shared" si="21"/>
        <v>219.92368421052632</v>
      </c>
      <c r="AI97" s="31">
        <f t="shared" si="22"/>
        <v>128.1078947368421</v>
      </c>
      <c r="AJ97" s="79">
        <f t="shared" si="23"/>
        <v>84.522192982456133</v>
      </c>
      <c r="AK97" s="86" t="s">
        <v>1887</v>
      </c>
      <c r="AL97" s="1"/>
      <c r="AM97" s="1"/>
      <c r="AN97" s="1"/>
      <c r="AO97" s="1"/>
      <c r="AP97" s="1"/>
      <c r="AQ97" s="1"/>
    </row>
    <row r="98" spans="1:43" ht="16.5" customHeight="1" x14ac:dyDescent="0.25">
      <c r="A98" s="55">
        <v>23090110</v>
      </c>
      <c r="B98" s="56" t="s">
        <v>44</v>
      </c>
      <c r="C98" s="56" t="s">
        <v>177</v>
      </c>
      <c r="D98" s="56" t="s">
        <v>178</v>
      </c>
      <c r="E98" s="56" t="s">
        <v>68</v>
      </c>
      <c r="F98" s="56">
        <v>8</v>
      </c>
      <c r="G98" s="56">
        <v>130</v>
      </c>
      <c r="H98" s="57">
        <v>-74.395277780000001</v>
      </c>
      <c r="I98" s="58">
        <v>6.6030555599999996</v>
      </c>
      <c r="J98" s="59">
        <v>59.06666666666667</v>
      </c>
      <c r="K98" s="60">
        <v>91.803571428571431</v>
      </c>
      <c r="L98" s="60">
        <v>201.66071428571428</v>
      </c>
      <c r="M98" s="60">
        <v>360.18666666666667</v>
      </c>
      <c r="N98" s="60">
        <v>378.51666666666665</v>
      </c>
      <c r="O98" s="60">
        <v>283.88000000000005</v>
      </c>
      <c r="P98" s="60">
        <v>283.5214285714286</v>
      </c>
      <c r="Q98" s="60">
        <v>331.54666666666668</v>
      </c>
      <c r="R98" s="60">
        <v>433.68000000000006</v>
      </c>
      <c r="S98" s="60">
        <v>380.18333333333334</v>
      </c>
      <c r="T98" s="60">
        <v>259.87931034482762</v>
      </c>
      <c r="U98" s="60">
        <v>130.06333333333333</v>
      </c>
      <c r="V98" s="61">
        <v>3193.9883579638758</v>
      </c>
      <c r="W98" s="62">
        <v>353</v>
      </c>
      <c r="X98" s="73">
        <v>0.98055555555555551</v>
      </c>
      <c r="Y98" s="78">
        <f t="shared" si="12"/>
        <v>117.51031746031747</v>
      </c>
      <c r="Z98" s="31">
        <f t="shared" si="13"/>
        <v>217.88365079365079</v>
      </c>
      <c r="AA98" s="31">
        <f t="shared" si="14"/>
        <v>313.45468253968255</v>
      </c>
      <c r="AB98" s="31">
        <f t="shared" si="15"/>
        <v>340.86111111111114</v>
      </c>
      <c r="AC98" s="31">
        <f t="shared" si="16"/>
        <v>315.30603174603181</v>
      </c>
      <c r="AD98" s="31">
        <f t="shared" si="17"/>
        <v>299.64936507936505</v>
      </c>
      <c r="AE98" s="31">
        <f t="shared" si="18"/>
        <v>349.58269841269845</v>
      </c>
      <c r="AF98" s="31">
        <f t="shared" si="19"/>
        <v>381.80333333333334</v>
      </c>
      <c r="AG98" s="31">
        <f t="shared" si="20"/>
        <v>357.91421455938706</v>
      </c>
      <c r="AH98" s="31">
        <f t="shared" si="21"/>
        <v>256.70865900383143</v>
      </c>
      <c r="AI98" s="31">
        <f t="shared" si="22"/>
        <v>149.66977011494254</v>
      </c>
      <c r="AJ98" s="79">
        <f t="shared" si="23"/>
        <v>93.644523809523818</v>
      </c>
      <c r="AK98" s="86"/>
      <c r="AL98" s="1"/>
      <c r="AM98" s="1"/>
      <c r="AN98" s="1"/>
      <c r="AO98" s="1"/>
      <c r="AP98" s="1"/>
      <c r="AQ98" s="1"/>
    </row>
    <row r="99" spans="1:43" ht="16.5" customHeight="1" x14ac:dyDescent="0.25">
      <c r="A99" s="55">
        <v>23090020</v>
      </c>
      <c r="B99" s="56" t="s">
        <v>44</v>
      </c>
      <c r="C99" s="56" t="s">
        <v>179</v>
      </c>
      <c r="D99" s="56" t="s">
        <v>178</v>
      </c>
      <c r="E99" s="56" t="s">
        <v>68</v>
      </c>
      <c r="F99" s="56">
        <v>1</v>
      </c>
      <c r="G99" s="56">
        <v>975</v>
      </c>
      <c r="H99" s="57">
        <v>-74.681805560000001</v>
      </c>
      <c r="I99" s="58">
        <v>6.3935555600000002</v>
      </c>
      <c r="J99" s="59">
        <v>81.3</v>
      </c>
      <c r="K99" s="60">
        <v>108.24137931034483</v>
      </c>
      <c r="L99" s="60">
        <v>228.48571428571429</v>
      </c>
      <c r="M99" s="60">
        <v>336.15862068965521</v>
      </c>
      <c r="N99" s="60">
        <v>314.15333333333336</v>
      </c>
      <c r="O99" s="60">
        <v>255.9</v>
      </c>
      <c r="P99" s="60">
        <v>224.41724137931035</v>
      </c>
      <c r="Q99" s="60">
        <v>269.95172413793102</v>
      </c>
      <c r="R99" s="60">
        <v>327.46666666666664</v>
      </c>
      <c r="S99" s="60">
        <v>317.65517241379308</v>
      </c>
      <c r="T99" s="60">
        <v>259.76666666666665</v>
      </c>
      <c r="U99" s="60">
        <v>117.35333333333332</v>
      </c>
      <c r="V99" s="61">
        <v>2840.8498522167492</v>
      </c>
      <c r="W99" s="62">
        <v>353</v>
      </c>
      <c r="X99" s="73">
        <v>0.98055555555555551</v>
      </c>
      <c r="Y99" s="78">
        <f t="shared" si="12"/>
        <v>139.3423645320197</v>
      </c>
      <c r="Z99" s="31">
        <f t="shared" si="13"/>
        <v>224.29523809523812</v>
      </c>
      <c r="AA99" s="31">
        <f t="shared" si="14"/>
        <v>292.93255610290095</v>
      </c>
      <c r="AB99" s="31">
        <f t="shared" si="15"/>
        <v>302.07065134099622</v>
      </c>
      <c r="AC99" s="31">
        <f t="shared" si="16"/>
        <v>264.82352490421459</v>
      </c>
      <c r="AD99" s="31">
        <f t="shared" si="17"/>
        <v>250.08965517241381</v>
      </c>
      <c r="AE99" s="31">
        <f t="shared" si="18"/>
        <v>273.94521072796937</v>
      </c>
      <c r="AF99" s="31">
        <f t="shared" si="19"/>
        <v>305.02452107279692</v>
      </c>
      <c r="AG99" s="31">
        <f t="shared" si="20"/>
        <v>301.62950191570877</v>
      </c>
      <c r="AH99" s="31">
        <f t="shared" si="21"/>
        <v>231.59172413793101</v>
      </c>
      <c r="AI99" s="31">
        <f t="shared" si="22"/>
        <v>152.80666666666667</v>
      </c>
      <c r="AJ99" s="79">
        <f t="shared" si="23"/>
        <v>102.29823754789271</v>
      </c>
      <c r="AK99" s="86"/>
      <c r="AL99" s="1"/>
      <c r="AM99" s="1"/>
      <c r="AN99" s="1"/>
      <c r="AO99" s="1"/>
      <c r="AP99" s="1"/>
      <c r="AQ99" s="1"/>
    </row>
    <row r="100" spans="1:43" ht="16.5" customHeight="1" x14ac:dyDescent="0.25">
      <c r="A100" s="55">
        <v>23175020</v>
      </c>
      <c r="B100" s="56" t="s">
        <v>71</v>
      </c>
      <c r="C100" s="56" t="s">
        <v>180</v>
      </c>
      <c r="D100" s="56" t="s">
        <v>181</v>
      </c>
      <c r="E100" s="56" t="s">
        <v>68</v>
      </c>
      <c r="F100" s="56">
        <v>1</v>
      </c>
      <c r="G100" s="56">
        <v>643</v>
      </c>
      <c r="H100" s="57">
        <v>-74.716305560000009</v>
      </c>
      <c r="I100" s="58">
        <v>7.0117500000000001</v>
      </c>
      <c r="J100" s="59">
        <v>61.907692307692315</v>
      </c>
      <c r="K100" s="60">
        <v>79.55384615384618</v>
      </c>
      <c r="L100" s="60">
        <v>155.74</v>
      </c>
      <c r="M100" s="60">
        <v>300.33703703703696</v>
      </c>
      <c r="N100" s="60">
        <v>384.7851851851853</v>
      </c>
      <c r="O100" s="60">
        <v>291.60000000000002</v>
      </c>
      <c r="P100" s="60">
        <v>323.16666666666669</v>
      </c>
      <c r="Q100" s="60">
        <v>365.46206896551729</v>
      </c>
      <c r="R100" s="60">
        <v>350.31785714285712</v>
      </c>
      <c r="S100" s="60">
        <v>382.59259259259255</v>
      </c>
      <c r="T100" s="60">
        <v>299.65555555555551</v>
      </c>
      <c r="U100" s="60">
        <v>147.4678571428571</v>
      </c>
      <c r="V100" s="61">
        <v>3142.5863587498075</v>
      </c>
      <c r="W100" s="62">
        <v>323</v>
      </c>
      <c r="X100" s="73">
        <v>0.89722222222222225</v>
      </c>
      <c r="Y100" s="78">
        <f t="shared" si="12"/>
        <v>99.067179487179502</v>
      </c>
      <c r="Z100" s="31">
        <f t="shared" si="13"/>
        <v>178.54362773029439</v>
      </c>
      <c r="AA100" s="31">
        <f t="shared" si="14"/>
        <v>280.28740740740744</v>
      </c>
      <c r="AB100" s="31">
        <f t="shared" si="15"/>
        <v>325.57407407407408</v>
      </c>
      <c r="AC100" s="31">
        <f t="shared" si="16"/>
        <v>333.18395061728398</v>
      </c>
      <c r="AD100" s="31">
        <f t="shared" si="17"/>
        <v>326.74291187739465</v>
      </c>
      <c r="AE100" s="31">
        <f t="shared" si="18"/>
        <v>346.31553092501372</v>
      </c>
      <c r="AF100" s="31">
        <f t="shared" si="19"/>
        <v>366.12417290032232</v>
      </c>
      <c r="AG100" s="31">
        <f t="shared" si="20"/>
        <v>344.1886684303351</v>
      </c>
      <c r="AH100" s="31">
        <f t="shared" si="21"/>
        <v>276.57200176366837</v>
      </c>
      <c r="AI100" s="31">
        <f t="shared" si="22"/>
        <v>169.67703500203496</v>
      </c>
      <c r="AJ100" s="79">
        <f t="shared" si="23"/>
        <v>96.309798534798531</v>
      </c>
      <c r="AK100" s="86"/>
      <c r="AL100" s="1"/>
      <c r="AM100" s="1"/>
      <c r="AN100" s="1"/>
      <c r="AO100" s="1"/>
      <c r="AP100" s="1"/>
      <c r="AQ100" s="1"/>
    </row>
    <row r="101" spans="1:43" ht="16.5" customHeight="1" x14ac:dyDescent="0.25">
      <c r="A101" s="55">
        <v>27030080</v>
      </c>
      <c r="B101" s="56" t="s">
        <v>44</v>
      </c>
      <c r="C101" s="56" t="s">
        <v>182</v>
      </c>
      <c r="D101" s="56" t="s">
        <v>181</v>
      </c>
      <c r="E101" s="56" t="s">
        <v>68</v>
      </c>
      <c r="F101" s="56">
        <v>1</v>
      </c>
      <c r="G101" s="56">
        <v>650</v>
      </c>
      <c r="H101" s="57">
        <v>-74.71505556000001</v>
      </c>
      <c r="I101" s="58">
        <v>7.0680555599999995</v>
      </c>
      <c r="J101" s="59">
        <v>87.884615384615387</v>
      </c>
      <c r="K101" s="60">
        <v>102.04</v>
      </c>
      <c r="L101" s="60">
        <v>131.04</v>
      </c>
      <c r="M101" s="60">
        <v>279.48</v>
      </c>
      <c r="N101" s="60">
        <v>274.7735031048457</v>
      </c>
      <c r="O101" s="60">
        <v>268.00400000000002</v>
      </c>
      <c r="P101" s="60">
        <v>240.12</v>
      </c>
      <c r="Q101" s="60">
        <v>305.76518156727155</v>
      </c>
      <c r="R101" s="60">
        <v>297.08</v>
      </c>
      <c r="S101" s="60">
        <v>325.75</v>
      </c>
      <c r="T101" s="60">
        <v>261.625</v>
      </c>
      <c r="U101" s="60">
        <v>146.24</v>
      </c>
      <c r="V101" s="61">
        <v>2719.8023000567327</v>
      </c>
      <c r="W101" s="62">
        <v>297</v>
      </c>
      <c r="X101" s="73">
        <v>0.82499999999999996</v>
      </c>
      <c r="Y101" s="78">
        <f t="shared" si="12"/>
        <v>106.98820512820514</v>
      </c>
      <c r="Z101" s="31">
        <f t="shared" si="13"/>
        <v>170.85333333333332</v>
      </c>
      <c r="AA101" s="31">
        <f t="shared" si="14"/>
        <v>228.43116770161524</v>
      </c>
      <c r="AB101" s="31">
        <f t="shared" si="15"/>
        <v>274.08583436828195</v>
      </c>
      <c r="AC101" s="31">
        <f t="shared" si="16"/>
        <v>260.96583436828189</v>
      </c>
      <c r="AD101" s="31">
        <f t="shared" si="17"/>
        <v>271.29639385575723</v>
      </c>
      <c r="AE101" s="31">
        <f t="shared" si="18"/>
        <v>280.98839385575712</v>
      </c>
      <c r="AF101" s="31">
        <f t="shared" si="19"/>
        <v>309.53172718909053</v>
      </c>
      <c r="AG101" s="31">
        <f t="shared" si="20"/>
        <v>294.81833333333333</v>
      </c>
      <c r="AH101" s="31">
        <f t="shared" si="21"/>
        <v>244.53833333333333</v>
      </c>
      <c r="AI101" s="31">
        <f t="shared" si="22"/>
        <v>165.24987179487178</v>
      </c>
      <c r="AJ101" s="79">
        <f t="shared" si="23"/>
        <v>112.0548717948718</v>
      </c>
      <c r="AK101" s="86" t="s">
        <v>43</v>
      </c>
      <c r="AL101" s="1"/>
      <c r="AM101" s="1"/>
      <c r="AN101" s="1"/>
      <c r="AO101" s="1"/>
      <c r="AP101" s="1"/>
      <c r="AQ101" s="1"/>
    </row>
    <row r="102" spans="1:43" ht="16.5" customHeight="1" x14ac:dyDescent="0.25">
      <c r="A102" s="55">
        <v>23085270</v>
      </c>
      <c r="B102" s="56" t="s">
        <v>48</v>
      </c>
      <c r="C102" s="56" t="s">
        <v>183</v>
      </c>
      <c r="D102" s="56" t="s">
        <v>4433</v>
      </c>
      <c r="E102" s="56" t="s">
        <v>68</v>
      </c>
      <c r="F102" s="56">
        <v>1</v>
      </c>
      <c r="G102" s="56">
        <v>2157</v>
      </c>
      <c r="H102" s="57">
        <v>-75.430000000000007</v>
      </c>
      <c r="I102" s="58">
        <v>6.17</v>
      </c>
      <c r="J102" s="59">
        <v>67.782142857142873</v>
      </c>
      <c r="K102" s="60">
        <v>95.196551724137947</v>
      </c>
      <c r="L102" s="60">
        <v>140.25925925925927</v>
      </c>
      <c r="M102" s="60">
        <v>207.37333333333339</v>
      </c>
      <c r="N102" s="60">
        <v>256.00000000000006</v>
      </c>
      <c r="O102" s="60">
        <v>173.45517241379306</v>
      </c>
      <c r="P102" s="60">
        <v>155.72666666666663</v>
      </c>
      <c r="Q102" s="60">
        <v>169.05714285714288</v>
      </c>
      <c r="R102" s="60">
        <v>208.74137931034483</v>
      </c>
      <c r="S102" s="60">
        <v>222.38666666666668</v>
      </c>
      <c r="T102" s="60">
        <v>199.65714285714282</v>
      </c>
      <c r="U102" s="60">
        <v>113.71428571428574</v>
      </c>
      <c r="V102" s="61">
        <v>2009.3497436599164</v>
      </c>
      <c r="W102" s="62">
        <v>345</v>
      </c>
      <c r="X102" s="73">
        <v>0.95833333333333337</v>
      </c>
      <c r="Y102" s="78">
        <f t="shared" si="12"/>
        <v>101.07931794684669</v>
      </c>
      <c r="Z102" s="31">
        <f t="shared" si="13"/>
        <v>147.60971477224354</v>
      </c>
      <c r="AA102" s="31">
        <f t="shared" si="14"/>
        <v>201.21086419753092</v>
      </c>
      <c r="AB102" s="31">
        <f t="shared" si="15"/>
        <v>212.2761685823755</v>
      </c>
      <c r="AC102" s="31">
        <f t="shared" si="16"/>
        <v>195.06061302681988</v>
      </c>
      <c r="AD102" s="31">
        <f t="shared" si="17"/>
        <v>166.07966064586751</v>
      </c>
      <c r="AE102" s="31">
        <f t="shared" si="18"/>
        <v>177.84172961138475</v>
      </c>
      <c r="AF102" s="31">
        <f t="shared" si="19"/>
        <v>200.06172961138478</v>
      </c>
      <c r="AG102" s="31">
        <f t="shared" si="20"/>
        <v>210.26172961138479</v>
      </c>
      <c r="AH102" s="31">
        <f t="shared" si="21"/>
        <v>178.58603174603175</v>
      </c>
      <c r="AI102" s="31">
        <f t="shared" si="22"/>
        <v>127.05119047619048</v>
      </c>
      <c r="AJ102" s="79">
        <f t="shared" si="23"/>
        <v>92.230993431855538</v>
      </c>
      <c r="AK102" s="86"/>
      <c r="AL102" s="1"/>
      <c r="AM102" s="1"/>
      <c r="AN102" s="1"/>
      <c r="AO102" s="1"/>
      <c r="AP102" s="1"/>
      <c r="AQ102" s="1"/>
    </row>
    <row r="103" spans="1:43" ht="16.5" customHeight="1" x14ac:dyDescent="0.25">
      <c r="A103" s="55">
        <v>23085260</v>
      </c>
      <c r="B103" s="56" t="s">
        <v>87</v>
      </c>
      <c r="C103" s="56" t="s">
        <v>1893</v>
      </c>
      <c r="D103" s="56" t="s">
        <v>4504</v>
      </c>
      <c r="E103" s="56" t="s">
        <v>68</v>
      </c>
      <c r="F103" s="56">
        <v>1</v>
      </c>
      <c r="G103" s="56">
        <v>2125</v>
      </c>
      <c r="H103" s="57">
        <v>-75.414555560000011</v>
      </c>
      <c r="I103" s="58">
        <v>6.1319166699999998</v>
      </c>
      <c r="J103" s="59">
        <v>76.644444444444446</v>
      </c>
      <c r="K103" s="60">
        <v>76.578947368421041</v>
      </c>
      <c r="L103" s="60">
        <v>151.83529411764704</v>
      </c>
      <c r="M103" s="60">
        <v>195.84</v>
      </c>
      <c r="N103" s="60">
        <v>259.09473684210525</v>
      </c>
      <c r="O103" s="60">
        <v>200.94210526315791</v>
      </c>
      <c r="P103" s="60">
        <v>177.39499999999995</v>
      </c>
      <c r="Q103" s="60">
        <v>170.13888888888889</v>
      </c>
      <c r="R103" s="60">
        <v>212.82499999999999</v>
      </c>
      <c r="S103" s="60">
        <v>219.82499999999996</v>
      </c>
      <c r="T103" s="60">
        <v>180.74736842105261</v>
      </c>
      <c r="U103" s="60">
        <v>109.64444444444443</v>
      </c>
      <c r="V103" s="61">
        <v>2031.5112297901617</v>
      </c>
      <c r="W103" s="62">
        <v>227</v>
      </c>
      <c r="X103" s="73">
        <v>0.9458333333333333</v>
      </c>
      <c r="Y103" s="78">
        <f t="shared" si="12"/>
        <v>101.68622864350418</v>
      </c>
      <c r="Z103" s="31">
        <f t="shared" si="13"/>
        <v>141.41808049535601</v>
      </c>
      <c r="AA103" s="31">
        <f t="shared" si="14"/>
        <v>202.2566769865841</v>
      </c>
      <c r="AB103" s="31">
        <f t="shared" si="15"/>
        <v>218.62561403508775</v>
      </c>
      <c r="AC103" s="31">
        <f t="shared" si="16"/>
        <v>212.47728070175438</v>
      </c>
      <c r="AD103" s="31">
        <f t="shared" si="17"/>
        <v>182.82533138401558</v>
      </c>
      <c r="AE103" s="31">
        <f t="shared" si="18"/>
        <v>186.78629629629629</v>
      </c>
      <c r="AF103" s="31">
        <f t="shared" si="19"/>
        <v>200.9296296296296</v>
      </c>
      <c r="AG103" s="31">
        <f t="shared" si="20"/>
        <v>204.46578947368417</v>
      </c>
      <c r="AH103" s="31">
        <f t="shared" si="21"/>
        <v>170.07227095516569</v>
      </c>
      <c r="AI103" s="31">
        <f t="shared" si="22"/>
        <v>122.34541910331383</v>
      </c>
      <c r="AJ103" s="79">
        <f t="shared" si="23"/>
        <v>87.622612085769973</v>
      </c>
      <c r="AK103" s="86" t="s">
        <v>1887</v>
      </c>
      <c r="AL103" s="1"/>
      <c r="AM103" s="1"/>
      <c r="AN103" s="1"/>
      <c r="AO103" s="1"/>
      <c r="AP103" s="1"/>
      <c r="AQ103" s="1"/>
    </row>
    <row r="104" spans="1:43" ht="16.5" customHeight="1" x14ac:dyDescent="0.25">
      <c r="A104" s="55">
        <v>26230200</v>
      </c>
      <c r="B104" s="56" t="s">
        <v>69</v>
      </c>
      <c r="C104" s="56" t="s">
        <v>185</v>
      </c>
      <c r="D104" s="56" t="s">
        <v>185</v>
      </c>
      <c r="E104" s="56" t="s">
        <v>68</v>
      </c>
      <c r="F104" s="56">
        <v>1</v>
      </c>
      <c r="G104" s="56">
        <v>10</v>
      </c>
      <c r="H104" s="57">
        <v>-75.814805560000011</v>
      </c>
      <c r="I104" s="58">
        <v>6.8460000000000001</v>
      </c>
      <c r="J104" s="59">
        <v>25.834482758620688</v>
      </c>
      <c r="K104" s="60">
        <v>38.462068965517254</v>
      </c>
      <c r="L104" s="60">
        <v>87.503448275862084</v>
      </c>
      <c r="M104" s="60">
        <v>133.10344827586206</v>
      </c>
      <c r="N104" s="60">
        <v>188.61724137931034</v>
      </c>
      <c r="O104" s="60">
        <v>164.27241379310345</v>
      </c>
      <c r="P104" s="60">
        <v>132.47499999999999</v>
      </c>
      <c r="Q104" s="60">
        <v>119.91034482758623</v>
      </c>
      <c r="R104" s="60">
        <v>160.21034482758623</v>
      </c>
      <c r="S104" s="60">
        <v>173.9689655172414</v>
      </c>
      <c r="T104" s="60">
        <v>122.91379310344828</v>
      </c>
      <c r="U104" s="60">
        <v>72.233333333333334</v>
      </c>
      <c r="V104" s="61">
        <v>1419.5048850574715</v>
      </c>
      <c r="W104" s="62">
        <v>348</v>
      </c>
      <c r="X104" s="73">
        <v>0.96666666666666667</v>
      </c>
      <c r="Y104" s="78">
        <f t="shared" si="12"/>
        <v>50.6</v>
      </c>
      <c r="Z104" s="31">
        <f t="shared" si="13"/>
        <v>86.356321839080465</v>
      </c>
      <c r="AA104" s="31">
        <f t="shared" si="14"/>
        <v>136.40804597701151</v>
      </c>
      <c r="AB104" s="31">
        <f t="shared" si="15"/>
        <v>161.9977011494253</v>
      </c>
      <c r="AC104" s="31">
        <f t="shared" si="16"/>
        <v>161.78821839080459</v>
      </c>
      <c r="AD104" s="31">
        <f t="shared" si="17"/>
        <v>138.88591954022988</v>
      </c>
      <c r="AE104" s="31">
        <f t="shared" si="18"/>
        <v>137.53189655172415</v>
      </c>
      <c r="AF104" s="31">
        <f t="shared" si="19"/>
        <v>151.3632183908046</v>
      </c>
      <c r="AG104" s="31">
        <f t="shared" si="20"/>
        <v>152.36436781609197</v>
      </c>
      <c r="AH104" s="31">
        <f t="shared" si="21"/>
        <v>123.03869731800768</v>
      </c>
      <c r="AI104" s="31">
        <f t="shared" si="22"/>
        <v>73.660536398467428</v>
      </c>
      <c r="AJ104" s="79">
        <f t="shared" si="23"/>
        <v>45.509961685823761</v>
      </c>
      <c r="AK104" s="86"/>
      <c r="AL104" s="1"/>
      <c r="AM104" s="1"/>
      <c r="AN104" s="1"/>
      <c r="AO104" s="1"/>
      <c r="AP104" s="1"/>
      <c r="AQ104" s="1"/>
    </row>
    <row r="105" spans="1:43" ht="16.5" customHeight="1" x14ac:dyDescent="0.25">
      <c r="A105" s="55">
        <v>26210110</v>
      </c>
      <c r="B105" s="56" t="s">
        <v>44</v>
      </c>
      <c r="C105" s="56" t="s">
        <v>187</v>
      </c>
      <c r="D105" s="56" t="s">
        <v>188</v>
      </c>
      <c r="E105" s="56" t="s">
        <v>68</v>
      </c>
      <c r="F105" s="56">
        <v>1</v>
      </c>
      <c r="G105" s="56">
        <v>2100</v>
      </c>
      <c r="H105" s="57">
        <v>-75.861166669999989</v>
      </c>
      <c r="I105" s="58">
        <v>5.9349166699999998</v>
      </c>
      <c r="J105" s="59">
        <v>132.88275862068966</v>
      </c>
      <c r="K105" s="60">
        <v>153.15</v>
      </c>
      <c r="L105" s="60">
        <v>230.48275862068965</v>
      </c>
      <c r="M105" s="60">
        <v>329.71428571428572</v>
      </c>
      <c r="N105" s="60">
        <v>423.24137931034483</v>
      </c>
      <c r="O105" s="60">
        <v>344.9</v>
      </c>
      <c r="P105" s="60">
        <v>277.62068965517244</v>
      </c>
      <c r="Q105" s="60">
        <v>274.53846153846155</v>
      </c>
      <c r="R105" s="60">
        <v>312.5</v>
      </c>
      <c r="S105" s="60">
        <v>333.18965517241378</v>
      </c>
      <c r="T105" s="60">
        <v>359.9655172413793</v>
      </c>
      <c r="U105" s="60">
        <v>195.9655172413793</v>
      </c>
      <c r="V105" s="61">
        <v>3368.1510231148168</v>
      </c>
      <c r="W105" s="62">
        <v>343</v>
      </c>
      <c r="X105" s="73">
        <v>0.95277777777777772</v>
      </c>
      <c r="Y105" s="78">
        <f t="shared" si="12"/>
        <v>172.17183908045976</v>
      </c>
      <c r="Z105" s="31">
        <f t="shared" si="13"/>
        <v>237.78234811165848</v>
      </c>
      <c r="AA105" s="31">
        <f t="shared" si="14"/>
        <v>327.81280788177338</v>
      </c>
      <c r="AB105" s="31">
        <f t="shared" si="15"/>
        <v>365.95188834154351</v>
      </c>
      <c r="AC105" s="31">
        <f t="shared" si="16"/>
        <v>348.58735632183908</v>
      </c>
      <c r="AD105" s="31">
        <f t="shared" si="17"/>
        <v>299.01971706454464</v>
      </c>
      <c r="AE105" s="31">
        <f t="shared" si="18"/>
        <v>288.21971706454468</v>
      </c>
      <c r="AF105" s="31">
        <f t="shared" si="19"/>
        <v>306.74270557029178</v>
      </c>
      <c r="AG105" s="31">
        <f t="shared" si="20"/>
        <v>335.21839080459768</v>
      </c>
      <c r="AH105" s="31">
        <f t="shared" si="21"/>
        <v>296.37356321839076</v>
      </c>
      <c r="AI105" s="31">
        <f t="shared" si="22"/>
        <v>229.6045977011494</v>
      </c>
      <c r="AJ105" s="79">
        <f t="shared" si="23"/>
        <v>160.66609195402296</v>
      </c>
      <c r="AK105" s="86"/>
      <c r="AL105" s="1"/>
      <c r="AM105" s="1"/>
      <c r="AN105" s="1"/>
      <c r="AO105" s="1"/>
      <c r="AP105" s="1"/>
      <c r="AQ105" s="1"/>
    </row>
    <row r="106" spans="1:43" ht="16.5" customHeight="1" x14ac:dyDescent="0.25">
      <c r="A106" s="55">
        <v>26230130</v>
      </c>
      <c r="B106" s="56" t="s">
        <v>44</v>
      </c>
      <c r="C106" s="56" t="s">
        <v>189</v>
      </c>
      <c r="D106" s="56" t="s">
        <v>4434</v>
      </c>
      <c r="E106" s="56" t="s">
        <v>68</v>
      </c>
      <c r="F106" s="56">
        <v>1</v>
      </c>
      <c r="G106" s="56">
        <v>2805</v>
      </c>
      <c r="H106" s="57">
        <v>-75.620227779999993</v>
      </c>
      <c r="I106" s="58">
        <v>6.8906777799999999</v>
      </c>
      <c r="J106" s="59">
        <v>50.118518518518513</v>
      </c>
      <c r="K106" s="60">
        <v>72.632000000000005</v>
      </c>
      <c r="L106" s="60">
        <v>136.42222222222222</v>
      </c>
      <c r="M106" s="60">
        <v>224.22592592592594</v>
      </c>
      <c r="N106" s="60">
        <v>294.84230769230766</v>
      </c>
      <c r="O106" s="60">
        <v>198.65172413793104</v>
      </c>
      <c r="P106" s="60">
        <v>164.18965517241378</v>
      </c>
      <c r="Q106" s="60">
        <v>188.44074074074075</v>
      </c>
      <c r="R106" s="60">
        <v>219.36896551724141</v>
      </c>
      <c r="S106" s="60">
        <v>293.86333333333334</v>
      </c>
      <c r="T106" s="60">
        <v>207.46296296296293</v>
      </c>
      <c r="U106" s="60">
        <v>92.089655172413785</v>
      </c>
      <c r="V106" s="61">
        <v>2142.3080113960114</v>
      </c>
      <c r="W106" s="62">
        <v>332</v>
      </c>
      <c r="X106" s="73">
        <v>0.92222222222222228</v>
      </c>
      <c r="Y106" s="78">
        <f t="shared" si="12"/>
        <v>86.390913580246902</v>
      </c>
      <c r="Z106" s="31">
        <f t="shared" si="13"/>
        <v>144.42671604938272</v>
      </c>
      <c r="AA106" s="31">
        <f t="shared" si="14"/>
        <v>218.49681861348526</v>
      </c>
      <c r="AB106" s="31">
        <f t="shared" si="15"/>
        <v>239.23998591872154</v>
      </c>
      <c r="AC106" s="31">
        <f t="shared" si="16"/>
        <v>219.22789566755083</v>
      </c>
      <c r="AD106" s="31">
        <f t="shared" si="17"/>
        <v>183.76070668369516</v>
      </c>
      <c r="AE106" s="31">
        <f t="shared" si="18"/>
        <v>190.666453810132</v>
      </c>
      <c r="AF106" s="31">
        <f t="shared" si="19"/>
        <v>233.89101319710517</v>
      </c>
      <c r="AG106" s="31">
        <f t="shared" si="20"/>
        <v>240.23175393784592</v>
      </c>
      <c r="AH106" s="31">
        <f t="shared" si="21"/>
        <v>197.8053171562367</v>
      </c>
      <c r="AI106" s="31">
        <f t="shared" si="22"/>
        <v>116.55704555129842</v>
      </c>
      <c r="AJ106" s="79">
        <f t="shared" si="23"/>
        <v>71.613391230310768</v>
      </c>
      <c r="AK106" s="86"/>
      <c r="AL106" s="1"/>
      <c r="AM106" s="1"/>
      <c r="AN106" s="1"/>
      <c r="AO106" s="1"/>
      <c r="AP106" s="1"/>
      <c r="AQ106" s="1"/>
    </row>
    <row r="107" spans="1:43" ht="16.5" customHeight="1" x14ac:dyDescent="0.25">
      <c r="A107" s="55">
        <v>26230110</v>
      </c>
      <c r="B107" s="56" t="s">
        <v>44</v>
      </c>
      <c r="C107" s="56" t="s">
        <v>191</v>
      </c>
      <c r="D107" s="56" t="s">
        <v>4434</v>
      </c>
      <c r="E107" s="56" t="s">
        <v>68</v>
      </c>
      <c r="F107" s="56">
        <v>1</v>
      </c>
      <c r="G107" s="56">
        <v>1600</v>
      </c>
      <c r="H107" s="57">
        <v>-75.669861109999999</v>
      </c>
      <c r="I107" s="58">
        <v>6.9098333299999997</v>
      </c>
      <c r="J107" s="59">
        <v>47.310344827586206</v>
      </c>
      <c r="K107" s="60">
        <v>53.110344827586211</v>
      </c>
      <c r="L107" s="60">
        <v>119.83333333333333</v>
      </c>
      <c r="M107" s="60">
        <v>216.82758620689654</v>
      </c>
      <c r="N107" s="60">
        <v>250.24137931034483</v>
      </c>
      <c r="O107" s="60">
        <v>185.68965517241378</v>
      </c>
      <c r="P107" s="60">
        <v>150.58620689655172</v>
      </c>
      <c r="Q107" s="60">
        <v>159.99333333333334</v>
      </c>
      <c r="R107" s="60">
        <v>211.23448275862069</v>
      </c>
      <c r="S107" s="60">
        <v>255.79310344827587</v>
      </c>
      <c r="T107" s="60">
        <v>223.58620689655172</v>
      </c>
      <c r="U107" s="60">
        <v>85.376666666666679</v>
      </c>
      <c r="V107" s="61">
        <v>1959.582643678161</v>
      </c>
      <c r="W107" s="62">
        <v>351</v>
      </c>
      <c r="X107" s="73">
        <v>0.97499999999999998</v>
      </c>
      <c r="Y107" s="78">
        <f t="shared" si="12"/>
        <v>73.418007662835251</v>
      </c>
      <c r="Z107" s="31">
        <f t="shared" si="13"/>
        <v>129.92375478927204</v>
      </c>
      <c r="AA107" s="31">
        <f t="shared" si="14"/>
        <v>195.63409961685821</v>
      </c>
      <c r="AB107" s="31">
        <f t="shared" si="15"/>
        <v>217.58620689655172</v>
      </c>
      <c r="AC107" s="31">
        <f t="shared" si="16"/>
        <v>195.50574712643677</v>
      </c>
      <c r="AD107" s="31">
        <f t="shared" si="17"/>
        <v>165.4230651340996</v>
      </c>
      <c r="AE107" s="31">
        <f t="shared" si="18"/>
        <v>173.93800766283525</v>
      </c>
      <c r="AF107" s="31">
        <f t="shared" si="19"/>
        <v>209.00697318007664</v>
      </c>
      <c r="AG107" s="31">
        <f t="shared" si="20"/>
        <v>230.20459770114942</v>
      </c>
      <c r="AH107" s="31">
        <f t="shared" si="21"/>
        <v>188.25199233716475</v>
      </c>
      <c r="AI107" s="31">
        <f t="shared" si="22"/>
        <v>118.75773946360154</v>
      </c>
      <c r="AJ107" s="79">
        <f t="shared" si="23"/>
        <v>61.932452107279694</v>
      </c>
      <c r="AK107" s="86"/>
      <c r="AL107" s="1"/>
      <c r="AM107" s="1"/>
      <c r="AN107" s="1"/>
      <c r="AO107" s="1"/>
      <c r="AP107" s="1"/>
      <c r="AQ107" s="1"/>
    </row>
    <row r="108" spans="1:43" ht="16.5" customHeight="1" x14ac:dyDescent="0.25">
      <c r="A108" s="55">
        <v>23080810</v>
      </c>
      <c r="B108" s="56" t="s">
        <v>69</v>
      </c>
      <c r="C108" s="56" t="s">
        <v>192</v>
      </c>
      <c r="D108" s="56" t="s">
        <v>194</v>
      </c>
      <c r="E108" s="56" t="s">
        <v>68</v>
      </c>
      <c r="F108" s="56">
        <v>1</v>
      </c>
      <c r="G108" s="56">
        <v>1950</v>
      </c>
      <c r="H108" s="57">
        <v>-74.828111110000009</v>
      </c>
      <c r="I108" s="58">
        <v>6.2495000000000003</v>
      </c>
      <c r="J108" s="59">
        <v>79.984615384615381</v>
      </c>
      <c r="K108" s="60">
        <v>105.21153846153847</v>
      </c>
      <c r="L108" s="60">
        <v>197.47692307692301</v>
      </c>
      <c r="M108" s="60">
        <v>335.98400000000004</v>
      </c>
      <c r="N108" s="60">
        <v>341.82799999999997</v>
      </c>
      <c r="O108" s="60">
        <v>257.74</v>
      </c>
      <c r="P108" s="60">
        <v>218.70399999999998</v>
      </c>
      <c r="Q108" s="60">
        <v>267.29583333333329</v>
      </c>
      <c r="R108" s="60">
        <v>349.57916666666665</v>
      </c>
      <c r="S108" s="60">
        <v>360.64592059850696</v>
      </c>
      <c r="T108" s="60">
        <v>250.00800000000004</v>
      </c>
      <c r="U108" s="60">
        <v>150.26651635169983</v>
      </c>
      <c r="V108" s="61">
        <v>2914.7245138732837</v>
      </c>
      <c r="W108" s="62">
        <v>299</v>
      </c>
      <c r="X108" s="73">
        <v>0.8305555555555556</v>
      </c>
      <c r="Y108" s="78">
        <f t="shared" si="12"/>
        <v>127.55769230769228</v>
      </c>
      <c r="Z108" s="31">
        <f t="shared" si="13"/>
        <v>212.89082051282048</v>
      </c>
      <c r="AA108" s="31">
        <f t="shared" si="14"/>
        <v>291.76297435897436</v>
      </c>
      <c r="AB108" s="31">
        <f t="shared" si="15"/>
        <v>311.85066666666665</v>
      </c>
      <c r="AC108" s="31">
        <f t="shared" si="16"/>
        <v>272.75733333333329</v>
      </c>
      <c r="AD108" s="31">
        <f t="shared" si="17"/>
        <v>247.91327777777778</v>
      </c>
      <c r="AE108" s="31">
        <f t="shared" si="18"/>
        <v>278.5263333333333</v>
      </c>
      <c r="AF108" s="31">
        <f t="shared" si="19"/>
        <v>325.84030686616899</v>
      </c>
      <c r="AG108" s="31">
        <f t="shared" si="20"/>
        <v>320.0776957550579</v>
      </c>
      <c r="AH108" s="31">
        <f t="shared" si="21"/>
        <v>253.64014565006894</v>
      </c>
      <c r="AI108" s="31">
        <f t="shared" si="22"/>
        <v>160.0863772454384</v>
      </c>
      <c r="AJ108" s="79">
        <f t="shared" si="23"/>
        <v>111.82089006595123</v>
      </c>
      <c r="AK108" s="86" t="s">
        <v>43</v>
      </c>
      <c r="AL108" s="1"/>
      <c r="AM108" s="1"/>
      <c r="AN108" s="1"/>
      <c r="AO108" s="1"/>
      <c r="AP108" s="1"/>
      <c r="AQ108" s="1"/>
    </row>
    <row r="109" spans="1:43" ht="16.5" customHeight="1" x14ac:dyDescent="0.25">
      <c r="A109" s="55">
        <v>23085220</v>
      </c>
      <c r="B109" s="56" t="s">
        <v>60</v>
      </c>
      <c r="C109" s="56" t="s">
        <v>194</v>
      </c>
      <c r="D109" s="56" t="s">
        <v>194</v>
      </c>
      <c r="E109" s="56" t="s">
        <v>68</v>
      </c>
      <c r="F109" s="56">
        <v>1</v>
      </c>
      <c r="G109" s="56">
        <v>1113</v>
      </c>
      <c r="H109" s="57">
        <v>-75.038916669999992</v>
      </c>
      <c r="I109" s="58">
        <v>6.1576666700000002</v>
      </c>
      <c r="J109" s="59">
        <v>199.64814814814815</v>
      </c>
      <c r="K109" s="60">
        <v>220.04166666666671</v>
      </c>
      <c r="L109" s="60">
        <v>364.20357142857137</v>
      </c>
      <c r="M109" s="60">
        <v>506.74615384615379</v>
      </c>
      <c r="N109" s="60">
        <v>486.56923076923073</v>
      </c>
      <c r="O109" s="60">
        <v>321.1407407407408</v>
      </c>
      <c r="P109" s="60">
        <v>318.84615384615387</v>
      </c>
      <c r="Q109" s="60">
        <v>388.12222222222226</v>
      </c>
      <c r="R109" s="60">
        <v>476.23571428571421</v>
      </c>
      <c r="S109" s="60">
        <v>580.68928571428569</v>
      </c>
      <c r="T109" s="60">
        <v>496.70689655172418</v>
      </c>
      <c r="U109" s="60">
        <v>300.79615384615386</v>
      </c>
      <c r="V109" s="61">
        <v>4659.7459380657656</v>
      </c>
      <c r="W109" s="62">
        <v>322</v>
      </c>
      <c r="X109" s="73">
        <v>0.89444444444444449</v>
      </c>
      <c r="Y109" s="78">
        <f t="shared" si="12"/>
        <v>261.29779541446209</v>
      </c>
      <c r="Z109" s="31">
        <f t="shared" si="13"/>
        <v>363.66379731379726</v>
      </c>
      <c r="AA109" s="31">
        <f t="shared" si="14"/>
        <v>452.50631868131859</v>
      </c>
      <c r="AB109" s="31">
        <f t="shared" si="15"/>
        <v>438.1520417853751</v>
      </c>
      <c r="AC109" s="31">
        <f t="shared" si="16"/>
        <v>375.51870845204184</v>
      </c>
      <c r="AD109" s="31">
        <f t="shared" si="17"/>
        <v>342.70303893637237</v>
      </c>
      <c r="AE109" s="31">
        <f t="shared" si="18"/>
        <v>394.40136345136347</v>
      </c>
      <c r="AF109" s="31">
        <f t="shared" si="19"/>
        <v>481.68240740740742</v>
      </c>
      <c r="AG109" s="31">
        <f t="shared" si="20"/>
        <v>517.87729885057468</v>
      </c>
      <c r="AH109" s="31">
        <f t="shared" si="21"/>
        <v>459.39744537072124</v>
      </c>
      <c r="AI109" s="31">
        <f t="shared" si="22"/>
        <v>332.38373284867538</v>
      </c>
      <c r="AJ109" s="79">
        <f t="shared" si="23"/>
        <v>240.16198955365624</v>
      </c>
      <c r="AK109" s="86"/>
      <c r="AL109" s="1"/>
      <c r="AM109" s="1"/>
      <c r="AN109" s="1"/>
      <c r="AO109" s="1"/>
      <c r="AP109" s="1"/>
      <c r="AQ109" s="1"/>
    </row>
    <row r="110" spans="1:43" ht="16.5" customHeight="1" x14ac:dyDescent="0.25">
      <c r="A110" s="55">
        <v>23085140</v>
      </c>
      <c r="B110" s="56" t="s">
        <v>71</v>
      </c>
      <c r="C110" s="56" t="s">
        <v>195</v>
      </c>
      <c r="D110" s="56" t="s">
        <v>4435</v>
      </c>
      <c r="E110" s="56" t="s">
        <v>68</v>
      </c>
      <c r="F110" s="56">
        <v>1</v>
      </c>
      <c r="G110" s="56">
        <v>1325</v>
      </c>
      <c r="H110" s="57">
        <v>-75.100694439999998</v>
      </c>
      <c r="I110" s="58">
        <v>5.96380556</v>
      </c>
      <c r="J110" s="59">
        <v>310.57407407407413</v>
      </c>
      <c r="K110" s="60">
        <v>286.46206896551729</v>
      </c>
      <c r="L110" s="60">
        <v>435.54482758620691</v>
      </c>
      <c r="M110" s="60">
        <v>517.4148148148148</v>
      </c>
      <c r="N110" s="60">
        <v>516.74642857142851</v>
      </c>
      <c r="O110" s="60">
        <v>309.51481481481483</v>
      </c>
      <c r="P110" s="60">
        <v>354.27407407407401</v>
      </c>
      <c r="Q110" s="60">
        <v>438.14827586206894</v>
      </c>
      <c r="R110" s="60">
        <v>576.62857142857149</v>
      </c>
      <c r="S110" s="60">
        <v>629.35384615384623</v>
      </c>
      <c r="T110" s="60">
        <v>582.32399999999996</v>
      </c>
      <c r="U110" s="60">
        <v>424.17037037037045</v>
      </c>
      <c r="V110" s="61">
        <v>5381.1561667157875</v>
      </c>
      <c r="W110" s="62">
        <v>329</v>
      </c>
      <c r="X110" s="73">
        <v>0.91388888888888886</v>
      </c>
      <c r="Y110" s="78">
        <f t="shared" si="12"/>
        <v>344.19365687526607</v>
      </c>
      <c r="Z110" s="31">
        <f t="shared" si="13"/>
        <v>413.140570455513</v>
      </c>
      <c r="AA110" s="31">
        <f t="shared" si="14"/>
        <v>489.90202365748337</v>
      </c>
      <c r="AB110" s="31">
        <f t="shared" si="15"/>
        <v>447.89201940035269</v>
      </c>
      <c r="AC110" s="31">
        <f t="shared" si="16"/>
        <v>393.51177248677249</v>
      </c>
      <c r="AD110" s="31">
        <f t="shared" si="17"/>
        <v>367.3123882503192</v>
      </c>
      <c r="AE110" s="31">
        <f t="shared" si="18"/>
        <v>456.35030712157146</v>
      </c>
      <c r="AF110" s="31">
        <f t="shared" si="19"/>
        <v>548.04356448149554</v>
      </c>
      <c r="AG110" s="31">
        <f t="shared" si="20"/>
        <v>596.10213919413934</v>
      </c>
      <c r="AH110" s="31">
        <f t="shared" si="21"/>
        <v>545.28273884140549</v>
      </c>
      <c r="AI110" s="31">
        <f t="shared" si="22"/>
        <v>439.02281481481486</v>
      </c>
      <c r="AJ110" s="79">
        <f t="shared" si="23"/>
        <v>340.40217113665398</v>
      </c>
      <c r="AK110" s="86"/>
      <c r="AL110" s="1"/>
      <c r="AM110" s="1"/>
      <c r="AN110" s="1"/>
      <c r="AO110" s="1"/>
      <c r="AP110" s="1"/>
      <c r="AQ110" s="1"/>
    </row>
    <row r="111" spans="1:43" ht="16.5" customHeight="1" x14ac:dyDescent="0.25">
      <c r="A111" s="55">
        <v>26230180</v>
      </c>
      <c r="B111" s="56" t="s">
        <v>44</v>
      </c>
      <c r="C111" s="56" t="s">
        <v>197</v>
      </c>
      <c r="D111" s="56" t="s">
        <v>198</v>
      </c>
      <c r="E111" s="56" t="s">
        <v>68</v>
      </c>
      <c r="F111" s="56">
        <v>1</v>
      </c>
      <c r="G111" s="56">
        <v>1600</v>
      </c>
      <c r="H111" s="57">
        <v>-75.717749999999995</v>
      </c>
      <c r="I111" s="58">
        <v>6.4269999999999996</v>
      </c>
      <c r="J111" s="59">
        <v>41.930769230769229</v>
      </c>
      <c r="K111" s="60">
        <v>56.548148148148144</v>
      </c>
      <c r="L111" s="60">
        <v>103.25925925925925</v>
      </c>
      <c r="M111" s="60">
        <v>158.13703703703703</v>
      </c>
      <c r="N111" s="60">
        <v>203.68214285714288</v>
      </c>
      <c r="O111" s="60">
        <v>155.35</v>
      </c>
      <c r="P111" s="60">
        <v>112.38518518518519</v>
      </c>
      <c r="Q111" s="60">
        <v>145.5</v>
      </c>
      <c r="R111" s="60">
        <v>180.96428571428572</v>
      </c>
      <c r="S111" s="60">
        <v>225.29166666666666</v>
      </c>
      <c r="T111" s="60">
        <v>169.10000000000002</v>
      </c>
      <c r="U111" s="60">
        <v>93.259259259259252</v>
      </c>
      <c r="V111" s="61">
        <v>1645.4077533577536</v>
      </c>
      <c r="W111" s="62">
        <v>323</v>
      </c>
      <c r="X111" s="73">
        <v>0.89722222222222225</v>
      </c>
      <c r="Y111" s="78">
        <f t="shared" si="12"/>
        <v>67.246058879392208</v>
      </c>
      <c r="Z111" s="31">
        <f t="shared" si="13"/>
        <v>105.98148148148148</v>
      </c>
      <c r="AA111" s="31">
        <f t="shared" si="14"/>
        <v>155.02614638447972</v>
      </c>
      <c r="AB111" s="31">
        <f t="shared" si="15"/>
        <v>172.3897266313933</v>
      </c>
      <c r="AC111" s="31">
        <f t="shared" si="16"/>
        <v>157.13910934744268</v>
      </c>
      <c r="AD111" s="31">
        <f t="shared" si="17"/>
        <v>137.74506172839506</v>
      </c>
      <c r="AE111" s="31">
        <f t="shared" si="18"/>
        <v>146.28315696649031</v>
      </c>
      <c r="AF111" s="31">
        <f t="shared" si="19"/>
        <v>183.91865079365081</v>
      </c>
      <c r="AG111" s="31">
        <f t="shared" si="20"/>
        <v>191.78531746031749</v>
      </c>
      <c r="AH111" s="31">
        <f t="shared" si="21"/>
        <v>162.55030864197531</v>
      </c>
      <c r="AI111" s="31">
        <f t="shared" si="22"/>
        <v>101.43000949667616</v>
      </c>
      <c r="AJ111" s="79">
        <f t="shared" si="23"/>
        <v>63.91272554605888</v>
      </c>
      <c r="AK111" s="86"/>
      <c r="AL111" s="1"/>
      <c r="AM111" s="1"/>
      <c r="AN111" s="1"/>
      <c r="AO111" s="1"/>
      <c r="AP111" s="1"/>
      <c r="AQ111" s="1"/>
    </row>
    <row r="112" spans="1:43" ht="16.5" customHeight="1" x14ac:dyDescent="0.25">
      <c r="A112" s="55">
        <v>12030010</v>
      </c>
      <c r="B112" s="56" t="s">
        <v>44</v>
      </c>
      <c r="C112" s="56" t="s">
        <v>4436</v>
      </c>
      <c r="D112" s="56" t="s">
        <v>4436</v>
      </c>
      <c r="E112" s="56" t="s">
        <v>68</v>
      </c>
      <c r="F112" s="56">
        <v>2</v>
      </c>
      <c r="G112" s="56">
        <v>4</v>
      </c>
      <c r="H112" s="57">
        <v>-76.533055560000008</v>
      </c>
      <c r="I112" s="58">
        <v>8.7552222200000003</v>
      </c>
      <c r="J112" s="59">
        <v>28.646428571428572</v>
      </c>
      <c r="K112" s="60">
        <v>12.727586206896552</v>
      </c>
      <c r="L112" s="60">
        <v>56.076666666666668</v>
      </c>
      <c r="M112" s="60">
        <v>166.31071428571428</v>
      </c>
      <c r="N112" s="60">
        <v>291.30333333333334</v>
      </c>
      <c r="O112" s="60">
        <v>236.09310344827585</v>
      </c>
      <c r="P112" s="60">
        <v>221.72413793103448</v>
      </c>
      <c r="Q112" s="60">
        <v>273.0793103448276</v>
      </c>
      <c r="R112" s="60">
        <v>232.39655172413794</v>
      </c>
      <c r="S112" s="60">
        <v>210.875</v>
      </c>
      <c r="T112" s="60">
        <v>267.51481481481483</v>
      </c>
      <c r="U112" s="60">
        <v>144.88333333333333</v>
      </c>
      <c r="V112" s="61">
        <v>2141.6309806604636</v>
      </c>
      <c r="W112" s="62">
        <v>340</v>
      </c>
      <c r="X112" s="73">
        <v>0.94444444444444442</v>
      </c>
      <c r="Y112" s="78">
        <f t="shared" si="12"/>
        <v>32.483560481663936</v>
      </c>
      <c r="Z112" s="31">
        <f t="shared" si="13"/>
        <v>78.371655719759175</v>
      </c>
      <c r="AA112" s="31">
        <f t="shared" si="14"/>
        <v>171.23023809523809</v>
      </c>
      <c r="AB112" s="31">
        <f t="shared" si="15"/>
        <v>231.23571702244115</v>
      </c>
      <c r="AC112" s="31">
        <f t="shared" si="16"/>
        <v>249.70685823754789</v>
      </c>
      <c r="AD112" s="31">
        <f t="shared" si="17"/>
        <v>243.63218390804596</v>
      </c>
      <c r="AE112" s="31">
        <f t="shared" si="18"/>
        <v>242.4</v>
      </c>
      <c r="AF112" s="31">
        <f t="shared" si="19"/>
        <v>238.78362068965518</v>
      </c>
      <c r="AG112" s="31">
        <f t="shared" si="20"/>
        <v>236.92878884631759</v>
      </c>
      <c r="AH112" s="31">
        <f t="shared" si="21"/>
        <v>207.75771604938271</v>
      </c>
      <c r="AI112" s="31">
        <f t="shared" si="22"/>
        <v>147.01485890652557</v>
      </c>
      <c r="AJ112" s="79">
        <f t="shared" si="23"/>
        <v>62.085782703886146</v>
      </c>
      <c r="AK112" s="86" t="s">
        <v>43</v>
      </c>
      <c r="AL112" s="1"/>
      <c r="AM112" s="1"/>
      <c r="AN112" s="1"/>
      <c r="AO112" s="1"/>
      <c r="AP112" s="1"/>
      <c r="AQ112" s="1"/>
    </row>
    <row r="113" spans="1:43" ht="16.5" customHeight="1" x14ac:dyDescent="0.25">
      <c r="A113" s="55">
        <v>23085080</v>
      </c>
      <c r="B113" s="56" t="s">
        <v>60</v>
      </c>
      <c r="C113" s="56" t="s">
        <v>200</v>
      </c>
      <c r="D113" s="56" t="s">
        <v>201</v>
      </c>
      <c r="E113" s="56" t="s">
        <v>68</v>
      </c>
      <c r="F113" s="56">
        <v>1</v>
      </c>
      <c r="G113" s="56">
        <v>859</v>
      </c>
      <c r="H113" s="57">
        <v>-74.836694440000002</v>
      </c>
      <c r="I113" s="58">
        <v>6.4835833300000001</v>
      </c>
      <c r="J113" s="59">
        <v>48.562500000000007</v>
      </c>
      <c r="K113" s="60">
        <v>83.200000000000017</v>
      </c>
      <c r="L113" s="60">
        <v>147.19200000000001</v>
      </c>
      <c r="M113" s="60">
        <v>238.62458333333336</v>
      </c>
      <c r="N113" s="60">
        <v>277.50833333333338</v>
      </c>
      <c r="O113" s="60">
        <v>204.30833333333331</v>
      </c>
      <c r="P113" s="60">
        <v>227.90416666666667</v>
      </c>
      <c r="Q113" s="60">
        <v>211.83750000000006</v>
      </c>
      <c r="R113" s="60">
        <v>299.26666666666671</v>
      </c>
      <c r="S113" s="60">
        <v>286.17307692307696</v>
      </c>
      <c r="T113" s="60">
        <v>194.28625000000002</v>
      </c>
      <c r="U113" s="60">
        <v>92.553749999999994</v>
      </c>
      <c r="V113" s="61">
        <v>2311.4171602564102</v>
      </c>
      <c r="W113" s="62">
        <v>291</v>
      </c>
      <c r="X113" s="73">
        <v>0.80833333333333335</v>
      </c>
      <c r="Y113" s="78">
        <f t="shared" si="12"/>
        <v>92.984833333333356</v>
      </c>
      <c r="Z113" s="31">
        <f t="shared" si="13"/>
        <v>156.33886111111113</v>
      </c>
      <c r="AA113" s="31">
        <f t="shared" si="14"/>
        <v>221.10830555555557</v>
      </c>
      <c r="AB113" s="31">
        <f t="shared" si="15"/>
        <v>240.14708333333331</v>
      </c>
      <c r="AC113" s="31">
        <f t="shared" si="16"/>
        <v>236.57361111111115</v>
      </c>
      <c r="AD113" s="31">
        <f t="shared" si="17"/>
        <v>214.68333333333337</v>
      </c>
      <c r="AE113" s="31">
        <f t="shared" si="18"/>
        <v>246.33611111111114</v>
      </c>
      <c r="AF113" s="31">
        <f t="shared" si="19"/>
        <v>265.75908119658123</v>
      </c>
      <c r="AG113" s="31">
        <f t="shared" si="20"/>
        <v>259.90866452991457</v>
      </c>
      <c r="AH113" s="31">
        <f t="shared" si="21"/>
        <v>191.00435897435901</v>
      </c>
      <c r="AI113" s="31">
        <f t="shared" si="22"/>
        <v>111.80083333333334</v>
      </c>
      <c r="AJ113" s="79">
        <f t="shared" si="23"/>
        <v>74.772083333333342</v>
      </c>
      <c r="AK113" s="86" t="s">
        <v>43</v>
      </c>
      <c r="AL113" s="1"/>
      <c r="AM113" s="1"/>
      <c r="AN113" s="1"/>
      <c r="AO113" s="1"/>
      <c r="AP113" s="1"/>
      <c r="AQ113" s="1"/>
    </row>
    <row r="114" spans="1:43" ht="16.5" customHeight="1" x14ac:dyDescent="0.25">
      <c r="A114" s="55">
        <v>23080760</v>
      </c>
      <c r="B114" s="56" t="s">
        <v>44</v>
      </c>
      <c r="C114" s="56" t="s">
        <v>201</v>
      </c>
      <c r="D114" s="56" t="s">
        <v>201</v>
      </c>
      <c r="E114" s="56" t="s">
        <v>68</v>
      </c>
      <c r="F114" s="56">
        <v>1</v>
      </c>
      <c r="G114" s="56">
        <v>1435</v>
      </c>
      <c r="H114" s="57">
        <v>-75.016999999999996</v>
      </c>
      <c r="I114" s="58">
        <v>6.4874999999999998</v>
      </c>
      <c r="J114" s="59">
        <v>121.73</v>
      </c>
      <c r="K114" s="60">
        <v>156.18333333333334</v>
      </c>
      <c r="L114" s="60">
        <v>306.90357142857147</v>
      </c>
      <c r="M114" s="60">
        <v>429.26896551724133</v>
      </c>
      <c r="N114" s="60">
        <v>494.8</v>
      </c>
      <c r="O114" s="60">
        <v>351.22758620689655</v>
      </c>
      <c r="P114" s="60">
        <v>300.91666666666669</v>
      </c>
      <c r="Q114" s="60">
        <v>335.28275862068961</v>
      </c>
      <c r="R114" s="60">
        <v>434.72068965517246</v>
      </c>
      <c r="S114" s="60">
        <v>457.32499999999999</v>
      </c>
      <c r="T114" s="60">
        <v>367.83448275862071</v>
      </c>
      <c r="U114" s="60">
        <v>196.0344827586207</v>
      </c>
      <c r="V114" s="61">
        <v>3952.227536945813</v>
      </c>
      <c r="W114" s="62">
        <v>347</v>
      </c>
      <c r="X114" s="73">
        <v>0.96388888888888891</v>
      </c>
      <c r="Y114" s="78">
        <f t="shared" si="12"/>
        <v>194.93896825396828</v>
      </c>
      <c r="Z114" s="31">
        <f t="shared" si="13"/>
        <v>297.45195675971536</v>
      </c>
      <c r="AA114" s="31">
        <f t="shared" si="14"/>
        <v>410.32417898193762</v>
      </c>
      <c r="AB114" s="31">
        <f t="shared" si="15"/>
        <v>425.09885057471269</v>
      </c>
      <c r="AC114" s="31">
        <f t="shared" si="16"/>
        <v>382.31475095785441</v>
      </c>
      <c r="AD114" s="31">
        <f t="shared" si="17"/>
        <v>329.14233716475093</v>
      </c>
      <c r="AE114" s="31">
        <f t="shared" si="18"/>
        <v>356.97337164750957</v>
      </c>
      <c r="AF114" s="31">
        <f t="shared" si="19"/>
        <v>409.10948275862069</v>
      </c>
      <c r="AG114" s="31">
        <f t="shared" si="20"/>
        <v>419.96005747126441</v>
      </c>
      <c r="AH114" s="31">
        <f t="shared" si="21"/>
        <v>340.39798850574715</v>
      </c>
      <c r="AI114" s="31">
        <f t="shared" si="22"/>
        <v>228.53298850574711</v>
      </c>
      <c r="AJ114" s="79">
        <f t="shared" si="23"/>
        <v>157.98260536398467</v>
      </c>
      <c r="AK114" s="86"/>
      <c r="AL114" s="1"/>
      <c r="AM114" s="1"/>
      <c r="AN114" s="1"/>
      <c r="AO114" s="1"/>
      <c r="AP114" s="1"/>
      <c r="AQ114" s="1"/>
    </row>
    <row r="115" spans="1:43" ht="16.5" customHeight="1" x14ac:dyDescent="0.25">
      <c r="A115" s="55">
        <v>23085160</v>
      </c>
      <c r="B115" s="56" t="s">
        <v>71</v>
      </c>
      <c r="C115" s="56" t="s">
        <v>202</v>
      </c>
      <c r="D115" s="56" t="s">
        <v>203</v>
      </c>
      <c r="E115" s="56" t="s">
        <v>68</v>
      </c>
      <c r="F115" s="56">
        <v>1</v>
      </c>
      <c r="G115" s="56">
        <v>1965</v>
      </c>
      <c r="H115" s="57">
        <v>-75.253555560000009</v>
      </c>
      <c r="I115" s="58">
        <v>6.3119444399999995</v>
      </c>
      <c r="J115" s="59">
        <v>86.02500000000002</v>
      </c>
      <c r="K115" s="60">
        <v>132.22499999999999</v>
      </c>
      <c r="L115" s="60">
        <v>197.04615384615383</v>
      </c>
      <c r="M115" s="60">
        <v>261.89481614033394</v>
      </c>
      <c r="N115" s="60">
        <v>326.83846153846156</v>
      </c>
      <c r="O115" s="60">
        <v>270.8467831134796</v>
      </c>
      <c r="P115" s="60">
        <v>270.21505901813504</v>
      </c>
      <c r="Q115" s="60">
        <v>253.56800000000004</v>
      </c>
      <c r="R115" s="60">
        <v>285.91416146357852</v>
      </c>
      <c r="S115" s="60">
        <v>303.51250000000005</v>
      </c>
      <c r="T115" s="60">
        <v>240.76249999999996</v>
      </c>
      <c r="U115" s="60">
        <v>129.12916666666669</v>
      </c>
      <c r="V115" s="61">
        <v>2757.9776017868089</v>
      </c>
      <c r="W115" s="62">
        <v>297</v>
      </c>
      <c r="X115" s="73">
        <v>0.82499999999999996</v>
      </c>
      <c r="Y115" s="78">
        <f t="shared" si="12"/>
        <v>138.43205128205128</v>
      </c>
      <c r="Z115" s="31">
        <f t="shared" si="13"/>
        <v>197.05532332882925</v>
      </c>
      <c r="AA115" s="31">
        <f t="shared" si="14"/>
        <v>261.92647717498312</v>
      </c>
      <c r="AB115" s="31">
        <f t="shared" si="15"/>
        <v>286.52668693075839</v>
      </c>
      <c r="AC115" s="31">
        <f t="shared" si="16"/>
        <v>289.30010122335875</v>
      </c>
      <c r="AD115" s="31">
        <f t="shared" si="17"/>
        <v>264.87661404387154</v>
      </c>
      <c r="AE115" s="31">
        <f t="shared" si="18"/>
        <v>269.89907349390455</v>
      </c>
      <c r="AF115" s="31">
        <f t="shared" si="19"/>
        <v>280.99822048785956</v>
      </c>
      <c r="AG115" s="31">
        <f t="shared" si="20"/>
        <v>276.72972048785948</v>
      </c>
      <c r="AH115" s="31">
        <f t="shared" si="21"/>
        <v>224.46805555555557</v>
      </c>
      <c r="AI115" s="31">
        <f t="shared" si="22"/>
        <v>151.97222222222223</v>
      </c>
      <c r="AJ115" s="79">
        <f t="shared" si="23"/>
        <v>115.79305555555557</v>
      </c>
      <c r="AK115" s="86" t="s">
        <v>43</v>
      </c>
      <c r="AL115" s="1"/>
      <c r="AM115" s="1"/>
      <c r="AN115" s="1"/>
      <c r="AO115" s="1"/>
      <c r="AP115" s="1"/>
      <c r="AQ115" s="1"/>
    </row>
    <row r="116" spans="1:43" ht="16.5" customHeight="1" x14ac:dyDescent="0.25">
      <c r="A116" s="55">
        <v>26210130</v>
      </c>
      <c r="B116" s="56" t="s">
        <v>44</v>
      </c>
      <c r="C116" s="56" t="s">
        <v>204</v>
      </c>
      <c r="D116" s="56" t="s">
        <v>4437</v>
      </c>
      <c r="E116" s="56" t="s">
        <v>68</v>
      </c>
      <c r="F116" s="56">
        <v>1</v>
      </c>
      <c r="G116" s="56">
        <v>1800</v>
      </c>
      <c r="H116" s="57">
        <v>-75.95583332999999</v>
      </c>
      <c r="I116" s="58">
        <v>6.5033333300000002</v>
      </c>
      <c r="J116" s="59">
        <v>47.56666666666667</v>
      </c>
      <c r="K116" s="60">
        <v>58.9</v>
      </c>
      <c r="L116" s="60">
        <v>99.1</v>
      </c>
      <c r="M116" s="60">
        <v>167.33333333333334</v>
      </c>
      <c r="N116" s="60">
        <v>212.91379310344828</v>
      </c>
      <c r="O116" s="60">
        <v>155.75357142857143</v>
      </c>
      <c r="P116" s="60">
        <v>119.06666666666666</v>
      </c>
      <c r="Q116" s="60">
        <v>128.85714285714286</v>
      </c>
      <c r="R116" s="60">
        <v>153.48275862068965</v>
      </c>
      <c r="S116" s="60">
        <v>208.62</v>
      </c>
      <c r="T116" s="60">
        <v>190</v>
      </c>
      <c r="U116" s="60">
        <v>94.3</v>
      </c>
      <c r="V116" s="61">
        <v>1635.8939326765187</v>
      </c>
      <c r="W116" s="62">
        <v>352</v>
      </c>
      <c r="X116" s="73">
        <v>0.97777777777777775</v>
      </c>
      <c r="Y116" s="78">
        <f t="shared" si="12"/>
        <v>68.522222222222226</v>
      </c>
      <c r="Z116" s="31">
        <f t="shared" si="13"/>
        <v>108.44444444444446</v>
      </c>
      <c r="AA116" s="31">
        <f t="shared" si="14"/>
        <v>159.78237547892721</v>
      </c>
      <c r="AB116" s="31">
        <f t="shared" si="15"/>
        <v>178.66689928845099</v>
      </c>
      <c r="AC116" s="31">
        <f t="shared" si="16"/>
        <v>162.57801039956215</v>
      </c>
      <c r="AD116" s="31">
        <f t="shared" si="17"/>
        <v>134.559126984127</v>
      </c>
      <c r="AE116" s="31">
        <f t="shared" si="18"/>
        <v>133.80218938149972</v>
      </c>
      <c r="AF116" s="31">
        <f t="shared" si="19"/>
        <v>163.65330049261084</v>
      </c>
      <c r="AG116" s="31">
        <f t="shared" si="20"/>
        <v>184.03425287356322</v>
      </c>
      <c r="AH116" s="31">
        <f t="shared" si="21"/>
        <v>164.30666666666667</v>
      </c>
      <c r="AI116" s="31">
        <f t="shared" si="22"/>
        <v>110.62222222222222</v>
      </c>
      <c r="AJ116" s="79">
        <f t="shared" si="23"/>
        <v>66.922222222222231</v>
      </c>
      <c r="AK116" s="86"/>
      <c r="AL116" s="1"/>
      <c r="AM116" s="1"/>
      <c r="AN116" s="1"/>
      <c r="AO116" s="1"/>
      <c r="AP116" s="1"/>
      <c r="AQ116" s="1"/>
    </row>
    <row r="117" spans="1:43" ht="16.5" customHeight="1" x14ac:dyDescent="0.25">
      <c r="A117" s="55">
        <v>26225030</v>
      </c>
      <c r="B117" s="56" t="s">
        <v>87</v>
      </c>
      <c r="C117" s="56" t="s">
        <v>206</v>
      </c>
      <c r="D117" s="56" t="s">
        <v>4437</v>
      </c>
      <c r="E117" s="56" t="s">
        <v>68</v>
      </c>
      <c r="F117" s="56">
        <v>1</v>
      </c>
      <c r="G117" s="56">
        <v>534</v>
      </c>
      <c r="H117" s="57">
        <v>-75.827333329999988</v>
      </c>
      <c r="I117" s="58">
        <v>6.53391667</v>
      </c>
      <c r="J117" s="59">
        <v>20.993486194308733</v>
      </c>
      <c r="K117" s="60">
        <v>33.837500000000006</v>
      </c>
      <c r="L117" s="60">
        <v>55.489643238981564</v>
      </c>
      <c r="M117" s="60">
        <v>94.602321535102689</v>
      </c>
      <c r="N117" s="60">
        <v>137.57527485897526</v>
      </c>
      <c r="O117" s="60">
        <v>111.58857212071835</v>
      </c>
      <c r="P117" s="60">
        <v>89.12767187158245</v>
      </c>
      <c r="Q117" s="60">
        <v>104.83914987050399</v>
      </c>
      <c r="R117" s="60">
        <v>122.25342337100001</v>
      </c>
      <c r="S117" s="60">
        <v>137.87239962448999</v>
      </c>
      <c r="T117" s="60">
        <v>99.549510128356971</v>
      </c>
      <c r="U117" s="60">
        <v>50.139835149794813</v>
      </c>
      <c r="V117" s="61">
        <v>1057.8687879638148</v>
      </c>
      <c r="W117" s="62">
        <v>288</v>
      </c>
      <c r="X117" s="73">
        <v>0.8</v>
      </c>
      <c r="Y117" s="78">
        <f t="shared" si="12"/>
        <v>36.7735431444301</v>
      </c>
      <c r="Z117" s="31">
        <f t="shared" si="13"/>
        <v>61.309821591361413</v>
      </c>
      <c r="AA117" s="31">
        <f t="shared" si="14"/>
        <v>95.889079877686513</v>
      </c>
      <c r="AB117" s="31">
        <f t="shared" si="15"/>
        <v>114.58872283826544</v>
      </c>
      <c r="AC117" s="31">
        <f t="shared" si="16"/>
        <v>112.76383961709202</v>
      </c>
      <c r="AD117" s="31">
        <f t="shared" si="17"/>
        <v>101.85179795426826</v>
      </c>
      <c r="AE117" s="31">
        <f t="shared" si="18"/>
        <v>105.40674837102881</v>
      </c>
      <c r="AF117" s="31">
        <f t="shared" si="19"/>
        <v>121.65499095533134</v>
      </c>
      <c r="AG117" s="31">
        <f t="shared" si="20"/>
        <v>119.891777707949</v>
      </c>
      <c r="AH117" s="31">
        <f t="shared" si="21"/>
        <v>95.853914967547254</v>
      </c>
      <c r="AI117" s="31">
        <f t="shared" si="22"/>
        <v>56.89427715748684</v>
      </c>
      <c r="AJ117" s="79">
        <f t="shared" si="23"/>
        <v>34.990273781367854</v>
      </c>
      <c r="AK117" s="86" t="s">
        <v>43</v>
      </c>
      <c r="AL117" s="1"/>
      <c r="AM117" s="1"/>
      <c r="AN117" s="1"/>
      <c r="AO117" s="1"/>
      <c r="AP117" s="1"/>
      <c r="AQ117" s="1"/>
    </row>
    <row r="118" spans="1:43" ht="16.5" customHeight="1" x14ac:dyDescent="0.25">
      <c r="A118" s="55">
        <v>27015110</v>
      </c>
      <c r="B118" s="56" t="s">
        <v>71</v>
      </c>
      <c r="C118" s="56" t="s">
        <v>207</v>
      </c>
      <c r="D118" s="56" t="s">
        <v>4438</v>
      </c>
      <c r="E118" s="56" t="s">
        <v>68</v>
      </c>
      <c r="F118" s="56">
        <v>1</v>
      </c>
      <c r="G118" s="56">
        <v>2652</v>
      </c>
      <c r="H118" s="57">
        <v>-75.555719170000003</v>
      </c>
      <c r="I118" s="58">
        <v>6.7800638900000001</v>
      </c>
      <c r="J118" s="59">
        <v>48.199999999999996</v>
      </c>
      <c r="K118" s="60">
        <v>79.444000000000003</v>
      </c>
      <c r="L118" s="60">
        <v>140.89999999999998</v>
      </c>
      <c r="M118" s="60">
        <v>200.53599999999997</v>
      </c>
      <c r="N118" s="60">
        <v>232.73461538461541</v>
      </c>
      <c r="O118" s="60">
        <v>169.72083333333336</v>
      </c>
      <c r="P118" s="60">
        <v>162.25833333333333</v>
      </c>
      <c r="Q118" s="60">
        <v>163.76000000000002</v>
      </c>
      <c r="R118" s="60">
        <v>175.77493378322174</v>
      </c>
      <c r="S118" s="60">
        <v>220.91396519504167</v>
      </c>
      <c r="T118" s="60">
        <v>208.30416666666665</v>
      </c>
      <c r="U118" s="60">
        <v>103.51666666666665</v>
      </c>
      <c r="V118" s="61">
        <v>1906.0635143628788</v>
      </c>
      <c r="W118" s="62">
        <v>294</v>
      </c>
      <c r="X118" s="73">
        <v>0.81666666666666665</v>
      </c>
      <c r="Y118" s="78">
        <f t="shared" si="12"/>
        <v>89.514666666666656</v>
      </c>
      <c r="Z118" s="31">
        <f t="shared" si="13"/>
        <v>140.29333333333332</v>
      </c>
      <c r="AA118" s="31">
        <f t="shared" si="14"/>
        <v>191.39020512820511</v>
      </c>
      <c r="AB118" s="31">
        <f t="shared" si="15"/>
        <v>200.99714957264959</v>
      </c>
      <c r="AC118" s="31">
        <f t="shared" si="16"/>
        <v>188.23792735042738</v>
      </c>
      <c r="AD118" s="31">
        <f t="shared" si="17"/>
        <v>165.2463888888889</v>
      </c>
      <c r="AE118" s="31">
        <f t="shared" si="18"/>
        <v>167.26442237218501</v>
      </c>
      <c r="AF118" s="31">
        <f t="shared" si="19"/>
        <v>186.81629965942113</v>
      </c>
      <c r="AG118" s="31">
        <f t="shared" si="20"/>
        <v>201.66435521497669</v>
      </c>
      <c r="AH118" s="31">
        <f t="shared" si="21"/>
        <v>177.578266176125</v>
      </c>
      <c r="AI118" s="31">
        <f t="shared" si="22"/>
        <v>120.00694444444444</v>
      </c>
      <c r="AJ118" s="79">
        <f t="shared" si="23"/>
        <v>77.053555555555548</v>
      </c>
      <c r="AK118" s="86" t="s">
        <v>43</v>
      </c>
      <c r="AL118" s="1"/>
      <c r="AM118" s="1"/>
      <c r="AN118" s="1"/>
      <c r="AO118" s="1"/>
      <c r="AP118" s="1"/>
      <c r="AQ118" s="1"/>
    </row>
    <row r="119" spans="1:43" ht="16.5" customHeight="1" x14ac:dyDescent="0.25">
      <c r="A119" s="55">
        <v>27010880</v>
      </c>
      <c r="B119" s="56" t="s">
        <v>44</v>
      </c>
      <c r="C119" s="56" t="s">
        <v>209</v>
      </c>
      <c r="D119" s="56" t="s">
        <v>4438</v>
      </c>
      <c r="E119" s="56" t="s">
        <v>68</v>
      </c>
      <c r="F119" s="56">
        <v>1</v>
      </c>
      <c r="G119" s="56">
        <v>2630</v>
      </c>
      <c r="H119" s="57">
        <v>-75.392222220000008</v>
      </c>
      <c r="I119" s="58">
        <v>6.7028611099999997</v>
      </c>
      <c r="J119" s="59">
        <v>48.344827586206897</v>
      </c>
      <c r="K119" s="60">
        <v>80.7</v>
      </c>
      <c r="L119" s="60">
        <v>134.46666666666667</v>
      </c>
      <c r="M119" s="60">
        <v>232.25333333333336</v>
      </c>
      <c r="N119" s="60">
        <v>297.85000000000002</v>
      </c>
      <c r="O119" s="60">
        <v>239.66666666666666</v>
      </c>
      <c r="P119" s="60">
        <v>242.50999999999996</v>
      </c>
      <c r="Q119" s="60">
        <v>229.96666666666667</v>
      </c>
      <c r="R119" s="60">
        <v>227.25</v>
      </c>
      <c r="S119" s="60">
        <v>232.9689655172414</v>
      </c>
      <c r="T119" s="60">
        <v>159.11666666666667</v>
      </c>
      <c r="U119" s="60">
        <v>84.613793103448288</v>
      </c>
      <c r="V119" s="61">
        <v>2209.7075862068968</v>
      </c>
      <c r="W119" s="62">
        <v>357</v>
      </c>
      <c r="X119" s="73">
        <v>0.9916666666666667</v>
      </c>
      <c r="Y119" s="78">
        <f t="shared" si="12"/>
        <v>87.837164750957868</v>
      </c>
      <c r="Z119" s="31">
        <f t="shared" si="13"/>
        <v>149.14000000000001</v>
      </c>
      <c r="AA119" s="31">
        <f t="shared" si="14"/>
        <v>221.52333333333334</v>
      </c>
      <c r="AB119" s="31">
        <f t="shared" si="15"/>
        <v>256.58999999999997</v>
      </c>
      <c r="AC119" s="31">
        <f t="shared" si="16"/>
        <v>260.00888888888886</v>
      </c>
      <c r="AD119" s="31">
        <f t="shared" si="17"/>
        <v>237.3811111111111</v>
      </c>
      <c r="AE119" s="31">
        <f t="shared" si="18"/>
        <v>233.24222222222224</v>
      </c>
      <c r="AF119" s="31">
        <f t="shared" si="19"/>
        <v>230.06187739463601</v>
      </c>
      <c r="AG119" s="31">
        <f t="shared" si="20"/>
        <v>206.44521072796934</v>
      </c>
      <c r="AH119" s="31">
        <f t="shared" si="21"/>
        <v>158.89980842911879</v>
      </c>
      <c r="AI119" s="31">
        <f t="shared" si="22"/>
        <v>97.358429118773969</v>
      </c>
      <c r="AJ119" s="79">
        <f t="shared" si="23"/>
        <v>71.219540229885069</v>
      </c>
      <c r="AK119" s="86"/>
      <c r="AL119" s="1"/>
      <c r="AM119" s="1"/>
      <c r="AN119" s="1"/>
      <c r="AO119" s="1"/>
      <c r="AP119" s="1"/>
      <c r="AQ119" s="1"/>
    </row>
    <row r="120" spans="1:43" ht="16.5" customHeight="1" x14ac:dyDescent="0.25">
      <c r="A120" s="55">
        <v>27010840</v>
      </c>
      <c r="B120" s="56" t="s">
        <v>44</v>
      </c>
      <c r="C120" s="56" t="s">
        <v>210</v>
      </c>
      <c r="D120" s="56" t="s">
        <v>4438</v>
      </c>
      <c r="E120" s="56" t="s">
        <v>68</v>
      </c>
      <c r="F120" s="56">
        <v>1</v>
      </c>
      <c r="G120" s="56">
        <v>1900</v>
      </c>
      <c r="H120" s="57">
        <v>-75.246527779999994</v>
      </c>
      <c r="I120" s="58">
        <v>6.6020000000000003</v>
      </c>
      <c r="J120" s="59">
        <v>68.827586206896555</v>
      </c>
      <c r="K120" s="60">
        <v>104.05333333333333</v>
      </c>
      <c r="L120" s="60">
        <v>171.32142857142858</v>
      </c>
      <c r="M120" s="60">
        <v>334.82758620689657</v>
      </c>
      <c r="N120" s="60">
        <v>436.01666666666665</v>
      </c>
      <c r="O120" s="60">
        <v>315.7</v>
      </c>
      <c r="P120" s="60">
        <v>327.41379310344826</v>
      </c>
      <c r="Q120" s="60">
        <v>316.16666666666669</v>
      </c>
      <c r="R120" s="60">
        <v>354.43</v>
      </c>
      <c r="S120" s="60">
        <v>338.58571428571429</v>
      </c>
      <c r="T120" s="60">
        <v>219.5</v>
      </c>
      <c r="U120" s="60">
        <v>112.55</v>
      </c>
      <c r="V120" s="61">
        <v>3099.3927750410508</v>
      </c>
      <c r="W120" s="62">
        <v>353</v>
      </c>
      <c r="X120" s="73">
        <v>0.98055555555555551</v>
      </c>
      <c r="Y120" s="78">
        <f t="shared" si="12"/>
        <v>114.73411603721949</v>
      </c>
      <c r="Z120" s="31">
        <f t="shared" si="13"/>
        <v>203.40078270388616</v>
      </c>
      <c r="AA120" s="31">
        <f t="shared" si="14"/>
        <v>314.05522714833063</v>
      </c>
      <c r="AB120" s="31">
        <f t="shared" si="15"/>
        <v>362.18141762452109</v>
      </c>
      <c r="AC120" s="31">
        <f t="shared" si="16"/>
        <v>359.71015325670504</v>
      </c>
      <c r="AD120" s="31">
        <f t="shared" si="17"/>
        <v>319.760153256705</v>
      </c>
      <c r="AE120" s="31">
        <f t="shared" si="18"/>
        <v>332.67015325670496</v>
      </c>
      <c r="AF120" s="31">
        <f t="shared" si="19"/>
        <v>336.39412698412701</v>
      </c>
      <c r="AG120" s="31">
        <f t="shared" si="20"/>
        <v>304.17190476190473</v>
      </c>
      <c r="AH120" s="31">
        <f t="shared" si="21"/>
        <v>223.54523809523809</v>
      </c>
      <c r="AI120" s="31">
        <f t="shared" si="22"/>
        <v>133.62586206896552</v>
      </c>
      <c r="AJ120" s="79">
        <f t="shared" si="23"/>
        <v>95.143639846743284</v>
      </c>
      <c r="AK120" s="86"/>
      <c r="AL120" s="1"/>
      <c r="AM120" s="1"/>
      <c r="AN120" s="1"/>
      <c r="AO120" s="1"/>
      <c r="AP120" s="1"/>
      <c r="AQ120" s="1"/>
    </row>
    <row r="121" spans="1:43" ht="16.5" customHeight="1" x14ac:dyDescent="0.25">
      <c r="A121" s="55">
        <v>27015190</v>
      </c>
      <c r="B121" s="56" t="s">
        <v>71</v>
      </c>
      <c r="C121" s="56" t="s">
        <v>211</v>
      </c>
      <c r="D121" s="56" t="s">
        <v>212</v>
      </c>
      <c r="E121" s="56" t="s">
        <v>68</v>
      </c>
      <c r="F121" s="56">
        <v>1</v>
      </c>
      <c r="G121" s="56">
        <v>1440</v>
      </c>
      <c r="H121" s="57">
        <v>-75.146749999999997</v>
      </c>
      <c r="I121" s="58">
        <v>6.54038889</v>
      </c>
      <c r="J121" s="59">
        <v>109.85357142857143</v>
      </c>
      <c r="K121" s="60">
        <v>157.875</v>
      </c>
      <c r="L121" s="60">
        <v>258.91428571428571</v>
      </c>
      <c r="M121" s="60">
        <v>412.01851851851853</v>
      </c>
      <c r="N121" s="60">
        <v>510.40344827586199</v>
      </c>
      <c r="O121" s="60">
        <v>352.74137931034477</v>
      </c>
      <c r="P121" s="60">
        <v>338.44444444444446</v>
      </c>
      <c r="Q121" s="60">
        <v>402.04444444444448</v>
      </c>
      <c r="R121" s="60">
        <v>424.53103448275863</v>
      </c>
      <c r="S121" s="60">
        <v>417.05862068965507</v>
      </c>
      <c r="T121" s="60">
        <v>319.17916666666662</v>
      </c>
      <c r="U121" s="60">
        <v>182.16206896551722</v>
      </c>
      <c r="V121" s="61">
        <v>3885.2259829410687</v>
      </c>
      <c r="W121" s="62">
        <v>334</v>
      </c>
      <c r="X121" s="73">
        <v>0.92777777777777781</v>
      </c>
      <c r="Y121" s="78">
        <f t="shared" si="12"/>
        <v>175.54761904761904</v>
      </c>
      <c r="Z121" s="31">
        <f t="shared" si="13"/>
        <v>276.26926807760145</v>
      </c>
      <c r="AA121" s="31">
        <f t="shared" si="14"/>
        <v>393.77875083622212</v>
      </c>
      <c r="AB121" s="31">
        <f t="shared" si="15"/>
        <v>425.05444870157515</v>
      </c>
      <c r="AC121" s="31">
        <f t="shared" si="16"/>
        <v>400.52975734355033</v>
      </c>
      <c r="AD121" s="31">
        <f t="shared" si="17"/>
        <v>364.41008939974455</v>
      </c>
      <c r="AE121" s="31">
        <f t="shared" si="18"/>
        <v>388.33997445721587</v>
      </c>
      <c r="AF121" s="31">
        <f t="shared" si="19"/>
        <v>414.54469987228612</v>
      </c>
      <c r="AG121" s="31">
        <f t="shared" si="20"/>
        <v>386.92294061302681</v>
      </c>
      <c r="AH121" s="31">
        <f t="shared" si="21"/>
        <v>306.13328544061295</v>
      </c>
      <c r="AI121" s="31">
        <f t="shared" si="22"/>
        <v>203.73160235358509</v>
      </c>
      <c r="AJ121" s="79">
        <f t="shared" si="23"/>
        <v>149.96354679802957</v>
      </c>
      <c r="AK121" s="86"/>
      <c r="AL121" s="1"/>
      <c r="AM121" s="1"/>
      <c r="AN121" s="1"/>
      <c r="AO121" s="1"/>
      <c r="AP121" s="1"/>
      <c r="AQ121" s="1"/>
    </row>
    <row r="122" spans="1:43" ht="16.5" customHeight="1" x14ac:dyDescent="0.25">
      <c r="A122" s="55">
        <v>23080390</v>
      </c>
      <c r="B122" s="56" t="s">
        <v>69</v>
      </c>
      <c r="C122" s="56" t="s">
        <v>212</v>
      </c>
      <c r="D122" s="56" t="s">
        <v>212</v>
      </c>
      <c r="E122" s="56" t="s">
        <v>68</v>
      </c>
      <c r="F122" s="56">
        <v>1</v>
      </c>
      <c r="G122" s="56">
        <v>2100</v>
      </c>
      <c r="H122" s="57">
        <v>-75.16380556</v>
      </c>
      <c r="I122" s="58">
        <v>6.4683055600000001</v>
      </c>
      <c r="J122" s="59">
        <v>105.40714285714284</v>
      </c>
      <c r="K122" s="60">
        <v>129.84444444444446</v>
      </c>
      <c r="L122" s="60">
        <v>246.39642857142857</v>
      </c>
      <c r="M122" s="60">
        <v>345.42962962962963</v>
      </c>
      <c r="N122" s="60">
        <v>441.77857142857135</v>
      </c>
      <c r="O122" s="60">
        <v>343.54482758620685</v>
      </c>
      <c r="P122" s="60">
        <v>312.32068965517243</v>
      </c>
      <c r="Q122" s="60">
        <v>364.57586206896542</v>
      </c>
      <c r="R122" s="60">
        <v>359.87037037037038</v>
      </c>
      <c r="S122" s="60">
        <v>376.99333333333323</v>
      </c>
      <c r="T122" s="60">
        <v>290.98965517241379</v>
      </c>
      <c r="U122" s="60">
        <v>143.41851851851851</v>
      </c>
      <c r="V122" s="61">
        <v>3460.569473636197</v>
      </c>
      <c r="W122" s="62">
        <v>338</v>
      </c>
      <c r="X122" s="73">
        <v>0.93888888888888888</v>
      </c>
      <c r="Y122" s="78">
        <f t="shared" si="12"/>
        <v>160.54933862433862</v>
      </c>
      <c r="Z122" s="31">
        <f t="shared" si="13"/>
        <v>240.55683421516756</v>
      </c>
      <c r="AA122" s="31">
        <f t="shared" si="14"/>
        <v>344.5348765432098</v>
      </c>
      <c r="AB122" s="31">
        <f t="shared" si="15"/>
        <v>376.91767621480261</v>
      </c>
      <c r="AC122" s="31">
        <f t="shared" si="16"/>
        <v>365.88136288998356</v>
      </c>
      <c r="AD122" s="31">
        <f t="shared" si="17"/>
        <v>340.14712643678155</v>
      </c>
      <c r="AE122" s="31">
        <f t="shared" si="18"/>
        <v>345.5889740315028</v>
      </c>
      <c r="AF122" s="31">
        <f t="shared" si="19"/>
        <v>367.14652192422301</v>
      </c>
      <c r="AG122" s="31">
        <f t="shared" si="20"/>
        <v>342.61778629203917</v>
      </c>
      <c r="AH122" s="31">
        <f t="shared" si="21"/>
        <v>270.46716900808855</v>
      </c>
      <c r="AI122" s="31">
        <f t="shared" si="22"/>
        <v>179.93843884935836</v>
      </c>
      <c r="AJ122" s="79">
        <f t="shared" si="23"/>
        <v>126.22336860670195</v>
      </c>
      <c r="AK122" s="86"/>
      <c r="AL122" s="1"/>
      <c r="AM122" s="1"/>
      <c r="AN122" s="1"/>
      <c r="AO122" s="1"/>
      <c r="AP122" s="1"/>
      <c r="AQ122" s="1"/>
    </row>
    <row r="123" spans="1:43" ht="16.5" customHeight="1" x14ac:dyDescent="0.25">
      <c r="A123" s="55">
        <v>23080920</v>
      </c>
      <c r="B123" s="56" t="s">
        <v>44</v>
      </c>
      <c r="C123" s="56" t="s">
        <v>213</v>
      </c>
      <c r="D123" s="56" t="s">
        <v>4439</v>
      </c>
      <c r="E123" s="56" t="s">
        <v>68</v>
      </c>
      <c r="F123" s="56">
        <v>1</v>
      </c>
      <c r="G123" s="56">
        <v>2138</v>
      </c>
      <c r="H123" s="57">
        <v>-75.274000000000001</v>
      </c>
      <c r="I123" s="58">
        <v>6.1338799999999996</v>
      </c>
      <c r="J123" s="59">
        <v>82.942857142857164</v>
      </c>
      <c r="K123" s="60">
        <v>103.63333333333333</v>
      </c>
      <c r="L123" s="60">
        <v>178.76071428571427</v>
      </c>
      <c r="M123" s="60">
        <v>233.0192307692308</v>
      </c>
      <c r="N123" s="60">
        <v>317.19629629629628</v>
      </c>
      <c r="O123" s="60">
        <v>251.99230769230769</v>
      </c>
      <c r="P123" s="60">
        <v>224.27142857142857</v>
      </c>
      <c r="Q123" s="60">
        <v>244.52592592592589</v>
      </c>
      <c r="R123" s="60">
        <v>286.90384615384613</v>
      </c>
      <c r="S123" s="60">
        <v>266.95</v>
      </c>
      <c r="T123" s="60">
        <v>209.72962962962961</v>
      </c>
      <c r="U123" s="60">
        <v>146.28571428571428</v>
      </c>
      <c r="V123" s="61">
        <v>2546.2112840862837</v>
      </c>
      <c r="W123" s="62">
        <v>326</v>
      </c>
      <c r="X123" s="73">
        <v>0.90555555555555556</v>
      </c>
      <c r="Y123" s="78">
        <f t="shared" si="12"/>
        <v>121.77896825396824</v>
      </c>
      <c r="Z123" s="31">
        <f t="shared" si="13"/>
        <v>171.80442612942613</v>
      </c>
      <c r="AA123" s="31">
        <f t="shared" si="14"/>
        <v>242.99208045041379</v>
      </c>
      <c r="AB123" s="31">
        <f t="shared" si="15"/>
        <v>267.40261158594495</v>
      </c>
      <c r="AC123" s="31">
        <f t="shared" si="16"/>
        <v>264.48667752001086</v>
      </c>
      <c r="AD123" s="31">
        <f t="shared" si="17"/>
        <v>240.26322072988739</v>
      </c>
      <c r="AE123" s="31">
        <f t="shared" si="18"/>
        <v>251.9004002170669</v>
      </c>
      <c r="AF123" s="31">
        <f t="shared" si="19"/>
        <v>266.12659069325736</v>
      </c>
      <c r="AG123" s="31">
        <f t="shared" si="20"/>
        <v>254.52782526115857</v>
      </c>
      <c r="AH123" s="31">
        <f t="shared" si="21"/>
        <v>207.655114638448</v>
      </c>
      <c r="AI123" s="31">
        <f t="shared" si="22"/>
        <v>146.31940035273371</v>
      </c>
      <c r="AJ123" s="79">
        <f t="shared" si="23"/>
        <v>110.95396825396826</v>
      </c>
      <c r="AK123" s="86"/>
      <c r="AL123" s="1"/>
      <c r="AM123" s="1"/>
      <c r="AN123" s="1"/>
      <c r="AO123" s="1"/>
      <c r="AP123" s="1"/>
      <c r="AQ123" s="1"/>
    </row>
    <row r="124" spans="1:43" ht="16.5" customHeight="1" x14ac:dyDescent="0.25">
      <c r="A124" s="55">
        <v>27030140</v>
      </c>
      <c r="B124" s="56" t="s">
        <v>44</v>
      </c>
      <c r="C124" s="56" t="s">
        <v>215</v>
      </c>
      <c r="D124" s="56" t="s">
        <v>216</v>
      </c>
      <c r="E124" s="56" t="s">
        <v>68</v>
      </c>
      <c r="F124" s="56">
        <v>1</v>
      </c>
      <c r="G124" s="56">
        <v>100</v>
      </c>
      <c r="H124" s="57">
        <v>-74.80794444</v>
      </c>
      <c r="I124" s="58">
        <v>7.2361111100000004</v>
      </c>
      <c r="J124" s="59">
        <v>93.47</v>
      </c>
      <c r="K124" s="60">
        <v>88.566666666666663</v>
      </c>
      <c r="L124" s="60">
        <v>182.62142857142857</v>
      </c>
      <c r="M124" s="60">
        <v>341.75862068965517</v>
      </c>
      <c r="N124" s="60">
        <v>440.69</v>
      </c>
      <c r="O124" s="60">
        <v>368.49259259259259</v>
      </c>
      <c r="P124" s="60">
        <v>392.2</v>
      </c>
      <c r="Q124" s="60">
        <v>421.7</v>
      </c>
      <c r="R124" s="60">
        <v>420.0620689655172</v>
      </c>
      <c r="S124" s="60">
        <v>462.93103448275861</v>
      </c>
      <c r="T124" s="60">
        <v>397.32758620689657</v>
      </c>
      <c r="U124" s="60">
        <v>255.17857142857142</v>
      </c>
      <c r="V124" s="61">
        <v>3864.9985696040872</v>
      </c>
      <c r="W124" s="62">
        <v>349</v>
      </c>
      <c r="X124" s="73">
        <v>0.96944444444444444</v>
      </c>
      <c r="Y124" s="78">
        <f t="shared" si="12"/>
        <v>121.55269841269842</v>
      </c>
      <c r="Z124" s="31">
        <f t="shared" si="13"/>
        <v>204.31557197591678</v>
      </c>
      <c r="AA124" s="31">
        <f t="shared" si="14"/>
        <v>321.69001642036125</v>
      </c>
      <c r="AB124" s="31">
        <f t="shared" si="15"/>
        <v>383.64707109408255</v>
      </c>
      <c r="AC124" s="31">
        <f t="shared" si="16"/>
        <v>400.46086419753084</v>
      </c>
      <c r="AD124" s="31">
        <f t="shared" si="17"/>
        <v>394.13086419753085</v>
      </c>
      <c r="AE124" s="31">
        <f t="shared" si="18"/>
        <v>411.32068965517237</v>
      </c>
      <c r="AF124" s="31">
        <f t="shared" si="19"/>
        <v>434.8977011494253</v>
      </c>
      <c r="AG124" s="31">
        <f t="shared" si="20"/>
        <v>426.77356321839079</v>
      </c>
      <c r="AH124" s="31">
        <f t="shared" si="21"/>
        <v>371.81239737274217</v>
      </c>
      <c r="AI124" s="31">
        <f t="shared" si="22"/>
        <v>248.65871921182267</v>
      </c>
      <c r="AJ124" s="79">
        <f t="shared" si="23"/>
        <v>145.7384126984127</v>
      </c>
      <c r="AK124" s="86"/>
      <c r="AL124" s="1"/>
      <c r="AM124" s="1"/>
      <c r="AN124" s="1"/>
      <c r="AO124" s="1"/>
      <c r="AP124" s="1"/>
      <c r="AQ124" s="1"/>
    </row>
    <row r="125" spans="1:43" ht="16.5" customHeight="1" x14ac:dyDescent="0.25">
      <c r="A125" s="55">
        <v>27011100</v>
      </c>
      <c r="B125" s="56" t="s">
        <v>44</v>
      </c>
      <c r="C125" s="56" t="s">
        <v>217</v>
      </c>
      <c r="D125" s="56" t="s">
        <v>216</v>
      </c>
      <c r="E125" s="56" t="s">
        <v>68</v>
      </c>
      <c r="F125" s="56">
        <v>1</v>
      </c>
      <c r="G125" s="56">
        <v>600</v>
      </c>
      <c r="H125" s="57">
        <v>-74.82183332999999</v>
      </c>
      <c r="I125" s="58">
        <v>7.1588055600000002</v>
      </c>
      <c r="J125" s="59">
        <v>88.503846153846155</v>
      </c>
      <c r="K125" s="60">
        <v>80.75</v>
      </c>
      <c r="L125" s="60">
        <v>154.16666666666666</v>
      </c>
      <c r="M125" s="60">
        <v>345.77777777777777</v>
      </c>
      <c r="N125" s="60">
        <v>476.07189766565961</v>
      </c>
      <c r="O125" s="60">
        <v>389.91666666666669</v>
      </c>
      <c r="P125" s="60">
        <v>417.64404692252475</v>
      </c>
      <c r="Q125" s="60">
        <v>411.625</v>
      </c>
      <c r="R125" s="60">
        <v>396.63993118206662</v>
      </c>
      <c r="S125" s="60">
        <v>453.3004355716705</v>
      </c>
      <c r="T125" s="60">
        <v>399.50396839791665</v>
      </c>
      <c r="U125" s="60">
        <v>229.08333333333334</v>
      </c>
      <c r="V125" s="61">
        <v>3842.9835703381291</v>
      </c>
      <c r="W125" s="62">
        <v>294</v>
      </c>
      <c r="X125" s="73">
        <v>0.81666666666666665</v>
      </c>
      <c r="Y125" s="78">
        <f t="shared" si="12"/>
        <v>107.80683760683762</v>
      </c>
      <c r="Z125" s="31">
        <f t="shared" si="13"/>
        <v>193.56481481481481</v>
      </c>
      <c r="AA125" s="31">
        <f t="shared" si="14"/>
        <v>325.338780703368</v>
      </c>
      <c r="AB125" s="31">
        <f t="shared" si="15"/>
        <v>403.92211403670132</v>
      </c>
      <c r="AC125" s="31">
        <f t="shared" si="16"/>
        <v>427.87753708495035</v>
      </c>
      <c r="AD125" s="31">
        <f t="shared" si="17"/>
        <v>406.39523786306381</v>
      </c>
      <c r="AE125" s="31">
        <f t="shared" si="18"/>
        <v>408.63632603486377</v>
      </c>
      <c r="AF125" s="31">
        <f t="shared" si="19"/>
        <v>420.52178891791237</v>
      </c>
      <c r="AG125" s="31">
        <f t="shared" si="20"/>
        <v>416.48144505055126</v>
      </c>
      <c r="AH125" s="31">
        <f t="shared" si="21"/>
        <v>360.62924576764016</v>
      </c>
      <c r="AI125" s="31">
        <f t="shared" si="22"/>
        <v>239.0303826283654</v>
      </c>
      <c r="AJ125" s="79">
        <f t="shared" si="23"/>
        <v>132.77905982905983</v>
      </c>
      <c r="AK125" s="86" t="s">
        <v>43</v>
      </c>
      <c r="AL125" s="1"/>
      <c r="AM125" s="1"/>
      <c r="AN125" s="1"/>
      <c r="AO125" s="1"/>
      <c r="AP125" s="1"/>
      <c r="AQ125" s="1"/>
    </row>
    <row r="126" spans="1:43" ht="16.5" customHeight="1" x14ac:dyDescent="0.25">
      <c r="A126" s="55">
        <v>23070010</v>
      </c>
      <c r="B126" s="56" t="s">
        <v>44</v>
      </c>
      <c r="C126" s="56" t="s">
        <v>218</v>
      </c>
      <c r="D126" s="56" t="s">
        <v>219</v>
      </c>
      <c r="E126" s="56" t="s">
        <v>68</v>
      </c>
      <c r="F126" s="56">
        <v>10</v>
      </c>
      <c r="G126" s="56">
        <v>3347</v>
      </c>
      <c r="H126" s="57">
        <v>-74.762027779999997</v>
      </c>
      <c r="I126" s="58">
        <v>5.8614166699999997</v>
      </c>
      <c r="J126" s="59">
        <v>92.740740740740748</v>
      </c>
      <c r="K126" s="60">
        <v>122.32592592592593</v>
      </c>
      <c r="L126" s="60">
        <v>257.22758620689655</v>
      </c>
      <c r="M126" s="60">
        <v>367.90740740740739</v>
      </c>
      <c r="N126" s="60">
        <v>300.82499999999999</v>
      </c>
      <c r="O126" s="60">
        <v>227.62962962962962</v>
      </c>
      <c r="P126" s="60">
        <v>180.88461538461539</v>
      </c>
      <c r="Q126" s="60">
        <v>209.9655172413793</v>
      </c>
      <c r="R126" s="60">
        <v>300.48275862068965</v>
      </c>
      <c r="S126" s="60">
        <v>347.03333333333336</v>
      </c>
      <c r="T126" s="60">
        <v>318.0344827586207</v>
      </c>
      <c r="U126" s="60">
        <v>175.51724137931035</v>
      </c>
      <c r="V126" s="61">
        <v>2900.5742386285488</v>
      </c>
      <c r="W126" s="62">
        <v>337</v>
      </c>
      <c r="X126" s="73">
        <v>0.93611111111111112</v>
      </c>
      <c r="Y126" s="78">
        <f t="shared" si="12"/>
        <v>157.43141762452106</v>
      </c>
      <c r="Z126" s="31">
        <f t="shared" si="13"/>
        <v>249.15363984674329</v>
      </c>
      <c r="AA126" s="31">
        <f t="shared" si="14"/>
        <v>308.65333120476799</v>
      </c>
      <c r="AB126" s="31">
        <f t="shared" si="15"/>
        <v>298.78734567901233</v>
      </c>
      <c r="AC126" s="31">
        <f t="shared" si="16"/>
        <v>236.44641500474833</v>
      </c>
      <c r="AD126" s="31">
        <f t="shared" si="17"/>
        <v>206.15992075187478</v>
      </c>
      <c r="AE126" s="31">
        <f t="shared" si="18"/>
        <v>230.4442970822281</v>
      </c>
      <c r="AF126" s="31">
        <f t="shared" si="19"/>
        <v>285.82720306513414</v>
      </c>
      <c r="AG126" s="31">
        <f t="shared" si="20"/>
        <v>321.85019157088124</v>
      </c>
      <c r="AH126" s="31">
        <f t="shared" si="21"/>
        <v>280.1950191570881</v>
      </c>
      <c r="AI126" s="31">
        <f t="shared" si="22"/>
        <v>195.43082162622395</v>
      </c>
      <c r="AJ126" s="79">
        <f t="shared" si="23"/>
        <v>130.1946360153257</v>
      </c>
      <c r="AK126" s="86"/>
      <c r="AL126" s="1"/>
      <c r="AM126" s="1"/>
      <c r="AN126" s="1"/>
      <c r="AO126" s="1"/>
      <c r="AP126" s="1"/>
      <c r="AQ126" s="1"/>
    </row>
    <row r="127" spans="1:43" ht="16.5" customHeight="1" x14ac:dyDescent="0.25">
      <c r="A127" s="55">
        <v>23070020</v>
      </c>
      <c r="B127" s="56" t="s">
        <v>69</v>
      </c>
      <c r="C127" s="56" t="s">
        <v>220</v>
      </c>
      <c r="D127" s="56" t="s">
        <v>219</v>
      </c>
      <c r="E127" s="56" t="s">
        <v>68</v>
      </c>
      <c r="F127" s="56">
        <v>1</v>
      </c>
      <c r="G127" s="56">
        <v>449</v>
      </c>
      <c r="H127" s="57">
        <v>-74.848361109999999</v>
      </c>
      <c r="I127" s="58">
        <v>5.8555277800000001</v>
      </c>
      <c r="J127" s="59">
        <v>148.04166666666669</v>
      </c>
      <c r="K127" s="60">
        <v>175.67857142857139</v>
      </c>
      <c r="L127" s="60">
        <v>324.15555555555557</v>
      </c>
      <c r="M127" s="60">
        <v>421.80714285714282</v>
      </c>
      <c r="N127" s="60">
        <v>441.36428571428576</v>
      </c>
      <c r="O127" s="60">
        <v>262.95172413793097</v>
      </c>
      <c r="P127" s="60">
        <v>196.1357142857143</v>
      </c>
      <c r="Q127" s="60">
        <v>285.87241379310348</v>
      </c>
      <c r="R127" s="60">
        <v>375.1142857142857</v>
      </c>
      <c r="S127" s="60">
        <v>495.74999999999994</v>
      </c>
      <c r="T127" s="60">
        <v>433.74166666666662</v>
      </c>
      <c r="U127" s="60">
        <v>312.30833333333334</v>
      </c>
      <c r="V127" s="61">
        <v>3872.9213601532574</v>
      </c>
      <c r="W127" s="62">
        <v>323</v>
      </c>
      <c r="X127" s="73">
        <v>0.89722222222222225</v>
      </c>
      <c r="Y127" s="78">
        <f t="shared" si="12"/>
        <v>215.95859788359789</v>
      </c>
      <c r="Z127" s="31">
        <f t="shared" si="13"/>
        <v>307.21375661375663</v>
      </c>
      <c r="AA127" s="31">
        <f t="shared" si="14"/>
        <v>395.7756613756614</v>
      </c>
      <c r="AB127" s="31">
        <f t="shared" si="15"/>
        <v>375.37438423645318</v>
      </c>
      <c r="AC127" s="31">
        <f t="shared" si="16"/>
        <v>300.15057471264367</v>
      </c>
      <c r="AD127" s="31">
        <f t="shared" si="17"/>
        <v>248.31995073891622</v>
      </c>
      <c r="AE127" s="31">
        <f t="shared" si="18"/>
        <v>285.70747126436783</v>
      </c>
      <c r="AF127" s="31">
        <f t="shared" si="19"/>
        <v>385.57889983579639</v>
      </c>
      <c r="AG127" s="31">
        <f t="shared" si="20"/>
        <v>434.86865079365072</v>
      </c>
      <c r="AH127" s="31">
        <f t="shared" si="21"/>
        <v>413.93333333333334</v>
      </c>
      <c r="AI127" s="31">
        <f t="shared" si="22"/>
        <v>298.03055555555557</v>
      </c>
      <c r="AJ127" s="79">
        <f t="shared" si="23"/>
        <v>212.00952380952381</v>
      </c>
      <c r="AK127" s="86"/>
      <c r="AL127" s="1"/>
      <c r="AM127" s="1"/>
      <c r="AN127" s="1"/>
      <c r="AO127" s="1"/>
      <c r="AP127" s="1"/>
      <c r="AQ127" s="1"/>
    </row>
    <row r="128" spans="1:43" ht="16.5" customHeight="1" x14ac:dyDescent="0.25">
      <c r="A128" s="55">
        <v>23050100</v>
      </c>
      <c r="B128" s="56" t="s">
        <v>44</v>
      </c>
      <c r="C128" s="56" t="s">
        <v>221</v>
      </c>
      <c r="D128" s="56" t="s">
        <v>219</v>
      </c>
      <c r="E128" s="56" t="s">
        <v>68</v>
      </c>
      <c r="F128" s="56">
        <v>10</v>
      </c>
      <c r="G128" s="56">
        <v>1751</v>
      </c>
      <c r="H128" s="57">
        <v>-74.726083329999994</v>
      </c>
      <c r="I128" s="58">
        <v>5.7307499999999996</v>
      </c>
      <c r="J128" s="59">
        <v>104.66153846153846</v>
      </c>
      <c r="K128" s="60">
        <v>113.45555555555556</v>
      </c>
      <c r="L128" s="60">
        <v>265.93793103448274</v>
      </c>
      <c r="M128" s="60">
        <v>314.98965517241373</v>
      </c>
      <c r="N128" s="60">
        <v>308.51379310344834</v>
      </c>
      <c r="O128" s="60">
        <v>152.22068965517244</v>
      </c>
      <c r="P128" s="60">
        <v>133.75862068965515</v>
      </c>
      <c r="Q128" s="60">
        <v>182.7896551724138</v>
      </c>
      <c r="R128" s="60">
        <v>242.92413793103455</v>
      </c>
      <c r="S128" s="60">
        <v>360.32068965517243</v>
      </c>
      <c r="T128" s="60">
        <v>275.91034482758619</v>
      </c>
      <c r="U128" s="60">
        <v>178.21600000000001</v>
      </c>
      <c r="V128" s="61">
        <v>2633.6986112584732</v>
      </c>
      <c r="W128" s="62">
        <v>339</v>
      </c>
      <c r="X128" s="73">
        <v>0.94166666666666665</v>
      </c>
      <c r="Y128" s="78">
        <f t="shared" si="12"/>
        <v>161.35167501719226</v>
      </c>
      <c r="Z128" s="31">
        <f t="shared" si="13"/>
        <v>231.46104725415069</v>
      </c>
      <c r="AA128" s="31">
        <f t="shared" si="14"/>
        <v>296.48045977011492</v>
      </c>
      <c r="AB128" s="31">
        <f t="shared" si="15"/>
        <v>258.5747126436782</v>
      </c>
      <c r="AC128" s="31">
        <f t="shared" si="16"/>
        <v>198.16436781609195</v>
      </c>
      <c r="AD128" s="31">
        <f t="shared" si="17"/>
        <v>156.25632183908047</v>
      </c>
      <c r="AE128" s="31">
        <f t="shared" si="18"/>
        <v>186.49080459770119</v>
      </c>
      <c r="AF128" s="31">
        <f t="shared" si="19"/>
        <v>262.01149425287355</v>
      </c>
      <c r="AG128" s="31">
        <f t="shared" si="20"/>
        <v>293.05172413793105</v>
      </c>
      <c r="AH128" s="31">
        <f t="shared" si="21"/>
        <v>271.48234482758619</v>
      </c>
      <c r="AI128" s="31">
        <f t="shared" si="22"/>
        <v>186.26262776304156</v>
      </c>
      <c r="AJ128" s="79">
        <f t="shared" si="23"/>
        <v>132.11103133903134</v>
      </c>
      <c r="AK128" s="86"/>
      <c r="AL128" s="1"/>
      <c r="AM128" s="1"/>
      <c r="AN128" s="1"/>
      <c r="AO128" s="1"/>
      <c r="AP128" s="1"/>
      <c r="AQ128" s="1"/>
    </row>
    <row r="129" spans="1:43" ht="16.5" customHeight="1" x14ac:dyDescent="0.25">
      <c r="A129" s="55">
        <v>26180180</v>
      </c>
      <c r="B129" s="56" t="s">
        <v>69</v>
      </c>
      <c r="C129" s="56" t="s">
        <v>222</v>
      </c>
      <c r="D129" s="56" t="s">
        <v>219</v>
      </c>
      <c r="E129" s="56" t="s">
        <v>68</v>
      </c>
      <c r="F129" s="56">
        <v>1</v>
      </c>
      <c r="G129" s="56">
        <v>2180</v>
      </c>
      <c r="H129" s="57">
        <v>-75.294499999999999</v>
      </c>
      <c r="I129" s="58">
        <v>5.7152500000000002</v>
      </c>
      <c r="J129" s="59">
        <v>101.56896551724137</v>
      </c>
      <c r="K129" s="60">
        <v>130.06</v>
      </c>
      <c r="L129" s="60">
        <v>192.51333333333329</v>
      </c>
      <c r="M129" s="60">
        <v>239.12758620689652</v>
      </c>
      <c r="N129" s="60">
        <v>274.29310344827582</v>
      </c>
      <c r="O129" s="60">
        <v>180.08666666666662</v>
      </c>
      <c r="P129" s="60">
        <v>183.97241379310341</v>
      </c>
      <c r="Q129" s="60">
        <v>168.93103448275863</v>
      </c>
      <c r="R129" s="60">
        <v>250.19</v>
      </c>
      <c r="S129" s="60">
        <v>279.4933333333334</v>
      </c>
      <c r="T129" s="60">
        <v>229.8586206896552</v>
      </c>
      <c r="U129" s="60">
        <v>144.14827586206894</v>
      </c>
      <c r="V129" s="61">
        <v>2374.2433333333333</v>
      </c>
      <c r="W129" s="62">
        <v>353</v>
      </c>
      <c r="X129" s="73">
        <v>0.98055555555555551</v>
      </c>
      <c r="Y129" s="78">
        <f t="shared" si="12"/>
        <v>141.38076628352488</v>
      </c>
      <c r="Z129" s="31">
        <f t="shared" si="13"/>
        <v>187.23363984674324</v>
      </c>
      <c r="AA129" s="31">
        <f t="shared" si="14"/>
        <v>235.31134099616852</v>
      </c>
      <c r="AB129" s="31">
        <f t="shared" si="15"/>
        <v>231.16911877394628</v>
      </c>
      <c r="AC129" s="31">
        <f t="shared" si="16"/>
        <v>212.78406130268195</v>
      </c>
      <c r="AD129" s="31">
        <f t="shared" si="17"/>
        <v>177.66337164750954</v>
      </c>
      <c r="AE129" s="31">
        <f t="shared" si="18"/>
        <v>201.03114942528737</v>
      </c>
      <c r="AF129" s="31">
        <f t="shared" si="19"/>
        <v>232.87145593869732</v>
      </c>
      <c r="AG129" s="31">
        <f t="shared" si="20"/>
        <v>253.18065134099621</v>
      </c>
      <c r="AH129" s="31">
        <f t="shared" si="21"/>
        <v>217.83340996168582</v>
      </c>
      <c r="AI129" s="31">
        <f t="shared" si="22"/>
        <v>158.52528735632185</v>
      </c>
      <c r="AJ129" s="79">
        <f t="shared" si="23"/>
        <v>125.25908045977012</v>
      </c>
      <c r="AK129" s="86"/>
      <c r="AL129" s="1"/>
      <c r="AM129" s="1"/>
      <c r="AN129" s="1"/>
      <c r="AO129" s="1"/>
      <c r="AP129" s="1"/>
      <c r="AQ129" s="1"/>
    </row>
    <row r="130" spans="1:43" ht="16.5" customHeight="1" x14ac:dyDescent="0.25">
      <c r="A130" s="55">
        <v>26175030</v>
      </c>
      <c r="B130" s="56" t="s">
        <v>60</v>
      </c>
      <c r="C130" s="56" t="s">
        <v>223</v>
      </c>
      <c r="D130" s="56" t="s">
        <v>224</v>
      </c>
      <c r="E130" s="56" t="s">
        <v>68</v>
      </c>
      <c r="F130" s="56">
        <v>1</v>
      </c>
      <c r="G130" s="56">
        <v>1153</v>
      </c>
      <c r="H130" s="57">
        <v>-75.690916669999993</v>
      </c>
      <c r="I130" s="58">
        <v>5.7173333299999998</v>
      </c>
      <c r="J130" s="59">
        <v>96.203333333333347</v>
      </c>
      <c r="K130" s="60">
        <v>102.48620689655175</v>
      </c>
      <c r="L130" s="60">
        <v>166.6</v>
      </c>
      <c r="M130" s="60">
        <v>235.34</v>
      </c>
      <c r="N130" s="60">
        <v>296.35666666666668</v>
      </c>
      <c r="O130" s="60">
        <v>205.97241379310341</v>
      </c>
      <c r="P130" s="60">
        <v>184.25517241379305</v>
      </c>
      <c r="Q130" s="60">
        <v>191.26333333333332</v>
      </c>
      <c r="R130" s="60">
        <v>259.52</v>
      </c>
      <c r="S130" s="60">
        <v>304.15666666666669</v>
      </c>
      <c r="T130" s="60">
        <v>251.2555555555555</v>
      </c>
      <c r="U130" s="60">
        <v>189.40740740740745</v>
      </c>
      <c r="V130" s="61">
        <v>2482.816756066411</v>
      </c>
      <c r="W130" s="62">
        <v>351</v>
      </c>
      <c r="X130" s="73">
        <v>0.97499999999999998</v>
      </c>
      <c r="Y130" s="78">
        <f t="shared" ref="Y130:Y193" si="24">AVERAGE(J130:L130)</f>
        <v>121.76318007662837</v>
      </c>
      <c r="Z130" s="31">
        <f t="shared" ref="Z130:Z193" si="25">AVERAGE(K130:M130)</f>
        <v>168.14206896551727</v>
      </c>
      <c r="AA130" s="31">
        <f t="shared" ref="AA130:AA193" si="26">AVERAGE(L130:N130)</f>
        <v>232.76555555555555</v>
      </c>
      <c r="AB130" s="31">
        <f t="shared" ref="AB130:AB193" si="27">AVERAGE(M130:O130)</f>
        <v>245.88969348659006</v>
      </c>
      <c r="AC130" s="31">
        <f t="shared" ref="AC130:AC193" si="28">AVERAGE(N130:P130)</f>
        <v>228.86141762452107</v>
      </c>
      <c r="AD130" s="31">
        <f t="shared" ref="AD130:AD193" si="29">AVERAGE(O130:Q130)</f>
        <v>193.83030651340994</v>
      </c>
      <c r="AE130" s="31">
        <f t="shared" ref="AE130:AE193" si="30">AVERAGE(P130:R130)</f>
        <v>211.67950191570878</v>
      </c>
      <c r="AF130" s="31">
        <f t="shared" ref="AF130:AF193" si="31">AVERAGE(Q130:S130)</f>
        <v>251.64666666666668</v>
      </c>
      <c r="AG130" s="31">
        <f t="shared" ref="AG130:AG193" si="32">AVERAGE(R130:T130)</f>
        <v>271.64407407407407</v>
      </c>
      <c r="AH130" s="31">
        <f t="shared" ref="AH130:AH193" si="33">AVERAGE(S130:U130)</f>
        <v>248.27320987654321</v>
      </c>
      <c r="AI130" s="31">
        <f t="shared" ref="AI130:AI193" si="34">(T130+U130+J130)/3</f>
        <v>178.95543209876544</v>
      </c>
      <c r="AJ130" s="79">
        <f t="shared" ref="AJ130:AJ193" si="35">(U130+J130+K130)/3</f>
        <v>129.36564921243084</v>
      </c>
      <c r="AK130" s="86"/>
      <c r="AL130" s="1"/>
      <c r="AM130" s="1"/>
      <c r="AN130" s="1"/>
      <c r="AO130" s="1"/>
      <c r="AP130" s="1"/>
      <c r="AQ130" s="1"/>
    </row>
    <row r="131" spans="1:43" ht="16.5" customHeight="1" x14ac:dyDescent="0.25">
      <c r="A131" s="55">
        <v>26250110</v>
      </c>
      <c r="B131" s="56" t="s">
        <v>44</v>
      </c>
      <c r="C131" s="56" t="s">
        <v>225</v>
      </c>
      <c r="D131" s="56" t="s">
        <v>226</v>
      </c>
      <c r="E131" s="56" t="s">
        <v>68</v>
      </c>
      <c r="F131" s="56">
        <v>1</v>
      </c>
      <c r="G131" s="56">
        <v>190</v>
      </c>
      <c r="H131" s="57">
        <v>-75.264388890000006</v>
      </c>
      <c r="I131" s="58">
        <v>7.4741111099999999</v>
      </c>
      <c r="J131" s="59">
        <v>137.31034482758622</v>
      </c>
      <c r="K131" s="60">
        <v>104.25</v>
      </c>
      <c r="L131" s="60">
        <v>242.72413793103448</v>
      </c>
      <c r="M131" s="60">
        <v>488.82758620689657</v>
      </c>
      <c r="N131" s="60">
        <v>662.13448275862072</v>
      </c>
      <c r="O131" s="60">
        <v>601.85714285714289</v>
      </c>
      <c r="P131" s="60">
        <v>580.93103448275861</v>
      </c>
      <c r="Q131" s="60">
        <v>608.16666666666663</v>
      </c>
      <c r="R131" s="60">
        <v>604.31034482758616</v>
      </c>
      <c r="S131" s="60">
        <v>658.72413793103453</v>
      </c>
      <c r="T131" s="60">
        <v>592.18666666666661</v>
      </c>
      <c r="U131" s="60">
        <v>321.39999999999998</v>
      </c>
      <c r="V131" s="61">
        <v>5602.8225451559929</v>
      </c>
      <c r="W131" s="62">
        <v>349</v>
      </c>
      <c r="X131" s="73">
        <v>0.96944444444444444</v>
      </c>
      <c r="Y131" s="78">
        <f t="shared" si="24"/>
        <v>161.42816091954023</v>
      </c>
      <c r="Z131" s="31">
        <f t="shared" si="25"/>
        <v>278.60057471264366</v>
      </c>
      <c r="AA131" s="31">
        <f t="shared" si="26"/>
        <v>464.56206896551726</v>
      </c>
      <c r="AB131" s="31">
        <f t="shared" si="27"/>
        <v>584.27307060755345</v>
      </c>
      <c r="AC131" s="31">
        <f t="shared" si="28"/>
        <v>614.97422003284066</v>
      </c>
      <c r="AD131" s="31">
        <f t="shared" si="29"/>
        <v>596.98494800218941</v>
      </c>
      <c r="AE131" s="31">
        <f t="shared" si="30"/>
        <v>597.80268199233706</v>
      </c>
      <c r="AF131" s="31">
        <f t="shared" si="31"/>
        <v>623.73371647509578</v>
      </c>
      <c r="AG131" s="31">
        <f t="shared" si="32"/>
        <v>618.40704980842918</v>
      </c>
      <c r="AH131" s="31">
        <f t="shared" si="33"/>
        <v>524.10360153256704</v>
      </c>
      <c r="AI131" s="31">
        <f t="shared" si="34"/>
        <v>350.29900383141762</v>
      </c>
      <c r="AJ131" s="79">
        <f t="shared" si="35"/>
        <v>187.65344827586205</v>
      </c>
      <c r="AK131" s="86"/>
      <c r="AL131" s="1"/>
      <c r="AM131" s="1"/>
      <c r="AN131" s="1"/>
      <c r="AO131" s="1"/>
      <c r="AP131" s="1"/>
      <c r="AQ131" s="1"/>
    </row>
    <row r="132" spans="1:43" ht="16.5" customHeight="1" x14ac:dyDescent="0.25">
      <c r="A132" s="55">
        <v>26240170</v>
      </c>
      <c r="B132" s="56" t="s">
        <v>44</v>
      </c>
      <c r="C132" s="56" t="s">
        <v>227</v>
      </c>
      <c r="D132" s="56" t="s">
        <v>226</v>
      </c>
      <c r="E132" s="56" t="s">
        <v>68</v>
      </c>
      <c r="F132" s="56">
        <v>1</v>
      </c>
      <c r="G132" s="56">
        <v>175</v>
      </c>
      <c r="H132" s="57">
        <v>-75.448555560000003</v>
      </c>
      <c r="I132" s="58">
        <v>7.5625555599999998</v>
      </c>
      <c r="J132" s="59">
        <v>86.44814814814815</v>
      </c>
      <c r="K132" s="60">
        <v>93.029629629629639</v>
      </c>
      <c r="L132" s="60">
        <v>186.00740740740744</v>
      </c>
      <c r="M132" s="60">
        <v>427.10769230769228</v>
      </c>
      <c r="N132" s="60">
        <v>568.55555555555554</v>
      </c>
      <c r="O132" s="60">
        <v>531.30370370370372</v>
      </c>
      <c r="P132" s="60">
        <v>491.72692307692307</v>
      </c>
      <c r="Q132" s="60">
        <v>566.24074074074076</v>
      </c>
      <c r="R132" s="60">
        <v>504.8692307692308</v>
      </c>
      <c r="S132" s="60">
        <v>514.79166666666663</v>
      </c>
      <c r="T132" s="60">
        <v>415.96153846153845</v>
      </c>
      <c r="U132" s="60">
        <v>250.6</v>
      </c>
      <c r="V132" s="61">
        <v>4636.6422364672371</v>
      </c>
      <c r="W132" s="62">
        <v>317</v>
      </c>
      <c r="X132" s="73">
        <v>0.88055555555555554</v>
      </c>
      <c r="Y132" s="78">
        <f t="shared" si="24"/>
        <v>121.82839506172841</v>
      </c>
      <c r="Z132" s="31">
        <f t="shared" si="25"/>
        <v>235.3815764482431</v>
      </c>
      <c r="AA132" s="31">
        <f t="shared" si="26"/>
        <v>393.89021842355174</v>
      </c>
      <c r="AB132" s="31">
        <f t="shared" si="27"/>
        <v>508.98898385565053</v>
      </c>
      <c r="AC132" s="31">
        <f t="shared" si="28"/>
        <v>530.52872744539411</v>
      </c>
      <c r="AD132" s="31">
        <f t="shared" si="29"/>
        <v>529.75712250712252</v>
      </c>
      <c r="AE132" s="31">
        <f t="shared" si="30"/>
        <v>520.9456315289649</v>
      </c>
      <c r="AF132" s="31">
        <f t="shared" si="31"/>
        <v>528.63387939221275</v>
      </c>
      <c r="AG132" s="31">
        <f t="shared" si="32"/>
        <v>478.540811965812</v>
      </c>
      <c r="AH132" s="31">
        <f t="shared" si="33"/>
        <v>393.78440170940166</v>
      </c>
      <c r="AI132" s="31">
        <f t="shared" si="34"/>
        <v>251.00322886989554</v>
      </c>
      <c r="AJ132" s="79">
        <f t="shared" si="35"/>
        <v>143.35925925925926</v>
      </c>
      <c r="AK132" s="86"/>
      <c r="AL132" s="1"/>
      <c r="AM132" s="1"/>
      <c r="AN132" s="1"/>
      <c r="AO132" s="1"/>
      <c r="AP132" s="1"/>
      <c r="AQ132" s="1"/>
    </row>
    <row r="133" spans="1:43" ht="16.5" customHeight="1" x14ac:dyDescent="0.25">
      <c r="A133" s="55">
        <v>26200120</v>
      </c>
      <c r="B133" s="56" t="s">
        <v>44</v>
      </c>
      <c r="C133" s="56" t="s">
        <v>228</v>
      </c>
      <c r="D133" s="56" t="s">
        <v>229</v>
      </c>
      <c r="E133" s="56" t="s">
        <v>68</v>
      </c>
      <c r="F133" s="56">
        <v>1</v>
      </c>
      <c r="G133" s="56">
        <v>515</v>
      </c>
      <c r="H133" s="57">
        <v>-75.794583329999995</v>
      </c>
      <c r="I133" s="58">
        <v>6.0729444399999997</v>
      </c>
      <c r="J133" s="59">
        <v>87.793103448275858</v>
      </c>
      <c r="K133" s="60">
        <v>104.56896551724138</v>
      </c>
      <c r="L133" s="60">
        <v>157.60666666666665</v>
      </c>
      <c r="M133" s="60">
        <v>215.04642857142855</v>
      </c>
      <c r="N133" s="60">
        <v>298.30689655172415</v>
      </c>
      <c r="O133" s="60">
        <v>208.17333333333332</v>
      </c>
      <c r="P133" s="60">
        <v>181.41333333333333</v>
      </c>
      <c r="Q133" s="60">
        <v>175.48571428571429</v>
      </c>
      <c r="R133" s="60">
        <v>243.54642857142858</v>
      </c>
      <c r="S133" s="60">
        <v>267.83103448275864</v>
      </c>
      <c r="T133" s="60">
        <v>266.43571428571425</v>
      </c>
      <c r="U133" s="60">
        <v>145.3551724137931</v>
      </c>
      <c r="V133" s="61">
        <v>2351.5627914614124</v>
      </c>
      <c r="W133" s="62">
        <v>347</v>
      </c>
      <c r="X133" s="73">
        <v>0.96388888888888891</v>
      </c>
      <c r="Y133" s="78">
        <f t="shared" si="24"/>
        <v>116.65624521072796</v>
      </c>
      <c r="Z133" s="31">
        <f t="shared" si="25"/>
        <v>159.07402025177885</v>
      </c>
      <c r="AA133" s="31">
        <f t="shared" si="26"/>
        <v>223.65333059660645</v>
      </c>
      <c r="AB133" s="31">
        <f t="shared" si="27"/>
        <v>240.50888615216198</v>
      </c>
      <c r="AC133" s="31">
        <f t="shared" si="28"/>
        <v>229.29785440613026</v>
      </c>
      <c r="AD133" s="31">
        <f t="shared" si="29"/>
        <v>188.35746031746032</v>
      </c>
      <c r="AE133" s="31">
        <f t="shared" si="30"/>
        <v>200.14849206349209</v>
      </c>
      <c r="AF133" s="31">
        <f t="shared" si="31"/>
        <v>228.95439244663385</v>
      </c>
      <c r="AG133" s="31">
        <f t="shared" si="32"/>
        <v>259.27105911330051</v>
      </c>
      <c r="AH133" s="31">
        <f t="shared" si="33"/>
        <v>226.54064039408865</v>
      </c>
      <c r="AI133" s="31">
        <f t="shared" si="34"/>
        <v>166.52799671592774</v>
      </c>
      <c r="AJ133" s="79">
        <f t="shared" si="35"/>
        <v>112.57241379310345</v>
      </c>
      <c r="AK133" s="86"/>
      <c r="AL133" s="1"/>
      <c r="AM133" s="1"/>
      <c r="AN133" s="1"/>
      <c r="AO133" s="1"/>
      <c r="AP133" s="1"/>
      <c r="AQ133" s="1"/>
    </row>
    <row r="134" spans="1:43" ht="16.5" customHeight="1" x14ac:dyDescent="0.25">
      <c r="A134" s="55">
        <v>26235030</v>
      </c>
      <c r="B134" s="56" t="s">
        <v>71</v>
      </c>
      <c r="C134" s="56" t="s">
        <v>230</v>
      </c>
      <c r="D134" s="56" t="s">
        <v>4440</v>
      </c>
      <c r="E134" s="56" t="s">
        <v>68</v>
      </c>
      <c r="F134" s="56">
        <v>1</v>
      </c>
      <c r="G134" s="56">
        <v>569</v>
      </c>
      <c r="H134" s="57">
        <v>-75.66594443999999</v>
      </c>
      <c r="I134" s="58">
        <v>7.03583333</v>
      </c>
      <c r="J134" s="59">
        <v>21.669230769230772</v>
      </c>
      <c r="K134" s="60">
        <v>36.661538461538456</v>
      </c>
      <c r="L134" s="60">
        <v>69.279166666666654</v>
      </c>
      <c r="M134" s="60">
        <v>134.33333333333334</v>
      </c>
      <c r="N134" s="60">
        <v>208.62</v>
      </c>
      <c r="O134" s="60">
        <v>200.97916666666666</v>
      </c>
      <c r="P134" s="60">
        <v>204.70399999999998</v>
      </c>
      <c r="Q134" s="60">
        <v>200.46837975655993</v>
      </c>
      <c r="R134" s="60">
        <v>206.2833333333333</v>
      </c>
      <c r="S134" s="60">
        <v>195.56423329909646</v>
      </c>
      <c r="T134" s="60">
        <v>143.02500000000001</v>
      </c>
      <c r="U134" s="60">
        <v>57.623999999999995</v>
      </c>
      <c r="V134" s="61">
        <v>1679.2113822864258</v>
      </c>
      <c r="W134" s="62">
        <v>295</v>
      </c>
      <c r="X134" s="73">
        <v>0.81944444444444442</v>
      </c>
      <c r="Y134" s="78">
        <f t="shared" si="24"/>
        <v>42.536645299145299</v>
      </c>
      <c r="Z134" s="31">
        <f t="shared" si="25"/>
        <v>80.091346153846146</v>
      </c>
      <c r="AA134" s="31">
        <f t="shared" si="26"/>
        <v>137.41083333333333</v>
      </c>
      <c r="AB134" s="31">
        <f t="shared" si="27"/>
        <v>181.31083333333333</v>
      </c>
      <c r="AC134" s="31">
        <f t="shared" si="28"/>
        <v>204.7677222222222</v>
      </c>
      <c r="AD134" s="31">
        <f t="shared" si="29"/>
        <v>202.05051547440885</v>
      </c>
      <c r="AE134" s="31">
        <f t="shared" si="30"/>
        <v>203.81857102996437</v>
      </c>
      <c r="AF134" s="31">
        <f t="shared" si="31"/>
        <v>200.77198212966323</v>
      </c>
      <c r="AG134" s="31">
        <f t="shared" si="32"/>
        <v>181.6241888774766</v>
      </c>
      <c r="AH134" s="31">
        <f t="shared" si="33"/>
        <v>132.07107776636551</v>
      </c>
      <c r="AI134" s="31">
        <f t="shared" si="34"/>
        <v>74.106076923076927</v>
      </c>
      <c r="AJ134" s="79">
        <f t="shared" si="35"/>
        <v>38.651589743589746</v>
      </c>
      <c r="AK134" s="86" t="s">
        <v>43</v>
      </c>
      <c r="AL134" s="1"/>
      <c r="AM134" s="1"/>
      <c r="AN134" s="1"/>
      <c r="AO134" s="1"/>
      <c r="AP134" s="1"/>
      <c r="AQ134" s="1"/>
    </row>
    <row r="135" spans="1:43" ht="16.5" customHeight="1" x14ac:dyDescent="0.25">
      <c r="A135" s="55">
        <v>12010010</v>
      </c>
      <c r="B135" s="56" t="s">
        <v>44</v>
      </c>
      <c r="C135" s="56" t="s">
        <v>232</v>
      </c>
      <c r="D135" s="56" t="s">
        <v>233</v>
      </c>
      <c r="E135" s="56" t="s">
        <v>68</v>
      </c>
      <c r="F135" s="56">
        <v>1</v>
      </c>
      <c r="G135" s="56">
        <v>20</v>
      </c>
      <c r="H135" s="57">
        <v>-76.855277779999994</v>
      </c>
      <c r="I135" s="58">
        <v>7.76638889</v>
      </c>
      <c r="J135" s="59">
        <v>148.03076923076924</v>
      </c>
      <c r="K135" s="60">
        <v>119.5925925925926</v>
      </c>
      <c r="L135" s="60">
        <v>232.65517241379311</v>
      </c>
      <c r="M135" s="60">
        <v>391.06551724137933</v>
      </c>
      <c r="N135" s="60">
        <v>482.38571428571424</v>
      </c>
      <c r="O135" s="60">
        <v>465.87586206896549</v>
      </c>
      <c r="P135" s="60">
        <v>489.71071428571429</v>
      </c>
      <c r="Q135" s="60">
        <v>387.74800000000005</v>
      </c>
      <c r="R135" s="60">
        <v>383.01379310344828</v>
      </c>
      <c r="S135" s="60">
        <v>293.416</v>
      </c>
      <c r="T135" s="60">
        <v>350.62222222222221</v>
      </c>
      <c r="U135" s="60">
        <v>332.55199999999996</v>
      </c>
      <c r="V135" s="61">
        <v>4076.6683574445992</v>
      </c>
      <c r="W135" s="62">
        <v>327</v>
      </c>
      <c r="X135" s="73">
        <v>0.90833333333333333</v>
      </c>
      <c r="Y135" s="78">
        <f t="shared" si="24"/>
        <v>166.759511412385</v>
      </c>
      <c r="Z135" s="31">
        <f t="shared" si="25"/>
        <v>247.77109408258835</v>
      </c>
      <c r="AA135" s="31">
        <f t="shared" si="26"/>
        <v>368.70213464696218</v>
      </c>
      <c r="AB135" s="31">
        <f t="shared" si="27"/>
        <v>446.44236453201967</v>
      </c>
      <c r="AC135" s="31">
        <f t="shared" si="28"/>
        <v>479.32409688013132</v>
      </c>
      <c r="AD135" s="31">
        <f t="shared" si="29"/>
        <v>447.77819211822663</v>
      </c>
      <c r="AE135" s="31">
        <f t="shared" si="30"/>
        <v>420.15750246305424</v>
      </c>
      <c r="AF135" s="31">
        <f t="shared" si="31"/>
        <v>354.72593103448276</v>
      </c>
      <c r="AG135" s="31">
        <f t="shared" si="32"/>
        <v>342.35067177522347</v>
      </c>
      <c r="AH135" s="31">
        <f t="shared" si="33"/>
        <v>325.53007407407404</v>
      </c>
      <c r="AI135" s="31">
        <f t="shared" si="34"/>
        <v>277.06833048433049</v>
      </c>
      <c r="AJ135" s="79">
        <f t="shared" si="35"/>
        <v>200.05845394112058</v>
      </c>
      <c r="AK135" s="86"/>
      <c r="AL135" s="1"/>
      <c r="AM135" s="1"/>
      <c r="AN135" s="1"/>
      <c r="AO135" s="1"/>
      <c r="AP135" s="1"/>
      <c r="AQ135" s="1"/>
    </row>
    <row r="136" spans="1:43" ht="16.5" customHeight="1" x14ac:dyDescent="0.25">
      <c r="A136" s="55">
        <v>12010100</v>
      </c>
      <c r="B136" s="56" t="s">
        <v>44</v>
      </c>
      <c r="C136" s="56" t="s">
        <v>234</v>
      </c>
      <c r="D136" s="56" t="s">
        <v>233</v>
      </c>
      <c r="E136" s="56" t="s">
        <v>68</v>
      </c>
      <c r="F136" s="56">
        <v>1</v>
      </c>
      <c r="G136" s="56">
        <v>10</v>
      </c>
      <c r="H136" s="57">
        <v>-76.617388890000001</v>
      </c>
      <c r="I136" s="58">
        <v>7.9455277799999999</v>
      </c>
      <c r="J136" s="59">
        <v>95.86666666666666</v>
      </c>
      <c r="K136" s="60">
        <v>53.586206896551722</v>
      </c>
      <c r="L136" s="60">
        <v>111.96428571428571</v>
      </c>
      <c r="M136" s="60">
        <v>258.63333333333333</v>
      </c>
      <c r="N136" s="60">
        <v>348.50344827586207</v>
      </c>
      <c r="O136" s="60">
        <v>248.85</v>
      </c>
      <c r="P136" s="60">
        <v>256.13793103448273</v>
      </c>
      <c r="Q136" s="60">
        <v>290.17857142857144</v>
      </c>
      <c r="R136" s="60">
        <v>264.24444444444447</v>
      </c>
      <c r="S136" s="60">
        <v>269.02499999999998</v>
      </c>
      <c r="T136" s="60">
        <v>264.04444444444442</v>
      </c>
      <c r="U136" s="60">
        <v>209.34482758620689</v>
      </c>
      <c r="V136" s="61">
        <v>2670.3791598248495</v>
      </c>
      <c r="W136" s="62">
        <v>342</v>
      </c>
      <c r="X136" s="73">
        <v>0.95</v>
      </c>
      <c r="Y136" s="78">
        <f t="shared" si="24"/>
        <v>87.139053092501356</v>
      </c>
      <c r="Z136" s="31">
        <f t="shared" si="25"/>
        <v>141.3946086480569</v>
      </c>
      <c r="AA136" s="31">
        <f t="shared" si="26"/>
        <v>239.70035577449372</v>
      </c>
      <c r="AB136" s="31">
        <f t="shared" si="27"/>
        <v>285.32892720306512</v>
      </c>
      <c r="AC136" s="31">
        <f t="shared" si="28"/>
        <v>284.49712643678163</v>
      </c>
      <c r="AD136" s="31">
        <f t="shared" si="29"/>
        <v>265.05550082101803</v>
      </c>
      <c r="AE136" s="31">
        <f t="shared" si="30"/>
        <v>270.18698230249953</v>
      </c>
      <c r="AF136" s="31">
        <f t="shared" si="31"/>
        <v>274.48267195767193</v>
      </c>
      <c r="AG136" s="31">
        <f t="shared" si="32"/>
        <v>265.77129629629627</v>
      </c>
      <c r="AH136" s="31">
        <f t="shared" si="33"/>
        <v>247.47142401021708</v>
      </c>
      <c r="AI136" s="31">
        <f t="shared" si="34"/>
        <v>189.75197956577267</v>
      </c>
      <c r="AJ136" s="79">
        <f t="shared" si="35"/>
        <v>119.5992337164751</v>
      </c>
      <c r="AK136" s="86"/>
      <c r="AL136" s="1"/>
      <c r="AM136" s="1"/>
      <c r="AN136" s="1"/>
      <c r="AO136" s="1"/>
      <c r="AP136" s="1"/>
      <c r="AQ136" s="1"/>
    </row>
    <row r="137" spans="1:43" ht="16.5" customHeight="1" x14ac:dyDescent="0.25">
      <c r="A137" s="55">
        <v>12010110</v>
      </c>
      <c r="B137" s="56" t="s">
        <v>44</v>
      </c>
      <c r="C137" s="56" t="s">
        <v>235</v>
      </c>
      <c r="D137" s="56" t="s">
        <v>233</v>
      </c>
      <c r="E137" s="56" t="s">
        <v>68</v>
      </c>
      <c r="F137" s="56">
        <v>1</v>
      </c>
      <c r="G137" s="56">
        <v>5</v>
      </c>
      <c r="H137" s="57">
        <v>-76.63852777999999</v>
      </c>
      <c r="I137" s="58">
        <v>7.98741667</v>
      </c>
      <c r="J137" s="59">
        <v>73.803571428571431</v>
      </c>
      <c r="K137" s="60">
        <v>47.07931034482759</v>
      </c>
      <c r="L137" s="60">
        <v>86.32857142857145</v>
      </c>
      <c r="M137" s="60">
        <v>208.87931034482762</v>
      </c>
      <c r="N137" s="60">
        <v>296.3518518518519</v>
      </c>
      <c r="O137" s="60">
        <v>231.24642857142857</v>
      </c>
      <c r="P137" s="60">
        <v>211.25555555555553</v>
      </c>
      <c r="Q137" s="60">
        <v>250.95384615384611</v>
      </c>
      <c r="R137" s="60">
        <v>195.46</v>
      </c>
      <c r="S137" s="60">
        <v>222.72413793103445</v>
      </c>
      <c r="T137" s="60">
        <v>222.19642857142858</v>
      </c>
      <c r="U137" s="60">
        <v>167.43214285714285</v>
      </c>
      <c r="V137" s="61">
        <v>2213.711155039086</v>
      </c>
      <c r="W137" s="62">
        <v>332</v>
      </c>
      <c r="X137" s="73">
        <v>0.92222222222222228</v>
      </c>
      <c r="Y137" s="78">
        <f t="shared" si="24"/>
        <v>69.070484400656824</v>
      </c>
      <c r="Z137" s="31">
        <f t="shared" si="25"/>
        <v>114.09573070607554</v>
      </c>
      <c r="AA137" s="31">
        <f t="shared" si="26"/>
        <v>197.18657787508369</v>
      </c>
      <c r="AB137" s="31">
        <f t="shared" si="27"/>
        <v>245.49253025603602</v>
      </c>
      <c r="AC137" s="31">
        <f t="shared" si="28"/>
        <v>246.28461199294534</v>
      </c>
      <c r="AD137" s="31">
        <f t="shared" si="29"/>
        <v>231.1519434269434</v>
      </c>
      <c r="AE137" s="31">
        <f t="shared" si="30"/>
        <v>219.22313390313388</v>
      </c>
      <c r="AF137" s="31">
        <f t="shared" si="31"/>
        <v>223.0459946949602</v>
      </c>
      <c r="AG137" s="31">
        <f t="shared" si="32"/>
        <v>213.46018883415434</v>
      </c>
      <c r="AH137" s="31">
        <f t="shared" si="33"/>
        <v>204.11756978653531</v>
      </c>
      <c r="AI137" s="31">
        <f t="shared" si="34"/>
        <v>154.47738095238097</v>
      </c>
      <c r="AJ137" s="79">
        <f t="shared" si="35"/>
        <v>96.105008210180628</v>
      </c>
      <c r="AK137" s="86"/>
      <c r="AL137" s="1"/>
      <c r="AM137" s="1"/>
      <c r="AN137" s="1"/>
      <c r="AO137" s="1"/>
      <c r="AP137" s="1"/>
      <c r="AQ137" s="1"/>
    </row>
    <row r="138" spans="1:43" ht="16.5" customHeight="1" x14ac:dyDescent="0.25">
      <c r="A138" s="55">
        <v>12020010</v>
      </c>
      <c r="B138" s="56" t="s">
        <v>44</v>
      </c>
      <c r="C138" s="56" t="s">
        <v>236</v>
      </c>
      <c r="D138" s="56" t="s">
        <v>233</v>
      </c>
      <c r="E138" s="56" t="s">
        <v>68</v>
      </c>
      <c r="F138" s="56">
        <v>1</v>
      </c>
      <c r="G138" s="56">
        <v>10</v>
      </c>
      <c r="H138" s="57">
        <v>-76.52</v>
      </c>
      <c r="I138" s="58">
        <v>8.1999972200000002</v>
      </c>
      <c r="J138" s="59">
        <v>38.299999999999997</v>
      </c>
      <c r="K138" s="60">
        <v>24.310344827586206</v>
      </c>
      <c r="L138" s="60">
        <v>76.035714285714292</v>
      </c>
      <c r="M138" s="60">
        <v>143.53333333333333</v>
      </c>
      <c r="N138" s="60">
        <v>236.82758620689654</v>
      </c>
      <c r="O138" s="60">
        <v>158.46666666666667</v>
      </c>
      <c r="P138" s="60">
        <v>163.58620689655172</v>
      </c>
      <c r="Q138" s="60">
        <v>193.4814814814815</v>
      </c>
      <c r="R138" s="60">
        <v>173</v>
      </c>
      <c r="S138" s="60">
        <v>141.82142857142858</v>
      </c>
      <c r="T138" s="60">
        <v>145.93103448275863</v>
      </c>
      <c r="U138" s="60">
        <v>96.65517241379311</v>
      </c>
      <c r="V138" s="61">
        <v>1591.9489691662106</v>
      </c>
      <c r="W138" s="62">
        <v>347</v>
      </c>
      <c r="X138" s="73">
        <v>0.96388888888888891</v>
      </c>
      <c r="Y138" s="78">
        <f t="shared" si="24"/>
        <v>46.215353037766839</v>
      </c>
      <c r="Z138" s="31">
        <f t="shared" si="25"/>
        <v>81.293130815544615</v>
      </c>
      <c r="AA138" s="31">
        <f t="shared" si="26"/>
        <v>152.13221127531472</v>
      </c>
      <c r="AB138" s="31">
        <f t="shared" si="27"/>
        <v>179.60919540229884</v>
      </c>
      <c r="AC138" s="31">
        <f t="shared" si="28"/>
        <v>186.29348659003833</v>
      </c>
      <c r="AD138" s="31">
        <f t="shared" si="29"/>
        <v>171.84478501489994</v>
      </c>
      <c r="AE138" s="31">
        <f t="shared" si="30"/>
        <v>176.68922945934438</v>
      </c>
      <c r="AF138" s="31">
        <f t="shared" si="31"/>
        <v>169.43430335097003</v>
      </c>
      <c r="AG138" s="31">
        <f t="shared" si="32"/>
        <v>153.58415435139571</v>
      </c>
      <c r="AH138" s="31">
        <f t="shared" si="33"/>
        <v>128.13587848932676</v>
      </c>
      <c r="AI138" s="31">
        <f t="shared" si="34"/>
        <v>93.628735632183918</v>
      </c>
      <c r="AJ138" s="79">
        <f t="shared" si="35"/>
        <v>53.08850574712644</v>
      </c>
      <c r="AK138" s="86"/>
      <c r="AL138" s="1"/>
      <c r="AM138" s="1"/>
      <c r="AN138" s="1"/>
      <c r="AO138" s="1"/>
      <c r="AP138" s="1"/>
      <c r="AQ138" s="1"/>
    </row>
    <row r="139" spans="1:43" ht="16.5" customHeight="1" x14ac:dyDescent="0.25">
      <c r="A139" s="55">
        <v>12010120</v>
      </c>
      <c r="B139" s="56" t="s">
        <v>44</v>
      </c>
      <c r="C139" s="56" t="s">
        <v>237</v>
      </c>
      <c r="D139" s="56" t="s">
        <v>233</v>
      </c>
      <c r="E139" s="56" t="s">
        <v>68</v>
      </c>
      <c r="F139" s="56">
        <v>1</v>
      </c>
      <c r="G139" s="56">
        <v>130</v>
      </c>
      <c r="H139" s="57">
        <v>-76.649083329999996</v>
      </c>
      <c r="I139" s="58">
        <v>7.9238333299999999</v>
      </c>
      <c r="J139" s="59">
        <v>89.86666666666666</v>
      </c>
      <c r="K139" s="60">
        <v>58.6</v>
      </c>
      <c r="L139" s="60">
        <v>110.26666666666667</v>
      </c>
      <c r="M139" s="60">
        <v>246.97241379310344</v>
      </c>
      <c r="N139" s="60">
        <v>336.12666666666667</v>
      </c>
      <c r="O139" s="60">
        <v>281.67241379310343</v>
      </c>
      <c r="P139" s="60">
        <v>273.148275862069</v>
      </c>
      <c r="Q139" s="60">
        <v>290.55172413793105</v>
      </c>
      <c r="R139" s="60">
        <v>260.62068965517244</v>
      </c>
      <c r="S139" s="60">
        <v>285.10344827586209</v>
      </c>
      <c r="T139" s="60">
        <v>285.73333333333335</v>
      </c>
      <c r="U139" s="60">
        <v>204.64285714285714</v>
      </c>
      <c r="V139" s="61">
        <v>2723.3051559934324</v>
      </c>
      <c r="W139" s="62">
        <v>352</v>
      </c>
      <c r="X139" s="73">
        <v>0.97777777777777775</v>
      </c>
      <c r="Y139" s="78">
        <f t="shared" si="24"/>
        <v>86.244444444444454</v>
      </c>
      <c r="Z139" s="31">
        <f t="shared" si="25"/>
        <v>138.61302681992336</v>
      </c>
      <c r="AA139" s="31">
        <f t="shared" si="26"/>
        <v>231.12191570881225</v>
      </c>
      <c r="AB139" s="31">
        <f t="shared" si="27"/>
        <v>288.25716475095783</v>
      </c>
      <c r="AC139" s="31">
        <f t="shared" si="28"/>
        <v>296.9824521072797</v>
      </c>
      <c r="AD139" s="31">
        <f t="shared" si="29"/>
        <v>281.79080459770114</v>
      </c>
      <c r="AE139" s="31">
        <f t="shared" si="30"/>
        <v>274.77356321839085</v>
      </c>
      <c r="AF139" s="31">
        <f t="shared" si="31"/>
        <v>278.75862068965517</v>
      </c>
      <c r="AG139" s="31">
        <f t="shared" si="32"/>
        <v>277.15249042145598</v>
      </c>
      <c r="AH139" s="31">
        <f t="shared" si="33"/>
        <v>258.49321291735083</v>
      </c>
      <c r="AI139" s="31">
        <f t="shared" si="34"/>
        <v>193.41428571428571</v>
      </c>
      <c r="AJ139" s="79">
        <f t="shared" si="35"/>
        <v>117.7031746031746</v>
      </c>
      <c r="AK139" s="86"/>
      <c r="AL139" s="1"/>
      <c r="AM139" s="1"/>
      <c r="AN139" s="1"/>
      <c r="AO139" s="1"/>
      <c r="AP139" s="1"/>
      <c r="AQ139" s="1"/>
    </row>
    <row r="140" spans="1:43" ht="16.5" customHeight="1" x14ac:dyDescent="0.25">
      <c r="A140" s="55">
        <v>11070020</v>
      </c>
      <c r="B140" s="56" t="s">
        <v>44</v>
      </c>
      <c r="C140" s="56" t="s">
        <v>238</v>
      </c>
      <c r="D140" s="56" t="s">
        <v>239</v>
      </c>
      <c r="E140" s="56" t="s">
        <v>68</v>
      </c>
      <c r="F140" s="56">
        <v>1</v>
      </c>
      <c r="G140" s="56">
        <v>250</v>
      </c>
      <c r="H140" s="57">
        <v>-76.228611110000003</v>
      </c>
      <c r="I140" s="58">
        <v>6.3322222200000002</v>
      </c>
      <c r="J140" s="59">
        <v>95.263333333333321</v>
      </c>
      <c r="K140" s="60">
        <v>101.62758620689655</v>
      </c>
      <c r="L140" s="60">
        <v>140.87666666666667</v>
      </c>
      <c r="M140" s="60">
        <v>189.39310344827589</v>
      </c>
      <c r="N140" s="60">
        <v>244.72666666666672</v>
      </c>
      <c r="O140" s="60">
        <v>177.30357142857147</v>
      </c>
      <c r="P140" s="60">
        <v>161.68999999999997</v>
      </c>
      <c r="Q140" s="60">
        <v>167.39333333333335</v>
      </c>
      <c r="R140" s="60">
        <v>201.52333333333334</v>
      </c>
      <c r="S140" s="60">
        <v>254.43333333333331</v>
      </c>
      <c r="T140" s="60">
        <v>242.32413793103447</v>
      </c>
      <c r="U140" s="60">
        <v>167.71379310344824</v>
      </c>
      <c r="V140" s="61">
        <v>2144.2688587848934</v>
      </c>
      <c r="W140" s="62">
        <v>354</v>
      </c>
      <c r="X140" s="73">
        <v>0.98333333333333328</v>
      </c>
      <c r="Y140" s="78">
        <f t="shared" si="24"/>
        <v>112.58919540229886</v>
      </c>
      <c r="Z140" s="31">
        <f t="shared" si="25"/>
        <v>143.96578544061302</v>
      </c>
      <c r="AA140" s="31">
        <f t="shared" si="26"/>
        <v>191.66547892720311</v>
      </c>
      <c r="AB140" s="31">
        <f t="shared" si="27"/>
        <v>203.80778051450469</v>
      </c>
      <c r="AC140" s="31">
        <f t="shared" si="28"/>
        <v>194.57341269841274</v>
      </c>
      <c r="AD140" s="31">
        <f t="shared" si="29"/>
        <v>168.79563492063494</v>
      </c>
      <c r="AE140" s="31">
        <f t="shared" si="30"/>
        <v>176.8688888888889</v>
      </c>
      <c r="AF140" s="31">
        <f t="shared" si="31"/>
        <v>207.78333333333333</v>
      </c>
      <c r="AG140" s="31">
        <f t="shared" si="32"/>
        <v>232.76026819923371</v>
      </c>
      <c r="AH140" s="31">
        <f t="shared" si="33"/>
        <v>221.49042145593867</v>
      </c>
      <c r="AI140" s="31">
        <f t="shared" si="34"/>
        <v>168.433754789272</v>
      </c>
      <c r="AJ140" s="79">
        <f t="shared" si="35"/>
        <v>121.53490421455938</v>
      </c>
      <c r="AK140" s="86"/>
      <c r="AL140" s="1"/>
      <c r="AM140" s="1"/>
      <c r="AN140" s="1"/>
      <c r="AO140" s="1"/>
      <c r="AP140" s="1"/>
      <c r="AQ140" s="1"/>
    </row>
    <row r="141" spans="1:43" ht="16.5" customHeight="1" x14ac:dyDescent="0.25">
      <c r="A141" s="55">
        <v>11070030</v>
      </c>
      <c r="B141" s="56" t="s">
        <v>44</v>
      </c>
      <c r="C141" s="56" t="s">
        <v>240</v>
      </c>
      <c r="D141" s="56" t="s">
        <v>239</v>
      </c>
      <c r="E141" s="56" t="s">
        <v>68</v>
      </c>
      <c r="F141" s="56">
        <v>1</v>
      </c>
      <c r="G141" s="56">
        <v>2150</v>
      </c>
      <c r="H141" s="57">
        <v>-76.15861111000001</v>
      </c>
      <c r="I141" s="58">
        <v>6.5394444399999996</v>
      </c>
      <c r="J141" s="59">
        <v>163.46799999999999</v>
      </c>
      <c r="K141" s="60">
        <v>181.94230769230768</v>
      </c>
      <c r="L141" s="60">
        <v>299.32800000000003</v>
      </c>
      <c r="M141" s="60">
        <v>402.61199999999997</v>
      </c>
      <c r="N141" s="60">
        <v>380.04400000000004</v>
      </c>
      <c r="O141" s="60">
        <v>279.08799999999997</v>
      </c>
      <c r="P141" s="60">
        <v>203.12916666666669</v>
      </c>
      <c r="Q141" s="60">
        <v>246.4111111111111</v>
      </c>
      <c r="R141" s="60">
        <v>320.90000000000003</v>
      </c>
      <c r="S141" s="60">
        <v>388.51199999999994</v>
      </c>
      <c r="T141" s="60">
        <v>435.46071428571429</v>
      </c>
      <c r="U141" s="60">
        <v>254.14166666666668</v>
      </c>
      <c r="V141" s="61">
        <v>3555.0369664224663</v>
      </c>
      <c r="W141" s="62">
        <v>305</v>
      </c>
      <c r="X141" s="73">
        <v>0.84722222222222221</v>
      </c>
      <c r="Y141" s="78">
        <f t="shared" si="24"/>
        <v>214.91276923076921</v>
      </c>
      <c r="Z141" s="31">
        <f t="shared" si="25"/>
        <v>294.62743589743587</v>
      </c>
      <c r="AA141" s="31">
        <f t="shared" si="26"/>
        <v>360.6613333333334</v>
      </c>
      <c r="AB141" s="31">
        <f t="shared" si="27"/>
        <v>353.91466666666662</v>
      </c>
      <c r="AC141" s="31">
        <f t="shared" si="28"/>
        <v>287.42038888888891</v>
      </c>
      <c r="AD141" s="31">
        <f t="shared" si="29"/>
        <v>242.87609259259261</v>
      </c>
      <c r="AE141" s="31">
        <f t="shared" si="30"/>
        <v>256.81342592592591</v>
      </c>
      <c r="AF141" s="31">
        <f t="shared" si="31"/>
        <v>318.60770370370369</v>
      </c>
      <c r="AG141" s="31">
        <f t="shared" si="32"/>
        <v>381.62423809523807</v>
      </c>
      <c r="AH141" s="31">
        <f t="shared" si="33"/>
        <v>359.37146031746033</v>
      </c>
      <c r="AI141" s="31">
        <f t="shared" si="34"/>
        <v>284.35679365079363</v>
      </c>
      <c r="AJ141" s="79">
        <f t="shared" si="35"/>
        <v>199.85065811965811</v>
      </c>
      <c r="AK141" s="86" t="s">
        <v>43</v>
      </c>
      <c r="AL141" s="1"/>
      <c r="AM141" s="1"/>
      <c r="AN141" s="1"/>
      <c r="AO141" s="1"/>
      <c r="AP141" s="1"/>
      <c r="AQ141" s="1"/>
    </row>
    <row r="142" spans="1:43" ht="16.5" customHeight="1" x14ac:dyDescent="0.25">
      <c r="A142" s="55">
        <v>11075020</v>
      </c>
      <c r="B142" s="56" t="s">
        <v>71</v>
      </c>
      <c r="C142" s="56" t="s">
        <v>239</v>
      </c>
      <c r="D142" s="56" t="s">
        <v>239</v>
      </c>
      <c r="E142" s="56" t="s">
        <v>68</v>
      </c>
      <c r="F142" s="56">
        <v>1</v>
      </c>
      <c r="G142" s="56">
        <v>1833</v>
      </c>
      <c r="H142" s="57">
        <v>-76.143305560000002</v>
      </c>
      <c r="I142" s="58">
        <v>6.2983055600000002</v>
      </c>
      <c r="J142" s="59">
        <v>51.595999999999997</v>
      </c>
      <c r="K142" s="60">
        <v>62.684000000000005</v>
      </c>
      <c r="L142" s="60">
        <v>98.611999999999995</v>
      </c>
      <c r="M142" s="60">
        <v>165.21199999999996</v>
      </c>
      <c r="N142" s="60">
        <v>218.72500000000002</v>
      </c>
      <c r="O142" s="60">
        <v>181.25599999999997</v>
      </c>
      <c r="P142" s="60">
        <v>172.75000000000003</v>
      </c>
      <c r="Q142" s="60">
        <v>153.34615384615387</v>
      </c>
      <c r="R142" s="60">
        <v>186.26538461538468</v>
      </c>
      <c r="S142" s="60">
        <v>187.16499999999996</v>
      </c>
      <c r="T142" s="60">
        <v>162.072</v>
      </c>
      <c r="U142" s="60">
        <v>89.074999999999989</v>
      </c>
      <c r="V142" s="61">
        <v>1728.7585384615384</v>
      </c>
      <c r="W142" s="62">
        <v>300</v>
      </c>
      <c r="X142" s="73">
        <v>0.83333333333333337</v>
      </c>
      <c r="Y142" s="78">
        <f t="shared" si="24"/>
        <v>70.963999999999999</v>
      </c>
      <c r="Z142" s="31">
        <f t="shared" si="25"/>
        <v>108.83599999999997</v>
      </c>
      <c r="AA142" s="31">
        <f t="shared" si="26"/>
        <v>160.84966666666665</v>
      </c>
      <c r="AB142" s="31">
        <f t="shared" si="27"/>
        <v>188.39766666666665</v>
      </c>
      <c r="AC142" s="31">
        <f t="shared" si="28"/>
        <v>190.91033333333334</v>
      </c>
      <c r="AD142" s="31">
        <f t="shared" si="29"/>
        <v>169.11738461538462</v>
      </c>
      <c r="AE142" s="31">
        <f t="shared" si="30"/>
        <v>170.78717948717954</v>
      </c>
      <c r="AF142" s="31">
        <f t="shared" si="31"/>
        <v>175.59217948717949</v>
      </c>
      <c r="AG142" s="31">
        <f t="shared" si="32"/>
        <v>178.50079487179491</v>
      </c>
      <c r="AH142" s="31">
        <f t="shared" si="33"/>
        <v>146.10399999999998</v>
      </c>
      <c r="AI142" s="31">
        <f t="shared" si="34"/>
        <v>100.91433333333333</v>
      </c>
      <c r="AJ142" s="79">
        <f t="shared" si="35"/>
        <v>67.784999999999997</v>
      </c>
      <c r="AK142" s="86" t="s">
        <v>43</v>
      </c>
      <c r="AL142" s="1"/>
      <c r="AM142" s="1"/>
      <c r="AN142" s="1"/>
      <c r="AO142" s="1"/>
      <c r="AP142" s="1"/>
      <c r="AQ142" s="1"/>
    </row>
    <row r="143" spans="1:43" ht="16.5" customHeight="1" x14ac:dyDescent="0.25">
      <c r="A143" s="55">
        <v>27020260</v>
      </c>
      <c r="B143" s="56" t="s">
        <v>44</v>
      </c>
      <c r="C143" s="56" t="s">
        <v>241</v>
      </c>
      <c r="D143" s="56" t="s">
        <v>242</v>
      </c>
      <c r="E143" s="56" t="s">
        <v>68</v>
      </c>
      <c r="F143" s="56">
        <v>1</v>
      </c>
      <c r="G143" s="56">
        <v>10</v>
      </c>
      <c r="H143" s="57">
        <v>-75.302194439999994</v>
      </c>
      <c r="I143" s="58">
        <v>7.2467777799999995</v>
      </c>
      <c r="J143" s="59">
        <v>103.73333333333333</v>
      </c>
      <c r="K143" s="60">
        <v>111.46666666666667</v>
      </c>
      <c r="L143" s="60">
        <v>244.73333333333332</v>
      </c>
      <c r="M143" s="60">
        <v>370.08928571428572</v>
      </c>
      <c r="N143" s="60">
        <v>523</v>
      </c>
      <c r="O143" s="60">
        <v>499.38275862068969</v>
      </c>
      <c r="P143" s="60">
        <v>449.62592592592591</v>
      </c>
      <c r="Q143" s="60">
        <v>562.05517241379312</v>
      </c>
      <c r="R143" s="60">
        <v>376.17241379310343</v>
      </c>
      <c r="S143" s="60">
        <v>507.83448275862071</v>
      </c>
      <c r="T143" s="60">
        <v>429.27586206896552</v>
      </c>
      <c r="U143" s="60">
        <v>215.96666666666667</v>
      </c>
      <c r="V143" s="61">
        <v>4393.3359012953833</v>
      </c>
      <c r="W143" s="62">
        <v>347</v>
      </c>
      <c r="X143" s="73">
        <v>0.96388888888888891</v>
      </c>
      <c r="Y143" s="78">
        <f t="shared" si="24"/>
        <v>153.3111111111111</v>
      </c>
      <c r="Z143" s="31">
        <f t="shared" si="25"/>
        <v>242.09642857142856</v>
      </c>
      <c r="AA143" s="31">
        <f t="shared" si="26"/>
        <v>379.27420634920628</v>
      </c>
      <c r="AB143" s="31">
        <f t="shared" si="27"/>
        <v>464.15734811165845</v>
      </c>
      <c r="AC143" s="31">
        <f t="shared" si="28"/>
        <v>490.66956151553853</v>
      </c>
      <c r="AD143" s="31">
        <f t="shared" si="29"/>
        <v>503.68795232013622</v>
      </c>
      <c r="AE143" s="31">
        <f t="shared" si="30"/>
        <v>462.61783737760749</v>
      </c>
      <c r="AF143" s="31">
        <f t="shared" si="31"/>
        <v>482.02068965517242</v>
      </c>
      <c r="AG143" s="31">
        <f t="shared" si="32"/>
        <v>437.76091954022991</v>
      </c>
      <c r="AH143" s="31">
        <f t="shared" si="33"/>
        <v>384.35900383141762</v>
      </c>
      <c r="AI143" s="31">
        <f t="shared" si="34"/>
        <v>249.65862068965518</v>
      </c>
      <c r="AJ143" s="79">
        <f t="shared" si="35"/>
        <v>143.7222222222222</v>
      </c>
      <c r="AK143" s="86"/>
      <c r="AL143" s="1"/>
      <c r="AM143" s="1"/>
      <c r="AN143" s="1"/>
      <c r="AO143" s="1"/>
      <c r="AP143" s="1"/>
      <c r="AQ143" s="1"/>
    </row>
    <row r="144" spans="1:43" ht="16.5" customHeight="1" x14ac:dyDescent="0.25">
      <c r="A144" s="55">
        <v>26250060</v>
      </c>
      <c r="B144" s="56" t="s">
        <v>44</v>
      </c>
      <c r="C144" s="56" t="s">
        <v>243</v>
      </c>
      <c r="D144" s="56" t="s">
        <v>242</v>
      </c>
      <c r="E144" s="56" t="s">
        <v>68</v>
      </c>
      <c r="F144" s="56">
        <v>1</v>
      </c>
      <c r="G144" s="56">
        <v>125</v>
      </c>
      <c r="H144" s="57">
        <v>-75.327611110000007</v>
      </c>
      <c r="I144" s="58">
        <v>7.3699166700000003</v>
      </c>
      <c r="J144" s="59">
        <v>158.77777777777777</v>
      </c>
      <c r="K144" s="60">
        <v>110.70370370370371</v>
      </c>
      <c r="L144" s="60">
        <v>258.64400000000001</v>
      </c>
      <c r="M144" s="60">
        <v>420.96</v>
      </c>
      <c r="N144" s="60">
        <v>557.96</v>
      </c>
      <c r="O144" s="60">
        <v>522.67999999999995</v>
      </c>
      <c r="P144" s="60">
        <v>542.42962962962963</v>
      </c>
      <c r="Q144" s="60">
        <v>538.81481481481478</v>
      </c>
      <c r="R144" s="60">
        <v>582</v>
      </c>
      <c r="S144" s="60">
        <v>598.67599999999993</v>
      </c>
      <c r="T144" s="60">
        <v>521.18518518518522</v>
      </c>
      <c r="U144" s="60">
        <v>325.51785714285717</v>
      </c>
      <c r="V144" s="61">
        <v>5138.3489682539685</v>
      </c>
      <c r="W144" s="62">
        <v>315</v>
      </c>
      <c r="X144" s="73">
        <v>0.875</v>
      </c>
      <c r="Y144" s="78">
        <f t="shared" si="24"/>
        <v>176.04182716049385</v>
      </c>
      <c r="Z144" s="31">
        <f t="shared" si="25"/>
        <v>263.43590123456789</v>
      </c>
      <c r="AA144" s="31">
        <f t="shared" si="26"/>
        <v>412.52133333333336</v>
      </c>
      <c r="AB144" s="31">
        <f t="shared" si="27"/>
        <v>500.5333333333333</v>
      </c>
      <c r="AC144" s="31">
        <f t="shared" si="28"/>
        <v>541.02320987654321</v>
      </c>
      <c r="AD144" s="31">
        <f t="shared" si="29"/>
        <v>534.64148148148149</v>
      </c>
      <c r="AE144" s="31">
        <f t="shared" si="30"/>
        <v>554.4148148148148</v>
      </c>
      <c r="AF144" s="31">
        <f t="shared" si="31"/>
        <v>573.16360493827153</v>
      </c>
      <c r="AG144" s="31">
        <f t="shared" si="32"/>
        <v>567.28706172839509</v>
      </c>
      <c r="AH144" s="31">
        <f t="shared" si="33"/>
        <v>481.79301410934744</v>
      </c>
      <c r="AI144" s="31">
        <f t="shared" si="34"/>
        <v>335.16027336860674</v>
      </c>
      <c r="AJ144" s="79">
        <f t="shared" si="35"/>
        <v>198.33311287477954</v>
      </c>
      <c r="AK144" s="86"/>
      <c r="AL144" s="1"/>
      <c r="AM144" s="1"/>
      <c r="AN144" s="1"/>
      <c r="AO144" s="1"/>
      <c r="AP144" s="1"/>
      <c r="AQ144" s="1"/>
    </row>
    <row r="145" spans="1:43" ht="16.5" customHeight="1" x14ac:dyDescent="0.25">
      <c r="A145" s="55">
        <v>26240150</v>
      </c>
      <c r="B145" s="56" t="s">
        <v>44</v>
      </c>
      <c r="C145" s="56" t="s">
        <v>244</v>
      </c>
      <c r="D145" s="56" t="s">
        <v>242</v>
      </c>
      <c r="E145" s="56" t="s">
        <v>68</v>
      </c>
      <c r="F145" s="56">
        <v>1</v>
      </c>
      <c r="G145" s="56">
        <v>150</v>
      </c>
      <c r="H145" s="57">
        <v>-75.400000000000006</v>
      </c>
      <c r="I145" s="58">
        <v>7.29</v>
      </c>
      <c r="J145" s="59">
        <v>161.76400000000001</v>
      </c>
      <c r="K145" s="60">
        <v>166.23703703703706</v>
      </c>
      <c r="L145" s="60">
        <v>263.35185185185185</v>
      </c>
      <c r="M145" s="60">
        <v>403.4375</v>
      </c>
      <c r="N145" s="60">
        <v>522.548</v>
      </c>
      <c r="O145" s="60">
        <v>515.94999999999993</v>
      </c>
      <c r="P145" s="60">
        <v>523.9</v>
      </c>
      <c r="Q145" s="60">
        <v>504.35925925925926</v>
      </c>
      <c r="R145" s="60">
        <v>484.78518518518518</v>
      </c>
      <c r="S145" s="60">
        <v>491.90978771049998</v>
      </c>
      <c r="T145" s="60">
        <v>380.75711002151166</v>
      </c>
      <c r="U145" s="60">
        <v>264.93076923076922</v>
      </c>
      <c r="V145" s="61">
        <v>4683.9305002961146</v>
      </c>
      <c r="W145" s="62">
        <v>308</v>
      </c>
      <c r="X145" s="73">
        <v>0.85555555555555551</v>
      </c>
      <c r="Y145" s="78">
        <f t="shared" si="24"/>
        <v>197.11762962962962</v>
      </c>
      <c r="Z145" s="31">
        <f t="shared" si="25"/>
        <v>277.67546296296297</v>
      </c>
      <c r="AA145" s="31">
        <f t="shared" si="26"/>
        <v>396.44578395061734</v>
      </c>
      <c r="AB145" s="31">
        <f t="shared" si="27"/>
        <v>480.64516666666668</v>
      </c>
      <c r="AC145" s="31">
        <f t="shared" si="28"/>
        <v>520.79933333333338</v>
      </c>
      <c r="AD145" s="31">
        <f t="shared" si="29"/>
        <v>514.73641975308635</v>
      </c>
      <c r="AE145" s="31">
        <f t="shared" si="30"/>
        <v>504.34814814814808</v>
      </c>
      <c r="AF145" s="31">
        <f t="shared" si="31"/>
        <v>493.68474405164812</v>
      </c>
      <c r="AG145" s="31">
        <f t="shared" si="32"/>
        <v>452.48402763906557</v>
      </c>
      <c r="AH145" s="31">
        <f t="shared" si="33"/>
        <v>379.19922232092694</v>
      </c>
      <c r="AI145" s="31">
        <f t="shared" si="34"/>
        <v>269.15062641742696</v>
      </c>
      <c r="AJ145" s="79">
        <f t="shared" si="35"/>
        <v>197.64393542260208</v>
      </c>
      <c r="AK145" s="86" t="s">
        <v>43</v>
      </c>
      <c r="AL145" s="1"/>
      <c r="AM145" s="1"/>
      <c r="AN145" s="1"/>
      <c r="AO145" s="1"/>
      <c r="AP145" s="1"/>
      <c r="AQ145" s="1"/>
    </row>
    <row r="146" spans="1:43" ht="16.5" customHeight="1" x14ac:dyDescent="0.25">
      <c r="A146" s="55">
        <v>26255020</v>
      </c>
      <c r="B146" s="56" t="s">
        <v>71</v>
      </c>
      <c r="C146" s="56" t="s">
        <v>63</v>
      </c>
      <c r="D146" s="56" t="s">
        <v>242</v>
      </c>
      <c r="E146" s="56" t="s">
        <v>68</v>
      </c>
      <c r="F146" s="56">
        <v>1</v>
      </c>
      <c r="G146" s="56">
        <v>1131</v>
      </c>
      <c r="H146" s="57">
        <v>-75.442274999999995</v>
      </c>
      <c r="I146" s="58">
        <v>7.1572222199999995</v>
      </c>
      <c r="J146" s="59">
        <v>137.75862068965517</v>
      </c>
      <c r="K146" s="60">
        <v>159.42413793103449</v>
      </c>
      <c r="L146" s="60">
        <v>245.54666666666668</v>
      </c>
      <c r="M146" s="60">
        <v>405.12413793103445</v>
      </c>
      <c r="N146" s="60">
        <v>557.06551724137921</v>
      </c>
      <c r="O146" s="60">
        <v>553.40666666666652</v>
      </c>
      <c r="P146" s="60">
        <v>552.13793103448279</v>
      </c>
      <c r="Q146" s="60">
        <v>558.11724137931037</v>
      </c>
      <c r="R146" s="60">
        <v>525.8366666666667</v>
      </c>
      <c r="S146" s="60">
        <v>461.17</v>
      </c>
      <c r="T146" s="60">
        <v>383.50333333333339</v>
      </c>
      <c r="U146" s="60">
        <v>231.28965517241372</v>
      </c>
      <c r="V146" s="61">
        <v>4770.3805747126426</v>
      </c>
      <c r="W146" s="62">
        <v>353</v>
      </c>
      <c r="X146" s="73">
        <v>0.98055555555555551</v>
      </c>
      <c r="Y146" s="78">
        <f t="shared" si="24"/>
        <v>180.90980842911881</v>
      </c>
      <c r="Z146" s="31">
        <f t="shared" si="25"/>
        <v>270.03164750957853</v>
      </c>
      <c r="AA146" s="31">
        <f t="shared" si="26"/>
        <v>402.57877394636012</v>
      </c>
      <c r="AB146" s="31">
        <f t="shared" si="27"/>
        <v>505.19877394636006</v>
      </c>
      <c r="AC146" s="31">
        <f t="shared" si="28"/>
        <v>554.20337164750947</v>
      </c>
      <c r="AD146" s="31">
        <f t="shared" si="29"/>
        <v>554.55394636015319</v>
      </c>
      <c r="AE146" s="31">
        <f t="shared" si="30"/>
        <v>545.36394636015336</v>
      </c>
      <c r="AF146" s="31">
        <f t="shared" si="31"/>
        <v>515.04130268199242</v>
      </c>
      <c r="AG146" s="31">
        <f t="shared" si="32"/>
        <v>456.83666666666664</v>
      </c>
      <c r="AH146" s="31">
        <f t="shared" si="33"/>
        <v>358.6543295019157</v>
      </c>
      <c r="AI146" s="31">
        <f t="shared" si="34"/>
        <v>250.85053639846743</v>
      </c>
      <c r="AJ146" s="79">
        <f t="shared" si="35"/>
        <v>176.15747126436779</v>
      </c>
      <c r="AK146" s="86"/>
      <c r="AL146" s="1"/>
      <c r="AM146" s="1"/>
      <c r="AN146" s="1"/>
      <c r="AO146" s="1"/>
      <c r="AP146" s="1"/>
      <c r="AQ146" s="1"/>
    </row>
    <row r="147" spans="1:43" ht="16.5" customHeight="1" x14ac:dyDescent="0.25">
      <c r="A147" s="55">
        <v>23100030</v>
      </c>
      <c r="B147" s="56" t="s">
        <v>44</v>
      </c>
      <c r="C147" s="56" t="s">
        <v>245</v>
      </c>
      <c r="D147" s="56" t="s">
        <v>246</v>
      </c>
      <c r="E147" s="56" t="s">
        <v>68</v>
      </c>
      <c r="F147" s="56">
        <v>1</v>
      </c>
      <c r="G147" s="56">
        <v>1450</v>
      </c>
      <c r="H147" s="57">
        <v>-74.785666669999998</v>
      </c>
      <c r="I147" s="58">
        <v>6.8404722199999997</v>
      </c>
      <c r="J147" s="59">
        <v>42.6</v>
      </c>
      <c r="K147" s="60">
        <v>63.866666666666667</v>
      </c>
      <c r="L147" s="60">
        <v>146.34</v>
      </c>
      <c r="M147" s="60">
        <v>266.06666666666666</v>
      </c>
      <c r="N147" s="60">
        <v>301.58620689655174</v>
      </c>
      <c r="O147" s="60">
        <v>243.43333333333334</v>
      </c>
      <c r="P147" s="60">
        <v>278.64333333333332</v>
      </c>
      <c r="Q147" s="60">
        <v>249.34482758620689</v>
      </c>
      <c r="R147" s="60">
        <v>288.2</v>
      </c>
      <c r="S147" s="60">
        <v>290.82142857142856</v>
      </c>
      <c r="T147" s="60">
        <v>225.99666666666664</v>
      </c>
      <c r="U147" s="60">
        <v>87.13333333333334</v>
      </c>
      <c r="V147" s="61">
        <v>2484.0324630541872</v>
      </c>
      <c r="W147" s="62">
        <v>356</v>
      </c>
      <c r="X147" s="73">
        <v>0.98888888888888893</v>
      </c>
      <c r="Y147" s="78">
        <f t="shared" si="24"/>
        <v>84.268888888888895</v>
      </c>
      <c r="Z147" s="31">
        <f t="shared" si="25"/>
        <v>158.75777777777776</v>
      </c>
      <c r="AA147" s="31">
        <f t="shared" si="26"/>
        <v>237.99762452107279</v>
      </c>
      <c r="AB147" s="31">
        <f t="shared" si="27"/>
        <v>270.36206896551727</v>
      </c>
      <c r="AC147" s="31">
        <f t="shared" si="28"/>
        <v>274.55429118773947</v>
      </c>
      <c r="AD147" s="31">
        <f t="shared" si="29"/>
        <v>257.14049808429115</v>
      </c>
      <c r="AE147" s="31">
        <f t="shared" si="30"/>
        <v>272.06272030651343</v>
      </c>
      <c r="AF147" s="31">
        <f t="shared" si="31"/>
        <v>276.12208538587851</v>
      </c>
      <c r="AG147" s="31">
        <f t="shared" si="32"/>
        <v>268.33936507936505</v>
      </c>
      <c r="AH147" s="31">
        <f t="shared" si="33"/>
        <v>201.31714285714284</v>
      </c>
      <c r="AI147" s="31">
        <f t="shared" si="34"/>
        <v>118.57666666666667</v>
      </c>
      <c r="AJ147" s="79">
        <f t="shared" si="35"/>
        <v>64.533333333333346</v>
      </c>
      <c r="AK147" s="86"/>
      <c r="AL147" s="1"/>
      <c r="AM147" s="1"/>
      <c r="AN147" s="1"/>
      <c r="AO147" s="1"/>
      <c r="AP147" s="1"/>
      <c r="AQ147" s="1"/>
    </row>
    <row r="148" spans="1:43" ht="16.5" customHeight="1" x14ac:dyDescent="0.25">
      <c r="A148" s="55">
        <v>23105030</v>
      </c>
      <c r="B148" s="56" t="s">
        <v>71</v>
      </c>
      <c r="C148" s="56" t="s">
        <v>246</v>
      </c>
      <c r="D148" s="56" t="s">
        <v>246</v>
      </c>
      <c r="E148" s="56" t="s">
        <v>68</v>
      </c>
      <c r="F148" s="56">
        <v>1</v>
      </c>
      <c r="G148" s="56">
        <v>990</v>
      </c>
      <c r="H148" s="57">
        <v>-74.796527779999991</v>
      </c>
      <c r="I148" s="58">
        <v>6.7741111099999998</v>
      </c>
      <c r="J148" s="59">
        <v>30.021428571428576</v>
      </c>
      <c r="K148" s="60">
        <v>60.441379310344828</v>
      </c>
      <c r="L148" s="60">
        <v>146.37500000000003</v>
      </c>
      <c r="M148" s="60">
        <v>249.86153846153846</v>
      </c>
      <c r="N148" s="60">
        <v>280.78076923076929</v>
      </c>
      <c r="O148" s="60">
        <v>209.73999999999995</v>
      </c>
      <c r="P148" s="60">
        <v>219.50769230769225</v>
      </c>
      <c r="Q148" s="60">
        <v>226.86071428571427</v>
      </c>
      <c r="R148" s="60">
        <v>261.71999999999997</v>
      </c>
      <c r="S148" s="60">
        <v>250.45925925925926</v>
      </c>
      <c r="T148" s="60">
        <v>169.77500000000001</v>
      </c>
      <c r="U148" s="60">
        <v>69.289655172413816</v>
      </c>
      <c r="V148" s="61">
        <v>2174.8324365991607</v>
      </c>
      <c r="W148" s="62">
        <v>325</v>
      </c>
      <c r="X148" s="73">
        <v>0.90277777777777779</v>
      </c>
      <c r="Y148" s="78">
        <f t="shared" si="24"/>
        <v>78.945935960591143</v>
      </c>
      <c r="Z148" s="31">
        <f t="shared" si="25"/>
        <v>152.22597259062778</v>
      </c>
      <c r="AA148" s="31">
        <f t="shared" si="26"/>
        <v>225.67243589743592</v>
      </c>
      <c r="AB148" s="31">
        <f t="shared" si="27"/>
        <v>246.79410256410256</v>
      </c>
      <c r="AC148" s="31">
        <f t="shared" si="28"/>
        <v>236.67615384615382</v>
      </c>
      <c r="AD148" s="31">
        <f t="shared" si="29"/>
        <v>218.70280219780216</v>
      </c>
      <c r="AE148" s="31">
        <f t="shared" si="30"/>
        <v>236.02946886446884</v>
      </c>
      <c r="AF148" s="31">
        <f t="shared" si="31"/>
        <v>246.3466578483245</v>
      </c>
      <c r="AG148" s="31">
        <f t="shared" si="32"/>
        <v>227.31808641975306</v>
      </c>
      <c r="AH148" s="31">
        <f t="shared" si="33"/>
        <v>163.17463814389103</v>
      </c>
      <c r="AI148" s="31">
        <f t="shared" si="34"/>
        <v>89.695361247947474</v>
      </c>
      <c r="AJ148" s="79">
        <f t="shared" si="35"/>
        <v>53.250821018062403</v>
      </c>
      <c r="AK148" s="86"/>
      <c r="AL148" s="1"/>
      <c r="AM148" s="1"/>
      <c r="AN148" s="1"/>
      <c r="AO148" s="1"/>
      <c r="AP148" s="1"/>
      <c r="AQ148" s="1"/>
    </row>
    <row r="149" spans="1:43" ht="16.5" customHeight="1" x14ac:dyDescent="0.25">
      <c r="A149" s="55">
        <v>26200130</v>
      </c>
      <c r="B149" s="56" t="s">
        <v>44</v>
      </c>
      <c r="C149" s="56" t="s">
        <v>247</v>
      </c>
      <c r="D149" s="56" t="s">
        <v>4441</v>
      </c>
      <c r="E149" s="56" t="s">
        <v>68</v>
      </c>
      <c r="F149" s="56">
        <v>1</v>
      </c>
      <c r="G149" s="56">
        <v>1700</v>
      </c>
      <c r="H149" s="57">
        <v>-75.84</v>
      </c>
      <c r="I149" s="58">
        <v>5.97</v>
      </c>
      <c r="J149" s="59">
        <v>69.706896551724142</v>
      </c>
      <c r="K149" s="60">
        <v>73.265517241379285</v>
      </c>
      <c r="L149" s="60">
        <v>121.95357142857142</v>
      </c>
      <c r="M149" s="60">
        <v>179.82857142857145</v>
      </c>
      <c r="N149" s="60">
        <v>239.83928571428581</v>
      </c>
      <c r="O149" s="60">
        <v>202.53999999999996</v>
      </c>
      <c r="P149" s="60">
        <v>156.22333333333333</v>
      </c>
      <c r="Q149" s="60">
        <v>169.82333333333332</v>
      </c>
      <c r="R149" s="60">
        <v>203.03571428571428</v>
      </c>
      <c r="S149" s="60">
        <v>187.26551724137931</v>
      </c>
      <c r="T149" s="60">
        <v>190.96896551724137</v>
      </c>
      <c r="U149" s="60">
        <v>110.68620689655172</v>
      </c>
      <c r="V149" s="61">
        <v>1905.1369129720854</v>
      </c>
      <c r="W149" s="62">
        <v>347</v>
      </c>
      <c r="X149" s="73">
        <v>0.96388888888888891</v>
      </c>
      <c r="Y149" s="78">
        <f t="shared" si="24"/>
        <v>88.308661740558293</v>
      </c>
      <c r="Z149" s="31">
        <f t="shared" si="25"/>
        <v>125.01588669950739</v>
      </c>
      <c r="AA149" s="31">
        <f t="shared" si="26"/>
        <v>180.5404761904762</v>
      </c>
      <c r="AB149" s="31">
        <f t="shared" si="27"/>
        <v>207.40261904761905</v>
      </c>
      <c r="AC149" s="31">
        <f t="shared" si="28"/>
        <v>199.53420634920636</v>
      </c>
      <c r="AD149" s="31">
        <f t="shared" si="29"/>
        <v>176.19555555555553</v>
      </c>
      <c r="AE149" s="31">
        <f t="shared" si="30"/>
        <v>176.36079365079362</v>
      </c>
      <c r="AF149" s="31">
        <f t="shared" si="31"/>
        <v>186.70818828680899</v>
      </c>
      <c r="AG149" s="31">
        <f t="shared" si="32"/>
        <v>193.75673234811165</v>
      </c>
      <c r="AH149" s="31">
        <f t="shared" si="33"/>
        <v>162.97356321839081</v>
      </c>
      <c r="AI149" s="31">
        <f t="shared" si="34"/>
        <v>123.78735632183907</v>
      </c>
      <c r="AJ149" s="79">
        <f t="shared" si="35"/>
        <v>84.552873563218384</v>
      </c>
      <c r="AK149" s="86"/>
      <c r="AL149" s="1"/>
      <c r="AM149" s="1"/>
      <c r="AN149" s="1"/>
      <c r="AO149" s="1"/>
      <c r="AP149" s="1"/>
      <c r="AQ149" s="1"/>
    </row>
    <row r="150" spans="1:43" ht="16.5" customHeight="1" x14ac:dyDescent="0.25">
      <c r="A150" s="55">
        <v>11060010</v>
      </c>
      <c r="B150" s="56" t="s">
        <v>44</v>
      </c>
      <c r="C150" s="56" t="s">
        <v>249</v>
      </c>
      <c r="D150" s="56" t="s">
        <v>4442</v>
      </c>
      <c r="E150" s="56" t="s">
        <v>68</v>
      </c>
      <c r="F150" s="56">
        <v>1</v>
      </c>
      <c r="G150" s="56">
        <v>18</v>
      </c>
      <c r="H150" s="57">
        <v>-76.779277780000001</v>
      </c>
      <c r="I150" s="58">
        <v>6.42</v>
      </c>
      <c r="J150" s="59">
        <v>318.13103448275865</v>
      </c>
      <c r="K150" s="60">
        <v>234.96666666666667</v>
      </c>
      <c r="L150" s="60">
        <v>287.0344827586207</v>
      </c>
      <c r="M150" s="60">
        <v>427.5</v>
      </c>
      <c r="N150" s="60">
        <v>476.69230769230768</v>
      </c>
      <c r="O150" s="60">
        <v>511.21428571428572</v>
      </c>
      <c r="P150" s="60">
        <v>480.74074074074076</v>
      </c>
      <c r="Q150" s="60">
        <v>443.68</v>
      </c>
      <c r="R150" s="60">
        <v>446.80769230769232</v>
      </c>
      <c r="S150" s="60">
        <v>496.18888888888893</v>
      </c>
      <c r="T150" s="60">
        <v>495.0344827586207</v>
      </c>
      <c r="U150" s="60">
        <v>403.7</v>
      </c>
      <c r="V150" s="61">
        <v>5021.6905820105821</v>
      </c>
      <c r="W150" s="62">
        <v>336</v>
      </c>
      <c r="X150" s="73">
        <v>0.93333333333333335</v>
      </c>
      <c r="Y150" s="78">
        <f t="shared" si="24"/>
        <v>280.044061302682</v>
      </c>
      <c r="Z150" s="31">
        <f t="shared" si="25"/>
        <v>316.50038314176248</v>
      </c>
      <c r="AA150" s="31">
        <f t="shared" si="26"/>
        <v>397.07559681697609</v>
      </c>
      <c r="AB150" s="31">
        <f t="shared" si="27"/>
        <v>471.80219780219778</v>
      </c>
      <c r="AC150" s="31">
        <f t="shared" si="28"/>
        <v>489.54911138244478</v>
      </c>
      <c r="AD150" s="31">
        <f t="shared" si="29"/>
        <v>478.54500881834218</v>
      </c>
      <c r="AE150" s="31">
        <f t="shared" si="30"/>
        <v>457.07614434947772</v>
      </c>
      <c r="AF150" s="31">
        <f t="shared" si="31"/>
        <v>462.2255270655271</v>
      </c>
      <c r="AG150" s="31">
        <f t="shared" si="32"/>
        <v>479.34368798506733</v>
      </c>
      <c r="AH150" s="31">
        <f t="shared" si="33"/>
        <v>464.97445721583654</v>
      </c>
      <c r="AI150" s="31">
        <f t="shared" si="34"/>
        <v>405.62183908045978</v>
      </c>
      <c r="AJ150" s="79">
        <f t="shared" si="35"/>
        <v>318.93256704980848</v>
      </c>
      <c r="AK150" s="86"/>
      <c r="AL150" s="1"/>
      <c r="AM150" s="1"/>
      <c r="AN150" s="1"/>
      <c r="AO150" s="1"/>
      <c r="AP150" s="1"/>
      <c r="AQ150" s="1"/>
    </row>
    <row r="151" spans="1:43" ht="16.5" customHeight="1" x14ac:dyDescent="0.25">
      <c r="A151" s="55">
        <v>27020200</v>
      </c>
      <c r="B151" s="56" t="s">
        <v>69</v>
      </c>
      <c r="C151" s="56" t="s">
        <v>251</v>
      </c>
      <c r="D151" s="56" t="s">
        <v>252</v>
      </c>
      <c r="E151" s="56" t="s">
        <v>68</v>
      </c>
      <c r="F151" s="56">
        <v>1</v>
      </c>
      <c r="G151" s="56">
        <v>2400</v>
      </c>
      <c r="H151" s="57">
        <v>-75.355583330000002</v>
      </c>
      <c r="I151" s="58">
        <v>7.0707222200000004</v>
      </c>
      <c r="J151" s="59">
        <v>83.61999999999999</v>
      </c>
      <c r="K151" s="60">
        <v>141.58275862068965</v>
      </c>
      <c r="L151" s="60">
        <v>200.65517241379311</v>
      </c>
      <c r="M151" s="60">
        <v>365.27586206896547</v>
      </c>
      <c r="N151" s="60">
        <v>446.1137931034483</v>
      </c>
      <c r="O151" s="60">
        <v>394.9655172413793</v>
      </c>
      <c r="P151" s="60">
        <v>339.68275862068964</v>
      </c>
      <c r="Q151" s="60">
        <v>381.1206896551725</v>
      </c>
      <c r="R151" s="60">
        <v>365.22142857142859</v>
      </c>
      <c r="S151" s="60">
        <v>370.43448275862079</v>
      </c>
      <c r="T151" s="60">
        <v>319.13793103448285</v>
      </c>
      <c r="U151" s="60">
        <v>136.90333333333331</v>
      </c>
      <c r="V151" s="61">
        <v>3544.7137274220026</v>
      </c>
      <c r="W151" s="62">
        <v>349</v>
      </c>
      <c r="X151" s="73">
        <v>0.96944444444444444</v>
      </c>
      <c r="Y151" s="78">
        <f t="shared" si="24"/>
        <v>141.95264367816091</v>
      </c>
      <c r="Z151" s="31">
        <f t="shared" si="25"/>
        <v>235.83793103448275</v>
      </c>
      <c r="AA151" s="31">
        <f t="shared" si="26"/>
        <v>337.34827586206899</v>
      </c>
      <c r="AB151" s="31">
        <f t="shared" si="27"/>
        <v>402.11839080459771</v>
      </c>
      <c r="AC151" s="31">
        <f t="shared" si="28"/>
        <v>393.58735632183908</v>
      </c>
      <c r="AD151" s="31">
        <f t="shared" si="29"/>
        <v>371.92298850574713</v>
      </c>
      <c r="AE151" s="31">
        <f t="shared" si="30"/>
        <v>362.0082922824302</v>
      </c>
      <c r="AF151" s="31">
        <f t="shared" si="31"/>
        <v>372.25886699507396</v>
      </c>
      <c r="AG151" s="31">
        <f t="shared" si="32"/>
        <v>351.59794745484402</v>
      </c>
      <c r="AH151" s="31">
        <f t="shared" si="33"/>
        <v>275.49191570881231</v>
      </c>
      <c r="AI151" s="31">
        <f t="shared" si="34"/>
        <v>179.88708812260538</v>
      </c>
      <c r="AJ151" s="79">
        <f t="shared" si="35"/>
        <v>120.70203065134099</v>
      </c>
      <c r="AK151" s="86"/>
      <c r="AL151" s="1"/>
      <c r="AM151" s="1"/>
      <c r="AN151" s="1"/>
      <c r="AO151" s="1"/>
      <c r="AP151" s="1"/>
      <c r="AQ151" s="1"/>
    </row>
    <row r="152" spans="1:43" ht="16.5" customHeight="1" x14ac:dyDescent="0.25">
      <c r="A152" s="55">
        <v>27020220</v>
      </c>
      <c r="B152" s="56" t="s">
        <v>44</v>
      </c>
      <c r="C152" s="56" t="s">
        <v>253</v>
      </c>
      <c r="D152" s="56" t="s">
        <v>252</v>
      </c>
      <c r="E152" s="56" t="s">
        <v>68</v>
      </c>
      <c r="F152" s="56">
        <v>1</v>
      </c>
      <c r="G152" s="56">
        <v>2750</v>
      </c>
      <c r="H152" s="57">
        <v>-75.483861110000007</v>
      </c>
      <c r="I152" s="58">
        <v>6.8136111100000001</v>
      </c>
      <c r="J152" s="59">
        <v>50.6</v>
      </c>
      <c r="K152" s="60">
        <v>63.4</v>
      </c>
      <c r="L152" s="60">
        <v>124</v>
      </c>
      <c r="M152" s="60">
        <v>208.5</v>
      </c>
      <c r="N152" s="60">
        <v>275.3</v>
      </c>
      <c r="O152" s="60">
        <v>239.2</v>
      </c>
      <c r="P152" s="60">
        <v>239.8</v>
      </c>
      <c r="Q152" s="60">
        <v>218.8</v>
      </c>
      <c r="R152" s="60">
        <v>213.5</v>
      </c>
      <c r="S152" s="60">
        <v>247.4</v>
      </c>
      <c r="T152" s="60">
        <v>174.4</v>
      </c>
      <c r="U152" s="60">
        <v>83.7</v>
      </c>
      <c r="V152" s="61">
        <v>2138.6</v>
      </c>
      <c r="W152" s="62">
        <v>323</v>
      </c>
      <c r="X152" s="73">
        <v>0.9</v>
      </c>
      <c r="Y152" s="78">
        <f t="shared" si="24"/>
        <v>79.333333333333329</v>
      </c>
      <c r="Z152" s="31">
        <f t="shared" si="25"/>
        <v>131.96666666666667</v>
      </c>
      <c r="AA152" s="31">
        <f t="shared" si="26"/>
        <v>202.6</v>
      </c>
      <c r="AB152" s="31">
        <f t="shared" si="27"/>
        <v>241</v>
      </c>
      <c r="AC152" s="31">
        <f t="shared" si="28"/>
        <v>251.43333333333331</v>
      </c>
      <c r="AD152" s="31">
        <f t="shared" si="29"/>
        <v>232.6</v>
      </c>
      <c r="AE152" s="31">
        <f t="shared" si="30"/>
        <v>224.03333333333333</v>
      </c>
      <c r="AF152" s="31">
        <f t="shared" si="31"/>
        <v>226.56666666666669</v>
      </c>
      <c r="AG152" s="31">
        <f t="shared" si="32"/>
        <v>211.76666666666665</v>
      </c>
      <c r="AH152" s="31">
        <f t="shared" si="33"/>
        <v>168.5</v>
      </c>
      <c r="AI152" s="31">
        <f t="shared" si="34"/>
        <v>102.90000000000002</v>
      </c>
      <c r="AJ152" s="79">
        <f t="shared" si="35"/>
        <v>65.900000000000006</v>
      </c>
      <c r="AK152" s="86"/>
      <c r="AL152" s="1"/>
      <c r="AM152" s="1"/>
      <c r="AN152" s="1"/>
      <c r="AO152" s="1"/>
      <c r="AP152" s="1"/>
      <c r="AQ152" s="1"/>
    </row>
    <row r="153" spans="1:43" ht="16.5" customHeight="1" x14ac:dyDescent="0.25">
      <c r="A153" s="55">
        <v>27020190</v>
      </c>
      <c r="B153" s="56" t="s">
        <v>44</v>
      </c>
      <c r="C153" s="56" t="s">
        <v>252</v>
      </c>
      <c r="D153" s="56" t="s">
        <v>252</v>
      </c>
      <c r="E153" s="56" t="s">
        <v>68</v>
      </c>
      <c r="F153" s="56">
        <v>1</v>
      </c>
      <c r="G153" s="56">
        <v>2400</v>
      </c>
      <c r="H153" s="57">
        <v>-75.415555560000001</v>
      </c>
      <c r="I153" s="58">
        <v>6.9559722199999996</v>
      </c>
      <c r="J153" s="59">
        <v>61.0037037037037</v>
      </c>
      <c r="K153" s="60">
        <v>74.692307692307693</v>
      </c>
      <c r="L153" s="60">
        <v>139.81481481481481</v>
      </c>
      <c r="M153" s="60">
        <v>267.57142857142856</v>
      </c>
      <c r="N153" s="60">
        <v>375.80769230769232</v>
      </c>
      <c r="O153" s="60">
        <v>318.18518518518516</v>
      </c>
      <c r="P153" s="60">
        <v>323.33793103448272</v>
      </c>
      <c r="Q153" s="60">
        <v>305.68571428571431</v>
      </c>
      <c r="R153" s="60">
        <v>289.40740740740739</v>
      </c>
      <c r="S153" s="60">
        <v>306.14814814814815</v>
      </c>
      <c r="T153" s="60">
        <v>227.93333333333334</v>
      </c>
      <c r="U153" s="60">
        <v>116.11111111111111</v>
      </c>
      <c r="V153" s="61">
        <v>2805.6987775953298</v>
      </c>
      <c r="W153" s="62">
        <v>326</v>
      </c>
      <c r="X153" s="73">
        <v>0.90555555555555556</v>
      </c>
      <c r="Y153" s="78">
        <f t="shared" si="24"/>
        <v>91.836942070275384</v>
      </c>
      <c r="Z153" s="31">
        <f t="shared" si="25"/>
        <v>160.69285035951702</v>
      </c>
      <c r="AA153" s="31">
        <f t="shared" si="26"/>
        <v>261.06464523131189</v>
      </c>
      <c r="AB153" s="31">
        <f t="shared" si="27"/>
        <v>320.5214353547687</v>
      </c>
      <c r="AC153" s="31">
        <f t="shared" si="28"/>
        <v>339.11026950912009</v>
      </c>
      <c r="AD153" s="31">
        <f t="shared" si="29"/>
        <v>315.7362768351274</v>
      </c>
      <c r="AE153" s="31">
        <f t="shared" si="30"/>
        <v>306.14368424253479</v>
      </c>
      <c r="AF153" s="31">
        <f t="shared" si="31"/>
        <v>300.41375661375662</v>
      </c>
      <c r="AG153" s="31">
        <f t="shared" si="32"/>
        <v>274.49629629629629</v>
      </c>
      <c r="AH153" s="31">
        <f t="shared" si="33"/>
        <v>216.73086419753085</v>
      </c>
      <c r="AI153" s="31">
        <f t="shared" si="34"/>
        <v>135.01604938271606</v>
      </c>
      <c r="AJ153" s="79">
        <f t="shared" si="35"/>
        <v>83.935707502374171</v>
      </c>
      <c r="AK153" s="86"/>
      <c r="AL153" s="1"/>
      <c r="AM153" s="1"/>
      <c r="AN153" s="1"/>
      <c r="AO153" s="1"/>
      <c r="AP153" s="1"/>
      <c r="AQ153" s="1"/>
    </row>
    <row r="154" spans="1:43" ht="16.5" customHeight="1" x14ac:dyDescent="0.25">
      <c r="A154" s="55">
        <v>23100040</v>
      </c>
      <c r="B154" s="56" t="s">
        <v>44</v>
      </c>
      <c r="C154" s="56" t="s">
        <v>254</v>
      </c>
      <c r="D154" s="56" t="s">
        <v>254</v>
      </c>
      <c r="E154" s="56" t="s">
        <v>68</v>
      </c>
      <c r="F154" s="56">
        <v>1</v>
      </c>
      <c r="G154" s="56">
        <v>965</v>
      </c>
      <c r="H154" s="57">
        <v>-75.01091667</v>
      </c>
      <c r="I154" s="58">
        <v>6.5942777799999996</v>
      </c>
      <c r="J154" s="59">
        <v>70.226666666666688</v>
      </c>
      <c r="K154" s="60">
        <v>89.646428571428601</v>
      </c>
      <c r="L154" s="60">
        <v>221.64</v>
      </c>
      <c r="M154" s="60">
        <v>316.62399999999997</v>
      </c>
      <c r="N154" s="60">
        <v>390.26249999999987</v>
      </c>
      <c r="O154" s="60">
        <v>256.49230769230769</v>
      </c>
      <c r="P154" s="60">
        <v>215.15925925925927</v>
      </c>
      <c r="Q154" s="60">
        <v>275.90714285714279</v>
      </c>
      <c r="R154" s="60">
        <v>331.6615384615385</v>
      </c>
      <c r="S154" s="60">
        <v>347.72222222222223</v>
      </c>
      <c r="T154" s="60">
        <v>276.06923076923078</v>
      </c>
      <c r="U154" s="60">
        <v>108.23846153846155</v>
      </c>
      <c r="V154" s="61">
        <v>2899.6497580382579</v>
      </c>
      <c r="W154" s="62">
        <v>318</v>
      </c>
      <c r="X154" s="73">
        <v>0.8833333333333333</v>
      </c>
      <c r="Y154" s="78">
        <f t="shared" si="24"/>
        <v>127.17103174603176</v>
      </c>
      <c r="Z154" s="31">
        <f t="shared" si="25"/>
        <v>209.3034761904762</v>
      </c>
      <c r="AA154" s="31">
        <f t="shared" si="26"/>
        <v>309.50883333333326</v>
      </c>
      <c r="AB154" s="31">
        <f t="shared" si="27"/>
        <v>321.1262692307692</v>
      </c>
      <c r="AC154" s="31">
        <f t="shared" si="28"/>
        <v>287.30468898385561</v>
      </c>
      <c r="AD154" s="31">
        <f t="shared" si="29"/>
        <v>249.18623660290325</v>
      </c>
      <c r="AE154" s="31">
        <f t="shared" si="30"/>
        <v>274.24264685931354</v>
      </c>
      <c r="AF154" s="31">
        <f t="shared" si="31"/>
        <v>318.43030118030111</v>
      </c>
      <c r="AG154" s="31">
        <f t="shared" si="32"/>
        <v>318.48433048433054</v>
      </c>
      <c r="AH154" s="31">
        <f t="shared" si="33"/>
        <v>244.00997150997156</v>
      </c>
      <c r="AI154" s="31">
        <f t="shared" si="34"/>
        <v>151.51145299145301</v>
      </c>
      <c r="AJ154" s="79">
        <f t="shared" si="35"/>
        <v>89.370518925518937</v>
      </c>
      <c r="AK154" s="86"/>
      <c r="AL154" s="1"/>
      <c r="AM154" s="1"/>
      <c r="AN154" s="1"/>
      <c r="AO154" s="1"/>
      <c r="AP154" s="1"/>
      <c r="AQ154" s="1"/>
    </row>
    <row r="155" spans="1:43" ht="16.5" customHeight="1" x14ac:dyDescent="0.25">
      <c r="A155" s="55">
        <v>23160010</v>
      </c>
      <c r="B155" s="56" t="s">
        <v>44</v>
      </c>
      <c r="C155" s="56" t="s">
        <v>255</v>
      </c>
      <c r="D155" s="56" t="s">
        <v>256</v>
      </c>
      <c r="E155" s="56" t="s">
        <v>68</v>
      </c>
      <c r="F155" s="56">
        <v>8</v>
      </c>
      <c r="G155" s="56">
        <v>85</v>
      </c>
      <c r="H155" s="57">
        <v>-73.944166670000001</v>
      </c>
      <c r="I155" s="58">
        <v>7.0894444400000003</v>
      </c>
      <c r="J155" s="59">
        <v>47.043333333333329</v>
      </c>
      <c r="K155" s="60">
        <v>82.300000000000011</v>
      </c>
      <c r="L155" s="60">
        <v>187.16333333333333</v>
      </c>
      <c r="M155" s="60">
        <v>285.88666666666666</v>
      </c>
      <c r="N155" s="60">
        <v>370.27666666666664</v>
      </c>
      <c r="O155" s="60">
        <v>285.44</v>
      </c>
      <c r="P155" s="60">
        <v>243.46206896551723</v>
      </c>
      <c r="Q155" s="60">
        <v>309.55517241379312</v>
      </c>
      <c r="R155" s="60">
        <v>404.72666666666669</v>
      </c>
      <c r="S155" s="60">
        <v>392.55</v>
      </c>
      <c r="T155" s="60">
        <v>285.30333333333334</v>
      </c>
      <c r="U155" s="60">
        <v>135.16000000000003</v>
      </c>
      <c r="V155" s="61">
        <v>3028.8672413793101</v>
      </c>
      <c r="W155" s="62">
        <v>357</v>
      </c>
      <c r="X155" s="73">
        <v>0.9916666666666667</v>
      </c>
      <c r="Y155" s="78">
        <f t="shared" si="24"/>
        <v>105.50222222222222</v>
      </c>
      <c r="Z155" s="31">
        <f t="shared" si="25"/>
        <v>185.11666666666667</v>
      </c>
      <c r="AA155" s="31">
        <f t="shared" si="26"/>
        <v>281.10888888888888</v>
      </c>
      <c r="AB155" s="31">
        <f t="shared" si="27"/>
        <v>313.86777777777775</v>
      </c>
      <c r="AC155" s="31">
        <f t="shared" si="28"/>
        <v>299.726245210728</v>
      </c>
      <c r="AD155" s="31">
        <f t="shared" si="29"/>
        <v>279.48574712643676</v>
      </c>
      <c r="AE155" s="31">
        <f t="shared" si="30"/>
        <v>319.24796934865901</v>
      </c>
      <c r="AF155" s="31">
        <f t="shared" si="31"/>
        <v>368.94394636015323</v>
      </c>
      <c r="AG155" s="31">
        <f t="shared" si="32"/>
        <v>360.85999999999996</v>
      </c>
      <c r="AH155" s="31">
        <f t="shared" si="33"/>
        <v>271.00444444444446</v>
      </c>
      <c r="AI155" s="31">
        <f t="shared" si="34"/>
        <v>155.83555555555557</v>
      </c>
      <c r="AJ155" s="79">
        <f t="shared" si="35"/>
        <v>88.167777777777772</v>
      </c>
      <c r="AK155" s="86"/>
      <c r="AL155" s="1"/>
      <c r="AM155" s="1"/>
      <c r="AN155" s="1"/>
      <c r="AO155" s="1"/>
      <c r="AP155" s="1"/>
      <c r="AQ155" s="1"/>
    </row>
    <row r="156" spans="1:43" ht="16.5" customHeight="1" x14ac:dyDescent="0.25">
      <c r="A156" s="55">
        <v>27040020</v>
      </c>
      <c r="B156" s="56" t="s">
        <v>44</v>
      </c>
      <c r="C156" s="56" t="s">
        <v>257</v>
      </c>
      <c r="D156" s="56" t="s">
        <v>258</v>
      </c>
      <c r="E156" s="56" t="s">
        <v>68</v>
      </c>
      <c r="F156" s="56">
        <v>1</v>
      </c>
      <c r="G156" s="56">
        <v>125</v>
      </c>
      <c r="H156" s="57">
        <v>-74.952749999999995</v>
      </c>
      <c r="I156" s="58">
        <v>7.5309999999999997</v>
      </c>
      <c r="J156" s="59">
        <v>70.81481481481481</v>
      </c>
      <c r="K156" s="60">
        <v>79.834615384615375</v>
      </c>
      <c r="L156" s="60">
        <v>133.70833333333334</v>
      </c>
      <c r="M156" s="60">
        <v>352.88333333333338</v>
      </c>
      <c r="N156" s="60">
        <v>522.44799999999998</v>
      </c>
      <c r="O156" s="60">
        <v>434.608</v>
      </c>
      <c r="P156" s="60">
        <v>445.8384615384615</v>
      </c>
      <c r="Q156" s="60">
        <v>458.9666666666667</v>
      </c>
      <c r="R156" s="60">
        <v>446.69599999999997</v>
      </c>
      <c r="S156" s="60">
        <v>499.16800000000001</v>
      </c>
      <c r="T156" s="60">
        <v>390.88</v>
      </c>
      <c r="U156" s="60">
        <v>174.72</v>
      </c>
      <c r="V156" s="61">
        <v>4010.5662250712248</v>
      </c>
      <c r="W156" s="62">
        <v>304</v>
      </c>
      <c r="X156" s="73">
        <v>0.84444444444444444</v>
      </c>
      <c r="Y156" s="78">
        <f t="shared" si="24"/>
        <v>94.785921177587852</v>
      </c>
      <c r="Z156" s="31">
        <f t="shared" si="25"/>
        <v>188.80876068376071</v>
      </c>
      <c r="AA156" s="31">
        <f t="shared" si="26"/>
        <v>336.34655555555554</v>
      </c>
      <c r="AB156" s="31">
        <f t="shared" si="27"/>
        <v>436.6464444444444</v>
      </c>
      <c r="AC156" s="31">
        <f t="shared" si="28"/>
        <v>467.63148717948724</v>
      </c>
      <c r="AD156" s="31">
        <f t="shared" si="29"/>
        <v>446.47104273504277</v>
      </c>
      <c r="AE156" s="31">
        <f t="shared" si="30"/>
        <v>450.50037606837606</v>
      </c>
      <c r="AF156" s="31">
        <f t="shared" si="31"/>
        <v>468.27688888888889</v>
      </c>
      <c r="AG156" s="31">
        <f t="shared" si="32"/>
        <v>445.58133333333336</v>
      </c>
      <c r="AH156" s="31">
        <f t="shared" si="33"/>
        <v>354.92266666666666</v>
      </c>
      <c r="AI156" s="31">
        <f t="shared" si="34"/>
        <v>212.13827160493827</v>
      </c>
      <c r="AJ156" s="79">
        <f t="shared" si="35"/>
        <v>108.4564767331434</v>
      </c>
      <c r="AK156" s="86" t="s">
        <v>43</v>
      </c>
      <c r="AL156" s="1"/>
      <c r="AM156" s="1"/>
      <c r="AN156" s="1"/>
      <c r="AO156" s="1"/>
      <c r="AP156" s="1"/>
      <c r="AQ156" s="1"/>
    </row>
    <row r="157" spans="1:43" ht="16.5" customHeight="1" x14ac:dyDescent="0.25">
      <c r="A157" s="55">
        <v>27030090</v>
      </c>
      <c r="B157" s="56" t="s">
        <v>44</v>
      </c>
      <c r="C157" s="56" t="s">
        <v>259</v>
      </c>
      <c r="D157" s="56" t="s">
        <v>258</v>
      </c>
      <c r="E157" s="56" t="s">
        <v>68</v>
      </c>
      <c r="F157" s="56">
        <v>1</v>
      </c>
      <c r="G157" s="56">
        <v>220</v>
      </c>
      <c r="H157" s="57">
        <v>-74.839333329999988</v>
      </c>
      <c r="I157" s="58">
        <v>7.3193055600000001</v>
      </c>
      <c r="J157" s="59">
        <v>130.72413793103448</v>
      </c>
      <c r="K157" s="60">
        <v>110.68965517241379</v>
      </c>
      <c r="L157" s="60">
        <v>188.13333333333333</v>
      </c>
      <c r="M157" s="60">
        <v>402.60714285714283</v>
      </c>
      <c r="N157" s="60">
        <v>550</v>
      </c>
      <c r="O157" s="60">
        <v>502.00666666666672</v>
      </c>
      <c r="P157" s="60">
        <v>509.8</v>
      </c>
      <c r="Q157" s="60">
        <v>517.97142857142865</v>
      </c>
      <c r="R157" s="60">
        <v>494.83333333333331</v>
      </c>
      <c r="S157" s="60">
        <v>537.76551724137937</v>
      </c>
      <c r="T157" s="60">
        <v>501.9892857142857</v>
      </c>
      <c r="U157" s="60">
        <v>341.5</v>
      </c>
      <c r="V157" s="61">
        <v>4788.0205008210178</v>
      </c>
      <c r="W157" s="62">
        <v>348</v>
      </c>
      <c r="X157" s="73">
        <v>0.96666666666666667</v>
      </c>
      <c r="Y157" s="78">
        <f t="shared" si="24"/>
        <v>143.18237547892718</v>
      </c>
      <c r="Z157" s="31">
        <f t="shared" si="25"/>
        <v>233.81004378762998</v>
      </c>
      <c r="AA157" s="31">
        <f t="shared" si="26"/>
        <v>380.24682539682539</v>
      </c>
      <c r="AB157" s="31">
        <f t="shared" si="27"/>
        <v>484.87126984126985</v>
      </c>
      <c r="AC157" s="31">
        <f t="shared" si="28"/>
        <v>520.60222222222217</v>
      </c>
      <c r="AD157" s="31">
        <f t="shared" si="29"/>
        <v>509.92603174603181</v>
      </c>
      <c r="AE157" s="31">
        <f t="shared" si="30"/>
        <v>507.53492063492064</v>
      </c>
      <c r="AF157" s="31">
        <f t="shared" si="31"/>
        <v>516.85675971538046</v>
      </c>
      <c r="AG157" s="31">
        <f t="shared" si="32"/>
        <v>511.52937876299944</v>
      </c>
      <c r="AH157" s="31">
        <f t="shared" si="33"/>
        <v>460.41826765188836</v>
      </c>
      <c r="AI157" s="31">
        <f t="shared" si="34"/>
        <v>324.73780788177334</v>
      </c>
      <c r="AJ157" s="79">
        <f t="shared" si="35"/>
        <v>194.30459770114942</v>
      </c>
      <c r="AK157" s="86"/>
      <c r="AL157" s="1"/>
      <c r="AM157" s="1"/>
      <c r="AN157" s="1"/>
      <c r="AO157" s="1"/>
      <c r="AP157" s="1"/>
      <c r="AQ157" s="1"/>
    </row>
    <row r="158" spans="1:43" ht="16.5" customHeight="1" x14ac:dyDescent="0.25">
      <c r="A158" s="55">
        <v>27030210</v>
      </c>
      <c r="B158" s="56" t="s">
        <v>44</v>
      </c>
      <c r="C158" s="56" t="s">
        <v>258</v>
      </c>
      <c r="D158" s="56" t="s">
        <v>258</v>
      </c>
      <c r="E158" s="56" t="s">
        <v>68</v>
      </c>
      <c r="F158" s="56">
        <v>1</v>
      </c>
      <c r="G158" s="56">
        <v>50</v>
      </c>
      <c r="H158" s="57">
        <v>-74.872388889999996</v>
      </c>
      <c r="I158" s="58">
        <v>7.4862222200000001</v>
      </c>
      <c r="J158" s="59">
        <v>86.36666666666666</v>
      </c>
      <c r="K158" s="60">
        <v>96.107142857142861</v>
      </c>
      <c r="L158" s="60">
        <v>171.37931034482759</v>
      </c>
      <c r="M158" s="60">
        <v>384.79310344827587</v>
      </c>
      <c r="N158" s="60">
        <v>509.07142857142856</v>
      </c>
      <c r="O158" s="60">
        <v>466.96296296296299</v>
      </c>
      <c r="P158" s="60">
        <v>441.25</v>
      </c>
      <c r="Q158" s="60">
        <v>482.78620689655168</v>
      </c>
      <c r="R158" s="60">
        <v>480.86206896551727</v>
      </c>
      <c r="S158" s="60">
        <v>469.90666666666669</v>
      </c>
      <c r="T158" s="60">
        <v>473.20689655172413</v>
      </c>
      <c r="U158" s="60">
        <v>235.82142857142858</v>
      </c>
      <c r="V158" s="61">
        <v>4298.5138825031936</v>
      </c>
      <c r="W158" s="62">
        <v>344</v>
      </c>
      <c r="X158" s="73">
        <v>0.9555555555555556</v>
      </c>
      <c r="Y158" s="78">
        <f t="shared" si="24"/>
        <v>117.95103995621237</v>
      </c>
      <c r="Z158" s="31">
        <f t="shared" si="25"/>
        <v>217.42651888341547</v>
      </c>
      <c r="AA158" s="31">
        <f t="shared" si="26"/>
        <v>355.08128078817737</v>
      </c>
      <c r="AB158" s="31">
        <f t="shared" si="27"/>
        <v>453.60916499422251</v>
      </c>
      <c r="AC158" s="31">
        <f t="shared" si="28"/>
        <v>472.42813051146385</v>
      </c>
      <c r="AD158" s="31">
        <f t="shared" si="29"/>
        <v>463.66638995317157</v>
      </c>
      <c r="AE158" s="31">
        <f t="shared" si="30"/>
        <v>468.29942528735631</v>
      </c>
      <c r="AF158" s="31">
        <f t="shared" si="31"/>
        <v>477.85164750957853</v>
      </c>
      <c r="AG158" s="31">
        <f t="shared" si="32"/>
        <v>474.65854406130273</v>
      </c>
      <c r="AH158" s="31">
        <f t="shared" si="33"/>
        <v>392.97833059660644</v>
      </c>
      <c r="AI158" s="31">
        <f t="shared" si="34"/>
        <v>265.1316639299398</v>
      </c>
      <c r="AJ158" s="79">
        <f t="shared" si="35"/>
        <v>139.43174603174603</v>
      </c>
      <c r="AK158" s="86"/>
      <c r="AL158" s="1"/>
      <c r="AM158" s="1"/>
      <c r="AN158" s="1"/>
      <c r="AO158" s="1"/>
      <c r="AP158" s="1"/>
      <c r="AQ158" s="1"/>
    </row>
    <row r="159" spans="1:43" ht="16.5" customHeight="1" x14ac:dyDescent="0.25">
      <c r="A159" s="55">
        <v>37055010</v>
      </c>
      <c r="B159" s="56" t="s">
        <v>48</v>
      </c>
      <c r="C159" s="56" t="s">
        <v>260</v>
      </c>
      <c r="D159" s="27" t="s">
        <v>261</v>
      </c>
      <c r="E159" s="56" t="s">
        <v>261</v>
      </c>
      <c r="F159" s="56">
        <v>8</v>
      </c>
      <c r="G159" s="56">
        <v>128</v>
      </c>
      <c r="H159" s="57">
        <v>-70.738055560000006</v>
      </c>
      <c r="I159" s="58">
        <v>7.0694444399999998</v>
      </c>
      <c r="J159" s="59">
        <v>15.507407407407406</v>
      </c>
      <c r="K159" s="60">
        <v>24.232142857142858</v>
      </c>
      <c r="L159" s="60">
        <v>60.707407407407423</v>
      </c>
      <c r="M159" s="60">
        <v>162.57499999999999</v>
      </c>
      <c r="N159" s="60">
        <v>287.5888888888889</v>
      </c>
      <c r="O159" s="60">
        <v>308.00370370370371</v>
      </c>
      <c r="P159" s="60">
        <v>295.55714285714288</v>
      </c>
      <c r="Q159" s="60">
        <v>214.09230769230771</v>
      </c>
      <c r="R159" s="60">
        <v>184.20384615384617</v>
      </c>
      <c r="S159" s="60">
        <v>176.33703703703699</v>
      </c>
      <c r="T159" s="60">
        <v>110.4</v>
      </c>
      <c r="U159" s="60">
        <v>28.207692307692312</v>
      </c>
      <c r="V159" s="61">
        <v>1867.4125763125762</v>
      </c>
      <c r="W159" s="62">
        <v>325</v>
      </c>
      <c r="X159" s="73">
        <v>0.90277777777777779</v>
      </c>
      <c r="Y159" s="78">
        <f t="shared" si="24"/>
        <v>33.48231922398589</v>
      </c>
      <c r="Z159" s="31">
        <f t="shared" si="25"/>
        <v>82.504850088183431</v>
      </c>
      <c r="AA159" s="31">
        <f t="shared" si="26"/>
        <v>170.29043209876545</v>
      </c>
      <c r="AB159" s="31">
        <f t="shared" si="27"/>
        <v>252.72253086419755</v>
      </c>
      <c r="AC159" s="31">
        <f t="shared" si="28"/>
        <v>297.04991181657851</v>
      </c>
      <c r="AD159" s="31">
        <f t="shared" si="29"/>
        <v>272.5510514177181</v>
      </c>
      <c r="AE159" s="31">
        <f t="shared" si="30"/>
        <v>231.28443223443227</v>
      </c>
      <c r="AF159" s="31">
        <f t="shared" si="31"/>
        <v>191.54439696106363</v>
      </c>
      <c r="AG159" s="31">
        <f t="shared" si="32"/>
        <v>156.98029439696106</v>
      </c>
      <c r="AH159" s="31">
        <f t="shared" si="33"/>
        <v>104.9815764482431</v>
      </c>
      <c r="AI159" s="31">
        <f t="shared" si="34"/>
        <v>51.371699905033246</v>
      </c>
      <c r="AJ159" s="79">
        <f t="shared" si="35"/>
        <v>22.649080857414191</v>
      </c>
      <c r="AK159" s="86"/>
      <c r="AL159" s="1"/>
      <c r="AM159" s="1"/>
      <c r="AN159" s="1"/>
      <c r="AO159" s="1"/>
      <c r="AP159" s="1"/>
      <c r="AQ159" s="1"/>
    </row>
    <row r="160" spans="1:43" ht="16.5" customHeight="1" x14ac:dyDescent="0.25">
      <c r="A160" s="55">
        <v>37050040</v>
      </c>
      <c r="B160" s="56" t="s">
        <v>44</v>
      </c>
      <c r="C160" s="56" t="s">
        <v>262</v>
      </c>
      <c r="D160" s="27" t="s">
        <v>261</v>
      </c>
      <c r="E160" s="56" t="s">
        <v>261</v>
      </c>
      <c r="F160" s="56">
        <v>8</v>
      </c>
      <c r="G160" s="56">
        <v>150</v>
      </c>
      <c r="H160" s="57">
        <v>-70.85166667</v>
      </c>
      <c r="I160" s="58">
        <v>6.9741666699999998</v>
      </c>
      <c r="J160" s="59">
        <v>18.203571428571426</v>
      </c>
      <c r="K160" s="60">
        <v>15.803571428571429</v>
      </c>
      <c r="L160" s="60">
        <v>43.292857142857137</v>
      </c>
      <c r="M160" s="60">
        <v>158.7448275862069</v>
      </c>
      <c r="N160" s="60">
        <v>238.23</v>
      </c>
      <c r="O160" s="60">
        <v>305.28928571428571</v>
      </c>
      <c r="P160" s="60">
        <v>278.67586206896556</v>
      </c>
      <c r="Q160" s="60">
        <v>210.23666666666674</v>
      </c>
      <c r="R160" s="60">
        <v>176.82000000000002</v>
      </c>
      <c r="S160" s="60">
        <v>165.15862068965515</v>
      </c>
      <c r="T160" s="60">
        <v>90.132142857142867</v>
      </c>
      <c r="U160" s="60">
        <v>27.893103448275863</v>
      </c>
      <c r="V160" s="61">
        <v>1728.4805090311986</v>
      </c>
      <c r="W160" s="62">
        <v>346</v>
      </c>
      <c r="X160" s="73">
        <v>0.96111111111111114</v>
      </c>
      <c r="Y160" s="78">
        <f t="shared" si="24"/>
        <v>25.766666666666662</v>
      </c>
      <c r="Z160" s="31">
        <f t="shared" si="25"/>
        <v>72.613752052545152</v>
      </c>
      <c r="AA160" s="31">
        <f t="shared" si="26"/>
        <v>146.75589490968801</v>
      </c>
      <c r="AB160" s="31">
        <f t="shared" si="27"/>
        <v>234.08803776683087</v>
      </c>
      <c r="AC160" s="31">
        <f t="shared" si="28"/>
        <v>274.06504926108374</v>
      </c>
      <c r="AD160" s="31">
        <f t="shared" si="29"/>
        <v>264.73393814997263</v>
      </c>
      <c r="AE160" s="31">
        <f t="shared" si="30"/>
        <v>221.91084291187744</v>
      </c>
      <c r="AF160" s="31">
        <f t="shared" si="31"/>
        <v>184.07176245210727</v>
      </c>
      <c r="AG160" s="31">
        <f t="shared" si="32"/>
        <v>144.03692118226601</v>
      </c>
      <c r="AH160" s="31">
        <f t="shared" si="33"/>
        <v>94.394622331691281</v>
      </c>
      <c r="AI160" s="31">
        <f t="shared" si="34"/>
        <v>45.409605911330054</v>
      </c>
      <c r="AJ160" s="79">
        <f t="shared" si="35"/>
        <v>20.633415435139572</v>
      </c>
      <c r="AK160" s="86"/>
      <c r="AL160" s="1"/>
      <c r="AM160" s="1"/>
      <c r="AN160" s="1"/>
      <c r="AO160" s="1"/>
      <c r="AP160" s="1"/>
      <c r="AQ160" s="1"/>
    </row>
    <row r="161" spans="1:43" ht="16.5" customHeight="1" x14ac:dyDescent="0.25">
      <c r="A161" s="55">
        <v>37050050</v>
      </c>
      <c r="B161" s="56" t="s">
        <v>44</v>
      </c>
      <c r="C161" s="56" t="s">
        <v>263</v>
      </c>
      <c r="D161" s="27" t="s">
        <v>261</v>
      </c>
      <c r="E161" s="56" t="s">
        <v>261</v>
      </c>
      <c r="F161" s="56">
        <v>8</v>
      </c>
      <c r="G161" s="56">
        <v>100</v>
      </c>
      <c r="H161" s="57">
        <v>-70.26555556000001</v>
      </c>
      <c r="I161" s="58">
        <v>6.9402777799999997</v>
      </c>
      <c r="J161" s="59">
        <v>12.873076923076923</v>
      </c>
      <c r="K161" s="60">
        <v>26.222222222222221</v>
      </c>
      <c r="L161" s="60">
        <v>47.333333333333336</v>
      </c>
      <c r="M161" s="60">
        <v>175.55172413793105</v>
      </c>
      <c r="N161" s="60">
        <v>249.83333333333334</v>
      </c>
      <c r="O161" s="60">
        <v>316.06666666666666</v>
      </c>
      <c r="P161" s="60">
        <v>303.7</v>
      </c>
      <c r="Q161" s="60">
        <v>222.34482758620689</v>
      </c>
      <c r="R161" s="60">
        <v>223.86666666666667</v>
      </c>
      <c r="S161" s="60">
        <v>165.33333333333334</v>
      </c>
      <c r="T161" s="60">
        <v>89.9</v>
      </c>
      <c r="U161" s="60">
        <v>26.071428571428573</v>
      </c>
      <c r="V161" s="61">
        <v>1859.0966127741995</v>
      </c>
      <c r="W161" s="62">
        <v>346</v>
      </c>
      <c r="X161" s="73">
        <v>0.96111111111111114</v>
      </c>
      <c r="Y161" s="78">
        <f t="shared" si="24"/>
        <v>28.80954415954416</v>
      </c>
      <c r="Z161" s="31">
        <f t="shared" si="25"/>
        <v>83.035759897828868</v>
      </c>
      <c r="AA161" s="31">
        <f t="shared" si="26"/>
        <v>157.57279693486592</v>
      </c>
      <c r="AB161" s="31">
        <f t="shared" si="27"/>
        <v>247.15057471264367</v>
      </c>
      <c r="AC161" s="31">
        <f t="shared" si="28"/>
        <v>289.86666666666662</v>
      </c>
      <c r="AD161" s="31">
        <f t="shared" si="29"/>
        <v>280.70383141762449</v>
      </c>
      <c r="AE161" s="31">
        <f t="shared" si="30"/>
        <v>249.97049808429119</v>
      </c>
      <c r="AF161" s="31">
        <f t="shared" si="31"/>
        <v>203.84827586206896</v>
      </c>
      <c r="AG161" s="31">
        <f t="shared" si="32"/>
        <v>159.70000000000002</v>
      </c>
      <c r="AH161" s="31">
        <f t="shared" si="33"/>
        <v>93.768253968253973</v>
      </c>
      <c r="AI161" s="31">
        <f t="shared" si="34"/>
        <v>42.948168498168492</v>
      </c>
      <c r="AJ161" s="79">
        <f t="shared" si="35"/>
        <v>21.722242572242568</v>
      </c>
      <c r="AK161" s="86"/>
      <c r="AL161" s="1"/>
      <c r="AM161" s="1"/>
      <c r="AN161" s="1"/>
      <c r="AO161" s="1"/>
      <c r="AP161" s="1"/>
      <c r="AQ161" s="1"/>
    </row>
    <row r="162" spans="1:43" ht="16.5" customHeight="1" x14ac:dyDescent="0.25">
      <c r="A162" s="55">
        <v>37050010</v>
      </c>
      <c r="B162" s="56" t="s">
        <v>44</v>
      </c>
      <c r="C162" s="56" t="s">
        <v>264</v>
      </c>
      <c r="D162" s="56" t="s">
        <v>264</v>
      </c>
      <c r="E162" s="56" t="s">
        <v>261</v>
      </c>
      <c r="F162" s="56">
        <v>8</v>
      </c>
      <c r="G162" s="56">
        <v>100</v>
      </c>
      <c r="H162" s="57">
        <v>-71.419722220000011</v>
      </c>
      <c r="I162" s="58">
        <v>7.0372222200000003</v>
      </c>
      <c r="J162" s="59">
        <v>24.240000000000002</v>
      </c>
      <c r="K162" s="60">
        <v>25.093103448275858</v>
      </c>
      <c r="L162" s="60">
        <v>71.431034482758619</v>
      </c>
      <c r="M162" s="60">
        <v>162.93333333333334</v>
      </c>
      <c r="N162" s="60">
        <v>267.15333333333336</v>
      </c>
      <c r="O162" s="60">
        <v>309.40689655172412</v>
      </c>
      <c r="P162" s="60">
        <v>253.17241379310349</v>
      </c>
      <c r="Q162" s="60">
        <v>206.32068965517243</v>
      </c>
      <c r="R162" s="60">
        <v>189.93666666666667</v>
      </c>
      <c r="S162" s="60">
        <v>185.96206896551723</v>
      </c>
      <c r="T162" s="60">
        <v>148.25666666666669</v>
      </c>
      <c r="U162" s="60">
        <v>57.263333333333328</v>
      </c>
      <c r="V162" s="61">
        <v>1901.1695402298851</v>
      </c>
      <c r="W162" s="62">
        <v>354</v>
      </c>
      <c r="X162" s="73">
        <v>0.98333333333333328</v>
      </c>
      <c r="Y162" s="78">
        <f t="shared" si="24"/>
        <v>40.254712643678161</v>
      </c>
      <c r="Z162" s="31">
        <f t="shared" si="25"/>
        <v>86.48582375478928</v>
      </c>
      <c r="AA162" s="31">
        <f t="shared" si="26"/>
        <v>167.17256704980844</v>
      </c>
      <c r="AB162" s="31">
        <f t="shared" si="27"/>
        <v>246.49785440613027</v>
      </c>
      <c r="AC162" s="31">
        <f t="shared" si="28"/>
        <v>276.5775478927203</v>
      </c>
      <c r="AD162" s="31">
        <f t="shared" si="29"/>
        <v>256.3</v>
      </c>
      <c r="AE162" s="31">
        <f t="shared" si="30"/>
        <v>216.47659003831419</v>
      </c>
      <c r="AF162" s="31">
        <f t="shared" si="31"/>
        <v>194.07314176245211</v>
      </c>
      <c r="AG162" s="31">
        <f t="shared" si="32"/>
        <v>174.71846743295021</v>
      </c>
      <c r="AH162" s="31">
        <f t="shared" si="33"/>
        <v>130.49402298850575</v>
      </c>
      <c r="AI162" s="31">
        <f t="shared" si="34"/>
        <v>76.586666666666673</v>
      </c>
      <c r="AJ162" s="79">
        <f t="shared" si="35"/>
        <v>35.532145593869728</v>
      </c>
      <c r="AK162" s="86"/>
      <c r="AL162" s="1"/>
      <c r="AM162" s="1"/>
      <c r="AN162" s="1"/>
      <c r="AO162" s="1"/>
      <c r="AP162" s="1"/>
      <c r="AQ162" s="1"/>
    </row>
    <row r="163" spans="1:43" ht="16.5" customHeight="1" x14ac:dyDescent="0.25">
      <c r="A163" s="55">
        <v>36037010</v>
      </c>
      <c r="B163" s="56" t="s">
        <v>40</v>
      </c>
      <c r="C163" s="56" t="s">
        <v>265</v>
      </c>
      <c r="D163" s="56" t="s">
        <v>266</v>
      </c>
      <c r="E163" s="56" t="s">
        <v>261</v>
      </c>
      <c r="F163" s="56">
        <v>3</v>
      </c>
      <c r="G163" s="56">
        <v>72</v>
      </c>
      <c r="H163" s="57">
        <v>-69.638750000000002</v>
      </c>
      <c r="I163" s="58">
        <v>6.0417777799999994</v>
      </c>
      <c r="J163" s="59">
        <v>17.771428571428572</v>
      </c>
      <c r="K163" s="60">
        <v>12.217857142857143</v>
      </c>
      <c r="L163" s="60">
        <v>72.837037037037035</v>
      </c>
      <c r="M163" s="60">
        <v>202.41379310344828</v>
      </c>
      <c r="N163" s="60">
        <v>321.44444444444446</v>
      </c>
      <c r="O163" s="60">
        <v>423.82</v>
      </c>
      <c r="P163" s="60">
        <v>422.98400000000004</v>
      </c>
      <c r="Q163" s="60">
        <v>282.55384615384617</v>
      </c>
      <c r="R163" s="60">
        <v>272.44814814814816</v>
      </c>
      <c r="S163" s="60">
        <v>240.09629629629632</v>
      </c>
      <c r="T163" s="60">
        <v>150.59629629629629</v>
      </c>
      <c r="U163" s="60">
        <v>42.859259259259261</v>
      </c>
      <c r="V163" s="61">
        <v>2462.0424064530616</v>
      </c>
      <c r="W163" s="62">
        <v>323</v>
      </c>
      <c r="X163" s="73">
        <v>0.89722222222222225</v>
      </c>
      <c r="Y163" s="78">
        <f t="shared" si="24"/>
        <v>34.275440917107581</v>
      </c>
      <c r="Z163" s="31">
        <f t="shared" si="25"/>
        <v>95.82289576111414</v>
      </c>
      <c r="AA163" s="31">
        <f t="shared" si="26"/>
        <v>198.89842486164329</v>
      </c>
      <c r="AB163" s="31">
        <f t="shared" si="27"/>
        <v>315.89274584929757</v>
      </c>
      <c r="AC163" s="31">
        <f t="shared" si="28"/>
        <v>389.41614814814812</v>
      </c>
      <c r="AD163" s="31">
        <f t="shared" si="29"/>
        <v>376.45261538461546</v>
      </c>
      <c r="AE163" s="31">
        <f t="shared" si="30"/>
        <v>325.99533143399816</v>
      </c>
      <c r="AF163" s="31">
        <f t="shared" si="31"/>
        <v>265.03276353276351</v>
      </c>
      <c r="AG163" s="31">
        <f t="shared" si="32"/>
        <v>221.04691358024692</v>
      </c>
      <c r="AH163" s="31">
        <f t="shared" si="33"/>
        <v>144.5172839506173</v>
      </c>
      <c r="AI163" s="31">
        <f t="shared" si="34"/>
        <v>70.408994708994712</v>
      </c>
      <c r="AJ163" s="79">
        <f t="shared" si="35"/>
        <v>24.28284832451499</v>
      </c>
      <c r="AK163" s="86"/>
      <c r="AL163" s="1"/>
      <c r="AM163" s="1"/>
      <c r="AN163" s="1"/>
      <c r="AO163" s="1"/>
      <c r="AP163" s="1"/>
      <c r="AQ163" s="1"/>
    </row>
    <row r="164" spans="1:43" ht="16.5" customHeight="1" x14ac:dyDescent="0.25">
      <c r="A164" s="55">
        <v>36030030</v>
      </c>
      <c r="B164" s="56" t="s">
        <v>44</v>
      </c>
      <c r="C164" s="56" t="s">
        <v>267</v>
      </c>
      <c r="D164" s="56" t="s">
        <v>268</v>
      </c>
      <c r="E164" s="56" t="s">
        <v>261</v>
      </c>
      <c r="F164" s="56">
        <v>6</v>
      </c>
      <c r="G164" s="56">
        <v>300</v>
      </c>
      <c r="H164" s="57">
        <v>-71.707638889999998</v>
      </c>
      <c r="I164" s="58">
        <v>6.5706388899999997</v>
      </c>
      <c r="J164" s="59">
        <v>24.776</v>
      </c>
      <c r="K164" s="60">
        <v>35.680000000000007</v>
      </c>
      <c r="L164" s="60">
        <v>126.16666666666664</v>
      </c>
      <c r="M164" s="60">
        <v>265.39285714285717</v>
      </c>
      <c r="N164" s="60">
        <v>313.31851851851854</v>
      </c>
      <c r="O164" s="60">
        <v>341.53076923076912</v>
      </c>
      <c r="P164" s="60">
        <v>305.1307692307692</v>
      </c>
      <c r="Q164" s="60">
        <v>247.48571428571424</v>
      </c>
      <c r="R164" s="60">
        <v>253.32222222222225</v>
      </c>
      <c r="S164" s="60">
        <v>235.36249999999993</v>
      </c>
      <c r="T164" s="60">
        <v>136.05714285714288</v>
      </c>
      <c r="U164" s="60">
        <v>53.084615384615397</v>
      </c>
      <c r="V164" s="61">
        <v>2337.3077755392756</v>
      </c>
      <c r="W164" s="62">
        <v>314</v>
      </c>
      <c r="X164" s="73">
        <v>0.87222222222222223</v>
      </c>
      <c r="Y164" s="78">
        <f t="shared" si="24"/>
        <v>62.207555555555551</v>
      </c>
      <c r="Z164" s="31">
        <f t="shared" si="25"/>
        <v>142.41317460317461</v>
      </c>
      <c r="AA164" s="31">
        <f t="shared" si="26"/>
        <v>234.95934744268075</v>
      </c>
      <c r="AB164" s="31">
        <f t="shared" si="27"/>
        <v>306.74738163071498</v>
      </c>
      <c r="AC164" s="31">
        <f t="shared" si="28"/>
        <v>319.99335232668562</v>
      </c>
      <c r="AD164" s="31">
        <f t="shared" si="29"/>
        <v>298.04908424908422</v>
      </c>
      <c r="AE164" s="31">
        <f t="shared" si="30"/>
        <v>268.64623524623522</v>
      </c>
      <c r="AF164" s="31">
        <f t="shared" si="31"/>
        <v>245.39014550264548</v>
      </c>
      <c r="AG164" s="31">
        <f t="shared" si="32"/>
        <v>208.24728835978831</v>
      </c>
      <c r="AH164" s="31">
        <f t="shared" si="33"/>
        <v>141.50141941391939</v>
      </c>
      <c r="AI164" s="31">
        <f t="shared" si="34"/>
        <v>71.305919413919426</v>
      </c>
      <c r="AJ164" s="79">
        <f t="shared" si="35"/>
        <v>37.846871794871802</v>
      </c>
      <c r="AK164" s="86"/>
      <c r="AL164" s="1"/>
      <c r="AM164" s="1"/>
      <c r="AN164" s="1"/>
      <c r="AO164" s="1"/>
      <c r="AP164" s="1"/>
      <c r="AQ164" s="1"/>
    </row>
    <row r="165" spans="1:43" ht="16.5" customHeight="1" x14ac:dyDescent="0.25">
      <c r="A165" s="55">
        <v>36020030</v>
      </c>
      <c r="B165" s="56" t="s">
        <v>44</v>
      </c>
      <c r="C165" s="56" t="s">
        <v>269</v>
      </c>
      <c r="D165" s="56" t="s">
        <v>268</v>
      </c>
      <c r="E165" s="56" t="s">
        <v>261</v>
      </c>
      <c r="F165" s="56">
        <v>6</v>
      </c>
      <c r="G165" s="56">
        <v>860</v>
      </c>
      <c r="H165" s="57">
        <v>-71.975499999999997</v>
      </c>
      <c r="I165" s="58">
        <v>6.2348888899999997</v>
      </c>
      <c r="J165" s="59">
        <v>22.888461538461534</v>
      </c>
      <c r="K165" s="60">
        <v>33.903846153846153</v>
      </c>
      <c r="L165" s="60">
        <v>111.09615384615387</v>
      </c>
      <c r="M165" s="60">
        <v>271.64999999999998</v>
      </c>
      <c r="N165" s="60">
        <v>410.44074074074081</v>
      </c>
      <c r="O165" s="60">
        <v>344.02857142857141</v>
      </c>
      <c r="P165" s="60">
        <v>332.87777777777774</v>
      </c>
      <c r="Q165" s="60">
        <v>313.78076923076918</v>
      </c>
      <c r="R165" s="60">
        <v>335.06923076923073</v>
      </c>
      <c r="S165" s="60">
        <v>355.01481481481488</v>
      </c>
      <c r="T165" s="60">
        <v>240.53214285714282</v>
      </c>
      <c r="U165" s="60">
        <v>58.988</v>
      </c>
      <c r="V165" s="61">
        <v>2830.2705091575094</v>
      </c>
      <c r="W165" s="62">
        <v>318</v>
      </c>
      <c r="X165" s="73">
        <v>0.8833333333333333</v>
      </c>
      <c r="Y165" s="78">
        <f t="shared" si="24"/>
        <v>55.962820512820521</v>
      </c>
      <c r="Z165" s="31">
        <f t="shared" si="25"/>
        <v>138.88333333333333</v>
      </c>
      <c r="AA165" s="31">
        <f t="shared" si="26"/>
        <v>264.39563152896488</v>
      </c>
      <c r="AB165" s="31">
        <f t="shared" si="27"/>
        <v>342.03977072310408</v>
      </c>
      <c r="AC165" s="31">
        <f t="shared" si="28"/>
        <v>362.4490299823633</v>
      </c>
      <c r="AD165" s="31">
        <f t="shared" si="29"/>
        <v>330.2290394790395</v>
      </c>
      <c r="AE165" s="31">
        <f t="shared" si="30"/>
        <v>327.24259259259253</v>
      </c>
      <c r="AF165" s="31">
        <f t="shared" si="31"/>
        <v>334.62160493827156</v>
      </c>
      <c r="AG165" s="31">
        <f t="shared" si="32"/>
        <v>310.2053961470628</v>
      </c>
      <c r="AH165" s="31">
        <f t="shared" si="33"/>
        <v>218.17831922398591</v>
      </c>
      <c r="AI165" s="31">
        <f t="shared" si="34"/>
        <v>107.46953479853477</v>
      </c>
      <c r="AJ165" s="79">
        <f t="shared" si="35"/>
        <v>38.593435897435903</v>
      </c>
      <c r="AK165" s="86"/>
      <c r="AL165" s="1"/>
      <c r="AM165" s="1"/>
      <c r="AN165" s="1"/>
      <c r="AO165" s="1"/>
      <c r="AP165" s="1"/>
      <c r="AQ165" s="1"/>
    </row>
    <row r="166" spans="1:43" ht="16.5" customHeight="1" x14ac:dyDescent="0.25">
      <c r="A166" s="55">
        <v>36025010</v>
      </c>
      <c r="B166" s="56" t="s">
        <v>71</v>
      </c>
      <c r="C166" s="56" t="s">
        <v>268</v>
      </c>
      <c r="D166" s="56" t="s">
        <v>268</v>
      </c>
      <c r="E166" s="56" t="s">
        <v>261</v>
      </c>
      <c r="F166" s="56">
        <v>6</v>
      </c>
      <c r="G166" s="56">
        <v>350</v>
      </c>
      <c r="H166" s="57">
        <v>-71.745027780000001</v>
      </c>
      <c r="I166" s="58">
        <v>6.45619444</v>
      </c>
      <c r="J166" s="59">
        <v>28.044</v>
      </c>
      <c r="K166" s="60">
        <v>21.966666666666665</v>
      </c>
      <c r="L166" s="60">
        <v>75.525000000000006</v>
      </c>
      <c r="M166" s="60">
        <v>229.91443343162533</v>
      </c>
      <c r="N166" s="60">
        <v>307.60569132169087</v>
      </c>
      <c r="O166" s="60">
        <v>295.73836446603138</v>
      </c>
      <c r="P166" s="60">
        <v>268.03199999999998</v>
      </c>
      <c r="Q166" s="60">
        <v>246.39999999999998</v>
      </c>
      <c r="R166" s="60">
        <v>211.42307692307696</v>
      </c>
      <c r="S166" s="60">
        <v>216.41666666666666</v>
      </c>
      <c r="T166" s="60">
        <v>140.42500000000001</v>
      </c>
      <c r="U166" s="60">
        <v>35.920833333333341</v>
      </c>
      <c r="V166" s="61">
        <v>2077.4117328090911</v>
      </c>
      <c r="W166" s="62">
        <v>294</v>
      </c>
      <c r="X166" s="73">
        <v>0.81666666666666665</v>
      </c>
      <c r="Y166" s="78">
        <f t="shared" si="24"/>
        <v>41.845222222222226</v>
      </c>
      <c r="Z166" s="31">
        <f t="shared" si="25"/>
        <v>109.13536669943066</v>
      </c>
      <c r="AA166" s="31">
        <f t="shared" si="26"/>
        <v>204.34837491777208</v>
      </c>
      <c r="AB166" s="31">
        <f t="shared" si="27"/>
        <v>277.7528297397825</v>
      </c>
      <c r="AC166" s="31">
        <f t="shared" si="28"/>
        <v>290.45868526257408</v>
      </c>
      <c r="AD166" s="31">
        <f t="shared" si="29"/>
        <v>270.05678815534378</v>
      </c>
      <c r="AE166" s="31">
        <f t="shared" si="30"/>
        <v>241.9516923076923</v>
      </c>
      <c r="AF166" s="31">
        <f t="shared" si="31"/>
        <v>224.74658119658122</v>
      </c>
      <c r="AG166" s="31">
        <f t="shared" si="32"/>
        <v>189.4215811965812</v>
      </c>
      <c r="AH166" s="31">
        <f t="shared" si="33"/>
        <v>130.92083333333335</v>
      </c>
      <c r="AI166" s="31">
        <f t="shared" si="34"/>
        <v>68.129944444444462</v>
      </c>
      <c r="AJ166" s="79">
        <f t="shared" si="35"/>
        <v>28.643833333333337</v>
      </c>
      <c r="AK166" s="86" t="s">
        <v>43</v>
      </c>
      <c r="AL166" s="1"/>
      <c r="AM166" s="1"/>
      <c r="AN166" s="1"/>
      <c r="AO166" s="1"/>
      <c r="AP166" s="1"/>
      <c r="AQ166" s="1"/>
    </row>
    <row r="167" spans="1:43" ht="16.5" customHeight="1" x14ac:dyDescent="0.25">
      <c r="A167" s="55">
        <v>17025020</v>
      </c>
      <c r="B167" s="56" t="s">
        <v>48</v>
      </c>
      <c r="C167" s="56" t="s">
        <v>270</v>
      </c>
      <c r="D167" s="56" t="s">
        <v>4443</v>
      </c>
      <c r="E167" s="56" t="s">
        <v>4423</v>
      </c>
      <c r="F167" s="56">
        <v>11</v>
      </c>
      <c r="G167" s="56">
        <v>7</v>
      </c>
      <c r="H167" s="57">
        <v>-81.357722219999999</v>
      </c>
      <c r="I167" s="58">
        <v>13.359500000000001</v>
      </c>
      <c r="J167" s="59">
        <v>100.35384615384615</v>
      </c>
      <c r="K167" s="60">
        <v>45.37777777777778</v>
      </c>
      <c r="L167" s="60">
        <v>23.278571428571421</v>
      </c>
      <c r="M167" s="60">
        <v>20.860714285714284</v>
      </c>
      <c r="N167" s="60">
        <v>134.58928571428575</v>
      </c>
      <c r="O167" s="60">
        <v>154.54444444444445</v>
      </c>
      <c r="P167" s="60">
        <v>156.89199999999997</v>
      </c>
      <c r="Q167" s="60">
        <v>147.74074074074076</v>
      </c>
      <c r="R167" s="60">
        <v>197.27200000000005</v>
      </c>
      <c r="S167" s="60">
        <v>376.51599999999996</v>
      </c>
      <c r="T167" s="60">
        <v>313.18076923076927</v>
      </c>
      <c r="U167" s="60">
        <v>134.84814814814811</v>
      </c>
      <c r="V167" s="61">
        <v>1805.4542979242979</v>
      </c>
      <c r="W167" s="62">
        <v>319</v>
      </c>
      <c r="X167" s="73">
        <v>0.88611111111111107</v>
      </c>
      <c r="Y167" s="78">
        <f t="shared" si="24"/>
        <v>56.336731786731775</v>
      </c>
      <c r="Z167" s="31">
        <f t="shared" si="25"/>
        <v>29.839021164021162</v>
      </c>
      <c r="AA167" s="31">
        <f t="shared" si="26"/>
        <v>59.576190476190483</v>
      </c>
      <c r="AB167" s="31">
        <f t="shared" si="27"/>
        <v>103.3314814814815</v>
      </c>
      <c r="AC167" s="31">
        <f t="shared" si="28"/>
        <v>148.67524338624341</v>
      </c>
      <c r="AD167" s="31">
        <f t="shared" si="29"/>
        <v>153.05906172839505</v>
      </c>
      <c r="AE167" s="31">
        <f t="shared" si="30"/>
        <v>167.30158024691357</v>
      </c>
      <c r="AF167" s="31">
        <f t="shared" si="31"/>
        <v>240.5095802469136</v>
      </c>
      <c r="AG167" s="31">
        <f t="shared" si="32"/>
        <v>295.65625641025645</v>
      </c>
      <c r="AH167" s="31">
        <f t="shared" si="33"/>
        <v>274.84830579297244</v>
      </c>
      <c r="AI167" s="31">
        <f t="shared" si="34"/>
        <v>182.79425451092118</v>
      </c>
      <c r="AJ167" s="79">
        <f t="shared" si="35"/>
        <v>93.526590693257347</v>
      </c>
      <c r="AK167" s="86"/>
      <c r="AL167" s="1"/>
      <c r="AM167" s="1"/>
      <c r="AN167" s="1"/>
      <c r="AO167" s="1"/>
      <c r="AP167" s="1"/>
      <c r="AQ167" s="1"/>
    </row>
    <row r="168" spans="1:43" ht="16.5" customHeight="1" x14ac:dyDescent="0.25">
      <c r="A168" s="55">
        <v>17020040</v>
      </c>
      <c r="B168" s="56" t="s">
        <v>44</v>
      </c>
      <c r="C168" s="56" t="s">
        <v>278</v>
      </c>
      <c r="D168" s="56" t="s">
        <v>4443</v>
      </c>
      <c r="E168" s="56" t="s">
        <v>4423</v>
      </c>
      <c r="F168" s="56">
        <v>11</v>
      </c>
      <c r="G168" s="56">
        <v>95</v>
      </c>
      <c r="H168" s="57">
        <v>-81.388111109999997</v>
      </c>
      <c r="I168" s="58">
        <v>13.34377778</v>
      </c>
      <c r="J168" s="59">
        <v>87.095999999999989</v>
      </c>
      <c r="K168" s="60">
        <v>38.610714285714288</v>
      </c>
      <c r="L168" s="60">
        <v>17.222222222222225</v>
      </c>
      <c r="M168" s="60">
        <v>21.484615384615385</v>
      </c>
      <c r="N168" s="60">
        <v>125.85172413793104</v>
      </c>
      <c r="O168" s="60">
        <v>134.39655172413794</v>
      </c>
      <c r="P168" s="60">
        <v>139.18148148148146</v>
      </c>
      <c r="Q168" s="60">
        <v>142.86153846153846</v>
      </c>
      <c r="R168" s="60">
        <v>187.39166666666665</v>
      </c>
      <c r="S168" s="60">
        <v>379.51538461538462</v>
      </c>
      <c r="T168" s="60">
        <v>314.11481481481485</v>
      </c>
      <c r="U168" s="60">
        <v>145.75000000000003</v>
      </c>
      <c r="V168" s="61">
        <v>1733.4767137945068</v>
      </c>
      <c r="W168" s="62">
        <v>318</v>
      </c>
      <c r="X168" s="73">
        <v>0.8833333333333333</v>
      </c>
      <c r="Y168" s="78">
        <f t="shared" si="24"/>
        <v>47.64297883597883</v>
      </c>
      <c r="Z168" s="31">
        <f t="shared" si="25"/>
        <v>25.772517297517297</v>
      </c>
      <c r="AA168" s="31">
        <f t="shared" si="26"/>
        <v>54.852853914922889</v>
      </c>
      <c r="AB168" s="31">
        <f t="shared" si="27"/>
        <v>93.910963748894801</v>
      </c>
      <c r="AC168" s="31">
        <f t="shared" si="28"/>
        <v>133.14325244785013</v>
      </c>
      <c r="AD168" s="31">
        <f t="shared" si="29"/>
        <v>138.81319055571927</v>
      </c>
      <c r="AE168" s="31">
        <f t="shared" si="30"/>
        <v>156.4782288698955</v>
      </c>
      <c r="AF168" s="31">
        <f t="shared" si="31"/>
        <v>236.58952991452989</v>
      </c>
      <c r="AG168" s="31">
        <f t="shared" si="32"/>
        <v>293.67395536562202</v>
      </c>
      <c r="AH168" s="31">
        <f t="shared" si="33"/>
        <v>279.79339981006649</v>
      </c>
      <c r="AI168" s="31">
        <f t="shared" si="34"/>
        <v>182.32027160493828</v>
      </c>
      <c r="AJ168" s="79">
        <f t="shared" si="35"/>
        <v>90.485571428571419</v>
      </c>
      <c r="AK168" s="86" t="s">
        <v>43</v>
      </c>
      <c r="AL168" s="1"/>
      <c r="AM168" s="1"/>
      <c r="AN168" s="1"/>
      <c r="AO168" s="1"/>
      <c r="AP168" s="1"/>
      <c r="AQ168" s="1"/>
    </row>
    <row r="169" spans="1:43" ht="16.5" customHeight="1" x14ac:dyDescent="0.25">
      <c r="A169" s="55">
        <v>17020030</v>
      </c>
      <c r="B169" s="56" t="s">
        <v>44</v>
      </c>
      <c r="C169" s="56" t="s">
        <v>274</v>
      </c>
      <c r="D169" s="56" t="s">
        <v>4443</v>
      </c>
      <c r="E169" s="56" t="s">
        <v>4423</v>
      </c>
      <c r="F169" s="56">
        <v>11</v>
      </c>
      <c r="G169" s="56">
        <v>12</v>
      </c>
      <c r="H169" s="57">
        <v>-81.391444440000001</v>
      </c>
      <c r="I169" s="58">
        <v>13.356444440000001</v>
      </c>
      <c r="J169" s="59">
        <v>96.55714285714285</v>
      </c>
      <c r="K169" s="60">
        <v>39.013793103448279</v>
      </c>
      <c r="L169" s="60">
        <v>16.217241379310348</v>
      </c>
      <c r="M169" s="60">
        <v>9.773076923076923</v>
      </c>
      <c r="N169" s="60">
        <v>142.64999999999998</v>
      </c>
      <c r="O169" s="60">
        <v>168.22142857142856</v>
      </c>
      <c r="P169" s="60">
        <v>159.10344827586206</v>
      </c>
      <c r="Q169" s="60">
        <v>152.90370370370368</v>
      </c>
      <c r="R169" s="60">
        <v>207.36153846153846</v>
      </c>
      <c r="S169" s="60">
        <v>343.82962962962966</v>
      </c>
      <c r="T169" s="60">
        <v>305.08965517241376</v>
      </c>
      <c r="U169" s="60">
        <v>138.71428571428567</v>
      </c>
      <c r="V169" s="61">
        <v>1779.4349437918404</v>
      </c>
      <c r="W169" s="62">
        <v>334</v>
      </c>
      <c r="X169" s="73">
        <v>0.92777777777777781</v>
      </c>
      <c r="Y169" s="78">
        <f t="shared" si="24"/>
        <v>50.596059113300491</v>
      </c>
      <c r="Z169" s="31">
        <f t="shared" si="25"/>
        <v>21.668037135278521</v>
      </c>
      <c r="AA169" s="31">
        <f t="shared" si="26"/>
        <v>56.213439434129079</v>
      </c>
      <c r="AB169" s="31">
        <f t="shared" si="27"/>
        <v>106.88150183150181</v>
      </c>
      <c r="AC169" s="31">
        <f t="shared" si="28"/>
        <v>156.65829228243021</v>
      </c>
      <c r="AD169" s="31">
        <f t="shared" si="29"/>
        <v>160.0761935169981</v>
      </c>
      <c r="AE169" s="31">
        <f t="shared" si="30"/>
        <v>173.12289681370137</v>
      </c>
      <c r="AF169" s="31">
        <f t="shared" si="31"/>
        <v>234.69829059829058</v>
      </c>
      <c r="AG169" s="31">
        <f t="shared" si="32"/>
        <v>285.4269410878606</v>
      </c>
      <c r="AH169" s="31">
        <f t="shared" si="33"/>
        <v>262.54452350544301</v>
      </c>
      <c r="AI169" s="31">
        <f t="shared" si="34"/>
        <v>180.12036124794744</v>
      </c>
      <c r="AJ169" s="79">
        <f t="shared" si="35"/>
        <v>91.428407224958917</v>
      </c>
      <c r="AK169" s="86"/>
      <c r="AL169" s="1"/>
      <c r="AM169" s="1"/>
      <c r="AN169" s="1"/>
      <c r="AO169" s="1"/>
      <c r="AP169" s="1"/>
      <c r="AQ169" s="1"/>
    </row>
    <row r="170" spans="1:43" ht="16.5" customHeight="1" x14ac:dyDescent="0.25">
      <c r="A170" s="55">
        <v>17015010</v>
      </c>
      <c r="B170" s="56" t="s">
        <v>48</v>
      </c>
      <c r="C170" s="56" t="s">
        <v>273</v>
      </c>
      <c r="D170" s="56" t="s">
        <v>271</v>
      </c>
      <c r="E170" s="56" t="s">
        <v>4423</v>
      </c>
      <c r="F170" s="56">
        <v>11</v>
      </c>
      <c r="G170" s="56">
        <v>1</v>
      </c>
      <c r="H170" s="57">
        <v>-81.73096944000001</v>
      </c>
      <c r="I170" s="58">
        <v>12.54218333</v>
      </c>
      <c r="J170" s="59">
        <v>84.039285714285697</v>
      </c>
      <c r="K170" s="60">
        <v>35.93928571428571</v>
      </c>
      <c r="L170" s="60">
        <v>28.055555555555561</v>
      </c>
      <c r="M170" s="60">
        <v>27.417857142857141</v>
      </c>
      <c r="N170" s="60">
        <v>145.92500000000001</v>
      </c>
      <c r="O170" s="60">
        <v>196.02499999999995</v>
      </c>
      <c r="P170" s="60">
        <v>186.3615384615384</v>
      </c>
      <c r="Q170" s="60">
        <v>189.81785714285715</v>
      </c>
      <c r="R170" s="60">
        <v>227.21428571428564</v>
      </c>
      <c r="S170" s="60">
        <v>317.10714285714283</v>
      </c>
      <c r="T170" s="60">
        <v>317.64444444444439</v>
      </c>
      <c r="U170" s="60">
        <v>153.33214285714286</v>
      </c>
      <c r="V170" s="61">
        <v>1908.8793956043953</v>
      </c>
      <c r="W170" s="62">
        <v>332</v>
      </c>
      <c r="X170" s="73">
        <v>0.92222222222222228</v>
      </c>
      <c r="Y170" s="78">
        <f t="shared" si="24"/>
        <v>49.344708994708988</v>
      </c>
      <c r="Z170" s="31">
        <f t="shared" si="25"/>
        <v>30.470899470899472</v>
      </c>
      <c r="AA170" s="31">
        <f t="shared" si="26"/>
        <v>67.132804232804233</v>
      </c>
      <c r="AB170" s="31">
        <f t="shared" si="27"/>
        <v>123.12261904761904</v>
      </c>
      <c r="AC170" s="31">
        <f t="shared" si="28"/>
        <v>176.10384615384612</v>
      </c>
      <c r="AD170" s="31">
        <f t="shared" si="29"/>
        <v>190.7347985347985</v>
      </c>
      <c r="AE170" s="31">
        <f t="shared" si="30"/>
        <v>201.13122710622704</v>
      </c>
      <c r="AF170" s="31">
        <f t="shared" si="31"/>
        <v>244.71309523809521</v>
      </c>
      <c r="AG170" s="31">
        <f t="shared" si="32"/>
        <v>287.32195767195759</v>
      </c>
      <c r="AH170" s="31">
        <f t="shared" si="33"/>
        <v>262.69457671957667</v>
      </c>
      <c r="AI170" s="31">
        <f t="shared" si="34"/>
        <v>185.00529100529096</v>
      </c>
      <c r="AJ170" s="79">
        <f t="shared" si="35"/>
        <v>91.103571428571414</v>
      </c>
      <c r="AK170" s="86"/>
      <c r="AL170" s="1"/>
      <c r="AM170" s="1"/>
      <c r="AN170" s="1"/>
      <c r="AO170" s="1"/>
      <c r="AP170" s="1"/>
      <c r="AQ170" s="1"/>
    </row>
    <row r="171" spans="1:43" ht="16.5" customHeight="1" x14ac:dyDescent="0.25">
      <c r="A171" s="55">
        <v>17010010</v>
      </c>
      <c r="B171" s="56" t="s">
        <v>69</v>
      </c>
      <c r="C171" s="56" t="s">
        <v>275</v>
      </c>
      <c r="D171" s="56" t="s">
        <v>271</v>
      </c>
      <c r="E171" s="56" t="s">
        <v>4423</v>
      </c>
      <c r="F171" s="56">
        <v>11</v>
      </c>
      <c r="G171" s="56">
        <v>80</v>
      </c>
      <c r="H171" s="57">
        <v>-81.720250000000007</v>
      </c>
      <c r="I171" s="58">
        <v>12.53975</v>
      </c>
      <c r="J171" s="59">
        <v>83.480769230769226</v>
      </c>
      <c r="K171" s="60">
        <v>40.048148148148165</v>
      </c>
      <c r="L171" s="60">
        <v>26.924000000000007</v>
      </c>
      <c r="M171" s="60">
        <v>29.008333333333336</v>
      </c>
      <c r="N171" s="60">
        <v>131.4576923076923</v>
      </c>
      <c r="O171" s="60">
        <v>217.04583333333335</v>
      </c>
      <c r="P171" s="60">
        <v>181.72400000000002</v>
      </c>
      <c r="Q171" s="60">
        <v>198.36399999999998</v>
      </c>
      <c r="R171" s="60">
        <v>214.08333333333334</v>
      </c>
      <c r="S171" s="60">
        <v>310.27499999999998</v>
      </c>
      <c r="T171" s="60">
        <v>356.84583333333325</v>
      </c>
      <c r="U171" s="60">
        <v>172.94799999999998</v>
      </c>
      <c r="V171" s="61">
        <v>1962.2049430199427</v>
      </c>
      <c r="W171" s="62">
        <v>299</v>
      </c>
      <c r="X171" s="73">
        <v>0.8305555555555556</v>
      </c>
      <c r="Y171" s="78">
        <f t="shared" si="24"/>
        <v>50.150972459639128</v>
      </c>
      <c r="Z171" s="31">
        <f t="shared" si="25"/>
        <v>31.993493827160503</v>
      </c>
      <c r="AA171" s="31">
        <f t="shared" si="26"/>
        <v>62.463341880341886</v>
      </c>
      <c r="AB171" s="31">
        <f t="shared" si="27"/>
        <v>125.83728632478632</v>
      </c>
      <c r="AC171" s="31">
        <f t="shared" si="28"/>
        <v>176.74250854700855</v>
      </c>
      <c r="AD171" s="31">
        <f t="shared" si="29"/>
        <v>199.0446111111111</v>
      </c>
      <c r="AE171" s="31">
        <f t="shared" si="30"/>
        <v>198.05711111111111</v>
      </c>
      <c r="AF171" s="31">
        <f t="shared" si="31"/>
        <v>240.90744444444442</v>
      </c>
      <c r="AG171" s="31">
        <f t="shared" si="32"/>
        <v>293.73472222222222</v>
      </c>
      <c r="AH171" s="31">
        <f t="shared" si="33"/>
        <v>280.02294444444436</v>
      </c>
      <c r="AI171" s="31">
        <f t="shared" si="34"/>
        <v>204.42486752136747</v>
      </c>
      <c r="AJ171" s="79">
        <f t="shared" si="35"/>
        <v>98.825639126305802</v>
      </c>
      <c r="AK171" s="86" t="s">
        <v>43</v>
      </c>
      <c r="AL171" s="1"/>
      <c r="AM171" s="1"/>
      <c r="AN171" s="1"/>
      <c r="AO171" s="1"/>
      <c r="AP171" s="1"/>
      <c r="AQ171" s="1"/>
    </row>
    <row r="172" spans="1:43" ht="16.5" customHeight="1" x14ac:dyDescent="0.25">
      <c r="A172" s="55">
        <v>17010020</v>
      </c>
      <c r="B172" s="56" t="s">
        <v>44</v>
      </c>
      <c r="C172" s="56" t="s">
        <v>277</v>
      </c>
      <c r="D172" s="56" t="s">
        <v>271</v>
      </c>
      <c r="E172" s="56" t="s">
        <v>4423</v>
      </c>
      <c r="F172" s="56">
        <v>11</v>
      </c>
      <c r="G172" s="56">
        <v>2</v>
      </c>
      <c r="H172" s="57">
        <v>-81.730444439999999</v>
      </c>
      <c r="I172" s="58">
        <v>12.481</v>
      </c>
      <c r="J172" s="59">
        <v>78.762962962962959</v>
      </c>
      <c r="K172" s="60">
        <v>41.974999999999987</v>
      </c>
      <c r="L172" s="60">
        <v>16.775000000000002</v>
      </c>
      <c r="M172" s="60">
        <v>18.296551724137927</v>
      </c>
      <c r="N172" s="60">
        <v>129.15555555555554</v>
      </c>
      <c r="O172" s="60">
        <v>160.78799999999998</v>
      </c>
      <c r="P172" s="60">
        <v>182.47200000000001</v>
      </c>
      <c r="Q172" s="60">
        <v>153.1875</v>
      </c>
      <c r="R172" s="60">
        <v>175.57999999999996</v>
      </c>
      <c r="S172" s="60">
        <v>268.38846153846157</v>
      </c>
      <c r="T172" s="60">
        <v>273.94166666666666</v>
      </c>
      <c r="U172" s="60">
        <v>159.63120833333335</v>
      </c>
      <c r="V172" s="61">
        <v>1658.9539067811179</v>
      </c>
      <c r="W172" s="62">
        <v>312</v>
      </c>
      <c r="X172" s="73">
        <v>0.8666666666666667</v>
      </c>
      <c r="Y172" s="78">
        <f t="shared" si="24"/>
        <v>45.837654320987646</v>
      </c>
      <c r="Z172" s="31">
        <f t="shared" si="25"/>
        <v>25.682183908045971</v>
      </c>
      <c r="AA172" s="31">
        <f t="shared" si="26"/>
        <v>54.742369093231162</v>
      </c>
      <c r="AB172" s="31">
        <f t="shared" si="27"/>
        <v>102.74670242656448</v>
      </c>
      <c r="AC172" s="31">
        <f t="shared" si="28"/>
        <v>157.47185185185185</v>
      </c>
      <c r="AD172" s="31">
        <f t="shared" si="29"/>
        <v>165.48249999999999</v>
      </c>
      <c r="AE172" s="31">
        <f t="shared" si="30"/>
        <v>170.41316666666663</v>
      </c>
      <c r="AF172" s="31">
        <f t="shared" si="31"/>
        <v>199.05198717948716</v>
      </c>
      <c r="AG172" s="31">
        <f t="shared" si="32"/>
        <v>239.30337606837602</v>
      </c>
      <c r="AH172" s="31">
        <f t="shared" si="33"/>
        <v>233.98711217948718</v>
      </c>
      <c r="AI172" s="31">
        <f t="shared" si="34"/>
        <v>170.77861265432099</v>
      </c>
      <c r="AJ172" s="79">
        <f t="shared" si="35"/>
        <v>93.456390432098758</v>
      </c>
      <c r="AK172" s="86" t="s">
        <v>43</v>
      </c>
      <c r="AL172" s="1"/>
      <c r="AM172" s="1"/>
      <c r="AN172" s="1"/>
      <c r="AO172" s="1"/>
      <c r="AP172" s="1"/>
      <c r="AQ172" s="1"/>
    </row>
    <row r="173" spans="1:43" ht="16.5" customHeight="1" x14ac:dyDescent="0.25">
      <c r="A173" s="55">
        <v>29040020</v>
      </c>
      <c r="B173" s="56" t="s">
        <v>44</v>
      </c>
      <c r="C173" s="56" t="s">
        <v>169</v>
      </c>
      <c r="D173" s="56" t="s">
        <v>280</v>
      </c>
      <c r="E173" s="56" t="s">
        <v>281</v>
      </c>
      <c r="F173" s="56">
        <v>2</v>
      </c>
      <c r="G173" s="56">
        <v>100</v>
      </c>
      <c r="H173" s="57">
        <v>-74.907833329999988</v>
      </c>
      <c r="I173" s="58">
        <v>10.708500000000001</v>
      </c>
      <c r="J173" s="59">
        <v>6.2310344827586199</v>
      </c>
      <c r="K173" s="60">
        <v>10.637931034482758</v>
      </c>
      <c r="L173" s="60">
        <v>22.103571428571431</v>
      </c>
      <c r="M173" s="60">
        <v>84.407142857142858</v>
      </c>
      <c r="N173" s="60">
        <v>151.5965517241379</v>
      </c>
      <c r="O173" s="60">
        <v>132.45333333333332</v>
      </c>
      <c r="P173" s="60">
        <v>134.49666666666667</v>
      </c>
      <c r="Q173" s="60">
        <v>179.79655172413791</v>
      </c>
      <c r="R173" s="60">
        <v>169.39</v>
      </c>
      <c r="S173" s="60">
        <v>163.20689655172416</v>
      </c>
      <c r="T173" s="60">
        <v>122.13703703703705</v>
      </c>
      <c r="U173" s="60">
        <v>33.770370370370365</v>
      </c>
      <c r="V173" s="61">
        <v>1210.2270872103629</v>
      </c>
      <c r="W173" s="62">
        <v>345</v>
      </c>
      <c r="X173" s="73">
        <v>0.95833333333333337</v>
      </c>
      <c r="Y173" s="78">
        <f t="shared" si="24"/>
        <v>12.990845648604269</v>
      </c>
      <c r="Z173" s="31">
        <f t="shared" si="25"/>
        <v>39.049548440065685</v>
      </c>
      <c r="AA173" s="31">
        <f t="shared" si="26"/>
        <v>86.035755336617399</v>
      </c>
      <c r="AB173" s="31">
        <f t="shared" si="27"/>
        <v>122.81900930487136</v>
      </c>
      <c r="AC173" s="31">
        <f t="shared" si="28"/>
        <v>139.51551724137929</v>
      </c>
      <c r="AD173" s="31">
        <f t="shared" si="29"/>
        <v>148.91551724137932</v>
      </c>
      <c r="AE173" s="31">
        <f t="shared" si="30"/>
        <v>161.22773946360152</v>
      </c>
      <c r="AF173" s="31">
        <f t="shared" si="31"/>
        <v>170.79781609195402</v>
      </c>
      <c r="AG173" s="31">
        <f t="shared" si="32"/>
        <v>151.57797786292039</v>
      </c>
      <c r="AH173" s="31">
        <f t="shared" si="33"/>
        <v>106.37143465304386</v>
      </c>
      <c r="AI173" s="31">
        <f t="shared" si="34"/>
        <v>54.046147296722012</v>
      </c>
      <c r="AJ173" s="79">
        <f t="shared" si="35"/>
        <v>16.879778629203916</v>
      </c>
      <c r="AK173" s="86"/>
      <c r="AL173" s="1"/>
      <c r="AM173" s="1"/>
      <c r="AN173" s="1"/>
      <c r="AO173" s="1"/>
      <c r="AP173" s="1"/>
      <c r="AQ173" s="1"/>
    </row>
    <row r="174" spans="1:43" ht="16.5" customHeight="1" x14ac:dyDescent="0.25">
      <c r="A174" s="55">
        <v>29040450</v>
      </c>
      <c r="B174" s="56" t="s">
        <v>44</v>
      </c>
      <c r="C174" s="56" t="s">
        <v>1894</v>
      </c>
      <c r="D174" s="56" t="s">
        <v>1895</v>
      </c>
      <c r="E174" s="56" t="s">
        <v>281</v>
      </c>
      <c r="F174" s="56">
        <v>2</v>
      </c>
      <c r="G174" s="56">
        <v>12</v>
      </c>
      <c r="H174" s="57">
        <v>-74.796722220000007</v>
      </c>
      <c r="I174" s="58">
        <v>10.997611110000001</v>
      </c>
      <c r="J174" s="59">
        <v>1.1800000000000002</v>
      </c>
      <c r="K174" s="60">
        <v>0</v>
      </c>
      <c r="L174" s="60">
        <v>4.05</v>
      </c>
      <c r="M174" s="60">
        <v>23.45</v>
      </c>
      <c r="N174" s="60">
        <v>181.29</v>
      </c>
      <c r="O174" s="60">
        <v>110.17999999999999</v>
      </c>
      <c r="P174" s="60">
        <v>89.455555555555563</v>
      </c>
      <c r="Q174" s="60">
        <v>107.88000000000002</v>
      </c>
      <c r="R174" s="60">
        <v>265.06</v>
      </c>
      <c r="S174" s="60">
        <v>197.43</v>
      </c>
      <c r="T174" s="60">
        <v>140.45999999999998</v>
      </c>
      <c r="U174" s="60">
        <v>16.71</v>
      </c>
      <c r="V174" s="61">
        <v>1137.1455555555558</v>
      </c>
      <c r="W174" s="62">
        <v>119</v>
      </c>
      <c r="X174" s="73">
        <v>0.99</v>
      </c>
      <c r="Y174" s="78">
        <f t="shared" si="24"/>
        <v>1.7433333333333334</v>
      </c>
      <c r="Z174" s="31">
        <f t="shared" si="25"/>
        <v>9.1666666666666661</v>
      </c>
      <c r="AA174" s="31">
        <f t="shared" si="26"/>
        <v>69.596666666666664</v>
      </c>
      <c r="AB174" s="31">
        <f t="shared" si="27"/>
        <v>104.97333333333331</v>
      </c>
      <c r="AC174" s="31">
        <f t="shared" si="28"/>
        <v>126.97518518518518</v>
      </c>
      <c r="AD174" s="31">
        <f t="shared" si="29"/>
        <v>102.5051851851852</v>
      </c>
      <c r="AE174" s="31">
        <f t="shared" si="30"/>
        <v>154.13185185185185</v>
      </c>
      <c r="AF174" s="31">
        <f t="shared" si="31"/>
        <v>190.12333333333336</v>
      </c>
      <c r="AG174" s="31">
        <f t="shared" si="32"/>
        <v>200.98333333333335</v>
      </c>
      <c r="AH174" s="31">
        <f t="shared" si="33"/>
        <v>118.19999999999999</v>
      </c>
      <c r="AI174" s="31">
        <f t="shared" si="34"/>
        <v>52.783333333333331</v>
      </c>
      <c r="AJ174" s="79">
        <f t="shared" si="35"/>
        <v>5.9633333333333338</v>
      </c>
      <c r="AK174" s="86" t="s">
        <v>1896</v>
      </c>
      <c r="AL174" s="1"/>
      <c r="AM174" s="1"/>
      <c r="AN174" s="1"/>
      <c r="AO174" s="1"/>
      <c r="AP174" s="1"/>
      <c r="AQ174" s="1"/>
    </row>
    <row r="175" spans="1:43" ht="16.5" customHeight="1" x14ac:dyDescent="0.25">
      <c r="A175" s="55">
        <v>29040250</v>
      </c>
      <c r="B175" s="56" t="s">
        <v>44</v>
      </c>
      <c r="C175" s="56" t="s">
        <v>282</v>
      </c>
      <c r="D175" s="56" t="s">
        <v>4444</v>
      </c>
      <c r="E175" s="56" t="s">
        <v>281</v>
      </c>
      <c r="F175" s="56">
        <v>2</v>
      </c>
      <c r="G175" s="56">
        <v>4</v>
      </c>
      <c r="H175" s="57">
        <v>-74.888416669999998</v>
      </c>
      <c r="I175" s="58">
        <v>10.376638890000001</v>
      </c>
      <c r="J175" s="59">
        <v>6.4379310344827578</v>
      </c>
      <c r="K175" s="60">
        <v>6.0900000000000016</v>
      </c>
      <c r="L175" s="60">
        <v>22.055172413793095</v>
      </c>
      <c r="M175" s="60">
        <v>77.124137931034483</v>
      </c>
      <c r="N175" s="60">
        <v>126.91785714285712</v>
      </c>
      <c r="O175" s="60">
        <v>112.44666666666669</v>
      </c>
      <c r="P175" s="60">
        <v>118.76999999999998</v>
      </c>
      <c r="Q175" s="60">
        <v>112.50000000000001</v>
      </c>
      <c r="R175" s="60">
        <v>131.50689655172411</v>
      </c>
      <c r="S175" s="60">
        <v>163.38399999999999</v>
      </c>
      <c r="T175" s="60">
        <v>100.39259259259259</v>
      </c>
      <c r="U175" s="60">
        <v>24.959259259259255</v>
      </c>
      <c r="V175" s="61">
        <v>1002.5845135924101</v>
      </c>
      <c r="W175" s="62">
        <v>341</v>
      </c>
      <c r="X175" s="73">
        <v>0.94722222222222219</v>
      </c>
      <c r="Y175" s="78">
        <f t="shared" si="24"/>
        <v>11.527701149425283</v>
      </c>
      <c r="Z175" s="31">
        <f t="shared" si="25"/>
        <v>35.089770114942525</v>
      </c>
      <c r="AA175" s="31">
        <f t="shared" si="26"/>
        <v>75.3657224958949</v>
      </c>
      <c r="AB175" s="31">
        <f t="shared" si="27"/>
        <v>105.4962205801861</v>
      </c>
      <c r="AC175" s="31">
        <f t="shared" si="28"/>
        <v>119.3781746031746</v>
      </c>
      <c r="AD175" s="31">
        <f t="shared" si="29"/>
        <v>114.57222222222224</v>
      </c>
      <c r="AE175" s="31">
        <f t="shared" si="30"/>
        <v>120.92563218390804</v>
      </c>
      <c r="AF175" s="31">
        <f t="shared" si="31"/>
        <v>135.79696551724138</v>
      </c>
      <c r="AG175" s="31">
        <f t="shared" si="32"/>
        <v>131.76116304810557</v>
      </c>
      <c r="AH175" s="31">
        <f t="shared" si="33"/>
        <v>96.245283950617292</v>
      </c>
      <c r="AI175" s="31">
        <f t="shared" si="34"/>
        <v>43.929927628778195</v>
      </c>
      <c r="AJ175" s="79">
        <f t="shared" si="35"/>
        <v>12.495730097914006</v>
      </c>
      <c r="AK175" s="86"/>
      <c r="AL175" s="1"/>
      <c r="AM175" s="1"/>
      <c r="AN175" s="1"/>
      <c r="AO175" s="1"/>
      <c r="AP175" s="1"/>
      <c r="AQ175" s="1"/>
    </row>
    <row r="176" spans="1:43" ht="16.5" customHeight="1" x14ac:dyDescent="0.25">
      <c r="A176" s="55">
        <v>29040260</v>
      </c>
      <c r="B176" s="56" t="s">
        <v>44</v>
      </c>
      <c r="C176" s="56" t="s">
        <v>284</v>
      </c>
      <c r="D176" s="56" t="s">
        <v>4445</v>
      </c>
      <c r="E176" s="56" t="s">
        <v>281</v>
      </c>
      <c r="F176" s="56">
        <v>2</v>
      </c>
      <c r="G176" s="56">
        <v>4</v>
      </c>
      <c r="H176" s="57">
        <v>-74.886888889999994</v>
      </c>
      <c r="I176" s="58">
        <v>10.455111110000001</v>
      </c>
      <c r="J176" s="59">
        <v>10.8</v>
      </c>
      <c r="K176" s="60">
        <v>10.551724137931034</v>
      </c>
      <c r="L176" s="60">
        <v>33.603571428571428</v>
      </c>
      <c r="M176" s="60">
        <v>110.43793103448276</v>
      </c>
      <c r="N176" s="60">
        <v>169.34482758620689</v>
      </c>
      <c r="O176" s="60">
        <v>124.95172413793104</v>
      </c>
      <c r="P176" s="60">
        <v>131.81666666666666</v>
      </c>
      <c r="Q176" s="60">
        <v>169.16666666666666</v>
      </c>
      <c r="R176" s="60">
        <v>169.86333333333332</v>
      </c>
      <c r="S176" s="60">
        <v>192.78965517241377</v>
      </c>
      <c r="T176" s="60">
        <v>116.80344827586208</v>
      </c>
      <c r="U176" s="60">
        <v>36.410714285714285</v>
      </c>
      <c r="V176" s="61">
        <v>1276.5402627257799</v>
      </c>
      <c r="W176" s="62">
        <v>350</v>
      </c>
      <c r="X176" s="73">
        <v>0.97222222222222221</v>
      </c>
      <c r="Y176" s="78">
        <f t="shared" si="24"/>
        <v>18.318431855500823</v>
      </c>
      <c r="Z176" s="31">
        <f t="shared" si="25"/>
        <v>51.531075533661742</v>
      </c>
      <c r="AA176" s="31">
        <f t="shared" si="26"/>
        <v>104.46211001642037</v>
      </c>
      <c r="AB176" s="31">
        <f t="shared" si="27"/>
        <v>134.91149425287355</v>
      </c>
      <c r="AC176" s="31">
        <f t="shared" si="28"/>
        <v>142.03773946360153</v>
      </c>
      <c r="AD176" s="31">
        <f t="shared" si="29"/>
        <v>141.97835249042146</v>
      </c>
      <c r="AE176" s="31">
        <f t="shared" si="30"/>
        <v>156.94888888888889</v>
      </c>
      <c r="AF176" s="31">
        <f t="shared" si="31"/>
        <v>177.27321839080457</v>
      </c>
      <c r="AG176" s="31">
        <f t="shared" si="32"/>
        <v>159.81881226053639</v>
      </c>
      <c r="AH176" s="31">
        <f t="shared" si="33"/>
        <v>115.33460591133006</v>
      </c>
      <c r="AI176" s="31">
        <f t="shared" si="34"/>
        <v>54.671387520525457</v>
      </c>
      <c r="AJ176" s="79">
        <f t="shared" si="35"/>
        <v>19.254146141215106</v>
      </c>
      <c r="AK176" s="86"/>
      <c r="AL176" s="1"/>
      <c r="AM176" s="1"/>
      <c r="AN176" s="1"/>
      <c r="AO176" s="1"/>
      <c r="AP176" s="1"/>
      <c r="AQ176" s="1"/>
    </row>
    <row r="177" spans="1:43" ht="16.5" customHeight="1" x14ac:dyDescent="0.25">
      <c r="A177" s="55">
        <v>29040200</v>
      </c>
      <c r="B177" s="56" t="s">
        <v>44</v>
      </c>
      <c r="C177" s="56" t="s">
        <v>286</v>
      </c>
      <c r="D177" s="56" t="s">
        <v>4445</v>
      </c>
      <c r="E177" s="56" t="s">
        <v>281</v>
      </c>
      <c r="F177" s="56">
        <v>2</v>
      </c>
      <c r="G177" s="56">
        <v>45</v>
      </c>
      <c r="H177" s="57">
        <v>-74.89</v>
      </c>
      <c r="I177" s="58">
        <v>10.52</v>
      </c>
      <c r="J177" s="59">
        <v>9.0333333333333332</v>
      </c>
      <c r="K177" s="60">
        <v>7.0333333333333332</v>
      </c>
      <c r="L177" s="60">
        <v>26.276666666666664</v>
      </c>
      <c r="M177" s="60">
        <v>99.316666666666663</v>
      </c>
      <c r="N177" s="60">
        <v>141.78571428571428</v>
      </c>
      <c r="O177" s="60">
        <v>111.36666666666666</v>
      </c>
      <c r="P177" s="60">
        <v>104.58</v>
      </c>
      <c r="Q177" s="60">
        <v>140.87333333333333</v>
      </c>
      <c r="R177" s="60">
        <v>159.18666666666667</v>
      </c>
      <c r="S177" s="60">
        <v>158.70714285714286</v>
      </c>
      <c r="T177" s="60">
        <v>113.30344827586208</v>
      </c>
      <c r="U177" s="60">
        <v>29.035714285714285</v>
      </c>
      <c r="V177" s="61">
        <v>1100.4986863711001</v>
      </c>
      <c r="W177" s="62">
        <v>353</v>
      </c>
      <c r="X177" s="73">
        <v>0.98055555555555551</v>
      </c>
      <c r="Y177" s="78">
        <f t="shared" si="24"/>
        <v>14.114444444444445</v>
      </c>
      <c r="Z177" s="31">
        <f t="shared" si="25"/>
        <v>44.208888888888886</v>
      </c>
      <c r="AA177" s="31">
        <f t="shared" si="26"/>
        <v>89.12634920634919</v>
      </c>
      <c r="AB177" s="31">
        <f t="shared" si="27"/>
        <v>117.48968253968253</v>
      </c>
      <c r="AC177" s="31">
        <f t="shared" si="28"/>
        <v>119.24412698412698</v>
      </c>
      <c r="AD177" s="31">
        <f t="shared" si="29"/>
        <v>118.94</v>
      </c>
      <c r="AE177" s="31">
        <f t="shared" si="30"/>
        <v>134.88</v>
      </c>
      <c r="AF177" s="31">
        <f t="shared" si="31"/>
        <v>152.92238095238096</v>
      </c>
      <c r="AG177" s="31">
        <f t="shared" si="32"/>
        <v>143.7324192665572</v>
      </c>
      <c r="AH177" s="31">
        <f t="shared" si="33"/>
        <v>100.3487684729064</v>
      </c>
      <c r="AI177" s="31">
        <f t="shared" si="34"/>
        <v>50.457498631636561</v>
      </c>
      <c r="AJ177" s="79">
        <f t="shared" si="35"/>
        <v>15.034126984126983</v>
      </c>
      <c r="AK177" s="86"/>
      <c r="AL177" s="1"/>
      <c r="AM177" s="1"/>
      <c r="AN177" s="1"/>
      <c r="AO177" s="1"/>
      <c r="AP177" s="1"/>
      <c r="AQ177" s="1"/>
    </row>
    <row r="178" spans="1:43" ht="16.5" customHeight="1" x14ac:dyDescent="0.25">
      <c r="A178" s="55">
        <v>29045110</v>
      </c>
      <c r="B178" s="56" t="s">
        <v>71</v>
      </c>
      <c r="C178" s="56" t="s">
        <v>287</v>
      </c>
      <c r="D178" s="56" t="s">
        <v>287</v>
      </c>
      <c r="E178" s="56" t="s">
        <v>281</v>
      </c>
      <c r="F178" s="56">
        <v>2</v>
      </c>
      <c r="G178" s="56">
        <v>20</v>
      </c>
      <c r="H178" s="57">
        <v>-75.046111109999998</v>
      </c>
      <c r="I178" s="58">
        <v>10.833888890000001</v>
      </c>
      <c r="J178" s="59">
        <v>1.5884615384615384</v>
      </c>
      <c r="K178" s="60">
        <v>0.58148148148148149</v>
      </c>
      <c r="L178" s="60">
        <v>3.5346153846153845</v>
      </c>
      <c r="M178" s="60">
        <v>44.333333333333343</v>
      </c>
      <c r="N178" s="60">
        <v>109.12692307692308</v>
      </c>
      <c r="O178" s="60">
        <v>133.05555555555554</v>
      </c>
      <c r="P178" s="60">
        <v>123.86428571428569</v>
      </c>
      <c r="Q178" s="60">
        <v>142.47586206896551</v>
      </c>
      <c r="R178" s="60">
        <v>165.69285714285715</v>
      </c>
      <c r="S178" s="60">
        <v>197.00740740740736</v>
      </c>
      <c r="T178" s="60">
        <v>160.84074074074073</v>
      </c>
      <c r="U178" s="60">
        <v>44.983999999999995</v>
      </c>
      <c r="V178" s="61">
        <v>1127.0855234446269</v>
      </c>
      <c r="W178" s="62">
        <v>320</v>
      </c>
      <c r="X178" s="73">
        <v>0.88888888888888884</v>
      </c>
      <c r="Y178" s="78">
        <f t="shared" si="24"/>
        <v>1.9015194681861347</v>
      </c>
      <c r="Z178" s="31">
        <f t="shared" si="25"/>
        <v>16.149810066476736</v>
      </c>
      <c r="AA178" s="31">
        <f t="shared" si="26"/>
        <v>52.331623931623938</v>
      </c>
      <c r="AB178" s="31">
        <f t="shared" si="27"/>
        <v>95.50527065527065</v>
      </c>
      <c r="AC178" s="31">
        <f t="shared" si="28"/>
        <v>122.0155881155881</v>
      </c>
      <c r="AD178" s="31">
        <f t="shared" si="29"/>
        <v>133.13190111293559</v>
      </c>
      <c r="AE178" s="31">
        <f t="shared" si="30"/>
        <v>144.01100164203612</v>
      </c>
      <c r="AF178" s="31">
        <f t="shared" si="31"/>
        <v>168.39204220641003</v>
      </c>
      <c r="AG178" s="31">
        <f t="shared" si="32"/>
        <v>174.51366843033506</v>
      </c>
      <c r="AH178" s="31">
        <f t="shared" si="33"/>
        <v>134.27738271604935</v>
      </c>
      <c r="AI178" s="31">
        <f t="shared" si="34"/>
        <v>69.137734093067408</v>
      </c>
      <c r="AJ178" s="79">
        <f t="shared" si="35"/>
        <v>15.717981006647671</v>
      </c>
      <c r="AK178" s="86" t="s">
        <v>43</v>
      </c>
      <c r="AL178" s="1"/>
      <c r="AM178" s="1"/>
      <c r="AN178" s="1"/>
      <c r="AO178" s="1"/>
      <c r="AP178" s="1"/>
      <c r="AQ178" s="1"/>
    </row>
    <row r="179" spans="1:43" ht="16.5" customHeight="1" x14ac:dyDescent="0.25">
      <c r="A179" s="55">
        <v>29030140</v>
      </c>
      <c r="B179" s="56" t="s">
        <v>44</v>
      </c>
      <c r="C179" s="56" t="s">
        <v>289</v>
      </c>
      <c r="D179" s="56" t="s">
        <v>290</v>
      </c>
      <c r="E179" s="56" t="s">
        <v>281</v>
      </c>
      <c r="F179" s="56">
        <v>2</v>
      </c>
      <c r="G179" s="56">
        <v>20</v>
      </c>
      <c r="H179" s="57">
        <v>-75.108333329999994</v>
      </c>
      <c r="I179" s="58">
        <v>10.439444439999999</v>
      </c>
      <c r="J179" s="59">
        <v>7.6071428571428568</v>
      </c>
      <c r="K179" s="60">
        <v>6.6241379310344835</v>
      </c>
      <c r="L179" s="60">
        <v>22.178571428571427</v>
      </c>
      <c r="M179" s="60">
        <v>62.6</v>
      </c>
      <c r="N179" s="60">
        <v>147.78571428571428</v>
      </c>
      <c r="O179" s="60">
        <v>105.33448275862071</v>
      </c>
      <c r="P179" s="60">
        <v>89.368965517241392</v>
      </c>
      <c r="Q179" s="60">
        <v>126.27142857142859</v>
      </c>
      <c r="R179" s="60">
        <v>143.06666666666666</v>
      </c>
      <c r="S179" s="60">
        <v>183.66666666666666</v>
      </c>
      <c r="T179" s="60">
        <v>167.73214285714289</v>
      </c>
      <c r="U179" s="60">
        <v>49.160714285714278</v>
      </c>
      <c r="V179" s="61">
        <v>1111.3966338259443</v>
      </c>
      <c r="W179" s="62">
        <v>336</v>
      </c>
      <c r="X179" s="73">
        <v>0.93333333333333335</v>
      </c>
      <c r="Y179" s="78">
        <f t="shared" si="24"/>
        <v>12.136617405582923</v>
      </c>
      <c r="Z179" s="31">
        <f t="shared" si="25"/>
        <v>30.467569786535304</v>
      </c>
      <c r="AA179" s="31">
        <f t="shared" si="26"/>
        <v>77.521428571428558</v>
      </c>
      <c r="AB179" s="31">
        <f t="shared" si="27"/>
        <v>105.240065681445</v>
      </c>
      <c r="AC179" s="31">
        <f t="shared" si="28"/>
        <v>114.16305418719213</v>
      </c>
      <c r="AD179" s="31">
        <f t="shared" si="29"/>
        <v>106.99162561576357</v>
      </c>
      <c r="AE179" s="31">
        <f t="shared" si="30"/>
        <v>119.56902025177889</v>
      </c>
      <c r="AF179" s="31">
        <f t="shared" si="31"/>
        <v>151.00158730158731</v>
      </c>
      <c r="AG179" s="31">
        <f t="shared" si="32"/>
        <v>164.8218253968254</v>
      </c>
      <c r="AH179" s="31">
        <f t="shared" si="33"/>
        <v>133.51984126984127</v>
      </c>
      <c r="AI179" s="31">
        <f t="shared" si="34"/>
        <v>74.833333333333343</v>
      </c>
      <c r="AJ179" s="79">
        <f t="shared" si="35"/>
        <v>21.130665024630538</v>
      </c>
      <c r="AK179" s="86"/>
      <c r="AL179" s="1"/>
      <c r="AM179" s="1"/>
      <c r="AN179" s="1"/>
      <c r="AO179" s="1"/>
      <c r="AP179" s="1"/>
      <c r="AQ179" s="1"/>
    </row>
    <row r="180" spans="1:43" ht="16.5" customHeight="1" x14ac:dyDescent="0.25">
      <c r="A180" s="55">
        <v>29035080</v>
      </c>
      <c r="B180" s="56" t="s">
        <v>60</v>
      </c>
      <c r="C180" s="56" t="s">
        <v>291</v>
      </c>
      <c r="D180" s="56" t="s">
        <v>292</v>
      </c>
      <c r="E180" s="56" t="s">
        <v>281</v>
      </c>
      <c r="F180" s="56">
        <v>2</v>
      </c>
      <c r="G180" s="56">
        <v>10</v>
      </c>
      <c r="H180" s="57">
        <v>-74.954638889999998</v>
      </c>
      <c r="I180" s="58">
        <v>10.453583330000001</v>
      </c>
      <c r="J180" s="59">
        <v>13.578571428571431</v>
      </c>
      <c r="K180" s="60">
        <v>10.275862068965518</v>
      </c>
      <c r="L180" s="60">
        <v>33.746153846153845</v>
      </c>
      <c r="M180" s="60">
        <v>92.023076923076914</v>
      </c>
      <c r="N180" s="60">
        <v>146.06428571428572</v>
      </c>
      <c r="O180" s="60">
        <v>114.5642857142857</v>
      </c>
      <c r="P180" s="60">
        <v>102.43076923076924</v>
      </c>
      <c r="Q180" s="60">
        <v>143.292</v>
      </c>
      <c r="R180" s="60">
        <v>136.22142857142853</v>
      </c>
      <c r="S180" s="60">
        <v>149.10370370370367</v>
      </c>
      <c r="T180" s="60">
        <v>99.570370370370341</v>
      </c>
      <c r="U180" s="60">
        <v>31.865517241379308</v>
      </c>
      <c r="V180" s="61">
        <v>1072.7360248129903</v>
      </c>
      <c r="W180" s="62">
        <v>327</v>
      </c>
      <c r="X180" s="73">
        <v>0.90833333333333333</v>
      </c>
      <c r="Y180" s="78">
        <f t="shared" si="24"/>
        <v>19.200195781230263</v>
      </c>
      <c r="Z180" s="31">
        <f t="shared" si="25"/>
        <v>45.348364279398758</v>
      </c>
      <c r="AA180" s="31">
        <f t="shared" si="26"/>
        <v>90.611172161172149</v>
      </c>
      <c r="AB180" s="31">
        <f t="shared" si="27"/>
        <v>117.55054945054944</v>
      </c>
      <c r="AC180" s="31">
        <f t="shared" si="28"/>
        <v>121.01978021978023</v>
      </c>
      <c r="AD180" s="31">
        <f t="shared" si="29"/>
        <v>120.09568498168498</v>
      </c>
      <c r="AE180" s="31">
        <f t="shared" si="30"/>
        <v>127.3147326007326</v>
      </c>
      <c r="AF180" s="31">
        <f t="shared" si="31"/>
        <v>142.87237742504408</v>
      </c>
      <c r="AG180" s="31">
        <f t="shared" si="32"/>
        <v>128.2985008818342</v>
      </c>
      <c r="AH180" s="31">
        <f t="shared" si="33"/>
        <v>93.513197105151107</v>
      </c>
      <c r="AI180" s="31">
        <f t="shared" si="34"/>
        <v>48.338153013440355</v>
      </c>
      <c r="AJ180" s="79">
        <f t="shared" si="35"/>
        <v>18.573316912972086</v>
      </c>
      <c r="AK180" s="86"/>
      <c r="AL180" s="1"/>
      <c r="AM180" s="1"/>
      <c r="AN180" s="1"/>
      <c r="AO180" s="1"/>
      <c r="AP180" s="1"/>
      <c r="AQ180" s="1"/>
    </row>
    <row r="181" spans="1:43" ht="16.5" customHeight="1" x14ac:dyDescent="0.25">
      <c r="A181" s="55">
        <v>14010090</v>
      </c>
      <c r="B181" s="56" t="s">
        <v>44</v>
      </c>
      <c r="C181" s="56" t="s">
        <v>293</v>
      </c>
      <c r="D181" s="56" t="s">
        <v>294</v>
      </c>
      <c r="E181" s="56" t="s">
        <v>281</v>
      </c>
      <c r="F181" s="56">
        <v>2</v>
      </c>
      <c r="G181" s="56">
        <v>40</v>
      </c>
      <c r="H181" s="57">
        <v>-75.162277779999997</v>
      </c>
      <c r="I181" s="58">
        <v>10.71022222</v>
      </c>
      <c r="J181" s="59">
        <v>3.1851851851851851</v>
      </c>
      <c r="K181" s="60">
        <v>4.0620689655172413</v>
      </c>
      <c r="L181" s="60">
        <v>7.4</v>
      </c>
      <c r="M181" s="60">
        <v>59.646428571428565</v>
      </c>
      <c r="N181" s="60">
        <v>145.25862068965517</v>
      </c>
      <c r="O181" s="60">
        <v>140.15333333333334</v>
      </c>
      <c r="P181" s="60">
        <v>104.16785714285713</v>
      </c>
      <c r="Q181" s="60">
        <v>141.68928571428572</v>
      </c>
      <c r="R181" s="60">
        <v>144.9</v>
      </c>
      <c r="S181" s="60">
        <v>218.53214285714284</v>
      </c>
      <c r="T181" s="60">
        <v>159.34814814814814</v>
      </c>
      <c r="U181" s="60">
        <v>37.246153846153845</v>
      </c>
      <c r="V181" s="61">
        <v>1165.5892244537072</v>
      </c>
      <c r="W181" s="62">
        <v>337</v>
      </c>
      <c r="X181" s="73">
        <v>0.93611111111111112</v>
      </c>
      <c r="Y181" s="78">
        <f t="shared" si="24"/>
        <v>4.8824180502341425</v>
      </c>
      <c r="Z181" s="31">
        <f t="shared" si="25"/>
        <v>23.702832512315268</v>
      </c>
      <c r="AA181" s="31">
        <f t="shared" si="26"/>
        <v>70.768349753694579</v>
      </c>
      <c r="AB181" s="31">
        <f t="shared" si="27"/>
        <v>115.01946086480569</v>
      </c>
      <c r="AC181" s="31">
        <f t="shared" si="28"/>
        <v>129.8599370552819</v>
      </c>
      <c r="AD181" s="31">
        <f t="shared" si="29"/>
        <v>128.67015873015873</v>
      </c>
      <c r="AE181" s="31">
        <f t="shared" si="30"/>
        <v>130.25238095238095</v>
      </c>
      <c r="AF181" s="31">
        <f t="shared" si="31"/>
        <v>168.37380952380951</v>
      </c>
      <c r="AG181" s="31">
        <f t="shared" si="32"/>
        <v>174.26009700176368</v>
      </c>
      <c r="AH181" s="31">
        <f t="shared" si="33"/>
        <v>138.37548161714827</v>
      </c>
      <c r="AI181" s="31">
        <f t="shared" si="34"/>
        <v>66.593162393162388</v>
      </c>
      <c r="AJ181" s="79">
        <f t="shared" si="35"/>
        <v>14.831135998952091</v>
      </c>
      <c r="AK181" s="86"/>
      <c r="AL181" s="1"/>
      <c r="AM181" s="1"/>
      <c r="AN181" s="1"/>
      <c r="AO181" s="1"/>
      <c r="AP181" s="1"/>
      <c r="AQ181" s="1"/>
    </row>
    <row r="182" spans="1:43" ht="16.5" customHeight="1" x14ac:dyDescent="0.25">
      <c r="A182" s="55">
        <v>14010020</v>
      </c>
      <c r="B182" s="56" t="s">
        <v>44</v>
      </c>
      <c r="C182" s="56" t="s">
        <v>295</v>
      </c>
      <c r="D182" s="56" t="s">
        <v>294</v>
      </c>
      <c r="E182" s="56" t="s">
        <v>281</v>
      </c>
      <c r="F182" s="56">
        <v>2</v>
      </c>
      <c r="G182" s="56">
        <v>80</v>
      </c>
      <c r="H182" s="57">
        <v>-75.140111110000007</v>
      </c>
      <c r="I182" s="58">
        <v>10.721888890000001</v>
      </c>
      <c r="J182" s="59">
        <v>3.103448275862069</v>
      </c>
      <c r="K182" s="60">
        <v>0.89655172413793105</v>
      </c>
      <c r="L182" s="60">
        <v>10.068965517241379</v>
      </c>
      <c r="M182" s="60">
        <v>60.137931034482762</v>
      </c>
      <c r="N182" s="60">
        <v>141.14814814814815</v>
      </c>
      <c r="O182" s="60">
        <v>116.93103448275862</v>
      </c>
      <c r="P182" s="60">
        <v>116.34482758620689</v>
      </c>
      <c r="Q182" s="60">
        <v>142.41333333333333</v>
      </c>
      <c r="R182" s="60">
        <v>178.27586206896552</v>
      </c>
      <c r="S182" s="60">
        <v>235.40740740740742</v>
      </c>
      <c r="T182" s="60">
        <v>165.35714285714286</v>
      </c>
      <c r="U182" s="60">
        <v>42.629629629629626</v>
      </c>
      <c r="V182" s="61">
        <v>1212.7142820653164</v>
      </c>
      <c r="W182" s="62">
        <v>342</v>
      </c>
      <c r="X182" s="73">
        <v>0.95</v>
      </c>
      <c r="Y182" s="78">
        <f t="shared" si="24"/>
        <v>4.6896551724137927</v>
      </c>
      <c r="Z182" s="31">
        <f t="shared" si="25"/>
        <v>23.701149425287355</v>
      </c>
      <c r="AA182" s="31">
        <f t="shared" si="26"/>
        <v>70.451681566624089</v>
      </c>
      <c r="AB182" s="31">
        <f t="shared" si="27"/>
        <v>106.07237122179652</v>
      </c>
      <c r="AC182" s="31">
        <f t="shared" si="28"/>
        <v>124.80800340570454</v>
      </c>
      <c r="AD182" s="31">
        <f t="shared" si="29"/>
        <v>125.22973180076629</v>
      </c>
      <c r="AE182" s="31">
        <f t="shared" si="30"/>
        <v>145.67800766283526</v>
      </c>
      <c r="AF182" s="31">
        <f t="shared" si="31"/>
        <v>185.3655342699021</v>
      </c>
      <c r="AG182" s="31">
        <f t="shared" si="32"/>
        <v>193.01347077783862</v>
      </c>
      <c r="AH182" s="31">
        <f t="shared" si="33"/>
        <v>147.79805996472663</v>
      </c>
      <c r="AI182" s="31">
        <f t="shared" si="34"/>
        <v>70.363406920878177</v>
      </c>
      <c r="AJ182" s="79">
        <f t="shared" si="35"/>
        <v>15.543209876543209</v>
      </c>
      <c r="AK182" s="86"/>
      <c r="AL182" s="1"/>
      <c r="AM182" s="1"/>
      <c r="AN182" s="1"/>
      <c r="AO182" s="1"/>
      <c r="AP182" s="1"/>
      <c r="AQ182" s="1"/>
    </row>
    <row r="183" spans="1:43" ht="16.5" customHeight="1" x14ac:dyDescent="0.25">
      <c r="A183" s="55">
        <v>14010010</v>
      </c>
      <c r="B183" s="56" t="s">
        <v>69</v>
      </c>
      <c r="C183" s="56" t="s">
        <v>296</v>
      </c>
      <c r="D183" s="56" t="s">
        <v>294</v>
      </c>
      <c r="E183" s="56" t="s">
        <v>281</v>
      </c>
      <c r="F183" s="56">
        <v>2</v>
      </c>
      <c r="G183" s="56">
        <v>320</v>
      </c>
      <c r="H183" s="57">
        <v>-75.107972220000008</v>
      </c>
      <c r="I183" s="58">
        <v>10.746111110000001</v>
      </c>
      <c r="J183" s="59">
        <v>1.8103448275862069</v>
      </c>
      <c r="K183" s="60">
        <v>1.6321428571428573</v>
      </c>
      <c r="L183" s="60">
        <v>11.23448275862069</v>
      </c>
      <c r="M183" s="60">
        <v>49.471428571428582</v>
      </c>
      <c r="N183" s="60">
        <v>119.57931034482758</v>
      </c>
      <c r="O183" s="60">
        <v>118.70714285714284</v>
      </c>
      <c r="P183" s="60">
        <v>117.51333333333335</v>
      </c>
      <c r="Q183" s="60">
        <v>140.04827586206898</v>
      </c>
      <c r="R183" s="60">
        <v>175.61333333333334</v>
      </c>
      <c r="S183" s="60">
        <v>234.98666666666668</v>
      </c>
      <c r="T183" s="60">
        <v>177.36896551724135</v>
      </c>
      <c r="U183" s="60">
        <v>38.903448275862061</v>
      </c>
      <c r="V183" s="61">
        <v>1186.8688752052544</v>
      </c>
      <c r="W183" s="62">
        <v>348</v>
      </c>
      <c r="X183" s="73">
        <v>0.96666666666666667</v>
      </c>
      <c r="Y183" s="78">
        <f t="shared" si="24"/>
        <v>4.892323481116585</v>
      </c>
      <c r="Z183" s="31">
        <f t="shared" si="25"/>
        <v>20.779351395730711</v>
      </c>
      <c r="AA183" s="31">
        <f t="shared" si="26"/>
        <v>60.095073891625617</v>
      </c>
      <c r="AB183" s="31">
        <f t="shared" si="27"/>
        <v>95.919293924466331</v>
      </c>
      <c r="AC183" s="31">
        <f t="shared" si="28"/>
        <v>118.59992884510125</v>
      </c>
      <c r="AD183" s="31">
        <f t="shared" si="29"/>
        <v>125.42291735084838</v>
      </c>
      <c r="AE183" s="31">
        <f t="shared" si="30"/>
        <v>144.39164750957855</v>
      </c>
      <c r="AF183" s="31">
        <f t="shared" si="31"/>
        <v>183.54942528735634</v>
      </c>
      <c r="AG183" s="31">
        <f t="shared" si="32"/>
        <v>195.98965517241379</v>
      </c>
      <c r="AH183" s="31">
        <f t="shared" si="33"/>
        <v>150.41969348659003</v>
      </c>
      <c r="AI183" s="31">
        <f t="shared" si="34"/>
        <v>72.694252873563201</v>
      </c>
      <c r="AJ183" s="79">
        <f t="shared" si="35"/>
        <v>14.115311986863709</v>
      </c>
      <c r="AK183" s="86"/>
      <c r="AL183" s="1"/>
      <c r="AM183" s="1"/>
      <c r="AN183" s="1"/>
      <c r="AO183" s="1"/>
      <c r="AP183" s="1"/>
      <c r="AQ183" s="1"/>
    </row>
    <row r="184" spans="1:43" ht="16.5" customHeight="1" x14ac:dyDescent="0.25">
      <c r="A184" s="55">
        <v>29040080</v>
      </c>
      <c r="B184" s="56" t="s">
        <v>44</v>
      </c>
      <c r="C184" s="56" t="s">
        <v>297</v>
      </c>
      <c r="D184" s="56" t="s">
        <v>297</v>
      </c>
      <c r="E184" s="56" t="s">
        <v>281</v>
      </c>
      <c r="F184" s="56">
        <v>2</v>
      </c>
      <c r="G184" s="56">
        <v>80</v>
      </c>
      <c r="H184" s="57">
        <v>-74.857916669999994</v>
      </c>
      <c r="I184" s="58">
        <v>10.779</v>
      </c>
      <c r="J184" s="59">
        <v>9.3346153846153843</v>
      </c>
      <c r="K184" s="60">
        <v>2.036</v>
      </c>
      <c r="L184" s="60">
        <v>16.069230769230771</v>
      </c>
      <c r="M184" s="60">
        <v>73.226923076923057</v>
      </c>
      <c r="N184" s="60">
        <v>142.32692307692307</v>
      </c>
      <c r="O184" s="60">
        <v>116.17777777777776</v>
      </c>
      <c r="P184" s="60">
        <v>128.58076923076922</v>
      </c>
      <c r="Q184" s="60">
        <v>152.40740740740742</v>
      </c>
      <c r="R184" s="60">
        <v>156.74800000000002</v>
      </c>
      <c r="S184" s="60">
        <v>191.04999999999998</v>
      </c>
      <c r="T184" s="60">
        <v>132.4</v>
      </c>
      <c r="U184" s="60">
        <v>39.911538461538463</v>
      </c>
      <c r="V184" s="61">
        <v>1160.2691851851851</v>
      </c>
      <c r="W184" s="62">
        <v>312</v>
      </c>
      <c r="X184" s="73">
        <v>0.8666666666666667</v>
      </c>
      <c r="Y184" s="78">
        <f t="shared" si="24"/>
        <v>9.1466153846153855</v>
      </c>
      <c r="Z184" s="31">
        <f t="shared" si="25"/>
        <v>30.444051282051277</v>
      </c>
      <c r="AA184" s="31">
        <f t="shared" si="26"/>
        <v>77.207692307692298</v>
      </c>
      <c r="AB184" s="31">
        <f t="shared" si="27"/>
        <v>110.57720797720795</v>
      </c>
      <c r="AC184" s="31">
        <f t="shared" si="28"/>
        <v>129.02849002849004</v>
      </c>
      <c r="AD184" s="31">
        <f t="shared" si="29"/>
        <v>132.38865147198479</v>
      </c>
      <c r="AE184" s="31">
        <f t="shared" si="30"/>
        <v>145.91205887939222</v>
      </c>
      <c r="AF184" s="31">
        <f t="shared" si="31"/>
        <v>166.73513580246913</v>
      </c>
      <c r="AG184" s="31">
        <f t="shared" si="32"/>
        <v>160.066</v>
      </c>
      <c r="AH184" s="31">
        <f t="shared" si="33"/>
        <v>121.12051282051281</v>
      </c>
      <c r="AI184" s="31">
        <f t="shared" si="34"/>
        <v>60.54871794871795</v>
      </c>
      <c r="AJ184" s="79">
        <f t="shared" si="35"/>
        <v>17.094051282051282</v>
      </c>
      <c r="AK184" s="86"/>
      <c r="AL184" s="1"/>
      <c r="AM184" s="1"/>
      <c r="AN184" s="1"/>
      <c r="AO184" s="1"/>
      <c r="AP184" s="1"/>
      <c r="AQ184" s="1"/>
    </row>
    <row r="185" spans="1:43" ht="16.5" customHeight="1" x14ac:dyDescent="0.25">
      <c r="A185" s="55">
        <v>29040070</v>
      </c>
      <c r="B185" s="56" t="s">
        <v>44</v>
      </c>
      <c r="C185" s="56" t="s">
        <v>299</v>
      </c>
      <c r="D185" s="56" t="s">
        <v>299</v>
      </c>
      <c r="E185" s="56" t="s">
        <v>281</v>
      </c>
      <c r="F185" s="56">
        <v>2</v>
      </c>
      <c r="G185" s="56">
        <v>8</v>
      </c>
      <c r="H185" s="57">
        <v>-74.77072222000001</v>
      </c>
      <c r="I185" s="58">
        <v>10.64177778</v>
      </c>
      <c r="J185" s="59">
        <v>1.9</v>
      </c>
      <c r="K185" s="60">
        <v>6.7894736842105265</v>
      </c>
      <c r="L185" s="60">
        <v>15.194117647058825</v>
      </c>
      <c r="M185" s="60">
        <v>87.962500000000006</v>
      </c>
      <c r="N185" s="60">
        <v>116.02941176470588</v>
      </c>
      <c r="O185" s="60">
        <v>116.93333333333334</v>
      </c>
      <c r="P185" s="60">
        <v>101.23333333333333</v>
      </c>
      <c r="Q185" s="60">
        <v>150.78235294117647</v>
      </c>
      <c r="R185" s="60">
        <v>195.13529411764708</v>
      </c>
      <c r="S185" s="60">
        <v>171.94117647058823</v>
      </c>
      <c r="T185" s="60">
        <v>112.23529411764706</v>
      </c>
      <c r="U185" s="60">
        <v>33.625</v>
      </c>
      <c r="V185" s="61">
        <v>1109.7612874097008</v>
      </c>
      <c r="W185" s="62">
        <v>209</v>
      </c>
      <c r="X185" s="73">
        <v>0.87083333333333335</v>
      </c>
      <c r="Y185" s="78">
        <f t="shared" si="24"/>
        <v>7.9611971104231172</v>
      </c>
      <c r="Z185" s="31">
        <f t="shared" si="25"/>
        <v>36.648697110423122</v>
      </c>
      <c r="AA185" s="31">
        <f t="shared" si="26"/>
        <v>73.062009803921569</v>
      </c>
      <c r="AB185" s="31">
        <f t="shared" si="27"/>
        <v>106.9750816993464</v>
      </c>
      <c r="AC185" s="31">
        <f t="shared" si="28"/>
        <v>111.39869281045752</v>
      </c>
      <c r="AD185" s="31">
        <f t="shared" si="29"/>
        <v>122.98300653594772</v>
      </c>
      <c r="AE185" s="31">
        <f t="shared" si="30"/>
        <v>149.05032679738562</v>
      </c>
      <c r="AF185" s="31">
        <f t="shared" si="31"/>
        <v>172.61960784313726</v>
      </c>
      <c r="AG185" s="31">
        <f t="shared" si="32"/>
        <v>159.77058823529413</v>
      </c>
      <c r="AH185" s="31">
        <f t="shared" si="33"/>
        <v>105.93382352941177</v>
      </c>
      <c r="AI185" s="31">
        <f t="shared" si="34"/>
        <v>49.253431372549024</v>
      </c>
      <c r="AJ185" s="79">
        <f t="shared" si="35"/>
        <v>14.104824561403509</v>
      </c>
      <c r="AK185" s="86" t="s">
        <v>1887</v>
      </c>
      <c r="AL185" s="1"/>
      <c r="AM185" s="1"/>
      <c r="AN185" s="1"/>
      <c r="AO185" s="1"/>
      <c r="AP185" s="1"/>
      <c r="AQ185" s="1"/>
    </row>
    <row r="186" spans="1:43" ht="16.5" customHeight="1" x14ac:dyDescent="0.25">
      <c r="A186" s="55">
        <v>29040300</v>
      </c>
      <c r="B186" s="56" t="s">
        <v>44</v>
      </c>
      <c r="C186" s="56" t="s">
        <v>298</v>
      </c>
      <c r="D186" s="56" t="s">
        <v>299</v>
      </c>
      <c r="E186" s="56" t="s">
        <v>281</v>
      </c>
      <c r="F186" s="56">
        <v>2</v>
      </c>
      <c r="G186" s="56">
        <v>5</v>
      </c>
      <c r="H186" s="57">
        <v>-74.822277779999993</v>
      </c>
      <c r="I186" s="58">
        <v>10.50788889</v>
      </c>
      <c r="J186" s="59">
        <v>4.7931034482758621</v>
      </c>
      <c r="K186" s="60">
        <v>1.9642857142857142</v>
      </c>
      <c r="L186" s="60">
        <v>28.275862068965516</v>
      </c>
      <c r="M186" s="60">
        <v>84.783333333333331</v>
      </c>
      <c r="N186" s="60">
        <v>137.9</v>
      </c>
      <c r="O186" s="60">
        <v>115.73333333333333</v>
      </c>
      <c r="P186" s="60">
        <v>106.25333333333333</v>
      </c>
      <c r="Q186" s="60">
        <v>130.56551724137933</v>
      </c>
      <c r="R186" s="60">
        <v>143.31034482758622</v>
      </c>
      <c r="S186" s="60">
        <v>143.14285714285714</v>
      </c>
      <c r="T186" s="60">
        <v>116.78571428571429</v>
      </c>
      <c r="U186" s="60">
        <v>23.035714285714285</v>
      </c>
      <c r="V186" s="61">
        <v>1036.5433990147785</v>
      </c>
      <c r="W186" s="62">
        <v>348</v>
      </c>
      <c r="X186" s="73">
        <v>0.96666666666666667</v>
      </c>
      <c r="Y186" s="78">
        <f t="shared" si="24"/>
        <v>11.677750410509029</v>
      </c>
      <c r="Z186" s="31">
        <f t="shared" si="25"/>
        <v>38.341160372194857</v>
      </c>
      <c r="AA186" s="31">
        <f t="shared" si="26"/>
        <v>83.65306513409962</v>
      </c>
      <c r="AB186" s="31">
        <f t="shared" si="27"/>
        <v>112.80555555555556</v>
      </c>
      <c r="AC186" s="31">
        <f t="shared" si="28"/>
        <v>119.96222222222222</v>
      </c>
      <c r="AD186" s="31">
        <f t="shared" si="29"/>
        <v>117.51739463601534</v>
      </c>
      <c r="AE186" s="31">
        <f t="shared" si="30"/>
        <v>126.70973180076629</v>
      </c>
      <c r="AF186" s="31">
        <f t="shared" si="31"/>
        <v>139.00623973727423</v>
      </c>
      <c r="AG186" s="31">
        <f t="shared" si="32"/>
        <v>134.41297208538589</v>
      </c>
      <c r="AH186" s="31">
        <f t="shared" si="33"/>
        <v>94.321428571428569</v>
      </c>
      <c r="AI186" s="31">
        <f t="shared" si="34"/>
        <v>48.204844006568152</v>
      </c>
      <c r="AJ186" s="79">
        <f t="shared" si="35"/>
        <v>9.931034482758621</v>
      </c>
      <c r="AK186" s="86"/>
      <c r="AL186" s="1"/>
      <c r="AM186" s="1"/>
      <c r="AN186" s="1"/>
      <c r="AO186" s="1"/>
      <c r="AP186" s="1"/>
      <c r="AQ186" s="1"/>
    </row>
    <row r="187" spans="1:43" ht="16.5" customHeight="1" x14ac:dyDescent="0.25">
      <c r="A187" s="55">
        <v>29040230</v>
      </c>
      <c r="B187" s="56" t="s">
        <v>44</v>
      </c>
      <c r="C187" s="56" t="s">
        <v>300</v>
      </c>
      <c r="D187" s="56" t="s">
        <v>4446</v>
      </c>
      <c r="E187" s="56" t="s">
        <v>281</v>
      </c>
      <c r="F187" s="56">
        <v>2</v>
      </c>
      <c r="G187" s="56">
        <v>5</v>
      </c>
      <c r="H187" s="57">
        <v>-74.969666669999995</v>
      </c>
      <c r="I187" s="58">
        <v>10.988333330000001</v>
      </c>
      <c r="J187" s="59">
        <v>0.23</v>
      </c>
      <c r="K187" s="60">
        <v>0.44642857142857145</v>
      </c>
      <c r="L187" s="60">
        <v>1.3333333333333333</v>
      </c>
      <c r="M187" s="60">
        <v>9.4178571428571445</v>
      </c>
      <c r="N187" s="60">
        <v>86.206896551724142</v>
      </c>
      <c r="O187" s="60">
        <v>58.673333333333325</v>
      </c>
      <c r="P187" s="60">
        <v>53.114285714285714</v>
      </c>
      <c r="Q187" s="60">
        <v>87.103333333333339</v>
      </c>
      <c r="R187" s="60">
        <v>135.79000000000002</v>
      </c>
      <c r="S187" s="60">
        <v>145.51851851851853</v>
      </c>
      <c r="T187" s="60">
        <v>109.09310344827585</v>
      </c>
      <c r="U187" s="60">
        <v>26.474074074074071</v>
      </c>
      <c r="V187" s="61">
        <v>713.40116402116405</v>
      </c>
      <c r="W187" s="62">
        <v>343</v>
      </c>
      <c r="X187" s="73">
        <v>0.95277777777777772</v>
      </c>
      <c r="Y187" s="78">
        <f t="shared" si="24"/>
        <v>0.66992063492063492</v>
      </c>
      <c r="Z187" s="31">
        <f t="shared" si="25"/>
        <v>3.732539682539683</v>
      </c>
      <c r="AA187" s="31">
        <f t="shared" si="26"/>
        <v>32.319362342638208</v>
      </c>
      <c r="AB187" s="31">
        <f t="shared" si="27"/>
        <v>51.432695675971537</v>
      </c>
      <c r="AC187" s="31">
        <f t="shared" si="28"/>
        <v>65.99817186644772</v>
      </c>
      <c r="AD187" s="31">
        <f t="shared" si="29"/>
        <v>66.296984126984128</v>
      </c>
      <c r="AE187" s="31">
        <f t="shared" si="30"/>
        <v>92.002539682539691</v>
      </c>
      <c r="AF187" s="31">
        <f t="shared" si="31"/>
        <v>122.80395061728397</v>
      </c>
      <c r="AG187" s="31">
        <f t="shared" si="32"/>
        <v>130.13387398893147</v>
      </c>
      <c r="AH187" s="31">
        <f t="shared" si="33"/>
        <v>93.695232013622828</v>
      </c>
      <c r="AI187" s="31">
        <f t="shared" si="34"/>
        <v>45.265725840783311</v>
      </c>
      <c r="AJ187" s="79">
        <f t="shared" si="35"/>
        <v>9.0501675485008821</v>
      </c>
      <c r="AK187" s="86"/>
      <c r="AL187" s="1"/>
      <c r="AM187" s="1"/>
      <c r="AN187" s="1"/>
      <c r="AO187" s="1"/>
      <c r="AP187" s="1"/>
      <c r="AQ187" s="1"/>
    </row>
    <row r="188" spans="1:43" ht="16.5" customHeight="1" x14ac:dyDescent="0.25">
      <c r="A188" s="55">
        <v>29030410</v>
      </c>
      <c r="B188" s="56" t="s">
        <v>44</v>
      </c>
      <c r="C188" s="56" t="s">
        <v>302</v>
      </c>
      <c r="D188" s="56" t="s">
        <v>303</v>
      </c>
      <c r="E188" s="56" t="s">
        <v>281</v>
      </c>
      <c r="F188" s="56">
        <v>2</v>
      </c>
      <c r="G188" s="56">
        <v>10</v>
      </c>
      <c r="H188" s="57">
        <v>-75.127222220000007</v>
      </c>
      <c r="I188" s="58">
        <v>10.408333330000001</v>
      </c>
      <c r="J188" s="59">
        <v>8.5172413793103452</v>
      </c>
      <c r="K188" s="60">
        <v>4.2</v>
      </c>
      <c r="L188" s="60">
        <v>15.448275862068966</v>
      </c>
      <c r="M188" s="60">
        <v>47.25714285714286</v>
      </c>
      <c r="N188" s="60">
        <v>129.10344827586206</v>
      </c>
      <c r="O188" s="60">
        <v>105.43333333333334</v>
      </c>
      <c r="P188" s="60">
        <v>100.20689655172414</v>
      </c>
      <c r="Q188" s="60">
        <v>122.18333333333334</v>
      </c>
      <c r="R188" s="60">
        <v>131.13333333333333</v>
      </c>
      <c r="S188" s="60">
        <v>164.04</v>
      </c>
      <c r="T188" s="60">
        <v>105.28571428571429</v>
      </c>
      <c r="U188" s="60">
        <v>31.36</v>
      </c>
      <c r="V188" s="61">
        <v>964.16871921182269</v>
      </c>
      <c r="W188" s="62">
        <v>342</v>
      </c>
      <c r="X188" s="73">
        <v>0.95</v>
      </c>
      <c r="Y188" s="78">
        <f t="shared" si="24"/>
        <v>9.3885057471264375</v>
      </c>
      <c r="Z188" s="31">
        <f t="shared" si="25"/>
        <v>22.301806239737274</v>
      </c>
      <c r="AA188" s="31">
        <f t="shared" si="26"/>
        <v>63.936288998357959</v>
      </c>
      <c r="AB188" s="31">
        <f t="shared" si="27"/>
        <v>93.931308155446075</v>
      </c>
      <c r="AC188" s="31">
        <f t="shared" si="28"/>
        <v>111.58122605363985</v>
      </c>
      <c r="AD188" s="31">
        <f t="shared" si="29"/>
        <v>109.27452107279693</v>
      </c>
      <c r="AE188" s="31">
        <f t="shared" si="30"/>
        <v>117.84118773946359</v>
      </c>
      <c r="AF188" s="31">
        <f t="shared" si="31"/>
        <v>139.1188888888889</v>
      </c>
      <c r="AG188" s="31">
        <f t="shared" si="32"/>
        <v>133.48634920634919</v>
      </c>
      <c r="AH188" s="31">
        <f t="shared" si="33"/>
        <v>100.22857142857144</v>
      </c>
      <c r="AI188" s="31">
        <f t="shared" si="34"/>
        <v>48.387651888341544</v>
      </c>
      <c r="AJ188" s="79">
        <f t="shared" si="35"/>
        <v>14.69241379310345</v>
      </c>
      <c r="AK188" s="86"/>
      <c r="AL188" s="1"/>
      <c r="AM188" s="1"/>
      <c r="AN188" s="1"/>
      <c r="AO188" s="1"/>
      <c r="AP188" s="1"/>
      <c r="AQ188" s="1"/>
    </row>
    <row r="189" spans="1:43" ht="16.5" customHeight="1" x14ac:dyDescent="0.25">
      <c r="A189" s="55">
        <v>29030270</v>
      </c>
      <c r="B189" s="56" t="s">
        <v>44</v>
      </c>
      <c r="C189" s="56" t="s">
        <v>304</v>
      </c>
      <c r="D189" s="56" t="s">
        <v>303</v>
      </c>
      <c r="E189" s="56" t="s">
        <v>281</v>
      </c>
      <c r="F189" s="56">
        <v>2</v>
      </c>
      <c r="G189" s="56">
        <v>15</v>
      </c>
      <c r="H189" s="57">
        <v>-75.131583329999998</v>
      </c>
      <c r="I189" s="58">
        <v>10.433833330000001</v>
      </c>
      <c r="J189" s="59">
        <v>4.53</v>
      </c>
      <c r="K189" s="60">
        <v>2.8821428571428571</v>
      </c>
      <c r="L189" s="60">
        <v>18.724137931034484</v>
      </c>
      <c r="M189" s="60">
        <v>58.865517241379315</v>
      </c>
      <c r="N189" s="60">
        <v>135.6</v>
      </c>
      <c r="O189" s="60">
        <v>96.017241379310349</v>
      </c>
      <c r="P189" s="60">
        <v>86.279310344827593</v>
      </c>
      <c r="Q189" s="60">
        <v>117.23333333333333</v>
      </c>
      <c r="R189" s="60">
        <v>124.76896551724138</v>
      </c>
      <c r="S189" s="60">
        <v>169.38461538461539</v>
      </c>
      <c r="T189" s="60">
        <v>105.45357142857144</v>
      </c>
      <c r="U189" s="60">
        <v>26.581481481481482</v>
      </c>
      <c r="V189" s="61">
        <v>946.32031689893745</v>
      </c>
      <c r="W189" s="62">
        <v>343</v>
      </c>
      <c r="X189" s="73">
        <v>0.95277777777777772</v>
      </c>
      <c r="Y189" s="78">
        <f t="shared" si="24"/>
        <v>8.7120935960591144</v>
      </c>
      <c r="Z189" s="31">
        <f t="shared" si="25"/>
        <v>26.823932676518883</v>
      </c>
      <c r="AA189" s="31">
        <f t="shared" si="26"/>
        <v>71.063218390804593</v>
      </c>
      <c r="AB189" s="31">
        <f t="shared" si="27"/>
        <v>96.827586206896555</v>
      </c>
      <c r="AC189" s="31">
        <f t="shared" si="28"/>
        <v>105.9655172413793</v>
      </c>
      <c r="AD189" s="31">
        <f t="shared" si="29"/>
        <v>99.843295019157097</v>
      </c>
      <c r="AE189" s="31">
        <f t="shared" si="30"/>
        <v>109.42720306513411</v>
      </c>
      <c r="AF189" s="31">
        <f t="shared" si="31"/>
        <v>137.12897141173005</v>
      </c>
      <c r="AG189" s="31">
        <f t="shared" si="32"/>
        <v>133.20238411014273</v>
      </c>
      <c r="AH189" s="31">
        <f t="shared" si="33"/>
        <v>100.47322276488944</v>
      </c>
      <c r="AI189" s="31">
        <f t="shared" si="34"/>
        <v>45.521684303350973</v>
      </c>
      <c r="AJ189" s="79">
        <f t="shared" si="35"/>
        <v>11.331208112874782</v>
      </c>
      <c r="AK189" s="86"/>
      <c r="AL189" s="1"/>
      <c r="AM189" s="1"/>
      <c r="AN189" s="1"/>
      <c r="AO189" s="1"/>
      <c r="AP189" s="1"/>
      <c r="AQ189" s="1"/>
    </row>
    <row r="190" spans="1:43" ht="16.5" customHeight="1" x14ac:dyDescent="0.25">
      <c r="A190" s="55">
        <v>29040290</v>
      </c>
      <c r="B190" s="56" t="s">
        <v>44</v>
      </c>
      <c r="C190" s="56" t="s">
        <v>305</v>
      </c>
      <c r="D190" s="56" t="s">
        <v>185</v>
      </c>
      <c r="E190" s="56" t="s">
        <v>281</v>
      </c>
      <c r="F190" s="56">
        <v>2</v>
      </c>
      <c r="G190" s="56">
        <v>100</v>
      </c>
      <c r="H190" s="57">
        <v>-74.971777779999996</v>
      </c>
      <c r="I190" s="58">
        <v>10.55777778</v>
      </c>
      <c r="J190" s="59">
        <v>13.928571428571429</v>
      </c>
      <c r="K190" s="60">
        <v>12.592592592592593</v>
      </c>
      <c r="L190" s="60">
        <v>34.392857142857146</v>
      </c>
      <c r="M190" s="60">
        <v>108.22333333333333</v>
      </c>
      <c r="N190" s="60">
        <v>176.92000000000002</v>
      </c>
      <c r="O190" s="60">
        <v>149.44999999999999</v>
      </c>
      <c r="P190" s="60">
        <v>186.71428571428572</v>
      </c>
      <c r="Q190" s="60">
        <v>207.5</v>
      </c>
      <c r="R190" s="60">
        <v>229.86206896551724</v>
      </c>
      <c r="S190" s="60">
        <v>216.17142857142858</v>
      </c>
      <c r="T190" s="60">
        <v>141.67857142857142</v>
      </c>
      <c r="U190" s="60">
        <v>51.103448275862071</v>
      </c>
      <c r="V190" s="61">
        <v>1528.5371574530195</v>
      </c>
      <c r="W190" s="62">
        <v>345</v>
      </c>
      <c r="X190" s="73">
        <v>0.95833333333333337</v>
      </c>
      <c r="Y190" s="78">
        <f t="shared" si="24"/>
        <v>20.304673721340389</v>
      </c>
      <c r="Z190" s="31">
        <f t="shared" si="25"/>
        <v>51.736261022927692</v>
      </c>
      <c r="AA190" s="31">
        <f t="shared" si="26"/>
        <v>106.51206349206349</v>
      </c>
      <c r="AB190" s="31">
        <f t="shared" si="27"/>
        <v>144.86444444444444</v>
      </c>
      <c r="AC190" s="31">
        <f t="shared" si="28"/>
        <v>171.02809523809523</v>
      </c>
      <c r="AD190" s="31">
        <f t="shared" si="29"/>
        <v>181.22142857142856</v>
      </c>
      <c r="AE190" s="31">
        <f t="shared" si="30"/>
        <v>208.02545155993434</v>
      </c>
      <c r="AF190" s="31">
        <f t="shared" si="31"/>
        <v>217.84449917898192</v>
      </c>
      <c r="AG190" s="31">
        <f t="shared" si="32"/>
        <v>195.90402298850574</v>
      </c>
      <c r="AH190" s="31">
        <f t="shared" si="33"/>
        <v>136.31781609195403</v>
      </c>
      <c r="AI190" s="31">
        <f t="shared" si="34"/>
        <v>68.903530377668304</v>
      </c>
      <c r="AJ190" s="79">
        <f t="shared" si="35"/>
        <v>25.874870765675364</v>
      </c>
      <c r="AK190" s="86"/>
      <c r="AL190" s="1"/>
      <c r="AM190" s="1"/>
      <c r="AN190" s="1"/>
      <c r="AO190" s="1"/>
      <c r="AP190" s="1"/>
      <c r="AQ190" s="1"/>
    </row>
    <row r="191" spans="1:43" ht="16.5" customHeight="1" x14ac:dyDescent="0.25">
      <c r="A191" s="55">
        <v>29045000</v>
      </c>
      <c r="B191" s="56" t="s">
        <v>60</v>
      </c>
      <c r="C191" s="56" t="s">
        <v>307</v>
      </c>
      <c r="D191" s="56" t="s">
        <v>185</v>
      </c>
      <c r="E191" s="56" t="s">
        <v>281</v>
      </c>
      <c r="F191" s="56">
        <v>2</v>
      </c>
      <c r="G191" s="56">
        <v>100</v>
      </c>
      <c r="H191" s="57">
        <v>-74.918888890000005</v>
      </c>
      <c r="I191" s="58">
        <v>10.636722219999999</v>
      </c>
      <c r="J191" s="59">
        <v>9.9615384615384617</v>
      </c>
      <c r="K191" s="60">
        <v>5.08</v>
      </c>
      <c r="L191" s="60">
        <v>35.431999999999995</v>
      </c>
      <c r="M191" s="60">
        <v>101.524</v>
      </c>
      <c r="N191" s="60">
        <v>142.16923076923078</v>
      </c>
      <c r="O191" s="60">
        <v>125.48076923076923</v>
      </c>
      <c r="P191" s="60">
        <v>143.11538461538461</v>
      </c>
      <c r="Q191" s="60">
        <v>138.6</v>
      </c>
      <c r="R191" s="60">
        <v>134</v>
      </c>
      <c r="S191" s="60">
        <v>189.64</v>
      </c>
      <c r="T191" s="60">
        <v>133.73076923076923</v>
      </c>
      <c r="U191" s="60">
        <v>38.833333333333336</v>
      </c>
      <c r="V191" s="61">
        <v>1197.5670256410256</v>
      </c>
      <c r="W191" s="62">
        <v>305</v>
      </c>
      <c r="X191" s="73">
        <v>0.84722222222222221</v>
      </c>
      <c r="Y191" s="78">
        <f t="shared" si="24"/>
        <v>16.824512820512819</v>
      </c>
      <c r="Z191" s="31">
        <f t="shared" si="25"/>
        <v>47.345333333333336</v>
      </c>
      <c r="AA191" s="31">
        <f t="shared" si="26"/>
        <v>93.041743589743589</v>
      </c>
      <c r="AB191" s="31">
        <f t="shared" si="27"/>
        <v>123.05799999999999</v>
      </c>
      <c r="AC191" s="31">
        <f t="shared" si="28"/>
        <v>136.92179487179487</v>
      </c>
      <c r="AD191" s="31">
        <f t="shared" si="29"/>
        <v>135.73205128205129</v>
      </c>
      <c r="AE191" s="31">
        <f t="shared" si="30"/>
        <v>138.57179487179488</v>
      </c>
      <c r="AF191" s="31">
        <f t="shared" si="31"/>
        <v>154.08000000000001</v>
      </c>
      <c r="AG191" s="31">
        <f t="shared" si="32"/>
        <v>152.45692307692306</v>
      </c>
      <c r="AH191" s="31">
        <f t="shared" si="33"/>
        <v>120.73470085470085</v>
      </c>
      <c r="AI191" s="31">
        <f t="shared" si="34"/>
        <v>60.841880341880341</v>
      </c>
      <c r="AJ191" s="79">
        <f t="shared" si="35"/>
        <v>17.958290598290599</v>
      </c>
      <c r="AK191" s="86"/>
      <c r="AL191" s="1"/>
      <c r="AM191" s="1"/>
      <c r="AN191" s="1"/>
      <c r="AO191" s="1"/>
      <c r="AP191" s="1"/>
      <c r="AQ191" s="1"/>
    </row>
    <row r="192" spans="1:43" ht="16.5" customHeight="1" x14ac:dyDescent="0.25">
      <c r="A192" s="55">
        <v>29040270</v>
      </c>
      <c r="B192" s="56" t="s">
        <v>44</v>
      </c>
      <c r="C192" s="56" t="s">
        <v>308</v>
      </c>
      <c r="D192" s="56" t="s">
        <v>309</v>
      </c>
      <c r="E192" s="56" t="s">
        <v>281</v>
      </c>
      <c r="F192" s="56">
        <v>2</v>
      </c>
      <c r="G192" s="56">
        <v>4</v>
      </c>
      <c r="H192" s="57">
        <v>-74.962777779999996</v>
      </c>
      <c r="I192" s="58">
        <v>10.386944440000001</v>
      </c>
      <c r="J192" s="59">
        <v>11.074074074074074</v>
      </c>
      <c r="K192" s="60">
        <v>4.2222222222222223</v>
      </c>
      <c r="L192" s="60">
        <v>22.23076923076923</v>
      </c>
      <c r="M192" s="60">
        <v>99.518518518518519</v>
      </c>
      <c r="N192" s="60">
        <v>148</v>
      </c>
      <c r="O192" s="60">
        <v>94.222222222222229</v>
      </c>
      <c r="P192" s="60">
        <v>105.23076923076923</v>
      </c>
      <c r="Q192" s="60">
        <v>133</v>
      </c>
      <c r="R192" s="60">
        <v>141.85185185185185</v>
      </c>
      <c r="S192" s="60">
        <v>151.40384615384616</v>
      </c>
      <c r="T192" s="60">
        <v>117.53846153846153</v>
      </c>
      <c r="U192" s="60">
        <v>34.159999999999997</v>
      </c>
      <c r="V192" s="61">
        <v>1062.4527350427352</v>
      </c>
      <c r="W192" s="62">
        <v>317</v>
      </c>
      <c r="X192" s="73">
        <v>0.88055555555555554</v>
      </c>
      <c r="Y192" s="78">
        <f t="shared" si="24"/>
        <v>12.509021842355176</v>
      </c>
      <c r="Z192" s="31">
        <f t="shared" si="25"/>
        <v>41.990503323836656</v>
      </c>
      <c r="AA192" s="31">
        <f t="shared" si="26"/>
        <v>89.916429249762587</v>
      </c>
      <c r="AB192" s="31">
        <f t="shared" si="27"/>
        <v>113.91358024691358</v>
      </c>
      <c r="AC192" s="31">
        <f t="shared" si="28"/>
        <v>115.81766381766381</v>
      </c>
      <c r="AD192" s="31">
        <f t="shared" si="29"/>
        <v>110.81766381766381</v>
      </c>
      <c r="AE192" s="31">
        <f t="shared" si="30"/>
        <v>126.69420702754036</v>
      </c>
      <c r="AF192" s="31">
        <f t="shared" si="31"/>
        <v>142.08523266856602</v>
      </c>
      <c r="AG192" s="31">
        <f t="shared" si="32"/>
        <v>136.93138651471986</v>
      </c>
      <c r="AH192" s="31">
        <f t="shared" si="33"/>
        <v>101.03410256410257</v>
      </c>
      <c r="AI192" s="31">
        <f t="shared" si="34"/>
        <v>54.2575118708452</v>
      </c>
      <c r="AJ192" s="79">
        <f t="shared" si="35"/>
        <v>16.485432098765433</v>
      </c>
      <c r="AK192" s="86"/>
      <c r="AL192" s="1"/>
      <c r="AM192" s="1"/>
      <c r="AN192" s="1"/>
      <c r="AO192" s="1"/>
      <c r="AP192" s="1"/>
      <c r="AQ192" s="1"/>
    </row>
    <row r="193" spans="1:43" ht="16.5" customHeight="1" x14ac:dyDescent="0.25">
      <c r="A193" s="55">
        <v>29045190</v>
      </c>
      <c r="B193" s="56" t="s">
        <v>48</v>
      </c>
      <c r="C193" s="56" t="s">
        <v>4516</v>
      </c>
      <c r="D193" s="56" t="s">
        <v>310</v>
      </c>
      <c r="E193" s="56" t="s">
        <v>281</v>
      </c>
      <c r="F193" s="56">
        <v>2</v>
      </c>
      <c r="G193" s="56">
        <v>14</v>
      </c>
      <c r="H193" s="57">
        <v>-74.779722220000011</v>
      </c>
      <c r="I193" s="58">
        <v>10.91777778</v>
      </c>
      <c r="J193" s="59">
        <v>1.3678571428571427</v>
      </c>
      <c r="K193" s="60">
        <v>1.8037037037037036</v>
      </c>
      <c r="L193" s="60">
        <v>1.546428571428571</v>
      </c>
      <c r="M193" s="60">
        <v>28.896428571428572</v>
      </c>
      <c r="N193" s="60">
        <v>126.95185185185186</v>
      </c>
      <c r="O193" s="60">
        <v>87.478571428571428</v>
      </c>
      <c r="P193" s="60">
        <v>87.693103448275863</v>
      </c>
      <c r="Q193" s="60">
        <v>107.02499999999998</v>
      </c>
      <c r="R193" s="60">
        <v>173.54642857142855</v>
      </c>
      <c r="S193" s="60">
        <v>159.13600000000002</v>
      </c>
      <c r="T193" s="60">
        <v>114.87037037037037</v>
      </c>
      <c r="U193" s="60">
        <v>30.185185185185194</v>
      </c>
      <c r="V193" s="61">
        <v>920.50092884510116</v>
      </c>
      <c r="W193" s="62">
        <v>330</v>
      </c>
      <c r="X193" s="73">
        <v>0.91666666666666663</v>
      </c>
      <c r="Y193" s="78">
        <f t="shared" si="24"/>
        <v>1.5726631393298058</v>
      </c>
      <c r="Z193" s="31">
        <f t="shared" si="25"/>
        <v>10.748853615520282</v>
      </c>
      <c r="AA193" s="31">
        <f t="shared" si="26"/>
        <v>52.464902998236333</v>
      </c>
      <c r="AB193" s="31">
        <f t="shared" si="27"/>
        <v>81.108950617283952</v>
      </c>
      <c r="AC193" s="31">
        <f t="shared" si="28"/>
        <v>100.7078422428997</v>
      </c>
      <c r="AD193" s="31">
        <f t="shared" si="29"/>
        <v>94.065558292282432</v>
      </c>
      <c r="AE193" s="31">
        <f t="shared" si="30"/>
        <v>122.75484400656812</v>
      </c>
      <c r="AF193" s="31">
        <f t="shared" si="31"/>
        <v>146.56914285714285</v>
      </c>
      <c r="AG193" s="31">
        <f t="shared" si="32"/>
        <v>149.18426631393297</v>
      </c>
      <c r="AH193" s="31">
        <f t="shared" si="33"/>
        <v>101.39718518518521</v>
      </c>
      <c r="AI193" s="31">
        <f t="shared" si="34"/>
        <v>48.807804232804237</v>
      </c>
      <c r="AJ193" s="79">
        <f t="shared" si="35"/>
        <v>11.118915343915347</v>
      </c>
      <c r="AK193" s="86"/>
      <c r="AL193" s="1"/>
      <c r="AM193" s="1"/>
      <c r="AN193" s="1"/>
      <c r="AO193" s="1"/>
      <c r="AP193" s="1"/>
      <c r="AQ193" s="1"/>
    </row>
    <row r="194" spans="1:43" ht="16.5" customHeight="1" x14ac:dyDescent="0.25">
      <c r="A194" s="55">
        <v>29040310</v>
      </c>
      <c r="B194" s="56" t="s">
        <v>44</v>
      </c>
      <c r="C194" s="56" t="s">
        <v>311</v>
      </c>
      <c r="D194" s="56" t="s">
        <v>312</v>
      </c>
      <c r="E194" s="56" t="s">
        <v>281</v>
      </c>
      <c r="F194" s="56">
        <v>2</v>
      </c>
      <c r="G194" s="56">
        <v>8</v>
      </c>
      <c r="H194" s="57">
        <v>-74.920222219999999</v>
      </c>
      <c r="I194" s="58">
        <v>10.27788889</v>
      </c>
      <c r="J194" s="59">
        <v>10.85</v>
      </c>
      <c r="K194" s="60">
        <v>6.4206896551724135</v>
      </c>
      <c r="L194" s="60">
        <v>39.506896551724139</v>
      </c>
      <c r="M194" s="60">
        <v>102.78275862068965</v>
      </c>
      <c r="N194" s="60">
        <v>153.96428571428572</v>
      </c>
      <c r="O194" s="60">
        <v>136.03214285714287</v>
      </c>
      <c r="P194" s="60">
        <v>130.67777777777778</v>
      </c>
      <c r="Q194" s="60">
        <v>160.09999999999997</v>
      </c>
      <c r="R194" s="60">
        <v>144.90714285714287</v>
      </c>
      <c r="S194" s="60">
        <v>167.44074074074072</v>
      </c>
      <c r="T194" s="60">
        <v>109.71538461538464</v>
      </c>
      <c r="U194" s="60">
        <v>31.74074074074074</v>
      </c>
      <c r="V194" s="61">
        <v>1194.1385601308014</v>
      </c>
      <c r="W194" s="62">
        <v>336</v>
      </c>
      <c r="X194" s="73">
        <v>0.93333333333333335</v>
      </c>
      <c r="Y194" s="78">
        <f t="shared" ref="Y194:Y257" si="36">AVERAGE(J194:L194)</f>
        <v>18.925862068965518</v>
      </c>
      <c r="Z194" s="31">
        <f t="shared" ref="Z194:Z257" si="37">AVERAGE(K194:M194)</f>
        <v>49.570114942528733</v>
      </c>
      <c r="AA194" s="31">
        <f t="shared" ref="AA194:AA257" si="38">AVERAGE(L194:N194)</f>
        <v>98.751313628899837</v>
      </c>
      <c r="AB194" s="31">
        <f t="shared" ref="AB194:AB257" si="39">AVERAGE(M194:O194)</f>
        <v>130.92639573070608</v>
      </c>
      <c r="AC194" s="31">
        <f t="shared" ref="AC194:AC257" si="40">AVERAGE(N194:P194)</f>
        <v>140.22473544973548</v>
      </c>
      <c r="AD194" s="31">
        <f t="shared" ref="AD194:AD257" si="41">AVERAGE(O194:Q194)</f>
        <v>142.26997354497354</v>
      </c>
      <c r="AE194" s="31">
        <f t="shared" ref="AE194:AE257" si="42">AVERAGE(P194:R194)</f>
        <v>145.22830687830685</v>
      </c>
      <c r="AF194" s="31">
        <f t="shared" ref="AF194:AF257" si="43">AVERAGE(Q194:S194)</f>
        <v>157.48262786596118</v>
      </c>
      <c r="AG194" s="31">
        <f t="shared" ref="AG194:AG257" si="44">AVERAGE(R194:T194)</f>
        <v>140.68775607108941</v>
      </c>
      <c r="AH194" s="31">
        <f t="shared" ref="AH194:AH257" si="45">AVERAGE(S194:U194)</f>
        <v>102.96562203228871</v>
      </c>
      <c r="AI194" s="31">
        <f t="shared" ref="AI194:AI257" si="46">(T194+U194+J194)/3</f>
        <v>50.768708452041786</v>
      </c>
      <c r="AJ194" s="79">
        <f t="shared" ref="AJ194:AJ257" si="47">(U194+J194+K194)/3</f>
        <v>16.337143465304383</v>
      </c>
      <c r="AK194" s="86"/>
      <c r="AL194" s="1"/>
      <c r="AM194" s="1"/>
      <c r="AN194" s="1"/>
      <c r="AO194" s="1"/>
      <c r="AP194" s="1"/>
      <c r="AQ194" s="1"/>
    </row>
    <row r="195" spans="1:43" ht="16.5" customHeight="1" x14ac:dyDescent="0.25">
      <c r="A195" s="55">
        <v>14010100</v>
      </c>
      <c r="B195" s="56" t="s">
        <v>44</v>
      </c>
      <c r="C195" s="56" t="s">
        <v>313</v>
      </c>
      <c r="D195" s="56" t="s">
        <v>314</v>
      </c>
      <c r="E195" s="56" t="s">
        <v>281</v>
      </c>
      <c r="F195" s="56">
        <v>2</v>
      </c>
      <c r="G195" s="56">
        <v>200</v>
      </c>
      <c r="H195" s="57">
        <v>-74.995000000000005</v>
      </c>
      <c r="I195" s="58">
        <v>10.955111110000001</v>
      </c>
      <c r="J195" s="59">
        <v>0.14814814814814814</v>
      </c>
      <c r="K195" s="60">
        <v>0.92</v>
      </c>
      <c r="L195" s="60">
        <v>3.3076923076923075</v>
      </c>
      <c r="M195" s="60">
        <v>23.855555555555558</v>
      </c>
      <c r="N195" s="60">
        <v>120.56666666666668</v>
      </c>
      <c r="O195" s="60">
        <v>91.074074074074076</v>
      </c>
      <c r="P195" s="60">
        <v>79.98888888888888</v>
      </c>
      <c r="Q195" s="60">
        <v>139.54814814814816</v>
      </c>
      <c r="R195" s="60">
        <v>194.25</v>
      </c>
      <c r="S195" s="60">
        <v>204.5</v>
      </c>
      <c r="T195" s="60">
        <v>147.35416666666666</v>
      </c>
      <c r="U195" s="60">
        <v>37.520000000000003</v>
      </c>
      <c r="V195" s="61">
        <v>1043.0333404558405</v>
      </c>
      <c r="W195" s="62">
        <v>317</v>
      </c>
      <c r="X195" s="73">
        <v>0.88055555555555554</v>
      </c>
      <c r="Y195" s="78">
        <f t="shared" si="36"/>
        <v>1.4586134852801518</v>
      </c>
      <c r="Z195" s="31">
        <f t="shared" si="37"/>
        <v>9.3610826210826215</v>
      </c>
      <c r="AA195" s="31">
        <f t="shared" si="38"/>
        <v>49.243304843304848</v>
      </c>
      <c r="AB195" s="31">
        <f t="shared" si="39"/>
        <v>78.498765432098779</v>
      </c>
      <c r="AC195" s="31">
        <f t="shared" si="40"/>
        <v>97.209876543209873</v>
      </c>
      <c r="AD195" s="31">
        <f t="shared" si="41"/>
        <v>103.53703703703702</v>
      </c>
      <c r="AE195" s="31">
        <f t="shared" si="42"/>
        <v>137.92901234567901</v>
      </c>
      <c r="AF195" s="31">
        <f t="shared" si="43"/>
        <v>179.43271604938272</v>
      </c>
      <c r="AG195" s="31">
        <f t="shared" si="44"/>
        <v>182.0347222222222</v>
      </c>
      <c r="AH195" s="31">
        <f t="shared" si="45"/>
        <v>129.79138888888886</v>
      </c>
      <c r="AI195" s="31">
        <f t="shared" si="46"/>
        <v>61.674104938271604</v>
      </c>
      <c r="AJ195" s="79">
        <f t="shared" si="47"/>
        <v>12.862716049382717</v>
      </c>
      <c r="AK195" s="86"/>
      <c r="AL195" s="1"/>
      <c r="AM195" s="1"/>
      <c r="AN195" s="1"/>
      <c r="AO195" s="1"/>
      <c r="AP195" s="1"/>
      <c r="AQ195" s="1"/>
    </row>
    <row r="196" spans="1:43" ht="16.5" customHeight="1" x14ac:dyDescent="0.25">
      <c r="A196" s="55">
        <v>29040240</v>
      </c>
      <c r="B196" s="56" t="s">
        <v>69</v>
      </c>
      <c r="C196" s="56" t="s">
        <v>315</v>
      </c>
      <c r="D196" s="56" t="s">
        <v>315</v>
      </c>
      <c r="E196" s="56" t="s">
        <v>281</v>
      </c>
      <c r="F196" s="56">
        <v>2</v>
      </c>
      <c r="G196" s="56">
        <v>100</v>
      </c>
      <c r="H196" s="57">
        <v>-74.980555560000013</v>
      </c>
      <c r="I196" s="58">
        <v>10.74472222</v>
      </c>
      <c r="J196" s="59">
        <v>9.0259259259259252</v>
      </c>
      <c r="K196" s="60">
        <v>5.4586206896551728</v>
      </c>
      <c r="L196" s="60">
        <v>18.403448275862068</v>
      </c>
      <c r="M196" s="60">
        <v>73.848148148148141</v>
      </c>
      <c r="N196" s="60">
        <v>134.34230769230771</v>
      </c>
      <c r="O196" s="60">
        <v>117.47777777777777</v>
      </c>
      <c r="P196" s="60">
        <v>122.34285714285714</v>
      </c>
      <c r="Q196" s="60">
        <v>140.35517241379313</v>
      </c>
      <c r="R196" s="60">
        <v>157.63333333333335</v>
      </c>
      <c r="S196" s="60">
        <v>146.4814814814815</v>
      </c>
      <c r="T196" s="60">
        <v>133.06785714285715</v>
      </c>
      <c r="U196" s="60">
        <v>30.614814814814821</v>
      </c>
      <c r="V196" s="61">
        <v>1089.0517448388139</v>
      </c>
      <c r="W196" s="62">
        <v>331</v>
      </c>
      <c r="X196" s="73">
        <v>0.9194444444444444</v>
      </c>
      <c r="Y196" s="78">
        <f t="shared" si="36"/>
        <v>10.96266496381439</v>
      </c>
      <c r="Z196" s="31">
        <f t="shared" si="37"/>
        <v>32.570072371221791</v>
      </c>
      <c r="AA196" s="31">
        <f t="shared" si="38"/>
        <v>75.531301372105972</v>
      </c>
      <c r="AB196" s="31">
        <f t="shared" si="39"/>
        <v>108.55607787274454</v>
      </c>
      <c r="AC196" s="31">
        <f t="shared" si="40"/>
        <v>124.72098087098088</v>
      </c>
      <c r="AD196" s="31">
        <f t="shared" si="41"/>
        <v>126.72526911147601</v>
      </c>
      <c r="AE196" s="31">
        <f t="shared" si="42"/>
        <v>140.11045429666123</v>
      </c>
      <c r="AF196" s="31">
        <f t="shared" si="43"/>
        <v>148.15666240953601</v>
      </c>
      <c r="AG196" s="31">
        <f t="shared" si="44"/>
        <v>145.72755731922402</v>
      </c>
      <c r="AH196" s="31">
        <f t="shared" si="45"/>
        <v>103.38805114638448</v>
      </c>
      <c r="AI196" s="31">
        <f t="shared" si="46"/>
        <v>57.569532627865961</v>
      </c>
      <c r="AJ196" s="79">
        <f t="shared" si="47"/>
        <v>15.033120476798638</v>
      </c>
      <c r="AK196" s="86"/>
      <c r="AL196" s="1"/>
      <c r="AM196" s="1"/>
      <c r="AN196" s="1"/>
      <c r="AO196" s="1"/>
      <c r="AP196" s="1"/>
      <c r="AQ196" s="1"/>
    </row>
    <row r="197" spans="1:43" ht="16.5" customHeight="1" x14ac:dyDescent="0.25">
      <c r="A197" s="55">
        <v>25020800</v>
      </c>
      <c r="B197" s="56" t="s">
        <v>44</v>
      </c>
      <c r="C197" s="56" t="s">
        <v>1280</v>
      </c>
      <c r="D197" s="56" t="s">
        <v>326</v>
      </c>
      <c r="E197" s="56" t="s">
        <v>327</v>
      </c>
      <c r="F197" s="56">
        <v>1</v>
      </c>
      <c r="G197" s="56">
        <v>21</v>
      </c>
      <c r="H197" s="57">
        <v>-74.530393889999999</v>
      </c>
      <c r="I197" s="58">
        <v>8.5719288899999988</v>
      </c>
      <c r="J197" s="59">
        <v>33.578947368421055</v>
      </c>
      <c r="K197" s="60">
        <v>48.421052631578945</v>
      </c>
      <c r="L197" s="60">
        <v>86.94736842105263</v>
      </c>
      <c r="M197" s="60">
        <v>173.30526315789476</v>
      </c>
      <c r="N197" s="60">
        <v>356.86</v>
      </c>
      <c r="O197" s="60">
        <v>310.3</v>
      </c>
      <c r="P197" s="60">
        <v>302.96315789473681</v>
      </c>
      <c r="Q197" s="60">
        <v>314.36111111111109</v>
      </c>
      <c r="R197" s="60">
        <v>318.05882352941177</v>
      </c>
      <c r="S197" s="60">
        <v>403.94444444444446</v>
      </c>
      <c r="T197" s="60">
        <v>295.45000000000005</v>
      </c>
      <c r="U197" s="60">
        <v>136.61111111111111</v>
      </c>
      <c r="V197" s="61">
        <v>2780.8012796697631</v>
      </c>
      <c r="W197" s="62">
        <v>224</v>
      </c>
      <c r="X197" s="73">
        <v>0.93333333333333335</v>
      </c>
      <c r="Y197" s="78">
        <f t="shared" si="36"/>
        <v>56.315789473684212</v>
      </c>
      <c r="Z197" s="31">
        <f t="shared" si="37"/>
        <v>102.89122807017543</v>
      </c>
      <c r="AA197" s="31">
        <f t="shared" si="38"/>
        <v>205.70421052631582</v>
      </c>
      <c r="AB197" s="31">
        <f t="shared" si="39"/>
        <v>280.15508771929825</v>
      </c>
      <c r="AC197" s="31">
        <f t="shared" si="40"/>
        <v>323.37438596491228</v>
      </c>
      <c r="AD197" s="31">
        <f t="shared" si="41"/>
        <v>309.20808966861597</v>
      </c>
      <c r="AE197" s="31">
        <f t="shared" si="42"/>
        <v>311.79436417841993</v>
      </c>
      <c r="AF197" s="31">
        <f t="shared" si="43"/>
        <v>345.45479302832246</v>
      </c>
      <c r="AG197" s="31">
        <f t="shared" si="44"/>
        <v>339.15108932461879</v>
      </c>
      <c r="AH197" s="31">
        <f t="shared" si="45"/>
        <v>278.66851851851851</v>
      </c>
      <c r="AI197" s="31">
        <f t="shared" si="46"/>
        <v>155.21335282651071</v>
      </c>
      <c r="AJ197" s="79">
        <f t="shared" si="47"/>
        <v>72.870370370370381</v>
      </c>
      <c r="AK197" s="86" t="s">
        <v>1887</v>
      </c>
      <c r="AL197" s="1"/>
      <c r="AM197" s="1"/>
      <c r="AN197" s="1"/>
      <c r="AO197" s="1"/>
      <c r="AP197" s="1"/>
      <c r="AQ197" s="1"/>
    </row>
    <row r="198" spans="1:43" ht="16.5" customHeight="1" x14ac:dyDescent="0.25">
      <c r="A198" s="55">
        <v>25020030</v>
      </c>
      <c r="B198" s="56" t="s">
        <v>44</v>
      </c>
      <c r="C198" s="56" t="s">
        <v>325</v>
      </c>
      <c r="D198" s="56" t="s">
        <v>326</v>
      </c>
      <c r="E198" s="56" t="s">
        <v>327</v>
      </c>
      <c r="F198" s="56">
        <v>1</v>
      </c>
      <c r="G198" s="56">
        <v>30</v>
      </c>
      <c r="H198" s="57">
        <v>-74.512222220000012</v>
      </c>
      <c r="I198" s="58">
        <v>8.7272222199999998</v>
      </c>
      <c r="J198" s="59">
        <v>70.5</v>
      </c>
      <c r="K198" s="60">
        <v>76.900000000000006</v>
      </c>
      <c r="L198" s="60">
        <v>118.45</v>
      </c>
      <c r="M198" s="60">
        <v>242.89</v>
      </c>
      <c r="N198" s="60">
        <v>495.54827586206898</v>
      </c>
      <c r="O198" s="60">
        <v>493.08620689655174</v>
      </c>
      <c r="P198" s="60">
        <v>396.85666666666668</v>
      </c>
      <c r="Q198" s="60">
        <v>503.85714285714283</v>
      </c>
      <c r="R198" s="60">
        <v>502.12068965517244</v>
      </c>
      <c r="S198" s="60">
        <v>756.90384615384619</v>
      </c>
      <c r="T198" s="60">
        <v>767.14814814814815</v>
      </c>
      <c r="U198" s="60">
        <v>452.37931034482756</v>
      </c>
      <c r="V198" s="61">
        <v>4876.6402865844248</v>
      </c>
      <c r="W198" s="62">
        <v>347</v>
      </c>
      <c r="X198" s="73">
        <v>0.96388888888888891</v>
      </c>
      <c r="Y198" s="78">
        <f t="shared" si="36"/>
        <v>88.616666666666674</v>
      </c>
      <c r="Z198" s="31">
        <f t="shared" si="37"/>
        <v>146.08000000000001</v>
      </c>
      <c r="AA198" s="31">
        <f t="shared" si="38"/>
        <v>285.6294252873563</v>
      </c>
      <c r="AB198" s="31">
        <f t="shared" si="39"/>
        <v>410.50816091954022</v>
      </c>
      <c r="AC198" s="31">
        <f t="shared" si="40"/>
        <v>461.83038314176247</v>
      </c>
      <c r="AD198" s="31">
        <f t="shared" si="41"/>
        <v>464.60000547345379</v>
      </c>
      <c r="AE198" s="31">
        <f t="shared" si="42"/>
        <v>467.61149972632728</v>
      </c>
      <c r="AF198" s="31">
        <f t="shared" si="43"/>
        <v>587.62722622205376</v>
      </c>
      <c r="AG198" s="31">
        <f t="shared" si="44"/>
        <v>675.39089465238897</v>
      </c>
      <c r="AH198" s="31">
        <f t="shared" si="45"/>
        <v>658.81043488227397</v>
      </c>
      <c r="AI198" s="31">
        <f t="shared" si="46"/>
        <v>430.00915283099192</v>
      </c>
      <c r="AJ198" s="79">
        <f t="shared" si="47"/>
        <v>199.92643678160917</v>
      </c>
      <c r="AK198" s="86"/>
      <c r="AL198" s="1"/>
      <c r="AM198" s="1"/>
      <c r="AN198" s="1"/>
      <c r="AO198" s="1"/>
      <c r="AP198" s="1"/>
      <c r="AQ198" s="1"/>
    </row>
    <row r="199" spans="1:43" ht="16.5" customHeight="1" x14ac:dyDescent="0.25">
      <c r="A199" s="55">
        <v>25020350</v>
      </c>
      <c r="B199" s="56" t="s">
        <v>44</v>
      </c>
      <c r="C199" s="56" t="s">
        <v>328</v>
      </c>
      <c r="D199" s="56" t="s">
        <v>326</v>
      </c>
      <c r="E199" s="56" t="s">
        <v>327</v>
      </c>
      <c r="F199" s="56">
        <v>1</v>
      </c>
      <c r="G199" s="56">
        <v>30</v>
      </c>
      <c r="H199" s="57">
        <v>-74.541666669999998</v>
      </c>
      <c r="I199" s="58">
        <v>8.4927777799999991</v>
      </c>
      <c r="J199" s="59">
        <v>45.996551724137937</v>
      </c>
      <c r="K199" s="60">
        <v>48.620689655172413</v>
      </c>
      <c r="L199" s="60">
        <v>112.65517241379311</v>
      </c>
      <c r="M199" s="60">
        <v>244.73448275862066</v>
      </c>
      <c r="N199" s="60">
        <v>495.28275862068966</v>
      </c>
      <c r="O199" s="60">
        <v>471.12758620689658</v>
      </c>
      <c r="P199" s="60">
        <v>401.28571428571428</v>
      </c>
      <c r="Q199" s="60">
        <v>508.96</v>
      </c>
      <c r="R199" s="60">
        <v>459.6571428571429</v>
      </c>
      <c r="S199" s="60">
        <v>517.65357142857135</v>
      </c>
      <c r="T199" s="60">
        <v>431.68620689655171</v>
      </c>
      <c r="U199" s="60">
        <v>158.62068965517241</v>
      </c>
      <c r="V199" s="61">
        <v>3896.280566502463</v>
      </c>
      <c r="W199" s="62">
        <v>346</v>
      </c>
      <c r="X199" s="73">
        <v>0.96111111111111114</v>
      </c>
      <c r="Y199" s="78">
        <f t="shared" si="36"/>
        <v>69.090804597701151</v>
      </c>
      <c r="Z199" s="31">
        <f t="shared" si="37"/>
        <v>135.33678160919541</v>
      </c>
      <c r="AA199" s="31">
        <f t="shared" si="38"/>
        <v>284.22413793103448</v>
      </c>
      <c r="AB199" s="31">
        <f t="shared" si="39"/>
        <v>403.71494252873566</v>
      </c>
      <c r="AC199" s="31">
        <f t="shared" si="40"/>
        <v>455.89868637110015</v>
      </c>
      <c r="AD199" s="31">
        <f t="shared" si="41"/>
        <v>460.4577668308703</v>
      </c>
      <c r="AE199" s="31">
        <f t="shared" si="42"/>
        <v>456.63428571428568</v>
      </c>
      <c r="AF199" s="31">
        <f t="shared" si="43"/>
        <v>495.42357142857145</v>
      </c>
      <c r="AG199" s="31">
        <f t="shared" si="44"/>
        <v>469.66564039408871</v>
      </c>
      <c r="AH199" s="31">
        <f t="shared" si="45"/>
        <v>369.3201559934318</v>
      </c>
      <c r="AI199" s="31">
        <f t="shared" si="46"/>
        <v>212.10114942528733</v>
      </c>
      <c r="AJ199" s="79">
        <f t="shared" si="47"/>
        <v>84.412643678160919</v>
      </c>
      <c r="AK199" s="86"/>
      <c r="AL199" s="1"/>
      <c r="AM199" s="1"/>
      <c r="AN199" s="1"/>
      <c r="AO199" s="1"/>
      <c r="AP199" s="1"/>
      <c r="AQ199" s="1"/>
    </row>
    <row r="200" spans="1:43" ht="16.5" customHeight="1" x14ac:dyDescent="0.25">
      <c r="A200" s="55">
        <v>25020970</v>
      </c>
      <c r="B200" s="56" t="s">
        <v>44</v>
      </c>
      <c r="C200" s="56" t="s">
        <v>329</v>
      </c>
      <c r="D200" s="56" t="s">
        <v>329</v>
      </c>
      <c r="E200" s="56" t="s">
        <v>327</v>
      </c>
      <c r="F200" s="56">
        <v>8</v>
      </c>
      <c r="G200" s="56">
        <v>74</v>
      </c>
      <c r="H200" s="57">
        <v>-73.941111110000008</v>
      </c>
      <c r="I200" s="58">
        <v>8.4594444400000004</v>
      </c>
      <c r="J200" s="59">
        <v>20.63571428571429</v>
      </c>
      <c r="K200" s="60">
        <v>14.985714285714284</v>
      </c>
      <c r="L200" s="60">
        <v>83.962962962962962</v>
      </c>
      <c r="M200" s="60">
        <v>158.61071428571429</v>
      </c>
      <c r="N200" s="60">
        <v>239.47857142857143</v>
      </c>
      <c r="O200" s="60">
        <v>161.67857142857147</v>
      </c>
      <c r="P200" s="60">
        <v>143.30000000000001</v>
      </c>
      <c r="Q200" s="60">
        <v>208.85599999999999</v>
      </c>
      <c r="R200" s="60">
        <v>221.91111111111113</v>
      </c>
      <c r="S200" s="60">
        <v>280.00740740740741</v>
      </c>
      <c r="T200" s="60">
        <v>157.82307692307691</v>
      </c>
      <c r="U200" s="60">
        <v>33.581481481481482</v>
      </c>
      <c r="V200" s="61">
        <v>1724.8313256003257</v>
      </c>
      <c r="W200" s="62">
        <v>327</v>
      </c>
      <c r="X200" s="73">
        <v>0.90833333333333333</v>
      </c>
      <c r="Y200" s="78">
        <f t="shared" si="36"/>
        <v>39.861463844797179</v>
      </c>
      <c r="Z200" s="31">
        <f t="shared" si="37"/>
        <v>85.853130511463846</v>
      </c>
      <c r="AA200" s="31">
        <f t="shared" si="38"/>
        <v>160.68408289241623</v>
      </c>
      <c r="AB200" s="31">
        <f t="shared" si="39"/>
        <v>186.58928571428575</v>
      </c>
      <c r="AC200" s="31">
        <f t="shared" si="40"/>
        <v>181.48571428571429</v>
      </c>
      <c r="AD200" s="31">
        <f t="shared" si="41"/>
        <v>171.2781904761905</v>
      </c>
      <c r="AE200" s="31">
        <f t="shared" si="42"/>
        <v>191.35570370370371</v>
      </c>
      <c r="AF200" s="31">
        <f t="shared" si="43"/>
        <v>236.92483950617284</v>
      </c>
      <c r="AG200" s="31">
        <f t="shared" si="44"/>
        <v>219.91386514719849</v>
      </c>
      <c r="AH200" s="31">
        <f t="shared" si="45"/>
        <v>157.13732193732193</v>
      </c>
      <c r="AI200" s="31">
        <f t="shared" si="46"/>
        <v>70.680090896757562</v>
      </c>
      <c r="AJ200" s="79">
        <f t="shared" si="47"/>
        <v>23.067636684303352</v>
      </c>
      <c r="AK200" s="86"/>
      <c r="AL200" s="1"/>
      <c r="AM200" s="1"/>
      <c r="AN200" s="1"/>
      <c r="AO200" s="1"/>
      <c r="AP200" s="1"/>
      <c r="AQ200" s="1"/>
    </row>
    <row r="201" spans="1:43" ht="16.5" customHeight="1" x14ac:dyDescent="0.25">
      <c r="A201" s="55">
        <v>29030040</v>
      </c>
      <c r="B201" s="56" t="s">
        <v>69</v>
      </c>
      <c r="C201" s="56" t="s">
        <v>330</v>
      </c>
      <c r="D201" s="56" t="s">
        <v>330</v>
      </c>
      <c r="E201" s="56" t="s">
        <v>327</v>
      </c>
      <c r="F201" s="56">
        <v>2</v>
      </c>
      <c r="G201" s="56">
        <v>60</v>
      </c>
      <c r="H201" s="57">
        <v>-75.354444439999995</v>
      </c>
      <c r="I201" s="58">
        <v>10.250277779999999</v>
      </c>
      <c r="J201" s="59">
        <v>15.043333333333331</v>
      </c>
      <c r="K201" s="60">
        <v>16.28</v>
      </c>
      <c r="L201" s="60">
        <v>43.513333333333335</v>
      </c>
      <c r="M201" s="60">
        <v>134.42999999999998</v>
      </c>
      <c r="N201" s="60">
        <v>173.67857142857142</v>
      </c>
      <c r="O201" s="60">
        <v>153.70357142857139</v>
      </c>
      <c r="P201" s="60">
        <v>151.5310344827586</v>
      </c>
      <c r="Q201" s="60">
        <v>181.28571428571428</v>
      </c>
      <c r="R201" s="60">
        <v>217.82758620689654</v>
      </c>
      <c r="S201" s="60">
        <v>235.34814814814817</v>
      </c>
      <c r="T201" s="60">
        <v>189.54814814814816</v>
      </c>
      <c r="U201" s="60">
        <v>73.653846153846146</v>
      </c>
      <c r="V201" s="61">
        <v>1585.8432869493213</v>
      </c>
      <c r="W201" s="62">
        <v>342</v>
      </c>
      <c r="X201" s="73">
        <v>0.95</v>
      </c>
      <c r="Y201" s="78">
        <f t="shared" si="36"/>
        <v>24.945555555555558</v>
      </c>
      <c r="Z201" s="31">
        <f t="shared" si="37"/>
        <v>64.741111111111096</v>
      </c>
      <c r="AA201" s="31">
        <f t="shared" si="38"/>
        <v>117.20730158730157</v>
      </c>
      <c r="AB201" s="31">
        <f t="shared" si="39"/>
        <v>153.93738095238095</v>
      </c>
      <c r="AC201" s="31">
        <f t="shared" si="40"/>
        <v>159.63772577996713</v>
      </c>
      <c r="AD201" s="31">
        <f t="shared" si="41"/>
        <v>162.17344006568143</v>
      </c>
      <c r="AE201" s="31">
        <f t="shared" si="42"/>
        <v>183.54811165845646</v>
      </c>
      <c r="AF201" s="31">
        <f t="shared" si="43"/>
        <v>211.48714954691968</v>
      </c>
      <c r="AG201" s="31">
        <f t="shared" si="44"/>
        <v>214.24129416773096</v>
      </c>
      <c r="AH201" s="31">
        <f t="shared" si="45"/>
        <v>166.18338081671416</v>
      </c>
      <c r="AI201" s="31">
        <f t="shared" si="46"/>
        <v>92.748442545109228</v>
      </c>
      <c r="AJ201" s="79">
        <f t="shared" si="47"/>
        <v>34.992393162393164</v>
      </c>
      <c r="AK201" s="86"/>
      <c r="AL201" s="1"/>
      <c r="AM201" s="1"/>
      <c r="AN201" s="1"/>
      <c r="AO201" s="1"/>
      <c r="AP201" s="1"/>
      <c r="AQ201" s="1"/>
    </row>
    <row r="202" spans="1:43" ht="16.5" customHeight="1" x14ac:dyDescent="0.25">
      <c r="A202" s="55">
        <v>29030320</v>
      </c>
      <c r="B202" s="56" t="s">
        <v>44</v>
      </c>
      <c r="C202" s="56" t="s">
        <v>331</v>
      </c>
      <c r="D202" s="56" t="s">
        <v>330</v>
      </c>
      <c r="E202" s="56" t="s">
        <v>327</v>
      </c>
      <c r="F202" s="56">
        <v>2</v>
      </c>
      <c r="G202" s="56">
        <v>5</v>
      </c>
      <c r="H202" s="57">
        <v>-75.402500000000003</v>
      </c>
      <c r="I202" s="58">
        <v>10.10083333</v>
      </c>
      <c r="J202" s="59">
        <v>5.7655172413793112</v>
      </c>
      <c r="K202" s="60">
        <v>4.6275862068965514</v>
      </c>
      <c r="L202" s="60">
        <v>19.827586206896552</v>
      </c>
      <c r="M202" s="60">
        <v>75.110714285714295</v>
      </c>
      <c r="N202" s="60">
        <v>121.43793103448276</v>
      </c>
      <c r="O202" s="60">
        <v>118.72592592592595</v>
      </c>
      <c r="P202" s="60">
        <v>135.37931034482756</v>
      </c>
      <c r="Q202" s="60">
        <v>133.62068965517244</v>
      </c>
      <c r="R202" s="60">
        <v>132.05862068965516</v>
      </c>
      <c r="S202" s="60">
        <v>181.20000000000002</v>
      </c>
      <c r="T202" s="60">
        <v>137.37142857142857</v>
      </c>
      <c r="U202" s="60">
        <v>47.317857142857136</v>
      </c>
      <c r="V202" s="61">
        <v>1112.4431673052363</v>
      </c>
      <c r="W202" s="62">
        <v>342</v>
      </c>
      <c r="X202" s="73">
        <v>0.95</v>
      </c>
      <c r="Y202" s="78">
        <f t="shared" si="36"/>
        <v>10.073563218390804</v>
      </c>
      <c r="Z202" s="31">
        <f t="shared" si="37"/>
        <v>33.188628899835798</v>
      </c>
      <c r="AA202" s="31">
        <f t="shared" si="38"/>
        <v>72.125410509031198</v>
      </c>
      <c r="AB202" s="31">
        <f t="shared" si="39"/>
        <v>105.09152374870767</v>
      </c>
      <c r="AC202" s="31">
        <f t="shared" si="40"/>
        <v>125.18105576841208</v>
      </c>
      <c r="AD202" s="31">
        <f t="shared" si="41"/>
        <v>129.24197530864197</v>
      </c>
      <c r="AE202" s="31">
        <f t="shared" si="42"/>
        <v>133.68620689655174</v>
      </c>
      <c r="AF202" s="31">
        <f t="shared" si="43"/>
        <v>148.95977011494256</v>
      </c>
      <c r="AG202" s="31">
        <f t="shared" si="44"/>
        <v>150.21001642036126</v>
      </c>
      <c r="AH202" s="31">
        <f t="shared" si="45"/>
        <v>121.96309523809522</v>
      </c>
      <c r="AI202" s="31">
        <f t="shared" si="46"/>
        <v>63.484934318554998</v>
      </c>
      <c r="AJ202" s="79">
        <f t="shared" si="47"/>
        <v>19.236986863711</v>
      </c>
      <c r="AK202" s="86"/>
      <c r="AL202" s="1"/>
      <c r="AM202" s="1"/>
      <c r="AN202" s="1"/>
      <c r="AO202" s="1"/>
      <c r="AP202" s="1"/>
      <c r="AQ202" s="1"/>
    </row>
    <row r="203" spans="1:43" ht="16.5" customHeight="1" x14ac:dyDescent="0.25">
      <c r="A203" s="55">
        <v>25020880</v>
      </c>
      <c r="B203" s="56" t="s">
        <v>44</v>
      </c>
      <c r="C203" s="56" t="s">
        <v>332</v>
      </c>
      <c r="D203" s="56" t="s">
        <v>332</v>
      </c>
      <c r="E203" s="56" t="s">
        <v>327</v>
      </c>
      <c r="F203" s="56">
        <v>2</v>
      </c>
      <c r="G203" s="56">
        <v>25</v>
      </c>
      <c r="H203" s="57">
        <v>-74.110555560000009</v>
      </c>
      <c r="I203" s="58">
        <v>8.9466666700000008</v>
      </c>
      <c r="J203" s="59">
        <v>33.700000000000003</v>
      </c>
      <c r="K203" s="60">
        <v>28.3</v>
      </c>
      <c r="L203" s="60">
        <v>82.827586206896555</v>
      </c>
      <c r="M203" s="60">
        <v>179.2448275862069</v>
      </c>
      <c r="N203" s="60">
        <v>282.93103448275861</v>
      </c>
      <c r="O203" s="60">
        <v>212.86206896551724</v>
      </c>
      <c r="P203" s="60">
        <v>177.4344827586207</v>
      </c>
      <c r="Q203" s="60">
        <v>268.35714285714283</v>
      </c>
      <c r="R203" s="60">
        <v>324.62857142857143</v>
      </c>
      <c r="S203" s="60">
        <v>387.96153846153845</v>
      </c>
      <c r="T203" s="60">
        <v>315.5</v>
      </c>
      <c r="U203" s="60">
        <v>109</v>
      </c>
      <c r="V203" s="61">
        <v>2402.7472527472528</v>
      </c>
      <c r="W203" s="62">
        <v>343</v>
      </c>
      <c r="X203" s="73">
        <v>0.95277777777777772</v>
      </c>
      <c r="Y203" s="78">
        <f t="shared" si="36"/>
        <v>48.275862068965523</v>
      </c>
      <c r="Z203" s="31">
        <f t="shared" si="37"/>
        <v>96.79080459770114</v>
      </c>
      <c r="AA203" s="31">
        <f t="shared" si="38"/>
        <v>181.66781609195402</v>
      </c>
      <c r="AB203" s="31">
        <f t="shared" si="39"/>
        <v>225.01264367816091</v>
      </c>
      <c r="AC203" s="31">
        <f t="shared" si="40"/>
        <v>224.40919540229882</v>
      </c>
      <c r="AD203" s="31">
        <f t="shared" si="41"/>
        <v>219.55123152709359</v>
      </c>
      <c r="AE203" s="31">
        <f t="shared" si="42"/>
        <v>256.80673234811167</v>
      </c>
      <c r="AF203" s="31">
        <f t="shared" si="43"/>
        <v>326.98241758241755</v>
      </c>
      <c r="AG203" s="31">
        <f t="shared" si="44"/>
        <v>342.69670329670333</v>
      </c>
      <c r="AH203" s="31">
        <f t="shared" si="45"/>
        <v>270.82051282051282</v>
      </c>
      <c r="AI203" s="31">
        <f t="shared" si="46"/>
        <v>152.73333333333332</v>
      </c>
      <c r="AJ203" s="79">
        <f t="shared" si="47"/>
        <v>57</v>
      </c>
      <c r="AK203" s="86"/>
      <c r="AL203" s="1"/>
      <c r="AM203" s="1"/>
      <c r="AN203" s="1"/>
      <c r="AO203" s="1"/>
      <c r="AP203" s="1"/>
      <c r="AQ203" s="1"/>
    </row>
    <row r="204" spans="1:43" ht="16.5" customHeight="1" x14ac:dyDescent="0.25">
      <c r="A204" s="55">
        <v>25027630</v>
      </c>
      <c r="B204" s="56" t="s">
        <v>40</v>
      </c>
      <c r="C204" s="56" t="s">
        <v>334</v>
      </c>
      <c r="D204" s="56" t="s">
        <v>332</v>
      </c>
      <c r="E204" s="56" t="s">
        <v>327</v>
      </c>
      <c r="F204" s="56">
        <v>2</v>
      </c>
      <c r="G204" s="56">
        <v>23</v>
      </c>
      <c r="H204" s="57">
        <v>-74.25444444</v>
      </c>
      <c r="I204" s="58">
        <v>8.8097222199999994</v>
      </c>
      <c r="J204" s="59">
        <v>49.633333333333333</v>
      </c>
      <c r="K204" s="60">
        <v>32.366666666666667</v>
      </c>
      <c r="L204" s="60">
        <v>96.925925925925924</v>
      </c>
      <c r="M204" s="60">
        <v>206.51785714285714</v>
      </c>
      <c r="N204" s="60">
        <v>327.42857142857144</v>
      </c>
      <c r="O204" s="60">
        <v>257.53571428571428</v>
      </c>
      <c r="P204" s="60">
        <v>269.46296296296299</v>
      </c>
      <c r="Q204" s="60">
        <v>300.52222222222224</v>
      </c>
      <c r="R204" s="60">
        <v>388.04074074074077</v>
      </c>
      <c r="S204" s="60">
        <v>423.21923076923082</v>
      </c>
      <c r="T204" s="60">
        <v>385.24444444444447</v>
      </c>
      <c r="U204" s="60">
        <v>150.24285714285716</v>
      </c>
      <c r="V204" s="61">
        <v>2887.1405270655277</v>
      </c>
      <c r="W204" s="62">
        <v>333</v>
      </c>
      <c r="X204" s="73">
        <v>0.92500000000000004</v>
      </c>
      <c r="Y204" s="78">
        <f t="shared" si="36"/>
        <v>59.641975308641975</v>
      </c>
      <c r="Z204" s="31">
        <f t="shared" si="37"/>
        <v>111.93681657848326</v>
      </c>
      <c r="AA204" s="31">
        <f t="shared" si="38"/>
        <v>210.29078483245152</v>
      </c>
      <c r="AB204" s="31">
        <f t="shared" si="39"/>
        <v>263.82738095238096</v>
      </c>
      <c r="AC204" s="31">
        <f t="shared" si="40"/>
        <v>284.80908289241626</v>
      </c>
      <c r="AD204" s="31">
        <f t="shared" si="41"/>
        <v>275.84029982363319</v>
      </c>
      <c r="AE204" s="31">
        <f t="shared" si="42"/>
        <v>319.34197530864202</v>
      </c>
      <c r="AF204" s="31">
        <f t="shared" si="43"/>
        <v>370.59406457739789</v>
      </c>
      <c r="AG204" s="31">
        <f t="shared" si="44"/>
        <v>398.83480531813871</v>
      </c>
      <c r="AH204" s="31">
        <f t="shared" si="45"/>
        <v>319.56884411884414</v>
      </c>
      <c r="AI204" s="31">
        <f t="shared" si="46"/>
        <v>195.04021164021165</v>
      </c>
      <c r="AJ204" s="79">
        <f t="shared" si="47"/>
        <v>77.414285714285725</v>
      </c>
      <c r="AK204" s="86"/>
      <c r="AL204" s="1"/>
      <c r="AM204" s="1"/>
      <c r="AN204" s="1"/>
      <c r="AO204" s="1"/>
      <c r="AP204" s="1"/>
      <c r="AQ204" s="1"/>
    </row>
    <row r="205" spans="1:43" ht="16.5" customHeight="1" x14ac:dyDescent="0.25">
      <c r="A205" s="55">
        <v>14015080</v>
      </c>
      <c r="B205" s="56" t="s">
        <v>48</v>
      </c>
      <c r="C205" s="56" t="s">
        <v>335</v>
      </c>
      <c r="D205" s="56" t="s">
        <v>4447</v>
      </c>
      <c r="E205" s="56" t="s">
        <v>327</v>
      </c>
      <c r="F205" s="56">
        <v>2</v>
      </c>
      <c r="G205" s="56">
        <v>2</v>
      </c>
      <c r="H205" s="57">
        <v>-75.516027780000002</v>
      </c>
      <c r="I205" s="58">
        <v>10.44725</v>
      </c>
      <c r="J205" s="59">
        <v>0.51724137931034475</v>
      </c>
      <c r="K205" s="60">
        <v>0.34814814814814815</v>
      </c>
      <c r="L205" s="60">
        <v>3.2038461538461531</v>
      </c>
      <c r="M205" s="60">
        <v>18.646428571428572</v>
      </c>
      <c r="N205" s="60">
        <v>117.43846153846152</v>
      </c>
      <c r="O205" s="60">
        <v>92.517241379310335</v>
      </c>
      <c r="P205" s="60">
        <v>121.09629629629627</v>
      </c>
      <c r="Q205" s="60">
        <v>127.4793103448276</v>
      </c>
      <c r="R205" s="60">
        <v>133.05172413793102</v>
      </c>
      <c r="S205" s="60">
        <v>236.51615384615377</v>
      </c>
      <c r="T205" s="60">
        <v>178.25</v>
      </c>
      <c r="U205" s="60">
        <v>44.723076923076924</v>
      </c>
      <c r="V205" s="61">
        <v>1073.7879287187907</v>
      </c>
      <c r="W205" s="62">
        <v>330</v>
      </c>
      <c r="X205" s="73">
        <v>0.91666666666666663</v>
      </c>
      <c r="Y205" s="78">
        <f t="shared" si="36"/>
        <v>1.3564118937682152</v>
      </c>
      <c r="Z205" s="31">
        <f t="shared" si="37"/>
        <v>7.3994742911409581</v>
      </c>
      <c r="AA205" s="31">
        <f t="shared" si="38"/>
        <v>46.429578754578749</v>
      </c>
      <c r="AB205" s="31">
        <f t="shared" si="39"/>
        <v>76.200710496400134</v>
      </c>
      <c r="AC205" s="31">
        <f t="shared" si="40"/>
        <v>110.35066640468938</v>
      </c>
      <c r="AD205" s="31">
        <f t="shared" si="41"/>
        <v>113.6976160068114</v>
      </c>
      <c r="AE205" s="31">
        <f t="shared" si="42"/>
        <v>127.20911025968496</v>
      </c>
      <c r="AF205" s="31">
        <f t="shared" si="43"/>
        <v>165.68239610963747</v>
      </c>
      <c r="AG205" s="31">
        <f t="shared" si="44"/>
        <v>182.60595932802826</v>
      </c>
      <c r="AH205" s="31">
        <f t="shared" si="45"/>
        <v>153.16307692307689</v>
      </c>
      <c r="AI205" s="31">
        <f t="shared" si="46"/>
        <v>74.496772767462417</v>
      </c>
      <c r="AJ205" s="79">
        <f t="shared" si="47"/>
        <v>15.196155483511804</v>
      </c>
      <c r="AK205" s="86"/>
      <c r="AL205" s="1"/>
      <c r="AM205" s="1"/>
      <c r="AN205" s="1"/>
      <c r="AO205" s="1"/>
      <c r="AP205" s="1"/>
      <c r="AQ205" s="1"/>
    </row>
    <row r="206" spans="1:43" ht="16.5" customHeight="1" x14ac:dyDescent="0.25">
      <c r="A206" s="55">
        <v>14010030</v>
      </c>
      <c r="B206" s="56" t="s">
        <v>44</v>
      </c>
      <c r="C206" s="56" t="s">
        <v>337</v>
      </c>
      <c r="D206" s="56" t="s">
        <v>4447</v>
      </c>
      <c r="E206" s="56" t="s">
        <v>327</v>
      </c>
      <c r="F206" s="56">
        <v>2</v>
      </c>
      <c r="G206" s="56">
        <v>35</v>
      </c>
      <c r="H206" s="57">
        <v>-75.401388890000007</v>
      </c>
      <c r="I206" s="58">
        <v>10.524166670000001</v>
      </c>
      <c r="J206" s="59">
        <v>6.2481481481481476</v>
      </c>
      <c r="K206" s="60">
        <v>3.6259259259259262</v>
      </c>
      <c r="L206" s="60">
        <v>8.2259259259259263</v>
      </c>
      <c r="M206" s="60">
        <v>52.266666666666659</v>
      </c>
      <c r="N206" s="60">
        <v>126.21153846153847</v>
      </c>
      <c r="O206" s="60">
        <v>125.71724137931035</v>
      </c>
      <c r="P206" s="60">
        <v>123.76551724137934</v>
      </c>
      <c r="Q206" s="60">
        <v>145.22499999999999</v>
      </c>
      <c r="R206" s="60">
        <v>168.04642857142861</v>
      </c>
      <c r="S206" s="60">
        <v>254.12142857142862</v>
      </c>
      <c r="T206" s="60">
        <v>179.12068965517241</v>
      </c>
      <c r="U206" s="60">
        <v>41.842857142857149</v>
      </c>
      <c r="V206" s="61">
        <v>1234.4173676897815</v>
      </c>
      <c r="W206" s="62">
        <v>333</v>
      </c>
      <c r="X206" s="73">
        <v>0.92500000000000004</v>
      </c>
      <c r="Y206" s="78">
        <f t="shared" si="36"/>
        <v>6.0333333333333341</v>
      </c>
      <c r="Z206" s="31">
        <f t="shared" si="37"/>
        <v>21.372839506172838</v>
      </c>
      <c r="AA206" s="31">
        <f t="shared" si="38"/>
        <v>62.234710351377011</v>
      </c>
      <c r="AB206" s="31">
        <f t="shared" si="39"/>
        <v>101.39848216917183</v>
      </c>
      <c r="AC206" s="31">
        <f t="shared" si="40"/>
        <v>125.23143236074272</v>
      </c>
      <c r="AD206" s="31">
        <f t="shared" si="41"/>
        <v>131.56925287356322</v>
      </c>
      <c r="AE206" s="31">
        <f t="shared" si="42"/>
        <v>145.67898193760266</v>
      </c>
      <c r="AF206" s="31">
        <f t="shared" si="43"/>
        <v>189.13095238095241</v>
      </c>
      <c r="AG206" s="31">
        <f t="shared" si="44"/>
        <v>200.4295155993432</v>
      </c>
      <c r="AH206" s="31">
        <f t="shared" si="45"/>
        <v>158.36165845648608</v>
      </c>
      <c r="AI206" s="31">
        <f t="shared" si="46"/>
        <v>75.73723164872591</v>
      </c>
      <c r="AJ206" s="79">
        <f t="shared" si="47"/>
        <v>17.238977072310409</v>
      </c>
      <c r="AK206" s="86"/>
      <c r="AL206" s="1"/>
      <c r="AM206" s="1"/>
      <c r="AN206" s="1"/>
      <c r="AO206" s="1"/>
      <c r="AP206" s="1"/>
      <c r="AQ206" s="1"/>
    </row>
    <row r="207" spans="1:43" ht="16.5" customHeight="1" x14ac:dyDescent="0.25">
      <c r="A207" s="55">
        <v>29030370</v>
      </c>
      <c r="B207" s="56" t="s">
        <v>44</v>
      </c>
      <c r="C207" s="56" t="s">
        <v>338</v>
      </c>
      <c r="D207" s="56" t="s">
        <v>4447</v>
      </c>
      <c r="E207" s="56" t="s">
        <v>327</v>
      </c>
      <c r="F207" s="56">
        <v>2</v>
      </c>
      <c r="G207" s="56">
        <v>1</v>
      </c>
      <c r="H207" s="57">
        <v>-75.551111110000008</v>
      </c>
      <c r="I207" s="58">
        <v>10.23416667</v>
      </c>
      <c r="J207" s="59">
        <v>2.4</v>
      </c>
      <c r="K207" s="60">
        <v>0.34482758620689657</v>
      </c>
      <c r="L207" s="60">
        <v>2.2758620689655173</v>
      </c>
      <c r="M207" s="60">
        <v>31.071428571428573</v>
      </c>
      <c r="N207" s="60">
        <v>109.82857142857142</v>
      </c>
      <c r="O207" s="60">
        <v>127.88888888888889</v>
      </c>
      <c r="P207" s="60">
        <v>105.28571428571429</v>
      </c>
      <c r="Q207" s="60">
        <v>111.85714285714286</v>
      </c>
      <c r="R207" s="60">
        <v>135.66896551724139</v>
      </c>
      <c r="S207" s="60">
        <v>208</v>
      </c>
      <c r="T207" s="60">
        <v>143.45172413793105</v>
      </c>
      <c r="U207" s="60">
        <v>37.821428571428569</v>
      </c>
      <c r="V207" s="61">
        <v>1015.8945539135194</v>
      </c>
      <c r="W207" s="62">
        <v>341</v>
      </c>
      <c r="X207" s="73">
        <v>0.94722222222222219</v>
      </c>
      <c r="Y207" s="78">
        <f t="shared" si="36"/>
        <v>1.6735632183908045</v>
      </c>
      <c r="Z207" s="31">
        <f t="shared" si="37"/>
        <v>11.230706075533663</v>
      </c>
      <c r="AA207" s="31">
        <f t="shared" si="38"/>
        <v>47.725287356321836</v>
      </c>
      <c r="AB207" s="31">
        <f t="shared" si="39"/>
        <v>89.596296296296302</v>
      </c>
      <c r="AC207" s="31">
        <f t="shared" si="40"/>
        <v>114.33439153439154</v>
      </c>
      <c r="AD207" s="31">
        <f t="shared" si="41"/>
        <v>115.01058201058201</v>
      </c>
      <c r="AE207" s="31">
        <f t="shared" si="42"/>
        <v>117.6039408866995</v>
      </c>
      <c r="AF207" s="31">
        <f t="shared" si="43"/>
        <v>151.84203612479476</v>
      </c>
      <c r="AG207" s="31">
        <f t="shared" si="44"/>
        <v>162.37356321839081</v>
      </c>
      <c r="AH207" s="31">
        <f t="shared" si="45"/>
        <v>129.75771756978654</v>
      </c>
      <c r="AI207" s="31">
        <f t="shared" si="46"/>
        <v>61.224384236453211</v>
      </c>
      <c r="AJ207" s="79">
        <f t="shared" si="47"/>
        <v>13.522085385878489</v>
      </c>
      <c r="AK207" s="86"/>
      <c r="AL207" s="1"/>
      <c r="AM207" s="1"/>
      <c r="AN207" s="1"/>
      <c r="AO207" s="1"/>
      <c r="AP207" s="1"/>
      <c r="AQ207" s="1"/>
    </row>
    <row r="208" spans="1:43" ht="16.5" customHeight="1" x14ac:dyDescent="0.25">
      <c r="A208" s="55">
        <v>25021300</v>
      </c>
      <c r="B208" s="56" t="s">
        <v>44</v>
      </c>
      <c r="C208" s="56" t="s">
        <v>339</v>
      </c>
      <c r="D208" s="56" t="s">
        <v>340</v>
      </c>
      <c r="E208" s="56" t="s">
        <v>327</v>
      </c>
      <c r="F208" s="56">
        <v>2</v>
      </c>
      <c r="G208" s="56">
        <v>20</v>
      </c>
      <c r="H208" s="57">
        <v>-74.646388889999997</v>
      </c>
      <c r="I208" s="58">
        <v>9.2738888900000003</v>
      </c>
      <c r="J208" s="59">
        <v>18.399999999999999</v>
      </c>
      <c r="K208" s="60">
        <v>16.25</v>
      </c>
      <c r="L208" s="60">
        <v>44.1</v>
      </c>
      <c r="M208" s="60">
        <v>96.258620689655174</v>
      </c>
      <c r="N208" s="60">
        <v>219.82758620689654</v>
      </c>
      <c r="O208" s="60">
        <v>169.03571428571428</v>
      </c>
      <c r="P208" s="60">
        <v>168.85714285714286</v>
      </c>
      <c r="Q208" s="60">
        <v>201.22222222222223</v>
      </c>
      <c r="R208" s="60">
        <v>199.75862068965517</v>
      </c>
      <c r="S208" s="60">
        <v>203.38620689655173</v>
      </c>
      <c r="T208" s="60">
        <v>132.93103448275863</v>
      </c>
      <c r="U208" s="60">
        <v>48</v>
      </c>
      <c r="V208" s="61">
        <v>1518.0271483305967</v>
      </c>
      <c r="W208" s="62">
        <v>344</v>
      </c>
      <c r="X208" s="73">
        <v>0.9555555555555556</v>
      </c>
      <c r="Y208" s="78">
        <f t="shared" si="36"/>
        <v>26.25</v>
      </c>
      <c r="Z208" s="31">
        <f t="shared" si="37"/>
        <v>52.20287356321839</v>
      </c>
      <c r="AA208" s="31">
        <f t="shared" si="38"/>
        <v>120.06206896551724</v>
      </c>
      <c r="AB208" s="31">
        <f t="shared" si="39"/>
        <v>161.70730706075534</v>
      </c>
      <c r="AC208" s="31">
        <f t="shared" si="40"/>
        <v>185.9068144499179</v>
      </c>
      <c r="AD208" s="31">
        <f t="shared" si="41"/>
        <v>179.70502645502643</v>
      </c>
      <c r="AE208" s="31">
        <f t="shared" si="42"/>
        <v>189.94599525634007</v>
      </c>
      <c r="AF208" s="31">
        <f t="shared" si="43"/>
        <v>201.45568326947637</v>
      </c>
      <c r="AG208" s="31">
        <f t="shared" si="44"/>
        <v>178.69195402298851</v>
      </c>
      <c r="AH208" s="31">
        <f t="shared" si="45"/>
        <v>128.1057471264368</v>
      </c>
      <c r="AI208" s="31">
        <f t="shared" si="46"/>
        <v>66.443678160919546</v>
      </c>
      <c r="AJ208" s="79">
        <f t="shared" si="47"/>
        <v>27.55</v>
      </c>
      <c r="AK208" s="86"/>
      <c r="AL208" s="1"/>
      <c r="AM208" s="1"/>
      <c r="AN208" s="1"/>
      <c r="AO208" s="1"/>
      <c r="AP208" s="1"/>
      <c r="AQ208" s="1"/>
    </row>
    <row r="209" spans="1:43" ht="16.5" customHeight="1" x14ac:dyDescent="0.25">
      <c r="A209" s="55">
        <v>25021340</v>
      </c>
      <c r="B209" s="56" t="s">
        <v>44</v>
      </c>
      <c r="C209" s="56" t="s">
        <v>341</v>
      </c>
      <c r="D209" s="56" t="s">
        <v>340</v>
      </c>
      <c r="E209" s="56" t="s">
        <v>327</v>
      </c>
      <c r="F209" s="56">
        <v>2</v>
      </c>
      <c r="G209" s="56">
        <v>18</v>
      </c>
      <c r="H209" s="57">
        <v>-74.736111109999996</v>
      </c>
      <c r="I209" s="58">
        <v>9.249166670000001</v>
      </c>
      <c r="J209" s="59">
        <v>13.964285714285714</v>
      </c>
      <c r="K209" s="60">
        <v>12.192307692307692</v>
      </c>
      <c r="L209" s="60">
        <v>41.814814814814817</v>
      </c>
      <c r="M209" s="60">
        <v>89.758620689655174</v>
      </c>
      <c r="N209" s="60">
        <v>197.57142857142858</v>
      </c>
      <c r="O209" s="60">
        <v>190.43333333333334</v>
      </c>
      <c r="P209" s="60">
        <v>189.96428571428572</v>
      </c>
      <c r="Q209" s="60">
        <v>200</v>
      </c>
      <c r="R209" s="60">
        <v>206.65517241379311</v>
      </c>
      <c r="S209" s="60">
        <v>200.8</v>
      </c>
      <c r="T209" s="60">
        <v>132.7037037037037</v>
      </c>
      <c r="U209" s="60">
        <v>65.81481481481481</v>
      </c>
      <c r="V209" s="61">
        <v>1541.6727674624226</v>
      </c>
      <c r="W209" s="62">
        <v>339</v>
      </c>
      <c r="X209" s="73">
        <v>0.94166666666666665</v>
      </c>
      <c r="Y209" s="78">
        <f t="shared" si="36"/>
        <v>22.657136073802743</v>
      </c>
      <c r="Z209" s="31">
        <f t="shared" si="37"/>
        <v>47.9219143989259</v>
      </c>
      <c r="AA209" s="31">
        <f t="shared" si="38"/>
        <v>109.71495469196618</v>
      </c>
      <c r="AB209" s="31">
        <f t="shared" si="39"/>
        <v>159.25446086480571</v>
      </c>
      <c r="AC209" s="31">
        <f t="shared" si="40"/>
        <v>192.6563492063492</v>
      </c>
      <c r="AD209" s="31">
        <f t="shared" si="41"/>
        <v>193.46587301587303</v>
      </c>
      <c r="AE209" s="31">
        <f t="shared" si="42"/>
        <v>198.8731527093596</v>
      </c>
      <c r="AF209" s="31">
        <f t="shared" si="43"/>
        <v>202.48505747126441</v>
      </c>
      <c r="AG209" s="31">
        <f t="shared" si="44"/>
        <v>180.05295870583225</v>
      </c>
      <c r="AH209" s="31">
        <f t="shared" si="45"/>
        <v>133.10617283950617</v>
      </c>
      <c r="AI209" s="31">
        <f t="shared" si="46"/>
        <v>70.827601410934747</v>
      </c>
      <c r="AJ209" s="79">
        <f t="shared" si="47"/>
        <v>30.657136073802736</v>
      </c>
      <c r="AK209" s="86"/>
      <c r="AL209" s="1"/>
      <c r="AM209" s="1"/>
      <c r="AN209" s="1"/>
      <c r="AO209" s="1"/>
      <c r="AP209" s="1"/>
      <c r="AQ209" s="1"/>
    </row>
    <row r="210" spans="1:43" ht="16.5" customHeight="1" x14ac:dyDescent="0.25">
      <c r="A210" s="55">
        <v>25020960</v>
      </c>
      <c r="B210" s="56" t="s">
        <v>44</v>
      </c>
      <c r="C210" s="56" t="s">
        <v>342</v>
      </c>
      <c r="D210" s="56" t="s">
        <v>4448</v>
      </c>
      <c r="E210" s="56" t="s">
        <v>327</v>
      </c>
      <c r="F210" s="56">
        <v>2</v>
      </c>
      <c r="G210" s="56">
        <v>20</v>
      </c>
      <c r="H210" s="57">
        <v>-74.825277779999993</v>
      </c>
      <c r="I210" s="58">
        <v>9.5880555600000008</v>
      </c>
      <c r="J210" s="59">
        <v>11.642857142857142</v>
      </c>
      <c r="K210" s="60">
        <v>18.785185185185185</v>
      </c>
      <c r="L210" s="60">
        <v>50.75714285714286</v>
      </c>
      <c r="M210" s="60">
        <v>87.914285714285711</v>
      </c>
      <c r="N210" s="60">
        <v>142.99629629629629</v>
      </c>
      <c r="O210" s="60">
        <v>128.84814814814814</v>
      </c>
      <c r="P210" s="60">
        <v>116.54285714285713</v>
      </c>
      <c r="Q210" s="60">
        <v>135.44137931034484</v>
      </c>
      <c r="R210" s="60">
        <v>144.05925925925925</v>
      </c>
      <c r="S210" s="60">
        <v>146.66</v>
      </c>
      <c r="T210" s="60">
        <v>91.666666666666671</v>
      </c>
      <c r="U210" s="60">
        <v>29.192307692307693</v>
      </c>
      <c r="V210" s="61">
        <v>1104.5063854153507</v>
      </c>
      <c r="W210" s="62">
        <v>332</v>
      </c>
      <c r="X210" s="73">
        <v>0.92222222222222228</v>
      </c>
      <c r="Y210" s="78">
        <f t="shared" si="36"/>
        <v>27.061728395061731</v>
      </c>
      <c r="Z210" s="31">
        <f t="shared" si="37"/>
        <v>52.485537918871252</v>
      </c>
      <c r="AA210" s="31">
        <f t="shared" si="38"/>
        <v>93.889241622574957</v>
      </c>
      <c r="AB210" s="31">
        <f t="shared" si="39"/>
        <v>119.91957671957671</v>
      </c>
      <c r="AC210" s="31">
        <f t="shared" si="40"/>
        <v>129.46243386243387</v>
      </c>
      <c r="AD210" s="31">
        <f t="shared" si="41"/>
        <v>126.94412820045004</v>
      </c>
      <c r="AE210" s="31">
        <f t="shared" si="42"/>
        <v>132.01449857082039</v>
      </c>
      <c r="AF210" s="31">
        <f t="shared" si="43"/>
        <v>142.05354618986803</v>
      </c>
      <c r="AG210" s="31">
        <f t="shared" si="44"/>
        <v>127.46197530864198</v>
      </c>
      <c r="AH210" s="31">
        <f t="shared" si="45"/>
        <v>89.17299145299144</v>
      </c>
      <c r="AI210" s="31">
        <f t="shared" si="46"/>
        <v>44.16727716727717</v>
      </c>
      <c r="AJ210" s="79">
        <f t="shared" si="47"/>
        <v>19.87345000678334</v>
      </c>
      <c r="AK210" s="86"/>
      <c r="AL210" s="1"/>
      <c r="AM210" s="1"/>
      <c r="AN210" s="1"/>
      <c r="AO210" s="1"/>
      <c r="AP210" s="1"/>
      <c r="AQ210" s="1"/>
    </row>
    <row r="211" spans="1:43" ht="16.5" customHeight="1" x14ac:dyDescent="0.25">
      <c r="A211" s="55">
        <v>29030480</v>
      </c>
      <c r="B211" s="56" t="s">
        <v>44</v>
      </c>
      <c r="C211" s="56" t="s">
        <v>344</v>
      </c>
      <c r="D211" s="56" t="s">
        <v>4449</v>
      </c>
      <c r="E211" s="56" t="s">
        <v>327</v>
      </c>
      <c r="F211" s="56">
        <v>2</v>
      </c>
      <c r="G211" s="56">
        <v>60</v>
      </c>
      <c r="H211" s="57">
        <v>-75.310555560000012</v>
      </c>
      <c r="I211" s="58">
        <v>9.8552777799999998</v>
      </c>
      <c r="J211" s="59">
        <v>39.549999999999997</v>
      </c>
      <c r="K211" s="60">
        <v>47.855555555555561</v>
      </c>
      <c r="L211" s="60">
        <v>88.003999999999976</v>
      </c>
      <c r="M211" s="60">
        <v>182.80740740740737</v>
      </c>
      <c r="N211" s="60">
        <v>218.57777777777775</v>
      </c>
      <c r="O211" s="60">
        <v>202.71785714285707</v>
      </c>
      <c r="P211" s="60">
        <v>159.24814814814812</v>
      </c>
      <c r="Q211" s="60">
        <v>198.47037037037038</v>
      </c>
      <c r="R211" s="60">
        <v>273.97692307692307</v>
      </c>
      <c r="S211" s="60">
        <v>287.42692307692312</v>
      </c>
      <c r="T211" s="60">
        <v>256.11923076923074</v>
      </c>
      <c r="U211" s="60">
        <v>131.02692307692305</v>
      </c>
      <c r="V211" s="61">
        <v>2085.7811164021164</v>
      </c>
      <c r="W211" s="62">
        <v>320</v>
      </c>
      <c r="X211" s="73">
        <v>0.88888888888888884</v>
      </c>
      <c r="Y211" s="78">
        <f t="shared" si="36"/>
        <v>58.469851851851843</v>
      </c>
      <c r="Z211" s="31">
        <f t="shared" si="37"/>
        <v>106.2223209876543</v>
      </c>
      <c r="AA211" s="31">
        <f t="shared" si="38"/>
        <v>163.12972839506168</v>
      </c>
      <c r="AB211" s="31">
        <f t="shared" si="39"/>
        <v>201.36768077601405</v>
      </c>
      <c r="AC211" s="31">
        <f t="shared" si="40"/>
        <v>193.51459435626097</v>
      </c>
      <c r="AD211" s="31">
        <f t="shared" si="41"/>
        <v>186.81212522045851</v>
      </c>
      <c r="AE211" s="31">
        <f t="shared" si="42"/>
        <v>210.56514719848053</v>
      </c>
      <c r="AF211" s="31">
        <f t="shared" si="43"/>
        <v>253.29140550807219</v>
      </c>
      <c r="AG211" s="31">
        <f t="shared" si="44"/>
        <v>272.50769230769231</v>
      </c>
      <c r="AH211" s="31">
        <f t="shared" si="45"/>
        <v>224.8576923076923</v>
      </c>
      <c r="AI211" s="31">
        <f t="shared" si="46"/>
        <v>142.23205128205126</v>
      </c>
      <c r="AJ211" s="79">
        <f t="shared" si="47"/>
        <v>72.810826210826193</v>
      </c>
      <c r="AK211" s="86"/>
      <c r="AL211" s="1"/>
      <c r="AM211" s="1"/>
      <c r="AN211" s="1"/>
      <c r="AO211" s="1"/>
      <c r="AP211" s="1"/>
      <c r="AQ211" s="1"/>
    </row>
    <row r="212" spans="1:43" ht="16.5" customHeight="1" x14ac:dyDescent="0.25">
      <c r="A212" s="55">
        <v>29015020</v>
      </c>
      <c r="B212" s="56" t="s">
        <v>87</v>
      </c>
      <c r="C212" s="56" t="s">
        <v>346</v>
      </c>
      <c r="D212" s="56" t="s">
        <v>4449</v>
      </c>
      <c r="E212" s="56" t="s">
        <v>327</v>
      </c>
      <c r="F212" s="56">
        <v>2</v>
      </c>
      <c r="G212" s="56">
        <v>152</v>
      </c>
      <c r="H212" s="57">
        <v>-75.11</v>
      </c>
      <c r="I212" s="58">
        <v>9.7200000000000006</v>
      </c>
      <c r="J212" s="59">
        <v>22.134615384615383</v>
      </c>
      <c r="K212" s="60">
        <v>33.295833333333327</v>
      </c>
      <c r="L212" s="60">
        <v>72.63333333333334</v>
      </c>
      <c r="M212" s="60">
        <v>115.61666666666667</v>
      </c>
      <c r="N212" s="60">
        <v>156.45689220416668</v>
      </c>
      <c r="O212" s="60">
        <v>106.49999999999999</v>
      </c>
      <c r="P212" s="60">
        <v>94.323999999999998</v>
      </c>
      <c r="Q212" s="60">
        <v>122.52692307692311</v>
      </c>
      <c r="R212" s="60">
        <v>147.37857142857141</v>
      </c>
      <c r="S212" s="60">
        <v>150.572</v>
      </c>
      <c r="T212" s="60">
        <v>92.412500000000009</v>
      </c>
      <c r="U212" s="60">
        <v>38.608000000000004</v>
      </c>
      <c r="V212" s="61">
        <v>1152.4593354276099</v>
      </c>
      <c r="W212" s="62">
        <v>299</v>
      </c>
      <c r="X212" s="73">
        <v>0.8305555555555556</v>
      </c>
      <c r="Y212" s="78">
        <f t="shared" si="36"/>
        <v>42.687927350427344</v>
      </c>
      <c r="Z212" s="31">
        <f t="shared" si="37"/>
        <v>73.848611111111111</v>
      </c>
      <c r="AA212" s="31">
        <f t="shared" si="38"/>
        <v>114.90229740138891</v>
      </c>
      <c r="AB212" s="31">
        <f t="shared" si="39"/>
        <v>126.1911862902778</v>
      </c>
      <c r="AC212" s="31">
        <f t="shared" si="40"/>
        <v>119.09363073472223</v>
      </c>
      <c r="AD212" s="31">
        <f t="shared" si="41"/>
        <v>107.78364102564103</v>
      </c>
      <c r="AE212" s="31">
        <f t="shared" si="42"/>
        <v>121.40983150183149</v>
      </c>
      <c r="AF212" s="31">
        <f t="shared" si="43"/>
        <v>140.15916483516483</v>
      </c>
      <c r="AG212" s="31">
        <f t="shared" si="44"/>
        <v>130.12102380952379</v>
      </c>
      <c r="AH212" s="31">
        <f t="shared" si="45"/>
        <v>93.864166666666677</v>
      </c>
      <c r="AI212" s="31">
        <f t="shared" si="46"/>
        <v>51.051705128205136</v>
      </c>
      <c r="AJ212" s="79">
        <f t="shared" si="47"/>
        <v>31.346149572649569</v>
      </c>
      <c r="AK212" s="86" t="s">
        <v>43</v>
      </c>
      <c r="AL212" s="1"/>
      <c r="AM212" s="1"/>
      <c r="AN212" s="1"/>
      <c r="AO212" s="1"/>
      <c r="AP212" s="1"/>
      <c r="AQ212" s="1"/>
    </row>
    <row r="213" spans="1:43" ht="16.5" customHeight="1" x14ac:dyDescent="0.25">
      <c r="A213" s="55">
        <v>29015000</v>
      </c>
      <c r="B213" s="56" t="s">
        <v>71</v>
      </c>
      <c r="C213" s="56" t="s">
        <v>347</v>
      </c>
      <c r="D213" s="56" t="s">
        <v>170</v>
      </c>
      <c r="E213" s="56" t="s">
        <v>327</v>
      </c>
      <c r="F213" s="56">
        <v>2</v>
      </c>
      <c r="G213" s="56">
        <v>75</v>
      </c>
      <c r="H213" s="57">
        <v>-74.852222220000002</v>
      </c>
      <c r="I213" s="58">
        <v>10.064444439999999</v>
      </c>
      <c r="J213" s="59">
        <v>11.875</v>
      </c>
      <c r="K213" s="60">
        <v>25.338461538461537</v>
      </c>
      <c r="L213" s="60">
        <v>51.567999999999984</v>
      </c>
      <c r="M213" s="60">
        <v>105.63846153846157</v>
      </c>
      <c r="N213" s="60">
        <v>140.696</v>
      </c>
      <c r="O213" s="60">
        <v>121.40416666666668</v>
      </c>
      <c r="P213" s="60">
        <v>126.19200000000001</v>
      </c>
      <c r="Q213" s="60">
        <v>138.69599999999997</v>
      </c>
      <c r="R213" s="60">
        <v>157.74444444444447</v>
      </c>
      <c r="S213" s="60">
        <v>168.19583333333335</v>
      </c>
      <c r="T213" s="60">
        <v>106.43633666435875</v>
      </c>
      <c r="U213" s="60">
        <v>45.38750000000001</v>
      </c>
      <c r="V213" s="61">
        <v>1199.1722041857265</v>
      </c>
      <c r="W213" s="62">
        <v>299</v>
      </c>
      <c r="X213" s="73">
        <v>0.8305555555555556</v>
      </c>
      <c r="Y213" s="78">
        <f t="shared" si="36"/>
        <v>29.593820512820503</v>
      </c>
      <c r="Z213" s="31">
        <f t="shared" si="37"/>
        <v>60.848307692307692</v>
      </c>
      <c r="AA213" s="31">
        <f t="shared" si="38"/>
        <v>99.300820512820522</v>
      </c>
      <c r="AB213" s="31">
        <f t="shared" si="39"/>
        <v>122.57954273504275</v>
      </c>
      <c r="AC213" s="31">
        <f t="shared" si="40"/>
        <v>129.43072222222222</v>
      </c>
      <c r="AD213" s="31">
        <f t="shared" si="41"/>
        <v>128.76405555555556</v>
      </c>
      <c r="AE213" s="31">
        <f t="shared" si="42"/>
        <v>140.87748148148148</v>
      </c>
      <c r="AF213" s="31">
        <f t="shared" si="43"/>
        <v>154.87875925925925</v>
      </c>
      <c r="AG213" s="31">
        <f t="shared" si="44"/>
        <v>144.12553814737888</v>
      </c>
      <c r="AH213" s="31">
        <f t="shared" si="45"/>
        <v>106.67322333256404</v>
      </c>
      <c r="AI213" s="31">
        <f t="shared" si="46"/>
        <v>54.566278888119591</v>
      </c>
      <c r="AJ213" s="79">
        <f t="shared" si="47"/>
        <v>27.53365384615385</v>
      </c>
      <c r="AK213" s="86" t="s">
        <v>43</v>
      </c>
      <c r="AL213" s="1"/>
      <c r="AM213" s="1"/>
      <c r="AN213" s="1"/>
      <c r="AO213" s="1"/>
      <c r="AP213" s="1"/>
      <c r="AQ213" s="1"/>
    </row>
    <row r="214" spans="1:43" ht="16.5" customHeight="1" x14ac:dyDescent="0.25">
      <c r="A214" s="55">
        <v>25021310</v>
      </c>
      <c r="B214" s="56" t="s">
        <v>44</v>
      </c>
      <c r="C214" s="56" t="s">
        <v>348</v>
      </c>
      <c r="D214" s="56" t="s">
        <v>4450</v>
      </c>
      <c r="E214" s="56" t="s">
        <v>327</v>
      </c>
      <c r="F214" s="56">
        <v>2</v>
      </c>
      <c r="G214" s="56">
        <v>20</v>
      </c>
      <c r="H214" s="57">
        <v>-74.405833329999993</v>
      </c>
      <c r="I214" s="58">
        <v>9.00416667</v>
      </c>
      <c r="J214" s="59">
        <v>28.821428571428573</v>
      </c>
      <c r="K214" s="60">
        <v>28.344827586206897</v>
      </c>
      <c r="L214" s="60">
        <v>51.482758620689658</v>
      </c>
      <c r="M214" s="60">
        <v>148.67333333333332</v>
      </c>
      <c r="N214" s="60">
        <v>266.76206896551724</v>
      </c>
      <c r="O214" s="60">
        <v>237.23</v>
      </c>
      <c r="P214" s="60">
        <v>227.78888888888889</v>
      </c>
      <c r="Q214" s="60">
        <v>280.67857142857144</v>
      </c>
      <c r="R214" s="60">
        <v>326.04642857142852</v>
      </c>
      <c r="S214" s="60">
        <v>343.48148148148147</v>
      </c>
      <c r="T214" s="60">
        <v>273.16000000000003</v>
      </c>
      <c r="U214" s="60">
        <v>110.1576923076923</v>
      </c>
      <c r="V214" s="61">
        <v>2322.6274797552383</v>
      </c>
      <c r="W214" s="62">
        <v>336</v>
      </c>
      <c r="X214" s="73">
        <v>0.93333333333333335</v>
      </c>
      <c r="Y214" s="78">
        <f t="shared" si="36"/>
        <v>36.216338259441706</v>
      </c>
      <c r="Z214" s="31">
        <f t="shared" si="37"/>
        <v>76.166973180076624</v>
      </c>
      <c r="AA214" s="31">
        <f t="shared" si="38"/>
        <v>155.63938697318008</v>
      </c>
      <c r="AB214" s="31">
        <f t="shared" si="39"/>
        <v>217.55513409961688</v>
      </c>
      <c r="AC214" s="31">
        <f t="shared" si="40"/>
        <v>243.92698595146871</v>
      </c>
      <c r="AD214" s="31">
        <f t="shared" si="41"/>
        <v>248.56582010582011</v>
      </c>
      <c r="AE214" s="31">
        <f t="shared" si="42"/>
        <v>278.1712962962963</v>
      </c>
      <c r="AF214" s="31">
        <f t="shared" si="43"/>
        <v>316.7354938271605</v>
      </c>
      <c r="AG214" s="31">
        <f t="shared" si="44"/>
        <v>314.22930335096999</v>
      </c>
      <c r="AH214" s="31">
        <f t="shared" si="45"/>
        <v>242.26639126305793</v>
      </c>
      <c r="AI214" s="31">
        <f t="shared" si="46"/>
        <v>137.37970695970697</v>
      </c>
      <c r="AJ214" s="79">
        <f t="shared" si="47"/>
        <v>55.774649488442584</v>
      </c>
      <c r="AK214" s="86"/>
      <c r="AL214" s="1"/>
      <c r="AM214" s="1"/>
      <c r="AN214" s="1"/>
      <c r="AO214" s="1"/>
      <c r="AP214" s="1"/>
      <c r="AQ214" s="1"/>
    </row>
    <row r="215" spans="1:43" ht="16.5" customHeight="1" x14ac:dyDescent="0.25">
      <c r="A215" s="55">
        <v>25027530</v>
      </c>
      <c r="B215" s="56" t="s">
        <v>40</v>
      </c>
      <c r="C215" s="56" t="s">
        <v>350</v>
      </c>
      <c r="D215" s="56" t="s">
        <v>351</v>
      </c>
      <c r="E215" s="56" t="s">
        <v>327</v>
      </c>
      <c r="F215" s="56">
        <v>2</v>
      </c>
      <c r="G215" s="56">
        <v>19</v>
      </c>
      <c r="H215" s="57">
        <v>-74.636666669999997</v>
      </c>
      <c r="I215" s="58">
        <v>9.0225000000000009</v>
      </c>
      <c r="J215" s="59">
        <v>34.528571428571425</v>
      </c>
      <c r="K215" s="60">
        <v>26.758620689655171</v>
      </c>
      <c r="L215" s="60">
        <v>55.092592592592595</v>
      </c>
      <c r="M215" s="60">
        <v>136.18965517241378</v>
      </c>
      <c r="N215" s="60">
        <v>269.0928571428571</v>
      </c>
      <c r="O215" s="60">
        <v>284.27586206896552</v>
      </c>
      <c r="P215" s="60">
        <v>309.13448275862066</v>
      </c>
      <c r="Q215" s="60">
        <v>330.78518518518518</v>
      </c>
      <c r="R215" s="60">
        <v>359.61071428571432</v>
      </c>
      <c r="S215" s="60">
        <v>370.37857142857143</v>
      </c>
      <c r="T215" s="60">
        <v>297.54285714285714</v>
      </c>
      <c r="U215" s="60">
        <v>104.33333333333333</v>
      </c>
      <c r="V215" s="61">
        <v>2577.7233032293375</v>
      </c>
      <c r="W215" s="62">
        <v>337</v>
      </c>
      <c r="X215" s="73">
        <v>0.93611111111111112</v>
      </c>
      <c r="Y215" s="78">
        <f t="shared" si="36"/>
        <v>38.793261570273067</v>
      </c>
      <c r="Z215" s="31">
        <f t="shared" si="37"/>
        <v>72.680289484887183</v>
      </c>
      <c r="AA215" s="31">
        <f t="shared" si="38"/>
        <v>153.45836830262115</v>
      </c>
      <c r="AB215" s="31">
        <f t="shared" si="39"/>
        <v>229.85279146141215</v>
      </c>
      <c r="AC215" s="31">
        <f t="shared" si="40"/>
        <v>287.5010673234811</v>
      </c>
      <c r="AD215" s="31">
        <f t="shared" si="41"/>
        <v>308.06517667092379</v>
      </c>
      <c r="AE215" s="31">
        <f t="shared" si="42"/>
        <v>333.17679407650672</v>
      </c>
      <c r="AF215" s="31">
        <f t="shared" si="43"/>
        <v>353.59149029982365</v>
      </c>
      <c r="AG215" s="31">
        <f t="shared" si="44"/>
        <v>342.5107142857143</v>
      </c>
      <c r="AH215" s="31">
        <f t="shared" si="45"/>
        <v>257.41825396825396</v>
      </c>
      <c r="AI215" s="31">
        <f t="shared" si="46"/>
        <v>145.46825396825395</v>
      </c>
      <c r="AJ215" s="79">
        <f t="shared" si="47"/>
        <v>55.206841817186643</v>
      </c>
      <c r="AK215" s="86"/>
      <c r="AL215" s="1"/>
      <c r="AM215" s="1"/>
      <c r="AN215" s="1"/>
      <c r="AO215" s="1"/>
      <c r="AP215" s="1"/>
      <c r="AQ215" s="1"/>
    </row>
    <row r="216" spans="1:43" ht="16.5" customHeight="1" x14ac:dyDescent="0.25">
      <c r="A216" s="55">
        <v>25021260</v>
      </c>
      <c r="B216" s="56" t="s">
        <v>44</v>
      </c>
      <c r="C216" s="56" t="s">
        <v>352</v>
      </c>
      <c r="D216" s="56" t="s">
        <v>351</v>
      </c>
      <c r="E216" s="56" t="s">
        <v>327</v>
      </c>
      <c r="F216" s="56">
        <v>2</v>
      </c>
      <c r="G216" s="56">
        <v>70</v>
      </c>
      <c r="H216" s="57">
        <v>-74.85083333</v>
      </c>
      <c r="I216" s="58">
        <v>9.1738888900000006</v>
      </c>
      <c r="J216" s="59">
        <v>11.923333333333334</v>
      </c>
      <c r="K216" s="60">
        <v>8.4517241379310342</v>
      </c>
      <c r="L216" s="60">
        <v>32.310344827586206</v>
      </c>
      <c r="M216" s="60">
        <v>78.644827586206887</v>
      </c>
      <c r="N216" s="60">
        <v>169.84285714285718</v>
      </c>
      <c r="O216" s="60">
        <v>175.82592592592593</v>
      </c>
      <c r="P216" s="60">
        <v>156.50357142857143</v>
      </c>
      <c r="Q216" s="60">
        <v>174.67692307692303</v>
      </c>
      <c r="R216" s="60">
        <v>180.90769230769229</v>
      </c>
      <c r="S216" s="60">
        <v>150.80416666666667</v>
      </c>
      <c r="T216" s="60">
        <v>164.07599999999999</v>
      </c>
      <c r="U216" s="60">
        <v>32.03846153846154</v>
      </c>
      <c r="V216" s="61">
        <v>1336.0058279721557</v>
      </c>
      <c r="W216" s="62">
        <v>327</v>
      </c>
      <c r="X216" s="73">
        <v>0.90833333333333333</v>
      </c>
      <c r="Y216" s="78">
        <f t="shared" si="36"/>
        <v>17.561800766283525</v>
      </c>
      <c r="Z216" s="31">
        <f t="shared" si="37"/>
        <v>39.802298850574708</v>
      </c>
      <c r="AA216" s="31">
        <f t="shared" si="38"/>
        <v>93.599343185550083</v>
      </c>
      <c r="AB216" s="31">
        <f t="shared" si="39"/>
        <v>141.43787021833</v>
      </c>
      <c r="AC216" s="31">
        <f t="shared" si="40"/>
        <v>167.39078483245152</v>
      </c>
      <c r="AD216" s="31">
        <f t="shared" si="41"/>
        <v>169.00214014380677</v>
      </c>
      <c r="AE216" s="31">
        <f t="shared" si="42"/>
        <v>170.69606227106226</v>
      </c>
      <c r="AF216" s="31">
        <f t="shared" si="43"/>
        <v>168.79626068376066</v>
      </c>
      <c r="AG216" s="31">
        <f t="shared" si="44"/>
        <v>165.26261965811966</v>
      </c>
      <c r="AH216" s="31">
        <f t="shared" si="45"/>
        <v>115.63954273504275</v>
      </c>
      <c r="AI216" s="31">
        <f t="shared" si="46"/>
        <v>69.345931623931634</v>
      </c>
      <c r="AJ216" s="79">
        <f t="shared" si="47"/>
        <v>17.471173003241969</v>
      </c>
      <c r="AK216" s="86"/>
      <c r="AL216" s="1"/>
      <c r="AM216" s="1"/>
      <c r="AN216" s="1"/>
      <c r="AO216" s="1"/>
      <c r="AP216" s="1"/>
      <c r="AQ216" s="1"/>
    </row>
    <row r="217" spans="1:43" ht="16.5" customHeight="1" x14ac:dyDescent="0.25">
      <c r="A217" s="55">
        <v>25020950</v>
      </c>
      <c r="B217" s="56" t="s">
        <v>44</v>
      </c>
      <c r="C217" s="56" t="s">
        <v>353</v>
      </c>
      <c r="D217" s="56" t="s">
        <v>351</v>
      </c>
      <c r="E217" s="56" t="s">
        <v>327</v>
      </c>
      <c r="F217" s="56">
        <v>2</v>
      </c>
      <c r="G217" s="56">
        <v>10</v>
      </c>
      <c r="H217" s="57">
        <v>-74.77</v>
      </c>
      <c r="I217" s="58">
        <v>9.0399999999999991</v>
      </c>
      <c r="J217" s="59">
        <v>15.266666666666667</v>
      </c>
      <c r="K217" s="60">
        <v>12.366666666666667</v>
      </c>
      <c r="L217" s="60">
        <v>36.111111111111114</v>
      </c>
      <c r="M217" s="60">
        <v>123.07692307692308</v>
      </c>
      <c r="N217" s="60">
        <v>289.51851851851853</v>
      </c>
      <c r="O217" s="60">
        <v>271.59259259259261</v>
      </c>
      <c r="P217" s="60">
        <v>296.11538461538464</v>
      </c>
      <c r="Q217" s="60">
        <v>332.07692307692309</v>
      </c>
      <c r="R217" s="60">
        <v>307.93103448275861</v>
      </c>
      <c r="S217" s="60">
        <v>293.14285714285717</v>
      </c>
      <c r="T217" s="60">
        <v>218.07333333333332</v>
      </c>
      <c r="U217" s="60">
        <v>73.607142857142861</v>
      </c>
      <c r="V217" s="61">
        <v>2268.8791541408782</v>
      </c>
      <c r="W217" s="62">
        <v>334</v>
      </c>
      <c r="X217" s="73">
        <v>0.92777777777777781</v>
      </c>
      <c r="Y217" s="78">
        <f t="shared" si="36"/>
        <v>21.24814814814815</v>
      </c>
      <c r="Z217" s="31">
        <f t="shared" si="37"/>
        <v>57.184900284900287</v>
      </c>
      <c r="AA217" s="31">
        <f t="shared" si="38"/>
        <v>149.56885090218424</v>
      </c>
      <c r="AB217" s="31">
        <f t="shared" si="39"/>
        <v>228.06267806267806</v>
      </c>
      <c r="AC217" s="31">
        <f t="shared" si="40"/>
        <v>285.74216524216524</v>
      </c>
      <c r="AD217" s="31">
        <f t="shared" si="41"/>
        <v>299.9283000949668</v>
      </c>
      <c r="AE217" s="31">
        <f t="shared" si="42"/>
        <v>312.04111405835545</v>
      </c>
      <c r="AF217" s="31">
        <f t="shared" si="43"/>
        <v>311.05027156751294</v>
      </c>
      <c r="AG217" s="31">
        <f t="shared" si="44"/>
        <v>273.04907498631633</v>
      </c>
      <c r="AH217" s="31">
        <f t="shared" si="45"/>
        <v>194.94111111111113</v>
      </c>
      <c r="AI217" s="31">
        <f t="shared" si="46"/>
        <v>102.31571428571426</v>
      </c>
      <c r="AJ217" s="79">
        <f t="shared" si="47"/>
        <v>33.746825396825393</v>
      </c>
      <c r="AK217" s="86"/>
      <c r="AL217" s="1"/>
      <c r="AM217" s="1"/>
      <c r="AN217" s="1"/>
      <c r="AO217" s="1"/>
      <c r="AP217" s="1"/>
      <c r="AQ217" s="1"/>
    </row>
    <row r="218" spans="1:43" ht="16.5" customHeight="1" x14ac:dyDescent="0.25">
      <c r="A218" s="55">
        <v>29030430</v>
      </c>
      <c r="B218" s="56" t="s">
        <v>44</v>
      </c>
      <c r="C218" s="56" t="s">
        <v>354</v>
      </c>
      <c r="D218" s="56" t="s">
        <v>355</v>
      </c>
      <c r="E218" s="56" t="s">
        <v>327</v>
      </c>
      <c r="F218" s="56">
        <v>2</v>
      </c>
      <c r="G218" s="56">
        <v>8</v>
      </c>
      <c r="H218" s="57">
        <v>-75.235277780000004</v>
      </c>
      <c r="I218" s="58">
        <v>10.150833330000001</v>
      </c>
      <c r="J218" s="59">
        <v>11.379310344827585</v>
      </c>
      <c r="K218" s="60">
        <v>12.6</v>
      </c>
      <c r="L218" s="60">
        <v>36.75</v>
      </c>
      <c r="M218" s="60">
        <v>124.35517241379311</v>
      </c>
      <c r="N218" s="60">
        <v>193.55555555555554</v>
      </c>
      <c r="O218" s="60">
        <v>181.86071428571429</v>
      </c>
      <c r="P218" s="60">
        <v>191.82500000000002</v>
      </c>
      <c r="Q218" s="60">
        <v>209.63214285714284</v>
      </c>
      <c r="R218" s="60">
        <v>236.46071428571432</v>
      </c>
      <c r="S218" s="60">
        <v>259.7392857142857</v>
      </c>
      <c r="T218" s="60">
        <v>206.58571428571426</v>
      </c>
      <c r="U218" s="60">
        <v>78.65384615384616</v>
      </c>
      <c r="V218" s="61">
        <v>1743.3974558965938</v>
      </c>
      <c r="W218" s="62">
        <v>337</v>
      </c>
      <c r="X218" s="73">
        <v>0.93611111111111112</v>
      </c>
      <c r="Y218" s="78">
        <f t="shared" si="36"/>
        <v>20.243103448275861</v>
      </c>
      <c r="Z218" s="31">
        <f t="shared" si="37"/>
        <v>57.901724137931041</v>
      </c>
      <c r="AA218" s="31">
        <f t="shared" si="38"/>
        <v>118.22024265644956</v>
      </c>
      <c r="AB218" s="31">
        <f t="shared" si="39"/>
        <v>166.59048075168766</v>
      </c>
      <c r="AC218" s="31">
        <f t="shared" si="40"/>
        <v>189.08042328042328</v>
      </c>
      <c r="AD218" s="31">
        <f t="shared" si="41"/>
        <v>194.43928571428572</v>
      </c>
      <c r="AE218" s="31">
        <f t="shared" si="42"/>
        <v>212.63928571428573</v>
      </c>
      <c r="AF218" s="31">
        <f t="shared" si="43"/>
        <v>235.27738095238092</v>
      </c>
      <c r="AG218" s="31">
        <f t="shared" si="44"/>
        <v>234.26190476190479</v>
      </c>
      <c r="AH218" s="31">
        <f t="shared" si="45"/>
        <v>181.65961538461536</v>
      </c>
      <c r="AI218" s="31">
        <f t="shared" si="46"/>
        <v>98.872956928129327</v>
      </c>
      <c r="AJ218" s="79">
        <f t="shared" si="47"/>
        <v>34.211052166224583</v>
      </c>
      <c r="AK218" s="86"/>
      <c r="AL218" s="1"/>
      <c r="AM218" s="1"/>
      <c r="AN218" s="1"/>
      <c r="AO218" s="1"/>
      <c r="AP218" s="1"/>
      <c r="AQ218" s="1"/>
    </row>
    <row r="219" spans="1:43" ht="16.5" customHeight="1" x14ac:dyDescent="0.25">
      <c r="A219" s="55">
        <v>29030170</v>
      </c>
      <c r="B219" s="56" t="s">
        <v>44</v>
      </c>
      <c r="C219" s="56" t="s">
        <v>356</v>
      </c>
      <c r="D219" s="56" t="s">
        <v>355</v>
      </c>
      <c r="E219" s="56" t="s">
        <v>327</v>
      </c>
      <c r="F219" s="56">
        <v>2</v>
      </c>
      <c r="G219" s="56">
        <v>10</v>
      </c>
      <c r="H219" s="57">
        <v>-75.201944439999991</v>
      </c>
      <c r="I219" s="58">
        <v>10.20027778</v>
      </c>
      <c r="J219" s="59">
        <v>9.4333333333333336</v>
      </c>
      <c r="K219" s="60">
        <v>8.625</v>
      </c>
      <c r="L219" s="60">
        <v>48.16551724137932</v>
      </c>
      <c r="M219" s="60">
        <v>105.85333333333332</v>
      </c>
      <c r="N219" s="60">
        <v>166.39310344827584</v>
      </c>
      <c r="O219" s="60">
        <v>139.47666666666663</v>
      </c>
      <c r="P219" s="60">
        <v>159.98666666666668</v>
      </c>
      <c r="Q219" s="60">
        <v>179.55172413793105</v>
      </c>
      <c r="R219" s="60">
        <v>184.82999999999998</v>
      </c>
      <c r="S219" s="60">
        <v>204.72333333333333</v>
      </c>
      <c r="T219" s="60">
        <v>136.21379310344827</v>
      </c>
      <c r="U219" s="60">
        <v>53.864285714285714</v>
      </c>
      <c r="V219" s="61">
        <v>1397.1167569786535</v>
      </c>
      <c r="W219" s="62">
        <v>352</v>
      </c>
      <c r="X219" s="73">
        <v>0.97777777777777775</v>
      </c>
      <c r="Y219" s="78">
        <f t="shared" si="36"/>
        <v>22.074616858237551</v>
      </c>
      <c r="Z219" s="31">
        <f t="shared" si="37"/>
        <v>54.214616858237548</v>
      </c>
      <c r="AA219" s="31">
        <f t="shared" si="38"/>
        <v>106.8039846743295</v>
      </c>
      <c r="AB219" s="31">
        <f t="shared" si="39"/>
        <v>137.24103448275861</v>
      </c>
      <c r="AC219" s="31">
        <f t="shared" si="40"/>
        <v>155.28547892720306</v>
      </c>
      <c r="AD219" s="31">
        <f t="shared" si="41"/>
        <v>159.67168582375479</v>
      </c>
      <c r="AE219" s="31">
        <f t="shared" si="42"/>
        <v>174.78946360153259</v>
      </c>
      <c r="AF219" s="31">
        <f t="shared" si="43"/>
        <v>189.70168582375479</v>
      </c>
      <c r="AG219" s="31">
        <f t="shared" si="44"/>
        <v>175.25570881226054</v>
      </c>
      <c r="AH219" s="31">
        <f t="shared" si="45"/>
        <v>131.60047071702243</v>
      </c>
      <c r="AI219" s="31">
        <f t="shared" si="46"/>
        <v>66.503804050355768</v>
      </c>
      <c r="AJ219" s="79">
        <f t="shared" si="47"/>
        <v>23.974206349206352</v>
      </c>
      <c r="AK219" s="86"/>
      <c r="AL219" s="1"/>
      <c r="AM219" s="1"/>
      <c r="AN219" s="1"/>
      <c r="AO219" s="1"/>
      <c r="AP219" s="1"/>
      <c r="AQ219" s="1"/>
    </row>
    <row r="220" spans="1:43" ht="16.5" customHeight="1" x14ac:dyDescent="0.25">
      <c r="A220" s="55">
        <v>29030280</v>
      </c>
      <c r="B220" s="56" t="s">
        <v>44</v>
      </c>
      <c r="C220" s="56" t="s">
        <v>357</v>
      </c>
      <c r="D220" s="56" t="s">
        <v>355</v>
      </c>
      <c r="E220" s="56" t="s">
        <v>327</v>
      </c>
      <c r="F220" s="56">
        <v>2</v>
      </c>
      <c r="G220" s="56">
        <v>50</v>
      </c>
      <c r="H220" s="57">
        <v>-75.200277779999993</v>
      </c>
      <c r="I220" s="58">
        <v>10.085833330000002</v>
      </c>
      <c r="J220" s="59">
        <v>27.675000000000001</v>
      </c>
      <c r="K220" s="60">
        <v>32.710714285714289</v>
      </c>
      <c r="L220" s="60">
        <v>65.581481481481475</v>
      </c>
      <c r="M220" s="60">
        <v>179.79285714285717</v>
      </c>
      <c r="N220" s="60">
        <v>268.12413793103451</v>
      </c>
      <c r="O220" s="60">
        <v>222.48275862068965</v>
      </c>
      <c r="P220" s="60">
        <v>204.02413793103449</v>
      </c>
      <c r="Q220" s="60">
        <v>325.24642857142857</v>
      </c>
      <c r="R220" s="60">
        <v>314.56896551724139</v>
      </c>
      <c r="S220" s="60">
        <v>329.76896551724133</v>
      </c>
      <c r="T220" s="60">
        <v>273.9892857142857</v>
      </c>
      <c r="U220" s="60">
        <v>76.146153846153851</v>
      </c>
      <c r="V220" s="61">
        <v>2320.1108865591627</v>
      </c>
      <c r="W220" s="62">
        <v>338</v>
      </c>
      <c r="X220" s="73">
        <v>0.93888888888888888</v>
      </c>
      <c r="Y220" s="78">
        <f t="shared" si="36"/>
        <v>41.989065255731923</v>
      </c>
      <c r="Z220" s="31">
        <f t="shared" si="37"/>
        <v>92.695017636684312</v>
      </c>
      <c r="AA220" s="31">
        <f t="shared" si="38"/>
        <v>171.16615885179104</v>
      </c>
      <c r="AB220" s="31">
        <f t="shared" si="39"/>
        <v>223.46658456486045</v>
      </c>
      <c r="AC220" s="31">
        <f t="shared" si="40"/>
        <v>231.54367816091954</v>
      </c>
      <c r="AD220" s="31">
        <f t="shared" si="41"/>
        <v>250.58444170771759</v>
      </c>
      <c r="AE220" s="31">
        <f t="shared" si="42"/>
        <v>281.27984400656811</v>
      </c>
      <c r="AF220" s="31">
        <f t="shared" si="43"/>
        <v>323.19478653530376</v>
      </c>
      <c r="AG220" s="31">
        <f t="shared" si="44"/>
        <v>306.10907224958947</v>
      </c>
      <c r="AH220" s="31">
        <f t="shared" si="45"/>
        <v>226.63480169256033</v>
      </c>
      <c r="AI220" s="31">
        <f t="shared" si="46"/>
        <v>125.93681318681318</v>
      </c>
      <c r="AJ220" s="79">
        <f t="shared" si="47"/>
        <v>45.510622710622705</v>
      </c>
      <c r="AK220" s="86"/>
      <c r="AL220" s="1"/>
      <c r="AM220" s="1"/>
      <c r="AN220" s="1"/>
      <c r="AO220" s="1"/>
      <c r="AP220" s="1"/>
      <c r="AQ220" s="1"/>
    </row>
    <row r="221" spans="1:43" ht="16.5" customHeight="1" x14ac:dyDescent="0.25">
      <c r="A221" s="55">
        <v>25020890</v>
      </c>
      <c r="B221" s="56" t="s">
        <v>44</v>
      </c>
      <c r="C221" s="56" t="s">
        <v>358</v>
      </c>
      <c r="D221" s="56" t="s">
        <v>359</v>
      </c>
      <c r="E221" s="56" t="s">
        <v>327</v>
      </c>
      <c r="F221" s="56">
        <v>2</v>
      </c>
      <c r="G221" s="56">
        <v>20</v>
      </c>
      <c r="H221" s="57">
        <v>-74.221944440000001</v>
      </c>
      <c r="I221" s="58">
        <v>9.1193888900000015</v>
      </c>
      <c r="J221" s="59">
        <v>15.666666666666666</v>
      </c>
      <c r="K221" s="60">
        <v>33.172413793103445</v>
      </c>
      <c r="L221" s="60">
        <v>79.833333333333329</v>
      </c>
      <c r="M221" s="60">
        <v>167.82758620689654</v>
      </c>
      <c r="N221" s="60">
        <v>244.0344827586207</v>
      </c>
      <c r="O221" s="60">
        <v>193.17586206896553</v>
      </c>
      <c r="P221" s="60">
        <v>163.27586206896552</v>
      </c>
      <c r="Q221" s="60">
        <v>220.78571428571428</v>
      </c>
      <c r="R221" s="60">
        <v>227.78571428571428</v>
      </c>
      <c r="S221" s="60">
        <v>281.37857142857143</v>
      </c>
      <c r="T221" s="60">
        <v>197.1</v>
      </c>
      <c r="U221" s="60">
        <v>75.666666666666671</v>
      </c>
      <c r="V221" s="61">
        <v>1899.7028735632182</v>
      </c>
      <c r="W221" s="62">
        <v>344</v>
      </c>
      <c r="X221" s="73">
        <v>0.9555555555555556</v>
      </c>
      <c r="Y221" s="78">
        <f t="shared" si="36"/>
        <v>42.890804597701141</v>
      </c>
      <c r="Z221" s="31">
        <f t="shared" si="37"/>
        <v>93.6111111111111</v>
      </c>
      <c r="AA221" s="31">
        <f t="shared" si="38"/>
        <v>163.89846743295018</v>
      </c>
      <c r="AB221" s="31">
        <f t="shared" si="39"/>
        <v>201.6793103448276</v>
      </c>
      <c r="AC221" s="31">
        <f t="shared" si="40"/>
        <v>200.16206896551725</v>
      </c>
      <c r="AD221" s="31">
        <f t="shared" si="41"/>
        <v>192.41247947454841</v>
      </c>
      <c r="AE221" s="31">
        <f t="shared" si="42"/>
        <v>203.94909688013135</v>
      </c>
      <c r="AF221" s="31">
        <f t="shared" si="43"/>
        <v>243.31666666666669</v>
      </c>
      <c r="AG221" s="31">
        <f t="shared" si="44"/>
        <v>235.42142857142858</v>
      </c>
      <c r="AH221" s="31">
        <f t="shared" si="45"/>
        <v>184.71507936507933</v>
      </c>
      <c r="AI221" s="31">
        <f t="shared" si="46"/>
        <v>96.144444444444446</v>
      </c>
      <c r="AJ221" s="79">
        <f t="shared" si="47"/>
        <v>41.501915708812263</v>
      </c>
      <c r="AK221" s="86"/>
      <c r="AL221" s="1"/>
      <c r="AM221" s="1"/>
      <c r="AN221" s="1"/>
      <c r="AO221" s="1"/>
      <c r="AP221" s="1"/>
      <c r="AQ221" s="1"/>
    </row>
    <row r="222" spans="1:43" ht="16.5" customHeight="1" x14ac:dyDescent="0.25">
      <c r="A222" s="55">
        <v>29030310</v>
      </c>
      <c r="B222" s="56" t="s">
        <v>44</v>
      </c>
      <c r="C222" s="56" t="s">
        <v>360</v>
      </c>
      <c r="D222" s="56" t="s">
        <v>361</v>
      </c>
      <c r="E222" s="56" t="s">
        <v>327</v>
      </c>
      <c r="F222" s="56">
        <v>2</v>
      </c>
      <c r="G222" s="56">
        <v>10</v>
      </c>
      <c r="H222" s="57">
        <v>-75.417500000000004</v>
      </c>
      <c r="I222" s="58">
        <v>9.9338888900000004</v>
      </c>
      <c r="J222" s="59">
        <v>16.896666666666665</v>
      </c>
      <c r="K222" s="60">
        <v>6.7066666666666661</v>
      </c>
      <c r="L222" s="60">
        <v>36.879310344827587</v>
      </c>
      <c r="M222" s="60">
        <v>97.468965517241372</v>
      </c>
      <c r="N222" s="60">
        <v>173.72413793103448</v>
      </c>
      <c r="O222" s="60">
        <v>163.66333333333333</v>
      </c>
      <c r="P222" s="60">
        <v>156.56206896551726</v>
      </c>
      <c r="Q222" s="60">
        <v>178.22068965517241</v>
      </c>
      <c r="R222" s="60">
        <v>179.74000000000004</v>
      </c>
      <c r="S222" s="60">
        <v>211.25999999999996</v>
      </c>
      <c r="T222" s="60">
        <v>184.39655172413794</v>
      </c>
      <c r="U222" s="60">
        <v>66.936666666666667</v>
      </c>
      <c r="V222" s="61">
        <v>1472.4550574712644</v>
      </c>
      <c r="W222" s="62">
        <v>354</v>
      </c>
      <c r="X222" s="73">
        <v>0.98333333333333328</v>
      </c>
      <c r="Y222" s="78">
        <f t="shared" si="36"/>
        <v>20.16088122605364</v>
      </c>
      <c r="Z222" s="31">
        <f t="shared" si="37"/>
        <v>47.018314176245212</v>
      </c>
      <c r="AA222" s="31">
        <f t="shared" si="38"/>
        <v>102.69080459770116</v>
      </c>
      <c r="AB222" s="31">
        <f t="shared" si="39"/>
        <v>144.95214559386974</v>
      </c>
      <c r="AC222" s="31">
        <f t="shared" si="40"/>
        <v>164.64984674329503</v>
      </c>
      <c r="AD222" s="31">
        <f t="shared" si="41"/>
        <v>166.14869731800766</v>
      </c>
      <c r="AE222" s="31">
        <f t="shared" si="42"/>
        <v>171.50758620689658</v>
      </c>
      <c r="AF222" s="31">
        <f t="shared" si="43"/>
        <v>189.74022988505749</v>
      </c>
      <c r="AG222" s="31">
        <f t="shared" si="44"/>
        <v>191.79885057471265</v>
      </c>
      <c r="AH222" s="31">
        <f t="shared" si="45"/>
        <v>154.19773946360152</v>
      </c>
      <c r="AI222" s="31">
        <f t="shared" si="46"/>
        <v>89.40996168582376</v>
      </c>
      <c r="AJ222" s="79">
        <f t="shared" si="47"/>
        <v>30.179999999999996</v>
      </c>
      <c r="AK222" s="86"/>
      <c r="AL222" s="1"/>
      <c r="AM222" s="1"/>
      <c r="AN222" s="1"/>
      <c r="AO222" s="1"/>
      <c r="AP222" s="1"/>
      <c r="AQ222" s="1"/>
    </row>
    <row r="223" spans="1:43" ht="16.5" customHeight="1" x14ac:dyDescent="0.25">
      <c r="A223" s="55">
        <v>29030160</v>
      </c>
      <c r="B223" s="56" t="s">
        <v>44</v>
      </c>
      <c r="C223" s="56" t="s">
        <v>362</v>
      </c>
      <c r="D223" s="56" t="s">
        <v>361</v>
      </c>
      <c r="E223" s="56" t="s">
        <v>327</v>
      </c>
      <c r="F223" s="56">
        <v>2</v>
      </c>
      <c r="G223" s="56">
        <v>12</v>
      </c>
      <c r="H223" s="57">
        <v>-75.400277779999996</v>
      </c>
      <c r="I223" s="58">
        <v>9.9691666700000017</v>
      </c>
      <c r="J223" s="59">
        <v>10.473333333333333</v>
      </c>
      <c r="K223" s="60">
        <v>12.346666666666666</v>
      </c>
      <c r="L223" s="60">
        <v>29.413793103448278</v>
      </c>
      <c r="M223" s="60">
        <v>100.26666666666667</v>
      </c>
      <c r="N223" s="60">
        <v>186.87</v>
      </c>
      <c r="O223" s="60">
        <v>161.25</v>
      </c>
      <c r="P223" s="60">
        <v>175.52333333333334</v>
      </c>
      <c r="Q223" s="60">
        <v>225.95666666666665</v>
      </c>
      <c r="R223" s="60">
        <v>201.37333333333333</v>
      </c>
      <c r="S223" s="60">
        <v>249.9655172413793</v>
      </c>
      <c r="T223" s="60">
        <v>173.73</v>
      </c>
      <c r="U223" s="60">
        <v>70.06</v>
      </c>
      <c r="V223" s="61">
        <v>1597.2293103448276</v>
      </c>
      <c r="W223" s="62">
        <v>358</v>
      </c>
      <c r="X223" s="73">
        <v>0.99444444444444446</v>
      </c>
      <c r="Y223" s="78">
        <f t="shared" si="36"/>
        <v>17.411264367816091</v>
      </c>
      <c r="Z223" s="31">
        <f t="shared" si="37"/>
        <v>47.342375478927202</v>
      </c>
      <c r="AA223" s="31">
        <f t="shared" si="38"/>
        <v>105.51681992337164</v>
      </c>
      <c r="AB223" s="31">
        <f t="shared" si="39"/>
        <v>149.46222222222221</v>
      </c>
      <c r="AC223" s="31">
        <f t="shared" si="40"/>
        <v>174.54777777777778</v>
      </c>
      <c r="AD223" s="31">
        <f t="shared" si="41"/>
        <v>187.57666666666668</v>
      </c>
      <c r="AE223" s="31">
        <f t="shared" si="42"/>
        <v>200.95111111111112</v>
      </c>
      <c r="AF223" s="31">
        <f t="shared" si="43"/>
        <v>225.76517241379307</v>
      </c>
      <c r="AG223" s="31">
        <f t="shared" si="44"/>
        <v>208.35628352490423</v>
      </c>
      <c r="AH223" s="31">
        <f t="shared" si="45"/>
        <v>164.58517241379312</v>
      </c>
      <c r="AI223" s="31">
        <f t="shared" si="46"/>
        <v>84.754444444444445</v>
      </c>
      <c r="AJ223" s="79">
        <f t="shared" si="47"/>
        <v>30.959999999999997</v>
      </c>
      <c r="AK223" s="86"/>
      <c r="AL223" s="1"/>
      <c r="AM223" s="1"/>
      <c r="AN223" s="1"/>
      <c r="AO223" s="1"/>
      <c r="AP223" s="1"/>
      <c r="AQ223" s="1"/>
    </row>
    <row r="224" spans="1:43" ht="16.5" customHeight="1" x14ac:dyDescent="0.25">
      <c r="A224" s="55">
        <v>29030450</v>
      </c>
      <c r="B224" s="56" t="s">
        <v>44</v>
      </c>
      <c r="C224" s="56" t="s">
        <v>363</v>
      </c>
      <c r="D224" s="56" t="s">
        <v>361</v>
      </c>
      <c r="E224" s="56" t="s">
        <v>327</v>
      </c>
      <c r="F224" s="56">
        <v>2</v>
      </c>
      <c r="G224" s="56">
        <v>60</v>
      </c>
      <c r="H224" s="57">
        <v>-75.262388889999997</v>
      </c>
      <c r="I224" s="58">
        <v>9.9329722199999999</v>
      </c>
      <c r="J224" s="59">
        <v>46.266666666666666</v>
      </c>
      <c r="K224" s="60">
        <v>48.531034482758621</v>
      </c>
      <c r="L224" s="60">
        <v>102.5</v>
      </c>
      <c r="M224" s="60">
        <v>186.45714285714286</v>
      </c>
      <c r="N224" s="60">
        <v>213.04642857142855</v>
      </c>
      <c r="O224" s="60">
        <v>163.52500000000001</v>
      </c>
      <c r="P224" s="60">
        <v>178.18620689655171</v>
      </c>
      <c r="Q224" s="60">
        <v>219.62</v>
      </c>
      <c r="R224" s="60">
        <v>231.9344827586207</v>
      </c>
      <c r="S224" s="60">
        <v>275.76551724137931</v>
      </c>
      <c r="T224" s="60">
        <v>199.51538461538459</v>
      </c>
      <c r="U224" s="60">
        <v>114.09230769230768</v>
      </c>
      <c r="V224" s="61">
        <v>1979.4401717822407</v>
      </c>
      <c r="W224" s="62">
        <v>339</v>
      </c>
      <c r="X224" s="73">
        <v>0.94166666666666665</v>
      </c>
      <c r="Y224" s="78">
        <f t="shared" si="36"/>
        <v>65.765900383141755</v>
      </c>
      <c r="Z224" s="31">
        <f t="shared" si="37"/>
        <v>112.49605911330049</v>
      </c>
      <c r="AA224" s="31">
        <f t="shared" si="38"/>
        <v>167.3345238095238</v>
      </c>
      <c r="AB224" s="31">
        <f t="shared" si="39"/>
        <v>187.67619047619044</v>
      </c>
      <c r="AC224" s="31">
        <f t="shared" si="40"/>
        <v>184.91921182266006</v>
      </c>
      <c r="AD224" s="31">
        <f t="shared" si="41"/>
        <v>187.11040229885057</v>
      </c>
      <c r="AE224" s="31">
        <f t="shared" si="42"/>
        <v>209.91356321839081</v>
      </c>
      <c r="AF224" s="31">
        <f t="shared" si="43"/>
        <v>242.43999999999997</v>
      </c>
      <c r="AG224" s="31">
        <f t="shared" si="44"/>
        <v>235.73846153846156</v>
      </c>
      <c r="AH224" s="31">
        <f t="shared" si="45"/>
        <v>196.45773651635719</v>
      </c>
      <c r="AI224" s="31">
        <f t="shared" si="46"/>
        <v>119.95811965811964</v>
      </c>
      <c r="AJ224" s="79">
        <f t="shared" si="47"/>
        <v>69.630002947244336</v>
      </c>
      <c r="AK224" s="86"/>
      <c r="AL224" s="1"/>
      <c r="AM224" s="1"/>
      <c r="AN224" s="1"/>
      <c r="AO224" s="1"/>
      <c r="AP224" s="1"/>
      <c r="AQ224" s="1"/>
    </row>
    <row r="225" spans="1:43" ht="16.5" customHeight="1" x14ac:dyDescent="0.25">
      <c r="A225" s="55">
        <v>29030780</v>
      </c>
      <c r="B225" s="56" t="s">
        <v>44</v>
      </c>
      <c r="C225" s="56" t="s">
        <v>364</v>
      </c>
      <c r="D225" s="56" t="s">
        <v>361</v>
      </c>
      <c r="E225" s="56" t="s">
        <v>327</v>
      </c>
      <c r="F225" s="56">
        <v>2</v>
      </c>
      <c r="G225" s="56">
        <v>60</v>
      </c>
      <c r="H225" s="57">
        <v>-75.227500000000006</v>
      </c>
      <c r="I225" s="58">
        <v>9.98361111</v>
      </c>
      <c r="J225" s="59">
        <v>42.868965517241371</v>
      </c>
      <c r="K225" s="60">
        <v>39.026666666666664</v>
      </c>
      <c r="L225" s="60">
        <v>83.893333333333331</v>
      </c>
      <c r="M225" s="60">
        <v>195.15333333333334</v>
      </c>
      <c r="N225" s="60">
        <v>220.28214285714284</v>
      </c>
      <c r="O225" s="60">
        <v>215.12333333333333</v>
      </c>
      <c r="P225" s="60">
        <v>211.55333333333331</v>
      </c>
      <c r="Q225" s="60">
        <v>227.17</v>
      </c>
      <c r="R225" s="60">
        <v>276.92068965517245</v>
      </c>
      <c r="S225" s="60">
        <v>316.42068965517245</v>
      </c>
      <c r="T225" s="60">
        <v>246.65357142857144</v>
      </c>
      <c r="U225" s="60">
        <v>133.43703703703704</v>
      </c>
      <c r="V225" s="61">
        <v>2208.5030961503376</v>
      </c>
      <c r="W225" s="62">
        <v>350</v>
      </c>
      <c r="X225" s="73">
        <v>0.97222222222222221</v>
      </c>
      <c r="Y225" s="78">
        <f t="shared" si="36"/>
        <v>55.262988505747124</v>
      </c>
      <c r="Z225" s="31">
        <f t="shared" si="37"/>
        <v>106.02444444444444</v>
      </c>
      <c r="AA225" s="31">
        <f t="shared" si="38"/>
        <v>166.44293650793651</v>
      </c>
      <c r="AB225" s="31">
        <f t="shared" si="39"/>
        <v>210.18626984126982</v>
      </c>
      <c r="AC225" s="31">
        <f t="shared" si="40"/>
        <v>215.65293650793649</v>
      </c>
      <c r="AD225" s="31">
        <f t="shared" si="41"/>
        <v>217.94888888888886</v>
      </c>
      <c r="AE225" s="31">
        <f t="shared" si="42"/>
        <v>238.54800766283526</v>
      </c>
      <c r="AF225" s="31">
        <f t="shared" si="43"/>
        <v>273.50379310344829</v>
      </c>
      <c r="AG225" s="31">
        <f t="shared" si="44"/>
        <v>279.99831691297214</v>
      </c>
      <c r="AH225" s="31">
        <f t="shared" si="45"/>
        <v>232.17043270692696</v>
      </c>
      <c r="AI225" s="31">
        <f t="shared" si="46"/>
        <v>140.98652466094995</v>
      </c>
      <c r="AJ225" s="79">
        <f t="shared" si="47"/>
        <v>71.777556406981702</v>
      </c>
      <c r="AK225" s="86"/>
      <c r="AL225" s="1"/>
      <c r="AM225" s="1"/>
      <c r="AN225" s="1"/>
      <c r="AO225" s="1"/>
      <c r="AP225" s="1"/>
      <c r="AQ225" s="1"/>
    </row>
    <row r="226" spans="1:43" ht="16.5" customHeight="1" x14ac:dyDescent="0.25">
      <c r="A226" s="55">
        <v>29035040</v>
      </c>
      <c r="B226" s="56" t="s">
        <v>60</v>
      </c>
      <c r="C226" s="56" t="s">
        <v>365</v>
      </c>
      <c r="D226" s="56" t="s">
        <v>361</v>
      </c>
      <c r="E226" s="56" t="s">
        <v>327</v>
      </c>
      <c r="F226" s="56">
        <v>2</v>
      </c>
      <c r="G226" s="56">
        <v>13</v>
      </c>
      <c r="H226" s="57">
        <v>-75.351388889999996</v>
      </c>
      <c r="I226" s="58">
        <v>9.9441666700000013</v>
      </c>
      <c r="J226" s="59">
        <v>22.229692037903948</v>
      </c>
      <c r="K226" s="60">
        <v>24.525000000000006</v>
      </c>
      <c r="L226" s="60">
        <v>46.729166666666657</v>
      </c>
      <c r="M226" s="60">
        <v>151.50833333333333</v>
      </c>
      <c r="N226" s="60">
        <v>193.80370604166669</v>
      </c>
      <c r="O226" s="60">
        <v>197.69868390758833</v>
      </c>
      <c r="P226" s="60">
        <v>187.24747571150465</v>
      </c>
      <c r="Q226" s="60">
        <v>208.72</v>
      </c>
      <c r="R226" s="60">
        <v>197.17625969648358</v>
      </c>
      <c r="S226" s="60">
        <v>202.95178825855251</v>
      </c>
      <c r="T226" s="60">
        <v>187.84747772216792</v>
      </c>
      <c r="U226" s="60">
        <v>87.054354315966705</v>
      </c>
      <c r="V226" s="61">
        <v>1707.4919376918344</v>
      </c>
      <c r="W226" s="62">
        <v>289</v>
      </c>
      <c r="X226" s="73">
        <v>0.80277777777777781</v>
      </c>
      <c r="Y226" s="78">
        <f t="shared" si="36"/>
        <v>31.16128623485687</v>
      </c>
      <c r="Z226" s="31">
        <f t="shared" si="37"/>
        <v>74.254166666666663</v>
      </c>
      <c r="AA226" s="31">
        <f t="shared" si="38"/>
        <v>130.68040201388888</v>
      </c>
      <c r="AB226" s="31">
        <f t="shared" si="39"/>
        <v>181.00357442752946</v>
      </c>
      <c r="AC226" s="31">
        <f t="shared" si="40"/>
        <v>192.9166218869199</v>
      </c>
      <c r="AD226" s="31">
        <f t="shared" si="41"/>
        <v>197.88871987303102</v>
      </c>
      <c r="AE226" s="31">
        <f t="shared" si="42"/>
        <v>197.71457846932944</v>
      </c>
      <c r="AF226" s="31">
        <f t="shared" si="43"/>
        <v>202.94934931834538</v>
      </c>
      <c r="AG226" s="31">
        <f t="shared" si="44"/>
        <v>195.99184189240134</v>
      </c>
      <c r="AH226" s="31">
        <f t="shared" si="45"/>
        <v>159.28454009889569</v>
      </c>
      <c r="AI226" s="31">
        <f t="shared" si="46"/>
        <v>99.043841358679515</v>
      </c>
      <c r="AJ226" s="79">
        <f t="shared" si="47"/>
        <v>44.603015451290219</v>
      </c>
      <c r="AK226" s="86" t="s">
        <v>43</v>
      </c>
      <c r="AL226" s="1"/>
      <c r="AM226" s="1"/>
      <c r="AN226" s="1"/>
      <c r="AO226" s="1"/>
      <c r="AP226" s="1"/>
      <c r="AQ226" s="1"/>
    </row>
    <row r="227" spans="1:43" ht="16.5" customHeight="1" x14ac:dyDescent="0.25">
      <c r="A227" s="55">
        <v>29030530</v>
      </c>
      <c r="B227" s="56" t="s">
        <v>44</v>
      </c>
      <c r="C227" s="56" t="s">
        <v>366</v>
      </c>
      <c r="D227" s="56" t="s">
        <v>361</v>
      </c>
      <c r="E227" s="56" t="s">
        <v>327</v>
      </c>
      <c r="F227" s="56">
        <v>2</v>
      </c>
      <c r="G227" s="56">
        <v>60</v>
      </c>
      <c r="H227" s="57">
        <v>-75.235833329999991</v>
      </c>
      <c r="I227" s="58">
        <v>9.919166670000001</v>
      </c>
      <c r="J227" s="59">
        <v>24.310714285714287</v>
      </c>
      <c r="K227" s="60">
        <v>26.027586206896554</v>
      </c>
      <c r="L227" s="60">
        <v>61.958620689655177</v>
      </c>
      <c r="M227" s="60">
        <v>137.01851851851853</v>
      </c>
      <c r="N227" s="60">
        <v>216.58518518518517</v>
      </c>
      <c r="O227" s="60">
        <v>207.25599999999997</v>
      </c>
      <c r="P227" s="60">
        <v>210.91111111111113</v>
      </c>
      <c r="Q227" s="60">
        <v>232.04814814814813</v>
      </c>
      <c r="R227" s="60">
        <v>284.02592592592595</v>
      </c>
      <c r="S227" s="60">
        <v>289.7074074074074</v>
      </c>
      <c r="T227" s="60">
        <v>227.46799999999999</v>
      </c>
      <c r="U227" s="60">
        <v>108.32307692307691</v>
      </c>
      <c r="V227" s="61">
        <v>2025.6402944016393</v>
      </c>
      <c r="W227" s="62">
        <v>324</v>
      </c>
      <c r="X227" s="73">
        <v>0.9</v>
      </c>
      <c r="Y227" s="78">
        <f t="shared" si="36"/>
        <v>37.432307060755342</v>
      </c>
      <c r="Z227" s="31">
        <f t="shared" si="37"/>
        <v>75.001575138356756</v>
      </c>
      <c r="AA227" s="31">
        <f t="shared" si="38"/>
        <v>138.52077479778629</v>
      </c>
      <c r="AB227" s="31">
        <f t="shared" si="39"/>
        <v>186.95323456790121</v>
      </c>
      <c r="AC227" s="31">
        <f t="shared" si="40"/>
        <v>211.58409876543212</v>
      </c>
      <c r="AD227" s="31">
        <f t="shared" si="41"/>
        <v>216.73841975308642</v>
      </c>
      <c r="AE227" s="31">
        <f t="shared" si="42"/>
        <v>242.3283950617284</v>
      </c>
      <c r="AF227" s="31">
        <f t="shared" si="43"/>
        <v>268.59382716049384</v>
      </c>
      <c r="AG227" s="31">
        <f t="shared" si="44"/>
        <v>267.0671111111111</v>
      </c>
      <c r="AH227" s="31">
        <f t="shared" si="45"/>
        <v>208.4994947768281</v>
      </c>
      <c r="AI227" s="31">
        <f t="shared" si="46"/>
        <v>120.03393040293041</v>
      </c>
      <c r="AJ227" s="79">
        <f t="shared" si="47"/>
        <v>52.887125805229253</v>
      </c>
      <c r="AK227" s="86"/>
      <c r="AL227" s="1"/>
      <c r="AM227" s="1"/>
      <c r="AN227" s="1"/>
      <c r="AO227" s="1"/>
      <c r="AP227" s="1"/>
      <c r="AQ227" s="1"/>
    </row>
    <row r="228" spans="1:43" ht="16.5" customHeight="1" x14ac:dyDescent="0.25">
      <c r="A228" s="55">
        <v>29030080</v>
      </c>
      <c r="B228" s="56" t="s">
        <v>44</v>
      </c>
      <c r="C228" s="56" t="s">
        <v>367</v>
      </c>
      <c r="D228" s="56" t="s">
        <v>361</v>
      </c>
      <c r="E228" s="56" t="s">
        <v>327</v>
      </c>
      <c r="F228" s="56">
        <v>2</v>
      </c>
      <c r="G228" s="56">
        <v>5</v>
      </c>
      <c r="H228" s="57">
        <v>-75.319999999999993</v>
      </c>
      <c r="I228" s="58">
        <v>10</v>
      </c>
      <c r="J228" s="59">
        <v>15.703448275862071</v>
      </c>
      <c r="K228" s="60">
        <v>22.289285714285715</v>
      </c>
      <c r="L228" s="60">
        <v>37.103448275862071</v>
      </c>
      <c r="M228" s="60">
        <v>143.36333333333332</v>
      </c>
      <c r="N228" s="60">
        <v>204.1933333333333</v>
      </c>
      <c r="O228" s="60">
        <v>190.64482758620682</v>
      </c>
      <c r="P228" s="60">
        <v>211.34137931034485</v>
      </c>
      <c r="Q228" s="60">
        <v>227.47586206896557</v>
      </c>
      <c r="R228" s="60">
        <v>257.31923076923073</v>
      </c>
      <c r="S228" s="60">
        <v>263.96923076923076</v>
      </c>
      <c r="T228" s="60">
        <v>220.01785714285714</v>
      </c>
      <c r="U228" s="60">
        <v>86.57037037037037</v>
      </c>
      <c r="V228" s="61">
        <v>1879.9916069498827</v>
      </c>
      <c r="W228" s="62">
        <v>340</v>
      </c>
      <c r="X228" s="73">
        <v>0.94444444444444442</v>
      </c>
      <c r="Y228" s="78">
        <f t="shared" si="36"/>
        <v>25.032060755336619</v>
      </c>
      <c r="Z228" s="31">
        <f t="shared" si="37"/>
        <v>67.585355774493692</v>
      </c>
      <c r="AA228" s="31">
        <f t="shared" si="38"/>
        <v>128.22003831417624</v>
      </c>
      <c r="AB228" s="31">
        <f t="shared" si="39"/>
        <v>179.40049808429114</v>
      </c>
      <c r="AC228" s="31">
        <f t="shared" si="40"/>
        <v>202.05984674329497</v>
      </c>
      <c r="AD228" s="31">
        <f t="shared" si="41"/>
        <v>209.8206896551724</v>
      </c>
      <c r="AE228" s="31">
        <f t="shared" si="42"/>
        <v>232.04549071618035</v>
      </c>
      <c r="AF228" s="31">
        <f t="shared" si="43"/>
        <v>249.58810786914236</v>
      </c>
      <c r="AG228" s="31">
        <f t="shared" si="44"/>
        <v>247.10210622710619</v>
      </c>
      <c r="AH228" s="31">
        <f t="shared" si="45"/>
        <v>190.18581942748608</v>
      </c>
      <c r="AI228" s="31">
        <f t="shared" si="46"/>
        <v>107.43055859636318</v>
      </c>
      <c r="AJ228" s="79">
        <f t="shared" si="47"/>
        <v>41.521034786839387</v>
      </c>
      <c r="AK228" s="86"/>
      <c r="AL228" s="1"/>
      <c r="AM228" s="1"/>
      <c r="AN228" s="1"/>
      <c r="AO228" s="1"/>
      <c r="AP228" s="1"/>
      <c r="AQ228" s="1"/>
    </row>
    <row r="229" spans="1:43" ht="16.5" customHeight="1" x14ac:dyDescent="0.25">
      <c r="A229" s="55">
        <v>29035110</v>
      </c>
      <c r="B229" s="56" t="s">
        <v>71</v>
      </c>
      <c r="C229" s="56" t="s">
        <v>210</v>
      </c>
      <c r="D229" s="56" t="s">
        <v>361</v>
      </c>
      <c r="E229" s="56" t="s">
        <v>327</v>
      </c>
      <c r="F229" s="56">
        <v>2</v>
      </c>
      <c r="G229" s="56">
        <v>20</v>
      </c>
      <c r="H229" s="57">
        <v>-75.258611110000004</v>
      </c>
      <c r="I229" s="58">
        <v>10.043166670000002</v>
      </c>
      <c r="J229" s="59">
        <v>15.432142857142859</v>
      </c>
      <c r="K229" s="60">
        <v>20.070833333333329</v>
      </c>
      <c r="L229" s="60">
        <v>58.123999999999995</v>
      </c>
      <c r="M229" s="60">
        <v>145.92592592592595</v>
      </c>
      <c r="N229" s="60">
        <v>189.48571428571432</v>
      </c>
      <c r="O229" s="60">
        <v>178.46428571428569</v>
      </c>
      <c r="P229" s="60">
        <v>183.83703703703705</v>
      </c>
      <c r="Q229" s="60">
        <v>235.68846153846155</v>
      </c>
      <c r="R229" s="60">
        <v>220.13076923076926</v>
      </c>
      <c r="S229" s="60">
        <v>234.03571428571431</v>
      </c>
      <c r="T229" s="60">
        <v>189.66538461538462</v>
      </c>
      <c r="U229" s="60">
        <v>81.315384615384588</v>
      </c>
      <c r="V229" s="61">
        <v>1752.1756534391536</v>
      </c>
      <c r="W229" s="62">
        <v>319</v>
      </c>
      <c r="X229" s="73">
        <v>0.88611111111111107</v>
      </c>
      <c r="Y229" s="78">
        <f t="shared" si="36"/>
        <v>31.208992063492062</v>
      </c>
      <c r="Z229" s="31">
        <f t="shared" si="37"/>
        <v>74.706919753086424</v>
      </c>
      <c r="AA229" s="31">
        <f t="shared" si="38"/>
        <v>131.17854673721342</v>
      </c>
      <c r="AB229" s="31">
        <f t="shared" si="39"/>
        <v>171.29197530864198</v>
      </c>
      <c r="AC229" s="31">
        <f t="shared" si="40"/>
        <v>183.92901234567901</v>
      </c>
      <c r="AD229" s="31">
        <f t="shared" si="41"/>
        <v>199.32992809659478</v>
      </c>
      <c r="AE229" s="31">
        <f t="shared" si="42"/>
        <v>213.21875593542259</v>
      </c>
      <c r="AF229" s="31">
        <f t="shared" si="43"/>
        <v>229.95164835164837</v>
      </c>
      <c r="AG229" s="31">
        <f t="shared" si="44"/>
        <v>214.61062271062272</v>
      </c>
      <c r="AH229" s="31">
        <f t="shared" si="45"/>
        <v>168.33882783882783</v>
      </c>
      <c r="AI229" s="31">
        <f t="shared" si="46"/>
        <v>95.470970695970706</v>
      </c>
      <c r="AJ229" s="79">
        <f t="shared" si="47"/>
        <v>38.939453601953595</v>
      </c>
      <c r="AK229" s="86"/>
      <c r="AL229" s="1"/>
      <c r="AM229" s="1"/>
      <c r="AN229" s="1"/>
      <c r="AO229" s="1"/>
      <c r="AP229" s="1"/>
      <c r="AQ229" s="1"/>
    </row>
    <row r="230" spans="1:43" ht="16.5" customHeight="1" x14ac:dyDescent="0.25">
      <c r="A230" s="55">
        <v>25021270</v>
      </c>
      <c r="B230" s="56" t="s">
        <v>44</v>
      </c>
      <c r="C230" s="56" t="s">
        <v>284</v>
      </c>
      <c r="D230" s="56" t="s">
        <v>368</v>
      </c>
      <c r="E230" s="56" t="s">
        <v>327</v>
      </c>
      <c r="F230" s="56">
        <v>2</v>
      </c>
      <c r="G230" s="56">
        <v>20</v>
      </c>
      <c r="H230" s="57">
        <v>-74.525555560000001</v>
      </c>
      <c r="I230" s="58">
        <v>9.0730555600000002</v>
      </c>
      <c r="J230" s="59">
        <v>26.982758620689655</v>
      </c>
      <c r="K230" s="60">
        <v>18.448275862068964</v>
      </c>
      <c r="L230" s="60">
        <v>47.275862068965516</v>
      </c>
      <c r="M230" s="60">
        <v>129.81034482758622</v>
      </c>
      <c r="N230" s="60">
        <v>249.70344827586206</v>
      </c>
      <c r="O230" s="60">
        <v>232.02</v>
      </c>
      <c r="P230" s="60">
        <v>231.48275862068965</v>
      </c>
      <c r="Q230" s="60">
        <v>247.82142857142858</v>
      </c>
      <c r="R230" s="60">
        <v>277.58965517241381</v>
      </c>
      <c r="S230" s="60">
        <v>260.33928571428572</v>
      </c>
      <c r="T230" s="60">
        <v>229.10714285714286</v>
      </c>
      <c r="U230" s="60">
        <v>97.285714285714292</v>
      </c>
      <c r="V230" s="61">
        <v>2047.8666748768474</v>
      </c>
      <c r="W230" s="62">
        <v>345</v>
      </c>
      <c r="X230" s="73">
        <v>0.95833333333333337</v>
      </c>
      <c r="Y230" s="78">
        <f t="shared" si="36"/>
        <v>30.902298850574709</v>
      </c>
      <c r="Z230" s="31">
        <f t="shared" si="37"/>
        <v>65.178160919540232</v>
      </c>
      <c r="AA230" s="31">
        <f t="shared" si="38"/>
        <v>142.26321839080461</v>
      </c>
      <c r="AB230" s="31">
        <f t="shared" si="39"/>
        <v>203.84459770114941</v>
      </c>
      <c r="AC230" s="31">
        <f t="shared" si="40"/>
        <v>237.73540229885057</v>
      </c>
      <c r="AD230" s="31">
        <f t="shared" si="41"/>
        <v>237.10806239737272</v>
      </c>
      <c r="AE230" s="31">
        <f t="shared" si="42"/>
        <v>252.29794745484401</v>
      </c>
      <c r="AF230" s="31">
        <f t="shared" si="43"/>
        <v>261.91678981937599</v>
      </c>
      <c r="AG230" s="31">
        <f t="shared" si="44"/>
        <v>255.67869458128084</v>
      </c>
      <c r="AH230" s="31">
        <f t="shared" si="45"/>
        <v>195.57738095238096</v>
      </c>
      <c r="AI230" s="31">
        <f t="shared" si="46"/>
        <v>117.79187192118228</v>
      </c>
      <c r="AJ230" s="79">
        <f t="shared" si="47"/>
        <v>47.572249589490973</v>
      </c>
      <c r="AK230" s="86"/>
      <c r="AL230" s="1"/>
      <c r="AM230" s="1"/>
      <c r="AN230" s="1"/>
      <c r="AO230" s="1"/>
      <c r="AP230" s="1"/>
      <c r="AQ230" s="1"/>
    </row>
    <row r="231" spans="1:43" ht="16.5" customHeight="1" x14ac:dyDescent="0.25">
      <c r="A231" s="55">
        <v>25021330</v>
      </c>
      <c r="B231" s="56" t="s">
        <v>44</v>
      </c>
      <c r="C231" s="56" t="s">
        <v>369</v>
      </c>
      <c r="D231" s="56" t="s">
        <v>368</v>
      </c>
      <c r="E231" s="56" t="s">
        <v>327</v>
      </c>
      <c r="F231" s="56">
        <v>2</v>
      </c>
      <c r="G231" s="56">
        <v>20</v>
      </c>
      <c r="H231" s="57">
        <v>-74.613472220000006</v>
      </c>
      <c r="I231" s="58">
        <v>9.1154444399999992</v>
      </c>
      <c r="J231" s="59">
        <v>28.074074074074073</v>
      </c>
      <c r="K231" s="60">
        <v>12.620689655172415</v>
      </c>
      <c r="L231" s="60">
        <v>42.037037037037038</v>
      </c>
      <c r="M231" s="60">
        <v>128.89285714285714</v>
      </c>
      <c r="N231" s="60">
        <v>251.97</v>
      </c>
      <c r="O231" s="60">
        <v>246.71333333333331</v>
      </c>
      <c r="P231" s="60">
        <v>213.1</v>
      </c>
      <c r="Q231" s="60">
        <v>246.0344827586207</v>
      </c>
      <c r="R231" s="60">
        <v>262.96428571428572</v>
      </c>
      <c r="S231" s="60">
        <v>258.64285714285717</v>
      </c>
      <c r="T231" s="60">
        <v>204.17857142857142</v>
      </c>
      <c r="U231" s="60">
        <v>95.857142857142861</v>
      </c>
      <c r="V231" s="61">
        <v>1991.0853311439516</v>
      </c>
      <c r="W231" s="62">
        <v>342</v>
      </c>
      <c r="X231" s="73">
        <v>0.95</v>
      </c>
      <c r="Y231" s="78">
        <f t="shared" si="36"/>
        <v>27.577266922094509</v>
      </c>
      <c r="Z231" s="31">
        <f t="shared" si="37"/>
        <v>61.183527945022199</v>
      </c>
      <c r="AA231" s="31">
        <f t="shared" si="38"/>
        <v>140.96663139329806</v>
      </c>
      <c r="AB231" s="31">
        <f t="shared" si="39"/>
        <v>209.19206349206351</v>
      </c>
      <c r="AC231" s="31">
        <f t="shared" si="40"/>
        <v>237.26111111111109</v>
      </c>
      <c r="AD231" s="31">
        <f t="shared" si="41"/>
        <v>235.28260536398466</v>
      </c>
      <c r="AE231" s="31">
        <f t="shared" si="42"/>
        <v>240.6995894909688</v>
      </c>
      <c r="AF231" s="31">
        <f t="shared" si="43"/>
        <v>255.8805418719212</v>
      </c>
      <c r="AG231" s="31">
        <f t="shared" si="44"/>
        <v>241.92857142857144</v>
      </c>
      <c r="AH231" s="31">
        <f t="shared" si="45"/>
        <v>186.22619047619048</v>
      </c>
      <c r="AI231" s="31">
        <f t="shared" si="46"/>
        <v>109.36992945326278</v>
      </c>
      <c r="AJ231" s="79">
        <f t="shared" si="47"/>
        <v>45.517302195463117</v>
      </c>
      <c r="AK231" s="86"/>
      <c r="AL231" s="1"/>
      <c r="AM231" s="1"/>
      <c r="AN231" s="1"/>
      <c r="AO231" s="1"/>
      <c r="AP231" s="1"/>
      <c r="AQ231" s="1"/>
    </row>
    <row r="232" spans="1:43" ht="16.5" customHeight="1" x14ac:dyDescent="0.25">
      <c r="A232" s="55">
        <v>25021350</v>
      </c>
      <c r="B232" s="56" t="s">
        <v>44</v>
      </c>
      <c r="C232" s="56" t="s">
        <v>368</v>
      </c>
      <c r="D232" s="56" t="s">
        <v>368</v>
      </c>
      <c r="E232" s="56" t="s">
        <v>327</v>
      </c>
      <c r="F232" s="56">
        <v>2</v>
      </c>
      <c r="G232" s="56">
        <v>20</v>
      </c>
      <c r="H232" s="57">
        <v>-74.435555560000012</v>
      </c>
      <c r="I232" s="58">
        <v>9.2627777800000004</v>
      </c>
      <c r="J232" s="59">
        <v>15.817241379310346</v>
      </c>
      <c r="K232" s="60">
        <v>8.0344827586206904</v>
      </c>
      <c r="L232" s="60">
        <v>49.220689655172414</v>
      </c>
      <c r="M232" s="60">
        <v>98.879310344827587</v>
      </c>
      <c r="N232" s="60">
        <v>194.88965517241382</v>
      </c>
      <c r="O232" s="60">
        <v>170.68965517241375</v>
      </c>
      <c r="P232" s="60">
        <v>152.95185185185184</v>
      </c>
      <c r="Q232" s="60">
        <v>171.00357142857141</v>
      </c>
      <c r="R232" s="60">
        <v>175.97241379310341</v>
      </c>
      <c r="S232" s="60">
        <v>199.26428571428571</v>
      </c>
      <c r="T232" s="60">
        <v>135.84444444444446</v>
      </c>
      <c r="U232" s="60">
        <v>59.307407407407403</v>
      </c>
      <c r="V232" s="61">
        <v>1431.8750091224229</v>
      </c>
      <c r="W232" s="62">
        <v>340</v>
      </c>
      <c r="X232" s="73">
        <v>0.94444444444444442</v>
      </c>
      <c r="Y232" s="78">
        <f t="shared" si="36"/>
        <v>24.357471264367817</v>
      </c>
      <c r="Z232" s="31">
        <f t="shared" si="37"/>
        <v>52.0448275862069</v>
      </c>
      <c r="AA232" s="31">
        <f t="shared" si="38"/>
        <v>114.32988505747126</v>
      </c>
      <c r="AB232" s="31">
        <f t="shared" si="39"/>
        <v>154.81954022988506</v>
      </c>
      <c r="AC232" s="31">
        <f t="shared" si="40"/>
        <v>172.8437207322265</v>
      </c>
      <c r="AD232" s="31">
        <f t="shared" si="41"/>
        <v>164.88169281761233</v>
      </c>
      <c r="AE232" s="31">
        <f t="shared" si="42"/>
        <v>166.64261235784224</v>
      </c>
      <c r="AF232" s="31">
        <f t="shared" si="43"/>
        <v>182.08009031198685</v>
      </c>
      <c r="AG232" s="31">
        <f t="shared" si="44"/>
        <v>170.36038131727787</v>
      </c>
      <c r="AH232" s="31">
        <f t="shared" si="45"/>
        <v>131.47204585537921</v>
      </c>
      <c r="AI232" s="31">
        <f t="shared" si="46"/>
        <v>70.323031077054068</v>
      </c>
      <c r="AJ232" s="79">
        <f t="shared" si="47"/>
        <v>27.719710515112819</v>
      </c>
      <c r="AK232" s="86"/>
      <c r="AL232" s="1"/>
      <c r="AM232" s="1"/>
      <c r="AN232" s="1"/>
      <c r="AO232" s="1"/>
      <c r="AP232" s="1"/>
      <c r="AQ232" s="1"/>
    </row>
    <row r="233" spans="1:43" ht="16.5" customHeight="1" x14ac:dyDescent="0.25">
      <c r="A233" s="55">
        <v>25021180</v>
      </c>
      <c r="B233" s="56" t="s">
        <v>44</v>
      </c>
      <c r="C233" s="56" t="s">
        <v>370</v>
      </c>
      <c r="D233" s="56" t="s">
        <v>368</v>
      </c>
      <c r="E233" s="56" t="s">
        <v>327</v>
      </c>
      <c r="F233" s="56">
        <v>2</v>
      </c>
      <c r="G233" s="56">
        <v>20</v>
      </c>
      <c r="H233" s="57">
        <v>-74.688888890000001</v>
      </c>
      <c r="I233" s="58">
        <v>9.0783333300000013</v>
      </c>
      <c r="J233" s="59">
        <v>27.206896551724139</v>
      </c>
      <c r="K233" s="60">
        <v>15.862068965517242</v>
      </c>
      <c r="L233" s="60">
        <v>44.5</v>
      </c>
      <c r="M233" s="60">
        <v>118.13333333333334</v>
      </c>
      <c r="N233" s="60">
        <v>234.8</v>
      </c>
      <c r="O233" s="60">
        <v>245.70344827586206</v>
      </c>
      <c r="P233" s="60">
        <v>257.3</v>
      </c>
      <c r="Q233" s="60">
        <v>284.34482758620692</v>
      </c>
      <c r="R233" s="60">
        <v>289.16666666666669</v>
      </c>
      <c r="S233" s="60">
        <v>268.12413793103451</v>
      </c>
      <c r="T233" s="60">
        <v>210.32758620689654</v>
      </c>
      <c r="U233" s="60">
        <v>84.166666666666671</v>
      </c>
      <c r="V233" s="61">
        <v>2079.635632183908</v>
      </c>
      <c r="W233" s="62">
        <v>354</v>
      </c>
      <c r="X233" s="73">
        <v>0.98333333333333328</v>
      </c>
      <c r="Y233" s="78">
        <f t="shared" si="36"/>
        <v>29.189655172413794</v>
      </c>
      <c r="Z233" s="31">
        <f t="shared" si="37"/>
        <v>59.4984674329502</v>
      </c>
      <c r="AA233" s="31">
        <f t="shared" si="38"/>
        <v>132.47777777777779</v>
      </c>
      <c r="AB233" s="31">
        <f t="shared" si="39"/>
        <v>199.54559386973179</v>
      </c>
      <c r="AC233" s="31">
        <f t="shared" si="40"/>
        <v>245.9344827586207</v>
      </c>
      <c r="AD233" s="31">
        <f t="shared" si="41"/>
        <v>262.44942528735629</v>
      </c>
      <c r="AE233" s="31">
        <f t="shared" si="42"/>
        <v>276.93716475095789</v>
      </c>
      <c r="AF233" s="31">
        <f t="shared" si="43"/>
        <v>280.54521072796939</v>
      </c>
      <c r="AG233" s="31">
        <f t="shared" si="44"/>
        <v>255.87279693486593</v>
      </c>
      <c r="AH233" s="31">
        <f t="shared" si="45"/>
        <v>187.53946360153256</v>
      </c>
      <c r="AI233" s="31">
        <f t="shared" si="46"/>
        <v>107.23371647509578</v>
      </c>
      <c r="AJ233" s="79">
        <f t="shared" si="47"/>
        <v>42.411877394636015</v>
      </c>
      <c r="AK233" s="86"/>
      <c r="AL233" s="1"/>
      <c r="AM233" s="1"/>
      <c r="AN233" s="1"/>
      <c r="AO233" s="1"/>
      <c r="AP233" s="1"/>
      <c r="AQ233" s="1"/>
    </row>
    <row r="234" spans="1:43" ht="16.5" customHeight="1" x14ac:dyDescent="0.25">
      <c r="A234" s="55">
        <v>25021280</v>
      </c>
      <c r="B234" s="56" t="s">
        <v>44</v>
      </c>
      <c r="C234" s="56" t="s">
        <v>371</v>
      </c>
      <c r="D234" s="56" t="s">
        <v>372</v>
      </c>
      <c r="E234" s="56" t="s">
        <v>327</v>
      </c>
      <c r="F234" s="56">
        <v>2</v>
      </c>
      <c r="G234" s="56">
        <v>20</v>
      </c>
      <c r="H234" s="57">
        <v>-74.510000000000005</v>
      </c>
      <c r="I234" s="58">
        <v>8.9700000000000006</v>
      </c>
      <c r="J234" s="59">
        <v>27.137931034482758</v>
      </c>
      <c r="K234" s="60">
        <v>35.310344827586206</v>
      </c>
      <c r="L234" s="60">
        <v>62.596551724137932</v>
      </c>
      <c r="M234" s="60">
        <v>129.37241379310345</v>
      </c>
      <c r="N234" s="60">
        <v>264.23448275862069</v>
      </c>
      <c r="O234" s="60">
        <v>267.43333333333334</v>
      </c>
      <c r="P234" s="60">
        <v>254.94827586206895</v>
      </c>
      <c r="Q234" s="60">
        <v>261.33214285714286</v>
      </c>
      <c r="R234" s="60">
        <v>286.17931034482763</v>
      </c>
      <c r="S234" s="60">
        <v>332.10714285714283</v>
      </c>
      <c r="T234" s="60">
        <v>269.10714285714283</v>
      </c>
      <c r="U234" s="60">
        <v>105.67857142857143</v>
      </c>
      <c r="V234" s="61">
        <v>2295.4376436781608</v>
      </c>
      <c r="W234" s="62">
        <v>345</v>
      </c>
      <c r="X234" s="73">
        <v>0.95833333333333337</v>
      </c>
      <c r="Y234" s="78">
        <f t="shared" si="36"/>
        <v>41.681609195402302</v>
      </c>
      <c r="Z234" s="31">
        <f t="shared" si="37"/>
        <v>75.759770114942526</v>
      </c>
      <c r="AA234" s="31">
        <f t="shared" si="38"/>
        <v>152.06781609195403</v>
      </c>
      <c r="AB234" s="31">
        <f t="shared" si="39"/>
        <v>220.34674329501914</v>
      </c>
      <c r="AC234" s="31">
        <f t="shared" si="40"/>
        <v>262.20536398467431</v>
      </c>
      <c r="AD234" s="31">
        <f t="shared" si="41"/>
        <v>261.23791735084836</v>
      </c>
      <c r="AE234" s="31">
        <f t="shared" si="42"/>
        <v>267.48657635467981</v>
      </c>
      <c r="AF234" s="31">
        <f t="shared" si="43"/>
        <v>293.20619868637112</v>
      </c>
      <c r="AG234" s="31">
        <f t="shared" si="44"/>
        <v>295.79786535303782</v>
      </c>
      <c r="AH234" s="31">
        <f t="shared" si="45"/>
        <v>235.63095238095238</v>
      </c>
      <c r="AI234" s="31">
        <f t="shared" si="46"/>
        <v>133.97454844006566</v>
      </c>
      <c r="AJ234" s="79">
        <f t="shared" si="47"/>
        <v>56.042282430213469</v>
      </c>
      <c r="AK234" s="86"/>
      <c r="AL234" s="1"/>
      <c r="AM234" s="1"/>
      <c r="AN234" s="1"/>
      <c r="AO234" s="1"/>
      <c r="AP234" s="1"/>
      <c r="AQ234" s="1"/>
    </row>
    <row r="235" spans="1:43" ht="16.5" customHeight="1" x14ac:dyDescent="0.25">
      <c r="A235" s="55">
        <v>25025210</v>
      </c>
      <c r="B235" s="56" t="s">
        <v>71</v>
      </c>
      <c r="C235" s="56" t="s">
        <v>372</v>
      </c>
      <c r="D235" s="56" t="s">
        <v>372</v>
      </c>
      <c r="E235" s="56" t="s">
        <v>327</v>
      </c>
      <c r="F235" s="56">
        <v>2</v>
      </c>
      <c r="G235" s="56">
        <v>10</v>
      </c>
      <c r="H235" s="57">
        <v>-74.457777780000001</v>
      </c>
      <c r="I235" s="58">
        <v>8.9113888900000013</v>
      </c>
      <c r="J235" s="59">
        <v>29.853571428571435</v>
      </c>
      <c r="K235" s="60">
        <v>22.707407407407413</v>
      </c>
      <c r="L235" s="60">
        <v>51.151851851851852</v>
      </c>
      <c r="M235" s="60">
        <v>153.21111111111111</v>
      </c>
      <c r="N235" s="60">
        <v>259.62692307692311</v>
      </c>
      <c r="O235" s="60">
        <v>259.84999999999997</v>
      </c>
      <c r="P235" s="60">
        <v>248.25199999999998</v>
      </c>
      <c r="Q235" s="60">
        <v>269.70000000000005</v>
      </c>
      <c r="R235" s="60">
        <v>309.68894443598026</v>
      </c>
      <c r="S235" s="60">
        <v>333.42739603122072</v>
      </c>
      <c r="T235" s="60">
        <v>264.21666666666658</v>
      </c>
      <c r="U235" s="60">
        <v>122.65199999999997</v>
      </c>
      <c r="V235" s="61">
        <v>2324.3378720097326</v>
      </c>
      <c r="W235" s="62">
        <v>307</v>
      </c>
      <c r="X235" s="73">
        <v>0.85277777777777775</v>
      </c>
      <c r="Y235" s="78">
        <f t="shared" si="36"/>
        <v>34.570943562610232</v>
      </c>
      <c r="Z235" s="31">
        <f t="shared" si="37"/>
        <v>75.690123456790118</v>
      </c>
      <c r="AA235" s="31">
        <f t="shared" si="38"/>
        <v>154.6632953466287</v>
      </c>
      <c r="AB235" s="31">
        <f t="shared" si="39"/>
        <v>224.22934472934472</v>
      </c>
      <c r="AC235" s="31">
        <f t="shared" si="40"/>
        <v>255.90964102564101</v>
      </c>
      <c r="AD235" s="31">
        <f t="shared" si="41"/>
        <v>259.26733333333334</v>
      </c>
      <c r="AE235" s="31">
        <f t="shared" si="42"/>
        <v>275.8803148119934</v>
      </c>
      <c r="AF235" s="31">
        <f t="shared" si="43"/>
        <v>304.27211348906701</v>
      </c>
      <c r="AG235" s="31">
        <f t="shared" si="44"/>
        <v>302.44433571128917</v>
      </c>
      <c r="AH235" s="31">
        <f t="shared" si="45"/>
        <v>240.09868756596242</v>
      </c>
      <c r="AI235" s="31">
        <f t="shared" si="46"/>
        <v>138.90741269841268</v>
      </c>
      <c r="AJ235" s="79">
        <f t="shared" si="47"/>
        <v>58.404326278659603</v>
      </c>
      <c r="AK235" s="86" t="s">
        <v>43</v>
      </c>
      <c r="AL235" s="1"/>
      <c r="AM235" s="1"/>
      <c r="AN235" s="1"/>
      <c r="AO235" s="1"/>
      <c r="AP235" s="1"/>
      <c r="AQ235" s="1"/>
    </row>
    <row r="236" spans="1:43" ht="16.5" customHeight="1" x14ac:dyDescent="0.25">
      <c r="A236" s="55">
        <v>25027410</v>
      </c>
      <c r="B236" s="56" t="s">
        <v>40</v>
      </c>
      <c r="C236" s="56" t="s">
        <v>373</v>
      </c>
      <c r="D236" s="56" t="s">
        <v>373</v>
      </c>
      <c r="E236" s="56" t="s">
        <v>327</v>
      </c>
      <c r="F236" s="56">
        <v>8</v>
      </c>
      <c r="G236" s="56">
        <v>35</v>
      </c>
      <c r="H236" s="57">
        <v>-73.820805560000011</v>
      </c>
      <c r="I236" s="58">
        <v>8.6663333300000005</v>
      </c>
      <c r="J236" s="59">
        <v>15.578571428571427</v>
      </c>
      <c r="K236" s="60">
        <v>21.192857142857143</v>
      </c>
      <c r="L236" s="60">
        <v>83.468965517241372</v>
      </c>
      <c r="M236" s="60">
        <v>161.81034482758622</v>
      </c>
      <c r="N236" s="60">
        <v>209.10666666666665</v>
      </c>
      <c r="O236" s="60">
        <v>154.31333333333336</v>
      </c>
      <c r="P236" s="60">
        <v>151.87333333333333</v>
      </c>
      <c r="Q236" s="60">
        <v>211.24333333333334</v>
      </c>
      <c r="R236" s="60">
        <v>225.5965517241379</v>
      </c>
      <c r="S236" s="60">
        <v>258.7285714285714</v>
      </c>
      <c r="T236" s="60">
        <v>136.32413793103447</v>
      </c>
      <c r="U236" s="60">
        <v>41.548275862068969</v>
      </c>
      <c r="V236" s="61">
        <v>1670.7849425287359</v>
      </c>
      <c r="W236" s="62">
        <v>349</v>
      </c>
      <c r="X236" s="73">
        <v>0.96944444444444444</v>
      </c>
      <c r="Y236" s="78">
        <f t="shared" si="36"/>
        <v>40.080131362889979</v>
      </c>
      <c r="Z236" s="31">
        <f t="shared" si="37"/>
        <v>88.824055829228243</v>
      </c>
      <c r="AA236" s="31">
        <f t="shared" si="38"/>
        <v>151.46199233716473</v>
      </c>
      <c r="AB236" s="31">
        <f t="shared" si="39"/>
        <v>175.07678160919542</v>
      </c>
      <c r="AC236" s="31">
        <f t="shared" si="40"/>
        <v>171.76444444444442</v>
      </c>
      <c r="AD236" s="31">
        <f t="shared" si="41"/>
        <v>172.47666666666669</v>
      </c>
      <c r="AE236" s="31">
        <f t="shared" si="42"/>
        <v>196.23773946360151</v>
      </c>
      <c r="AF236" s="31">
        <f t="shared" si="43"/>
        <v>231.85615216201418</v>
      </c>
      <c r="AG236" s="31">
        <f t="shared" si="44"/>
        <v>206.8830870279146</v>
      </c>
      <c r="AH236" s="31">
        <f t="shared" si="45"/>
        <v>145.53366174055827</v>
      </c>
      <c r="AI236" s="31">
        <f t="shared" si="46"/>
        <v>64.48366174055829</v>
      </c>
      <c r="AJ236" s="79">
        <f t="shared" si="47"/>
        <v>26.106568144499182</v>
      </c>
      <c r="AK236" s="86"/>
      <c r="AL236" s="1"/>
      <c r="AM236" s="1"/>
      <c r="AN236" s="1"/>
      <c r="AO236" s="1"/>
      <c r="AP236" s="1"/>
      <c r="AQ236" s="1"/>
    </row>
    <row r="237" spans="1:43" ht="16.5" customHeight="1" x14ac:dyDescent="0.25">
      <c r="A237" s="55">
        <v>29030050</v>
      </c>
      <c r="B237" s="56" t="s">
        <v>44</v>
      </c>
      <c r="C237" s="56" t="s">
        <v>374</v>
      </c>
      <c r="D237" s="56" t="s">
        <v>374</v>
      </c>
      <c r="E237" s="56" t="s">
        <v>327</v>
      </c>
      <c r="F237" s="56">
        <v>2</v>
      </c>
      <c r="G237" s="56">
        <v>20</v>
      </c>
      <c r="H237" s="57">
        <v>-75.161833329999993</v>
      </c>
      <c r="I237" s="58">
        <v>10.404111110000001</v>
      </c>
      <c r="J237" s="59">
        <v>9.7896551724137915</v>
      </c>
      <c r="K237" s="60">
        <v>9.362068965517242</v>
      </c>
      <c r="L237" s="60">
        <v>30.064285714285713</v>
      </c>
      <c r="M237" s="60">
        <v>86.196296296296282</v>
      </c>
      <c r="N237" s="60">
        <v>155.36551724137934</v>
      </c>
      <c r="O237" s="60">
        <v>136.17666666666668</v>
      </c>
      <c r="P237" s="60">
        <v>110.35666666666665</v>
      </c>
      <c r="Q237" s="60">
        <v>131.11379310344827</v>
      </c>
      <c r="R237" s="60">
        <v>131.41724137931035</v>
      </c>
      <c r="S237" s="60">
        <v>198.34827586206899</v>
      </c>
      <c r="T237" s="60">
        <v>140.70000000000002</v>
      </c>
      <c r="U237" s="60">
        <v>45.703703703703702</v>
      </c>
      <c r="V237" s="61">
        <v>1184.594170771757</v>
      </c>
      <c r="W237" s="62">
        <v>345</v>
      </c>
      <c r="X237" s="73">
        <v>0.95833333333333337</v>
      </c>
      <c r="Y237" s="78">
        <f t="shared" si="36"/>
        <v>16.405336617405581</v>
      </c>
      <c r="Z237" s="31">
        <f t="shared" si="37"/>
        <v>41.874216992033077</v>
      </c>
      <c r="AA237" s="31">
        <f t="shared" si="38"/>
        <v>90.542033083987121</v>
      </c>
      <c r="AB237" s="31">
        <f t="shared" si="39"/>
        <v>125.91282673478077</v>
      </c>
      <c r="AC237" s="31">
        <f t="shared" si="40"/>
        <v>133.96628352490424</v>
      </c>
      <c r="AD237" s="31">
        <f t="shared" si="41"/>
        <v>125.8823754789272</v>
      </c>
      <c r="AE237" s="31">
        <f t="shared" si="42"/>
        <v>124.29590038314177</v>
      </c>
      <c r="AF237" s="31">
        <f t="shared" si="43"/>
        <v>153.62643678160921</v>
      </c>
      <c r="AG237" s="31">
        <f t="shared" si="44"/>
        <v>156.8218390804598</v>
      </c>
      <c r="AH237" s="31">
        <f t="shared" si="45"/>
        <v>128.25065985525757</v>
      </c>
      <c r="AI237" s="31">
        <f t="shared" si="46"/>
        <v>65.397786292039171</v>
      </c>
      <c r="AJ237" s="79">
        <f t="shared" si="47"/>
        <v>21.618475947211579</v>
      </c>
      <c r="AK237" s="86"/>
      <c r="AL237" s="1"/>
      <c r="AM237" s="1"/>
      <c r="AN237" s="1"/>
      <c r="AO237" s="1"/>
      <c r="AP237" s="1"/>
      <c r="AQ237" s="1"/>
    </row>
    <row r="238" spans="1:43" ht="16.5" customHeight="1" x14ac:dyDescent="0.25">
      <c r="A238" s="55">
        <v>25021290</v>
      </c>
      <c r="B238" s="56" t="s">
        <v>44</v>
      </c>
      <c r="C238" s="56" t="s">
        <v>375</v>
      </c>
      <c r="D238" s="56" t="s">
        <v>376</v>
      </c>
      <c r="E238" s="56" t="s">
        <v>327</v>
      </c>
      <c r="F238" s="56">
        <v>2</v>
      </c>
      <c r="G238" s="56">
        <v>25</v>
      </c>
      <c r="H238" s="57">
        <v>-74.40888889</v>
      </c>
      <c r="I238" s="58">
        <v>9.1013888900000008</v>
      </c>
      <c r="J238" s="59">
        <v>24.379310344827587</v>
      </c>
      <c r="K238" s="60">
        <v>19.285714285714285</v>
      </c>
      <c r="L238" s="60">
        <v>47.92307692307692</v>
      </c>
      <c r="M238" s="60">
        <v>102.31034482758621</v>
      </c>
      <c r="N238" s="60">
        <v>241.63333333333333</v>
      </c>
      <c r="O238" s="60">
        <v>235.16666666666666</v>
      </c>
      <c r="P238" s="60">
        <v>181.86666666666667</v>
      </c>
      <c r="Q238" s="60">
        <v>242.31034482758622</v>
      </c>
      <c r="R238" s="60">
        <v>230.08965517241381</v>
      </c>
      <c r="S238" s="60">
        <v>276.37037037037038</v>
      </c>
      <c r="T238" s="60">
        <v>187.18518518518519</v>
      </c>
      <c r="U238" s="60">
        <v>98.333333333333329</v>
      </c>
      <c r="V238" s="61">
        <v>1886.8540019367606</v>
      </c>
      <c r="W238" s="62">
        <v>341</v>
      </c>
      <c r="X238" s="73">
        <v>0.94722222222222219</v>
      </c>
      <c r="Y238" s="78">
        <f t="shared" si="36"/>
        <v>30.529367184539598</v>
      </c>
      <c r="Z238" s="31">
        <f t="shared" si="37"/>
        <v>56.506378678792466</v>
      </c>
      <c r="AA238" s="31">
        <f t="shared" si="38"/>
        <v>130.62225169466549</v>
      </c>
      <c r="AB238" s="31">
        <f t="shared" si="39"/>
        <v>193.0367816091954</v>
      </c>
      <c r="AC238" s="31">
        <f t="shared" si="40"/>
        <v>219.55555555555554</v>
      </c>
      <c r="AD238" s="31">
        <f t="shared" si="41"/>
        <v>219.78122605363987</v>
      </c>
      <c r="AE238" s="31">
        <f t="shared" si="42"/>
        <v>218.08888888888887</v>
      </c>
      <c r="AF238" s="31">
        <f t="shared" si="43"/>
        <v>249.59012345679014</v>
      </c>
      <c r="AG238" s="31">
        <f t="shared" si="44"/>
        <v>231.21507024265645</v>
      </c>
      <c r="AH238" s="31">
        <f t="shared" si="45"/>
        <v>187.2962962962963</v>
      </c>
      <c r="AI238" s="31">
        <f t="shared" si="46"/>
        <v>103.29927628778205</v>
      </c>
      <c r="AJ238" s="79">
        <f t="shared" si="47"/>
        <v>47.332785987958403</v>
      </c>
      <c r="AK238" s="86"/>
      <c r="AL238" s="1"/>
      <c r="AM238" s="1"/>
      <c r="AN238" s="1"/>
      <c r="AO238" s="1"/>
      <c r="AP238" s="1"/>
      <c r="AQ238" s="1"/>
    </row>
    <row r="239" spans="1:43" ht="16.5" customHeight="1" x14ac:dyDescent="0.25">
      <c r="A239" s="55">
        <v>25021090</v>
      </c>
      <c r="B239" s="56" t="s">
        <v>44</v>
      </c>
      <c r="C239" s="56" t="s">
        <v>377</v>
      </c>
      <c r="D239" s="56" t="s">
        <v>376</v>
      </c>
      <c r="E239" s="56" t="s">
        <v>327</v>
      </c>
      <c r="F239" s="56">
        <v>2</v>
      </c>
      <c r="G239" s="56">
        <v>40</v>
      </c>
      <c r="H239" s="57">
        <v>-74.313888890000001</v>
      </c>
      <c r="I239" s="58">
        <v>9.0933333300000001</v>
      </c>
      <c r="J239" s="59">
        <v>29.57586206896552</v>
      </c>
      <c r="K239" s="60">
        <v>18.214285714285715</v>
      </c>
      <c r="L239" s="60">
        <v>62.451724137931031</v>
      </c>
      <c r="M239" s="60">
        <v>115.73928571428571</v>
      </c>
      <c r="N239" s="60">
        <v>239.1</v>
      </c>
      <c r="O239" s="60">
        <v>162.40714285714284</v>
      </c>
      <c r="P239" s="60">
        <v>177.88620689655173</v>
      </c>
      <c r="Q239" s="60">
        <v>243.61071428571429</v>
      </c>
      <c r="R239" s="60">
        <v>248.96296296296296</v>
      </c>
      <c r="S239" s="60">
        <v>268.63448275862066</v>
      </c>
      <c r="T239" s="60">
        <v>216.70000000000002</v>
      </c>
      <c r="U239" s="60">
        <v>119.37037037037037</v>
      </c>
      <c r="V239" s="61">
        <v>1902.6530377668309</v>
      </c>
      <c r="W239" s="62">
        <v>338</v>
      </c>
      <c r="X239" s="73">
        <v>0.93888888888888888</v>
      </c>
      <c r="Y239" s="78">
        <f t="shared" si="36"/>
        <v>36.747290640394091</v>
      </c>
      <c r="Z239" s="31">
        <f t="shared" si="37"/>
        <v>65.46843185550081</v>
      </c>
      <c r="AA239" s="31">
        <f t="shared" si="38"/>
        <v>139.09700328407226</v>
      </c>
      <c r="AB239" s="31">
        <f t="shared" si="39"/>
        <v>172.4154761904762</v>
      </c>
      <c r="AC239" s="31">
        <f t="shared" si="40"/>
        <v>193.13111658456486</v>
      </c>
      <c r="AD239" s="31">
        <f t="shared" si="41"/>
        <v>194.63468801313627</v>
      </c>
      <c r="AE239" s="31">
        <f t="shared" si="42"/>
        <v>223.48662804840967</v>
      </c>
      <c r="AF239" s="31">
        <f t="shared" si="43"/>
        <v>253.73605333576597</v>
      </c>
      <c r="AG239" s="31">
        <f t="shared" si="44"/>
        <v>244.7658152405279</v>
      </c>
      <c r="AH239" s="31">
        <f t="shared" si="45"/>
        <v>201.56828437633033</v>
      </c>
      <c r="AI239" s="31">
        <f t="shared" si="46"/>
        <v>121.88207747977863</v>
      </c>
      <c r="AJ239" s="79">
        <f t="shared" si="47"/>
        <v>55.720172717873872</v>
      </c>
      <c r="AK239" s="86"/>
      <c r="AL239" s="1"/>
      <c r="AM239" s="1"/>
      <c r="AN239" s="1"/>
      <c r="AO239" s="1"/>
      <c r="AP239" s="1"/>
      <c r="AQ239" s="1"/>
    </row>
    <row r="240" spans="1:43" ht="16.5" customHeight="1" x14ac:dyDescent="0.25">
      <c r="A240" s="55">
        <v>29030500</v>
      </c>
      <c r="B240" s="56" t="s">
        <v>44</v>
      </c>
      <c r="C240" s="56" t="s">
        <v>378</v>
      </c>
      <c r="D240" s="56" t="s">
        <v>379</v>
      </c>
      <c r="E240" s="56" t="s">
        <v>327</v>
      </c>
      <c r="F240" s="56">
        <v>2</v>
      </c>
      <c r="G240" s="56">
        <v>60</v>
      </c>
      <c r="H240" s="57">
        <v>-75.215833329999995</v>
      </c>
      <c r="I240" s="58">
        <v>9.8738888899999999</v>
      </c>
      <c r="J240" s="59">
        <v>46.137931034482762</v>
      </c>
      <c r="K240" s="60">
        <v>52.262068965517237</v>
      </c>
      <c r="L240" s="60">
        <v>99.166666666666671</v>
      </c>
      <c r="M240" s="60">
        <v>179.44482758620688</v>
      </c>
      <c r="N240" s="60">
        <v>211.10344827586206</v>
      </c>
      <c r="O240" s="60">
        <v>141.16666666666666</v>
      </c>
      <c r="P240" s="60">
        <v>141.03333333333333</v>
      </c>
      <c r="Q240" s="60">
        <v>209.91333333333333</v>
      </c>
      <c r="R240" s="60">
        <v>205.92068965517245</v>
      </c>
      <c r="S240" s="60">
        <v>237.76428571428571</v>
      </c>
      <c r="T240" s="60">
        <v>211.64814814814815</v>
      </c>
      <c r="U240" s="60">
        <v>110.39599999999999</v>
      </c>
      <c r="V240" s="61">
        <v>1845.9573993796751</v>
      </c>
      <c r="W240" s="62">
        <v>345</v>
      </c>
      <c r="X240" s="73">
        <v>0.95833333333333337</v>
      </c>
      <c r="Y240" s="78">
        <f t="shared" si="36"/>
        <v>65.855555555555554</v>
      </c>
      <c r="Z240" s="31">
        <f t="shared" si="37"/>
        <v>110.29118773946361</v>
      </c>
      <c r="AA240" s="31">
        <f t="shared" si="38"/>
        <v>163.23831417624521</v>
      </c>
      <c r="AB240" s="31">
        <f t="shared" si="39"/>
        <v>177.23831417624521</v>
      </c>
      <c r="AC240" s="31">
        <f t="shared" si="40"/>
        <v>164.43448275862067</v>
      </c>
      <c r="AD240" s="31">
        <f t="shared" si="41"/>
        <v>164.03777777777779</v>
      </c>
      <c r="AE240" s="31">
        <f t="shared" si="42"/>
        <v>185.62245210727971</v>
      </c>
      <c r="AF240" s="31">
        <f t="shared" si="43"/>
        <v>217.86610290093051</v>
      </c>
      <c r="AG240" s="31">
        <f t="shared" si="44"/>
        <v>218.44437450586875</v>
      </c>
      <c r="AH240" s="31">
        <f t="shared" si="45"/>
        <v>186.60281128747795</v>
      </c>
      <c r="AI240" s="31">
        <f t="shared" si="46"/>
        <v>122.72735972754363</v>
      </c>
      <c r="AJ240" s="79">
        <f t="shared" si="47"/>
        <v>69.598666666666659</v>
      </c>
      <c r="AK240" s="86"/>
      <c r="AL240" s="1"/>
      <c r="AM240" s="1"/>
      <c r="AN240" s="1"/>
      <c r="AO240" s="1"/>
      <c r="AP240" s="1"/>
      <c r="AQ240" s="1"/>
    </row>
    <row r="241" spans="1:43" ht="16.5" customHeight="1" x14ac:dyDescent="0.25">
      <c r="A241" s="55">
        <v>29030150</v>
      </c>
      <c r="B241" s="56" t="s">
        <v>69</v>
      </c>
      <c r="C241" s="56" t="s">
        <v>380</v>
      </c>
      <c r="D241" s="56" t="s">
        <v>379</v>
      </c>
      <c r="E241" s="56" t="s">
        <v>327</v>
      </c>
      <c r="F241" s="56">
        <v>2</v>
      </c>
      <c r="G241" s="56">
        <v>70</v>
      </c>
      <c r="H241" s="57">
        <v>-75.25</v>
      </c>
      <c r="I241" s="58">
        <v>9.8699999999999992</v>
      </c>
      <c r="J241" s="59">
        <v>52.162068965517243</v>
      </c>
      <c r="K241" s="60">
        <v>44.432142857142857</v>
      </c>
      <c r="L241" s="60">
        <v>93.623076923076923</v>
      </c>
      <c r="M241" s="60">
        <v>224.37037037037038</v>
      </c>
      <c r="N241" s="60">
        <v>225.43076923076922</v>
      </c>
      <c r="O241" s="60">
        <v>158.53928571428574</v>
      </c>
      <c r="P241" s="60">
        <v>172.72857142857143</v>
      </c>
      <c r="Q241" s="60">
        <v>228.53703703703704</v>
      </c>
      <c r="R241" s="60">
        <v>260.1740740740741</v>
      </c>
      <c r="S241" s="60">
        <v>256.15925925925927</v>
      </c>
      <c r="T241" s="60">
        <v>238.95555555555555</v>
      </c>
      <c r="U241" s="60">
        <v>113.84230769230768</v>
      </c>
      <c r="V241" s="61">
        <v>2068.9545191079669</v>
      </c>
      <c r="W241" s="62">
        <v>326</v>
      </c>
      <c r="X241" s="73">
        <v>0.90555555555555556</v>
      </c>
      <c r="Y241" s="78">
        <f t="shared" si="36"/>
        <v>63.405762915245674</v>
      </c>
      <c r="Z241" s="31">
        <f t="shared" si="37"/>
        <v>120.80853005019672</v>
      </c>
      <c r="AA241" s="31">
        <f t="shared" si="38"/>
        <v>181.14140550807215</v>
      </c>
      <c r="AB241" s="31">
        <f t="shared" si="39"/>
        <v>202.78014177180845</v>
      </c>
      <c r="AC241" s="31">
        <f t="shared" si="40"/>
        <v>185.56620879120877</v>
      </c>
      <c r="AD241" s="31">
        <f t="shared" si="41"/>
        <v>186.60163139329805</v>
      </c>
      <c r="AE241" s="31">
        <f t="shared" si="42"/>
        <v>220.47989417989416</v>
      </c>
      <c r="AF241" s="31">
        <f t="shared" si="43"/>
        <v>248.29012345679016</v>
      </c>
      <c r="AG241" s="31">
        <f t="shared" si="44"/>
        <v>251.76296296296297</v>
      </c>
      <c r="AH241" s="31">
        <f t="shared" si="45"/>
        <v>202.9857075023742</v>
      </c>
      <c r="AI241" s="31">
        <f t="shared" si="46"/>
        <v>134.98664407112682</v>
      </c>
      <c r="AJ241" s="79">
        <f t="shared" si="47"/>
        <v>70.145506504989257</v>
      </c>
      <c r="AK241" s="86"/>
      <c r="AL241" s="1"/>
      <c r="AM241" s="1"/>
      <c r="AN241" s="1"/>
      <c r="AO241" s="1"/>
      <c r="AP241" s="1"/>
      <c r="AQ241" s="1"/>
    </row>
    <row r="242" spans="1:43" ht="16.5" customHeight="1" x14ac:dyDescent="0.25">
      <c r="A242" s="55">
        <v>25020810</v>
      </c>
      <c r="B242" s="56" t="s">
        <v>44</v>
      </c>
      <c r="C242" s="56" t="s">
        <v>163</v>
      </c>
      <c r="D242" s="56" t="s">
        <v>4451</v>
      </c>
      <c r="E242" s="56" t="s">
        <v>327</v>
      </c>
      <c r="F242" s="56">
        <v>1</v>
      </c>
      <c r="G242" s="56">
        <v>40</v>
      </c>
      <c r="H242" s="57">
        <v>-74.605722220000004</v>
      </c>
      <c r="I242" s="58">
        <v>8.2913333300000005</v>
      </c>
      <c r="J242" s="59">
        <v>56.56666666666667</v>
      </c>
      <c r="K242" s="60">
        <v>60.93333333333333</v>
      </c>
      <c r="L242" s="60">
        <v>139.55172413793105</v>
      </c>
      <c r="M242" s="60">
        <v>304.38571428571424</v>
      </c>
      <c r="N242" s="60">
        <v>510.62758620689658</v>
      </c>
      <c r="O242" s="60">
        <v>471.82142857142856</v>
      </c>
      <c r="P242" s="60">
        <v>498.35185185185185</v>
      </c>
      <c r="Q242" s="60">
        <v>601.63333333333333</v>
      </c>
      <c r="R242" s="60">
        <v>557.46333333333337</v>
      </c>
      <c r="S242" s="60">
        <v>600.6</v>
      </c>
      <c r="T242" s="60">
        <v>594.62068965517244</v>
      </c>
      <c r="U242" s="60">
        <v>282.36666666666667</v>
      </c>
      <c r="V242" s="61">
        <v>4678.9223280423275</v>
      </c>
      <c r="W242" s="62">
        <v>350</v>
      </c>
      <c r="X242" s="73">
        <v>0.97222222222222221</v>
      </c>
      <c r="Y242" s="78">
        <f t="shared" si="36"/>
        <v>85.68390804597702</v>
      </c>
      <c r="Z242" s="31">
        <f t="shared" si="37"/>
        <v>168.2902572523262</v>
      </c>
      <c r="AA242" s="31">
        <f t="shared" si="38"/>
        <v>318.18834154351396</v>
      </c>
      <c r="AB242" s="31">
        <f t="shared" si="39"/>
        <v>428.94490968801318</v>
      </c>
      <c r="AC242" s="31">
        <f t="shared" si="40"/>
        <v>493.6002888767257</v>
      </c>
      <c r="AD242" s="31">
        <f t="shared" si="41"/>
        <v>523.93553791887132</v>
      </c>
      <c r="AE242" s="31">
        <f t="shared" si="42"/>
        <v>552.48283950617281</v>
      </c>
      <c r="AF242" s="31">
        <f t="shared" si="43"/>
        <v>586.56555555555553</v>
      </c>
      <c r="AG242" s="31">
        <f t="shared" si="44"/>
        <v>584.22800766283535</v>
      </c>
      <c r="AH242" s="31">
        <f t="shared" si="45"/>
        <v>492.52911877394644</v>
      </c>
      <c r="AI242" s="31">
        <f t="shared" si="46"/>
        <v>311.18467432950195</v>
      </c>
      <c r="AJ242" s="79">
        <f t="shared" si="47"/>
        <v>133.28888888888889</v>
      </c>
      <c r="AK242" s="86"/>
      <c r="AL242" s="1"/>
      <c r="AM242" s="1"/>
      <c r="AN242" s="1"/>
      <c r="AO242" s="1"/>
      <c r="AP242" s="1"/>
      <c r="AQ242" s="1"/>
    </row>
    <row r="243" spans="1:43" ht="16.5" customHeight="1" x14ac:dyDescent="0.25">
      <c r="A243" s="55">
        <v>25020330</v>
      </c>
      <c r="B243" s="56" t="s">
        <v>44</v>
      </c>
      <c r="C243" s="56" t="s">
        <v>382</v>
      </c>
      <c r="D243" s="56" t="s">
        <v>4451</v>
      </c>
      <c r="E243" s="56" t="s">
        <v>327</v>
      </c>
      <c r="F243" s="56">
        <v>1</v>
      </c>
      <c r="G243" s="56">
        <v>25</v>
      </c>
      <c r="H243" s="57">
        <v>-74.569166670000001</v>
      </c>
      <c r="I243" s="58">
        <v>8.3663888900000014</v>
      </c>
      <c r="J243" s="59">
        <v>53.551724137931032</v>
      </c>
      <c r="K243" s="60">
        <v>57.766666666666666</v>
      </c>
      <c r="L243" s="60">
        <v>136.9</v>
      </c>
      <c r="M243" s="60">
        <v>314.63333333333333</v>
      </c>
      <c r="N243" s="60">
        <v>471.27586206896552</v>
      </c>
      <c r="O243" s="60">
        <v>380.31034482758622</v>
      </c>
      <c r="P243" s="60">
        <v>484.39285714285717</v>
      </c>
      <c r="Q243" s="60">
        <v>581.68965517241384</v>
      </c>
      <c r="R243" s="60">
        <v>515.7037037037037</v>
      </c>
      <c r="S243" s="60">
        <v>545.1137931034483</v>
      </c>
      <c r="T243" s="60">
        <v>506.23103448275867</v>
      </c>
      <c r="U243" s="60">
        <v>240.60384615384615</v>
      </c>
      <c r="V243" s="61">
        <v>4288.1728207935103</v>
      </c>
      <c r="W243" s="62">
        <v>345</v>
      </c>
      <c r="X243" s="73">
        <v>0.95833333333333337</v>
      </c>
      <c r="Y243" s="78">
        <f t="shared" si="36"/>
        <v>82.739463601532563</v>
      </c>
      <c r="Z243" s="31">
        <f t="shared" si="37"/>
        <v>169.76666666666668</v>
      </c>
      <c r="AA243" s="31">
        <f t="shared" si="38"/>
        <v>307.60306513409961</v>
      </c>
      <c r="AB243" s="31">
        <f t="shared" si="39"/>
        <v>388.739846743295</v>
      </c>
      <c r="AC243" s="31">
        <f t="shared" si="40"/>
        <v>445.32635467980299</v>
      </c>
      <c r="AD243" s="31">
        <f t="shared" si="41"/>
        <v>482.13095238095246</v>
      </c>
      <c r="AE243" s="31">
        <f t="shared" si="42"/>
        <v>527.26207200632496</v>
      </c>
      <c r="AF243" s="31">
        <f t="shared" si="43"/>
        <v>547.50238399318857</v>
      </c>
      <c r="AG243" s="31">
        <f t="shared" si="44"/>
        <v>522.34951042997034</v>
      </c>
      <c r="AH243" s="31">
        <f t="shared" si="45"/>
        <v>430.64955791335109</v>
      </c>
      <c r="AI243" s="31">
        <f t="shared" si="46"/>
        <v>266.7955349248453</v>
      </c>
      <c r="AJ243" s="79">
        <f t="shared" si="47"/>
        <v>117.30741231948127</v>
      </c>
      <c r="AK243" s="86"/>
      <c r="AL243" s="1"/>
      <c r="AM243" s="1"/>
      <c r="AN243" s="1"/>
      <c r="AO243" s="1"/>
      <c r="AP243" s="1"/>
      <c r="AQ243" s="1"/>
    </row>
    <row r="244" spans="1:43" ht="16.5" customHeight="1" x14ac:dyDescent="0.25">
      <c r="A244" s="55">
        <v>25020410</v>
      </c>
      <c r="B244" s="56" t="s">
        <v>44</v>
      </c>
      <c r="C244" s="56" t="s">
        <v>383</v>
      </c>
      <c r="D244" s="56" t="s">
        <v>4451</v>
      </c>
      <c r="E244" s="56" t="s">
        <v>327</v>
      </c>
      <c r="F244" s="56">
        <v>1</v>
      </c>
      <c r="G244" s="56">
        <v>28</v>
      </c>
      <c r="H244" s="57">
        <v>-74.728750000000005</v>
      </c>
      <c r="I244" s="58">
        <v>8.2194444400000002</v>
      </c>
      <c r="J244" s="59">
        <v>60.4</v>
      </c>
      <c r="K244" s="60">
        <v>57.1</v>
      </c>
      <c r="L244" s="60">
        <v>126.5</v>
      </c>
      <c r="M244" s="60">
        <v>307.8</v>
      </c>
      <c r="N244" s="60">
        <v>538.20000000000005</v>
      </c>
      <c r="O244" s="60">
        <v>564.9</v>
      </c>
      <c r="P244" s="60">
        <v>495.9</v>
      </c>
      <c r="Q244" s="60">
        <v>706.4</v>
      </c>
      <c r="R244" s="60">
        <v>554.1</v>
      </c>
      <c r="S244" s="60">
        <v>585.5</v>
      </c>
      <c r="T244" s="60">
        <v>594.9</v>
      </c>
      <c r="U244" s="60">
        <v>266.2</v>
      </c>
      <c r="V244" s="61">
        <v>4857.8999999999996</v>
      </c>
      <c r="W244" s="62">
        <v>334</v>
      </c>
      <c r="X244" s="73">
        <v>0.93</v>
      </c>
      <c r="Y244" s="78">
        <f t="shared" si="36"/>
        <v>81.333333333333329</v>
      </c>
      <c r="Z244" s="31">
        <f t="shared" si="37"/>
        <v>163.79999999999998</v>
      </c>
      <c r="AA244" s="31">
        <f t="shared" si="38"/>
        <v>324.16666666666669</v>
      </c>
      <c r="AB244" s="31">
        <f t="shared" si="39"/>
        <v>470.3</v>
      </c>
      <c r="AC244" s="31">
        <f t="shared" si="40"/>
        <v>533</v>
      </c>
      <c r="AD244" s="31">
        <f t="shared" si="41"/>
        <v>589.06666666666661</v>
      </c>
      <c r="AE244" s="31">
        <f t="shared" si="42"/>
        <v>585.4666666666667</v>
      </c>
      <c r="AF244" s="31">
        <f t="shared" si="43"/>
        <v>615.33333333333337</v>
      </c>
      <c r="AG244" s="31">
        <f t="shared" si="44"/>
        <v>578.16666666666663</v>
      </c>
      <c r="AH244" s="31">
        <f t="shared" si="45"/>
        <v>482.20000000000005</v>
      </c>
      <c r="AI244" s="31">
        <f t="shared" si="46"/>
        <v>307.16666666666663</v>
      </c>
      <c r="AJ244" s="79">
        <f t="shared" si="47"/>
        <v>127.89999999999999</v>
      </c>
      <c r="AK244" s="86"/>
      <c r="AL244" s="1"/>
      <c r="AM244" s="1"/>
      <c r="AN244" s="1"/>
      <c r="AO244" s="1"/>
      <c r="AP244" s="1"/>
      <c r="AQ244" s="1"/>
    </row>
    <row r="245" spans="1:43" ht="16.5" customHeight="1" x14ac:dyDescent="0.25">
      <c r="A245" s="55">
        <v>25027910</v>
      </c>
      <c r="B245" s="56" t="s">
        <v>40</v>
      </c>
      <c r="C245" s="56" t="s">
        <v>384</v>
      </c>
      <c r="D245" s="56" t="s">
        <v>4451</v>
      </c>
      <c r="E245" s="56" t="s">
        <v>327</v>
      </c>
      <c r="F245" s="56">
        <v>1</v>
      </c>
      <c r="G245" s="56">
        <v>40</v>
      </c>
      <c r="H245" s="57">
        <v>-74.560833329999994</v>
      </c>
      <c r="I245" s="58">
        <v>8.3444444400000002</v>
      </c>
      <c r="J245" s="59">
        <v>59.966666666666669</v>
      </c>
      <c r="K245" s="60">
        <v>63.862068965517238</v>
      </c>
      <c r="L245" s="60">
        <v>143.55666666666667</v>
      </c>
      <c r="M245" s="60">
        <v>315.34482758620692</v>
      </c>
      <c r="N245" s="60">
        <v>519.64285714285711</v>
      </c>
      <c r="O245" s="60">
        <v>479.93448275862067</v>
      </c>
      <c r="P245" s="60">
        <v>471.24827586206897</v>
      </c>
      <c r="Q245" s="60">
        <v>599.48</v>
      </c>
      <c r="R245" s="60">
        <v>520.29666666666662</v>
      </c>
      <c r="S245" s="60">
        <v>611.67586206896544</v>
      </c>
      <c r="T245" s="60">
        <v>546.78666666666663</v>
      </c>
      <c r="U245" s="60">
        <v>273.51724137931035</v>
      </c>
      <c r="V245" s="61">
        <v>4605.3122824302136</v>
      </c>
      <c r="W245" s="62">
        <v>352</v>
      </c>
      <c r="X245" s="73">
        <v>0.97777777777777775</v>
      </c>
      <c r="Y245" s="78">
        <f t="shared" si="36"/>
        <v>89.128467432950188</v>
      </c>
      <c r="Z245" s="31">
        <f t="shared" si="37"/>
        <v>174.25452107279693</v>
      </c>
      <c r="AA245" s="31">
        <f t="shared" si="38"/>
        <v>326.18145046524359</v>
      </c>
      <c r="AB245" s="31">
        <f t="shared" si="39"/>
        <v>438.30738916256161</v>
      </c>
      <c r="AC245" s="31">
        <f t="shared" si="40"/>
        <v>490.27520525451558</v>
      </c>
      <c r="AD245" s="31">
        <f t="shared" si="41"/>
        <v>516.88758620689657</v>
      </c>
      <c r="AE245" s="31">
        <f t="shared" si="42"/>
        <v>530.34164750957859</v>
      </c>
      <c r="AF245" s="31">
        <f t="shared" si="43"/>
        <v>577.15084291187736</v>
      </c>
      <c r="AG245" s="31">
        <f t="shared" si="44"/>
        <v>559.5863984674329</v>
      </c>
      <c r="AH245" s="31">
        <f t="shared" si="45"/>
        <v>477.32659003831412</v>
      </c>
      <c r="AI245" s="31">
        <f t="shared" si="46"/>
        <v>293.42352490421456</v>
      </c>
      <c r="AJ245" s="79">
        <f t="shared" si="47"/>
        <v>132.44865900383141</v>
      </c>
      <c r="AK245" s="86"/>
      <c r="AL245" s="1"/>
      <c r="AM245" s="1"/>
      <c r="AN245" s="1"/>
      <c r="AO245" s="1"/>
      <c r="AP245" s="1"/>
      <c r="AQ245" s="1"/>
    </row>
    <row r="246" spans="1:43" ht="16.5" customHeight="1" x14ac:dyDescent="0.25">
      <c r="A246" s="55">
        <v>25020420</v>
      </c>
      <c r="B246" s="56" t="s">
        <v>44</v>
      </c>
      <c r="C246" s="56" t="s">
        <v>385</v>
      </c>
      <c r="D246" s="56" t="s">
        <v>4451</v>
      </c>
      <c r="E246" s="56" t="s">
        <v>327</v>
      </c>
      <c r="F246" s="56">
        <v>1</v>
      </c>
      <c r="G246" s="56">
        <v>39</v>
      </c>
      <c r="H246" s="57">
        <v>-74.563661109999998</v>
      </c>
      <c r="I246" s="58">
        <v>8.3845719399999989</v>
      </c>
      <c r="J246" s="59">
        <v>49.137931034482762</v>
      </c>
      <c r="K246" s="60">
        <v>53.655172413793103</v>
      </c>
      <c r="L246" s="60">
        <v>107.41379310344827</v>
      </c>
      <c r="M246" s="60">
        <v>290.96428571428572</v>
      </c>
      <c r="N246" s="60">
        <v>449.75</v>
      </c>
      <c r="O246" s="60">
        <v>446.07333333333338</v>
      </c>
      <c r="P246" s="60">
        <v>455.06896551724139</v>
      </c>
      <c r="Q246" s="60">
        <v>536.96296296296293</v>
      </c>
      <c r="R246" s="60">
        <v>490.17666666666662</v>
      </c>
      <c r="S246" s="60">
        <v>514.64285714285711</v>
      </c>
      <c r="T246" s="60">
        <v>459.92142857142852</v>
      </c>
      <c r="U246" s="60">
        <v>237.48214285714286</v>
      </c>
      <c r="V246" s="61">
        <v>4091.2495393176423</v>
      </c>
      <c r="W246" s="62">
        <v>343</v>
      </c>
      <c r="X246" s="73">
        <v>0.95277777777777772</v>
      </c>
      <c r="Y246" s="78">
        <f t="shared" si="36"/>
        <v>70.068965517241381</v>
      </c>
      <c r="Z246" s="31">
        <f t="shared" si="37"/>
        <v>150.67775041050902</v>
      </c>
      <c r="AA246" s="31">
        <f t="shared" si="38"/>
        <v>282.70935960591129</v>
      </c>
      <c r="AB246" s="31">
        <f t="shared" si="39"/>
        <v>395.595873015873</v>
      </c>
      <c r="AC246" s="31">
        <f t="shared" si="40"/>
        <v>450.29743295019153</v>
      </c>
      <c r="AD246" s="31">
        <f t="shared" si="41"/>
        <v>479.36842060451255</v>
      </c>
      <c r="AE246" s="31">
        <f t="shared" si="42"/>
        <v>494.06953171562367</v>
      </c>
      <c r="AF246" s="31">
        <f t="shared" si="43"/>
        <v>513.92749559082893</v>
      </c>
      <c r="AG246" s="31">
        <f t="shared" si="44"/>
        <v>488.24698412698405</v>
      </c>
      <c r="AH246" s="31">
        <f t="shared" si="45"/>
        <v>404.01547619047619</v>
      </c>
      <c r="AI246" s="31">
        <f t="shared" si="46"/>
        <v>248.84716748768471</v>
      </c>
      <c r="AJ246" s="79">
        <f t="shared" si="47"/>
        <v>113.42508210180624</v>
      </c>
      <c r="AK246" s="86"/>
      <c r="AL246" s="1"/>
      <c r="AM246" s="1"/>
      <c r="AN246" s="1"/>
      <c r="AO246" s="1"/>
      <c r="AP246" s="1"/>
      <c r="AQ246" s="1"/>
    </row>
    <row r="247" spans="1:43" ht="16.5" customHeight="1" x14ac:dyDescent="0.25">
      <c r="A247" s="55">
        <v>29030570</v>
      </c>
      <c r="B247" s="56" t="s">
        <v>69</v>
      </c>
      <c r="C247" s="56" t="s">
        <v>386</v>
      </c>
      <c r="D247" s="56" t="s">
        <v>387</v>
      </c>
      <c r="E247" s="56" t="s">
        <v>327</v>
      </c>
      <c r="F247" s="56">
        <v>2</v>
      </c>
      <c r="G247" s="56">
        <v>100</v>
      </c>
      <c r="H247" s="57">
        <v>-75.186111109999999</v>
      </c>
      <c r="I247" s="58">
        <v>9.9583333300000003</v>
      </c>
      <c r="J247" s="59">
        <v>27.862068965517246</v>
      </c>
      <c r="K247" s="60">
        <v>35.996551724137937</v>
      </c>
      <c r="L247" s="60">
        <v>83.558620689655172</v>
      </c>
      <c r="M247" s="60">
        <v>173.86296296296297</v>
      </c>
      <c r="N247" s="60">
        <v>195.73571428571429</v>
      </c>
      <c r="O247" s="60">
        <v>160.60357142857143</v>
      </c>
      <c r="P247" s="60">
        <v>153.95714285714286</v>
      </c>
      <c r="Q247" s="60">
        <v>186.99642857142857</v>
      </c>
      <c r="R247" s="60">
        <v>221.8</v>
      </c>
      <c r="S247" s="60">
        <v>203.39259259259259</v>
      </c>
      <c r="T247" s="60">
        <v>213.77037037037033</v>
      </c>
      <c r="U247" s="60">
        <v>95.876923076923077</v>
      </c>
      <c r="V247" s="61">
        <v>1753.4129475250163</v>
      </c>
      <c r="W247" s="62">
        <v>333</v>
      </c>
      <c r="X247" s="73">
        <v>0.92500000000000004</v>
      </c>
      <c r="Y247" s="78">
        <f t="shared" si="36"/>
        <v>49.139080459770121</v>
      </c>
      <c r="Z247" s="31">
        <f t="shared" si="37"/>
        <v>97.806045125585356</v>
      </c>
      <c r="AA247" s="31">
        <f t="shared" si="38"/>
        <v>151.05243264611082</v>
      </c>
      <c r="AB247" s="31">
        <f t="shared" si="39"/>
        <v>176.73408289241624</v>
      </c>
      <c r="AC247" s="31">
        <f t="shared" si="40"/>
        <v>170.09880952380954</v>
      </c>
      <c r="AD247" s="31">
        <f t="shared" si="41"/>
        <v>167.18571428571428</v>
      </c>
      <c r="AE247" s="31">
        <f t="shared" si="42"/>
        <v>187.5845238095238</v>
      </c>
      <c r="AF247" s="31">
        <f t="shared" si="43"/>
        <v>204.0630070546737</v>
      </c>
      <c r="AG247" s="31">
        <f t="shared" si="44"/>
        <v>212.98765432098764</v>
      </c>
      <c r="AH247" s="31">
        <f t="shared" si="45"/>
        <v>171.01329534662867</v>
      </c>
      <c r="AI247" s="31">
        <f t="shared" si="46"/>
        <v>112.50312080427022</v>
      </c>
      <c r="AJ247" s="79">
        <f t="shared" si="47"/>
        <v>53.245181255526084</v>
      </c>
      <c r="AK247" s="86"/>
      <c r="AL247" s="1"/>
      <c r="AM247" s="1"/>
      <c r="AN247" s="1"/>
      <c r="AO247" s="1"/>
      <c r="AP247" s="1"/>
      <c r="AQ247" s="1"/>
    </row>
    <row r="248" spans="1:43" ht="16.5" customHeight="1" x14ac:dyDescent="0.25">
      <c r="A248" s="55">
        <v>29030200</v>
      </c>
      <c r="B248" s="56" t="s">
        <v>44</v>
      </c>
      <c r="C248" s="56" t="s">
        <v>388</v>
      </c>
      <c r="D248" s="56" t="s">
        <v>387</v>
      </c>
      <c r="E248" s="56" t="s">
        <v>327</v>
      </c>
      <c r="F248" s="56">
        <v>2</v>
      </c>
      <c r="G248" s="56">
        <v>70</v>
      </c>
      <c r="H248" s="57">
        <v>-75.135277779999996</v>
      </c>
      <c r="I248" s="58">
        <v>10.09972222</v>
      </c>
      <c r="J248" s="59">
        <v>25.593333333333327</v>
      </c>
      <c r="K248" s="60">
        <v>30.136666666666674</v>
      </c>
      <c r="L248" s="60">
        <v>67.410000000000011</v>
      </c>
      <c r="M248" s="60">
        <v>124.14333333333335</v>
      </c>
      <c r="N248" s="60">
        <v>165.85</v>
      </c>
      <c r="O248" s="60">
        <v>149.96999999999997</v>
      </c>
      <c r="P248" s="60">
        <v>147.77241379310342</v>
      </c>
      <c r="Q248" s="60">
        <v>180.53000000000003</v>
      </c>
      <c r="R248" s="60">
        <v>160.94000000000003</v>
      </c>
      <c r="S248" s="60">
        <v>189.65517241379314</v>
      </c>
      <c r="T248" s="60">
        <v>155.33571428571432</v>
      </c>
      <c r="U248" s="60">
        <v>74.577777777777783</v>
      </c>
      <c r="V248" s="61">
        <v>1471.9144116037221</v>
      </c>
      <c r="W248" s="62">
        <v>353</v>
      </c>
      <c r="X248" s="73">
        <v>0.98055555555555551</v>
      </c>
      <c r="Y248" s="78">
        <f t="shared" si="36"/>
        <v>41.046666666666674</v>
      </c>
      <c r="Z248" s="31">
        <f t="shared" si="37"/>
        <v>73.896666666666675</v>
      </c>
      <c r="AA248" s="31">
        <f t="shared" si="38"/>
        <v>119.13444444444444</v>
      </c>
      <c r="AB248" s="31">
        <f t="shared" si="39"/>
        <v>146.65444444444444</v>
      </c>
      <c r="AC248" s="31">
        <f t="shared" si="40"/>
        <v>154.53080459770112</v>
      </c>
      <c r="AD248" s="31">
        <f t="shared" si="41"/>
        <v>159.42413793103449</v>
      </c>
      <c r="AE248" s="31">
        <f t="shared" si="42"/>
        <v>163.08080459770119</v>
      </c>
      <c r="AF248" s="31">
        <f t="shared" si="43"/>
        <v>177.04172413793106</v>
      </c>
      <c r="AG248" s="31">
        <f t="shared" si="44"/>
        <v>168.64362889983582</v>
      </c>
      <c r="AH248" s="31">
        <f t="shared" si="45"/>
        <v>139.8562214924284</v>
      </c>
      <c r="AI248" s="31">
        <f t="shared" si="46"/>
        <v>85.168941798941816</v>
      </c>
      <c r="AJ248" s="79">
        <f t="shared" si="47"/>
        <v>43.435925925925936</v>
      </c>
      <c r="AK248" s="86"/>
      <c r="AL248" s="1"/>
      <c r="AM248" s="1"/>
      <c r="AN248" s="1"/>
      <c r="AO248" s="1"/>
      <c r="AP248" s="1"/>
      <c r="AQ248" s="1"/>
    </row>
    <row r="249" spans="1:43" ht="16.5" customHeight="1" x14ac:dyDescent="0.25">
      <c r="A249" s="55">
        <v>25021540</v>
      </c>
      <c r="B249" s="56" t="s">
        <v>44</v>
      </c>
      <c r="C249" s="56" t="s">
        <v>389</v>
      </c>
      <c r="D249" s="56" t="s">
        <v>4452</v>
      </c>
      <c r="E249" s="56" t="s">
        <v>327</v>
      </c>
      <c r="F249" s="56">
        <v>2</v>
      </c>
      <c r="G249" s="56">
        <v>30</v>
      </c>
      <c r="H249" s="57">
        <v>-74.049997219999995</v>
      </c>
      <c r="I249" s="58">
        <v>8.9499972200000002</v>
      </c>
      <c r="J249" s="59">
        <v>23.533333333333335</v>
      </c>
      <c r="K249" s="60">
        <v>42.466666666666669</v>
      </c>
      <c r="L249" s="60">
        <v>80.7</v>
      </c>
      <c r="M249" s="60">
        <v>174.7037037037037</v>
      </c>
      <c r="N249" s="60">
        <v>244.27586206896552</v>
      </c>
      <c r="O249" s="60">
        <v>191.53571428571428</v>
      </c>
      <c r="P249" s="60">
        <v>156.18928571428572</v>
      </c>
      <c r="Q249" s="60">
        <v>237.42499999999998</v>
      </c>
      <c r="R249" s="60">
        <v>285.42857142857144</v>
      </c>
      <c r="S249" s="60">
        <v>365.70714285714286</v>
      </c>
      <c r="T249" s="60">
        <v>267.60370370370373</v>
      </c>
      <c r="U249" s="60">
        <v>97.964285714285708</v>
      </c>
      <c r="V249" s="61">
        <v>2167.5332694763729</v>
      </c>
      <c r="W249" s="62">
        <v>341</v>
      </c>
      <c r="X249" s="73">
        <v>0.94722222222222219</v>
      </c>
      <c r="Y249" s="78">
        <f t="shared" si="36"/>
        <v>48.9</v>
      </c>
      <c r="Z249" s="31">
        <f t="shared" si="37"/>
        <v>99.290123456790127</v>
      </c>
      <c r="AA249" s="31">
        <f t="shared" si="38"/>
        <v>166.55985525755639</v>
      </c>
      <c r="AB249" s="31">
        <f t="shared" si="39"/>
        <v>203.50509335279449</v>
      </c>
      <c r="AC249" s="31">
        <f t="shared" si="40"/>
        <v>197.33362068965516</v>
      </c>
      <c r="AD249" s="31">
        <f t="shared" si="41"/>
        <v>195.04999999999998</v>
      </c>
      <c r="AE249" s="31">
        <f t="shared" si="42"/>
        <v>226.34761904761908</v>
      </c>
      <c r="AF249" s="31">
        <f t="shared" si="43"/>
        <v>296.18690476190477</v>
      </c>
      <c r="AG249" s="31">
        <f t="shared" si="44"/>
        <v>306.2464726631394</v>
      </c>
      <c r="AH249" s="31">
        <f t="shared" si="45"/>
        <v>243.75837742504407</v>
      </c>
      <c r="AI249" s="31">
        <f t="shared" si="46"/>
        <v>129.70044091710761</v>
      </c>
      <c r="AJ249" s="79">
        <f t="shared" si="47"/>
        <v>54.654761904761905</v>
      </c>
      <c r="AK249" s="86"/>
      <c r="AL249" s="1"/>
      <c r="AM249" s="1"/>
      <c r="AN249" s="1"/>
      <c r="AO249" s="1"/>
      <c r="AP249" s="1"/>
      <c r="AQ249" s="1"/>
    </row>
    <row r="250" spans="1:43" ht="16.5" customHeight="1" x14ac:dyDescent="0.25">
      <c r="A250" s="55">
        <v>25020870</v>
      </c>
      <c r="B250" s="56" t="s">
        <v>44</v>
      </c>
      <c r="C250" s="56" t="s">
        <v>391</v>
      </c>
      <c r="D250" s="56" t="s">
        <v>4452</v>
      </c>
      <c r="E250" s="56" t="s">
        <v>327</v>
      </c>
      <c r="F250" s="56">
        <v>2</v>
      </c>
      <c r="G250" s="56">
        <v>40</v>
      </c>
      <c r="H250" s="57">
        <v>-73.965833329999995</v>
      </c>
      <c r="I250" s="58">
        <v>8.8227777799999991</v>
      </c>
      <c r="J250" s="59">
        <v>23.7</v>
      </c>
      <c r="K250" s="60">
        <v>27.2</v>
      </c>
      <c r="L250" s="60">
        <v>76.583333333333329</v>
      </c>
      <c r="M250" s="60">
        <v>144.28571428571428</v>
      </c>
      <c r="N250" s="60">
        <v>228.7037037037037</v>
      </c>
      <c r="O250" s="60">
        <v>164.25</v>
      </c>
      <c r="P250" s="60">
        <v>143.21379310344827</v>
      </c>
      <c r="Q250" s="60">
        <v>202.32758620689654</v>
      </c>
      <c r="R250" s="60">
        <v>237.60714285714286</v>
      </c>
      <c r="S250" s="60">
        <v>345.05357142857144</v>
      </c>
      <c r="T250" s="60">
        <v>226.58620689655172</v>
      </c>
      <c r="U250" s="60">
        <v>70.34482758620689</v>
      </c>
      <c r="V250" s="61">
        <v>1889.8558794015689</v>
      </c>
      <c r="W250" s="62">
        <v>345</v>
      </c>
      <c r="X250" s="73">
        <v>0.95833333333333337</v>
      </c>
      <c r="Y250" s="78">
        <f t="shared" si="36"/>
        <v>42.49444444444444</v>
      </c>
      <c r="Z250" s="31">
        <f t="shared" si="37"/>
        <v>82.689682539682536</v>
      </c>
      <c r="AA250" s="31">
        <f t="shared" si="38"/>
        <v>149.85758377425043</v>
      </c>
      <c r="AB250" s="31">
        <f t="shared" si="39"/>
        <v>179.07980599647263</v>
      </c>
      <c r="AC250" s="31">
        <f t="shared" si="40"/>
        <v>178.72249893571734</v>
      </c>
      <c r="AD250" s="31">
        <f t="shared" si="41"/>
        <v>169.93045977011494</v>
      </c>
      <c r="AE250" s="31">
        <f t="shared" si="42"/>
        <v>194.3828407224959</v>
      </c>
      <c r="AF250" s="31">
        <f t="shared" si="43"/>
        <v>261.66276683087028</v>
      </c>
      <c r="AG250" s="31">
        <f t="shared" si="44"/>
        <v>269.74897372742203</v>
      </c>
      <c r="AH250" s="31">
        <f t="shared" si="45"/>
        <v>213.99486863711002</v>
      </c>
      <c r="AI250" s="31">
        <f t="shared" si="46"/>
        <v>106.87701149425287</v>
      </c>
      <c r="AJ250" s="79">
        <f t="shared" si="47"/>
        <v>40.414942528735629</v>
      </c>
      <c r="AK250" s="86"/>
      <c r="AL250" s="1"/>
      <c r="AM250" s="1"/>
      <c r="AN250" s="1"/>
      <c r="AO250" s="1"/>
      <c r="AP250" s="1"/>
      <c r="AQ250" s="1"/>
    </row>
    <row r="251" spans="1:43" ht="16.5" customHeight="1" x14ac:dyDescent="0.25">
      <c r="A251" s="55">
        <v>23205020</v>
      </c>
      <c r="B251" s="56" t="s">
        <v>71</v>
      </c>
      <c r="C251" s="56" t="s">
        <v>392</v>
      </c>
      <c r="D251" s="56" t="s">
        <v>4453</v>
      </c>
      <c r="E251" s="56" t="s">
        <v>327</v>
      </c>
      <c r="F251" s="56">
        <v>8</v>
      </c>
      <c r="G251" s="56">
        <v>165</v>
      </c>
      <c r="H251" s="57">
        <v>-73.925555560000006</v>
      </c>
      <c r="I251" s="58">
        <v>7.4749999999999996</v>
      </c>
      <c r="J251" s="59">
        <v>25.492857142857144</v>
      </c>
      <c r="K251" s="60">
        <v>49.79615384615385</v>
      </c>
      <c r="L251" s="60">
        <v>122.78461538461539</v>
      </c>
      <c r="M251" s="60">
        <v>253.20400000000001</v>
      </c>
      <c r="N251" s="60">
        <v>352.88214285714281</v>
      </c>
      <c r="O251" s="60">
        <v>299.92307692307691</v>
      </c>
      <c r="P251" s="60">
        <v>315.81538461538463</v>
      </c>
      <c r="Q251" s="60">
        <v>333.74166666666673</v>
      </c>
      <c r="R251" s="60">
        <v>326.63200000000006</v>
      </c>
      <c r="S251" s="60">
        <v>309.94166666666666</v>
      </c>
      <c r="T251" s="60">
        <v>244.08000000000004</v>
      </c>
      <c r="U251" s="60">
        <v>62.516666666666652</v>
      </c>
      <c r="V251" s="61">
        <v>2696.8102307692307</v>
      </c>
      <c r="W251" s="62">
        <v>307</v>
      </c>
      <c r="X251" s="73">
        <v>0.85277777777777775</v>
      </c>
      <c r="Y251" s="78">
        <f t="shared" si="36"/>
        <v>66.024542124542123</v>
      </c>
      <c r="Z251" s="31">
        <f t="shared" si="37"/>
        <v>141.92825641025641</v>
      </c>
      <c r="AA251" s="31">
        <f t="shared" si="38"/>
        <v>242.95691941391942</v>
      </c>
      <c r="AB251" s="31">
        <f t="shared" si="39"/>
        <v>302.00307326007322</v>
      </c>
      <c r="AC251" s="31">
        <f t="shared" si="40"/>
        <v>322.87353479853476</v>
      </c>
      <c r="AD251" s="31">
        <f t="shared" si="41"/>
        <v>316.49337606837611</v>
      </c>
      <c r="AE251" s="31">
        <f t="shared" si="42"/>
        <v>325.39635042735046</v>
      </c>
      <c r="AF251" s="31">
        <f t="shared" si="43"/>
        <v>323.43844444444449</v>
      </c>
      <c r="AG251" s="31">
        <f t="shared" si="44"/>
        <v>293.55122222222224</v>
      </c>
      <c r="AH251" s="31">
        <f t="shared" si="45"/>
        <v>205.51277777777781</v>
      </c>
      <c r="AI251" s="31">
        <f t="shared" si="46"/>
        <v>110.69650793650794</v>
      </c>
      <c r="AJ251" s="79">
        <f t="shared" si="47"/>
        <v>45.935225885225883</v>
      </c>
      <c r="AK251" s="86" t="s">
        <v>43</v>
      </c>
      <c r="AL251" s="1"/>
      <c r="AM251" s="1"/>
      <c r="AN251" s="1"/>
      <c r="AO251" s="1"/>
      <c r="AP251" s="1"/>
      <c r="AQ251" s="1"/>
    </row>
    <row r="252" spans="1:43" ht="16.5" customHeight="1" x14ac:dyDescent="0.25">
      <c r="A252" s="55">
        <v>23200060</v>
      </c>
      <c r="B252" s="56" t="s">
        <v>44</v>
      </c>
      <c r="C252" s="56" t="s">
        <v>212</v>
      </c>
      <c r="D252" s="56" t="s">
        <v>4453</v>
      </c>
      <c r="E252" s="56" t="s">
        <v>327</v>
      </c>
      <c r="F252" s="56">
        <v>8</v>
      </c>
      <c r="G252" s="56">
        <v>80</v>
      </c>
      <c r="H252" s="57">
        <v>-73.94194444</v>
      </c>
      <c r="I252" s="58">
        <v>7.6705555599999995</v>
      </c>
      <c r="J252" s="59">
        <v>29.966666666666665</v>
      </c>
      <c r="K252" s="60">
        <v>39.893103448275866</v>
      </c>
      <c r="L252" s="60">
        <v>103.43793103448276</v>
      </c>
      <c r="M252" s="60">
        <v>206.88333333333333</v>
      </c>
      <c r="N252" s="60">
        <v>281.92413793103447</v>
      </c>
      <c r="O252" s="60">
        <v>244.04285714285714</v>
      </c>
      <c r="P252" s="60">
        <v>225.29285714285717</v>
      </c>
      <c r="Q252" s="60">
        <v>234.96206896551726</v>
      </c>
      <c r="R252" s="60">
        <v>257.22068965517241</v>
      </c>
      <c r="S252" s="60">
        <v>239.46785714285713</v>
      </c>
      <c r="T252" s="60">
        <v>182.41034482758619</v>
      </c>
      <c r="U252" s="60">
        <v>63.158620689655166</v>
      </c>
      <c r="V252" s="61">
        <v>2108.6604679802958</v>
      </c>
      <c r="W252" s="62">
        <v>347</v>
      </c>
      <c r="X252" s="73">
        <v>0.96388888888888891</v>
      </c>
      <c r="Y252" s="78">
        <f t="shared" si="36"/>
        <v>57.765900383141762</v>
      </c>
      <c r="Z252" s="31">
        <f t="shared" si="37"/>
        <v>116.73812260536398</v>
      </c>
      <c r="AA252" s="31">
        <f t="shared" si="38"/>
        <v>197.41513409961684</v>
      </c>
      <c r="AB252" s="31">
        <f t="shared" si="39"/>
        <v>244.2834428024083</v>
      </c>
      <c r="AC252" s="31">
        <f t="shared" si="40"/>
        <v>250.4199507389163</v>
      </c>
      <c r="AD252" s="31">
        <f t="shared" si="41"/>
        <v>234.7659277504105</v>
      </c>
      <c r="AE252" s="31">
        <f t="shared" si="42"/>
        <v>239.15853858784894</v>
      </c>
      <c r="AF252" s="31">
        <f t="shared" si="43"/>
        <v>243.88353858784896</v>
      </c>
      <c r="AG252" s="31">
        <f t="shared" si="44"/>
        <v>226.36629720853855</v>
      </c>
      <c r="AH252" s="31">
        <f t="shared" si="45"/>
        <v>161.67894088669951</v>
      </c>
      <c r="AI252" s="31">
        <f t="shared" si="46"/>
        <v>91.845210727969331</v>
      </c>
      <c r="AJ252" s="79">
        <f t="shared" si="47"/>
        <v>44.339463601532564</v>
      </c>
      <c r="AK252" s="86"/>
      <c r="AL252" s="1"/>
      <c r="AM252" s="1"/>
      <c r="AN252" s="1"/>
      <c r="AO252" s="1"/>
      <c r="AP252" s="1"/>
      <c r="AQ252" s="1"/>
    </row>
    <row r="253" spans="1:43" ht="16.5" customHeight="1" x14ac:dyDescent="0.25">
      <c r="A253" s="55">
        <v>23205050</v>
      </c>
      <c r="B253" s="56" t="s">
        <v>71</v>
      </c>
      <c r="C253" s="56" t="s">
        <v>394</v>
      </c>
      <c r="D253" s="56" t="s">
        <v>4454</v>
      </c>
      <c r="E253" s="56" t="s">
        <v>327</v>
      </c>
      <c r="F253" s="56">
        <v>8</v>
      </c>
      <c r="G253" s="56">
        <v>750</v>
      </c>
      <c r="H253" s="57">
        <v>-74.240972220000003</v>
      </c>
      <c r="I253" s="58">
        <v>7.8854166699999997</v>
      </c>
      <c r="J253" s="59">
        <v>48.992000000000004</v>
      </c>
      <c r="K253" s="60">
        <v>67.248148148148147</v>
      </c>
      <c r="L253" s="60">
        <v>135.25</v>
      </c>
      <c r="M253" s="60">
        <v>225.66296296296298</v>
      </c>
      <c r="N253" s="60">
        <v>295.45</v>
      </c>
      <c r="O253" s="60">
        <v>221.85200000000009</v>
      </c>
      <c r="P253" s="60">
        <v>197.30370370370372</v>
      </c>
      <c r="Q253" s="60">
        <v>247.43333333333331</v>
      </c>
      <c r="R253" s="60">
        <v>235.03203182220454</v>
      </c>
      <c r="S253" s="60">
        <v>231.86400000000006</v>
      </c>
      <c r="T253" s="60">
        <v>190.71481481481482</v>
      </c>
      <c r="U253" s="60">
        <v>87.046348738670375</v>
      </c>
      <c r="V253" s="61">
        <v>2183.8493435238379</v>
      </c>
      <c r="W253" s="62">
        <v>307</v>
      </c>
      <c r="X253" s="73">
        <v>0.85277777777777775</v>
      </c>
      <c r="Y253" s="78">
        <f t="shared" si="36"/>
        <v>83.830049382716041</v>
      </c>
      <c r="Z253" s="31">
        <f t="shared" si="37"/>
        <v>142.72037037037038</v>
      </c>
      <c r="AA253" s="31">
        <f t="shared" si="38"/>
        <v>218.78765432098763</v>
      </c>
      <c r="AB253" s="31">
        <f t="shared" si="39"/>
        <v>247.65498765432099</v>
      </c>
      <c r="AC253" s="31">
        <f t="shared" si="40"/>
        <v>238.20190123456794</v>
      </c>
      <c r="AD253" s="31">
        <f t="shared" si="41"/>
        <v>222.19634567901235</v>
      </c>
      <c r="AE253" s="31">
        <f t="shared" si="42"/>
        <v>226.58968961974719</v>
      </c>
      <c r="AF253" s="31">
        <f t="shared" si="43"/>
        <v>238.10978838517929</v>
      </c>
      <c r="AG253" s="31">
        <f t="shared" si="44"/>
        <v>219.20361554567316</v>
      </c>
      <c r="AH253" s="31">
        <f t="shared" si="45"/>
        <v>169.87505451782843</v>
      </c>
      <c r="AI253" s="31">
        <f t="shared" si="46"/>
        <v>108.91772118449506</v>
      </c>
      <c r="AJ253" s="79">
        <f t="shared" si="47"/>
        <v>67.762165628939513</v>
      </c>
      <c r="AK253" s="86" t="s">
        <v>43</v>
      </c>
      <c r="AL253" s="1"/>
      <c r="AM253" s="1"/>
      <c r="AN253" s="1"/>
      <c r="AO253" s="1"/>
      <c r="AP253" s="1"/>
      <c r="AQ253" s="1"/>
    </row>
    <row r="254" spans="1:43" ht="16.5" customHeight="1" x14ac:dyDescent="0.25">
      <c r="A254" s="55">
        <v>23205030</v>
      </c>
      <c r="B254" s="56" t="s">
        <v>71</v>
      </c>
      <c r="C254" s="56" t="s">
        <v>396</v>
      </c>
      <c r="D254" s="56" t="s">
        <v>4454</v>
      </c>
      <c r="E254" s="56" t="s">
        <v>327</v>
      </c>
      <c r="F254" s="56">
        <v>8</v>
      </c>
      <c r="G254" s="56">
        <v>650</v>
      </c>
      <c r="H254" s="57">
        <v>-74.059166669999996</v>
      </c>
      <c r="I254" s="58">
        <v>7.9652777800000001</v>
      </c>
      <c r="J254" s="59">
        <v>15.425000000000001</v>
      </c>
      <c r="K254" s="60">
        <v>17.581481481481482</v>
      </c>
      <c r="L254" s="60">
        <v>79.775000000000006</v>
      </c>
      <c r="M254" s="60">
        <v>157.4571428571428</v>
      </c>
      <c r="N254" s="60">
        <v>252.52592592592597</v>
      </c>
      <c r="O254" s="60">
        <v>230.47777777777776</v>
      </c>
      <c r="P254" s="60">
        <v>205.67692307692309</v>
      </c>
      <c r="Q254" s="60">
        <v>215.26666666666665</v>
      </c>
      <c r="R254" s="60">
        <v>215.07886991500857</v>
      </c>
      <c r="S254" s="60">
        <v>195.828</v>
      </c>
      <c r="T254" s="60">
        <v>128.76250000000002</v>
      </c>
      <c r="U254" s="60">
        <v>34.557692307692299</v>
      </c>
      <c r="V254" s="61">
        <v>1748.4129800086187</v>
      </c>
      <c r="W254" s="62">
        <v>310</v>
      </c>
      <c r="X254" s="73">
        <v>0.86111111111111116</v>
      </c>
      <c r="Y254" s="78">
        <f t="shared" si="36"/>
        <v>37.593827160493831</v>
      </c>
      <c r="Z254" s="31">
        <f t="shared" si="37"/>
        <v>84.937874779541431</v>
      </c>
      <c r="AA254" s="31">
        <f t="shared" si="38"/>
        <v>163.25268959435627</v>
      </c>
      <c r="AB254" s="31">
        <f t="shared" si="39"/>
        <v>213.48694885361553</v>
      </c>
      <c r="AC254" s="31">
        <f t="shared" si="40"/>
        <v>229.56020892687562</v>
      </c>
      <c r="AD254" s="31">
        <f t="shared" si="41"/>
        <v>217.14045584045584</v>
      </c>
      <c r="AE254" s="31">
        <f t="shared" si="42"/>
        <v>212.00748655286611</v>
      </c>
      <c r="AF254" s="31">
        <f t="shared" si="43"/>
        <v>208.72451219389174</v>
      </c>
      <c r="AG254" s="31">
        <f t="shared" si="44"/>
        <v>179.88978997166953</v>
      </c>
      <c r="AH254" s="31">
        <f t="shared" si="45"/>
        <v>119.71606410256412</v>
      </c>
      <c r="AI254" s="31">
        <f t="shared" si="46"/>
        <v>59.581730769230774</v>
      </c>
      <c r="AJ254" s="79">
        <f t="shared" si="47"/>
        <v>22.521391263057932</v>
      </c>
      <c r="AK254" s="86" t="s">
        <v>43</v>
      </c>
      <c r="AL254" s="1"/>
      <c r="AM254" s="1"/>
      <c r="AN254" s="1"/>
      <c r="AO254" s="1"/>
      <c r="AP254" s="1"/>
      <c r="AQ254" s="1"/>
    </row>
    <row r="255" spans="1:43" ht="16.5" customHeight="1" x14ac:dyDescent="0.25">
      <c r="A255" s="55">
        <v>25021320</v>
      </c>
      <c r="B255" s="56" t="s">
        <v>44</v>
      </c>
      <c r="C255" s="56" t="s">
        <v>397</v>
      </c>
      <c r="D255" s="56" t="s">
        <v>4455</v>
      </c>
      <c r="E255" s="56" t="s">
        <v>327</v>
      </c>
      <c r="F255" s="56">
        <v>2</v>
      </c>
      <c r="G255" s="56">
        <v>23</v>
      </c>
      <c r="H255" s="57">
        <v>-74.209999999999994</v>
      </c>
      <c r="I255" s="58">
        <v>8.64</v>
      </c>
      <c r="J255" s="59">
        <v>36.1</v>
      </c>
      <c r="K255" s="60">
        <v>47.43333333333333</v>
      </c>
      <c r="L255" s="60">
        <v>68.714285714285708</v>
      </c>
      <c r="M255" s="60">
        <v>131.57241379310344</v>
      </c>
      <c r="N255" s="60">
        <v>182.84333333333333</v>
      </c>
      <c r="O255" s="60">
        <v>157.05333333333334</v>
      </c>
      <c r="P255" s="60">
        <v>139.8896551724138</v>
      </c>
      <c r="Q255" s="60">
        <v>160.91379310344828</v>
      </c>
      <c r="R255" s="60">
        <v>186.60344827586206</v>
      </c>
      <c r="S255" s="60">
        <v>249.07142857142858</v>
      </c>
      <c r="T255" s="60">
        <v>230.68571428571428</v>
      </c>
      <c r="U255" s="60">
        <v>113.62962962962963</v>
      </c>
      <c r="V255" s="61">
        <v>1704.5103685458857</v>
      </c>
      <c r="W255" s="62">
        <v>347</v>
      </c>
      <c r="X255" s="73">
        <v>0.96388888888888891</v>
      </c>
      <c r="Y255" s="78">
        <f t="shared" si="36"/>
        <v>50.749206349206339</v>
      </c>
      <c r="Z255" s="31">
        <f t="shared" si="37"/>
        <v>82.573344280240818</v>
      </c>
      <c r="AA255" s="31">
        <f t="shared" si="38"/>
        <v>127.7100109469075</v>
      </c>
      <c r="AB255" s="31">
        <f t="shared" si="39"/>
        <v>157.15636015325671</v>
      </c>
      <c r="AC255" s="31">
        <f t="shared" si="40"/>
        <v>159.92877394636014</v>
      </c>
      <c r="AD255" s="31">
        <f t="shared" si="41"/>
        <v>152.61892720306514</v>
      </c>
      <c r="AE255" s="31">
        <f t="shared" si="42"/>
        <v>162.46896551724137</v>
      </c>
      <c r="AF255" s="31">
        <f t="shared" si="43"/>
        <v>198.86288998357963</v>
      </c>
      <c r="AG255" s="31">
        <f t="shared" si="44"/>
        <v>222.12019704433499</v>
      </c>
      <c r="AH255" s="31">
        <f t="shared" si="45"/>
        <v>197.79559082892419</v>
      </c>
      <c r="AI255" s="31">
        <f t="shared" si="46"/>
        <v>126.80511463844799</v>
      </c>
      <c r="AJ255" s="79">
        <f t="shared" si="47"/>
        <v>65.720987654320993</v>
      </c>
      <c r="AK255" s="86"/>
      <c r="AL255" s="1"/>
      <c r="AM255" s="1"/>
      <c r="AN255" s="1"/>
      <c r="AO255" s="1"/>
      <c r="AP255" s="1"/>
      <c r="AQ255" s="1"/>
    </row>
    <row r="256" spans="1:43" ht="16.5" customHeight="1" x14ac:dyDescent="0.25">
      <c r="A256" s="55">
        <v>14010050</v>
      </c>
      <c r="B256" s="56" t="s">
        <v>44</v>
      </c>
      <c r="C256" s="56" t="s">
        <v>399</v>
      </c>
      <c r="D256" s="56" t="s">
        <v>400</v>
      </c>
      <c r="E256" s="56" t="s">
        <v>327</v>
      </c>
      <c r="F256" s="56">
        <v>2</v>
      </c>
      <c r="G256" s="56">
        <v>75</v>
      </c>
      <c r="H256" s="57">
        <v>-75.34</v>
      </c>
      <c r="I256" s="58">
        <v>10.41</v>
      </c>
      <c r="J256" s="59">
        <v>10.983333333333333</v>
      </c>
      <c r="K256" s="60">
        <v>10.246666666666666</v>
      </c>
      <c r="L256" s="60">
        <v>25.155172413793107</v>
      </c>
      <c r="M256" s="60">
        <v>93.548148148148172</v>
      </c>
      <c r="N256" s="60">
        <v>129.30689655172415</v>
      </c>
      <c r="O256" s="60">
        <v>111.02333333333335</v>
      </c>
      <c r="P256" s="60">
        <v>123.60999999999999</v>
      </c>
      <c r="Q256" s="60">
        <v>146.6137931034483</v>
      </c>
      <c r="R256" s="60">
        <v>162.12142857142859</v>
      </c>
      <c r="S256" s="60">
        <v>201.31785714285712</v>
      </c>
      <c r="T256" s="60">
        <v>177.92142857142858</v>
      </c>
      <c r="U256" s="60">
        <v>44.531034482758621</v>
      </c>
      <c r="V256" s="61">
        <v>1236.3790923189199</v>
      </c>
      <c r="W256" s="62">
        <v>347</v>
      </c>
      <c r="X256" s="73">
        <v>0.96388888888888891</v>
      </c>
      <c r="Y256" s="78">
        <f t="shared" si="36"/>
        <v>15.461724137931034</v>
      </c>
      <c r="Z256" s="31">
        <f t="shared" si="37"/>
        <v>42.983329076202644</v>
      </c>
      <c r="AA256" s="31">
        <f t="shared" si="38"/>
        <v>82.670072371221806</v>
      </c>
      <c r="AB256" s="31">
        <f t="shared" si="39"/>
        <v>111.29279267773524</v>
      </c>
      <c r="AC256" s="31">
        <f t="shared" si="40"/>
        <v>121.31340996168585</v>
      </c>
      <c r="AD256" s="31">
        <f t="shared" si="41"/>
        <v>127.0823754789272</v>
      </c>
      <c r="AE256" s="31">
        <f t="shared" si="42"/>
        <v>144.11507389162566</v>
      </c>
      <c r="AF256" s="31">
        <f t="shared" si="43"/>
        <v>170.01769293924468</v>
      </c>
      <c r="AG256" s="31">
        <f t="shared" si="44"/>
        <v>180.45357142857142</v>
      </c>
      <c r="AH256" s="31">
        <f t="shared" si="45"/>
        <v>141.25677339901478</v>
      </c>
      <c r="AI256" s="31">
        <f t="shared" si="46"/>
        <v>77.811932129173513</v>
      </c>
      <c r="AJ256" s="79">
        <f t="shared" si="47"/>
        <v>21.920344827586206</v>
      </c>
      <c r="AK256" s="86"/>
      <c r="AL256" s="1"/>
      <c r="AM256" s="1"/>
      <c r="AN256" s="1"/>
      <c r="AO256" s="1"/>
      <c r="AP256" s="1"/>
      <c r="AQ256" s="1"/>
    </row>
    <row r="257" spans="1:43" ht="16.5" customHeight="1" x14ac:dyDescent="0.25">
      <c r="A257" s="55">
        <v>29010120</v>
      </c>
      <c r="B257" s="56" t="s">
        <v>44</v>
      </c>
      <c r="C257" s="56" t="s">
        <v>401</v>
      </c>
      <c r="D257" s="56" t="s">
        <v>402</v>
      </c>
      <c r="E257" s="56" t="s">
        <v>327</v>
      </c>
      <c r="F257" s="56">
        <v>2</v>
      </c>
      <c r="G257" s="56">
        <v>80</v>
      </c>
      <c r="H257" s="57">
        <v>-74.95222222000001</v>
      </c>
      <c r="I257" s="58">
        <v>9.7411111100000003</v>
      </c>
      <c r="J257" s="59">
        <v>23.844444444444441</v>
      </c>
      <c r="K257" s="60">
        <v>16.962962962962962</v>
      </c>
      <c r="L257" s="60">
        <v>55.32692307692308</v>
      </c>
      <c r="M257" s="60">
        <v>105.52799999999999</v>
      </c>
      <c r="N257" s="60">
        <v>130.68214285714285</v>
      </c>
      <c r="O257" s="60">
        <v>111.35714285714286</v>
      </c>
      <c r="P257" s="60">
        <v>93.081481481481475</v>
      </c>
      <c r="Q257" s="60">
        <v>126.26153846153846</v>
      </c>
      <c r="R257" s="60">
        <v>121.28399999999999</v>
      </c>
      <c r="S257" s="60">
        <v>159.05000000000001</v>
      </c>
      <c r="T257" s="60">
        <v>91.244</v>
      </c>
      <c r="U257" s="60">
        <v>16.215384615384615</v>
      </c>
      <c r="V257" s="61">
        <v>1050.8380207570208</v>
      </c>
      <c r="W257" s="62">
        <v>316</v>
      </c>
      <c r="X257" s="73">
        <v>0.87777777777777777</v>
      </c>
      <c r="Y257" s="78">
        <f t="shared" si="36"/>
        <v>32.044776828110166</v>
      </c>
      <c r="Z257" s="31">
        <f t="shared" si="37"/>
        <v>59.272628679962018</v>
      </c>
      <c r="AA257" s="31">
        <f t="shared" si="38"/>
        <v>97.179021978021979</v>
      </c>
      <c r="AB257" s="31">
        <f t="shared" si="39"/>
        <v>115.85576190476191</v>
      </c>
      <c r="AC257" s="31">
        <f t="shared" si="40"/>
        <v>111.70692239858907</v>
      </c>
      <c r="AD257" s="31">
        <f t="shared" si="41"/>
        <v>110.23338760005426</v>
      </c>
      <c r="AE257" s="31">
        <f t="shared" si="42"/>
        <v>113.54233998100665</v>
      </c>
      <c r="AF257" s="31">
        <f t="shared" si="43"/>
        <v>135.53184615384615</v>
      </c>
      <c r="AG257" s="31">
        <f t="shared" si="44"/>
        <v>123.85933333333332</v>
      </c>
      <c r="AH257" s="31">
        <f t="shared" si="45"/>
        <v>88.836461538461549</v>
      </c>
      <c r="AI257" s="31">
        <f t="shared" si="46"/>
        <v>43.767943019943012</v>
      </c>
      <c r="AJ257" s="79">
        <f t="shared" si="47"/>
        <v>19.007597340930673</v>
      </c>
      <c r="AK257" s="86"/>
      <c r="AL257" s="1"/>
      <c r="AM257" s="1"/>
      <c r="AN257" s="1"/>
      <c r="AO257" s="1"/>
      <c r="AP257" s="1"/>
      <c r="AQ257" s="1"/>
    </row>
    <row r="258" spans="1:43" ht="16.5" customHeight="1" x14ac:dyDescent="0.25">
      <c r="A258" s="55">
        <v>29010130</v>
      </c>
      <c r="B258" s="56" t="s">
        <v>44</v>
      </c>
      <c r="C258" s="56" t="s">
        <v>403</v>
      </c>
      <c r="D258" s="56" t="s">
        <v>402</v>
      </c>
      <c r="E258" s="56" t="s">
        <v>327</v>
      </c>
      <c r="F258" s="56">
        <v>2</v>
      </c>
      <c r="G258" s="56">
        <v>20</v>
      </c>
      <c r="H258" s="57">
        <v>-74.852222220000002</v>
      </c>
      <c r="I258" s="58">
        <v>9.814444439999999</v>
      </c>
      <c r="J258" s="59">
        <v>16.535714285714285</v>
      </c>
      <c r="K258" s="60">
        <v>20.006666666666668</v>
      </c>
      <c r="L258" s="60">
        <v>47.24666666666667</v>
      </c>
      <c r="M258" s="60">
        <v>83.246428571428581</v>
      </c>
      <c r="N258" s="60">
        <v>144.1</v>
      </c>
      <c r="O258" s="60">
        <v>120.36206896551724</v>
      </c>
      <c r="P258" s="60">
        <v>119.86206896551724</v>
      </c>
      <c r="Q258" s="60">
        <v>135.35714285714286</v>
      </c>
      <c r="R258" s="60">
        <v>125.87931034482759</v>
      </c>
      <c r="S258" s="60">
        <v>136.07142857142858</v>
      </c>
      <c r="T258" s="60">
        <v>102.16071428571429</v>
      </c>
      <c r="U258" s="60">
        <v>25.762068965517241</v>
      </c>
      <c r="V258" s="61">
        <v>1076.5902791461413</v>
      </c>
      <c r="W258" s="62">
        <v>344</v>
      </c>
      <c r="X258" s="73">
        <v>0.9555555555555556</v>
      </c>
      <c r="Y258" s="78">
        <f t="shared" ref="Y258:Y321" si="48">AVERAGE(J258:L258)</f>
        <v>27.929682539682542</v>
      </c>
      <c r="Z258" s="31">
        <f t="shared" ref="Z258:Z321" si="49">AVERAGE(K258:M258)</f>
        <v>50.166587301587299</v>
      </c>
      <c r="AA258" s="31">
        <f t="shared" ref="AA258:AA321" si="50">AVERAGE(L258:N258)</f>
        <v>91.531031746031729</v>
      </c>
      <c r="AB258" s="31">
        <f t="shared" ref="AB258:AB321" si="51">AVERAGE(M258:O258)</f>
        <v>115.90283251231529</v>
      </c>
      <c r="AC258" s="31">
        <f t="shared" ref="AC258:AC321" si="52">AVERAGE(N258:P258)</f>
        <v>128.10804597701147</v>
      </c>
      <c r="AD258" s="31">
        <f t="shared" ref="AD258:AD321" si="53">AVERAGE(O258:Q258)</f>
        <v>125.19376026272577</v>
      </c>
      <c r="AE258" s="31">
        <f t="shared" ref="AE258:AE321" si="54">AVERAGE(P258:R258)</f>
        <v>127.03284072249589</v>
      </c>
      <c r="AF258" s="31">
        <f t="shared" ref="AF258:AF321" si="55">AVERAGE(Q258:S258)</f>
        <v>132.43596059113301</v>
      </c>
      <c r="AG258" s="31">
        <f t="shared" ref="AG258:AG321" si="56">AVERAGE(R258:T258)</f>
        <v>121.37048440065682</v>
      </c>
      <c r="AH258" s="31">
        <f t="shared" ref="AH258:AH321" si="57">AVERAGE(S258:U258)</f>
        <v>87.998070607553373</v>
      </c>
      <c r="AI258" s="31">
        <f t="shared" ref="AI258:AI321" si="58">(T258+U258+J258)/3</f>
        <v>48.152832512315278</v>
      </c>
      <c r="AJ258" s="79">
        <f t="shared" ref="AJ258:AJ321" si="59">(U258+J258+K258)/3</f>
        <v>20.768149972632731</v>
      </c>
      <c r="AK258" s="86"/>
      <c r="AL258" s="1"/>
      <c r="AM258" s="1"/>
      <c r="AN258" s="1"/>
      <c r="AO258" s="1"/>
      <c r="AP258" s="1"/>
      <c r="AQ258" s="1"/>
    </row>
    <row r="259" spans="1:43" ht="16.5" customHeight="1" x14ac:dyDescent="0.25">
      <c r="A259" s="55">
        <v>25025020</v>
      </c>
      <c r="B259" s="56" t="s">
        <v>60</v>
      </c>
      <c r="C259" s="56" t="s">
        <v>404</v>
      </c>
      <c r="D259" s="56" t="s">
        <v>402</v>
      </c>
      <c r="E259" s="56" t="s">
        <v>327</v>
      </c>
      <c r="F259" s="56">
        <v>2</v>
      </c>
      <c r="G259" s="56">
        <v>25</v>
      </c>
      <c r="H259" s="57">
        <v>-74.838055560000001</v>
      </c>
      <c r="I259" s="58">
        <v>9.731666670000001</v>
      </c>
      <c r="J259" s="59">
        <v>12.857142857142859</v>
      </c>
      <c r="K259" s="60">
        <v>21.017857142857139</v>
      </c>
      <c r="L259" s="60">
        <v>35.785185185185185</v>
      </c>
      <c r="M259" s="60">
        <v>70.396296296296285</v>
      </c>
      <c r="N259" s="60">
        <v>123.62500000000001</v>
      </c>
      <c r="O259" s="60">
        <v>116.21851851851852</v>
      </c>
      <c r="P259" s="60">
        <v>95.329629629629636</v>
      </c>
      <c r="Q259" s="60">
        <v>120.85769230769233</v>
      </c>
      <c r="R259" s="60">
        <v>98.657692307692315</v>
      </c>
      <c r="S259" s="60">
        <v>121.40384615384617</v>
      </c>
      <c r="T259" s="60">
        <v>88.08461538461539</v>
      </c>
      <c r="U259" s="60">
        <v>28.730769230769234</v>
      </c>
      <c r="V259" s="61">
        <v>932.96424501424508</v>
      </c>
      <c r="W259" s="62">
        <v>322</v>
      </c>
      <c r="X259" s="73">
        <v>0.89444444444444449</v>
      </c>
      <c r="Y259" s="78">
        <f t="shared" si="48"/>
        <v>23.220061728395063</v>
      </c>
      <c r="Z259" s="31">
        <f t="shared" si="49"/>
        <v>42.3997795414462</v>
      </c>
      <c r="AA259" s="31">
        <f t="shared" si="50"/>
        <v>76.602160493827157</v>
      </c>
      <c r="AB259" s="31">
        <f t="shared" si="51"/>
        <v>103.41327160493829</v>
      </c>
      <c r="AC259" s="31">
        <f t="shared" si="52"/>
        <v>111.72438271604938</v>
      </c>
      <c r="AD259" s="31">
        <f t="shared" si="53"/>
        <v>110.80194681861349</v>
      </c>
      <c r="AE259" s="31">
        <f t="shared" si="54"/>
        <v>104.94833808167142</v>
      </c>
      <c r="AF259" s="31">
        <f t="shared" si="55"/>
        <v>113.6397435897436</v>
      </c>
      <c r="AG259" s="31">
        <f t="shared" si="56"/>
        <v>102.71538461538462</v>
      </c>
      <c r="AH259" s="31">
        <f t="shared" si="57"/>
        <v>79.406410256410268</v>
      </c>
      <c r="AI259" s="31">
        <f t="shared" si="58"/>
        <v>43.22417582417583</v>
      </c>
      <c r="AJ259" s="79">
        <f t="shared" si="59"/>
        <v>20.868589743589745</v>
      </c>
      <c r="AK259" s="86"/>
      <c r="AL259" s="1"/>
      <c r="AM259" s="1"/>
      <c r="AN259" s="1"/>
      <c r="AO259" s="1"/>
      <c r="AP259" s="1"/>
      <c r="AQ259" s="1"/>
    </row>
    <row r="260" spans="1:43" ht="16.5" customHeight="1" x14ac:dyDescent="0.25">
      <c r="A260" s="55">
        <v>29010050</v>
      </c>
      <c r="B260" s="56" t="s">
        <v>44</v>
      </c>
      <c r="C260" s="56" t="s">
        <v>402</v>
      </c>
      <c r="D260" s="56" t="s">
        <v>402</v>
      </c>
      <c r="E260" s="56" t="s">
        <v>327</v>
      </c>
      <c r="F260" s="56">
        <v>2</v>
      </c>
      <c r="G260" s="56">
        <v>15</v>
      </c>
      <c r="H260" s="57">
        <v>-74.815555560000007</v>
      </c>
      <c r="I260" s="58">
        <v>9.6994444400000006</v>
      </c>
      <c r="J260" s="59">
        <v>13.47037037037037</v>
      </c>
      <c r="K260" s="60">
        <v>18.45</v>
      </c>
      <c r="L260" s="60">
        <v>42.54615384615385</v>
      </c>
      <c r="M260" s="60">
        <v>80.42</v>
      </c>
      <c r="N260" s="60">
        <v>147</v>
      </c>
      <c r="O260" s="60">
        <v>121.46153846153847</v>
      </c>
      <c r="P260" s="60">
        <v>98.562962962962956</v>
      </c>
      <c r="Q260" s="60">
        <v>110.84444444444445</v>
      </c>
      <c r="R260" s="60">
        <v>128.46785714285716</v>
      </c>
      <c r="S260" s="60">
        <v>160.1</v>
      </c>
      <c r="T260" s="60">
        <v>87.103571428571428</v>
      </c>
      <c r="U260" s="60">
        <v>31.074999999999999</v>
      </c>
      <c r="V260" s="61">
        <v>1039.5018986568987</v>
      </c>
      <c r="W260" s="62">
        <v>324</v>
      </c>
      <c r="X260" s="73">
        <v>0.9</v>
      </c>
      <c r="Y260" s="78">
        <f t="shared" si="48"/>
        <v>24.822174738841408</v>
      </c>
      <c r="Z260" s="31">
        <f t="shared" si="49"/>
        <v>47.138717948717954</v>
      </c>
      <c r="AA260" s="31">
        <f t="shared" si="50"/>
        <v>89.988717948717934</v>
      </c>
      <c r="AB260" s="31">
        <f t="shared" si="51"/>
        <v>116.29384615384616</v>
      </c>
      <c r="AC260" s="31">
        <f t="shared" si="52"/>
        <v>122.34150047483381</v>
      </c>
      <c r="AD260" s="31">
        <f t="shared" si="53"/>
        <v>110.28964862298194</v>
      </c>
      <c r="AE260" s="31">
        <f t="shared" si="54"/>
        <v>112.62508818342151</v>
      </c>
      <c r="AF260" s="31">
        <f t="shared" si="55"/>
        <v>133.13743386243388</v>
      </c>
      <c r="AG260" s="31">
        <f t="shared" si="56"/>
        <v>125.22380952380952</v>
      </c>
      <c r="AH260" s="31">
        <f t="shared" si="57"/>
        <v>92.759523809523799</v>
      </c>
      <c r="AI260" s="31">
        <f t="shared" si="58"/>
        <v>43.882980599647261</v>
      </c>
      <c r="AJ260" s="79">
        <f t="shared" si="59"/>
        <v>20.998456790123456</v>
      </c>
      <c r="AK260" s="86"/>
      <c r="AL260" s="1"/>
      <c r="AM260" s="1"/>
      <c r="AN260" s="1"/>
      <c r="AO260" s="1"/>
      <c r="AP260" s="1"/>
      <c r="AQ260" s="1"/>
    </row>
    <row r="261" spans="1:43" ht="16.5" customHeight="1" x14ac:dyDescent="0.25">
      <c r="A261" s="55">
        <v>35070260</v>
      </c>
      <c r="B261" s="56" t="s">
        <v>69</v>
      </c>
      <c r="C261" s="56" t="s">
        <v>405</v>
      </c>
      <c r="D261" s="56" t="s">
        <v>405</v>
      </c>
      <c r="E261" s="56" t="s">
        <v>406</v>
      </c>
      <c r="F261" s="56">
        <v>6</v>
      </c>
      <c r="G261" s="56">
        <v>1954</v>
      </c>
      <c r="H261" s="57">
        <v>-73.379861110000007</v>
      </c>
      <c r="I261" s="58">
        <v>4.9708333299999996</v>
      </c>
      <c r="J261" s="59">
        <v>21.218518518518518</v>
      </c>
      <c r="K261" s="60">
        <v>36.870370370370381</v>
      </c>
      <c r="L261" s="60">
        <v>79.733333333333334</v>
      </c>
      <c r="M261" s="60">
        <v>150.91428571428574</v>
      </c>
      <c r="N261" s="60">
        <v>228.9346153846154</v>
      </c>
      <c r="O261" s="60">
        <v>262.66785714285709</v>
      </c>
      <c r="P261" s="60">
        <v>254.71481481481484</v>
      </c>
      <c r="Q261" s="60">
        <v>203.15600000000003</v>
      </c>
      <c r="R261" s="60">
        <v>137.32592592592596</v>
      </c>
      <c r="S261" s="60">
        <v>107.97407407407408</v>
      </c>
      <c r="T261" s="60">
        <v>77.68518518518519</v>
      </c>
      <c r="U261" s="60">
        <v>32.269230769230766</v>
      </c>
      <c r="V261" s="61">
        <v>1593.4642112332112</v>
      </c>
      <c r="W261" s="62">
        <v>322</v>
      </c>
      <c r="X261" s="73">
        <v>0.89444444444444449</v>
      </c>
      <c r="Y261" s="78">
        <f t="shared" si="48"/>
        <v>45.94074074074075</v>
      </c>
      <c r="Z261" s="31">
        <f t="shared" si="49"/>
        <v>89.172663139329813</v>
      </c>
      <c r="AA261" s="31">
        <f t="shared" si="50"/>
        <v>153.19407814407816</v>
      </c>
      <c r="AB261" s="31">
        <f t="shared" si="51"/>
        <v>214.17225274725274</v>
      </c>
      <c r="AC261" s="31">
        <f t="shared" si="52"/>
        <v>248.77242911409579</v>
      </c>
      <c r="AD261" s="31">
        <f t="shared" si="53"/>
        <v>240.17955731922402</v>
      </c>
      <c r="AE261" s="31">
        <f t="shared" si="54"/>
        <v>198.39891358024693</v>
      </c>
      <c r="AF261" s="31">
        <f t="shared" si="55"/>
        <v>149.48533333333339</v>
      </c>
      <c r="AG261" s="31">
        <f t="shared" si="56"/>
        <v>107.66172839506174</v>
      </c>
      <c r="AH261" s="31">
        <f t="shared" si="57"/>
        <v>72.642830009496677</v>
      </c>
      <c r="AI261" s="31">
        <f t="shared" si="58"/>
        <v>43.72431149097816</v>
      </c>
      <c r="AJ261" s="79">
        <f t="shared" si="59"/>
        <v>30.11937321937322</v>
      </c>
      <c r="AK261" s="86"/>
      <c r="AL261" s="1"/>
      <c r="AM261" s="1"/>
      <c r="AN261" s="1"/>
      <c r="AO261" s="1"/>
      <c r="AP261" s="1"/>
      <c r="AQ261" s="1"/>
    </row>
    <row r="262" spans="1:43" ht="16.5" customHeight="1" x14ac:dyDescent="0.25">
      <c r="A262" s="55">
        <v>35070470</v>
      </c>
      <c r="B262" s="56" t="s">
        <v>44</v>
      </c>
      <c r="C262" s="56" t="s">
        <v>407</v>
      </c>
      <c r="D262" s="56" t="s">
        <v>405</v>
      </c>
      <c r="E262" s="56" t="s">
        <v>406</v>
      </c>
      <c r="F262" s="56">
        <v>6</v>
      </c>
      <c r="G262" s="56">
        <v>2150</v>
      </c>
      <c r="H262" s="57">
        <v>-73.410166669999995</v>
      </c>
      <c r="I262" s="58">
        <v>4.9504166700000001</v>
      </c>
      <c r="J262" s="59">
        <v>24.030000000000005</v>
      </c>
      <c r="K262" s="60">
        <v>45.359999999999992</v>
      </c>
      <c r="L262" s="60">
        <v>102.04642857142858</v>
      </c>
      <c r="M262" s="60">
        <v>168.65000000000003</v>
      </c>
      <c r="N262" s="60">
        <v>248.16800000000001</v>
      </c>
      <c r="O262" s="60">
        <v>280.28928571428571</v>
      </c>
      <c r="P262" s="60">
        <v>304.93703703703699</v>
      </c>
      <c r="Q262" s="60">
        <v>265.52692307692308</v>
      </c>
      <c r="R262" s="60">
        <v>170.68148148148146</v>
      </c>
      <c r="S262" s="60">
        <v>135.13076923076923</v>
      </c>
      <c r="T262" s="60">
        <v>112.17142857142856</v>
      </c>
      <c r="U262" s="60">
        <v>40.232142857142854</v>
      </c>
      <c r="V262" s="61">
        <v>1897.2234965404964</v>
      </c>
      <c r="W262" s="62">
        <v>326</v>
      </c>
      <c r="X262" s="73">
        <v>0.90555555555555556</v>
      </c>
      <c r="Y262" s="78">
        <f t="shared" si="48"/>
        <v>57.145476190476188</v>
      </c>
      <c r="Z262" s="31">
        <f t="shared" si="49"/>
        <v>105.35214285714285</v>
      </c>
      <c r="AA262" s="31">
        <f t="shared" si="50"/>
        <v>172.95480952380953</v>
      </c>
      <c r="AB262" s="31">
        <f t="shared" si="51"/>
        <v>232.36909523809527</v>
      </c>
      <c r="AC262" s="31">
        <f t="shared" si="52"/>
        <v>277.79810758377425</v>
      </c>
      <c r="AD262" s="31">
        <f t="shared" si="53"/>
        <v>283.58441527608193</v>
      </c>
      <c r="AE262" s="31">
        <f t="shared" si="54"/>
        <v>247.04848053181385</v>
      </c>
      <c r="AF262" s="31">
        <f t="shared" si="55"/>
        <v>190.4463912630579</v>
      </c>
      <c r="AG262" s="31">
        <f t="shared" si="56"/>
        <v>139.32789309455976</v>
      </c>
      <c r="AH262" s="31">
        <f t="shared" si="57"/>
        <v>95.844780219780205</v>
      </c>
      <c r="AI262" s="31">
        <f t="shared" si="58"/>
        <v>58.811190476190468</v>
      </c>
      <c r="AJ262" s="79">
        <f t="shared" si="59"/>
        <v>36.54071428571428</v>
      </c>
      <c r="AK262" s="86"/>
      <c r="AL262" s="1"/>
      <c r="AM262" s="1"/>
      <c r="AN262" s="1"/>
      <c r="AO262" s="1"/>
      <c r="AP262" s="1"/>
      <c r="AQ262" s="1"/>
    </row>
    <row r="263" spans="1:43" ht="16.5" customHeight="1" x14ac:dyDescent="0.25">
      <c r="A263" s="55">
        <v>35090060</v>
      </c>
      <c r="B263" s="56" t="s">
        <v>44</v>
      </c>
      <c r="C263" s="56" t="s">
        <v>408</v>
      </c>
      <c r="D263" s="56" t="s">
        <v>409</v>
      </c>
      <c r="E263" s="56" t="s">
        <v>406</v>
      </c>
      <c r="F263" s="56">
        <v>6</v>
      </c>
      <c r="G263" s="56">
        <v>1725</v>
      </c>
      <c r="H263" s="57">
        <v>-72.983333329999994</v>
      </c>
      <c r="I263" s="58">
        <v>5.2833333299999996</v>
      </c>
      <c r="J263" s="59">
        <v>55.162068965517243</v>
      </c>
      <c r="K263" s="60">
        <v>66.046428571428564</v>
      </c>
      <c r="L263" s="60">
        <v>138.98888888888888</v>
      </c>
      <c r="M263" s="60">
        <v>235.23103448275864</v>
      </c>
      <c r="N263" s="60">
        <v>306.90000000000003</v>
      </c>
      <c r="O263" s="60">
        <v>351.38965517241371</v>
      </c>
      <c r="P263" s="60">
        <v>370.83103448275864</v>
      </c>
      <c r="Q263" s="60">
        <v>309.44799999999998</v>
      </c>
      <c r="R263" s="60">
        <v>227.06428571428572</v>
      </c>
      <c r="S263" s="60">
        <v>231.52692307692311</v>
      </c>
      <c r="T263" s="60">
        <v>167.69285714285712</v>
      </c>
      <c r="U263" s="60">
        <v>95.735714285714266</v>
      </c>
      <c r="V263" s="61">
        <v>2556.0168907835459</v>
      </c>
      <c r="W263" s="62">
        <v>333</v>
      </c>
      <c r="X263" s="73">
        <v>0.92500000000000004</v>
      </c>
      <c r="Y263" s="78">
        <f t="shared" si="48"/>
        <v>86.732462141944893</v>
      </c>
      <c r="Z263" s="31">
        <f t="shared" si="49"/>
        <v>146.75545064769202</v>
      </c>
      <c r="AA263" s="31">
        <f t="shared" si="50"/>
        <v>227.03997445721583</v>
      </c>
      <c r="AB263" s="31">
        <f t="shared" si="51"/>
        <v>297.84022988505745</v>
      </c>
      <c r="AC263" s="31">
        <f t="shared" si="52"/>
        <v>343.04022988505744</v>
      </c>
      <c r="AD263" s="31">
        <f t="shared" si="53"/>
        <v>343.88956321839078</v>
      </c>
      <c r="AE263" s="31">
        <f t="shared" si="54"/>
        <v>302.44777339901475</v>
      </c>
      <c r="AF263" s="31">
        <f t="shared" si="55"/>
        <v>256.0130695970696</v>
      </c>
      <c r="AG263" s="31">
        <f t="shared" si="56"/>
        <v>208.76135531135529</v>
      </c>
      <c r="AH263" s="31">
        <f t="shared" si="57"/>
        <v>164.98516483516482</v>
      </c>
      <c r="AI263" s="31">
        <f t="shared" si="58"/>
        <v>106.19688013136287</v>
      </c>
      <c r="AJ263" s="79">
        <f t="shared" si="59"/>
        <v>72.314737274220022</v>
      </c>
      <c r="AK263" s="86"/>
      <c r="AL263" s="1"/>
      <c r="AM263" s="1"/>
      <c r="AN263" s="1"/>
      <c r="AO263" s="1"/>
      <c r="AP263" s="1"/>
      <c r="AQ263" s="1"/>
    </row>
    <row r="264" spans="1:43" ht="16.5" customHeight="1" x14ac:dyDescent="0.25">
      <c r="A264" s="55">
        <v>35090070</v>
      </c>
      <c r="B264" s="56" t="s">
        <v>44</v>
      </c>
      <c r="C264" s="56" t="s">
        <v>410</v>
      </c>
      <c r="D264" s="56" t="s">
        <v>409</v>
      </c>
      <c r="E264" s="56" t="s">
        <v>406</v>
      </c>
      <c r="F264" s="56">
        <v>6</v>
      </c>
      <c r="G264" s="56">
        <v>2575</v>
      </c>
      <c r="H264" s="57">
        <v>-72.916666669999998</v>
      </c>
      <c r="I264" s="58">
        <v>5.3666666699999999</v>
      </c>
      <c r="J264" s="59">
        <v>17.48076923076923</v>
      </c>
      <c r="K264" s="60">
        <v>25.057142857142857</v>
      </c>
      <c r="L264" s="60">
        <v>63.744827586206888</v>
      </c>
      <c r="M264" s="60">
        <v>116.2689655172414</v>
      </c>
      <c r="N264" s="60">
        <v>185.12962962962962</v>
      </c>
      <c r="O264" s="60">
        <v>202.73461538461541</v>
      </c>
      <c r="P264" s="60">
        <v>221.10740740740741</v>
      </c>
      <c r="Q264" s="60">
        <v>194.72758620689655</v>
      </c>
      <c r="R264" s="60">
        <v>152.00344827586213</v>
      </c>
      <c r="S264" s="60">
        <v>125.61481481481479</v>
      </c>
      <c r="T264" s="60">
        <v>80.784615384615364</v>
      </c>
      <c r="U264" s="60">
        <v>29.185185185185187</v>
      </c>
      <c r="V264" s="61">
        <v>1413.839007480387</v>
      </c>
      <c r="W264" s="62">
        <v>330</v>
      </c>
      <c r="X264" s="73">
        <v>0.91666666666666663</v>
      </c>
      <c r="Y264" s="78">
        <f t="shared" si="48"/>
        <v>35.427579891372993</v>
      </c>
      <c r="Z264" s="31">
        <f t="shared" si="49"/>
        <v>68.35697865353039</v>
      </c>
      <c r="AA264" s="31">
        <f t="shared" si="50"/>
        <v>121.71447424435929</v>
      </c>
      <c r="AB264" s="31">
        <f t="shared" si="51"/>
        <v>168.04440351049547</v>
      </c>
      <c r="AC264" s="31">
        <f t="shared" si="52"/>
        <v>202.99055080721749</v>
      </c>
      <c r="AD264" s="31">
        <f t="shared" si="53"/>
        <v>206.18986966630646</v>
      </c>
      <c r="AE264" s="31">
        <f t="shared" si="54"/>
        <v>189.27948063005533</v>
      </c>
      <c r="AF264" s="31">
        <f t="shared" si="55"/>
        <v>157.44861643252449</v>
      </c>
      <c r="AG264" s="31">
        <f t="shared" si="56"/>
        <v>119.46762615843075</v>
      </c>
      <c r="AH264" s="31">
        <f t="shared" si="57"/>
        <v>78.528205128205116</v>
      </c>
      <c r="AI264" s="31">
        <f t="shared" si="58"/>
        <v>42.483523266856594</v>
      </c>
      <c r="AJ264" s="79">
        <f t="shared" si="59"/>
        <v>23.907699091032423</v>
      </c>
      <c r="AK264" s="86"/>
      <c r="AL264" s="1"/>
      <c r="AM264" s="1"/>
      <c r="AN264" s="1"/>
      <c r="AO264" s="1"/>
      <c r="AP264" s="1"/>
      <c r="AQ264" s="1"/>
    </row>
    <row r="265" spans="1:43" ht="16.5" customHeight="1" x14ac:dyDescent="0.25">
      <c r="A265" s="55">
        <v>35160010</v>
      </c>
      <c r="B265" s="56" t="s">
        <v>44</v>
      </c>
      <c r="C265" s="56" t="s">
        <v>411</v>
      </c>
      <c r="D265" s="56" t="s">
        <v>409</v>
      </c>
      <c r="E265" s="56" t="s">
        <v>406</v>
      </c>
      <c r="F265" s="56">
        <v>6</v>
      </c>
      <c r="G265" s="56">
        <v>347</v>
      </c>
      <c r="H265" s="57">
        <v>-72.948611110000002</v>
      </c>
      <c r="I265" s="58">
        <v>5.4775833299999999</v>
      </c>
      <c r="J265" s="59">
        <v>14.744827586206895</v>
      </c>
      <c r="K265" s="60">
        <v>22.721428571428568</v>
      </c>
      <c r="L265" s="60">
        <v>50.231034482758631</v>
      </c>
      <c r="M265" s="60">
        <v>95.844444444444449</v>
      </c>
      <c r="N265" s="60">
        <v>106.26538461538459</v>
      </c>
      <c r="O265" s="60">
        <v>104.2344827586207</v>
      </c>
      <c r="P265" s="60">
        <v>107.25172413793102</v>
      </c>
      <c r="Q265" s="60">
        <v>87.688888888888883</v>
      </c>
      <c r="R265" s="60">
        <v>75.824000000000012</v>
      </c>
      <c r="S265" s="60">
        <v>73.884615384615387</v>
      </c>
      <c r="T265" s="60">
        <v>70.822222222222209</v>
      </c>
      <c r="U265" s="60">
        <v>23.11333333333334</v>
      </c>
      <c r="V265" s="61">
        <v>832.62638642583454</v>
      </c>
      <c r="W265" s="62">
        <v>332</v>
      </c>
      <c r="X265" s="73">
        <v>0.92222222222222228</v>
      </c>
      <c r="Y265" s="78">
        <f t="shared" si="48"/>
        <v>29.232430213464699</v>
      </c>
      <c r="Z265" s="31">
        <f t="shared" si="49"/>
        <v>56.265635832877216</v>
      </c>
      <c r="AA265" s="31">
        <f t="shared" si="50"/>
        <v>84.113621180862552</v>
      </c>
      <c r="AB265" s="31">
        <f t="shared" si="51"/>
        <v>102.11477060614992</v>
      </c>
      <c r="AC265" s="31">
        <f t="shared" si="52"/>
        <v>105.91719717064545</v>
      </c>
      <c r="AD265" s="31">
        <f t="shared" si="53"/>
        <v>99.725031928480192</v>
      </c>
      <c r="AE265" s="31">
        <f t="shared" si="54"/>
        <v>90.254871008939972</v>
      </c>
      <c r="AF265" s="31">
        <f t="shared" si="55"/>
        <v>79.132501424501427</v>
      </c>
      <c r="AG265" s="31">
        <f t="shared" si="56"/>
        <v>73.510279202279207</v>
      </c>
      <c r="AH265" s="31">
        <f t="shared" si="57"/>
        <v>55.940056980056987</v>
      </c>
      <c r="AI265" s="31">
        <f t="shared" si="58"/>
        <v>36.226794380587485</v>
      </c>
      <c r="AJ265" s="79">
        <f t="shared" si="59"/>
        <v>20.193196496989604</v>
      </c>
      <c r="AK265" s="86"/>
      <c r="AL265" s="1"/>
      <c r="AM265" s="1"/>
      <c r="AN265" s="1"/>
      <c r="AO265" s="1"/>
      <c r="AP265" s="1"/>
      <c r="AQ265" s="1"/>
    </row>
    <row r="266" spans="1:43" ht="16.5" customHeight="1" x14ac:dyDescent="0.25">
      <c r="A266" s="55">
        <v>35195060</v>
      </c>
      <c r="B266" s="56" t="s">
        <v>71</v>
      </c>
      <c r="C266" s="56" t="s">
        <v>412</v>
      </c>
      <c r="D266" s="56" t="s">
        <v>409</v>
      </c>
      <c r="E266" s="56" t="s">
        <v>406</v>
      </c>
      <c r="F266" s="56">
        <v>6</v>
      </c>
      <c r="G266" s="56">
        <v>2950</v>
      </c>
      <c r="H266" s="57">
        <v>-72.79097222</v>
      </c>
      <c r="I266" s="58">
        <v>5.52361111</v>
      </c>
      <c r="J266" s="59">
        <v>16.658620689655177</v>
      </c>
      <c r="K266" s="60">
        <v>21.953571428571429</v>
      </c>
      <c r="L266" s="60">
        <v>63.448148148148142</v>
      </c>
      <c r="M266" s="60">
        <v>110.16296296296295</v>
      </c>
      <c r="N266" s="60">
        <v>157.17142857142858</v>
      </c>
      <c r="O266" s="60">
        <v>204.92857142857142</v>
      </c>
      <c r="P266" s="60">
        <v>201.34583333333333</v>
      </c>
      <c r="Q266" s="60">
        <v>183.3407407407407</v>
      </c>
      <c r="R266" s="60">
        <v>131.28888888888889</v>
      </c>
      <c r="S266" s="60">
        <v>112.54827586206896</v>
      </c>
      <c r="T266" s="60">
        <v>78.379310344827587</v>
      </c>
      <c r="U266" s="60">
        <v>28.446666666666673</v>
      </c>
      <c r="V266" s="61">
        <v>1309.6730190658641</v>
      </c>
      <c r="W266" s="62">
        <v>333</v>
      </c>
      <c r="X266" s="73">
        <v>0.92500000000000004</v>
      </c>
      <c r="Y266" s="78">
        <f t="shared" si="48"/>
        <v>34.020113422124915</v>
      </c>
      <c r="Z266" s="31">
        <f t="shared" si="49"/>
        <v>65.188227513227503</v>
      </c>
      <c r="AA266" s="31">
        <f t="shared" si="50"/>
        <v>110.26084656084656</v>
      </c>
      <c r="AB266" s="31">
        <f t="shared" si="51"/>
        <v>157.42098765432101</v>
      </c>
      <c r="AC266" s="31">
        <f t="shared" si="52"/>
        <v>187.81527777777777</v>
      </c>
      <c r="AD266" s="31">
        <f t="shared" si="53"/>
        <v>196.53838183421513</v>
      </c>
      <c r="AE266" s="31">
        <f t="shared" si="54"/>
        <v>171.99182098765428</v>
      </c>
      <c r="AF266" s="31">
        <f t="shared" si="55"/>
        <v>142.39263516389951</v>
      </c>
      <c r="AG266" s="31">
        <f t="shared" si="56"/>
        <v>107.40549169859514</v>
      </c>
      <c r="AH266" s="31">
        <f t="shared" si="57"/>
        <v>73.124750957854403</v>
      </c>
      <c r="AI266" s="31">
        <f t="shared" si="58"/>
        <v>41.161532567049811</v>
      </c>
      <c r="AJ266" s="79">
        <f t="shared" si="59"/>
        <v>22.352952928297764</v>
      </c>
      <c r="AK266" s="86"/>
      <c r="AL266" s="1"/>
      <c r="AM266" s="1"/>
      <c r="AN266" s="1"/>
      <c r="AO266" s="1"/>
      <c r="AP266" s="1"/>
      <c r="AQ266" s="1"/>
    </row>
    <row r="267" spans="1:43" ht="16.5" customHeight="1" x14ac:dyDescent="0.25">
      <c r="A267" s="55">
        <v>24010630</v>
      </c>
      <c r="B267" s="56" t="s">
        <v>44</v>
      </c>
      <c r="C267" s="56" t="s">
        <v>413</v>
      </c>
      <c r="D267" s="56" t="s">
        <v>413</v>
      </c>
      <c r="E267" s="56" t="s">
        <v>406</v>
      </c>
      <c r="F267" s="56">
        <v>6</v>
      </c>
      <c r="G267" s="56">
        <v>2600</v>
      </c>
      <c r="H267" s="57">
        <v>-73.444138890000005</v>
      </c>
      <c r="I267" s="58">
        <v>5.7605833300000002</v>
      </c>
      <c r="J267" s="59">
        <v>112.68965517241382</v>
      </c>
      <c r="K267" s="60">
        <v>149.80357142857142</v>
      </c>
      <c r="L267" s="60">
        <v>237.47142857142856</v>
      </c>
      <c r="M267" s="60">
        <v>239.44827586206901</v>
      </c>
      <c r="N267" s="60">
        <v>169.80689655172418</v>
      </c>
      <c r="O267" s="60">
        <v>72.896428571428601</v>
      </c>
      <c r="P267" s="60">
        <v>57.649999999999984</v>
      </c>
      <c r="Q267" s="60">
        <v>54.453333333333333</v>
      </c>
      <c r="R267" s="60">
        <v>97.58620689655173</v>
      </c>
      <c r="S267" s="60">
        <v>219.06666666666666</v>
      </c>
      <c r="T267" s="60">
        <v>238.15333333333328</v>
      </c>
      <c r="U267" s="60">
        <v>154.68965517241378</v>
      </c>
      <c r="V267" s="61">
        <v>1803.7154515599343</v>
      </c>
      <c r="W267" s="62">
        <v>349</v>
      </c>
      <c r="X267" s="73">
        <v>0.96944444444444444</v>
      </c>
      <c r="Y267" s="78">
        <f t="shared" si="48"/>
        <v>166.65488505747126</v>
      </c>
      <c r="Z267" s="31">
        <f t="shared" si="49"/>
        <v>208.90775862068963</v>
      </c>
      <c r="AA267" s="31">
        <f t="shared" si="50"/>
        <v>215.57553366174059</v>
      </c>
      <c r="AB267" s="31">
        <f t="shared" si="51"/>
        <v>160.71720032840724</v>
      </c>
      <c r="AC267" s="31">
        <f t="shared" si="52"/>
        <v>100.11777504105093</v>
      </c>
      <c r="AD267" s="31">
        <f t="shared" si="53"/>
        <v>61.666587301587299</v>
      </c>
      <c r="AE267" s="31">
        <f t="shared" si="54"/>
        <v>69.896513409961685</v>
      </c>
      <c r="AF267" s="31">
        <f t="shared" si="55"/>
        <v>123.70206896551724</v>
      </c>
      <c r="AG267" s="31">
        <f t="shared" si="56"/>
        <v>184.93540229885056</v>
      </c>
      <c r="AH267" s="31">
        <f t="shared" si="57"/>
        <v>203.96988505747126</v>
      </c>
      <c r="AI267" s="31">
        <f t="shared" si="58"/>
        <v>168.51088122605361</v>
      </c>
      <c r="AJ267" s="79">
        <f t="shared" si="59"/>
        <v>139.06096059113301</v>
      </c>
      <c r="AK267" s="86"/>
      <c r="AL267" s="1"/>
      <c r="AM267" s="1"/>
      <c r="AN267" s="1"/>
      <c r="AO267" s="1"/>
      <c r="AP267" s="1"/>
      <c r="AQ267" s="1"/>
    </row>
    <row r="268" spans="1:43" ht="16.5" customHeight="1" x14ac:dyDescent="0.25">
      <c r="A268" s="55">
        <v>35080030</v>
      </c>
      <c r="B268" s="56" t="s">
        <v>44</v>
      </c>
      <c r="C268" s="56" t="s">
        <v>414</v>
      </c>
      <c r="D268" s="56" t="s">
        <v>415</v>
      </c>
      <c r="E268" s="56" t="s">
        <v>406</v>
      </c>
      <c r="F268" s="56">
        <v>6</v>
      </c>
      <c r="G268" s="56">
        <v>1370</v>
      </c>
      <c r="H268" s="57">
        <v>-73.086722219999999</v>
      </c>
      <c r="I268" s="58">
        <v>5.1837222199999999</v>
      </c>
      <c r="J268" s="59">
        <v>29.286206896551722</v>
      </c>
      <c r="K268" s="60">
        <v>30.478571428571428</v>
      </c>
      <c r="L268" s="60">
        <v>74.485185185185188</v>
      </c>
      <c r="M268" s="60">
        <v>178.07666666666671</v>
      </c>
      <c r="N268" s="60">
        <v>272.24137931034477</v>
      </c>
      <c r="O268" s="60">
        <v>316.74137931034483</v>
      </c>
      <c r="P268" s="60">
        <v>277.75769230769237</v>
      </c>
      <c r="Q268" s="60">
        <v>240.24482758620695</v>
      </c>
      <c r="R268" s="60">
        <v>192.03214285714284</v>
      </c>
      <c r="S268" s="60">
        <v>184.18928571428566</v>
      </c>
      <c r="T268" s="60">
        <v>143.07307692307694</v>
      </c>
      <c r="U268" s="60">
        <v>63.655555555555559</v>
      </c>
      <c r="V268" s="61">
        <v>2002.2619697416251</v>
      </c>
      <c r="W268" s="62">
        <v>336</v>
      </c>
      <c r="X268" s="73">
        <v>0.93333333333333335</v>
      </c>
      <c r="Y268" s="78">
        <f t="shared" si="48"/>
        <v>44.749987836769442</v>
      </c>
      <c r="Z268" s="31">
        <f t="shared" si="49"/>
        <v>94.346807760141118</v>
      </c>
      <c r="AA268" s="31">
        <f t="shared" si="50"/>
        <v>174.93441038739888</v>
      </c>
      <c r="AB268" s="31">
        <f t="shared" si="51"/>
        <v>255.68647509578545</v>
      </c>
      <c r="AC268" s="31">
        <f t="shared" si="52"/>
        <v>288.91348364279401</v>
      </c>
      <c r="AD268" s="31">
        <f t="shared" si="53"/>
        <v>278.24796640141471</v>
      </c>
      <c r="AE268" s="31">
        <f t="shared" si="54"/>
        <v>236.67822091701404</v>
      </c>
      <c r="AF268" s="31">
        <f t="shared" si="55"/>
        <v>205.48875205254515</v>
      </c>
      <c r="AG268" s="31">
        <f t="shared" si="56"/>
        <v>173.09816849816852</v>
      </c>
      <c r="AH268" s="31">
        <f t="shared" si="57"/>
        <v>130.30597273097271</v>
      </c>
      <c r="AI268" s="31">
        <f t="shared" si="58"/>
        <v>78.671613125061413</v>
      </c>
      <c r="AJ268" s="79">
        <f t="shared" si="59"/>
        <v>41.140111293559571</v>
      </c>
      <c r="AK268" s="86"/>
      <c r="AL268" s="1"/>
      <c r="AM268" s="1"/>
      <c r="AN268" s="1"/>
      <c r="AO268" s="1"/>
      <c r="AP268" s="1"/>
      <c r="AQ268" s="1"/>
    </row>
    <row r="269" spans="1:43" ht="16.5" customHeight="1" x14ac:dyDescent="0.25">
      <c r="A269" s="55">
        <v>24035330</v>
      </c>
      <c r="B269" s="56" t="s">
        <v>87</v>
      </c>
      <c r="C269" s="56" t="s">
        <v>416</v>
      </c>
      <c r="D269" s="56" t="s">
        <v>416</v>
      </c>
      <c r="E269" s="56" t="s">
        <v>406</v>
      </c>
      <c r="F269" s="56">
        <v>6</v>
      </c>
      <c r="G269" s="56">
        <v>2150</v>
      </c>
      <c r="H269" s="57">
        <v>-72.582277779999998</v>
      </c>
      <c r="I269" s="58">
        <v>6.3289722199999998</v>
      </c>
      <c r="J269" s="59">
        <v>50.196428571428591</v>
      </c>
      <c r="K269" s="60">
        <v>72.534615384615392</v>
      </c>
      <c r="L269" s="60">
        <v>126.99310344827587</v>
      </c>
      <c r="M269" s="60">
        <v>195.13666666666666</v>
      </c>
      <c r="N269" s="60">
        <v>144.46785714285716</v>
      </c>
      <c r="O269" s="60">
        <v>81.144827586206887</v>
      </c>
      <c r="P269" s="60">
        <v>55.365517241379301</v>
      </c>
      <c r="Q269" s="60">
        <v>77.534615384615392</v>
      </c>
      <c r="R269" s="60">
        <v>98.046153846153842</v>
      </c>
      <c r="S269" s="60">
        <v>161.62857142857146</v>
      </c>
      <c r="T269" s="60">
        <v>144.85714285714286</v>
      </c>
      <c r="U269" s="60">
        <v>64.823076923076911</v>
      </c>
      <c r="V269" s="61">
        <v>1272.7285764809903</v>
      </c>
      <c r="W269" s="62">
        <v>333</v>
      </c>
      <c r="X269" s="73">
        <v>0.92500000000000004</v>
      </c>
      <c r="Y269" s="78">
        <f t="shared" si="48"/>
        <v>83.241382468106622</v>
      </c>
      <c r="Z269" s="31">
        <f t="shared" si="49"/>
        <v>131.55479516651931</v>
      </c>
      <c r="AA269" s="31">
        <f t="shared" si="50"/>
        <v>155.53254241926655</v>
      </c>
      <c r="AB269" s="31">
        <f t="shared" si="51"/>
        <v>140.24978379857689</v>
      </c>
      <c r="AC269" s="31">
        <f t="shared" si="52"/>
        <v>93.659400656814441</v>
      </c>
      <c r="AD269" s="31">
        <f t="shared" si="53"/>
        <v>71.348320070733863</v>
      </c>
      <c r="AE269" s="31">
        <f t="shared" si="54"/>
        <v>76.982095490716176</v>
      </c>
      <c r="AF269" s="31">
        <f t="shared" si="55"/>
        <v>112.40311355311356</v>
      </c>
      <c r="AG269" s="31">
        <f t="shared" si="56"/>
        <v>134.84395604395604</v>
      </c>
      <c r="AH269" s="31">
        <f t="shared" si="57"/>
        <v>123.76959706959708</v>
      </c>
      <c r="AI269" s="31">
        <f t="shared" si="58"/>
        <v>86.625549450549457</v>
      </c>
      <c r="AJ269" s="79">
        <f t="shared" si="59"/>
        <v>62.518040293040293</v>
      </c>
      <c r="AK269" s="86"/>
      <c r="AL269" s="1"/>
      <c r="AM269" s="1"/>
      <c r="AN269" s="1"/>
      <c r="AO269" s="1"/>
      <c r="AP269" s="1"/>
      <c r="AQ269" s="1"/>
    </row>
    <row r="270" spans="1:43" ht="16.5" customHeight="1" x14ac:dyDescent="0.25">
      <c r="A270" s="55">
        <v>35085050</v>
      </c>
      <c r="B270" s="56" t="s">
        <v>71</v>
      </c>
      <c r="C270" s="56" t="s">
        <v>417</v>
      </c>
      <c r="D270" s="56" t="s">
        <v>417</v>
      </c>
      <c r="E270" s="56" t="s">
        <v>406</v>
      </c>
      <c r="F270" s="56">
        <v>6</v>
      </c>
      <c r="G270" s="56">
        <v>1300</v>
      </c>
      <c r="H270" s="57">
        <v>-73.103666669999996</v>
      </c>
      <c r="I270" s="58">
        <v>5.0345000000000004</v>
      </c>
      <c r="J270" s="59">
        <v>43.686206896551717</v>
      </c>
      <c r="K270" s="60">
        <v>53.037931034482753</v>
      </c>
      <c r="L270" s="60">
        <v>131.01111111111112</v>
      </c>
      <c r="M270" s="60">
        <v>289.35172413793094</v>
      </c>
      <c r="N270" s="60">
        <v>432.35172413793106</v>
      </c>
      <c r="O270" s="60">
        <v>444.45172413793097</v>
      </c>
      <c r="P270" s="60">
        <v>419.94074074074075</v>
      </c>
      <c r="Q270" s="60">
        <v>383.6964285714285</v>
      </c>
      <c r="R270" s="60">
        <v>272.42857142857139</v>
      </c>
      <c r="S270" s="60">
        <v>258.86538461538464</v>
      </c>
      <c r="T270" s="60">
        <v>222.50344827586207</v>
      </c>
      <c r="U270" s="60">
        <v>79.459259259259269</v>
      </c>
      <c r="V270" s="61">
        <v>3030.7842543471857</v>
      </c>
      <c r="W270" s="62">
        <v>337</v>
      </c>
      <c r="X270" s="73">
        <v>0.93611111111111112</v>
      </c>
      <c r="Y270" s="78">
        <f t="shared" si="48"/>
        <v>75.911749680715204</v>
      </c>
      <c r="Z270" s="31">
        <f t="shared" si="49"/>
        <v>157.80025542784162</v>
      </c>
      <c r="AA270" s="31">
        <f t="shared" si="50"/>
        <v>284.23818646232439</v>
      </c>
      <c r="AB270" s="31">
        <f t="shared" si="51"/>
        <v>388.71839080459768</v>
      </c>
      <c r="AC270" s="31">
        <f t="shared" si="52"/>
        <v>432.24806300553428</v>
      </c>
      <c r="AD270" s="31">
        <f t="shared" si="53"/>
        <v>416.02963115003337</v>
      </c>
      <c r="AE270" s="31">
        <f t="shared" si="54"/>
        <v>358.68858024691355</v>
      </c>
      <c r="AF270" s="31">
        <f t="shared" si="55"/>
        <v>304.99679487179486</v>
      </c>
      <c r="AG270" s="31">
        <f t="shared" si="56"/>
        <v>251.26580143993939</v>
      </c>
      <c r="AH270" s="31">
        <f t="shared" si="57"/>
        <v>186.94269738350201</v>
      </c>
      <c r="AI270" s="31">
        <f t="shared" si="58"/>
        <v>115.21630481055769</v>
      </c>
      <c r="AJ270" s="79">
        <f t="shared" si="59"/>
        <v>58.727799063431256</v>
      </c>
      <c r="AK270" s="86"/>
      <c r="AL270" s="1"/>
      <c r="AM270" s="1"/>
      <c r="AN270" s="1"/>
      <c r="AO270" s="1"/>
      <c r="AP270" s="1"/>
      <c r="AQ270" s="1"/>
    </row>
    <row r="271" spans="1:43" ht="16.5" customHeight="1" x14ac:dyDescent="0.25">
      <c r="A271" s="55">
        <v>35080060</v>
      </c>
      <c r="B271" s="56" t="s">
        <v>44</v>
      </c>
      <c r="C271" s="56" t="s">
        <v>418</v>
      </c>
      <c r="D271" s="56" t="s">
        <v>417</v>
      </c>
      <c r="E271" s="56" t="s">
        <v>406</v>
      </c>
      <c r="F271" s="56">
        <v>6</v>
      </c>
      <c r="G271" s="56">
        <v>1600</v>
      </c>
      <c r="H271" s="57">
        <v>-73.203444439999998</v>
      </c>
      <c r="I271" s="58">
        <v>5.0136111100000003</v>
      </c>
      <c r="J271" s="59">
        <v>42.031034482758614</v>
      </c>
      <c r="K271" s="60">
        <v>55.577777777777776</v>
      </c>
      <c r="L271" s="60">
        <v>137.30666666666664</v>
      </c>
      <c r="M271" s="60">
        <v>305.32</v>
      </c>
      <c r="N271" s="60">
        <v>423.86896551724141</v>
      </c>
      <c r="O271" s="60">
        <v>445.43666666666655</v>
      </c>
      <c r="P271" s="60">
        <v>449.82000000000005</v>
      </c>
      <c r="Q271" s="60">
        <v>405.89285714285705</v>
      </c>
      <c r="R271" s="60">
        <v>273.35555555555561</v>
      </c>
      <c r="S271" s="60">
        <v>238.6827586206897</v>
      </c>
      <c r="T271" s="60">
        <v>180.12413793103448</v>
      </c>
      <c r="U271" s="60">
        <v>77.341379310344834</v>
      </c>
      <c r="V271" s="61">
        <v>3034.7577996715922</v>
      </c>
      <c r="W271" s="62">
        <v>347</v>
      </c>
      <c r="X271" s="73">
        <v>0.96388888888888891</v>
      </c>
      <c r="Y271" s="78">
        <f t="shared" si="48"/>
        <v>78.305159642401009</v>
      </c>
      <c r="Z271" s="31">
        <f t="shared" si="49"/>
        <v>166.06814814814814</v>
      </c>
      <c r="AA271" s="31">
        <f t="shared" si="50"/>
        <v>288.83187739463602</v>
      </c>
      <c r="AB271" s="31">
        <f t="shared" si="51"/>
        <v>391.541877394636</v>
      </c>
      <c r="AC271" s="31">
        <f t="shared" si="52"/>
        <v>439.70854406130269</v>
      </c>
      <c r="AD271" s="31">
        <f t="shared" si="53"/>
        <v>433.71650793650792</v>
      </c>
      <c r="AE271" s="31">
        <f t="shared" si="54"/>
        <v>376.35613756613753</v>
      </c>
      <c r="AF271" s="31">
        <f t="shared" si="55"/>
        <v>305.97705710636745</v>
      </c>
      <c r="AG271" s="31">
        <f t="shared" si="56"/>
        <v>230.72081736909328</v>
      </c>
      <c r="AH271" s="31">
        <f t="shared" si="57"/>
        <v>165.38275862068969</v>
      </c>
      <c r="AI271" s="31">
        <f t="shared" si="58"/>
        <v>99.832183908045977</v>
      </c>
      <c r="AJ271" s="79">
        <f t="shared" si="59"/>
        <v>58.316730523627079</v>
      </c>
      <c r="AK271" s="86"/>
      <c r="AL271" s="1"/>
      <c r="AM271" s="1"/>
      <c r="AN271" s="1"/>
      <c r="AO271" s="1"/>
      <c r="AP271" s="1"/>
      <c r="AQ271" s="1"/>
    </row>
    <row r="272" spans="1:43" ht="16.5" customHeight="1" x14ac:dyDescent="0.25">
      <c r="A272" s="55">
        <v>35090050</v>
      </c>
      <c r="B272" s="56" t="s">
        <v>44</v>
      </c>
      <c r="C272" s="56" t="s">
        <v>419</v>
      </c>
      <c r="D272" s="56" t="s">
        <v>417</v>
      </c>
      <c r="E272" s="56" t="s">
        <v>406</v>
      </c>
      <c r="F272" s="56">
        <v>6</v>
      </c>
      <c r="G272" s="56">
        <v>1200</v>
      </c>
      <c r="H272" s="57">
        <v>-73.049722220000007</v>
      </c>
      <c r="I272" s="58">
        <v>5.0034999999999998</v>
      </c>
      <c r="J272" s="59">
        <v>43.262068965517244</v>
      </c>
      <c r="K272" s="60">
        <v>69.857142857142861</v>
      </c>
      <c r="L272" s="60">
        <v>137.34642857142856</v>
      </c>
      <c r="M272" s="60">
        <v>362.60740740740744</v>
      </c>
      <c r="N272" s="60">
        <v>489.0423076923077</v>
      </c>
      <c r="O272" s="60">
        <v>526.61785714285702</v>
      </c>
      <c r="P272" s="60">
        <v>523.47692307692307</v>
      </c>
      <c r="Q272" s="60">
        <v>494.32499999999999</v>
      </c>
      <c r="R272" s="60">
        <v>367.73793103448276</v>
      </c>
      <c r="S272" s="60">
        <v>315.54074074074077</v>
      </c>
      <c r="T272" s="60">
        <v>238.7076923076923</v>
      </c>
      <c r="U272" s="60">
        <v>91.179310344827599</v>
      </c>
      <c r="V272" s="61">
        <v>3659.7008101413271</v>
      </c>
      <c r="W272" s="62">
        <v>331</v>
      </c>
      <c r="X272" s="73">
        <v>0.9194444444444444</v>
      </c>
      <c r="Y272" s="78">
        <f t="shared" si="48"/>
        <v>83.48854679802956</v>
      </c>
      <c r="Z272" s="31">
        <f t="shared" si="49"/>
        <v>189.9369929453263</v>
      </c>
      <c r="AA272" s="31">
        <f t="shared" si="50"/>
        <v>329.66538122371458</v>
      </c>
      <c r="AB272" s="31">
        <f t="shared" si="51"/>
        <v>459.42252408085739</v>
      </c>
      <c r="AC272" s="31">
        <f t="shared" si="52"/>
        <v>513.04569597069587</v>
      </c>
      <c r="AD272" s="31">
        <f t="shared" si="53"/>
        <v>514.80659340659338</v>
      </c>
      <c r="AE272" s="31">
        <f t="shared" si="54"/>
        <v>461.84661803713522</v>
      </c>
      <c r="AF272" s="31">
        <f t="shared" si="55"/>
        <v>392.53455725840786</v>
      </c>
      <c r="AG272" s="31">
        <f t="shared" si="56"/>
        <v>307.32878802763861</v>
      </c>
      <c r="AH272" s="31">
        <f t="shared" si="57"/>
        <v>215.1425811310869</v>
      </c>
      <c r="AI272" s="31">
        <f t="shared" si="58"/>
        <v>124.38302387267903</v>
      </c>
      <c r="AJ272" s="79">
        <f t="shared" si="59"/>
        <v>68.099507389162568</v>
      </c>
      <c r="AK272" s="86"/>
      <c r="AL272" s="1"/>
      <c r="AM272" s="1"/>
      <c r="AN272" s="1"/>
      <c r="AO272" s="1"/>
      <c r="AP272" s="1"/>
      <c r="AQ272" s="1"/>
    </row>
    <row r="273" spans="1:43" ht="16.5" customHeight="1" x14ac:dyDescent="0.25">
      <c r="A273" s="55">
        <v>24030590</v>
      </c>
      <c r="B273" s="56" t="s">
        <v>44</v>
      </c>
      <c r="C273" s="56" t="s">
        <v>1897</v>
      </c>
      <c r="D273" s="56" t="s">
        <v>1897</v>
      </c>
      <c r="E273" s="56" t="s">
        <v>406</v>
      </c>
      <c r="F273" s="56">
        <v>6</v>
      </c>
      <c r="G273" s="56">
        <v>2643</v>
      </c>
      <c r="H273" s="57">
        <v>-72.938500000000005</v>
      </c>
      <c r="I273" s="58">
        <v>5.96225</v>
      </c>
      <c r="J273" s="59">
        <v>38.889473684210522</v>
      </c>
      <c r="K273" s="60">
        <v>49.268421052631588</v>
      </c>
      <c r="L273" s="60">
        <v>106.11578947368422</v>
      </c>
      <c r="M273" s="60">
        <v>133.05263157894737</v>
      </c>
      <c r="N273" s="60">
        <v>126.26470588235294</v>
      </c>
      <c r="O273" s="60">
        <v>64.350000000000009</v>
      </c>
      <c r="P273" s="60">
        <v>50.338888888888881</v>
      </c>
      <c r="Q273" s="60">
        <v>52.6111111111111</v>
      </c>
      <c r="R273" s="60">
        <v>78.677777777777777</v>
      </c>
      <c r="S273" s="60">
        <v>126.58888888888889</v>
      </c>
      <c r="T273" s="60">
        <v>111.16111111111111</v>
      </c>
      <c r="U273" s="60">
        <v>51.711111111111116</v>
      </c>
      <c r="V273" s="61">
        <v>989.02991056071551</v>
      </c>
      <c r="W273" s="62">
        <v>219</v>
      </c>
      <c r="X273" s="73">
        <v>0.91249999999999998</v>
      </c>
      <c r="Y273" s="78">
        <f t="shared" si="48"/>
        <v>64.757894736842104</v>
      </c>
      <c r="Z273" s="31">
        <f t="shared" si="49"/>
        <v>96.145614035087718</v>
      </c>
      <c r="AA273" s="31">
        <f t="shared" si="50"/>
        <v>121.8110423116615</v>
      </c>
      <c r="AB273" s="31">
        <f t="shared" si="51"/>
        <v>107.88911248710012</v>
      </c>
      <c r="AC273" s="31">
        <f t="shared" si="52"/>
        <v>80.31786492374728</v>
      </c>
      <c r="AD273" s="31">
        <f t="shared" si="53"/>
        <v>55.766666666666673</v>
      </c>
      <c r="AE273" s="31">
        <f t="shared" si="54"/>
        <v>60.542592592592591</v>
      </c>
      <c r="AF273" s="31">
        <f t="shared" si="55"/>
        <v>85.959259259259269</v>
      </c>
      <c r="AG273" s="31">
        <f t="shared" si="56"/>
        <v>105.47592592592592</v>
      </c>
      <c r="AH273" s="31">
        <f t="shared" si="57"/>
        <v>96.487037037037041</v>
      </c>
      <c r="AI273" s="31">
        <f t="shared" si="58"/>
        <v>67.253898635477583</v>
      </c>
      <c r="AJ273" s="79">
        <f t="shared" si="59"/>
        <v>46.623001949317739</v>
      </c>
      <c r="AK273" s="86" t="s">
        <v>1887</v>
      </c>
      <c r="AL273" s="1"/>
      <c r="AM273" s="1"/>
      <c r="AN273" s="1"/>
      <c r="AO273" s="1"/>
      <c r="AP273" s="1"/>
      <c r="AQ273" s="1"/>
    </row>
    <row r="274" spans="1:43" ht="16.5" customHeight="1" x14ac:dyDescent="0.25">
      <c r="A274" s="55">
        <v>35070070</v>
      </c>
      <c r="B274" s="56" t="s">
        <v>44</v>
      </c>
      <c r="C274" s="56" t="s">
        <v>420</v>
      </c>
      <c r="D274" s="56" t="s">
        <v>420</v>
      </c>
      <c r="E274" s="56" t="s">
        <v>406</v>
      </c>
      <c r="F274" s="56">
        <v>6</v>
      </c>
      <c r="G274" s="56">
        <v>1900</v>
      </c>
      <c r="H274" s="57">
        <v>-73.364249999999998</v>
      </c>
      <c r="I274" s="58">
        <v>5.1648611099999995</v>
      </c>
      <c r="J274" s="59">
        <v>19.586206896551722</v>
      </c>
      <c r="K274" s="60">
        <v>40.516666666666666</v>
      </c>
      <c r="L274" s="60">
        <v>74.355172413793099</v>
      </c>
      <c r="M274" s="60">
        <v>135.05333333333334</v>
      </c>
      <c r="N274" s="60">
        <v>195.43448275862073</v>
      </c>
      <c r="O274" s="60">
        <v>204.57</v>
      </c>
      <c r="P274" s="60">
        <v>213.98666666666668</v>
      </c>
      <c r="Q274" s="60">
        <v>175.28965517241383</v>
      </c>
      <c r="R274" s="60">
        <v>123.14827586206896</v>
      </c>
      <c r="S274" s="60">
        <v>125.41724137931034</v>
      </c>
      <c r="T274" s="60">
        <v>115.45333333333335</v>
      </c>
      <c r="U274" s="60">
        <v>42.613333333333344</v>
      </c>
      <c r="V274" s="61">
        <v>1465.4243678160919</v>
      </c>
      <c r="W274" s="62">
        <v>354</v>
      </c>
      <c r="X274" s="73">
        <v>0.98333333333333328</v>
      </c>
      <c r="Y274" s="78">
        <f t="shared" si="48"/>
        <v>44.819348659003829</v>
      </c>
      <c r="Z274" s="31">
        <f t="shared" si="49"/>
        <v>83.308390804597707</v>
      </c>
      <c r="AA274" s="31">
        <f t="shared" si="50"/>
        <v>134.94766283524905</v>
      </c>
      <c r="AB274" s="31">
        <f t="shared" si="51"/>
        <v>178.35260536398468</v>
      </c>
      <c r="AC274" s="31">
        <f t="shared" si="52"/>
        <v>204.66371647509581</v>
      </c>
      <c r="AD274" s="31">
        <f t="shared" si="53"/>
        <v>197.94877394636015</v>
      </c>
      <c r="AE274" s="31">
        <f t="shared" si="54"/>
        <v>170.80819923371652</v>
      </c>
      <c r="AF274" s="31">
        <f t="shared" si="55"/>
        <v>141.28505747126437</v>
      </c>
      <c r="AG274" s="31">
        <f t="shared" si="56"/>
        <v>121.33961685823755</v>
      </c>
      <c r="AH274" s="31">
        <f t="shared" si="57"/>
        <v>94.494636015325682</v>
      </c>
      <c r="AI274" s="31">
        <f t="shared" si="58"/>
        <v>59.2176245210728</v>
      </c>
      <c r="AJ274" s="79">
        <f t="shared" si="59"/>
        <v>34.238735632183911</v>
      </c>
      <c r="AK274" s="86"/>
      <c r="AL274" s="1"/>
      <c r="AM274" s="1"/>
      <c r="AN274" s="1"/>
      <c r="AO274" s="1"/>
      <c r="AP274" s="1"/>
      <c r="AQ274" s="1"/>
    </row>
    <row r="275" spans="1:43" ht="16.5" customHeight="1" x14ac:dyDescent="0.25">
      <c r="A275" s="55">
        <v>35070060</v>
      </c>
      <c r="B275" s="56" t="s">
        <v>44</v>
      </c>
      <c r="C275" s="56" t="s">
        <v>421</v>
      </c>
      <c r="D275" s="56" t="s">
        <v>420</v>
      </c>
      <c r="E275" s="56" t="s">
        <v>406</v>
      </c>
      <c r="F275" s="56">
        <v>6</v>
      </c>
      <c r="G275" s="56">
        <v>2150</v>
      </c>
      <c r="H275" s="57">
        <v>-73.347916669999989</v>
      </c>
      <c r="I275" s="58">
        <v>5.2195555599999999</v>
      </c>
      <c r="J275" s="59">
        <v>27.417241379310337</v>
      </c>
      <c r="K275" s="60">
        <v>39.885714285714293</v>
      </c>
      <c r="L275" s="60">
        <v>86.18214285714285</v>
      </c>
      <c r="M275" s="60">
        <v>170.62142857142854</v>
      </c>
      <c r="N275" s="60">
        <v>244.52857142857141</v>
      </c>
      <c r="O275" s="60">
        <v>267.78518518518518</v>
      </c>
      <c r="P275" s="60">
        <v>285.11538461538464</v>
      </c>
      <c r="Q275" s="60">
        <v>203.58620689655172</v>
      </c>
      <c r="R275" s="60">
        <v>153.96999999999997</v>
      </c>
      <c r="S275" s="60">
        <v>156.06071428571434</v>
      </c>
      <c r="T275" s="60">
        <v>168.2923076923077</v>
      </c>
      <c r="U275" s="60">
        <v>63.817241379310346</v>
      </c>
      <c r="V275" s="61">
        <v>1867.2621385766215</v>
      </c>
      <c r="W275" s="62">
        <v>336</v>
      </c>
      <c r="X275" s="73">
        <v>0.93333333333333335</v>
      </c>
      <c r="Y275" s="78">
        <f t="shared" si="48"/>
        <v>51.161699507389159</v>
      </c>
      <c r="Z275" s="31">
        <f t="shared" si="49"/>
        <v>98.896428571428558</v>
      </c>
      <c r="AA275" s="31">
        <f t="shared" si="50"/>
        <v>167.11071428571427</v>
      </c>
      <c r="AB275" s="31">
        <f t="shared" si="51"/>
        <v>227.64506172839506</v>
      </c>
      <c r="AC275" s="31">
        <f t="shared" si="52"/>
        <v>265.8097137430471</v>
      </c>
      <c r="AD275" s="31">
        <f t="shared" si="53"/>
        <v>252.16225889904055</v>
      </c>
      <c r="AE275" s="31">
        <f t="shared" si="54"/>
        <v>214.22386383731214</v>
      </c>
      <c r="AF275" s="31">
        <f t="shared" si="55"/>
        <v>171.20564039408865</v>
      </c>
      <c r="AG275" s="31">
        <f t="shared" si="56"/>
        <v>159.44100732600734</v>
      </c>
      <c r="AH275" s="31">
        <f t="shared" si="57"/>
        <v>129.39008778577747</v>
      </c>
      <c r="AI275" s="31">
        <f t="shared" si="58"/>
        <v>86.508930150309467</v>
      </c>
      <c r="AJ275" s="79">
        <f t="shared" si="59"/>
        <v>43.706732348111665</v>
      </c>
      <c r="AK275" s="86"/>
      <c r="AL275" s="1"/>
      <c r="AM275" s="1"/>
      <c r="AN275" s="1"/>
      <c r="AO275" s="1"/>
      <c r="AP275" s="1"/>
      <c r="AQ275" s="1"/>
    </row>
    <row r="276" spans="1:43" ht="16.5" customHeight="1" x14ac:dyDescent="0.25">
      <c r="A276" s="55">
        <v>24010830</v>
      </c>
      <c r="B276" s="56" t="s">
        <v>69</v>
      </c>
      <c r="C276" s="56" t="s">
        <v>422</v>
      </c>
      <c r="D276" s="56" t="s">
        <v>423</v>
      </c>
      <c r="E276" s="56" t="s">
        <v>406</v>
      </c>
      <c r="F276" s="56">
        <v>6</v>
      </c>
      <c r="G276" s="56">
        <v>2985</v>
      </c>
      <c r="H276" s="57">
        <v>-73.450444439999998</v>
      </c>
      <c r="I276" s="58">
        <v>5.64</v>
      </c>
      <c r="J276" s="59">
        <v>33.033333333333331</v>
      </c>
      <c r="K276" s="60">
        <v>51.023333333333333</v>
      </c>
      <c r="L276" s="60">
        <v>98.062962962962956</v>
      </c>
      <c r="M276" s="60">
        <v>116.7137931034483</v>
      </c>
      <c r="N276" s="60">
        <v>96.225000000000009</v>
      </c>
      <c r="O276" s="60">
        <v>47.563333333333325</v>
      </c>
      <c r="P276" s="60">
        <v>42.871428571428574</v>
      </c>
      <c r="Q276" s="60">
        <v>36.763333333333335</v>
      </c>
      <c r="R276" s="60">
        <v>44.996428571428567</v>
      </c>
      <c r="S276" s="60">
        <v>118.6925925925926</v>
      </c>
      <c r="T276" s="60">
        <v>106.8</v>
      </c>
      <c r="U276" s="60">
        <v>56.103448275862071</v>
      </c>
      <c r="V276" s="61">
        <v>848.84898741105633</v>
      </c>
      <c r="W276" s="62">
        <v>343</v>
      </c>
      <c r="X276" s="73">
        <v>0.95277777777777772</v>
      </c>
      <c r="Y276" s="78">
        <f t="shared" si="48"/>
        <v>60.706543209876543</v>
      </c>
      <c r="Z276" s="31">
        <f t="shared" si="49"/>
        <v>88.600029799914864</v>
      </c>
      <c r="AA276" s="31">
        <f t="shared" si="50"/>
        <v>103.66725202213708</v>
      </c>
      <c r="AB276" s="31">
        <f t="shared" si="51"/>
        <v>86.83404214559387</v>
      </c>
      <c r="AC276" s="31">
        <f t="shared" si="52"/>
        <v>62.219920634920634</v>
      </c>
      <c r="AD276" s="31">
        <f t="shared" si="53"/>
        <v>42.399365079365076</v>
      </c>
      <c r="AE276" s="31">
        <f t="shared" si="54"/>
        <v>41.543730158730163</v>
      </c>
      <c r="AF276" s="31">
        <f t="shared" si="55"/>
        <v>66.817451499118178</v>
      </c>
      <c r="AG276" s="31">
        <f t="shared" si="56"/>
        <v>90.163007054673713</v>
      </c>
      <c r="AH276" s="31">
        <f t="shared" si="57"/>
        <v>93.865346956151555</v>
      </c>
      <c r="AI276" s="31">
        <f t="shared" si="58"/>
        <v>65.312260536398469</v>
      </c>
      <c r="AJ276" s="79">
        <f t="shared" si="59"/>
        <v>46.720038314176243</v>
      </c>
      <c r="AK276" s="86"/>
      <c r="AL276" s="1"/>
      <c r="AM276" s="1"/>
      <c r="AN276" s="1"/>
      <c r="AO276" s="1"/>
      <c r="AP276" s="1"/>
      <c r="AQ276" s="1"/>
    </row>
    <row r="277" spans="1:43" ht="16.5" customHeight="1" x14ac:dyDescent="0.25">
      <c r="A277" s="55">
        <v>24035310</v>
      </c>
      <c r="B277" s="56" t="s">
        <v>71</v>
      </c>
      <c r="C277" s="56" t="s">
        <v>424</v>
      </c>
      <c r="D277" s="56" t="s">
        <v>424</v>
      </c>
      <c r="E277" s="56" t="s">
        <v>406</v>
      </c>
      <c r="F277" s="56">
        <v>6</v>
      </c>
      <c r="G277" s="56">
        <v>2350</v>
      </c>
      <c r="H277" s="57">
        <v>-72.504722220000005</v>
      </c>
      <c r="I277" s="58">
        <v>6.54952778</v>
      </c>
      <c r="J277" s="59">
        <v>42.111111111111114</v>
      </c>
      <c r="K277" s="60">
        <v>56.837931034482764</v>
      </c>
      <c r="L277" s="60">
        <v>94.817857142857136</v>
      </c>
      <c r="M277" s="60">
        <v>159.88518518518518</v>
      </c>
      <c r="N277" s="60">
        <v>166.91481481481478</v>
      </c>
      <c r="O277" s="60">
        <v>107.9846153846154</v>
      </c>
      <c r="P277" s="60">
        <v>91.237037037037027</v>
      </c>
      <c r="Q277" s="60">
        <v>103.32222222222219</v>
      </c>
      <c r="R277" s="60">
        <v>123.02083333333336</v>
      </c>
      <c r="S277" s="60">
        <v>174.26666666666668</v>
      </c>
      <c r="T277" s="60">
        <v>151.55546256701152</v>
      </c>
      <c r="U277" s="60">
        <v>51.741666666666667</v>
      </c>
      <c r="V277" s="61">
        <v>1323.6954031660036</v>
      </c>
      <c r="W277" s="62">
        <v>317</v>
      </c>
      <c r="X277" s="73">
        <v>0.88055555555555554</v>
      </c>
      <c r="Y277" s="78">
        <f t="shared" si="48"/>
        <v>64.588966429483676</v>
      </c>
      <c r="Z277" s="31">
        <f t="shared" si="49"/>
        <v>103.84699112084168</v>
      </c>
      <c r="AA277" s="31">
        <f t="shared" si="50"/>
        <v>140.53928571428571</v>
      </c>
      <c r="AB277" s="31">
        <f t="shared" si="51"/>
        <v>144.92820512820512</v>
      </c>
      <c r="AC277" s="31">
        <f t="shared" si="52"/>
        <v>122.0454890788224</v>
      </c>
      <c r="AD277" s="31">
        <f t="shared" si="53"/>
        <v>100.84795821462488</v>
      </c>
      <c r="AE277" s="31">
        <f t="shared" si="54"/>
        <v>105.86003086419753</v>
      </c>
      <c r="AF277" s="31">
        <f t="shared" si="55"/>
        <v>133.53657407407408</v>
      </c>
      <c r="AG277" s="31">
        <f t="shared" si="56"/>
        <v>149.61432085567051</v>
      </c>
      <c r="AH277" s="31">
        <f t="shared" si="57"/>
        <v>125.85459863344829</v>
      </c>
      <c r="AI277" s="31">
        <f t="shared" si="58"/>
        <v>81.80274678159644</v>
      </c>
      <c r="AJ277" s="79">
        <f t="shared" si="59"/>
        <v>50.230236270753515</v>
      </c>
      <c r="AK277" s="86" t="s">
        <v>43</v>
      </c>
      <c r="AL277" s="1"/>
      <c r="AM277" s="1"/>
      <c r="AN277" s="1"/>
      <c r="AO277" s="1"/>
      <c r="AP277" s="1"/>
      <c r="AQ277" s="1"/>
    </row>
    <row r="278" spans="1:43" ht="16.5" customHeight="1" x14ac:dyDescent="0.25">
      <c r="A278" s="55">
        <v>24035250</v>
      </c>
      <c r="B278" s="56" t="s">
        <v>71</v>
      </c>
      <c r="C278" s="56" t="s">
        <v>425</v>
      </c>
      <c r="D278" s="56" t="s">
        <v>426</v>
      </c>
      <c r="E278" s="56" t="s">
        <v>406</v>
      </c>
      <c r="F278" s="56">
        <v>6</v>
      </c>
      <c r="G278" s="56">
        <v>2888</v>
      </c>
      <c r="H278" s="57">
        <v>-72.466333329999998</v>
      </c>
      <c r="I278" s="58">
        <v>6.1883333299999999</v>
      </c>
      <c r="J278" s="59">
        <v>20.284000000000002</v>
      </c>
      <c r="K278" s="60">
        <v>39.425925925925924</v>
      </c>
      <c r="L278" s="60">
        <v>52.692592592592575</v>
      </c>
      <c r="M278" s="60">
        <v>110.35172413793104</v>
      </c>
      <c r="N278" s="60">
        <v>122.36071428571428</v>
      </c>
      <c r="O278" s="60">
        <v>135.61851851851853</v>
      </c>
      <c r="P278" s="60">
        <v>167.8</v>
      </c>
      <c r="Q278" s="60">
        <v>126.47307692307695</v>
      </c>
      <c r="R278" s="60">
        <v>92.83448275862068</v>
      </c>
      <c r="S278" s="60">
        <v>114.59259259259258</v>
      </c>
      <c r="T278" s="60">
        <v>112.15185185185183</v>
      </c>
      <c r="U278" s="60">
        <v>34.922222222222217</v>
      </c>
      <c r="V278" s="61">
        <v>1129.5077018090467</v>
      </c>
      <c r="W278" s="62">
        <v>326</v>
      </c>
      <c r="X278" s="73">
        <v>0.90555555555555556</v>
      </c>
      <c r="Y278" s="78">
        <f t="shared" si="48"/>
        <v>37.467506172839499</v>
      </c>
      <c r="Z278" s="31">
        <f t="shared" si="49"/>
        <v>67.490080885483181</v>
      </c>
      <c r="AA278" s="31">
        <f t="shared" si="50"/>
        <v>95.135010338745971</v>
      </c>
      <c r="AB278" s="31">
        <f t="shared" si="51"/>
        <v>122.77698564738796</v>
      </c>
      <c r="AC278" s="31">
        <f t="shared" si="52"/>
        <v>141.92641093474427</v>
      </c>
      <c r="AD278" s="31">
        <f t="shared" si="53"/>
        <v>143.29719848053185</v>
      </c>
      <c r="AE278" s="31">
        <f t="shared" si="54"/>
        <v>129.03585322723254</v>
      </c>
      <c r="AF278" s="31">
        <f t="shared" si="55"/>
        <v>111.30005075809675</v>
      </c>
      <c r="AG278" s="31">
        <f t="shared" si="56"/>
        <v>106.52630906768836</v>
      </c>
      <c r="AH278" s="31">
        <f t="shared" si="57"/>
        <v>87.222222222222214</v>
      </c>
      <c r="AI278" s="31">
        <f t="shared" si="58"/>
        <v>55.786024691358016</v>
      </c>
      <c r="AJ278" s="79">
        <f t="shared" si="59"/>
        <v>31.54404938271605</v>
      </c>
      <c r="AK278" s="86"/>
      <c r="AL278" s="1"/>
      <c r="AM278" s="1"/>
      <c r="AN278" s="1"/>
      <c r="AO278" s="1"/>
      <c r="AP278" s="1"/>
      <c r="AQ278" s="1"/>
    </row>
    <row r="279" spans="1:43" ht="16.5" customHeight="1" x14ac:dyDescent="0.25">
      <c r="A279" s="55">
        <v>24030500</v>
      </c>
      <c r="B279" s="56" t="s">
        <v>44</v>
      </c>
      <c r="C279" s="56" t="s">
        <v>427</v>
      </c>
      <c r="D279" s="56" t="s">
        <v>428</v>
      </c>
      <c r="E279" s="56" t="s">
        <v>406</v>
      </c>
      <c r="F279" s="56">
        <v>6</v>
      </c>
      <c r="G279" s="56">
        <v>2900</v>
      </c>
      <c r="H279" s="57">
        <v>-73.281666669999993</v>
      </c>
      <c r="I279" s="58">
        <v>5.5588333299999997</v>
      </c>
      <c r="J279" s="59">
        <v>11.582142857142859</v>
      </c>
      <c r="K279" s="60">
        <v>15.914285714285711</v>
      </c>
      <c r="L279" s="60">
        <v>40.082142857142848</v>
      </c>
      <c r="M279" s="60">
        <v>56.595999999999997</v>
      </c>
      <c r="N279" s="60">
        <v>74.24799999999999</v>
      </c>
      <c r="O279" s="60">
        <v>45.181481481481477</v>
      </c>
      <c r="P279" s="60">
        <v>31.851724137931033</v>
      </c>
      <c r="Q279" s="60">
        <v>24.569230769230767</v>
      </c>
      <c r="R279" s="60">
        <v>26.219230769230769</v>
      </c>
      <c r="S279" s="60">
        <v>60.966666666666647</v>
      </c>
      <c r="T279" s="60">
        <v>60.513793103448265</v>
      </c>
      <c r="U279" s="60">
        <v>21.69310344827586</v>
      </c>
      <c r="V279" s="61">
        <v>469.41780180483624</v>
      </c>
      <c r="W279" s="62">
        <v>327</v>
      </c>
      <c r="X279" s="73">
        <v>0.90833333333333333</v>
      </c>
      <c r="Y279" s="78">
        <f t="shared" si="48"/>
        <v>22.526190476190475</v>
      </c>
      <c r="Z279" s="31">
        <f t="shared" si="49"/>
        <v>37.530809523809516</v>
      </c>
      <c r="AA279" s="31">
        <f t="shared" si="50"/>
        <v>56.975380952380952</v>
      </c>
      <c r="AB279" s="31">
        <f t="shared" si="51"/>
        <v>58.675160493827157</v>
      </c>
      <c r="AC279" s="31">
        <f t="shared" si="52"/>
        <v>50.427068539804168</v>
      </c>
      <c r="AD279" s="31">
        <f t="shared" si="53"/>
        <v>33.867478796214428</v>
      </c>
      <c r="AE279" s="31">
        <f t="shared" si="54"/>
        <v>27.546728558797525</v>
      </c>
      <c r="AF279" s="31">
        <f t="shared" si="55"/>
        <v>37.251709401709398</v>
      </c>
      <c r="AG279" s="31">
        <f t="shared" si="56"/>
        <v>49.233230179781891</v>
      </c>
      <c r="AH279" s="31">
        <f t="shared" si="57"/>
        <v>47.724521072796925</v>
      </c>
      <c r="AI279" s="31">
        <f t="shared" si="58"/>
        <v>31.263013136288993</v>
      </c>
      <c r="AJ279" s="79">
        <f t="shared" si="59"/>
        <v>16.396510673234811</v>
      </c>
      <c r="AK279" s="86"/>
      <c r="AL279" s="1"/>
      <c r="AM279" s="1"/>
      <c r="AN279" s="1"/>
      <c r="AO279" s="1"/>
      <c r="AP279" s="1"/>
      <c r="AQ279" s="1"/>
    </row>
    <row r="280" spans="1:43" ht="16.5" customHeight="1" x14ac:dyDescent="0.25">
      <c r="A280" s="55">
        <v>35070190</v>
      </c>
      <c r="B280" s="56" t="s">
        <v>69</v>
      </c>
      <c r="C280" s="56" t="s">
        <v>429</v>
      </c>
      <c r="D280" s="56" t="s">
        <v>429</v>
      </c>
      <c r="E280" s="56" t="s">
        <v>406</v>
      </c>
      <c r="F280" s="56">
        <v>6</v>
      </c>
      <c r="G280" s="56">
        <v>1850</v>
      </c>
      <c r="H280" s="57">
        <v>-73.366736109999991</v>
      </c>
      <c r="I280" s="58">
        <v>4.8863611100000002</v>
      </c>
      <c r="J280" s="59">
        <v>42.52</v>
      </c>
      <c r="K280" s="60">
        <v>74.375862068965503</v>
      </c>
      <c r="L280" s="60">
        <v>154.46551724137927</v>
      </c>
      <c r="M280" s="60">
        <v>276.55666666666662</v>
      </c>
      <c r="N280" s="60">
        <v>389.89333333333337</v>
      </c>
      <c r="O280" s="60">
        <v>412.57333333333321</v>
      </c>
      <c r="P280" s="60">
        <v>422.64000000000004</v>
      </c>
      <c r="Q280" s="60">
        <v>347.58</v>
      </c>
      <c r="R280" s="60">
        <v>260.62758620689652</v>
      </c>
      <c r="S280" s="60">
        <v>202.73793103448273</v>
      </c>
      <c r="T280" s="60">
        <v>152.31034482758616</v>
      </c>
      <c r="U280" s="60">
        <v>70.263333333333335</v>
      </c>
      <c r="V280" s="61">
        <v>2806.5439080459769</v>
      </c>
      <c r="W280" s="62">
        <v>355</v>
      </c>
      <c r="X280" s="73">
        <v>0.98611111111111116</v>
      </c>
      <c r="Y280" s="78">
        <f t="shared" si="48"/>
        <v>90.453793103448263</v>
      </c>
      <c r="Z280" s="31">
        <f t="shared" si="49"/>
        <v>168.46601532567047</v>
      </c>
      <c r="AA280" s="31">
        <f t="shared" si="50"/>
        <v>273.63850574712643</v>
      </c>
      <c r="AB280" s="31">
        <f t="shared" si="51"/>
        <v>359.67444444444442</v>
      </c>
      <c r="AC280" s="31">
        <f t="shared" si="52"/>
        <v>408.36888888888888</v>
      </c>
      <c r="AD280" s="31">
        <f t="shared" si="53"/>
        <v>394.26444444444445</v>
      </c>
      <c r="AE280" s="31">
        <f t="shared" si="54"/>
        <v>343.6158620689655</v>
      </c>
      <c r="AF280" s="31">
        <f t="shared" si="55"/>
        <v>270.31517241379305</v>
      </c>
      <c r="AG280" s="31">
        <f t="shared" si="56"/>
        <v>205.22528735632181</v>
      </c>
      <c r="AH280" s="31">
        <f t="shared" si="57"/>
        <v>141.77053639846739</v>
      </c>
      <c r="AI280" s="31">
        <f t="shared" si="58"/>
        <v>88.364559386973156</v>
      </c>
      <c r="AJ280" s="79">
        <f t="shared" si="59"/>
        <v>62.386398467432947</v>
      </c>
      <c r="AK280" s="86"/>
      <c r="AL280" s="1"/>
      <c r="AM280" s="1"/>
      <c r="AN280" s="1"/>
      <c r="AO280" s="1"/>
      <c r="AP280" s="1"/>
      <c r="AQ280" s="1"/>
    </row>
    <row r="281" spans="1:43" ht="16.5" customHeight="1" x14ac:dyDescent="0.25">
      <c r="A281" s="55">
        <v>24030310</v>
      </c>
      <c r="B281" s="56" t="s">
        <v>44</v>
      </c>
      <c r="C281" s="56" t="s">
        <v>430</v>
      </c>
      <c r="D281" s="56" t="s">
        <v>430</v>
      </c>
      <c r="E281" s="56" t="s">
        <v>406</v>
      </c>
      <c r="F281" s="56">
        <v>6</v>
      </c>
      <c r="G281" s="56">
        <v>2820</v>
      </c>
      <c r="H281" s="57">
        <v>-73.323999999999998</v>
      </c>
      <c r="I281" s="58">
        <v>5.6289166699999997</v>
      </c>
      <c r="J281" s="59">
        <v>28.934615384615391</v>
      </c>
      <c r="K281" s="60">
        <v>32.989285714285714</v>
      </c>
      <c r="L281" s="60">
        <v>83.459259259259269</v>
      </c>
      <c r="M281" s="60">
        <v>127.62413793103451</v>
      </c>
      <c r="N281" s="60">
        <v>102.73333333333336</v>
      </c>
      <c r="O281" s="60">
        <v>68.042857142857159</v>
      </c>
      <c r="P281" s="60">
        <v>53.558620689655172</v>
      </c>
      <c r="Q281" s="60">
        <v>47.914285714285732</v>
      </c>
      <c r="R281" s="60">
        <v>53.377777777777787</v>
      </c>
      <c r="S281" s="60">
        <v>108.17500000000003</v>
      </c>
      <c r="T281" s="60">
        <v>111.66666666666669</v>
      </c>
      <c r="U281" s="60">
        <v>46.196153846153834</v>
      </c>
      <c r="V281" s="61">
        <v>864.67199345992469</v>
      </c>
      <c r="W281" s="62">
        <v>330</v>
      </c>
      <c r="X281" s="73">
        <v>0.91666666666666663</v>
      </c>
      <c r="Y281" s="78">
        <f t="shared" si="48"/>
        <v>48.46105345272013</v>
      </c>
      <c r="Z281" s="31">
        <f t="shared" si="49"/>
        <v>81.35756096819317</v>
      </c>
      <c r="AA281" s="31">
        <f t="shared" si="50"/>
        <v>104.60557684120904</v>
      </c>
      <c r="AB281" s="31">
        <f t="shared" si="51"/>
        <v>99.466776135741668</v>
      </c>
      <c r="AC281" s="31">
        <f t="shared" si="52"/>
        <v>74.778270388615226</v>
      </c>
      <c r="AD281" s="31">
        <f t="shared" si="53"/>
        <v>56.505254515599354</v>
      </c>
      <c r="AE281" s="31">
        <f t="shared" si="54"/>
        <v>51.616894727239561</v>
      </c>
      <c r="AF281" s="31">
        <f t="shared" si="55"/>
        <v>69.82235449735451</v>
      </c>
      <c r="AG281" s="31">
        <f t="shared" si="56"/>
        <v>91.073148148148164</v>
      </c>
      <c r="AH281" s="31">
        <f t="shared" si="57"/>
        <v>88.67927350427351</v>
      </c>
      <c r="AI281" s="31">
        <f t="shared" si="58"/>
        <v>62.26581196581197</v>
      </c>
      <c r="AJ281" s="79">
        <f t="shared" si="59"/>
        <v>36.040018315018315</v>
      </c>
      <c r="AK281" s="86"/>
      <c r="AL281" s="1"/>
      <c r="AM281" s="1"/>
      <c r="AN281" s="1"/>
      <c r="AO281" s="1"/>
      <c r="AP281" s="1"/>
      <c r="AQ281" s="1"/>
    </row>
    <row r="282" spans="1:43" ht="16.5" customHeight="1" x14ac:dyDescent="0.25">
      <c r="A282" s="55">
        <v>23120210</v>
      </c>
      <c r="B282" s="56" t="s">
        <v>44</v>
      </c>
      <c r="C282" s="56" t="s">
        <v>431</v>
      </c>
      <c r="D282" s="56" t="s">
        <v>431</v>
      </c>
      <c r="E282" s="56" t="s">
        <v>406</v>
      </c>
      <c r="F282" s="56">
        <v>6</v>
      </c>
      <c r="G282" s="56">
        <v>190</v>
      </c>
      <c r="H282" s="57">
        <v>-74.045916669999997</v>
      </c>
      <c r="I282" s="58">
        <v>5.4746666699999995</v>
      </c>
      <c r="J282" s="59">
        <v>214.4172413793103</v>
      </c>
      <c r="K282" s="60">
        <v>233.84827586206896</v>
      </c>
      <c r="L282" s="60">
        <v>352.05357142857139</v>
      </c>
      <c r="M282" s="60">
        <v>396.66785714285714</v>
      </c>
      <c r="N282" s="60">
        <v>318.18333333333339</v>
      </c>
      <c r="O282" s="60">
        <v>157.16666666666666</v>
      </c>
      <c r="P282" s="60">
        <v>114.56333333333333</v>
      </c>
      <c r="Q282" s="60">
        <v>139.86333333333332</v>
      </c>
      <c r="R282" s="60">
        <v>226.63448275862063</v>
      </c>
      <c r="S282" s="60">
        <v>403.57333333333332</v>
      </c>
      <c r="T282" s="60">
        <v>419.97931034482764</v>
      </c>
      <c r="U282" s="60">
        <v>273.58</v>
      </c>
      <c r="V282" s="61">
        <v>3250.5307389162563</v>
      </c>
      <c r="W282" s="62">
        <v>352</v>
      </c>
      <c r="X282" s="73">
        <v>0.97777777777777775</v>
      </c>
      <c r="Y282" s="78">
        <f t="shared" si="48"/>
        <v>266.77302955665021</v>
      </c>
      <c r="Z282" s="31">
        <f t="shared" si="49"/>
        <v>327.52323481116582</v>
      </c>
      <c r="AA282" s="31">
        <f t="shared" si="50"/>
        <v>355.63492063492066</v>
      </c>
      <c r="AB282" s="31">
        <f t="shared" si="51"/>
        <v>290.67261904761909</v>
      </c>
      <c r="AC282" s="31">
        <f t="shared" si="52"/>
        <v>196.63777777777781</v>
      </c>
      <c r="AD282" s="31">
        <f t="shared" si="53"/>
        <v>137.19777777777779</v>
      </c>
      <c r="AE282" s="31">
        <f t="shared" si="54"/>
        <v>160.35371647509575</v>
      </c>
      <c r="AF282" s="31">
        <f t="shared" si="55"/>
        <v>256.69038314176242</v>
      </c>
      <c r="AG282" s="31">
        <f t="shared" si="56"/>
        <v>350.06237547892721</v>
      </c>
      <c r="AH282" s="31">
        <f t="shared" si="57"/>
        <v>365.71088122605369</v>
      </c>
      <c r="AI282" s="31">
        <f t="shared" si="58"/>
        <v>302.65885057471263</v>
      </c>
      <c r="AJ282" s="79">
        <f t="shared" si="59"/>
        <v>240.61517241379306</v>
      </c>
      <c r="AK282" s="86"/>
      <c r="AL282" s="1"/>
      <c r="AM282" s="1"/>
      <c r="AN282" s="1"/>
      <c r="AO282" s="1"/>
      <c r="AP282" s="1"/>
      <c r="AQ282" s="1"/>
    </row>
    <row r="283" spans="1:43" ht="16.5" customHeight="1" x14ac:dyDescent="0.25">
      <c r="A283" s="55">
        <v>24030700</v>
      </c>
      <c r="B283" s="56" t="s">
        <v>44</v>
      </c>
      <c r="C283" s="56" t="s">
        <v>432</v>
      </c>
      <c r="D283" s="56" t="s">
        <v>432</v>
      </c>
      <c r="E283" s="56" t="s">
        <v>406</v>
      </c>
      <c r="F283" s="56">
        <v>6</v>
      </c>
      <c r="G283" s="56">
        <v>2400</v>
      </c>
      <c r="H283" s="57">
        <v>-72.732944439999997</v>
      </c>
      <c r="I283" s="58">
        <v>6.5147500000000003</v>
      </c>
      <c r="J283" s="59">
        <v>25.43333333333333</v>
      </c>
      <c r="K283" s="60">
        <v>42.093103448275869</v>
      </c>
      <c r="L283" s="60">
        <v>87.699999999999989</v>
      </c>
      <c r="M283" s="60">
        <v>143.0793103448276</v>
      </c>
      <c r="N283" s="60">
        <v>151.43448275862067</v>
      </c>
      <c r="O283" s="60">
        <v>84.263333333333335</v>
      </c>
      <c r="P283" s="60">
        <v>75.996666666666684</v>
      </c>
      <c r="Q283" s="60">
        <v>104.73448275862069</v>
      </c>
      <c r="R283" s="60">
        <v>130.43793103448274</v>
      </c>
      <c r="S283" s="60">
        <v>178.3896551724138</v>
      </c>
      <c r="T283" s="60">
        <v>100.03928571428573</v>
      </c>
      <c r="U283" s="60">
        <v>37.29</v>
      </c>
      <c r="V283" s="61">
        <v>1160.8915845648605</v>
      </c>
      <c r="W283" s="62">
        <v>351</v>
      </c>
      <c r="X283" s="73">
        <v>0.97499999999999998</v>
      </c>
      <c r="Y283" s="78">
        <f t="shared" si="48"/>
        <v>51.742145593869729</v>
      </c>
      <c r="Z283" s="31">
        <f t="shared" si="49"/>
        <v>90.957471264367825</v>
      </c>
      <c r="AA283" s="31">
        <f t="shared" si="50"/>
        <v>127.40459770114943</v>
      </c>
      <c r="AB283" s="31">
        <f t="shared" si="51"/>
        <v>126.25904214559387</v>
      </c>
      <c r="AC283" s="31">
        <f t="shared" si="52"/>
        <v>103.89816091954022</v>
      </c>
      <c r="AD283" s="31">
        <f t="shared" si="53"/>
        <v>88.331494252873583</v>
      </c>
      <c r="AE283" s="31">
        <f t="shared" si="54"/>
        <v>103.72302681992336</v>
      </c>
      <c r="AF283" s="31">
        <f t="shared" si="55"/>
        <v>137.85402298850576</v>
      </c>
      <c r="AG283" s="31">
        <f t="shared" si="56"/>
        <v>136.28895730706074</v>
      </c>
      <c r="AH283" s="31">
        <f t="shared" si="57"/>
        <v>105.23964696223318</v>
      </c>
      <c r="AI283" s="31">
        <f t="shared" si="58"/>
        <v>54.254206349206356</v>
      </c>
      <c r="AJ283" s="79">
        <f t="shared" si="59"/>
        <v>34.938812260536402</v>
      </c>
      <c r="AK283" s="86"/>
      <c r="AL283" s="1"/>
      <c r="AM283" s="1"/>
      <c r="AN283" s="1"/>
      <c r="AO283" s="1"/>
      <c r="AP283" s="1"/>
      <c r="AQ283" s="1"/>
    </row>
    <row r="284" spans="1:43" ht="16.5" customHeight="1" x14ac:dyDescent="0.25">
      <c r="A284" s="55">
        <v>24030350</v>
      </c>
      <c r="B284" s="56" t="s">
        <v>69</v>
      </c>
      <c r="C284" s="56" t="s">
        <v>433</v>
      </c>
      <c r="D284" s="56" t="s">
        <v>433</v>
      </c>
      <c r="E284" s="56" t="s">
        <v>406</v>
      </c>
      <c r="F284" s="56">
        <v>6</v>
      </c>
      <c r="G284" s="56">
        <v>2540</v>
      </c>
      <c r="H284" s="57">
        <v>-73.044611110000005</v>
      </c>
      <c r="I284" s="58">
        <v>5.8300833299999999</v>
      </c>
      <c r="J284" s="59">
        <v>27.758620689655178</v>
      </c>
      <c r="K284" s="60">
        <v>39.921428571428571</v>
      </c>
      <c r="L284" s="60">
        <v>88.882142857142867</v>
      </c>
      <c r="M284" s="60">
        <v>125.61428571428571</v>
      </c>
      <c r="N284" s="60">
        <v>121.90714285714287</v>
      </c>
      <c r="O284" s="60">
        <v>59.303846153846138</v>
      </c>
      <c r="P284" s="60">
        <v>53.786206896551725</v>
      </c>
      <c r="Q284" s="60">
        <v>53.681481481481477</v>
      </c>
      <c r="R284" s="60">
        <v>66.526923076923069</v>
      </c>
      <c r="S284" s="60">
        <v>120.92962962962963</v>
      </c>
      <c r="T284" s="60">
        <v>106.652</v>
      </c>
      <c r="U284" s="60">
        <v>59.132000000000005</v>
      </c>
      <c r="V284" s="61">
        <v>924.09570792808722</v>
      </c>
      <c r="W284" s="62">
        <v>326</v>
      </c>
      <c r="X284" s="73">
        <v>0.90555555555555556</v>
      </c>
      <c r="Y284" s="78">
        <f t="shared" si="48"/>
        <v>52.187397372742204</v>
      </c>
      <c r="Z284" s="31">
        <f t="shared" si="49"/>
        <v>84.805952380952377</v>
      </c>
      <c r="AA284" s="31">
        <f t="shared" si="50"/>
        <v>112.13452380952383</v>
      </c>
      <c r="AB284" s="31">
        <f t="shared" si="51"/>
        <v>102.27509157509159</v>
      </c>
      <c r="AC284" s="31">
        <f t="shared" si="52"/>
        <v>78.332398635846914</v>
      </c>
      <c r="AD284" s="31">
        <f t="shared" si="53"/>
        <v>55.590511510626449</v>
      </c>
      <c r="AE284" s="31">
        <f t="shared" si="54"/>
        <v>57.998203818318757</v>
      </c>
      <c r="AF284" s="31">
        <f t="shared" si="55"/>
        <v>80.379344729344723</v>
      </c>
      <c r="AG284" s="31">
        <f t="shared" si="56"/>
        <v>98.036184235517567</v>
      </c>
      <c r="AH284" s="31">
        <f t="shared" si="57"/>
        <v>95.571209876543207</v>
      </c>
      <c r="AI284" s="31">
        <f t="shared" si="58"/>
        <v>64.514206896551727</v>
      </c>
      <c r="AJ284" s="79">
        <f t="shared" si="59"/>
        <v>42.270683087027919</v>
      </c>
      <c r="AK284" s="86"/>
      <c r="AL284" s="1"/>
      <c r="AM284" s="1"/>
      <c r="AN284" s="1"/>
      <c r="AO284" s="1"/>
      <c r="AP284" s="1"/>
      <c r="AQ284" s="1"/>
    </row>
    <row r="285" spans="1:43" ht="16.5" customHeight="1" x14ac:dyDescent="0.25">
      <c r="A285" s="55">
        <v>24030840</v>
      </c>
      <c r="B285" s="56" t="s">
        <v>44</v>
      </c>
      <c r="C285" s="56" t="s">
        <v>434</v>
      </c>
      <c r="D285" s="56" t="s">
        <v>433</v>
      </c>
      <c r="E285" s="56" t="s">
        <v>406</v>
      </c>
      <c r="F285" s="56">
        <v>6</v>
      </c>
      <c r="G285" s="56">
        <v>3650</v>
      </c>
      <c r="H285" s="57">
        <v>-73.082388890000004</v>
      </c>
      <c r="I285" s="58">
        <v>5.8916388900000003</v>
      </c>
      <c r="J285" s="59">
        <v>60.84</v>
      </c>
      <c r="K285" s="60">
        <v>85.536666666666676</v>
      </c>
      <c r="L285" s="60">
        <v>137.21</v>
      </c>
      <c r="M285" s="60">
        <v>168.72068965517244</v>
      </c>
      <c r="N285" s="60">
        <v>134.97333333333333</v>
      </c>
      <c r="O285" s="60">
        <v>71.55</v>
      </c>
      <c r="P285" s="60">
        <v>79.386206896551727</v>
      </c>
      <c r="Q285" s="60">
        <v>76.373333333333349</v>
      </c>
      <c r="R285" s="60">
        <v>84.034482758620683</v>
      </c>
      <c r="S285" s="60">
        <v>151.79310344827587</v>
      </c>
      <c r="T285" s="60">
        <v>155.78620689655173</v>
      </c>
      <c r="U285" s="60">
        <v>80.107142857142875</v>
      </c>
      <c r="V285" s="61">
        <v>1286.3111658456487</v>
      </c>
      <c r="W285" s="62">
        <v>353</v>
      </c>
      <c r="X285" s="73">
        <v>0.98055555555555551</v>
      </c>
      <c r="Y285" s="78">
        <f t="shared" si="48"/>
        <v>94.528888888888901</v>
      </c>
      <c r="Z285" s="31">
        <f t="shared" si="49"/>
        <v>130.48911877394639</v>
      </c>
      <c r="AA285" s="31">
        <f t="shared" si="50"/>
        <v>146.96800766283525</v>
      </c>
      <c r="AB285" s="31">
        <f t="shared" si="51"/>
        <v>125.08134099616859</v>
      </c>
      <c r="AC285" s="31">
        <f t="shared" si="52"/>
        <v>95.303180076628337</v>
      </c>
      <c r="AD285" s="31">
        <f t="shared" si="53"/>
        <v>75.76984674329502</v>
      </c>
      <c r="AE285" s="31">
        <f t="shared" si="54"/>
        <v>79.931340996168601</v>
      </c>
      <c r="AF285" s="31">
        <f t="shared" si="55"/>
        <v>104.06697318007663</v>
      </c>
      <c r="AG285" s="31">
        <f t="shared" si="56"/>
        <v>130.53793103448277</v>
      </c>
      <c r="AH285" s="31">
        <f t="shared" si="57"/>
        <v>129.22881773399016</v>
      </c>
      <c r="AI285" s="31">
        <f t="shared" si="58"/>
        <v>98.911116584564866</v>
      </c>
      <c r="AJ285" s="79">
        <f t="shared" si="59"/>
        <v>75.494603174603185</v>
      </c>
      <c r="AK285" s="86"/>
      <c r="AL285" s="1"/>
      <c r="AM285" s="1"/>
      <c r="AN285" s="1"/>
      <c r="AO285" s="1"/>
      <c r="AP285" s="1"/>
      <c r="AQ285" s="1"/>
    </row>
    <row r="286" spans="1:43" ht="16.5" customHeight="1" x14ac:dyDescent="0.25">
      <c r="A286" s="55">
        <v>24035120</v>
      </c>
      <c r="B286" s="56" t="s">
        <v>87</v>
      </c>
      <c r="C286" s="56" t="s">
        <v>435</v>
      </c>
      <c r="D286" s="56" t="s">
        <v>433</v>
      </c>
      <c r="E286" s="56" t="s">
        <v>406</v>
      </c>
      <c r="F286" s="56">
        <v>6</v>
      </c>
      <c r="G286" s="56">
        <v>2485</v>
      </c>
      <c r="H286" s="57">
        <v>-73.074472220000004</v>
      </c>
      <c r="I286" s="58">
        <v>5.8024444400000004</v>
      </c>
      <c r="J286" s="59">
        <v>25.820689655172416</v>
      </c>
      <c r="K286" s="60">
        <v>36.107142857142854</v>
      </c>
      <c r="L286" s="60">
        <v>88.606666666666669</v>
      </c>
      <c r="M286" s="60">
        <v>130.19655172413792</v>
      </c>
      <c r="N286" s="60">
        <v>116.18333333333332</v>
      </c>
      <c r="O286" s="60">
        <v>66.921428571428564</v>
      </c>
      <c r="P286" s="60">
        <v>51.033333333333324</v>
      </c>
      <c r="Q286" s="60">
        <v>48.632142857142853</v>
      </c>
      <c r="R286" s="60">
        <v>75.073333333333309</v>
      </c>
      <c r="S286" s="60">
        <v>110.78620689655172</v>
      </c>
      <c r="T286" s="60">
        <v>101.15517241379311</v>
      </c>
      <c r="U286" s="60">
        <v>44.717241379310337</v>
      </c>
      <c r="V286" s="61">
        <v>895.23324302134642</v>
      </c>
      <c r="W286" s="62">
        <v>349</v>
      </c>
      <c r="X286" s="73">
        <v>0.96944444444444444</v>
      </c>
      <c r="Y286" s="78">
        <f t="shared" si="48"/>
        <v>50.17816639299398</v>
      </c>
      <c r="Z286" s="31">
        <f t="shared" si="49"/>
        <v>84.970120415982478</v>
      </c>
      <c r="AA286" s="31">
        <f t="shared" si="50"/>
        <v>111.66218390804598</v>
      </c>
      <c r="AB286" s="31">
        <f t="shared" si="51"/>
        <v>104.43377120963328</v>
      </c>
      <c r="AC286" s="31">
        <f t="shared" si="52"/>
        <v>78.046031746031744</v>
      </c>
      <c r="AD286" s="31">
        <f t="shared" si="53"/>
        <v>55.528968253968252</v>
      </c>
      <c r="AE286" s="31">
        <f t="shared" si="54"/>
        <v>58.246269841269829</v>
      </c>
      <c r="AF286" s="31">
        <f t="shared" si="55"/>
        <v>78.163894362342617</v>
      </c>
      <c r="AG286" s="31">
        <f t="shared" si="56"/>
        <v>95.671570881226046</v>
      </c>
      <c r="AH286" s="31">
        <f t="shared" si="57"/>
        <v>85.552873563218384</v>
      </c>
      <c r="AI286" s="31">
        <f t="shared" si="58"/>
        <v>57.231034482758616</v>
      </c>
      <c r="AJ286" s="79">
        <f t="shared" si="59"/>
        <v>35.548357963875198</v>
      </c>
      <c r="AK286" s="86"/>
      <c r="AL286" s="1"/>
      <c r="AM286" s="1"/>
      <c r="AN286" s="1"/>
      <c r="AO286" s="1"/>
      <c r="AP286" s="1"/>
      <c r="AQ286" s="1"/>
    </row>
    <row r="287" spans="1:43" ht="16.5" customHeight="1" x14ac:dyDescent="0.25">
      <c r="A287" s="55">
        <v>24030260</v>
      </c>
      <c r="B287" s="56" t="s">
        <v>44</v>
      </c>
      <c r="C287" s="56" t="s">
        <v>436</v>
      </c>
      <c r="D287" s="56" t="s">
        <v>436</v>
      </c>
      <c r="E287" s="56" t="s">
        <v>406</v>
      </c>
      <c r="F287" s="56">
        <v>6</v>
      </c>
      <c r="G287" s="56">
        <v>2749</v>
      </c>
      <c r="H287" s="57">
        <v>-72.445444440000003</v>
      </c>
      <c r="I287" s="58">
        <v>6.4082222199999999</v>
      </c>
      <c r="J287" s="59">
        <v>20.403448275862061</v>
      </c>
      <c r="K287" s="60">
        <v>40.413793103448285</v>
      </c>
      <c r="L287" s="60">
        <v>77.714285714285708</v>
      </c>
      <c r="M287" s="60">
        <v>110.77857142857144</v>
      </c>
      <c r="N287" s="60">
        <v>119.05000000000003</v>
      </c>
      <c r="O287" s="60">
        <v>72.916666666666686</v>
      </c>
      <c r="P287" s="60">
        <v>67.517241379310349</v>
      </c>
      <c r="Q287" s="60">
        <v>66.432142857142864</v>
      </c>
      <c r="R287" s="60">
        <v>74.886206896551712</v>
      </c>
      <c r="S287" s="60">
        <v>109.35000000000004</v>
      </c>
      <c r="T287" s="60">
        <v>101.30714285714282</v>
      </c>
      <c r="U287" s="60">
        <v>40.655555555555551</v>
      </c>
      <c r="V287" s="61">
        <v>901.42505473453753</v>
      </c>
      <c r="W287" s="62">
        <v>341</v>
      </c>
      <c r="X287" s="73">
        <v>0.94722222222222219</v>
      </c>
      <c r="Y287" s="78">
        <f t="shared" si="48"/>
        <v>46.177175697865351</v>
      </c>
      <c r="Z287" s="31">
        <f t="shared" si="49"/>
        <v>76.302216748768487</v>
      </c>
      <c r="AA287" s="31">
        <f t="shared" si="50"/>
        <v>102.51428571428572</v>
      </c>
      <c r="AB287" s="31">
        <f t="shared" si="51"/>
        <v>100.91507936507939</v>
      </c>
      <c r="AC287" s="31">
        <f t="shared" si="52"/>
        <v>86.494636015325682</v>
      </c>
      <c r="AD287" s="31">
        <f t="shared" si="53"/>
        <v>68.955350301039971</v>
      </c>
      <c r="AE287" s="31">
        <f t="shared" si="54"/>
        <v>69.611863711001646</v>
      </c>
      <c r="AF287" s="31">
        <f t="shared" si="55"/>
        <v>83.556116584564862</v>
      </c>
      <c r="AG287" s="31">
        <f t="shared" si="56"/>
        <v>95.181116584564847</v>
      </c>
      <c r="AH287" s="31">
        <f t="shared" si="57"/>
        <v>83.770899470899465</v>
      </c>
      <c r="AI287" s="31">
        <f t="shared" si="58"/>
        <v>54.122048896186811</v>
      </c>
      <c r="AJ287" s="79">
        <f t="shared" si="59"/>
        <v>33.824265644955297</v>
      </c>
      <c r="AK287" s="86"/>
      <c r="AL287" s="1"/>
      <c r="AM287" s="1"/>
      <c r="AN287" s="1"/>
      <c r="AO287" s="1"/>
      <c r="AP287" s="1"/>
      <c r="AQ287" s="1"/>
    </row>
    <row r="288" spans="1:43" ht="16.5" customHeight="1" x14ac:dyDescent="0.25">
      <c r="A288" s="55">
        <v>24030660</v>
      </c>
      <c r="B288" s="56" t="s">
        <v>44</v>
      </c>
      <c r="C288" s="56" t="s">
        <v>437</v>
      </c>
      <c r="D288" s="56" t="s">
        <v>436</v>
      </c>
      <c r="E288" s="56" t="s">
        <v>406</v>
      </c>
      <c r="F288" s="56">
        <v>6</v>
      </c>
      <c r="G288" s="56">
        <v>3409</v>
      </c>
      <c r="H288" s="57">
        <v>-72.418999999999997</v>
      </c>
      <c r="I288" s="58">
        <v>6.3751111099999997</v>
      </c>
      <c r="J288" s="59">
        <v>29.913333333333338</v>
      </c>
      <c r="K288" s="60">
        <v>36.263333333333335</v>
      </c>
      <c r="L288" s="60">
        <v>82.993103448275846</v>
      </c>
      <c r="M288" s="60">
        <v>128.09310344827583</v>
      </c>
      <c r="N288" s="60">
        <v>138.28076923076927</v>
      </c>
      <c r="O288" s="60">
        <v>91.007142857142867</v>
      </c>
      <c r="P288" s="60">
        <v>81.114285714285714</v>
      </c>
      <c r="Q288" s="60">
        <v>81.355555555555554</v>
      </c>
      <c r="R288" s="60">
        <v>86.524137931034488</v>
      </c>
      <c r="S288" s="60">
        <v>120.88666666666663</v>
      </c>
      <c r="T288" s="60">
        <v>118.12758620689658</v>
      </c>
      <c r="U288" s="60">
        <v>48.551724137931032</v>
      </c>
      <c r="V288" s="61">
        <v>1043.1107418635006</v>
      </c>
      <c r="W288" s="62">
        <v>344</v>
      </c>
      <c r="X288" s="73">
        <v>0.9555555555555556</v>
      </c>
      <c r="Y288" s="78">
        <f t="shared" si="48"/>
        <v>49.723256704980848</v>
      </c>
      <c r="Z288" s="31">
        <f t="shared" si="49"/>
        <v>82.449846743294998</v>
      </c>
      <c r="AA288" s="31">
        <f t="shared" si="50"/>
        <v>116.455658709107</v>
      </c>
      <c r="AB288" s="31">
        <f t="shared" si="51"/>
        <v>119.12700517872933</v>
      </c>
      <c r="AC288" s="31">
        <f t="shared" si="52"/>
        <v>103.46739926739929</v>
      </c>
      <c r="AD288" s="31">
        <f t="shared" si="53"/>
        <v>84.49232804232804</v>
      </c>
      <c r="AE288" s="31">
        <f t="shared" si="54"/>
        <v>82.997993066958585</v>
      </c>
      <c r="AF288" s="31">
        <f t="shared" si="55"/>
        <v>96.255453384418885</v>
      </c>
      <c r="AG288" s="31">
        <f t="shared" si="56"/>
        <v>108.5127969348659</v>
      </c>
      <c r="AH288" s="31">
        <f t="shared" si="57"/>
        <v>95.855325670498075</v>
      </c>
      <c r="AI288" s="31">
        <f t="shared" si="58"/>
        <v>65.530881226053651</v>
      </c>
      <c r="AJ288" s="79">
        <f t="shared" si="59"/>
        <v>38.2427969348659</v>
      </c>
      <c r="AK288" s="86"/>
      <c r="AL288" s="1"/>
      <c r="AM288" s="1"/>
      <c r="AN288" s="1"/>
      <c r="AO288" s="1"/>
      <c r="AP288" s="1"/>
      <c r="AQ288" s="1"/>
    </row>
    <row r="289" spans="1:43" ht="16.5" customHeight="1" x14ac:dyDescent="0.25">
      <c r="A289" s="55">
        <v>24030540</v>
      </c>
      <c r="B289" s="56" t="s">
        <v>44</v>
      </c>
      <c r="C289" s="56" t="s">
        <v>438</v>
      </c>
      <c r="D289" s="56" t="s">
        <v>438</v>
      </c>
      <c r="E289" s="56" t="s">
        <v>406</v>
      </c>
      <c r="F289" s="56">
        <v>6</v>
      </c>
      <c r="G289" s="56">
        <v>2486</v>
      </c>
      <c r="H289" s="57">
        <v>-72.978277779999999</v>
      </c>
      <c r="I289" s="58">
        <v>5.6645277800000002</v>
      </c>
      <c r="J289" s="59">
        <v>21.04137931034483</v>
      </c>
      <c r="K289" s="60">
        <v>25.70666666666666</v>
      </c>
      <c r="L289" s="60">
        <v>67.056666666666686</v>
      </c>
      <c r="M289" s="60">
        <v>107.01000000000002</v>
      </c>
      <c r="N289" s="60">
        <v>81.859999999999985</v>
      </c>
      <c r="O289" s="60">
        <v>50.165517241379305</v>
      </c>
      <c r="P289" s="60">
        <v>52.370000000000012</v>
      </c>
      <c r="Q289" s="60">
        <v>37.667857142857137</v>
      </c>
      <c r="R289" s="60">
        <v>46.664285714285718</v>
      </c>
      <c r="S289" s="60">
        <v>91.162962962962965</v>
      </c>
      <c r="T289" s="60">
        <v>95.103571428571428</v>
      </c>
      <c r="U289" s="60">
        <v>31.014285714285712</v>
      </c>
      <c r="V289" s="61">
        <v>706.82319284802043</v>
      </c>
      <c r="W289" s="62">
        <v>347</v>
      </c>
      <c r="X289" s="73">
        <v>0.96388888888888891</v>
      </c>
      <c r="Y289" s="78">
        <f t="shared" si="48"/>
        <v>37.934904214559388</v>
      </c>
      <c r="Z289" s="31">
        <f t="shared" si="49"/>
        <v>66.591111111111118</v>
      </c>
      <c r="AA289" s="31">
        <f t="shared" si="50"/>
        <v>85.308888888888902</v>
      </c>
      <c r="AB289" s="31">
        <f t="shared" si="51"/>
        <v>79.678505747126437</v>
      </c>
      <c r="AC289" s="31">
        <f t="shared" si="52"/>
        <v>61.465172413793105</v>
      </c>
      <c r="AD289" s="31">
        <f t="shared" si="53"/>
        <v>46.73445812807882</v>
      </c>
      <c r="AE289" s="31">
        <f t="shared" si="54"/>
        <v>45.567380952380951</v>
      </c>
      <c r="AF289" s="31">
        <f t="shared" si="55"/>
        <v>58.498368606701945</v>
      </c>
      <c r="AG289" s="31">
        <f t="shared" si="56"/>
        <v>77.643606701940044</v>
      </c>
      <c r="AH289" s="31">
        <f t="shared" si="57"/>
        <v>72.426940035273361</v>
      </c>
      <c r="AI289" s="31">
        <f t="shared" si="58"/>
        <v>49.05307881773399</v>
      </c>
      <c r="AJ289" s="79">
        <f t="shared" si="59"/>
        <v>25.920777230432403</v>
      </c>
      <c r="AK289" s="86"/>
      <c r="AL289" s="1"/>
      <c r="AM289" s="1"/>
      <c r="AN289" s="1"/>
      <c r="AO289" s="1"/>
      <c r="AP289" s="1"/>
      <c r="AQ289" s="1"/>
    </row>
    <row r="290" spans="1:43" ht="16.5" customHeight="1" x14ac:dyDescent="0.25">
      <c r="A290" s="55">
        <v>24010810</v>
      </c>
      <c r="B290" s="56" t="s">
        <v>44</v>
      </c>
      <c r="C290" s="56" t="s">
        <v>439</v>
      </c>
      <c r="D290" s="56" t="s">
        <v>439</v>
      </c>
      <c r="E290" s="56" t="s">
        <v>406</v>
      </c>
      <c r="F290" s="56">
        <v>6</v>
      </c>
      <c r="G290" s="56">
        <v>2375</v>
      </c>
      <c r="H290" s="57">
        <v>-73.548916669999997</v>
      </c>
      <c r="I290" s="58">
        <v>5.7508055599999999</v>
      </c>
      <c r="J290" s="59">
        <v>66.279310344827579</v>
      </c>
      <c r="K290" s="60">
        <v>92.272413793103453</v>
      </c>
      <c r="L290" s="60">
        <v>145.39333333333332</v>
      </c>
      <c r="M290" s="60">
        <v>198.53666666666666</v>
      </c>
      <c r="N290" s="60">
        <v>150.51000000000002</v>
      </c>
      <c r="O290" s="60">
        <v>82.613793103448288</v>
      </c>
      <c r="P290" s="60">
        <v>71.024137931034474</v>
      </c>
      <c r="Q290" s="60">
        <v>78.11999999999999</v>
      </c>
      <c r="R290" s="60">
        <v>96.643333333333345</v>
      </c>
      <c r="S290" s="60">
        <v>177.54666666666668</v>
      </c>
      <c r="T290" s="60">
        <v>162.3241379310345</v>
      </c>
      <c r="U290" s="60">
        <v>101.46333333333334</v>
      </c>
      <c r="V290" s="61">
        <v>1422.7271264367816</v>
      </c>
      <c r="W290" s="62">
        <v>355</v>
      </c>
      <c r="X290" s="73">
        <v>0.98611111111111116</v>
      </c>
      <c r="Y290" s="78">
        <f t="shared" si="48"/>
        <v>101.31501915708812</v>
      </c>
      <c r="Z290" s="31">
        <f t="shared" si="49"/>
        <v>145.40080459770115</v>
      </c>
      <c r="AA290" s="31">
        <f t="shared" si="50"/>
        <v>164.8133333333333</v>
      </c>
      <c r="AB290" s="31">
        <f t="shared" si="51"/>
        <v>143.88681992337166</v>
      </c>
      <c r="AC290" s="31">
        <f t="shared" si="52"/>
        <v>101.38264367816093</v>
      </c>
      <c r="AD290" s="31">
        <f t="shared" si="53"/>
        <v>77.252643678160908</v>
      </c>
      <c r="AE290" s="31">
        <f t="shared" si="54"/>
        <v>81.929157088122608</v>
      </c>
      <c r="AF290" s="31">
        <f t="shared" si="55"/>
        <v>117.43666666666667</v>
      </c>
      <c r="AG290" s="31">
        <f t="shared" si="56"/>
        <v>145.50471264367818</v>
      </c>
      <c r="AH290" s="31">
        <f t="shared" si="57"/>
        <v>147.11137931034486</v>
      </c>
      <c r="AI290" s="31">
        <f t="shared" si="58"/>
        <v>110.02226053639846</v>
      </c>
      <c r="AJ290" s="79">
        <f t="shared" si="59"/>
        <v>86.671685823754785</v>
      </c>
      <c r="AK290" s="86"/>
      <c r="AL290" s="1"/>
      <c r="AM290" s="1"/>
      <c r="AN290" s="1"/>
      <c r="AO290" s="1"/>
      <c r="AP290" s="1"/>
      <c r="AQ290" s="1"/>
    </row>
    <row r="291" spans="1:43" ht="16.5" customHeight="1" x14ac:dyDescent="0.25">
      <c r="A291" s="55">
        <v>24030640</v>
      </c>
      <c r="B291" s="56" t="s">
        <v>44</v>
      </c>
      <c r="C291" s="56" t="s">
        <v>440</v>
      </c>
      <c r="D291" s="56" t="s">
        <v>441</v>
      </c>
      <c r="E291" s="56" t="s">
        <v>406</v>
      </c>
      <c r="F291" s="56">
        <v>6</v>
      </c>
      <c r="G291" s="56">
        <v>3200</v>
      </c>
      <c r="H291" s="57">
        <v>-72.769805560000009</v>
      </c>
      <c r="I291" s="58">
        <v>5.7823611100000001</v>
      </c>
      <c r="J291" s="59">
        <v>26.44</v>
      </c>
      <c r="K291" s="60">
        <v>31.863333333333337</v>
      </c>
      <c r="L291" s="60">
        <v>73.662068965517236</v>
      </c>
      <c r="M291" s="60">
        <v>108.21333333333331</v>
      </c>
      <c r="N291" s="60">
        <v>124.53103448275857</v>
      </c>
      <c r="O291" s="60">
        <v>177.61379310344824</v>
      </c>
      <c r="P291" s="60">
        <v>203.57333333333332</v>
      </c>
      <c r="Q291" s="60">
        <v>168.32000000000002</v>
      </c>
      <c r="R291" s="60">
        <v>99.526666666666671</v>
      </c>
      <c r="S291" s="60">
        <v>112.80000000000003</v>
      </c>
      <c r="T291" s="60">
        <v>93.66</v>
      </c>
      <c r="U291" s="60">
        <v>35.848275862068952</v>
      </c>
      <c r="V291" s="61">
        <v>1256.0518390804598</v>
      </c>
      <c r="W291" s="62">
        <v>356</v>
      </c>
      <c r="X291" s="73">
        <v>0.98888888888888893</v>
      </c>
      <c r="Y291" s="78">
        <f t="shared" si="48"/>
        <v>43.988467432950188</v>
      </c>
      <c r="Z291" s="31">
        <f t="shared" si="49"/>
        <v>71.246245210727963</v>
      </c>
      <c r="AA291" s="31">
        <f t="shared" si="50"/>
        <v>102.13547892720304</v>
      </c>
      <c r="AB291" s="31">
        <f t="shared" si="51"/>
        <v>136.7860536398467</v>
      </c>
      <c r="AC291" s="31">
        <f t="shared" si="52"/>
        <v>168.57272030651339</v>
      </c>
      <c r="AD291" s="31">
        <f t="shared" si="53"/>
        <v>183.16904214559386</v>
      </c>
      <c r="AE291" s="31">
        <f t="shared" si="54"/>
        <v>157.13999999999999</v>
      </c>
      <c r="AF291" s="31">
        <f t="shared" si="55"/>
        <v>126.88222222222224</v>
      </c>
      <c r="AG291" s="31">
        <f t="shared" si="56"/>
        <v>101.99555555555555</v>
      </c>
      <c r="AH291" s="31">
        <f t="shared" si="57"/>
        <v>80.769425287356327</v>
      </c>
      <c r="AI291" s="31">
        <f t="shared" si="58"/>
        <v>51.982758620689651</v>
      </c>
      <c r="AJ291" s="79">
        <f t="shared" si="59"/>
        <v>31.383869731800768</v>
      </c>
      <c r="AK291" s="86"/>
      <c r="AL291" s="1"/>
      <c r="AM291" s="1"/>
      <c r="AN291" s="1"/>
      <c r="AO291" s="1"/>
      <c r="AP291" s="1"/>
      <c r="AQ291" s="1"/>
    </row>
    <row r="292" spans="1:43" ht="16.5" customHeight="1" x14ac:dyDescent="0.25">
      <c r="A292" s="55">
        <v>35070080</v>
      </c>
      <c r="B292" s="56" t="s">
        <v>69</v>
      </c>
      <c r="C292" s="56" t="s">
        <v>442</v>
      </c>
      <c r="D292" s="56" t="s">
        <v>442</v>
      </c>
      <c r="E292" s="56" t="s">
        <v>406</v>
      </c>
      <c r="F292" s="56">
        <v>6</v>
      </c>
      <c r="G292" s="56">
        <v>1700</v>
      </c>
      <c r="H292" s="57">
        <v>-73.368527779999994</v>
      </c>
      <c r="I292" s="58">
        <v>5.0788611100000001</v>
      </c>
      <c r="J292" s="59">
        <v>17.620689655172416</v>
      </c>
      <c r="K292" s="60">
        <v>28.764285714285712</v>
      </c>
      <c r="L292" s="60">
        <v>68.285714285714306</v>
      </c>
      <c r="M292" s="60">
        <v>124.69333333333334</v>
      </c>
      <c r="N292" s="60">
        <v>185.67931034482757</v>
      </c>
      <c r="O292" s="60">
        <v>195.54482758620682</v>
      </c>
      <c r="P292" s="60">
        <v>205.76206896551719</v>
      </c>
      <c r="Q292" s="60">
        <v>182.31379310344832</v>
      </c>
      <c r="R292" s="60">
        <v>116.92413793103454</v>
      </c>
      <c r="S292" s="60">
        <v>103.03103448275864</v>
      </c>
      <c r="T292" s="60">
        <v>104.19666666666666</v>
      </c>
      <c r="U292" s="60">
        <v>35.335714285714282</v>
      </c>
      <c r="V292" s="61">
        <v>1368.1515763546799</v>
      </c>
      <c r="W292" s="62">
        <v>347</v>
      </c>
      <c r="X292" s="73">
        <v>0.96388888888888891</v>
      </c>
      <c r="Y292" s="78">
        <f t="shared" si="48"/>
        <v>38.223563218390815</v>
      </c>
      <c r="Z292" s="31">
        <f t="shared" si="49"/>
        <v>73.914444444444442</v>
      </c>
      <c r="AA292" s="31">
        <f t="shared" si="50"/>
        <v>126.21945265462507</v>
      </c>
      <c r="AB292" s="31">
        <f t="shared" si="51"/>
        <v>168.63915708812257</v>
      </c>
      <c r="AC292" s="31">
        <f t="shared" si="52"/>
        <v>195.66206896551719</v>
      </c>
      <c r="AD292" s="31">
        <f t="shared" si="53"/>
        <v>194.54022988505744</v>
      </c>
      <c r="AE292" s="31">
        <f t="shared" si="54"/>
        <v>168.33333333333334</v>
      </c>
      <c r="AF292" s="31">
        <f t="shared" si="55"/>
        <v>134.08965517241384</v>
      </c>
      <c r="AG292" s="31">
        <f t="shared" si="56"/>
        <v>108.05061302681993</v>
      </c>
      <c r="AH292" s="31">
        <f t="shared" si="57"/>
        <v>80.854471811713196</v>
      </c>
      <c r="AI292" s="31">
        <f t="shared" si="58"/>
        <v>52.384356869184451</v>
      </c>
      <c r="AJ292" s="79">
        <f t="shared" si="59"/>
        <v>27.24022988505747</v>
      </c>
      <c r="AK292" s="86"/>
      <c r="AL292" s="1"/>
      <c r="AM292" s="1"/>
      <c r="AN292" s="1"/>
      <c r="AO292" s="1"/>
      <c r="AP292" s="1"/>
      <c r="AQ292" s="1"/>
    </row>
    <row r="293" spans="1:43" ht="16.5" customHeight="1" x14ac:dyDescent="0.25">
      <c r="A293" s="55">
        <v>35080100</v>
      </c>
      <c r="B293" s="56" t="s">
        <v>44</v>
      </c>
      <c r="C293" s="56" t="s">
        <v>443</v>
      </c>
      <c r="D293" s="56" t="s">
        <v>442</v>
      </c>
      <c r="E293" s="56" t="s">
        <v>406</v>
      </c>
      <c r="F293" s="56">
        <v>6</v>
      </c>
      <c r="G293" s="56">
        <v>1790</v>
      </c>
      <c r="H293" s="57">
        <v>-73.251416669999998</v>
      </c>
      <c r="I293" s="58">
        <v>5.10138889</v>
      </c>
      <c r="J293" s="59">
        <v>29.000000000000007</v>
      </c>
      <c r="K293" s="60">
        <v>46.585185185185182</v>
      </c>
      <c r="L293" s="60">
        <v>102.24285714285713</v>
      </c>
      <c r="M293" s="60">
        <v>211.13333333333333</v>
      </c>
      <c r="N293" s="60">
        <v>300.46538461538461</v>
      </c>
      <c r="O293" s="60">
        <v>339.97500000000002</v>
      </c>
      <c r="P293" s="60">
        <v>342.46296296296305</v>
      </c>
      <c r="Q293" s="60">
        <v>296.25862068965517</v>
      </c>
      <c r="R293" s="60">
        <v>185.23571428571429</v>
      </c>
      <c r="S293" s="60">
        <v>171.90714285714284</v>
      </c>
      <c r="T293" s="60">
        <v>148.62857142857141</v>
      </c>
      <c r="U293" s="60">
        <v>48.796153846153842</v>
      </c>
      <c r="V293" s="61">
        <v>2222.6909263469606</v>
      </c>
      <c r="W293" s="62">
        <v>331</v>
      </c>
      <c r="X293" s="73">
        <v>0.9194444444444444</v>
      </c>
      <c r="Y293" s="78">
        <f t="shared" si="48"/>
        <v>59.276014109347443</v>
      </c>
      <c r="Z293" s="31">
        <f t="shared" si="49"/>
        <v>119.98712522045855</v>
      </c>
      <c r="AA293" s="31">
        <f t="shared" si="50"/>
        <v>204.61385836385838</v>
      </c>
      <c r="AB293" s="31">
        <f t="shared" si="51"/>
        <v>283.857905982906</v>
      </c>
      <c r="AC293" s="31">
        <f t="shared" si="52"/>
        <v>327.63444919278254</v>
      </c>
      <c r="AD293" s="31">
        <f t="shared" si="53"/>
        <v>326.23219455087275</v>
      </c>
      <c r="AE293" s="31">
        <f t="shared" si="54"/>
        <v>274.65243264611081</v>
      </c>
      <c r="AF293" s="31">
        <f t="shared" si="55"/>
        <v>217.80049261083744</v>
      </c>
      <c r="AG293" s="31">
        <f t="shared" si="56"/>
        <v>168.59047619047615</v>
      </c>
      <c r="AH293" s="31">
        <f t="shared" si="57"/>
        <v>123.11062271062269</v>
      </c>
      <c r="AI293" s="31">
        <f t="shared" si="58"/>
        <v>75.474908424908406</v>
      </c>
      <c r="AJ293" s="79">
        <f t="shared" si="59"/>
        <v>41.46044634377968</v>
      </c>
      <c r="AK293" s="86"/>
      <c r="AL293" s="1"/>
      <c r="AM293" s="1"/>
      <c r="AN293" s="1"/>
      <c r="AO293" s="1"/>
      <c r="AP293" s="1"/>
      <c r="AQ293" s="1"/>
    </row>
    <row r="294" spans="1:43" ht="16.5" customHeight="1" x14ac:dyDescent="0.25">
      <c r="A294" s="55">
        <v>35070110</v>
      </c>
      <c r="B294" s="56" t="s">
        <v>69</v>
      </c>
      <c r="C294" s="56" t="s">
        <v>444</v>
      </c>
      <c r="D294" s="56" t="s">
        <v>445</v>
      </c>
      <c r="E294" s="56" t="s">
        <v>406</v>
      </c>
      <c r="F294" s="56">
        <v>6</v>
      </c>
      <c r="G294" s="56">
        <v>1580</v>
      </c>
      <c r="H294" s="57">
        <v>-73.49930556000001</v>
      </c>
      <c r="I294" s="58">
        <v>4.9760833299999998</v>
      </c>
      <c r="J294" s="59">
        <v>18.763333333333332</v>
      </c>
      <c r="K294" s="60">
        <v>30.086666666666659</v>
      </c>
      <c r="L294" s="60">
        <v>63.793333333333358</v>
      </c>
      <c r="M294" s="60">
        <v>127.00666666666665</v>
      </c>
      <c r="N294" s="60">
        <v>173.47333333333336</v>
      </c>
      <c r="O294" s="60">
        <v>176.77</v>
      </c>
      <c r="P294" s="60">
        <v>171.85666666666665</v>
      </c>
      <c r="Q294" s="60">
        <v>145.65333333333331</v>
      </c>
      <c r="R294" s="60">
        <v>105.37142857142858</v>
      </c>
      <c r="S294" s="60">
        <v>96.024999999999977</v>
      </c>
      <c r="T294" s="60">
        <v>79.196666666666687</v>
      </c>
      <c r="U294" s="60">
        <v>24.120689655172416</v>
      </c>
      <c r="V294" s="61">
        <v>1212.117118226601</v>
      </c>
      <c r="W294" s="62">
        <v>355</v>
      </c>
      <c r="X294" s="73">
        <v>0.98611111111111116</v>
      </c>
      <c r="Y294" s="78">
        <f t="shared" si="48"/>
        <v>37.547777777777782</v>
      </c>
      <c r="Z294" s="31">
        <f t="shared" si="49"/>
        <v>73.628888888888881</v>
      </c>
      <c r="AA294" s="31">
        <f t="shared" si="50"/>
        <v>121.42444444444446</v>
      </c>
      <c r="AB294" s="31">
        <f t="shared" si="51"/>
        <v>159.08333333333334</v>
      </c>
      <c r="AC294" s="31">
        <f t="shared" si="52"/>
        <v>174.03333333333333</v>
      </c>
      <c r="AD294" s="31">
        <f t="shared" si="53"/>
        <v>164.76</v>
      </c>
      <c r="AE294" s="31">
        <f t="shared" si="54"/>
        <v>140.96047619047619</v>
      </c>
      <c r="AF294" s="31">
        <f t="shared" si="55"/>
        <v>115.68325396825395</v>
      </c>
      <c r="AG294" s="31">
        <f t="shared" si="56"/>
        <v>93.531031746031729</v>
      </c>
      <c r="AH294" s="31">
        <f t="shared" si="57"/>
        <v>66.447452107279688</v>
      </c>
      <c r="AI294" s="31">
        <f t="shared" si="58"/>
        <v>40.693563218390814</v>
      </c>
      <c r="AJ294" s="79">
        <f t="shared" si="59"/>
        <v>24.323563218390802</v>
      </c>
      <c r="AK294" s="86"/>
      <c r="AL294" s="1"/>
      <c r="AM294" s="1"/>
      <c r="AN294" s="1"/>
      <c r="AO294" s="1"/>
      <c r="AP294" s="1"/>
      <c r="AQ294" s="1"/>
    </row>
    <row r="295" spans="1:43" ht="16.5" customHeight="1" x14ac:dyDescent="0.25">
      <c r="A295" s="55">
        <v>24035070</v>
      </c>
      <c r="B295" s="56" t="s">
        <v>71</v>
      </c>
      <c r="C295" s="56" t="s">
        <v>446</v>
      </c>
      <c r="D295" s="56" t="s">
        <v>446</v>
      </c>
      <c r="E295" s="56" t="s">
        <v>406</v>
      </c>
      <c r="F295" s="56">
        <v>6</v>
      </c>
      <c r="G295" s="56">
        <v>2963</v>
      </c>
      <c r="H295" s="57">
        <v>-72.409194439999993</v>
      </c>
      <c r="I295" s="58">
        <v>6.4634722199999999</v>
      </c>
      <c r="J295" s="59">
        <v>30.849227266250001</v>
      </c>
      <c r="K295" s="60">
        <v>43.754166666666663</v>
      </c>
      <c r="L295" s="60">
        <v>90.072373565833345</v>
      </c>
      <c r="M295" s="60">
        <v>136.148</v>
      </c>
      <c r="N295" s="60">
        <v>154.84950474083334</v>
      </c>
      <c r="O295" s="60">
        <v>93.630762291250008</v>
      </c>
      <c r="P295" s="60">
        <v>81.735346450958346</v>
      </c>
      <c r="Q295" s="60">
        <v>89.483896895249686</v>
      </c>
      <c r="R295" s="60">
        <v>101.06112782284616</v>
      </c>
      <c r="S295" s="60">
        <v>139.13516351583095</v>
      </c>
      <c r="T295" s="60">
        <v>118.27993117145832</v>
      </c>
      <c r="U295" s="60">
        <v>49.395833333333321</v>
      </c>
      <c r="V295" s="61">
        <v>1128.3953337205101</v>
      </c>
      <c r="W295" s="62">
        <v>289</v>
      </c>
      <c r="X295" s="73">
        <v>0.80277777777777781</v>
      </c>
      <c r="Y295" s="78">
        <f t="shared" si="48"/>
        <v>54.891922499583337</v>
      </c>
      <c r="Z295" s="31">
        <f t="shared" si="49"/>
        <v>89.991513410833321</v>
      </c>
      <c r="AA295" s="31">
        <f t="shared" si="50"/>
        <v>127.02329276888889</v>
      </c>
      <c r="AB295" s="31">
        <f t="shared" si="51"/>
        <v>128.20942234402779</v>
      </c>
      <c r="AC295" s="31">
        <f t="shared" si="52"/>
        <v>110.0718711610139</v>
      </c>
      <c r="AD295" s="31">
        <f t="shared" si="53"/>
        <v>88.283335212486008</v>
      </c>
      <c r="AE295" s="31">
        <f t="shared" si="54"/>
        <v>90.760123723018069</v>
      </c>
      <c r="AF295" s="31">
        <f t="shared" si="55"/>
        <v>109.89339607797559</v>
      </c>
      <c r="AG295" s="31">
        <f t="shared" si="56"/>
        <v>119.49207417004514</v>
      </c>
      <c r="AH295" s="31">
        <f t="shared" si="57"/>
        <v>102.27030934020753</v>
      </c>
      <c r="AI295" s="31">
        <f t="shared" si="58"/>
        <v>66.174997257013885</v>
      </c>
      <c r="AJ295" s="79">
        <f t="shared" si="59"/>
        <v>41.333075755416665</v>
      </c>
      <c r="AK295" s="86" t="s">
        <v>43</v>
      </c>
      <c r="AL295" s="1"/>
      <c r="AM295" s="1"/>
      <c r="AN295" s="1"/>
      <c r="AO295" s="1"/>
      <c r="AP295" s="1"/>
      <c r="AQ295" s="1"/>
    </row>
    <row r="296" spans="1:43" ht="16.5" customHeight="1" x14ac:dyDescent="0.25">
      <c r="A296" s="55">
        <v>24035240</v>
      </c>
      <c r="B296" s="56" t="s">
        <v>71</v>
      </c>
      <c r="C296" s="56" t="s">
        <v>4517</v>
      </c>
      <c r="D296" s="56" t="s">
        <v>446</v>
      </c>
      <c r="E296" s="56" t="s">
        <v>406</v>
      </c>
      <c r="F296" s="56">
        <v>6</v>
      </c>
      <c r="G296" s="56">
        <v>3716</v>
      </c>
      <c r="H296" s="57">
        <v>-72.375194440000001</v>
      </c>
      <c r="I296" s="58">
        <v>6.41008333</v>
      </c>
      <c r="J296" s="59">
        <v>21.815384615384623</v>
      </c>
      <c r="K296" s="60">
        <v>34.587499999999999</v>
      </c>
      <c r="L296" s="60">
        <v>65.938708623256517</v>
      </c>
      <c r="M296" s="60">
        <v>107.65629507450363</v>
      </c>
      <c r="N296" s="60">
        <v>132.00161667367021</v>
      </c>
      <c r="O296" s="60">
        <v>94.120833333333337</v>
      </c>
      <c r="P296" s="60">
        <v>83.470833333333346</v>
      </c>
      <c r="Q296" s="60">
        <v>80.94583333333334</v>
      </c>
      <c r="R296" s="60">
        <v>94.791666666666671</v>
      </c>
      <c r="S296" s="60">
        <v>119.92055678745622</v>
      </c>
      <c r="T296" s="60">
        <v>110.01428571428571</v>
      </c>
      <c r="U296" s="60">
        <v>48.300336778101816</v>
      </c>
      <c r="V296" s="61">
        <v>993.5638509333254</v>
      </c>
      <c r="W296" s="62">
        <v>296</v>
      </c>
      <c r="X296" s="73">
        <v>0.82222222222222219</v>
      </c>
      <c r="Y296" s="78">
        <f t="shared" si="48"/>
        <v>40.780531079547046</v>
      </c>
      <c r="Z296" s="31">
        <f t="shared" si="49"/>
        <v>69.394167899253375</v>
      </c>
      <c r="AA296" s="31">
        <f t="shared" si="50"/>
        <v>101.86554012381013</v>
      </c>
      <c r="AB296" s="31">
        <f t="shared" si="51"/>
        <v>111.25958169383573</v>
      </c>
      <c r="AC296" s="31">
        <f t="shared" si="52"/>
        <v>103.19776111344562</v>
      </c>
      <c r="AD296" s="31">
        <f t="shared" si="53"/>
        <v>86.179166666666674</v>
      </c>
      <c r="AE296" s="31">
        <f t="shared" si="54"/>
        <v>86.402777777777786</v>
      </c>
      <c r="AF296" s="31">
        <f t="shared" si="55"/>
        <v>98.552685595818744</v>
      </c>
      <c r="AG296" s="31">
        <f t="shared" si="56"/>
        <v>108.24216972280287</v>
      </c>
      <c r="AH296" s="31">
        <f t="shared" si="57"/>
        <v>92.745059759947921</v>
      </c>
      <c r="AI296" s="31">
        <f t="shared" si="58"/>
        <v>60.043335702590717</v>
      </c>
      <c r="AJ296" s="79">
        <f t="shared" si="59"/>
        <v>34.901073797828815</v>
      </c>
      <c r="AK296" s="86" t="s">
        <v>43</v>
      </c>
      <c r="AL296" s="1"/>
      <c r="AM296" s="1"/>
      <c r="AN296" s="1"/>
      <c r="AO296" s="1"/>
      <c r="AP296" s="1"/>
      <c r="AQ296" s="1"/>
    </row>
    <row r="297" spans="1:43" ht="16.5" customHeight="1" x14ac:dyDescent="0.25">
      <c r="A297" s="55">
        <v>24030230</v>
      </c>
      <c r="B297" s="56" t="s">
        <v>44</v>
      </c>
      <c r="C297" s="56" t="s">
        <v>447</v>
      </c>
      <c r="D297" s="56" t="s">
        <v>447</v>
      </c>
      <c r="E297" s="56" t="s">
        <v>406</v>
      </c>
      <c r="F297" s="56">
        <v>6</v>
      </c>
      <c r="G297" s="56">
        <v>2470</v>
      </c>
      <c r="H297" s="57">
        <v>-72.976277780000004</v>
      </c>
      <c r="I297" s="58">
        <v>5.6154999999999999</v>
      </c>
      <c r="J297" s="59">
        <v>17.376666666666669</v>
      </c>
      <c r="K297" s="60">
        <v>25.990000000000002</v>
      </c>
      <c r="L297" s="60">
        <v>62.051724137931032</v>
      </c>
      <c r="M297" s="60">
        <v>91.858620689655154</v>
      </c>
      <c r="N297" s="60">
        <v>84.039285714285697</v>
      </c>
      <c r="O297" s="60">
        <v>52.132142857142853</v>
      </c>
      <c r="P297" s="60">
        <v>45.603571428571442</v>
      </c>
      <c r="Q297" s="60">
        <v>37.865517241379301</v>
      </c>
      <c r="R297" s="60">
        <v>41.653333333333343</v>
      </c>
      <c r="S297" s="60">
        <v>80.975862068965512</v>
      </c>
      <c r="T297" s="60">
        <v>84.251724137931021</v>
      </c>
      <c r="U297" s="60">
        <v>25.133333333333336</v>
      </c>
      <c r="V297" s="61">
        <v>648.93178160919535</v>
      </c>
      <c r="W297" s="62">
        <v>349</v>
      </c>
      <c r="X297" s="73">
        <v>0.96944444444444444</v>
      </c>
      <c r="Y297" s="78">
        <f t="shared" si="48"/>
        <v>35.139463601532569</v>
      </c>
      <c r="Z297" s="31">
        <f t="shared" si="49"/>
        <v>59.966781609195401</v>
      </c>
      <c r="AA297" s="31">
        <f t="shared" si="50"/>
        <v>79.316543513957299</v>
      </c>
      <c r="AB297" s="31">
        <f t="shared" si="51"/>
        <v>76.010016420361239</v>
      </c>
      <c r="AC297" s="31">
        <f t="shared" si="52"/>
        <v>60.591666666666661</v>
      </c>
      <c r="AD297" s="31">
        <f t="shared" si="53"/>
        <v>45.200410509031201</v>
      </c>
      <c r="AE297" s="31">
        <f t="shared" si="54"/>
        <v>41.707474001094688</v>
      </c>
      <c r="AF297" s="31">
        <f t="shared" si="55"/>
        <v>53.498237547892721</v>
      </c>
      <c r="AG297" s="31">
        <f t="shared" si="56"/>
        <v>68.960306513409947</v>
      </c>
      <c r="AH297" s="31">
        <f t="shared" si="57"/>
        <v>63.453639846743293</v>
      </c>
      <c r="AI297" s="31">
        <f t="shared" si="58"/>
        <v>42.253908045977006</v>
      </c>
      <c r="AJ297" s="79">
        <f t="shared" si="59"/>
        <v>22.833333333333332</v>
      </c>
      <c r="AK297" s="86"/>
      <c r="AL297" s="1"/>
      <c r="AM297" s="1"/>
      <c r="AN297" s="1"/>
      <c r="AO297" s="1"/>
      <c r="AP297" s="1"/>
      <c r="AQ297" s="1"/>
    </row>
    <row r="298" spans="1:43" ht="16.5" customHeight="1" x14ac:dyDescent="0.25">
      <c r="A298" s="55">
        <v>24030580</v>
      </c>
      <c r="B298" s="56" t="s">
        <v>44</v>
      </c>
      <c r="C298" s="56" t="s">
        <v>448</v>
      </c>
      <c r="D298" s="56" t="s">
        <v>448</v>
      </c>
      <c r="E298" s="56" t="s">
        <v>406</v>
      </c>
      <c r="F298" s="56">
        <v>6</v>
      </c>
      <c r="G298" s="56">
        <v>2962</v>
      </c>
      <c r="H298" s="57">
        <v>-72.593333329999993</v>
      </c>
      <c r="I298" s="58">
        <v>6.1414722199999998</v>
      </c>
      <c r="J298" s="59">
        <v>24.567999999999998</v>
      </c>
      <c r="K298" s="60">
        <v>33.140740740740739</v>
      </c>
      <c r="L298" s="60">
        <v>72.996428571428581</v>
      </c>
      <c r="M298" s="60">
        <v>142.84482758620689</v>
      </c>
      <c r="N298" s="60">
        <v>115.26428571428571</v>
      </c>
      <c r="O298" s="60">
        <v>59.964285714285722</v>
      </c>
      <c r="P298" s="60">
        <v>59.096551724137939</v>
      </c>
      <c r="Q298" s="60">
        <v>58.644444444444453</v>
      </c>
      <c r="R298" s="60">
        <v>81.439285714285731</v>
      </c>
      <c r="S298" s="60">
        <v>124.92592592592591</v>
      </c>
      <c r="T298" s="60">
        <v>123.04615384615387</v>
      </c>
      <c r="U298" s="60">
        <v>44.67407407407407</v>
      </c>
      <c r="V298" s="61">
        <v>940.60500405596952</v>
      </c>
      <c r="W298" s="62">
        <v>329</v>
      </c>
      <c r="X298" s="73">
        <v>0.91388888888888886</v>
      </c>
      <c r="Y298" s="78">
        <f t="shared" si="48"/>
        <v>43.568389770723108</v>
      </c>
      <c r="Z298" s="31">
        <f t="shared" si="49"/>
        <v>82.993998966125403</v>
      </c>
      <c r="AA298" s="31">
        <f t="shared" si="50"/>
        <v>110.36851395730707</v>
      </c>
      <c r="AB298" s="31">
        <f t="shared" si="51"/>
        <v>106.02446633825944</v>
      </c>
      <c r="AC298" s="31">
        <f t="shared" si="52"/>
        <v>78.108374384236456</v>
      </c>
      <c r="AD298" s="31">
        <f t="shared" si="53"/>
        <v>59.235093960956043</v>
      </c>
      <c r="AE298" s="31">
        <f t="shared" si="54"/>
        <v>66.393427294289381</v>
      </c>
      <c r="AF298" s="31">
        <f t="shared" si="55"/>
        <v>88.336552028218705</v>
      </c>
      <c r="AG298" s="31">
        <f t="shared" si="56"/>
        <v>109.80378849545518</v>
      </c>
      <c r="AH298" s="31">
        <f t="shared" si="57"/>
        <v>97.548717948717965</v>
      </c>
      <c r="AI298" s="31">
        <f t="shared" si="58"/>
        <v>64.096075973409313</v>
      </c>
      <c r="AJ298" s="79">
        <f t="shared" si="59"/>
        <v>34.127604938271602</v>
      </c>
      <c r="AK298" s="86"/>
      <c r="AL298" s="1"/>
      <c r="AM298" s="1"/>
      <c r="AN298" s="1"/>
      <c r="AO298" s="1"/>
      <c r="AP298" s="1"/>
      <c r="AQ298" s="1"/>
    </row>
    <row r="299" spans="1:43" ht="16.5" customHeight="1" x14ac:dyDescent="0.25">
      <c r="A299" s="55">
        <v>24035010</v>
      </c>
      <c r="B299" s="56" t="s">
        <v>71</v>
      </c>
      <c r="C299" s="56" t="s">
        <v>450</v>
      </c>
      <c r="D299" s="56" t="s">
        <v>451</v>
      </c>
      <c r="E299" s="56" t="s">
        <v>406</v>
      </c>
      <c r="F299" s="56">
        <v>6</v>
      </c>
      <c r="G299" s="56">
        <v>2950</v>
      </c>
      <c r="H299" s="57">
        <v>-72.548888890000001</v>
      </c>
      <c r="I299" s="58">
        <v>6.24811111</v>
      </c>
      <c r="J299" s="59">
        <v>33.356000000000002</v>
      </c>
      <c r="K299" s="60">
        <v>68.606896551724134</v>
      </c>
      <c r="L299" s="60">
        <v>111.2653846153846</v>
      </c>
      <c r="M299" s="60">
        <v>151.87692307692311</v>
      </c>
      <c r="N299" s="60">
        <v>101.55517241379312</v>
      </c>
      <c r="O299" s="60">
        <v>54.860000000000021</v>
      </c>
      <c r="P299" s="60">
        <v>57.715384615384622</v>
      </c>
      <c r="Q299" s="60">
        <v>55.576666666666668</v>
      </c>
      <c r="R299" s="60">
        <v>69.851724137931029</v>
      </c>
      <c r="S299" s="60">
        <v>121.75714285714284</v>
      </c>
      <c r="T299" s="60">
        <v>127.55769230769229</v>
      </c>
      <c r="U299" s="60">
        <v>54.370370370370374</v>
      </c>
      <c r="V299" s="61">
        <v>1008.3493576130128</v>
      </c>
      <c r="W299" s="62">
        <v>326</v>
      </c>
      <c r="X299" s="73">
        <v>0.90555555555555556</v>
      </c>
      <c r="Y299" s="78">
        <f t="shared" si="48"/>
        <v>71.076093722369578</v>
      </c>
      <c r="Z299" s="31">
        <f t="shared" si="49"/>
        <v>110.58306808134394</v>
      </c>
      <c r="AA299" s="31">
        <f t="shared" si="50"/>
        <v>121.56582670203362</v>
      </c>
      <c r="AB299" s="31">
        <f t="shared" si="51"/>
        <v>102.76403183023875</v>
      </c>
      <c r="AC299" s="31">
        <f t="shared" si="52"/>
        <v>71.376852343059241</v>
      </c>
      <c r="AD299" s="31">
        <f t="shared" si="53"/>
        <v>56.050683760683775</v>
      </c>
      <c r="AE299" s="31">
        <f t="shared" si="54"/>
        <v>61.047925139994106</v>
      </c>
      <c r="AF299" s="31">
        <f t="shared" si="55"/>
        <v>82.395177887246845</v>
      </c>
      <c r="AG299" s="31">
        <f t="shared" si="56"/>
        <v>106.38885310092205</v>
      </c>
      <c r="AH299" s="31">
        <f t="shared" si="57"/>
        <v>101.2284018450685</v>
      </c>
      <c r="AI299" s="31">
        <f t="shared" si="58"/>
        <v>71.761354226020885</v>
      </c>
      <c r="AJ299" s="79">
        <f t="shared" si="59"/>
        <v>52.111088974031503</v>
      </c>
      <c r="AK299" s="86"/>
      <c r="AL299" s="1"/>
      <c r="AM299" s="1"/>
      <c r="AN299" s="1"/>
      <c r="AO299" s="1"/>
      <c r="AP299" s="1"/>
      <c r="AQ299" s="1"/>
    </row>
    <row r="300" spans="1:43" ht="16.5" customHeight="1" x14ac:dyDescent="0.25">
      <c r="A300" s="55">
        <v>35080110</v>
      </c>
      <c r="B300" s="56" t="s">
        <v>44</v>
      </c>
      <c r="C300" s="56" t="s">
        <v>452</v>
      </c>
      <c r="D300" s="56" t="s">
        <v>453</v>
      </c>
      <c r="E300" s="56" t="s">
        <v>406</v>
      </c>
      <c r="F300" s="56">
        <v>6</v>
      </c>
      <c r="G300" s="56">
        <v>2250</v>
      </c>
      <c r="H300" s="57">
        <v>-73.258611110000004</v>
      </c>
      <c r="I300" s="58">
        <v>5.0051388899999996</v>
      </c>
      <c r="J300" s="59">
        <v>47.725925925925921</v>
      </c>
      <c r="K300" s="60">
        <v>60.010714285714293</v>
      </c>
      <c r="L300" s="60">
        <v>133.82413793103447</v>
      </c>
      <c r="M300" s="60">
        <v>274.45714285714286</v>
      </c>
      <c r="N300" s="60">
        <v>415.13448275862066</v>
      </c>
      <c r="O300" s="60">
        <v>467.26296296296306</v>
      </c>
      <c r="P300" s="60">
        <v>471.92222222222216</v>
      </c>
      <c r="Q300" s="60">
        <v>387.75000000000006</v>
      </c>
      <c r="R300" s="60">
        <v>259.71851851851847</v>
      </c>
      <c r="S300" s="60">
        <v>204.02692307692303</v>
      </c>
      <c r="T300" s="60">
        <v>154.46896551724137</v>
      </c>
      <c r="U300" s="60">
        <v>83.396551724137936</v>
      </c>
      <c r="V300" s="61">
        <v>2959.6985477804446</v>
      </c>
      <c r="W300" s="62">
        <v>330</v>
      </c>
      <c r="X300" s="73">
        <v>0.91666666666666663</v>
      </c>
      <c r="Y300" s="78">
        <f t="shared" si="48"/>
        <v>80.520259380891559</v>
      </c>
      <c r="Z300" s="31">
        <f t="shared" si="49"/>
        <v>156.0973316912972</v>
      </c>
      <c r="AA300" s="31">
        <f t="shared" si="50"/>
        <v>274.47192118226599</v>
      </c>
      <c r="AB300" s="31">
        <f t="shared" si="51"/>
        <v>385.6181961929089</v>
      </c>
      <c r="AC300" s="31">
        <f t="shared" si="52"/>
        <v>451.43988931460194</v>
      </c>
      <c r="AD300" s="31">
        <f t="shared" si="53"/>
        <v>442.31172839506172</v>
      </c>
      <c r="AE300" s="31">
        <f t="shared" si="54"/>
        <v>373.13024691358027</v>
      </c>
      <c r="AF300" s="31">
        <f t="shared" si="55"/>
        <v>283.83181386514718</v>
      </c>
      <c r="AG300" s="31">
        <f t="shared" si="56"/>
        <v>206.07146903756097</v>
      </c>
      <c r="AH300" s="31">
        <f t="shared" si="57"/>
        <v>147.29748010610078</v>
      </c>
      <c r="AI300" s="31">
        <f t="shared" si="58"/>
        <v>95.197147722435076</v>
      </c>
      <c r="AJ300" s="79">
        <f t="shared" si="59"/>
        <v>63.711063978592712</v>
      </c>
      <c r="AK300" s="86"/>
      <c r="AL300" s="1"/>
      <c r="AM300" s="1"/>
      <c r="AN300" s="1"/>
      <c r="AO300" s="1"/>
      <c r="AP300" s="1"/>
      <c r="AQ300" s="1"/>
    </row>
    <row r="301" spans="1:43" ht="16.5" customHeight="1" x14ac:dyDescent="0.25">
      <c r="A301" s="55">
        <v>35075040</v>
      </c>
      <c r="B301" s="56" t="s">
        <v>60</v>
      </c>
      <c r="C301" s="56" t="s">
        <v>454</v>
      </c>
      <c r="D301" s="56" t="s">
        <v>453</v>
      </c>
      <c r="E301" s="56" t="s">
        <v>406</v>
      </c>
      <c r="F301" s="56">
        <v>6</v>
      </c>
      <c r="G301" s="56">
        <v>1300</v>
      </c>
      <c r="H301" s="57">
        <v>-73.316749999999999</v>
      </c>
      <c r="I301" s="58">
        <v>4.9743611100000003</v>
      </c>
      <c r="J301" s="59">
        <v>42.003703703703707</v>
      </c>
      <c r="K301" s="60">
        <v>46.024999999999991</v>
      </c>
      <c r="L301" s="60">
        <v>110.24999999999999</v>
      </c>
      <c r="M301" s="60">
        <v>211.09655172413798</v>
      </c>
      <c r="N301" s="60">
        <v>317.92500000000007</v>
      </c>
      <c r="O301" s="60">
        <v>350.74230769230758</v>
      </c>
      <c r="P301" s="60">
        <v>362.5750000000001</v>
      </c>
      <c r="Q301" s="60">
        <v>296.19259259259263</v>
      </c>
      <c r="R301" s="60">
        <v>216.71111111111111</v>
      </c>
      <c r="S301" s="60">
        <v>154.30740740740742</v>
      </c>
      <c r="T301" s="60">
        <v>115.51851851851852</v>
      </c>
      <c r="U301" s="60">
        <v>54.770833333333336</v>
      </c>
      <c r="V301" s="61">
        <v>2278.1180260831129</v>
      </c>
      <c r="W301" s="62">
        <v>326</v>
      </c>
      <c r="X301" s="73">
        <v>0.90555555555555556</v>
      </c>
      <c r="Y301" s="78">
        <f t="shared" si="48"/>
        <v>66.09290123456789</v>
      </c>
      <c r="Z301" s="31">
        <f t="shared" si="49"/>
        <v>122.45718390804598</v>
      </c>
      <c r="AA301" s="31">
        <f t="shared" si="50"/>
        <v>213.09051724137933</v>
      </c>
      <c r="AB301" s="31">
        <f t="shared" si="51"/>
        <v>293.25461980548187</v>
      </c>
      <c r="AC301" s="31">
        <f t="shared" si="52"/>
        <v>343.74743589743593</v>
      </c>
      <c r="AD301" s="31">
        <f t="shared" si="53"/>
        <v>336.50330009496673</v>
      </c>
      <c r="AE301" s="31">
        <f t="shared" si="54"/>
        <v>291.82623456790128</v>
      </c>
      <c r="AF301" s="31">
        <f t="shared" si="55"/>
        <v>222.40370370370374</v>
      </c>
      <c r="AG301" s="31">
        <f t="shared" si="56"/>
        <v>162.17901234567901</v>
      </c>
      <c r="AH301" s="31">
        <f t="shared" si="57"/>
        <v>108.19891975308643</v>
      </c>
      <c r="AI301" s="31">
        <f t="shared" si="58"/>
        <v>70.764351851851856</v>
      </c>
      <c r="AJ301" s="79">
        <f t="shared" si="59"/>
        <v>47.599845679012354</v>
      </c>
      <c r="AK301" s="86" t="s">
        <v>43</v>
      </c>
      <c r="AL301" s="1"/>
      <c r="AM301" s="1"/>
      <c r="AN301" s="1"/>
      <c r="AO301" s="1"/>
      <c r="AP301" s="1"/>
      <c r="AQ301" s="1"/>
    </row>
    <row r="302" spans="1:43" ht="16.5" customHeight="1" x14ac:dyDescent="0.25">
      <c r="A302" s="55">
        <v>35070520</v>
      </c>
      <c r="B302" s="56" t="s">
        <v>69</v>
      </c>
      <c r="C302" s="56" t="s">
        <v>455</v>
      </c>
      <c r="D302" s="56" t="s">
        <v>453</v>
      </c>
      <c r="E302" s="56" t="s">
        <v>406</v>
      </c>
      <c r="F302" s="56">
        <v>6</v>
      </c>
      <c r="G302" s="56">
        <v>1780</v>
      </c>
      <c r="H302" s="57">
        <v>-73.350361110000009</v>
      </c>
      <c r="I302" s="58">
        <v>4.9314166699999999</v>
      </c>
      <c r="J302" s="59">
        <v>38.679310344827577</v>
      </c>
      <c r="K302" s="60">
        <v>52.15</v>
      </c>
      <c r="L302" s="60">
        <v>128.10357142857146</v>
      </c>
      <c r="M302" s="60">
        <v>241.85925925925926</v>
      </c>
      <c r="N302" s="60">
        <v>357.36296296296291</v>
      </c>
      <c r="O302" s="60">
        <v>376.76666666666665</v>
      </c>
      <c r="P302" s="60">
        <v>394.78620689655162</v>
      </c>
      <c r="Q302" s="60">
        <v>312.22592592592588</v>
      </c>
      <c r="R302" s="60">
        <v>222.75172612667083</v>
      </c>
      <c r="S302" s="60">
        <v>164.46923076923079</v>
      </c>
      <c r="T302" s="60">
        <v>118.75925925925928</v>
      </c>
      <c r="U302" s="60">
        <v>53.284615384615385</v>
      </c>
      <c r="V302" s="61">
        <v>2461.1987350245413</v>
      </c>
      <c r="W302" s="62">
        <v>324</v>
      </c>
      <c r="X302" s="73">
        <v>0.9</v>
      </c>
      <c r="Y302" s="78">
        <f t="shared" si="48"/>
        <v>72.977627257799682</v>
      </c>
      <c r="Z302" s="31">
        <f t="shared" si="49"/>
        <v>140.70427689594359</v>
      </c>
      <c r="AA302" s="31">
        <f t="shared" si="50"/>
        <v>242.44193121693124</v>
      </c>
      <c r="AB302" s="31">
        <f t="shared" si="51"/>
        <v>325.32962962962961</v>
      </c>
      <c r="AC302" s="31">
        <f t="shared" si="52"/>
        <v>376.30527884206043</v>
      </c>
      <c r="AD302" s="31">
        <f t="shared" si="53"/>
        <v>361.25959982971472</v>
      </c>
      <c r="AE302" s="31">
        <f t="shared" si="54"/>
        <v>309.9212863163828</v>
      </c>
      <c r="AF302" s="31">
        <f t="shared" si="55"/>
        <v>233.14896094060916</v>
      </c>
      <c r="AG302" s="31">
        <f t="shared" si="56"/>
        <v>168.66007205172031</v>
      </c>
      <c r="AH302" s="31">
        <f t="shared" si="57"/>
        <v>112.17103513770182</v>
      </c>
      <c r="AI302" s="31">
        <f t="shared" si="58"/>
        <v>70.241061662900748</v>
      </c>
      <c r="AJ302" s="79">
        <f t="shared" si="59"/>
        <v>48.037975243147656</v>
      </c>
      <c r="AK302" s="86" t="s">
        <v>43</v>
      </c>
      <c r="AL302" s="1"/>
      <c r="AM302" s="1"/>
      <c r="AN302" s="1"/>
      <c r="AO302" s="1"/>
      <c r="AP302" s="1"/>
      <c r="AQ302" s="1"/>
    </row>
    <row r="303" spans="1:43" ht="16.5" customHeight="1" x14ac:dyDescent="0.25">
      <c r="A303" s="55">
        <v>35070130</v>
      </c>
      <c r="B303" s="56" t="s">
        <v>44</v>
      </c>
      <c r="C303" s="56" t="s">
        <v>456</v>
      </c>
      <c r="D303" s="56" t="s">
        <v>453</v>
      </c>
      <c r="E303" s="56" t="s">
        <v>406</v>
      </c>
      <c r="F303" s="56">
        <v>6</v>
      </c>
      <c r="G303" s="56">
        <v>1200</v>
      </c>
      <c r="H303" s="57">
        <v>-73.307972220000011</v>
      </c>
      <c r="I303" s="58">
        <v>4.9502499999999996</v>
      </c>
      <c r="J303" s="59">
        <v>31.486206896551725</v>
      </c>
      <c r="K303" s="60">
        <v>46.207142857142863</v>
      </c>
      <c r="L303" s="60">
        <v>114.69333333333331</v>
      </c>
      <c r="M303" s="60">
        <v>233.16896551724139</v>
      </c>
      <c r="N303" s="60">
        <v>362.89285714285705</v>
      </c>
      <c r="O303" s="60">
        <v>371.13928571428568</v>
      </c>
      <c r="P303" s="60">
        <v>380.13333333333327</v>
      </c>
      <c r="Q303" s="60">
        <v>309.69642857142856</v>
      </c>
      <c r="R303" s="60">
        <v>221.45</v>
      </c>
      <c r="S303" s="60">
        <v>162.61034482758618</v>
      </c>
      <c r="T303" s="60">
        <v>110.58214285714287</v>
      </c>
      <c r="U303" s="60">
        <v>55.751724137931042</v>
      </c>
      <c r="V303" s="61">
        <v>2399.8117651888338</v>
      </c>
      <c r="W303" s="62">
        <v>341</v>
      </c>
      <c r="X303" s="73">
        <v>0.94722222222222219</v>
      </c>
      <c r="Y303" s="78">
        <f t="shared" si="48"/>
        <v>64.128894362342635</v>
      </c>
      <c r="Z303" s="31">
        <f t="shared" si="49"/>
        <v>131.35648056923921</v>
      </c>
      <c r="AA303" s="31">
        <f t="shared" si="50"/>
        <v>236.91838533114392</v>
      </c>
      <c r="AB303" s="31">
        <f t="shared" si="51"/>
        <v>322.40036945812807</v>
      </c>
      <c r="AC303" s="31">
        <f t="shared" si="52"/>
        <v>371.38849206349204</v>
      </c>
      <c r="AD303" s="31">
        <f t="shared" si="53"/>
        <v>353.6563492063492</v>
      </c>
      <c r="AE303" s="31">
        <f t="shared" si="54"/>
        <v>303.75992063492066</v>
      </c>
      <c r="AF303" s="31">
        <f t="shared" si="55"/>
        <v>231.25225779967158</v>
      </c>
      <c r="AG303" s="31">
        <f t="shared" si="56"/>
        <v>164.88082922824302</v>
      </c>
      <c r="AH303" s="31">
        <f t="shared" si="57"/>
        <v>109.64807060755335</v>
      </c>
      <c r="AI303" s="31">
        <f t="shared" si="58"/>
        <v>65.940024630541885</v>
      </c>
      <c r="AJ303" s="79">
        <f t="shared" si="59"/>
        <v>44.481691297208549</v>
      </c>
      <c r="AK303" s="86"/>
      <c r="AL303" s="1"/>
      <c r="AM303" s="1"/>
      <c r="AN303" s="1"/>
      <c r="AO303" s="1"/>
      <c r="AP303" s="1"/>
      <c r="AQ303" s="1"/>
    </row>
    <row r="304" spans="1:43" ht="16.5" customHeight="1" x14ac:dyDescent="0.25">
      <c r="A304" s="55">
        <v>35085040</v>
      </c>
      <c r="B304" s="56" t="s">
        <v>71</v>
      </c>
      <c r="C304" s="56" t="s">
        <v>457</v>
      </c>
      <c r="D304" s="56" t="s">
        <v>4456</v>
      </c>
      <c r="E304" s="56" t="s">
        <v>406</v>
      </c>
      <c r="F304" s="56">
        <v>6</v>
      </c>
      <c r="G304" s="56">
        <v>1640</v>
      </c>
      <c r="H304" s="57">
        <v>-73.144777779999998</v>
      </c>
      <c r="I304" s="58">
        <v>5.1925555599999997</v>
      </c>
      <c r="J304" s="59">
        <v>26.008000000000003</v>
      </c>
      <c r="K304" s="60">
        <v>29.351851851851862</v>
      </c>
      <c r="L304" s="60">
        <v>71.587500000000006</v>
      </c>
      <c r="M304" s="60">
        <v>156.49230769230769</v>
      </c>
      <c r="N304" s="60">
        <v>224.11034482758623</v>
      </c>
      <c r="O304" s="60">
        <v>247.27931034482756</v>
      </c>
      <c r="P304" s="60">
        <v>248.07333333333332</v>
      </c>
      <c r="Q304" s="60">
        <v>220.34999999999994</v>
      </c>
      <c r="R304" s="60">
        <v>149.63666666666668</v>
      </c>
      <c r="S304" s="60">
        <v>136.32222222222225</v>
      </c>
      <c r="T304" s="60">
        <v>108.58888888888886</v>
      </c>
      <c r="U304" s="60">
        <v>54.683333333333337</v>
      </c>
      <c r="V304" s="61">
        <v>1672.483759161018</v>
      </c>
      <c r="W304" s="62">
        <v>326</v>
      </c>
      <c r="X304" s="73">
        <v>0.90555555555555556</v>
      </c>
      <c r="Y304" s="78">
        <f t="shared" si="48"/>
        <v>42.315783950617288</v>
      </c>
      <c r="Z304" s="31">
        <f t="shared" si="49"/>
        <v>85.810553181386524</v>
      </c>
      <c r="AA304" s="31">
        <f t="shared" si="50"/>
        <v>150.73005083996463</v>
      </c>
      <c r="AB304" s="31">
        <f t="shared" si="51"/>
        <v>209.29398762157382</v>
      </c>
      <c r="AC304" s="31">
        <f t="shared" si="52"/>
        <v>239.82099616858235</v>
      </c>
      <c r="AD304" s="31">
        <f t="shared" si="53"/>
        <v>238.56754789272028</v>
      </c>
      <c r="AE304" s="31">
        <f t="shared" si="54"/>
        <v>206.01999999999998</v>
      </c>
      <c r="AF304" s="31">
        <f t="shared" si="55"/>
        <v>168.76962962962963</v>
      </c>
      <c r="AG304" s="31">
        <f t="shared" si="56"/>
        <v>131.51592592592593</v>
      </c>
      <c r="AH304" s="31">
        <f t="shared" si="57"/>
        <v>99.864814814814807</v>
      </c>
      <c r="AI304" s="31">
        <f t="shared" si="58"/>
        <v>63.093407407407398</v>
      </c>
      <c r="AJ304" s="79">
        <f t="shared" si="59"/>
        <v>36.681061728395072</v>
      </c>
      <c r="AK304" s="86" t="s">
        <v>43</v>
      </c>
      <c r="AL304" s="1"/>
      <c r="AM304" s="1"/>
      <c r="AN304" s="1"/>
      <c r="AO304" s="1"/>
      <c r="AP304" s="1"/>
      <c r="AQ304" s="1"/>
    </row>
    <row r="305" spans="1:43" ht="16.5" customHeight="1" x14ac:dyDescent="0.25">
      <c r="A305" s="55">
        <v>24030560</v>
      </c>
      <c r="B305" s="56" t="s">
        <v>44</v>
      </c>
      <c r="C305" s="56" t="s">
        <v>459</v>
      </c>
      <c r="D305" s="56" t="s">
        <v>460</v>
      </c>
      <c r="E305" s="56" t="s">
        <v>406</v>
      </c>
      <c r="F305" s="56">
        <v>6</v>
      </c>
      <c r="G305" s="56">
        <v>2900</v>
      </c>
      <c r="H305" s="57">
        <v>-72.794499999999999</v>
      </c>
      <c r="I305" s="58">
        <v>5.75838889</v>
      </c>
      <c r="J305" s="59">
        <v>27.244444444444436</v>
      </c>
      <c r="K305" s="60">
        <v>24.261538461538468</v>
      </c>
      <c r="L305" s="60">
        <v>69.57037037037037</v>
      </c>
      <c r="M305" s="60">
        <v>93.417857142857159</v>
      </c>
      <c r="N305" s="60">
        <v>89.82692307692308</v>
      </c>
      <c r="O305" s="60">
        <v>94.487499999999997</v>
      </c>
      <c r="P305" s="60">
        <v>102.38567042350768</v>
      </c>
      <c r="Q305" s="60">
        <v>89.723076923076931</v>
      </c>
      <c r="R305" s="60">
        <v>62.07200000000001</v>
      </c>
      <c r="S305" s="60">
        <v>87.966666666666654</v>
      </c>
      <c r="T305" s="60">
        <v>85.461538461538439</v>
      </c>
      <c r="U305" s="60">
        <v>25.785185185185181</v>
      </c>
      <c r="V305" s="61">
        <v>852.2027711561085</v>
      </c>
      <c r="W305" s="62">
        <v>310</v>
      </c>
      <c r="X305" s="73">
        <v>0.86111111111111116</v>
      </c>
      <c r="Y305" s="78">
        <f t="shared" si="48"/>
        <v>40.358784425451091</v>
      </c>
      <c r="Z305" s="31">
        <f t="shared" si="49"/>
        <v>62.416588658255328</v>
      </c>
      <c r="AA305" s="31">
        <f t="shared" si="50"/>
        <v>84.271716863383531</v>
      </c>
      <c r="AB305" s="31">
        <f t="shared" si="51"/>
        <v>92.57742673992675</v>
      </c>
      <c r="AC305" s="31">
        <f t="shared" si="52"/>
        <v>95.566697833476908</v>
      </c>
      <c r="AD305" s="31">
        <f t="shared" si="53"/>
        <v>95.532082448861544</v>
      </c>
      <c r="AE305" s="31">
        <f t="shared" si="54"/>
        <v>84.726915782194865</v>
      </c>
      <c r="AF305" s="31">
        <f t="shared" si="55"/>
        <v>79.92058119658121</v>
      </c>
      <c r="AG305" s="31">
        <f t="shared" si="56"/>
        <v>78.50006837606837</v>
      </c>
      <c r="AH305" s="31">
        <f t="shared" si="57"/>
        <v>66.404463437796764</v>
      </c>
      <c r="AI305" s="31">
        <f t="shared" si="58"/>
        <v>46.163722697056016</v>
      </c>
      <c r="AJ305" s="79">
        <f t="shared" si="59"/>
        <v>25.763722697056028</v>
      </c>
      <c r="AK305" s="86" t="s">
        <v>43</v>
      </c>
      <c r="AL305" s="1"/>
      <c r="AM305" s="1"/>
      <c r="AN305" s="1"/>
      <c r="AO305" s="1"/>
      <c r="AP305" s="1"/>
      <c r="AQ305" s="1"/>
    </row>
    <row r="306" spans="1:43" ht="16.5" customHeight="1" x14ac:dyDescent="0.25">
      <c r="A306" s="55">
        <v>24030190</v>
      </c>
      <c r="B306" s="56" t="s">
        <v>44</v>
      </c>
      <c r="C306" s="56" t="s">
        <v>461</v>
      </c>
      <c r="D306" s="56" t="s">
        <v>461</v>
      </c>
      <c r="E306" s="56" t="s">
        <v>406</v>
      </c>
      <c r="F306" s="56">
        <v>6</v>
      </c>
      <c r="G306" s="56">
        <v>2970</v>
      </c>
      <c r="H306" s="57">
        <v>-72.847861110000011</v>
      </c>
      <c r="I306" s="58">
        <v>5.7245555599999998</v>
      </c>
      <c r="J306" s="59">
        <v>24.873333333333335</v>
      </c>
      <c r="K306" s="60">
        <v>31.066666666666659</v>
      </c>
      <c r="L306" s="60">
        <v>63.386666666666649</v>
      </c>
      <c r="M306" s="60">
        <v>107.87333333333329</v>
      </c>
      <c r="N306" s="60">
        <v>91.441379310344814</v>
      </c>
      <c r="O306" s="60">
        <v>54.522222222222233</v>
      </c>
      <c r="P306" s="60">
        <v>62.675862068965522</v>
      </c>
      <c r="Q306" s="60">
        <v>48.529629629629618</v>
      </c>
      <c r="R306" s="60">
        <v>43.157142857142865</v>
      </c>
      <c r="S306" s="60">
        <v>88.958620689655163</v>
      </c>
      <c r="T306" s="60">
        <v>90.103448275862078</v>
      </c>
      <c r="U306" s="60">
        <v>29.851851851851844</v>
      </c>
      <c r="V306" s="61">
        <v>736.44015690567403</v>
      </c>
      <c r="W306" s="62">
        <v>345</v>
      </c>
      <c r="X306" s="73">
        <v>0.95833333333333337</v>
      </c>
      <c r="Y306" s="78">
        <f t="shared" si="48"/>
        <v>39.775555555555549</v>
      </c>
      <c r="Z306" s="31">
        <f t="shared" si="49"/>
        <v>67.442222222222199</v>
      </c>
      <c r="AA306" s="31">
        <f t="shared" si="50"/>
        <v>87.567126436781578</v>
      </c>
      <c r="AB306" s="31">
        <f t="shared" si="51"/>
        <v>84.612311621966782</v>
      </c>
      <c r="AC306" s="31">
        <f t="shared" si="52"/>
        <v>69.546487867177532</v>
      </c>
      <c r="AD306" s="31">
        <f t="shared" si="53"/>
        <v>55.242571306939119</v>
      </c>
      <c r="AE306" s="31">
        <f t="shared" si="54"/>
        <v>51.454211518579335</v>
      </c>
      <c r="AF306" s="31">
        <f t="shared" si="55"/>
        <v>60.21513105880922</v>
      </c>
      <c r="AG306" s="31">
        <f t="shared" si="56"/>
        <v>74.073070607553362</v>
      </c>
      <c r="AH306" s="31">
        <f t="shared" si="57"/>
        <v>69.637973605789696</v>
      </c>
      <c r="AI306" s="31">
        <f t="shared" si="58"/>
        <v>48.276211153682425</v>
      </c>
      <c r="AJ306" s="79">
        <f t="shared" si="59"/>
        <v>28.597283950617282</v>
      </c>
      <c r="AK306" s="86"/>
      <c r="AL306" s="1"/>
      <c r="AM306" s="1"/>
      <c r="AN306" s="1"/>
      <c r="AO306" s="1"/>
      <c r="AP306" s="1"/>
      <c r="AQ306" s="1"/>
    </row>
    <row r="307" spans="1:43" ht="16.5" customHeight="1" x14ac:dyDescent="0.25">
      <c r="A307" s="55">
        <v>24010750</v>
      </c>
      <c r="B307" s="56" t="s">
        <v>44</v>
      </c>
      <c r="C307" s="56" t="s">
        <v>462</v>
      </c>
      <c r="D307" s="56" t="s">
        <v>463</v>
      </c>
      <c r="E307" s="56" t="s">
        <v>406</v>
      </c>
      <c r="F307" s="56">
        <v>8</v>
      </c>
      <c r="G307" s="56">
        <v>1730</v>
      </c>
      <c r="H307" s="57">
        <v>-73.609166669999993</v>
      </c>
      <c r="I307" s="58">
        <v>5.9258333299999997</v>
      </c>
      <c r="J307" s="59">
        <v>48.032142857142858</v>
      </c>
      <c r="K307" s="60">
        <v>75.399999999999991</v>
      </c>
      <c r="L307" s="60">
        <v>156.74285714285716</v>
      </c>
      <c r="M307" s="60">
        <v>231.0851851851852</v>
      </c>
      <c r="N307" s="60">
        <v>229.91785714285706</v>
      </c>
      <c r="O307" s="60">
        <v>168.33461538461535</v>
      </c>
      <c r="P307" s="60">
        <v>138.20833333333334</v>
      </c>
      <c r="Q307" s="60">
        <v>155.55599999999998</v>
      </c>
      <c r="R307" s="60">
        <v>181.2076923076923</v>
      </c>
      <c r="S307" s="60">
        <v>233.44230769230768</v>
      </c>
      <c r="T307" s="60">
        <v>160.96428571428572</v>
      </c>
      <c r="U307" s="60">
        <v>69.984615384615381</v>
      </c>
      <c r="V307" s="61">
        <v>1848.8758921448918</v>
      </c>
      <c r="W307" s="62">
        <v>319</v>
      </c>
      <c r="X307" s="73">
        <v>0.88611111111111107</v>
      </c>
      <c r="Y307" s="78">
        <f t="shared" si="48"/>
        <v>93.391666666666666</v>
      </c>
      <c r="Z307" s="31">
        <f t="shared" si="49"/>
        <v>154.4093474426808</v>
      </c>
      <c r="AA307" s="31">
        <f t="shared" si="50"/>
        <v>205.91529982363315</v>
      </c>
      <c r="AB307" s="31">
        <f t="shared" si="51"/>
        <v>209.77921923755252</v>
      </c>
      <c r="AC307" s="31">
        <f t="shared" si="52"/>
        <v>178.82026862026859</v>
      </c>
      <c r="AD307" s="31">
        <f t="shared" si="53"/>
        <v>154.03298290598289</v>
      </c>
      <c r="AE307" s="31">
        <f t="shared" si="54"/>
        <v>158.32400854700853</v>
      </c>
      <c r="AF307" s="31">
        <f t="shared" si="55"/>
        <v>190.06866666666664</v>
      </c>
      <c r="AG307" s="31">
        <f t="shared" si="56"/>
        <v>191.87142857142854</v>
      </c>
      <c r="AH307" s="31">
        <f t="shared" si="57"/>
        <v>154.79706959706959</v>
      </c>
      <c r="AI307" s="31">
        <f t="shared" si="58"/>
        <v>92.993681318681311</v>
      </c>
      <c r="AJ307" s="79">
        <f t="shared" si="59"/>
        <v>64.472252747252739</v>
      </c>
      <c r="AK307" s="86"/>
      <c r="AL307" s="1"/>
      <c r="AM307" s="1"/>
      <c r="AN307" s="1"/>
      <c r="AO307" s="1"/>
      <c r="AP307" s="1"/>
      <c r="AQ307" s="1"/>
    </row>
    <row r="308" spans="1:43" ht="16.5" customHeight="1" x14ac:dyDescent="0.25">
      <c r="A308" s="55">
        <v>24010710</v>
      </c>
      <c r="B308" s="56" t="s">
        <v>44</v>
      </c>
      <c r="C308" s="56" t="s">
        <v>463</v>
      </c>
      <c r="D308" s="56" t="s">
        <v>463</v>
      </c>
      <c r="E308" s="56" t="s">
        <v>406</v>
      </c>
      <c r="F308" s="56">
        <v>6</v>
      </c>
      <c r="G308" s="56">
        <v>1764</v>
      </c>
      <c r="H308" s="57">
        <v>-73.57641667</v>
      </c>
      <c r="I308" s="58">
        <v>5.8521666699999999</v>
      </c>
      <c r="J308" s="59">
        <v>74.196666666666673</v>
      </c>
      <c r="K308" s="60">
        <v>98.913793103448256</v>
      </c>
      <c r="L308" s="60">
        <v>209.88620689655173</v>
      </c>
      <c r="M308" s="60">
        <v>308.82413793103456</v>
      </c>
      <c r="N308" s="60">
        <v>281.7</v>
      </c>
      <c r="O308" s="60">
        <v>207.72</v>
      </c>
      <c r="P308" s="60">
        <v>172.50666666666666</v>
      </c>
      <c r="Q308" s="60">
        <v>174.74000000000004</v>
      </c>
      <c r="R308" s="60">
        <v>189.19333333333336</v>
      </c>
      <c r="S308" s="60">
        <v>233.67333333333335</v>
      </c>
      <c r="T308" s="60">
        <v>191.31333333333336</v>
      </c>
      <c r="U308" s="60">
        <v>120.86666666666665</v>
      </c>
      <c r="V308" s="61">
        <v>2263.5341379310348</v>
      </c>
      <c r="W308" s="62">
        <v>357</v>
      </c>
      <c r="X308" s="73">
        <v>0.9916666666666667</v>
      </c>
      <c r="Y308" s="78">
        <f t="shared" si="48"/>
        <v>127.66555555555556</v>
      </c>
      <c r="Z308" s="31">
        <f t="shared" si="49"/>
        <v>205.87471264367818</v>
      </c>
      <c r="AA308" s="31">
        <f t="shared" si="50"/>
        <v>266.80344827586208</v>
      </c>
      <c r="AB308" s="31">
        <f t="shared" si="51"/>
        <v>266.08137931034486</v>
      </c>
      <c r="AC308" s="31">
        <f t="shared" si="52"/>
        <v>220.64222222222222</v>
      </c>
      <c r="AD308" s="31">
        <f t="shared" si="53"/>
        <v>184.98888888888891</v>
      </c>
      <c r="AE308" s="31">
        <f t="shared" si="54"/>
        <v>178.81333333333336</v>
      </c>
      <c r="AF308" s="31">
        <f t="shared" si="55"/>
        <v>199.20222222222228</v>
      </c>
      <c r="AG308" s="31">
        <f t="shared" si="56"/>
        <v>204.72666666666669</v>
      </c>
      <c r="AH308" s="31">
        <f t="shared" si="57"/>
        <v>181.95111111111112</v>
      </c>
      <c r="AI308" s="31">
        <f t="shared" si="58"/>
        <v>128.79222222222222</v>
      </c>
      <c r="AJ308" s="79">
        <f t="shared" si="59"/>
        <v>97.992375478927201</v>
      </c>
      <c r="AK308" s="86"/>
      <c r="AL308" s="1"/>
      <c r="AM308" s="1"/>
      <c r="AN308" s="1"/>
      <c r="AO308" s="1"/>
      <c r="AP308" s="1"/>
      <c r="AQ308" s="1"/>
    </row>
    <row r="309" spans="1:43" ht="16.5" customHeight="1" x14ac:dyDescent="0.25">
      <c r="A309" s="55">
        <v>24010840</v>
      </c>
      <c r="B309" s="56" t="s">
        <v>44</v>
      </c>
      <c r="C309" s="56" t="s">
        <v>464</v>
      </c>
      <c r="D309" s="56" t="s">
        <v>465</v>
      </c>
      <c r="E309" s="56" t="s">
        <v>406</v>
      </c>
      <c r="F309" s="56">
        <v>6</v>
      </c>
      <c r="G309" s="56">
        <v>3195</v>
      </c>
      <c r="H309" s="57">
        <v>-73.386470559999992</v>
      </c>
      <c r="I309" s="58">
        <v>5.6343811099999996</v>
      </c>
      <c r="J309" s="59">
        <v>26.182758620689654</v>
      </c>
      <c r="K309" s="60">
        <v>36.160714285714285</v>
      </c>
      <c r="L309" s="60">
        <v>68.767857142857139</v>
      </c>
      <c r="M309" s="60">
        <v>92.988888888888894</v>
      </c>
      <c r="N309" s="60">
        <v>95.0230769230769</v>
      </c>
      <c r="O309" s="60">
        <v>59.61071428571428</v>
      </c>
      <c r="P309" s="60">
        <v>51.167857142857137</v>
      </c>
      <c r="Q309" s="60">
        <v>50.718518518518493</v>
      </c>
      <c r="R309" s="60">
        <v>43.68571428571429</v>
      </c>
      <c r="S309" s="60">
        <v>99.382142857142867</v>
      </c>
      <c r="T309" s="60">
        <v>92.058620689655172</v>
      </c>
      <c r="U309" s="60">
        <v>40.492307692307705</v>
      </c>
      <c r="V309" s="61">
        <v>756.23917133313682</v>
      </c>
      <c r="W309" s="62">
        <v>332</v>
      </c>
      <c r="X309" s="73">
        <v>0.92222222222222228</v>
      </c>
      <c r="Y309" s="78">
        <f t="shared" si="48"/>
        <v>43.703776683087028</v>
      </c>
      <c r="Z309" s="31">
        <f t="shared" si="49"/>
        <v>65.972486772486775</v>
      </c>
      <c r="AA309" s="31">
        <f t="shared" si="50"/>
        <v>85.593274318274325</v>
      </c>
      <c r="AB309" s="31">
        <f t="shared" si="51"/>
        <v>82.540893365893353</v>
      </c>
      <c r="AC309" s="31">
        <f t="shared" si="52"/>
        <v>68.600549450549451</v>
      </c>
      <c r="AD309" s="31">
        <f t="shared" si="53"/>
        <v>53.832363315696632</v>
      </c>
      <c r="AE309" s="31">
        <f t="shared" si="54"/>
        <v>48.524029982363309</v>
      </c>
      <c r="AF309" s="31">
        <f t="shared" si="55"/>
        <v>64.595458553791886</v>
      </c>
      <c r="AG309" s="31">
        <f t="shared" si="56"/>
        <v>78.375492610837441</v>
      </c>
      <c r="AH309" s="31">
        <f t="shared" si="57"/>
        <v>77.311023746368576</v>
      </c>
      <c r="AI309" s="31">
        <f t="shared" si="58"/>
        <v>52.91122900088417</v>
      </c>
      <c r="AJ309" s="79">
        <f t="shared" si="59"/>
        <v>34.278593532903876</v>
      </c>
      <c r="AK309" s="86"/>
      <c r="AL309" s="1"/>
      <c r="AM309" s="1"/>
      <c r="AN309" s="1"/>
      <c r="AO309" s="1"/>
      <c r="AP309" s="1"/>
      <c r="AQ309" s="1"/>
    </row>
    <row r="310" spans="1:43" ht="16.5" customHeight="1" x14ac:dyDescent="0.25">
      <c r="A310" s="55">
        <v>23120050</v>
      </c>
      <c r="B310" s="56" t="s">
        <v>44</v>
      </c>
      <c r="C310" s="56" t="s">
        <v>466</v>
      </c>
      <c r="D310" s="56" t="s">
        <v>466</v>
      </c>
      <c r="E310" s="56" t="s">
        <v>406</v>
      </c>
      <c r="F310" s="56">
        <v>6</v>
      </c>
      <c r="G310" s="56">
        <v>850</v>
      </c>
      <c r="H310" s="57">
        <v>-74.101222220000011</v>
      </c>
      <c r="I310" s="58">
        <v>5.5348055599999997</v>
      </c>
      <c r="J310" s="59">
        <v>125.60357142857143</v>
      </c>
      <c r="K310" s="60">
        <v>155.13214285714284</v>
      </c>
      <c r="L310" s="60">
        <v>255.737037037037</v>
      </c>
      <c r="M310" s="60">
        <v>343.72068965517241</v>
      </c>
      <c r="N310" s="60">
        <v>294.17931034482763</v>
      </c>
      <c r="O310" s="60">
        <v>147.71428571428572</v>
      </c>
      <c r="P310" s="60">
        <v>115.9896551724138</v>
      </c>
      <c r="Q310" s="60">
        <v>119.74444444444443</v>
      </c>
      <c r="R310" s="60">
        <v>225.15333333333331</v>
      </c>
      <c r="S310" s="60">
        <v>332.13571428571419</v>
      </c>
      <c r="T310" s="60">
        <v>271.55</v>
      </c>
      <c r="U310" s="60">
        <v>175.05862068965516</v>
      </c>
      <c r="V310" s="61">
        <v>2561.7188049625984</v>
      </c>
      <c r="W310" s="62">
        <v>342</v>
      </c>
      <c r="X310" s="73">
        <v>0.95</v>
      </c>
      <c r="Y310" s="78">
        <f t="shared" si="48"/>
        <v>178.8242504409171</v>
      </c>
      <c r="Z310" s="31">
        <f t="shared" si="49"/>
        <v>251.52995651645074</v>
      </c>
      <c r="AA310" s="31">
        <f t="shared" si="50"/>
        <v>297.87901234567903</v>
      </c>
      <c r="AB310" s="31">
        <f t="shared" si="51"/>
        <v>261.87142857142862</v>
      </c>
      <c r="AC310" s="31">
        <f t="shared" si="52"/>
        <v>185.96108374384241</v>
      </c>
      <c r="AD310" s="31">
        <f t="shared" si="53"/>
        <v>127.81612844371465</v>
      </c>
      <c r="AE310" s="31">
        <f t="shared" si="54"/>
        <v>153.6291443167305</v>
      </c>
      <c r="AF310" s="31">
        <f t="shared" si="55"/>
        <v>225.67783068783061</v>
      </c>
      <c r="AG310" s="31">
        <f t="shared" si="56"/>
        <v>276.27968253968248</v>
      </c>
      <c r="AH310" s="31">
        <f t="shared" si="57"/>
        <v>259.58144499178979</v>
      </c>
      <c r="AI310" s="31">
        <f t="shared" si="58"/>
        <v>190.73739737274218</v>
      </c>
      <c r="AJ310" s="79">
        <f t="shared" si="59"/>
        <v>151.93144499178982</v>
      </c>
      <c r="AK310" s="86"/>
      <c r="AL310" s="1"/>
      <c r="AM310" s="1"/>
      <c r="AN310" s="1"/>
      <c r="AO310" s="1"/>
      <c r="AP310" s="1"/>
      <c r="AQ310" s="1"/>
    </row>
    <row r="311" spans="1:43" ht="16.5" customHeight="1" x14ac:dyDescent="0.25">
      <c r="A311" s="55">
        <v>24030790</v>
      </c>
      <c r="B311" s="56" t="s">
        <v>44</v>
      </c>
      <c r="C311" s="56" t="s">
        <v>467</v>
      </c>
      <c r="D311" s="56" t="s">
        <v>467</v>
      </c>
      <c r="E311" s="56" t="s">
        <v>406</v>
      </c>
      <c r="F311" s="56">
        <v>6</v>
      </c>
      <c r="G311" s="56">
        <v>2500</v>
      </c>
      <c r="H311" s="57">
        <v>-72.940250000000006</v>
      </c>
      <c r="I311" s="58">
        <v>5.7734166700000005</v>
      </c>
      <c r="J311" s="59">
        <v>33.583333333333336</v>
      </c>
      <c r="K311" s="60">
        <v>44.193333333333335</v>
      </c>
      <c r="L311" s="60">
        <v>87.313333333333318</v>
      </c>
      <c r="M311" s="60">
        <v>113.11333333333333</v>
      </c>
      <c r="N311" s="60">
        <v>102.52333333333334</v>
      </c>
      <c r="O311" s="60">
        <v>55.234482758620693</v>
      </c>
      <c r="P311" s="60">
        <v>51.724137931034484</v>
      </c>
      <c r="Q311" s="60">
        <v>43.326666666666661</v>
      </c>
      <c r="R311" s="60">
        <v>62.526666666666664</v>
      </c>
      <c r="S311" s="60">
        <v>108.92000000000002</v>
      </c>
      <c r="T311" s="60">
        <v>110.14333333333335</v>
      </c>
      <c r="U311" s="60">
        <v>43.690000000000012</v>
      </c>
      <c r="V311" s="61">
        <v>856.29195402298853</v>
      </c>
      <c r="W311" s="62">
        <v>358</v>
      </c>
      <c r="X311" s="73">
        <v>0.99444444444444446</v>
      </c>
      <c r="Y311" s="78">
        <f t="shared" si="48"/>
        <v>55.029999999999994</v>
      </c>
      <c r="Z311" s="31">
        <f t="shared" si="49"/>
        <v>81.540000000000006</v>
      </c>
      <c r="AA311" s="31">
        <f t="shared" si="50"/>
        <v>100.98333333333333</v>
      </c>
      <c r="AB311" s="31">
        <f t="shared" si="51"/>
        <v>90.290383141762447</v>
      </c>
      <c r="AC311" s="31">
        <f t="shared" si="52"/>
        <v>69.827318007662839</v>
      </c>
      <c r="AD311" s="31">
        <f t="shared" si="53"/>
        <v>50.095095785440613</v>
      </c>
      <c r="AE311" s="31">
        <f t="shared" si="54"/>
        <v>52.525823754789265</v>
      </c>
      <c r="AF311" s="31">
        <f t="shared" si="55"/>
        <v>71.591111111111118</v>
      </c>
      <c r="AG311" s="31">
        <f t="shared" si="56"/>
        <v>93.863333333333344</v>
      </c>
      <c r="AH311" s="31">
        <f t="shared" si="57"/>
        <v>87.584444444444458</v>
      </c>
      <c r="AI311" s="31">
        <f t="shared" si="58"/>
        <v>62.472222222222236</v>
      </c>
      <c r="AJ311" s="79">
        <f t="shared" si="59"/>
        <v>40.488888888888887</v>
      </c>
      <c r="AK311" s="86"/>
      <c r="AL311" s="1"/>
      <c r="AM311" s="1"/>
      <c r="AN311" s="1"/>
      <c r="AO311" s="1"/>
      <c r="AP311" s="1"/>
      <c r="AQ311" s="1"/>
    </row>
    <row r="312" spans="1:43" ht="16.5" customHeight="1" x14ac:dyDescent="0.25">
      <c r="A312" s="55">
        <v>35075010</v>
      </c>
      <c r="B312" s="56" t="s">
        <v>87</v>
      </c>
      <c r="C312" s="56" t="s">
        <v>468</v>
      </c>
      <c r="D312" s="56" t="s">
        <v>468</v>
      </c>
      <c r="E312" s="56" t="s">
        <v>406</v>
      </c>
      <c r="F312" s="56">
        <v>6</v>
      </c>
      <c r="G312" s="56">
        <v>2438</v>
      </c>
      <c r="H312" s="57">
        <v>-73.453777779999996</v>
      </c>
      <c r="I312" s="58">
        <v>5.3526944399999996</v>
      </c>
      <c r="J312" s="59">
        <v>16.774999999999999</v>
      </c>
      <c r="K312" s="60">
        <v>25.603448275862078</v>
      </c>
      <c r="L312" s="60">
        <v>54.942857142857157</v>
      </c>
      <c r="M312" s="60">
        <v>94.520689655172433</v>
      </c>
      <c r="N312" s="60">
        <v>111.02307692307691</v>
      </c>
      <c r="O312" s="60">
        <v>119.72413793103448</v>
      </c>
      <c r="P312" s="60">
        <v>125.90714285714283</v>
      </c>
      <c r="Q312" s="60">
        <v>103.425</v>
      </c>
      <c r="R312" s="60">
        <v>75.206896551724157</v>
      </c>
      <c r="S312" s="60">
        <v>90.142857142857139</v>
      </c>
      <c r="T312" s="60">
        <v>82.155555555555551</v>
      </c>
      <c r="U312" s="60">
        <v>32.728571428571435</v>
      </c>
      <c r="V312" s="61">
        <v>932.15523346385407</v>
      </c>
      <c r="W312" s="62">
        <v>337</v>
      </c>
      <c r="X312" s="73">
        <v>0.93611111111111112</v>
      </c>
      <c r="Y312" s="78">
        <f t="shared" si="48"/>
        <v>32.440435139573076</v>
      </c>
      <c r="Z312" s="31">
        <f t="shared" si="49"/>
        <v>58.355665024630561</v>
      </c>
      <c r="AA312" s="31">
        <f t="shared" si="50"/>
        <v>86.82887457370218</v>
      </c>
      <c r="AB312" s="31">
        <f t="shared" si="51"/>
        <v>108.42263483642795</v>
      </c>
      <c r="AC312" s="31">
        <f t="shared" si="52"/>
        <v>118.88478590375142</v>
      </c>
      <c r="AD312" s="31">
        <f t="shared" si="53"/>
        <v>116.35209359605911</v>
      </c>
      <c r="AE312" s="31">
        <f t="shared" si="54"/>
        <v>101.51301313628899</v>
      </c>
      <c r="AF312" s="31">
        <f t="shared" si="55"/>
        <v>89.591584564860412</v>
      </c>
      <c r="AG312" s="31">
        <f t="shared" si="56"/>
        <v>82.501769750045625</v>
      </c>
      <c r="AH312" s="31">
        <f t="shared" si="57"/>
        <v>68.342328042328035</v>
      </c>
      <c r="AI312" s="31">
        <f t="shared" si="58"/>
        <v>43.886375661375666</v>
      </c>
      <c r="AJ312" s="79">
        <f t="shared" si="59"/>
        <v>25.035673234811171</v>
      </c>
      <c r="AK312" s="86"/>
      <c r="AL312" s="1"/>
      <c r="AM312" s="1"/>
      <c r="AN312" s="1"/>
      <c r="AO312" s="1"/>
      <c r="AP312" s="1"/>
      <c r="AQ312" s="1"/>
    </row>
    <row r="313" spans="1:43" ht="16.5" customHeight="1" x14ac:dyDescent="0.25">
      <c r="A313" s="55">
        <v>24030450</v>
      </c>
      <c r="B313" s="56" t="s">
        <v>44</v>
      </c>
      <c r="C313" s="56" t="s">
        <v>41</v>
      </c>
      <c r="D313" s="56" t="s">
        <v>469</v>
      </c>
      <c r="E313" s="56" t="s">
        <v>406</v>
      </c>
      <c r="F313" s="56">
        <v>6</v>
      </c>
      <c r="G313" s="56">
        <v>2645</v>
      </c>
      <c r="H313" s="57">
        <v>-73.323361110000008</v>
      </c>
      <c r="I313" s="58">
        <v>5.60633333</v>
      </c>
      <c r="J313" s="59">
        <v>21.462962962962965</v>
      </c>
      <c r="K313" s="60">
        <v>27.433333333333334</v>
      </c>
      <c r="L313" s="60">
        <v>64.088461538461544</v>
      </c>
      <c r="M313" s="60">
        <v>102.24074074074072</v>
      </c>
      <c r="N313" s="60">
        <v>88.100000000000009</v>
      </c>
      <c r="O313" s="60">
        <v>64.017857142857139</v>
      </c>
      <c r="P313" s="60">
        <v>53.344827586206911</v>
      </c>
      <c r="Q313" s="60">
        <v>45.603448275862064</v>
      </c>
      <c r="R313" s="60">
        <v>41.307142857142864</v>
      </c>
      <c r="S313" s="60">
        <v>89.714285714285708</v>
      </c>
      <c r="T313" s="60">
        <v>90.685714285714283</v>
      </c>
      <c r="U313" s="60">
        <v>37.192857142857143</v>
      </c>
      <c r="V313" s="61">
        <v>725.19163158042477</v>
      </c>
      <c r="W313" s="62">
        <v>329</v>
      </c>
      <c r="X313" s="73">
        <v>0.91388888888888886</v>
      </c>
      <c r="Y313" s="78">
        <f t="shared" si="48"/>
        <v>37.661585944919281</v>
      </c>
      <c r="Z313" s="31">
        <f t="shared" si="49"/>
        <v>64.587511870845205</v>
      </c>
      <c r="AA313" s="31">
        <f t="shared" si="50"/>
        <v>84.809734093067433</v>
      </c>
      <c r="AB313" s="31">
        <f t="shared" si="51"/>
        <v>84.786199294532622</v>
      </c>
      <c r="AC313" s="31">
        <f t="shared" si="52"/>
        <v>68.487561576354679</v>
      </c>
      <c r="AD313" s="31">
        <f t="shared" si="53"/>
        <v>54.322044334975374</v>
      </c>
      <c r="AE313" s="31">
        <f t="shared" si="54"/>
        <v>46.751806239737277</v>
      </c>
      <c r="AF313" s="31">
        <f t="shared" si="55"/>
        <v>58.874958949096879</v>
      </c>
      <c r="AG313" s="31">
        <f t="shared" si="56"/>
        <v>73.902380952380952</v>
      </c>
      <c r="AH313" s="31">
        <f t="shared" si="57"/>
        <v>72.530952380952371</v>
      </c>
      <c r="AI313" s="31">
        <f t="shared" si="58"/>
        <v>49.780511463844796</v>
      </c>
      <c r="AJ313" s="79">
        <f t="shared" si="59"/>
        <v>28.696384479717818</v>
      </c>
      <c r="AK313" s="86"/>
      <c r="AL313" s="1"/>
      <c r="AM313" s="1"/>
      <c r="AN313" s="1"/>
      <c r="AO313" s="1"/>
      <c r="AP313" s="1"/>
      <c r="AQ313" s="1"/>
    </row>
    <row r="314" spans="1:43" ht="16.5" customHeight="1" x14ac:dyDescent="0.25">
      <c r="A314" s="55">
        <v>23125080</v>
      </c>
      <c r="B314" s="56" t="s">
        <v>71</v>
      </c>
      <c r="C314" s="56" t="s">
        <v>470</v>
      </c>
      <c r="D314" s="56" t="s">
        <v>470</v>
      </c>
      <c r="E314" s="56" t="s">
        <v>406</v>
      </c>
      <c r="F314" s="56">
        <v>6</v>
      </c>
      <c r="G314" s="56">
        <v>1100</v>
      </c>
      <c r="H314" s="57">
        <v>-74.184611110000006</v>
      </c>
      <c r="I314" s="58">
        <v>5.6617222199999997</v>
      </c>
      <c r="J314" s="59">
        <v>190.12068965517241</v>
      </c>
      <c r="K314" s="60">
        <v>206.8678571428571</v>
      </c>
      <c r="L314" s="60">
        <v>315.36428571428576</v>
      </c>
      <c r="M314" s="60">
        <v>385.78571428571433</v>
      </c>
      <c r="N314" s="60">
        <v>359.61071428571432</v>
      </c>
      <c r="O314" s="60">
        <v>208.82592592592599</v>
      </c>
      <c r="P314" s="60">
        <v>180.53571428571431</v>
      </c>
      <c r="Q314" s="60">
        <v>194.05862068965516</v>
      </c>
      <c r="R314" s="60">
        <v>252.19285714285715</v>
      </c>
      <c r="S314" s="60">
        <v>448.11111111111109</v>
      </c>
      <c r="T314" s="60">
        <v>383.45172413793114</v>
      </c>
      <c r="U314" s="60">
        <v>235.55925925925928</v>
      </c>
      <c r="V314" s="61">
        <v>3360.4844736361979</v>
      </c>
      <c r="W314" s="62">
        <v>336</v>
      </c>
      <c r="X314" s="73">
        <v>0.93333333333333335</v>
      </c>
      <c r="Y314" s="78">
        <f t="shared" si="48"/>
        <v>237.45094417077175</v>
      </c>
      <c r="Z314" s="31">
        <f t="shared" si="49"/>
        <v>302.67261904761909</v>
      </c>
      <c r="AA314" s="31">
        <f t="shared" si="50"/>
        <v>353.5869047619048</v>
      </c>
      <c r="AB314" s="31">
        <f t="shared" si="51"/>
        <v>318.07411816578491</v>
      </c>
      <c r="AC314" s="31">
        <f t="shared" si="52"/>
        <v>249.65745149911822</v>
      </c>
      <c r="AD314" s="31">
        <f t="shared" si="53"/>
        <v>194.47342030043183</v>
      </c>
      <c r="AE314" s="31">
        <f t="shared" si="54"/>
        <v>208.92906403940887</v>
      </c>
      <c r="AF314" s="31">
        <f t="shared" si="55"/>
        <v>298.12086298120784</v>
      </c>
      <c r="AG314" s="31">
        <f t="shared" si="56"/>
        <v>361.25189746396649</v>
      </c>
      <c r="AH314" s="31">
        <f t="shared" si="57"/>
        <v>355.70736483610045</v>
      </c>
      <c r="AI314" s="31">
        <f t="shared" si="58"/>
        <v>269.71055768412094</v>
      </c>
      <c r="AJ314" s="79">
        <f t="shared" si="59"/>
        <v>210.84926868576292</v>
      </c>
      <c r="AK314" s="86"/>
      <c r="AL314" s="1"/>
      <c r="AM314" s="1"/>
      <c r="AN314" s="1"/>
      <c r="AO314" s="1"/>
      <c r="AP314" s="1"/>
      <c r="AQ314" s="1"/>
    </row>
    <row r="315" spans="1:43" ht="16.5" customHeight="1" x14ac:dyDescent="0.25">
      <c r="A315" s="55">
        <v>35070210</v>
      </c>
      <c r="B315" s="56" t="s">
        <v>44</v>
      </c>
      <c r="C315" s="56" t="s">
        <v>471</v>
      </c>
      <c r="D315" s="56" t="s">
        <v>471</v>
      </c>
      <c r="E315" s="56" t="s">
        <v>406</v>
      </c>
      <c r="F315" s="56">
        <v>6</v>
      </c>
      <c r="G315" s="56">
        <v>2160</v>
      </c>
      <c r="H315" s="57">
        <v>-73.395638890000001</v>
      </c>
      <c r="I315" s="58">
        <v>5.1392499999999997</v>
      </c>
      <c r="J315" s="59">
        <v>21.806666666666668</v>
      </c>
      <c r="K315" s="60">
        <v>30.4</v>
      </c>
      <c r="L315" s="60">
        <v>90.72413793103452</v>
      </c>
      <c r="M315" s="60">
        <v>141.11724137931034</v>
      </c>
      <c r="N315" s="60">
        <v>176.59642857142859</v>
      </c>
      <c r="O315" s="60">
        <v>166.27931034482756</v>
      </c>
      <c r="P315" s="60">
        <v>193.16206896551728</v>
      </c>
      <c r="Q315" s="60">
        <v>164.95517241379315</v>
      </c>
      <c r="R315" s="60">
        <v>116.70000000000002</v>
      </c>
      <c r="S315" s="60">
        <v>116.19310344827588</v>
      </c>
      <c r="T315" s="60">
        <v>97.256666666666661</v>
      </c>
      <c r="U315" s="60">
        <v>40.944827586206884</v>
      </c>
      <c r="V315" s="61">
        <v>1356.1356239737277</v>
      </c>
      <c r="W315" s="62">
        <v>347</v>
      </c>
      <c r="X315" s="73">
        <v>0.96388888888888891</v>
      </c>
      <c r="Y315" s="78">
        <f t="shared" si="48"/>
        <v>47.643601532567061</v>
      </c>
      <c r="Z315" s="31">
        <f t="shared" si="49"/>
        <v>87.413793103448299</v>
      </c>
      <c r="AA315" s="31">
        <f t="shared" si="50"/>
        <v>136.14593596059115</v>
      </c>
      <c r="AB315" s="31">
        <f t="shared" si="51"/>
        <v>161.33099343185549</v>
      </c>
      <c r="AC315" s="31">
        <f t="shared" si="52"/>
        <v>178.67926929392448</v>
      </c>
      <c r="AD315" s="31">
        <f t="shared" si="53"/>
        <v>174.79885057471265</v>
      </c>
      <c r="AE315" s="31">
        <f t="shared" si="54"/>
        <v>158.27241379310348</v>
      </c>
      <c r="AF315" s="31">
        <f t="shared" si="55"/>
        <v>132.61609195402301</v>
      </c>
      <c r="AG315" s="31">
        <f t="shared" si="56"/>
        <v>110.04992337164752</v>
      </c>
      <c r="AH315" s="31">
        <f t="shared" si="57"/>
        <v>84.798199233716474</v>
      </c>
      <c r="AI315" s="31">
        <f t="shared" si="58"/>
        <v>53.336053639846739</v>
      </c>
      <c r="AJ315" s="79">
        <f t="shared" si="59"/>
        <v>31.050498084291188</v>
      </c>
      <c r="AK315" s="86"/>
      <c r="AL315" s="1"/>
      <c r="AM315" s="1"/>
      <c r="AN315" s="1"/>
      <c r="AO315" s="1"/>
      <c r="AP315" s="1"/>
      <c r="AQ315" s="1"/>
    </row>
    <row r="316" spans="1:43" ht="16.5" customHeight="1" x14ac:dyDescent="0.25">
      <c r="A316" s="55">
        <v>35080050</v>
      </c>
      <c r="B316" s="56" t="s">
        <v>165</v>
      </c>
      <c r="C316" s="56" t="s">
        <v>472</v>
      </c>
      <c r="D316" s="56" t="s">
        <v>473</v>
      </c>
      <c r="E316" s="56" t="s">
        <v>406</v>
      </c>
      <c r="F316" s="56">
        <v>6</v>
      </c>
      <c r="G316" s="56">
        <v>1350</v>
      </c>
      <c r="H316" s="57">
        <v>-73.053222220000009</v>
      </c>
      <c r="I316" s="58">
        <v>5.0963611100000001</v>
      </c>
      <c r="J316" s="59">
        <v>42.096428571428582</v>
      </c>
      <c r="K316" s="60">
        <v>63.948148148148142</v>
      </c>
      <c r="L316" s="60">
        <v>130.62413793103451</v>
      </c>
      <c r="M316" s="60">
        <v>302.4666666666667</v>
      </c>
      <c r="N316" s="60">
        <v>449.63214285714281</v>
      </c>
      <c r="O316" s="60">
        <v>496.61481481481474</v>
      </c>
      <c r="P316" s="60">
        <v>461.48888888888894</v>
      </c>
      <c r="Q316" s="60">
        <v>384.47037037037035</v>
      </c>
      <c r="R316" s="60">
        <v>312.59285714285716</v>
      </c>
      <c r="S316" s="60">
        <v>280.94166666666666</v>
      </c>
      <c r="T316" s="60">
        <v>241.80384615384617</v>
      </c>
      <c r="U316" s="60">
        <v>103.67200000000001</v>
      </c>
      <c r="V316" s="61">
        <v>3270.3519682118649</v>
      </c>
      <c r="W316" s="62">
        <v>323</v>
      </c>
      <c r="X316" s="73">
        <v>0.89722222222222225</v>
      </c>
      <c r="Y316" s="78">
        <f t="shared" si="48"/>
        <v>78.88957155020374</v>
      </c>
      <c r="Z316" s="31">
        <f t="shared" si="49"/>
        <v>165.6796509152831</v>
      </c>
      <c r="AA316" s="31">
        <f t="shared" si="50"/>
        <v>294.24098248494801</v>
      </c>
      <c r="AB316" s="31">
        <f t="shared" si="51"/>
        <v>416.23787477954141</v>
      </c>
      <c r="AC316" s="31">
        <f t="shared" si="52"/>
        <v>469.24528218694877</v>
      </c>
      <c r="AD316" s="31">
        <f t="shared" si="53"/>
        <v>447.52469135802465</v>
      </c>
      <c r="AE316" s="31">
        <f t="shared" si="54"/>
        <v>386.18403880070554</v>
      </c>
      <c r="AF316" s="31">
        <f t="shared" si="55"/>
        <v>326.00163139329806</v>
      </c>
      <c r="AG316" s="31">
        <f t="shared" si="56"/>
        <v>278.44612332112331</v>
      </c>
      <c r="AH316" s="31">
        <f t="shared" si="57"/>
        <v>208.80583760683763</v>
      </c>
      <c r="AI316" s="31">
        <f t="shared" si="58"/>
        <v>129.19075824175826</v>
      </c>
      <c r="AJ316" s="79">
        <f t="shared" si="59"/>
        <v>69.905525573192236</v>
      </c>
      <c r="AK316" s="86" t="s">
        <v>43</v>
      </c>
      <c r="AL316" s="1"/>
      <c r="AM316" s="1"/>
      <c r="AN316" s="1"/>
      <c r="AO316" s="1"/>
      <c r="AP316" s="1"/>
      <c r="AQ316" s="1"/>
    </row>
    <row r="317" spans="1:43" ht="16.5" customHeight="1" x14ac:dyDescent="0.25">
      <c r="A317" s="55">
        <v>24030510</v>
      </c>
      <c r="B317" s="56" t="s">
        <v>44</v>
      </c>
      <c r="C317" s="56" t="s">
        <v>474</v>
      </c>
      <c r="D317" s="56" t="s">
        <v>475</v>
      </c>
      <c r="E317" s="56" t="s">
        <v>406</v>
      </c>
      <c r="F317" s="56">
        <v>6</v>
      </c>
      <c r="G317" s="56">
        <v>2900</v>
      </c>
      <c r="H317" s="57">
        <v>-73.071750000000009</v>
      </c>
      <c r="I317" s="58">
        <v>5.69930556</v>
      </c>
      <c r="J317" s="59">
        <v>31.900000000000002</v>
      </c>
      <c r="K317" s="60">
        <v>39.746666666666663</v>
      </c>
      <c r="L317" s="60">
        <v>95.103571428571414</v>
      </c>
      <c r="M317" s="60">
        <v>128.79999999999998</v>
      </c>
      <c r="N317" s="60">
        <v>101.24827586206898</v>
      </c>
      <c r="O317" s="60">
        <v>59.120000000000019</v>
      </c>
      <c r="P317" s="60">
        <v>54.896666666666675</v>
      </c>
      <c r="Q317" s="60">
        <v>42.144827586206908</v>
      </c>
      <c r="R317" s="60">
        <v>63.788888888888884</v>
      </c>
      <c r="S317" s="60">
        <v>103.65333333333335</v>
      </c>
      <c r="T317" s="60">
        <v>119.73793103448273</v>
      </c>
      <c r="U317" s="60">
        <v>54.706896551724157</v>
      </c>
      <c r="V317" s="61">
        <v>894.84705801860969</v>
      </c>
      <c r="W317" s="62">
        <v>350</v>
      </c>
      <c r="X317" s="73">
        <v>0.97222222222222221</v>
      </c>
      <c r="Y317" s="78">
        <f t="shared" si="48"/>
        <v>55.583412698412694</v>
      </c>
      <c r="Z317" s="31">
        <f t="shared" si="49"/>
        <v>87.88341269841267</v>
      </c>
      <c r="AA317" s="31">
        <f t="shared" si="50"/>
        <v>108.38394909688013</v>
      </c>
      <c r="AB317" s="31">
        <f t="shared" si="51"/>
        <v>96.389425287356332</v>
      </c>
      <c r="AC317" s="31">
        <f t="shared" si="52"/>
        <v>71.754980842911891</v>
      </c>
      <c r="AD317" s="31">
        <f t="shared" si="53"/>
        <v>52.053831417624536</v>
      </c>
      <c r="AE317" s="31">
        <f t="shared" si="54"/>
        <v>53.610127713920825</v>
      </c>
      <c r="AF317" s="31">
        <f t="shared" si="55"/>
        <v>69.862349936143048</v>
      </c>
      <c r="AG317" s="31">
        <f t="shared" si="56"/>
        <v>95.72671775223499</v>
      </c>
      <c r="AH317" s="31">
        <f t="shared" si="57"/>
        <v>92.699386973180069</v>
      </c>
      <c r="AI317" s="31">
        <f t="shared" si="58"/>
        <v>68.781609195402297</v>
      </c>
      <c r="AJ317" s="79">
        <f t="shared" si="59"/>
        <v>42.117854406130277</v>
      </c>
      <c r="AK317" s="86"/>
      <c r="AL317" s="1"/>
      <c r="AM317" s="1"/>
      <c r="AN317" s="1"/>
      <c r="AO317" s="1"/>
      <c r="AP317" s="1"/>
      <c r="AQ317" s="1"/>
    </row>
    <row r="318" spans="1:43" ht="16.5" customHeight="1" x14ac:dyDescent="0.25">
      <c r="A318" s="55">
        <v>24025030</v>
      </c>
      <c r="B318" s="56" t="s">
        <v>60</v>
      </c>
      <c r="C318" s="56" t="s">
        <v>476</v>
      </c>
      <c r="D318" s="56" t="s">
        <v>475</v>
      </c>
      <c r="E318" s="56" t="s">
        <v>406</v>
      </c>
      <c r="F318" s="56">
        <v>6</v>
      </c>
      <c r="G318" s="56">
        <v>2700</v>
      </c>
      <c r="H318" s="57">
        <v>-73.163891389999989</v>
      </c>
      <c r="I318" s="58">
        <v>5.9663888900000002</v>
      </c>
      <c r="J318" s="59">
        <v>123.56666666666668</v>
      </c>
      <c r="K318" s="60">
        <v>131.52222222222221</v>
      </c>
      <c r="L318" s="60">
        <v>224.01111111111109</v>
      </c>
      <c r="M318" s="60">
        <v>253.50666666666666</v>
      </c>
      <c r="N318" s="60">
        <v>197.74827586206894</v>
      </c>
      <c r="O318" s="60">
        <v>84.716666666666669</v>
      </c>
      <c r="P318" s="60">
        <v>69.91379310344827</v>
      </c>
      <c r="Q318" s="60">
        <v>78.05714285714285</v>
      </c>
      <c r="R318" s="60">
        <v>129.97999999999999</v>
      </c>
      <c r="S318" s="60">
        <v>226.46666666666661</v>
      </c>
      <c r="T318" s="60">
        <v>228.68275862068967</v>
      </c>
      <c r="U318" s="60">
        <v>129.01379310344831</v>
      </c>
      <c r="V318" s="61">
        <v>1877.1857635467982</v>
      </c>
      <c r="W318" s="62">
        <v>345</v>
      </c>
      <c r="X318" s="73">
        <v>0.95833333333333337</v>
      </c>
      <c r="Y318" s="78">
        <f t="shared" si="48"/>
        <v>159.70000000000002</v>
      </c>
      <c r="Z318" s="31">
        <f t="shared" si="49"/>
        <v>203.01333333333332</v>
      </c>
      <c r="AA318" s="31">
        <f t="shared" si="50"/>
        <v>225.08868454661555</v>
      </c>
      <c r="AB318" s="31">
        <f t="shared" si="51"/>
        <v>178.6572030651341</v>
      </c>
      <c r="AC318" s="31">
        <f t="shared" si="52"/>
        <v>117.45957854406129</v>
      </c>
      <c r="AD318" s="31">
        <f t="shared" si="53"/>
        <v>77.562534209085939</v>
      </c>
      <c r="AE318" s="31">
        <f t="shared" si="54"/>
        <v>92.650311986863699</v>
      </c>
      <c r="AF318" s="31">
        <f t="shared" si="55"/>
        <v>144.83460317460313</v>
      </c>
      <c r="AG318" s="31">
        <f t="shared" si="56"/>
        <v>195.04314176245211</v>
      </c>
      <c r="AH318" s="31">
        <f t="shared" si="57"/>
        <v>194.72107279693486</v>
      </c>
      <c r="AI318" s="31">
        <f t="shared" si="58"/>
        <v>160.42107279693488</v>
      </c>
      <c r="AJ318" s="79">
        <f t="shared" si="59"/>
        <v>128.03422733077909</v>
      </c>
      <c r="AK318" s="86"/>
      <c r="AL318" s="1"/>
      <c r="AM318" s="1"/>
      <c r="AN318" s="1"/>
      <c r="AO318" s="1"/>
      <c r="AP318" s="1"/>
      <c r="AQ318" s="1"/>
    </row>
    <row r="319" spans="1:43" ht="16.5" customHeight="1" x14ac:dyDescent="0.25">
      <c r="A319" s="55">
        <v>24010870</v>
      </c>
      <c r="B319" s="56" t="s">
        <v>44</v>
      </c>
      <c r="C319" s="56" t="s">
        <v>477</v>
      </c>
      <c r="D319" s="56" t="s">
        <v>475</v>
      </c>
      <c r="E319" s="56" t="s">
        <v>406</v>
      </c>
      <c r="F319" s="56">
        <v>6</v>
      </c>
      <c r="G319" s="56">
        <v>2200</v>
      </c>
      <c r="H319" s="57">
        <v>-73.196194439999999</v>
      </c>
      <c r="I319" s="58">
        <v>5.8995277799999997</v>
      </c>
      <c r="J319" s="59">
        <v>89.882758620689657</v>
      </c>
      <c r="K319" s="60">
        <v>113.72413793103446</v>
      </c>
      <c r="L319" s="60">
        <v>179.76333333333335</v>
      </c>
      <c r="M319" s="60">
        <v>200.51000000000002</v>
      </c>
      <c r="N319" s="60">
        <v>149.78</v>
      </c>
      <c r="O319" s="60">
        <v>81.217241379310352</v>
      </c>
      <c r="P319" s="60">
        <v>54.153333333333343</v>
      </c>
      <c r="Q319" s="60">
        <v>62.686666666666675</v>
      </c>
      <c r="R319" s="60">
        <v>95.499999999999986</v>
      </c>
      <c r="S319" s="60">
        <v>192.63214285714281</v>
      </c>
      <c r="T319" s="60">
        <v>187.79285714285714</v>
      </c>
      <c r="U319" s="60">
        <v>117.54482758620689</v>
      </c>
      <c r="V319" s="61">
        <v>1525.1872988505745</v>
      </c>
      <c r="W319" s="62">
        <v>350</v>
      </c>
      <c r="X319" s="73">
        <v>0.97222222222222221</v>
      </c>
      <c r="Y319" s="78">
        <f t="shared" si="48"/>
        <v>127.79007662835249</v>
      </c>
      <c r="Z319" s="31">
        <f t="shared" si="49"/>
        <v>164.66582375478927</v>
      </c>
      <c r="AA319" s="31">
        <f t="shared" si="50"/>
        <v>176.68444444444447</v>
      </c>
      <c r="AB319" s="31">
        <f t="shared" si="51"/>
        <v>143.83574712643679</v>
      </c>
      <c r="AC319" s="31">
        <f t="shared" si="52"/>
        <v>95.050191570881239</v>
      </c>
      <c r="AD319" s="31">
        <f t="shared" si="53"/>
        <v>66.019080459770123</v>
      </c>
      <c r="AE319" s="31">
        <f t="shared" si="54"/>
        <v>70.78</v>
      </c>
      <c r="AF319" s="31">
        <f t="shared" si="55"/>
        <v>116.93960317460316</v>
      </c>
      <c r="AG319" s="31">
        <f t="shared" si="56"/>
        <v>158.64166666666665</v>
      </c>
      <c r="AH319" s="31">
        <f t="shared" si="57"/>
        <v>165.98994252873561</v>
      </c>
      <c r="AI319" s="31">
        <f t="shared" si="58"/>
        <v>131.74014778325125</v>
      </c>
      <c r="AJ319" s="79">
        <f t="shared" si="59"/>
        <v>107.05057471264367</v>
      </c>
      <c r="AK319" s="86"/>
      <c r="AL319" s="1"/>
      <c r="AM319" s="1"/>
      <c r="AN319" s="1"/>
      <c r="AO319" s="1"/>
      <c r="AP319" s="1"/>
      <c r="AQ319" s="1"/>
    </row>
    <row r="320" spans="1:43" ht="16.5" customHeight="1" x14ac:dyDescent="0.25">
      <c r="A320" s="55">
        <v>24035430</v>
      </c>
      <c r="B320" s="56" t="s">
        <v>87</v>
      </c>
      <c r="C320" s="56" t="s">
        <v>478</v>
      </c>
      <c r="D320" s="56" t="s">
        <v>475</v>
      </c>
      <c r="E320" s="56" t="s">
        <v>406</v>
      </c>
      <c r="F320" s="56">
        <v>6</v>
      </c>
      <c r="G320" s="56">
        <v>2470</v>
      </c>
      <c r="H320" s="57">
        <v>-73.11636111</v>
      </c>
      <c r="I320" s="58">
        <v>5.7459166699999997</v>
      </c>
      <c r="J320" s="59">
        <v>29.43928571428571</v>
      </c>
      <c r="K320" s="60">
        <v>45.399999999999991</v>
      </c>
      <c r="L320" s="60">
        <v>90.899999999999991</v>
      </c>
      <c r="M320" s="60">
        <v>144.70357142857142</v>
      </c>
      <c r="N320" s="60">
        <v>119.65517241379311</v>
      </c>
      <c r="O320" s="60">
        <v>73.8241379310345</v>
      </c>
      <c r="P320" s="60">
        <v>59.206666666666663</v>
      </c>
      <c r="Q320" s="60">
        <v>57.12413793103449</v>
      </c>
      <c r="R320" s="60">
        <v>74.040000000000006</v>
      </c>
      <c r="S320" s="60">
        <v>119.13448275862073</v>
      </c>
      <c r="T320" s="60">
        <v>115.21379310344827</v>
      </c>
      <c r="U320" s="60">
        <v>54.968965517241386</v>
      </c>
      <c r="V320" s="61">
        <v>983.61021346469613</v>
      </c>
      <c r="W320" s="62">
        <v>348</v>
      </c>
      <c r="X320" s="73">
        <v>0.96666666666666667</v>
      </c>
      <c r="Y320" s="78">
        <f t="shared" si="48"/>
        <v>55.246428571428567</v>
      </c>
      <c r="Z320" s="31">
        <f t="shared" si="49"/>
        <v>93.66785714285713</v>
      </c>
      <c r="AA320" s="31">
        <f t="shared" si="50"/>
        <v>118.41958128078818</v>
      </c>
      <c r="AB320" s="31">
        <f t="shared" si="51"/>
        <v>112.72762725779968</v>
      </c>
      <c r="AC320" s="31">
        <f t="shared" si="52"/>
        <v>84.228659003831424</v>
      </c>
      <c r="AD320" s="31">
        <f t="shared" si="53"/>
        <v>63.38498084291188</v>
      </c>
      <c r="AE320" s="31">
        <f t="shared" si="54"/>
        <v>63.456934865900394</v>
      </c>
      <c r="AF320" s="31">
        <f t="shared" si="55"/>
        <v>83.432873563218422</v>
      </c>
      <c r="AG320" s="31">
        <f t="shared" si="56"/>
        <v>102.796091954023</v>
      </c>
      <c r="AH320" s="31">
        <f t="shared" si="57"/>
        <v>96.439080459770125</v>
      </c>
      <c r="AI320" s="31">
        <f t="shared" si="58"/>
        <v>66.54068144499179</v>
      </c>
      <c r="AJ320" s="79">
        <f t="shared" si="59"/>
        <v>43.269417077175696</v>
      </c>
      <c r="AK320" s="86"/>
      <c r="AL320" s="1"/>
      <c r="AM320" s="1"/>
      <c r="AN320" s="1"/>
      <c r="AO320" s="1"/>
      <c r="AP320" s="1"/>
      <c r="AQ320" s="1"/>
    </row>
    <row r="321" spans="1:43" ht="16.5" customHeight="1" x14ac:dyDescent="0.25">
      <c r="A321" s="55">
        <v>35195050</v>
      </c>
      <c r="B321" s="56" t="s">
        <v>71</v>
      </c>
      <c r="C321" s="56" t="s">
        <v>479</v>
      </c>
      <c r="D321" s="56" t="s">
        <v>480</v>
      </c>
      <c r="E321" s="56" t="s">
        <v>406</v>
      </c>
      <c r="F321" s="56">
        <v>6</v>
      </c>
      <c r="G321" s="56">
        <v>1550</v>
      </c>
      <c r="H321" s="57">
        <v>-72.717222220000011</v>
      </c>
      <c r="I321" s="58">
        <v>5.4072777799999994</v>
      </c>
      <c r="J321" s="59">
        <v>47.767857142857132</v>
      </c>
      <c r="K321" s="60">
        <v>57.960714285714296</v>
      </c>
      <c r="L321" s="60">
        <v>137.51923076923075</v>
      </c>
      <c r="M321" s="60">
        <v>276.22083333333325</v>
      </c>
      <c r="N321" s="60">
        <v>398.84482758620692</v>
      </c>
      <c r="O321" s="60">
        <v>411.8482758620691</v>
      </c>
      <c r="P321" s="60">
        <v>424.96473004817966</v>
      </c>
      <c r="Q321" s="60">
        <v>407.084</v>
      </c>
      <c r="R321" s="60">
        <v>330.40740740740739</v>
      </c>
      <c r="S321" s="60">
        <v>341.62962962962968</v>
      </c>
      <c r="T321" s="60">
        <v>270.12666666666667</v>
      </c>
      <c r="U321" s="60">
        <v>86.88666666666667</v>
      </c>
      <c r="V321" s="61">
        <v>3191.2608393979613</v>
      </c>
      <c r="W321" s="62">
        <v>327</v>
      </c>
      <c r="X321" s="73">
        <v>0.90833333333333333</v>
      </c>
      <c r="Y321" s="78">
        <f t="shared" si="48"/>
        <v>81.082600732600724</v>
      </c>
      <c r="Z321" s="31">
        <f t="shared" si="49"/>
        <v>157.23359279609278</v>
      </c>
      <c r="AA321" s="31">
        <f t="shared" si="50"/>
        <v>270.86163056292366</v>
      </c>
      <c r="AB321" s="31">
        <f t="shared" si="51"/>
        <v>362.30464559386974</v>
      </c>
      <c r="AC321" s="31">
        <f t="shared" si="52"/>
        <v>411.88594449881856</v>
      </c>
      <c r="AD321" s="31">
        <f t="shared" si="53"/>
        <v>414.63233530341626</v>
      </c>
      <c r="AE321" s="31">
        <f t="shared" si="54"/>
        <v>387.48537915186233</v>
      </c>
      <c r="AF321" s="31">
        <f t="shared" si="55"/>
        <v>359.70701234567906</v>
      </c>
      <c r="AG321" s="31">
        <f t="shared" si="56"/>
        <v>314.05456790123458</v>
      </c>
      <c r="AH321" s="31">
        <f t="shared" si="57"/>
        <v>232.88098765432099</v>
      </c>
      <c r="AI321" s="31">
        <f t="shared" si="58"/>
        <v>134.92706349206347</v>
      </c>
      <c r="AJ321" s="79">
        <f t="shared" si="59"/>
        <v>64.205079365079357</v>
      </c>
      <c r="AK321" s="86" t="s">
        <v>43</v>
      </c>
      <c r="AL321" s="1"/>
      <c r="AM321" s="1"/>
      <c r="AN321" s="1"/>
      <c r="AO321" s="1"/>
      <c r="AP321" s="1"/>
      <c r="AQ321" s="1"/>
    </row>
    <row r="322" spans="1:43" ht="16.5" customHeight="1" x14ac:dyDescent="0.25">
      <c r="A322" s="55">
        <v>35190050</v>
      </c>
      <c r="B322" s="56" t="s">
        <v>44</v>
      </c>
      <c r="C322" s="56" t="s">
        <v>480</v>
      </c>
      <c r="D322" s="56" t="s">
        <v>480</v>
      </c>
      <c r="E322" s="56" t="s">
        <v>406</v>
      </c>
      <c r="F322" s="56">
        <v>6</v>
      </c>
      <c r="G322" s="56">
        <v>842</v>
      </c>
      <c r="H322" s="57">
        <v>-72.701944439999991</v>
      </c>
      <c r="I322" s="58">
        <v>5.3029444400000001</v>
      </c>
      <c r="J322" s="59">
        <v>22.986206896551728</v>
      </c>
      <c r="K322" s="60">
        <v>38.485714285714288</v>
      </c>
      <c r="L322" s="60">
        <v>130.59310344827585</v>
      </c>
      <c r="M322" s="60">
        <v>329.21</v>
      </c>
      <c r="N322" s="60">
        <v>425.36785714285719</v>
      </c>
      <c r="O322" s="60">
        <v>469.80689655172421</v>
      </c>
      <c r="P322" s="60">
        <v>526.72222222222229</v>
      </c>
      <c r="Q322" s="60">
        <v>447.16896551724136</v>
      </c>
      <c r="R322" s="60">
        <v>365.43333333333328</v>
      </c>
      <c r="S322" s="60">
        <v>323.50800000000004</v>
      </c>
      <c r="T322" s="60">
        <v>189.37333333333336</v>
      </c>
      <c r="U322" s="60">
        <v>60.295833333333341</v>
      </c>
      <c r="V322" s="61">
        <v>3328.9514660645864</v>
      </c>
      <c r="W322" s="62">
        <v>335</v>
      </c>
      <c r="X322" s="73">
        <v>0.93055555555555558</v>
      </c>
      <c r="Y322" s="78">
        <f t="shared" ref="Y322:Y385" si="60">AVERAGE(J322:L322)</f>
        <v>64.021674876847285</v>
      </c>
      <c r="Z322" s="31">
        <f t="shared" ref="Z322:Z385" si="61">AVERAGE(K322:M322)</f>
        <v>166.0962725779967</v>
      </c>
      <c r="AA322" s="31">
        <f t="shared" ref="AA322:AA385" si="62">AVERAGE(L322:N322)</f>
        <v>295.05698686371102</v>
      </c>
      <c r="AB322" s="31">
        <f t="shared" ref="AB322:AB385" si="63">AVERAGE(M322:O322)</f>
        <v>408.12825123152714</v>
      </c>
      <c r="AC322" s="31">
        <f t="shared" ref="AC322:AC385" si="64">AVERAGE(N322:P322)</f>
        <v>473.96565863893449</v>
      </c>
      <c r="AD322" s="31">
        <f t="shared" ref="AD322:AD385" si="65">AVERAGE(O322:Q322)</f>
        <v>481.23269476372928</v>
      </c>
      <c r="AE322" s="31">
        <f t="shared" ref="AE322:AE385" si="66">AVERAGE(P322:R322)</f>
        <v>446.4415070242656</v>
      </c>
      <c r="AF322" s="31">
        <f t="shared" ref="AF322:AF385" si="67">AVERAGE(Q322:S322)</f>
        <v>378.7034329501916</v>
      </c>
      <c r="AG322" s="31">
        <f t="shared" ref="AG322:AG385" si="68">AVERAGE(R322:T322)</f>
        <v>292.77155555555555</v>
      </c>
      <c r="AH322" s="31">
        <f t="shared" ref="AH322:AH385" si="69">AVERAGE(S322:U322)</f>
        <v>191.05905555555557</v>
      </c>
      <c r="AI322" s="31">
        <f t="shared" ref="AI322:AI385" si="70">(T322+U322+J322)/3</f>
        <v>90.885124521072825</v>
      </c>
      <c r="AJ322" s="79">
        <f t="shared" ref="AJ322:AJ385" si="71">(U322+J322+K322)/3</f>
        <v>40.58925150519979</v>
      </c>
      <c r="AK322" s="86" t="s">
        <v>43</v>
      </c>
      <c r="AL322" s="1"/>
      <c r="AM322" s="1"/>
      <c r="AN322" s="1"/>
      <c r="AO322" s="1"/>
      <c r="AP322" s="1"/>
      <c r="AQ322" s="1"/>
    </row>
    <row r="323" spans="1:43" ht="16.5" customHeight="1" x14ac:dyDescent="0.25">
      <c r="A323" s="55">
        <v>23125090</v>
      </c>
      <c r="B323" s="56" t="s">
        <v>165</v>
      </c>
      <c r="C323" s="56" t="s">
        <v>481</v>
      </c>
      <c r="D323" s="56" t="s">
        <v>481</v>
      </c>
      <c r="E323" s="56" t="s">
        <v>406</v>
      </c>
      <c r="F323" s="56">
        <v>6</v>
      </c>
      <c r="G323" s="56">
        <v>1225</v>
      </c>
      <c r="H323" s="57">
        <v>-73.981027779999991</v>
      </c>
      <c r="I323" s="58">
        <v>5.6494722199999998</v>
      </c>
      <c r="J323" s="59">
        <v>126.02962962962964</v>
      </c>
      <c r="K323" s="60">
        <v>140.77037037037039</v>
      </c>
      <c r="L323" s="60">
        <v>247</v>
      </c>
      <c r="M323" s="60">
        <v>303.60000000000002</v>
      </c>
      <c r="N323" s="60">
        <v>227.61071428571427</v>
      </c>
      <c r="O323" s="60">
        <v>119.59629629629629</v>
      </c>
      <c r="P323" s="60">
        <v>93.896296296296313</v>
      </c>
      <c r="Q323" s="60">
        <v>106.83928571428571</v>
      </c>
      <c r="R323" s="60">
        <v>176.78846153846155</v>
      </c>
      <c r="S323" s="60">
        <v>299.90370370370368</v>
      </c>
      <c r="T323" s="60">
        <v>308.33928571428578</v>
      </c>
      <c r="U323" s="60">
        <v>172.10740740740741</v>
      </c>
      <c r="V323" s="61">
        <v>2322.4814509564508</v>
      </c>
      <c r="W323" s="62">
        <v>324</v>
      </c>
      <c r="X323" s="73">
        <v>0.9</v>
      </c>
      <c r="Y323" s="78">
        <f t="shared" si="60"/>
        <v>171.26666666666665</v>
      </c>
      <c r="Z323" s="31">
        <f t="shared" si="61"/>
        <v>230.45679012345681</v>
      </c>
      <c r="AA323" s="31">
        <f t="shared" si="62"/>
        <v>259.40357142857141</v>
      </c>
      <c r="AB323" s="31">
        <f t="shared" si="63"/>
        <v>216.93567019400351</v>
      </c>
      <c r="AC323" s="31">
        <f t="shared" si="64"/>
        <v>147.03443562610229</v>
      </c>
      <c r="AD323" s="31">
        <f t="shared" si="65"/>
        <v>106.77729276895944</v>
      </c>
      <c r="AE323" s="31">
        <f t="shared" si="66"/>
        <v>125.84134784968118</v>
      </c>
      <c r="AF323" s="31">
        <f t="shared" si="67"/>
        <v>194.51048365215033</v>
      </c>
      <c r="AG323" s="31">
        <f t="shared" si="68"/>
        <v>261.67715031881698</v>
      </c>
      <c r="AH323" s="31">
        <f t="shared" si="69"/>
        <v>260.116798941799</v>
      </c>
      <c r="AI323" s="31">
        <f t="shared" si="70"/>
        <v>202.15877425044096</v>
      </c>
      <c r="AJ323" s="79">
        <f t="shared" si="71"/>
        <v>146.30246913580245</v>
      </c>
      <c r="AK323" s="86"/>
      <c r="AL323" s="1"/>
      <c r="AM323" s="1"/>
      <c r="AN323" s="1"/>
      <c r="AO323" s="1"/>
      <c r="AP323" s="1"/>
      <c r="AQ323" s="1"/>
    </row>
    <row r="324" spans="1:43" ht="16.5" customHeight="1" x14ac:dyDescent="0.25">
      <c r="A324" s="55">
        <v>23120120</v>
      </c>
      <c r="B324" s="56" t="s">
        <v>44</v>
      </c>
      <c r="C324" s="56" t="s">
        <v>153</v>
      </c>
      <c r="D324" s="56" t="s">
        <v>481</v>
      </c>
      <c r="E324" s="56" t="s">
        <v>406</v>
      </c>
      <c r="F324" s="56">
        <v>6</v>
      </c>
      <c r="G324" s="56">
        <v>2800</v>
      </c>
      <c r="H324" s="57">
        <v>-73.916666669999998</v>
      </c>
      <c r="I324" s="58">
        <v>5.6</v>
      </c>
      <c r="J324" s="59">
        <v>47.216666666666654</v>
      </c>
      <c r="K324" s="60">
        <v>79.658823529411762</v>
      </c>
      <c r="L324" s="60">
        <v>115.75555555555553</v>
      </c>
      <c r="M324" s="60">
        <v>161.94444444444446</v>
      </c>
      <c r="N324" s="60">
        <v>148.8235294117647</v>
      </c>
      <c r="O324" s="60">
        <v>61.623529411764714</v>
      </c>
      <c r="P324" s="60">
        <v>52.858823529411758</v>
      </c>
      <c r="Q324" s="60">
        <v>41.099999999999994</v>
      </c>
      <c r="R324" s="60">
        <v>89.294117647058826</v>
      </c>
      <c r="S324" s="60">
        <v>173.29999999999998</v>
      </c>
      <c r="T324" s="60">
        <v>147.62352941176474</v>
      </c>
      <c r="U324" s="60">
        <v>84.805882352941168</v>
      </c>
      <c r="V324" s="61">
        <v>1204.0049019607843</v>
      </c>
      <c r="W324" s="62">
        <v>207</v>
      </c>
      <c r="X324" s="73">
        <v>0.86250000000000004</v>
      </c>
      <c r="Y324" s="78">
        <f t="shared" si="60"/>
        <v>80.877015250544659</v>
      </c>
      <c r="Z324" s="31">
        <f t="shared" si="61"/>
        <v>119.11960784313726</v>
      </c>
      <c r="AA324" s="31">
        <f t="shared" si="62"/>
        <v>142.17450980392155</v>
      </c>
      <c r="AB324" s="31">
        <f t="shared" si="63"/>
        <v>124.13050108932462</v>
      </c>
      <c r="AC324" s="31">
        <f t="shared" si="64"/>
        <v>87.768627450980389</v>
      </c>
      <c r="AD324" s="31">
        <f t="shared" si="65"/>
        <v>51.860784313725482</v>
      </c>
      <c r="AE324" s="31">
        <f t="shared" si="66"/>
        <v>61.084313725490198</v>
      </c>
      <c r="AF324" s="31">
        <f t="shared" si="67"/>
        <v>101.23137254901958</v>
      </c>
      <c r="AG324" s="31">
        <f t="shared" si="68"/>
        <v>136.73921568627452</v>
      </c>
      <c r="AH324" s="31">
        <f t="shared" si="69"/>
        <v>135.24313725490197</v>
      </c>
      <c r="AI324" s="31">
        <f t="shared" si="70"/>
        <v>93.215359477124181</v>
      </c>
      <c r="AJ324" s="79">
        <f t="shared" si="71"/>
        <v>70.560457516339866</v>
      </c>
      <c r="AK324" s="86" t="s">
        <v>1887</v>
      </c>
      <c r="AL324" s="1"/>
      <c r="AM324" s="1"/>
      <c r="AN324" s="1"/>
      <c r="AO324" s="1"/>
      <c r="AP324" s="1"/>
      <c r="AQ324" s="1"/>
    </row>
    <row r="325" spans="1:43" ht="16.5" customHeight="1" x14ac:dyDescent="0.25">
      <c r="A325" s="55">
        <v>24030120</v>
      </c>
      <c r="B325" s="56" t="s">
        <v>69</v>
      </c>
      <c r="C325" s="56" t="s">
        <v>482</v>
      </c>
      <c r="D325" s="56" t="s">
        <v>482</v>
      </c>
      <c r="E325" s="56" t="s">
        <v>406</v>
      </c>
      <c r="F325" s="56">
        <v>6</v>
      </c>
      <c r="G325" s="56">
        <v>2678</v>
      </c>
      <c r="H325" s="57">
        <v>-73.076847780000008</v>
      </c>
      <c r="I325" s="58">
        <v>5.5230330599999995</v>
      </c>
      <c r="J325" s="59">
        <v>11.104000000000001</v>
      </c>
      <c r="K325" s="60">
        <v>23.107142857142854</v>
      </c>
      <c r="L325" s="60">
        <v>56.044000000000025</v>
      </c>
      <c r="M325" s="60">
        <v>78.92916666666666</v>
      </c>
      <c r="N325" s="60">
        <v>96.274074074074079</v>
      </c>
      <c r="O325" s="60">
        <v>62.876000000000005</v>
      </c>
      <c r="P325" s="60">
        <v>63.711111111111116</v>
      </c>
      <c r="Q325" s="60">
        <v>48.507692307692302</v>
      </c>
      <c r="R325" s="60">
        <v>51.468000000000004</v>
      </c>
      <c r="S325" s="60">
        <v>87.567999999999998</v>
      </c>
      <c r="T325" s="60">
        <v>72.260000000000005</v>
      </c>
      <c r="U325" s="60">
        <v>23.626923076923074</v>
      </c>
      <c r="V325" s="61">
        <v>675.47611009361015</v>
      </c>
      <c r="W325" s="62">
        <v>308</v>
      </c>
      <c r="X325" s="73">
        <v>0.85555555555555551</v>
      </c>
      <c r="Y325" s="78">
        <f t="shared" si="60"/>
        <v>30.085047619047629</v>
      </c>
      <c r="Z325" s="31">
        <f t="shared" si="61"/>
        <v>52.693436507936518</v>
      </c>
      <c r="AA325" s="31">
        <f t="shared" si="62"/>
        <v>77.082413580246921</v>
      </c>
      <c r="AB325" s="31">
        <f t="shared" si="63"/>
        <v>79.359746913580253</v>
      </c>
      <c r="AC325" s="31">
        <f t="shared" si="64"/>
        <v>74.287061728395074</v>
      </c>
      <c r="AD325" s="31">
        <f t="shared" si="65"/>
        <v>58.364934472934472</v>
      </c>
      <c r="AE325" s="31">
        <f t="shared" si="66"/>
        <v>54.562267806267812</v>
      </c>
      <c r="AF325" s="31">
        <f t="shared" si="67"/>
        <v>62.514564102564101</v>
      </c>
      <c r="AG325" s="31">
        <f t="shared" si="68"/>
        <v>70.432000000000002</v>
      </c>
      <c r="AH325" s="31">
        <f t="shared" si="69"/>
        <v>61.151641025641027</v>
      </c>
      <c r="AI325" s="31">
        <f t="shared" si="70"/>
        <v>35.663641025641027</v>
      </c>
      <c r="AJ325" s="79">
        <f t="shared" si="71"/>
        <v>19.27935531135531</v>
      </c>
      <c r="AK325" s="86"/>
      <c r="AL325" s="1"/>
      <c r="AM325" s="1"/>
      <c r="AN325" s="1"/>
      <c r="AO325" s="1"/>
      <c r="AP325" s="1"/>
      <c r="AQ325" s="1"/>
    </row>
    <row r="326" spans="1:43" ht="16.5" customHeight="1" x14ac:dyDescent="0.25">
      <c r="A326" s="55">
        <v>23110040</v>
      </c>
      <c r="B326" s="56" t="s">
        <v>44</v>
      </c>
      <c r="C326" s="56" t="s">
        <v>483</v>
      </c>
      <c r="D326" s="56" t="s">
        <v>484</v>
      </c>
      <c r="E326" s="56" t="s">
        <v>406</v>
      </c>
      <c r="F326" s="56">
        <v>10</v>
      </c>
      <c r="G326" s="56">
        <v>179</v>
      </c>
      <c r="H326" s="57">
        <v>-74.568341669999995</v>
      </c>
      <c r="I326" s="58">
        <v>5.8808888899999996</v>
      </c>
      <c r="J326" s="59">
        <v>96.827586206896555</v>
      </c>
      <c r="K326" s="60">
        <v>140.9655172413793</v>
      </c>
      <c r="L326" s="60">
        <v>224.95714285714286</v>
      </c>
      <c r="M326" s="60">
        <v>315.55172413793105</v>
      </c>
      <c r="N326" s="60">
        <v>308.64285714285717</v>
      </c>
      <c r="O326" s="60">
        <v>161.75862068965517</v>
      </c>
      <c r="P326" s="60">
        <v>155</v>
      </c>
      <c r="Q326" s="60">
        <v>204.58148148148146</v>
      </c>
      <c r="R326" s="60">
        <v>290.33333333333331</v>
      </c>
      <c r="S326" s="60">
        <v>348.49642857142857</v>
      </c>
      <c r="T326" s="60">
        <v>254.06799999999998</v>
      </c>
      <c r="U326" s="60">
        <v>144.84285714285716</v>
      </c>
      <c r="V326" s="61">
        <v>2646.025548804962</v>
      </c>
      <c r="W326" s="62">
        <v>335</v>
      </c>
      <c r="X326" s="73">
        <v>0.93055555555555558</v>
      </c>
      <c r="Y326" s="78">
        <f t="shared" si="60"/>
        <v>154.25008210180624</v>
      </c>
      <c r="Z326" s="31">
        <f t="shared" si="61"/>
        <v>227.15812807881775</v>
      </c>
      <c r="AA326" s="31">
        <f t="shared" si="62"/>
        <v>283.05057471264371</v>
      </c>
      <c r="AB326" s="31">
        <f t="shared" si="63"/>
        <v>261.98440065681444</v>
      </c>
      <c r="AC326" s="31">
        <f t="shared" si="64"/>
        <v>208.46715927750412</v>
      </c>
      <c r="AD326" s="31">
        <f t="shared" si="65"/>
        <v>173.78003405704555</v>
      </c>
      <c r="AE326" s="31">
        <f t="shared" si="66"/>
        <v>216.63827160493824</v>
      </c>
      <c r="AF326" s="31">
        <f t="shared" si="67"/>
        <v>281.13708112874775</v>
      </c>
      <c r="AG326" s="31">
        <f t="shared" si="68"/>
        <v>297.63258730158731</v>
      </c>
      <c r="AH326" s="31">
        <f t="shared" si="69"/>
        <v>249.13576190476192</v>
      </c>
      <c r="AI326" s="31">
        <f t="shared" si="70"/>
        <v>165.24614778325125</v>
      </c>
      <c r="AJ326" s="79">
        <f t="shared" si="71"/>
        <v>127.54532019704435</v>
      </c>
      <c r="AK326" s="86"/>
      <c r="AL326" s="1"/>
      <c r="AM326" s="1"/>
      <c r="AN326" s="1"/>
      <c r="AO326" s="1"/>
      <c r="AP326" s="1"/>
      <c r="AQ326" s="1"/>
    </row>
    <row r="327" spans="1:43" ht="16.5" customHeight="1" x14ac:dyDescent="0.25">
      <c r="A327" s="55">
        <v>23115010</v>
      </c>
      <c r="B327" s="56" t="s">
        <v>71</v>
      </c>
      <c r="C327" s="56" t="s">
        <v>484</v>
      </c>
      <c r="D327" s="56" t="s">
        <v>484</v>
      </c>
      <c r="E327" s="56" t="s">
        <v>406</v>
      </c>
      <c r="F327" s="56">
        <v>10</v>
      </c>
      <c r="G327" s="56">
        <v>350</v>
      </c>
      <c r="H327" s="57">
        <v>-74.566666669999989</v>
      </c>
      <c r="I327" s="58">
        <v>5.9783333299999999</v>
      </c>
      <c r="J327" s="59">
        <v>55.506250000000001</v>
      </c>
      <c r="K327" s="60">
        <v>94.476470588235287</v>
      </c>
      <c r="L327" s="60">
        <v>210.80588235294118</v>
      </c>
      <c r="M327" s="60">
        <v>289.38823529411769</v>
      </c>
      <c r="N327" s="60">
        <v>260.37222222222215</v>
      </c>
      <c r="O327" s="60">
        <v>167.565</v>
      </c>
      <c r="P327" s="60">
        <v>159.51111111111112</v>
      </c>
      <c r="Q327" s="60">
        <v>161.67368421052629</v>
      </c>
      <c r="R327" s="60">
        <v>265.61578947368423</v>
      </c>
      <c r="S327" s="60">
        <v>275.71875</v>
      </c>
      <c r="T327" s="60">
        <v>213.48235294117643</v>
      </c>
      <c r="U327" s="60">
        <v>118.08125000000003</v>
      </c>
      <c r="V327" s="61">
        <v>2272.1969981940147</v>
      </c>
      <c r="W327" s="62">
        <v>210</v>
      </c>
      <c r="X327" s="73">
        <v>0.875</v>
      </c>
      <c r="Y327" s="78">
        <f t="shared" si="60"/>
        <v>120.26286764705883</v>
      </c>
      <c r="Z327" s="31">
        <f t="shared" si="61"/>
        <v>198.22352941176473</v>
      </c>
      <c r="AA327" s="31">
        <f t="shared" si="62"/>
        <v>253.52211328976034</v>
      </c>
      <c r="AB327" s="31">
        <f t="shared" si="63"/>
        <v>239.10848583877996</v>
      </c>
      <c r="AC327" s="31">
        <f t="shared" si="64"/>
        <v>195.8161111111111</v>
      </c>
      <c r="AD327" s="31">
        <f t="shared" si="65"/>
        <v>162.91659844054581</v>
      </c>
      <c r="AE327" s="31">
        <f t="shared" si="66"/>
        <v>195.60019493177387</v>
      </c>
      <c r="AF327" s="31">
        <f t="shared" si="67"/>
        <v>234.33607456140351</v>
      </c>
      <c r="AG327" s="31">
        <f t="shared" si="68"/>
        <v>251.60563080495353</v>
      </c>
      <c r="AH327" s="31">
        <f t="shared" si="69"/>
        <v>202.42745098039214</v>
      </c>
      <c r="AI327" s="31">
        <f t="shared" si="70"/>
        <v>129.0232843137255</v>
      </c>
      <c r="AJ327" s="79">
        <f t="shared" si="71"/>
        <v>89.354656862745102</v>
      </c>
      <c r="AK327" s="86" t="s">
        <v>1887</v>
      </c>
      <c r="AL327" s="1"/>
      <c r="AM327" s="1"/>
      <c r="AN327" s="1"/>
      <c r="AO327" s="1"/>
      <c r="AP327" s="1"/>
      <c r="AQ327" s="1"/>
    </row>
    <row r="328" spans="1:43" ht="16.5" customHeight="1" x14ac:dyDescent="0.25">
      <c r="A328" s="55">
        <v>23110030</v>
      </c>
      <c r="B328" s="56" t="s">
        <v>44</v>
      </c>
      <c r="C328" s="56" t="s">
        <v>485</v>
      </c>
      <c r="D328" s="56" t="s">
        <v>484</v>
      </c>
      <c r="E328" s="56" t="s">
        <v>406</v>
      </c>
      <c r="F328" s="56">
        <v>10</v>
      </c>
      <c r="G328" s="56">
        <v>150</v>
      </c>
      <c r="H328" s="57">
        <v>-74.421777779999999</v>
      </c>
      <c r="I328" s="58">
        <v>5.9375277799999999</v>
      </c>
      <c r="J328" s="59">
        <v>69.696551724137919</v>
      </c>
      <c r="K328" s="60">
        <v>105.64827586206897</v>
      </c>
      <c r="L328" s="60">
        <v>212.61785714285716</v>
      </c>
      <c r="M328" s="60">
        <v>271.3428571428571</v>
      </c>
      <c r="N328" s="60">
        <v>255.56206896551728</v>
      </c>
      <c r="O328" s="60">
        <v>140.95172413793102</v>
      </c>
      <c r="P328" s="60">
        <v>131.96896551724137</v>
      </c>
      <c r="Q328" s="60">
        <v>160.67777777777778</v>
      </c>
      <c r="R328" s="60">
        <v>268.6892857142858</v>
      </c>
      <c r="S328" s="60">
        <v>273.22500000000002</v>
      </c>
      <c r="T328" s="60">
        <v>219.10344827586204</v>
      </c>
      <c r="U328" s="60">
        <v>128.08620689655172</v>
      </c>
      <c r="V328" s="61">
        <v>2237.5700191570877</v>
      </c>
      <c r="W328" s="62">
        <v>342</v>
      </c>
      <c r="X328" s="73">
        <v>0.95</v>
      </c>
      <c r="Y328" s="78">
        <f t="shared" si="60"/>
        <v>129.32089490968801</v>
      </c>
      <c r="Z328" s="31">
        <f t="shared" si="61"/>
        <v>196.5363300492611</v>
      </c>
      <c r="AA328" s="31">
        <f t="shared" si="62"/>
        <v>246.50759441707717</v>
      </c>
      <c r="AB328" s="31">
        <f t="shared" si="63"/>
        <v>222.61888341543514</v>
      </c>
      <c r="AC328" s="31">
        <f t="shared" si="64"/>
        <v>176.16091954022988</v>
      </c>
      <c r="AD328" s="31">
        <f t="shared" si="65"/>
        <v>144.53282247765006</v>
      </c>
      <c r="AE328" s="31">
        <f t="shared" si="66"/>
        <v>187.11200966976833</v>
      </c>
      <c r="AF328" s="31">
        <f t="shared" si="67"/>
        <v>234.19735449735455</v>
      </c>
      <c r="AG328" s="31">
        <f t="shared" si="68"/>
        <v>253.67257799671597</v>
      </c>
      <c r="AH328" s="31">
        <f t="shared" si="69"/>
        <v>206.80488505747124</v>
      </c>
      <c r="AI328" s="31">
        <f t="shared" si="70"/>
        <v>138.9620689655172</v>
      </c>
      <c r="AJ328" s="79">
        <f t="shared" si="71"/>
        <v>101.14367816091954</v>
      </c>
      <c r="AK328" s="86"/>
      <c r="AL328" s="1"/>
      <c r="AM328" s="1"/>
      <c r="AN328" s="1"/>
      <c r="AO328" s="1"/>
      <c r="AP328" s="1"/>
      <c r="AQ328" s="1"/>
    </row>
    <row r="329" spans="1:43" ht="16.5" customHeight="1" x14ac:dyDescent="0.25">
      <c r="A329" s="55">
        <v>23125140</v>
      </c>
      <c r="B329" s="56" t="s">
        <v>71</v>
      </c>
      <c r="C329" s="56" t="s">
        <v>486</v>
      </c>
      <c r="D329" s="56" t="s">
        <v>487</v>
      </c>
      <c r="E329" s="56" t="s">
        <v>406</v>
      </c>
      <c r="F329" s="56">
        <v>6</v>
      </c>
      <c r="G329" s="56">
        <v>1250</v>
      </c>
      <c r="H329" s="57">
        <v>-74.182416669999995</v>
      </c>
      <c r="I329" s="58">
        <v>5.5208333300000003</v>
      </c>
      <c r="J329" s="59">
        <v>139.78240588910879</v>
      </c>
      <c r="K329" s="60">
        <v>179.21999999999997</v>
      </c>
      <c r="L329" s="60">
        <v>287.79999999999995</v>
      </c>
      <c r="M329" s="60">
        <v>381.87307692307689</v>
      </c>
      <c r="N329" s="60">
        <v>344.02800000000002</v>
      </c>
      <c r="O329" s="60">
        <v>228.62307692307695</v>
      </c>
      <c r="P329" s="60">
        <v>197.22142857142856</v>
      </c>
      <c r="Q329" s="60">
        <v>169.21200000000002</v>
      </c>
      <c r="R329" s="60">
        <v>262.25185185185188</v>
      </c>
      <c r="S329" s="60">
        <v>361.32307692307688</v>
      </c>
      <c r="T329" s="60">
        <v>279.32499999999999</v>
      </c>
      <c r="U329" s="60">
        <v>165.61083963266626</v>
      </c>
      <c r="V329" s="61">
        <v>2996.2707567142861</v>
      </c>
      <c r="W329" s="62">
        <v>311</v>
      </c>
      <c r="X329" s="73">
        <v>0.86388888888888893</v>
      </c>
      <c r="Y329" s="78">
        <f t="shared" si="60"/>
        <v>202.2674686297029</v>
      </c>
      <c r="Z329" s="31">
        <f t="shared" si="61"/>
        <v>282.96435897435896</v>
      </c>
      <c r="AA329" s="31">
        <f t="shared" si="62"/>
        <v>337.90035897435899</v>
      </c>
      <c r="AB329" s="31">
        <f t="shared" si="63"/>
        <v>318.17471794871796</v>
      </c>
      <c r="AC329" s="31">
        <f t="shared" si="64"/>
        <v>256.6241684981685</v>
      </c>
      <c r="AD329" s="31">
        <f t="shared" si="65"/>
        <v>198.35216849816848</v>
      </c>
      <c r="AE329" s="31">
        <f t="shared" si="66"/>
        <v>209.56176014109349</v>
      </c>
      <c r="AF329" s="31">
        <f t="shared" si="67"/>
        <v>264.26230959164292</v>
      </c>
      <c r="AG329" s="31">
        <f t="shared" si="68"/>
        <v>300.96664292497627</v>
      </c>
      <c r="AH329" s="31">
        <f t="shared" si="69"/>
        <v>268.7529721852477</v>
      </c>
      <c r="AI329" s="31">
        <f t="shared" si="70"/>
        <v>194.90608184059167</v>
      </c>
      <c r="AJ329" s="79">
        <f t="shared" si="71"/>
        <v>161.53774850725833</v>
      </c>
      <c r="AK329" s="86" t="s">
        <v>43</v>
      </c>
      <c r="AL329" s="1"/>
      <c r="AM329" s="1"/>
      <c r="AN329" s="1"/>
      <c r="AO329" s="1"/>
      <c r="AP329" s="1"/>
      <c r="AQ329" s="1"/>
    </row>
    <row r="330" spans="1:43" ht="16.5" customHeight="1" x14ac:dyDescent="0.25">
      <c r="A330" s="55">
        <v>35070010</v>
      </c>
      <c r="B330" s="56" t="s">
        <v>69</v>
      </c>
      <c r="C330" s="56" t="s">
        <v>488</v>
      </c>
      <c r="D330" s="56" t="s">
        <v>488</v>
      </c>
      <c r="E330" s="56" t="s">
        <v>406</v>
      </c>
      <c r="F330" s="56">
        <v>6</v>
      </c>
      <c r="G330" s="56">
        <v>2360</v>
      </c>
      <c r="H330" s="57">
        <v>-73.332972220000002</v>
      </c>
      <c r="I330" s="58">
        <v>5.3995277799999997</v>
      </c>
      <c r="J330" s="59">
        <v>17.603448275862071</v>
      </c>
      <c r="K330" s="60">
        <v>33.382758620689657</v>
      </c>
      <c r="L330" s="60">
        <v>71.716666666666654</v>
      </c>
      <c r="M330" s="60">
        <v>107.32666666666668</v>
      </c>
      <c r="N330" s="60">
        <v>152.73448275862066</v>
      </c>
      <c r="O330" s="60">
        <v>139.07777777777781</v>
      </c>
      <c r="P330" s="60">
        <v>140.57999999999998</v>
      </c>
      <c r="Q330" s="60">
        <v>108.19259259259258</v>
      </c>
      <c r="R330" s="60">
        <v>83.659259259259272</v>
      </c>
      <c r="S330" s="60">
        <v>104.23214285714286</v>
      </c>
      <c r="T330" s="60">
        <v>103.1576923076923</v>
      </c>
      <c r="U330" s="60">
        <v>38.417857142857144</v>
      </c>
      <c r="V330" s="61">
        <v>1100.0813449258276</v>
      </c>
      <c r="W330" s="62">
        <v>340</v>
      </c>
      <c r="X330" s="73">
        <v>0.94444444444444442</v>
      </c>
      <c r="Y330" s="78">
        <f t="shared" si="60"/>
        <v>40.90095785440613</v>
      </c>
      <c r="Z330" s="31">
        <f t="shared" si="61"/>
        <v>70.80869731800766</v>
      </c>
      <c r="AA330" s="31">
        <f t="shared" si="62"/>
        <v>110.59260536398467</v>
      </c>
      <c r="AB330" s="31">
        <f t="shared" si="63"/>
        <v>133.04630906768838</v>
      </c>
      <c r="AC330" s="31">
        <f t="shared" si="64"/>
        <v>144.13075351213283</v>
      </c>
      <c r="AD330" s="31">
        <f t="shared" si="65"/>
        <v>129.28345679012347</v>
      </c>
      <c r="AE330" s="31">
        <f t="shared" si="66"/>
        <v>110.81061728395061</v>
      </c>
      <c r="AF330" s="31">
        <f t="shared" si="67"/>
        <v>98.694664902998241</v>
      </c>
      <c r="AG330" s="31">
        <f t="shared" si="68"/>
        <v>97.016364808031483</v>
      </c>
      <c r="AH330" s="31">
        <f t="shared" si="69"/>
        <v>81.935897435897445</v>
      </c>
      <c r="AI330" s="31">
        <f t="shared" si="70"/>
        <v>53.059665908803829</v>
      </c>
      <c r="AJ330" s="79">
        <f t="shared" si="71"/>
        <v>29.801354679802955</v>
      </c>
      <c r="AK330" s="86"/>
      <c r="AL330" s="1"/>
      <c r="AM330" s="1"/>
      <c r="AN330" s="1"/>
      <c r="AO330" s="1"/>
      <c r="AP330" s="1"/>
      <c r="AQ330" s="1"/>
    </row>
    <row r="331" spans="1:43" ht="16.5" customHeight="1" x14ac:dyDescent="0.25">
      <c r="A331" s="55">
        <v>35075030</v>
      </c>
      <c r="B331" s="56" t="s">
        <v>71</v>
      </c>
      <c r="C331" s="56" t="s">
        <v>489</v>
      </c>
      <c r="D331" s="56" t="s">
        <v>488</v>
      </c>
      <c r="E331" s="56" t="s">
        <v>406</v>
      </c>
      <c r="F331" s="56">
        <v>6</v>
      </c>
      <c r="G331" s="56">
        <v>2200</v>
      </c>
      <c r="H331" s="57">
        <v>-73.349416669999997</v>
      </c>
      <c r="I331" s="58">
        <v>5.4222222200000001</v>
      </c>
      <c r="J331" s="59">
        <v>29.203448275862076</v>
      </c>
      <c r="K331" s="60">
        <v>31.703703703703699</v>
      </c>
      <c r="L331" s="60">
        <v>66.459999999999994</v>
      </c>
      <c r="M331" s="60">
        <v>103.31851851851852</v>
      </c>
      <c r="N331" s="60">
        <v>128.34285714285713</v>
      </c>
      <c r="O331" s="60">
        <v>110.46428571428571</v>
      </c>
      <c r="P331" s="60">
        <v>112</v>
      </c>
      <c r="Q331" s="60">
        <v>88.103571428571414</v>
      </c>
      <c r="R331" s="60">
        <v>73.89666666666669</v>
      </c>
      <c r="S331" s="60">
        <v>101.54074074074076</v>
      </c>
      <c r="T331" s="60">
        <v>97.399999999999991</v>
      </c>
      <c r="U331" s="60">
        <v>40.210714285714282</v>
      </c>
      <c r="V331" s="61">
        <v>982.64450647692013</v>
      </c>
      <c r="W331" s="62">
        <v>336</v>
      </c>
      <c r="X331" s="73">
        <v>0.93333333333333335</v>
      </c>
      <c r="Y331" s="78">
        <f t="shared" si="60"/>
        <v>42.455717326521921</v>
      </c>
      <c r="Z331" s="31">
        <f t="shared" si="61"/>
        <v>67.160740740740735</v>
      </c>
      <c r="AA331" s="31">
        <f t="shared" si="62"/>
        <v>99.373791887125208</v>
      </c>
      <c r="AB331" s="31">
        <f t="shared" si="63"/>
        <v>114.04188712522046</v>
      </c>
      <c r="AC331" s="31">
        <f t="shared" si="64"/>
        <v>116.93571428571427</v>
      </c>
      <c r="AD331" s="31">
        <f t="shared" si="65"/>
        <v>103.52261904761905</v>
      </c>
      <c r="AE331" s="31">
        <f t="shared" si="66"/>
        <v>91.333412698412701</v>
      </c>
      <c r="AF331" s="31">
        <f t="shared" si="67"/>
        <v>87.846992945326292</v>
      </c>
      <c r="AG331" s="31">
        <f t="shared" si="68"/>
        <v>90.945802469135813</v>
      </c>
      <c r="AH331" s="31">
        <f t="shared" si="69"/>
        <v>79.717151675485013</v>
      </c>
      <c r="AI331" s="31">
        <f t="shared" si="70"/>
        <v>55.604720853858787</v>
      </c>
      <c r="AJ331" s="79">
        <f t="shared" si="71"/>
        <v>33.705955421760017</v>
      </c>
      <c r="AK331" s="86"/>
      <c r="AL331" s="1"/>
      <c r="AM331" s="1"/>
      <c r="AN331" s="1"/>
      <c r="AO331" s="1"/>
      <c r="AP331" s="1"/>
      <c r="AQ331" s="1"/>
    </row>
    <row r="332" spans="1:43" ht="16.5" customHeight="1" x14ac:dyDescent="0.25">
      <c r="A332" s="55">
        <v>24010180</v>
      </c>
      <c r="B332" s="56" t="s">
        <v>44</v>
      </c>
      <c r="C332" s="56" t="s">
        <v>490</v>
      </c>
      <c r="D332" s="56" t="s">
        <v>490</v>
      </c>
      <c r="E332" s="56" t="s">
        <v>406</v>
      </c>
      <c r="F332" s="56">
        <v>6</v>
      </c>
      <c r="G332" s="56">
        <v>2290</v>
      </c>
      <c r="H332" s="57">
        <v>-73.63136111</v>
      </c>
      <c r="I332" s="58">
        <v>5.5387777800000002</v>
      </c>
      <c r="J332" s="59">
        <v>43.093333333333334</v>
      </c>
      <c r="K332" s="60">
        <v>66.217241379310366</v>
      </c>
      <c r="L332" s="60">
        <v>119.55172413793102</v>
      </c>
      <c r="M332" s="60">
        <v>130.22</v>
      </c>
      <c r="N332" s="60">
        <v>98.163333333333355</v>
      </c>
      <c r="O332" s="60">
        <v>27.868965517241385</v>
      </c>
      <c r="P332" s="60">
        <v>27.166666666666668</v>
      </c>
      <c r="Q332" s="60">
        <v>27.789655172413791</v>
      </c>
      <c r="R332" s="60">
        <v>58.999999999999993</v>
      </c>
      <c r="S332" s="60">
        <v>134.82999999999998</v>
      </c>
      <c r="T332" s="60">
        <v>132.70999999999998</v>
      </c>
      <c r="U332" s="60">
        <v>73.51666666666668</v>
      </c>
      <c r="V332" s="61">
        <v>940.12758620689647</v>
      </c>
      <c r="W332" s="62">
        <v>356</v>
      </c>
      <c r="X332" s="73">
        <v>0.98888888888888893</v>
      </c>
      <c r="Y332" s="78">
        <f t="shared" si="60"/>
        <v>76.287432950191572</v>
      </c>
      <c r="Z332" s="31">
        <f t="shared" si="61"/>
        <v>105.32965517241378</v>
      </c>
      <c r="AA332" s="31">
        <f t="shared" si="62"/>
        <v>115.97835249042146</v>
      </c>
      <c r="AB332" s="31">
        <f t="shared" si="63"/>
        <v>85.417432950191582</v>
      </c>
      <c r="AC332" s="31">
        <f t="shared" si="64"/>
        <v>51.066321839080466</v>
      </c>
      <c r="AD332" s="31">
        <f t="shared" si="65"/>
        <v>27.608429118773945</v>
      </c>
      <c r="AE332" s="31">
        <f t="shared" si="66"/>
        <v>37.985440613026817</v>
      </c>
      <c r="AF332" s="31">
        <f t="shared" si="67"/>
        <v>73.873218390804595</v>
      </c>
      <c r="AG332" s="31">
        <f t="shared" si="68"/>
        <v>108.84666666666665</v>
      </c>
      <c r="AH332" s="31">
        <f t="shared" si="69"/>
        <v>113.68555555555554</v>
      </c>
      <c r="AI332" s="31">
        <f t="shared" si="70"/>
        <v>83.106666666666669</v>
      </c>
      <c r="AJ332" s="79">
        <f t="shared" si="71"/>
        <v>60.942413793103462</v>
      </c>
      <c r="AK332" s="86"/>
      <c r="AL332" s="1"/>
      <c r="AM332" s="1"/>
      <c r="AN332" s="1"/>
      <c r="AO332" s="1"/>
      <c r="AP332" s="1"/>
      <c r="AQ332" s="1"/>
    </row>
    <row r="333" spans="1:43" ht="16.5" customHeight="1" x14ac:dyDescent="0.25">
      <c r="A333" s="55">
        <v>35085020</v>
      </c>
      <c r="B333" s="56" t="s">
        <v>71</v>
      </c>
      <c r="C333" s="56" t="s">
        <v>491</v>
      </c>
      <c r="D333" s="56" t="s">
        <v>491</v>
      </c>
      <c r="E333" s="56" t="s">
        <v>406</v>
      </c>
      <c r="F333" s="56">
        <v>6</v>
      </c>
      <c r="G333" s="56">
        <v>2120</v>
      </c>
      <c r="H333" s="57">
        <v>-73.203611109999997</v>
      </c>
      <c r="I333" s="58">
        <v>5.3584166699999995</v>
      </c>
      <c r="J333" s="59">
        <v>44.803703703703711</v>
      </c>
      <c r="K333" s="60">
        <v>58.6</v>
      </c>
      <c r="L333" s="60">
        <v>116.08076923076926</v>
      </c>
      <c r="M333" s="60">
        <v>199.32692307692307</v>
      </c>
      <c r="N333" s="60">
        <v>259.78571428571422</v>
      </c>
      <c r="O333" s="60">
        <v>262.75555555555559</v>
      </c>
      <c r="P333" s="60">
        <v>268.01255452434219</v>
      </c>
      <c r="Q333" s="60">
        <v>207.83599999999998</v>
      </c>
      <c r="R333" s="60">
        <v>164.15384615384613</v>
      </c>
      <c r="S333" s="60">
        <v>177.2</v>
      </c>
      <c r="T333" s="60">
        <v>210.1541666666667</v>
      </c>
      <c r="U333" s="60">
        <v>96.108000000000004</v>
      </c>
      <c r="V333" s="61">
        <v>2064.8172331975211</v>
      </c>
      <c r="W333" s="62">
        <v>308</v>
      </c>
      <c r="X333" s="73">
        <v>0.85555555555555551</v>
      </c>
      <c r="Y333" s="78">
        <f t="shared" si="60"/>
        <v>73.161490978157659</v>
      </c>
      <c r="Z333" s="31">
        <f t="shared" si="61"/>
        <v>124.66923076923077</v>
      </c>
      <c r="AA333" s="31">
        <f t="shared" si="62"/>
        <v>191.73113553113549</v>
      </c>
      <c r="AB333" s="31">
        <f t="shared" si="63"/>
        <v>240.62273097273098</v>
      </c>
      <c r="AC333" s="31">
        <f t="shared" si="64"/>
        <v>263.51794145520398</v>
      </c>
      <c r="AD333" s="31">
        <f t="shared" si="65"/>
        <v>246.20137002663259</v>
      </c>
      <c r="AE333" s="31">
        <f t="shared" si="66"/>
        <v>213.33413355939607</v>
      </c>
      <c r="AF333" s="31">
        <f t="shared" si="67"/>
        <v>183.06328205128202</v>
      </c>
      <c r="AG333" s="31">
        <f t="shared" si="68"/>
        <v>183.83600427350427</v>
      </c>
      <c r="AH333" s="31">
        <f t="shared" si="69"/>
        <v>161.15405555555557</v>
      </c>
      <c r="AI333" s="31">
        <f t="shared" si="70"/>
        <v>117.02195679012347</v>
      </c>
      <c r="AJ333" s="79">
        <f t="shared" si="71"/>
        <v>66.503901234567905</v>
      </c>
      <c r="AK333" s="86" t="s">
        <v>43</v>
      </c>
      <c r="AL333" s="1"/>
      <c r="AM333" s="1"/>
      <c r="AN333" s="1"/>
      <c r="AO333" s="1"/>
      <c r="AP333" s="1"/>
      <c r="AQ333" s="1"/>
    </row>
    <row r="334" spans="1:43" ht="16.5" customHeight="1" x14ac:dyDescent="0.25">
      <c r="A334" s="55">
        <v>24015360</v>
      </c>
      <c r="B334" s="56" t="s">
        <v>71</v>
      </c>
      <c r="C334" s="56" t="s">
        <v>492</v>
      </c>
      <c r="D334" s="56" t="s">
        <v>493</v>
      </c>
      <c r="E334" s="56" t="s">
        <v>406</v>
      </c>
      <c r="F334" s="56">
        <v>6</v>
      </c>
      <c r="G334" s="56">
        <v>2550</v>
      </c>
      <c r="H334" s="57">
        <v>-73.759</v>
      </c>
      <c r="I334" s="58">
        <v>5.6962222200000001</v>
      </c>
      <c r="J334" s="59">
        <v>41.12413793103449</v>
      </c>
      <c r="K334" s="60">
        <v>78.064000000000007</v>
      </c>
      <c r="L334" s="60">
        <v>132.35862068965517</v>
      </c>
      <c r="M334" s="60">
        <v>181.83793103448272</v>
      </c>
      <c r="N334" s="60">
        <v>118.69655172413792</v>
      </c>
      <c r="O334" s="60">
        <v>54.803703703703697</v>
      </c>
      <c r="P334" s="60">
        <v>50.973333333333336</v>
      </c>
      <c r="Q334" s="60">
        <v>57.920689655172424</v>
      </c>
      <c r="R334" s="60">
        <v>97.652000000000001</v>
      </c>
      <c r="S334" s="60">
        <v>171.66923076923078</v>
      </c>
      <c r="T334" s="60">
        <v>156.82758620689651</v>
      </c>
      <c r="U334" s="60">
        <v>65.514814814814812</v>
      </c>
      <c r="V334" s="61">
        <v>1207.442599862462</v>
      </c>
      <c r="W334" s="62">
        <v>334</v>
      </c>
      <c r="X334" s="73">
        <v>0.92777777777777781</v>
      </c>
      <c r="Y334" s="78">
        <f t="shared" si="60"/>
        <v>83.848919540229886</v>
      </c>
      <c r="Z334" s="31">
        <f t="shared" si="61"/>
        <v>130.75351724137928</v>
      </c>
      <c r="AA334" s="31">
        <f t="shared" si="62"/>
        <v>144.29770114942525</v>
      </c>
      <c r="AB334" s="31">
        <f t="shared" si="63"/>
        <v>118.44606215410812</v>
      </c>
      <c r="AC334" s="31">
        <f t="shared" si="64"/>
        <v>74.824529587058308</v>
      </c>
      <c r="AD334" s="31">
        <f t="shared" si="65"/>
        <v>54.565908897403155</v>
      </c>
      <c r="AE334" s="31">
        <f t="shared" si="66"/>
        <v>68.848674329501918</v>
      </c>
      <c r="AF334" s="31">
        <f t="shared" si="67"/>
        <v>109.08064014146775</v>
      </c>
      <c r="AG334" s="31">
        <f t="shared" si="68"/>
        <v>142.04960565870911</v>
      </c>
      <c r="AH334" s="31">
        <f t="shared" si="69"/>
        <v>131.33721059698073</v>
      </c>
      <c r="AI334" s="31">
        <f t="shared" si="70"/>
        <v>87.822179650915288</v>
      </c>
      <c r="AJ334" s="79">
        <f t="shared" si="71"/>
        <v>61.567650915283103</v>
      </c>
      <c r="AK334" s="86"/>
      <c r="AL334" s="1"/>
      <c r="AM334" s="1"/>
      <c r="AN334" s="1"/>
      <c r="AO334" s="1"/>
      <c r="AP334" s="1"/>
      <c r="AQ334" s="1"/>
    </row>
    <row r="335" spans="1:43" ht="16.5" customHeight="1" x14ac:dyDescent="0.25">
      <c r="A335" s="55">
        <v>35070310</v>
      </c>
      <c r="B335" s="56" t="s">
        <v>69</v>
      </c>
      <c r="C335" s="56" t="s">
        <v>494</v>
      </c>
      <c r="D335" s="56" t="s">
        <v>495</v>
      </c>
      <c r="E335" s="56" t="s">
        <v>406</v>
      </c>
      <c r="F335" s="56">
        <v>6</v>
      </c>
      <c r="G335" s="56">
        <v>3250</v>
      </c>
      <c r="H335" s="57">
        <v>-73.375777779999993</v>
      </c>
      <c r="I335" s="58">
        <v>5.4228222199999996</v>
      </c>
      <c r="J335" s="59">
        <v>40.310000000000009</v>
      </c>
      <c r="K335" s="60">
        <v>52.013333333333343</v>
      </c>
      <c r="L335" s="60">
        <v>102.82068965517242</v>
      </c>
      <c r="M335" s="60">
        <v>128.84642857142859</v>
      </c>
      <c r="N335" s="60">
        <v>135.92758620689656</v>
      </c>
      <c r="O335" s="60">
        <v>156.4266666666667</v>
      </c>
      <c r="P335" s="60">
        <v>174.68571428571431</v>
      </c>
      <c r="Q335" s="60">
        <v>143.90370370370371</v>
      </c>
      <c r="R335" s="60">
        <v>93.648275862068985</v>
      </c>
      <c r="S335" s="60">
        <v>129.04285714285714</v>
      </c>
      <c r="T335" s="60">
        <v>124.65714285714286</v>
      </c>
      <c r="U335" s="60">
        <v>61.31428571428571</v>
      </c>
      <c r="V335" s="61">
        <v>1343.5966839992705</v>
      </c>
      <c r="W335" s="62">
        <v>344</v>
      </c>
      <c r="X335" s="73">
        <v>0.9555555555555556</v>
      </c>
      <c r="Y335" s="78">
        <f t="shared" si="60"/>
        <v>65.048007662835246</v>
      </c>
      <c r="Z335" s="31">
        <f t="shared" si="61"/>
        <v>94.560150519978109</v>
      </c>
      <c r="AA335" s="31">
        <f t="shared" si="62"/>
        <v>122.53156814449919</v>
      </c>
      <c r="AB335" s="31">
        <f t="shared" si="63"/>
        <v>140.40022714833063</v>
      </c>
      <c r="AC335" s="31">
        <f t="shared" si="64"/>
        <v>155.67998905309253</v>
      </c>
      <c r="AD335" s="31">
        <f t="shared" si="65"/>
        <v>158.3386948853616</v>
      </c>
      <c r="AE335" s="31">
        <f t="shared" si="66"/>
        <v>137.41256461716236</v>
      </c>
      <c r="AF335" s="31">
        <f t="shared" si="67"/>
        <v>122.19827890287661</v>
      </c>
      <c r="AG335" s="31">
        <f t="shared" si="68"/>
        <v>115.78275862068966</v>
      </c>
      <c r="AH335" s="31">
        <f t="shared" si="69"/>
        <v>105.00476190476189</v>
      </c>
      <c r="AI335" s="31">
        <f t="shared" si="70"/>
        <v>75.427142857142854</v>
      </c>
      <c r="AJ335" s="79">
        <f t="shared" si="71"/>
        <v>51.212539682539692</v>
      </c>
      <c r="AK335" s="86"/>
      <c r="AL335" s="1"/>
      <c r="AM335" s="1"/>
      <c r="AN335" s="1"/>
      <c r="AO335" s="1"/>
      <c r="AP335" s="1"/>
      <c r="AQ335" s="1"/>
    </row>
    <row r="336" spans="1:43" ht="16.5" customHeight="1" x14ac:dyDescent="0.25">
      <c r="A336" s="55">
        <v>24015220</v>
      </c>
      <c r="B336" s="56" t="s">
        <v>60</v>
      </c>
      <c r="C336" s="56" t="s">
        <v>496</v>
      </c>
      <c r="D336" s="56" t="s">
        <v>495</v>
      </c>
      <c r="E336" s="56" t="s">
        <v>406</v>
      </c>
      <c r="F336" s="56">
        <v>6</v>
      </c>
      <c r="G336" s="56">
        <v>2600</v>
      </c>
      <c r="H336" s="57">
        <v>-73.495777779999997</v>
      </c>
      <c r="I336" s="58">
        <v>5.5093888899999994</v>
      </c>
      <c r="J336" s="59">
        <v>34.731034482758616</v>
      </c>
      <c r="K336" s="60">
        <v>47.810714285714269</v>
      </c>
      <c r="L336" s="60">
        <v>86.606896551724134</v>
      </c>
      <c r="M336" s="60">
        <v>83.662068965517236</v>
      </c>
      <c r="N336" s="60">
        <v>76.810344827586206</v>
      </c>
      <c r="O336" s="60">
        <v>38.589655172413799</v>
      </c>
      <c r="P336" s="60">
        <v>36.524137931034474</v>
      </c>
      <c r="Q336" s="60">
        <v>28.616666666666664</v>
      </c>
      <c r="R336" s="60">
        <v>41.50333333333333</v>
      </c>
      <c r="S336" s="60">
        <v>91.11999999999999</v>
      </c>
      <c r="T336" s="60">
        <v>96.053333333333327</v>
      </c>
      <c r="U336" s="60">
        <v>44.865517241379315</v>
      </c>
      <c r="V336" s="61">
        <v>706.89370279146135</v>
      </c>
      <c r="W336" s="62">
        <v>351</v>
      </c>
      <c r="X336" s="73">
        <v>0.97499999999999998</v>
      </c>
      <c r="Y336" s="78">
        <f t="shared" si="60"/>
        <v>56.382881773399014</v>
      </c>
      <c r="Z336" s="31">
        <f t="shared" si="61"/>
        <v>72.693226600985213</v>
      </c>
      <c r="AA336" s="31">
        <f t="shared" si="62"/>
        <v>82.359770114942535</v>
      </c>
      <c r="AB336" s="31">
        <f t="shared" si="63"/>
        <v>66.354022988505747</v>
      </c>
      <c r="AC336" s="31">
        <f t="shared" si="64"/>
        <v>50.641379310344824</v>
      </c>
      <c r="AD336" s="31">
        <f t="shared" si="65"/>
        <v>34.576819923371644</v>
      </c>
      <c r="AE336" s="31">
        <f t="shared" si="66"/>
        <v>35.54804597701149</v>
      </c>
      <c r="AF336" s="31">
        <f t="shared" si="67"/>
        <v>53.746666666666663</v>
      </c>
      <c r="AG336" s="31">
        <f t="shared" si="68"/>
        <v>76.225555555555559</v>
      </c>
      <c r="AH336" s="31">
        <f t="shared" si="69"/>
        <v>77.346283524904209</v>
      </c>
      <c r="AI336" s="31">
        <f t="shared" si="70"/>
        <v>58.549961685823753</v>
      </c>
      <c r="AJ336" s="79">
        <f t="shared" si="71"/>
        <v>42.469088669950729</v>
      </c>
      <c r="AK336" s="86"/>
      <c r="AL336" s="1"/>
      <c r="AM336" s="1"/>
      <c r="AN336" s="1"/>
      <c r="AO336" s="1"/>
      <c r="AP336" s="1"/>
      <c r="AQ336" s="1"/>
    </row>
    <row r="337" spans="1:43" ht="16.5" customHeight="1" x14ac:dyDescent="0.25">
      <c r="A337" s="55">
        <v>35080070</v>
      </c>
      <c r="B337" s="56" t="s">
        <v>44</v>
      </c>
      <c r="C337" s="56" t="s">
        <v>497</v>
      </c>
      <c r="D337" s="56" t="s">
        <v>497</v>
      </c>
      <c r="E337" s="56" t="s">
        <v>406</v>
      </c>
      <c r="F337" s="56">
        <v>6</v>
      </c>
      <c r="G337" s="56">
        <v>400</v>
      </c>
      <c r="H337" s="57">
        <v>-73.169861109999999</v>
      </c>
      <c r="I337" s="58">
        <v>4.8197777799999999</v>
      </c>
      <c r="J337" s="59">
        <v>36.04</v>
      </c>
      <c r="K337" s="60">
        <v>56.396666666666675</v>
      </c>
      <c r="L337" s="60">
        <v>154.66666666666663</v>
      </c>
      <c r="M337" s="60">
        <v>407.50333333333316</v>
      </c>
      <c r="N337" s="60">
        <v>579.3266666666666</v>
      </c>
      <c r="O337" s="60">
        <v>542.93000000000006</v>
      </c>
      <c r="P337" s="60">
        <v>541.14666666666665</v>
      </c>
      <c r="Q337" s="60">
        <v>453.4724137931035</v>
      </c>
      <c r="R337" s="60">
        <v>370.44482758620683</v>
      </c>
      <c r="S337" s="60">
        <v>334.4206896551724</v>
      </c>
      <c r="T337" s="60">
        <v>250.7233333333333</v>
      </c>
      <c r="U337" s="60">
        <v>104.01071428571426</v>
      </c>
      <c r="V337" s="61">
        <v>3831.0819786535299</v>
      </c>
      <c r="W337" s="62">
        <v>355</v>
      </c>
      <c r="X337" s="73">
        <v>0.98611111111111116</v>
      </c>
      <c r="Y337" s="78">
        <f t="shared" si="60"/>
        <v>82.367777777777761</v>
      </c>
      <c r="Z337" s="31">
        <f t="shared" si="61"/>
        <v>206.18888888888884</v>
      </c>
      <c r="AA337" s="31">
        <f t="shared" si="62"/>
        <v>380.49888888888881</v>
      </c>
      <c r="AB337" s="31">
        <f t="shared" si="63"/>
        <v>509.9199999999999</v>
      </c>
      <c r="AC337" s="31">
        <f t="shared" si="64"/>
        <v>554.46777777777777</v>
      </c>
      <c r="AD337" s="31">
        <f t="shared" si="65"/>
        <v>512.51636015325676</v>
      </c>
      <c r="AE337" s="31">
        <f t="shared" si="66"/>
        <v>455.02130268199238</v>
      </c>
      <c r="AF337" s="31">
        <f t="shared" si="67"/>
        <v>386.11264367816085</v>
      </c>
      <c r="AG337" s="31">
        <f t="shared" si="68"/>
        <v>318.52961685823749</v>
      </c>
      <c r="AH337" s="31">
        <f t="shared" si="69"/>
        <v>229.71824575807329</v>
      </c>
      <c r="AI337" s="31">
        <f t="shared" si="70"/>
        <v>130.25801587301586</v>
      </c>
      <c r="AJ337" s="79">
        <f t="shared" si="71"/>
        <v>65.482460317460308</v>
      </c>
      <c r="AK337" s="86"/>
      <c r="AL337" s="1"/>
      <c r="AM337" s="1"/>
      <c r="AN337" s="1"/>
      <c r="AO337" s="1"/>
      <c r="AP337" s="1"/>
      <c r="AQ337" s="1"/>
    </row>
    <row r="338" spans="1:43" ht="16.5" customHeight="1" x14ac:dyDescent="0.25">
      <c r="A338" s="55">
        <v>23120250</v>
      </c>
      <c r="B338" s="56" t="s">
        <v>44</v>
      </c>
      <c r="C338" s="56" t="s">
        <v>499</v>
      </c>
      <c r="D338" s="56" t="s">
        <v>4457</v>
      </c>
      <c r="E338" s="56" t="s">
        <v>406</v>
      </c>
      <c r="F338" s="56">
        <v>6</v>
      </c>
      <c r="G338" s="56">
        <v>681</v>
      </c>
      <c r="H338" s="57">
        <v>-74.068722220000012</v>
      </c>
      <c r="I338" s="58">
        <v>5.6496388900000003</v>
      </c>
      <c r="J338" s="59">
        <v>87.420000000000016</v>
      </c>
      <c r="K338" s="60">
        <v>95.526666666666657</v>
      </c>
      <c r="L338" s="60">
        <v>207.08928571428572</v>
      </c>
      <c r="M338" s="60">
        <v>268.98666666666668</v>
      </c>
      <c r="N338" s="60">
        <v>268.84827586206893</v>
      </c>
      <c r="O338" s="60">
        <v>151.55172413793105</v>
      </c>
      <c r="P338" s="60">
        <v>130.93666666666667</v>
      </c>
      <c r="Q338" s="60">
        <v>140.17500000000001</v>
      </c>
      <c r="R338" s="60">
        <v>210.10344827586206</v>
      </c>
      <c r="S338" s="60">
        <v>273.47241379310339</v>
      </c>
      <c r="T338" s="60">
        <v>240.44642857142858</v>
      </c>
      <c r="U338" s="60">
        <v>106.5965517241379</v>
      </c>
      <c r="V338" s="61">
        <v>2181.1531280788176</v>
      </c>
      <c r="W338" s="62">
        <v>349</v>
      </c>
      <c r="X338" s="73">
        <v>0.96944444444444444</v>
      </c>
      <c r="Y338" s="78">
        <f t="shared" si="60"/>
        <v>130.01198412698412</v>
      </c>
      <c r="Z338" s="31">
        <f t="shared" si="61"/>
        <v>190.53420634920636</v>
      </c>
      <c r="AA338" s="31">
        <f t="shared" si="62"/>
        <v>248.30807608100713</v>
      </c>
      <c r="AB338" s="31">
        <f t="shared" si="63"/>
        <v>229.79555555555555</v>
      </c>
      <c r="AC338" s="31">
        <f t="shared" si="64"/>
        <v>183.77888888888887</v>
      </c>
      <c r="AD338" s="31">
        <f t="shared" si="65"/>
        <v>140.88779693486592</v>
      </c>
      <c r="AE338" s="31">
        <f t="shared" si="66"/>
        <v>160.40503831417627</v>
      </c>
      <c r="AF338" s="31">
        <f t="shared" si="67"/>
        <v>207.91695402298851</v>
      </c>
      <c r="AG338" s="31">
        <f t="shared" si="68"/>
        <v>241.340763546798</v>
      </c>
      <c r="AH338" s="31">
        <f t="shared" si="69"/>
        <v>206.83846469622327</v>
      </c>
      <c r="AI338" s="31">
        <f t="shared" si="70"/>
        <v>144.8209934318555</v>
      </c>
      <c r="AJ338" s="79">
        <f t="shared" si="71"/>
        <v>96.514406130268185</v>
      </c>
      <c r="AK338" s="86"/>
      <c r="AL338" s="1"/>
      <c r="AM338" s="1"/>
      <c r="AN338" s="1"/>
      <c r="AO338" s="1"/>
      <c r="AP338" s="1"/>
      <c r="AQ338" s="1"/>
    </row>
    <row r="339" spans="1:43" ht="16.5" customHeight="1" x14ac:dyDescent="0.25">
      <c r="A339" s="55">
        <v>35070170</v>
      </c>
      <c r="B339" s="56" t="s">
        <v>44</v>
      </c>
      <c r="C339" s="56" t="s">
        <v>322</v>
      </c>
      <c r="D339" s="56" t="s">
        <v>4458</v>
      </c>
      <c r="E339" s="56" t="s">
        <v>406</v>
      </c>
      <c r="F339" s="56">
        <v>6</v>
      </c>
      <c r="G339" s="56">
        <v>400</v>
      </c>
      <c r="H339" s="57">
        <v>-73.2</v>
      </c>
      <c r="I339" s="58">
        <v>4.7333333299999998</v>
      </c>
      <c r="J339" s="59">
        <v>34.837037037037035</v>
      </c>
      <c r="K339" s="60">
        <v>54.077777777777776</v>
      </c>
      <c r="L339" s="60">
        <v>124.17857142857143</v>
      </c>
      <c r="M339" s="60">
        <v>297.00689655172414</v>
      </c>
      <c r="N339" s="60">
        <v>481.29285714285714</v>
      </c>
      <c r="O339" s="60">
        <v>595.35357142857151</v>
      </c>
      <c r="P339" s="60">
        <v>535.87307692307695</v>
      </c>
      <c r="Q339" s="60">
        <v>450.67307692307691</v>
      </c>
      <c r="R339" s="60">
        <v>368.82962962962961</v>
      </c>
      <c r="S339" s="60">
        <v>332.26666666666671</v>
      </c>
      <c r="T339" s="60">
        <v>280.97407407407405</v>
      </c>
      <c r="U339" s="60">
        <v>176.90740740740742</v>
      </c>
      <c r="V339" s="61">
        <v>3732.2706429904706</v>
      </c>
      <c r="W339" s="62">
        <v>327</v>
      </c>
      <c r="X339" s="73">
        <v>0.90833333333333333</v>
      </c>
      <c r="Y339" s="78">
        <f t="shared" si="60"/>
        <v>71.031128747795421</v>
      </c>
      <c r="Z339" s="31">
        <f t="shared" si="61"/>
        <v>158.42108191935779</v>
      </c>
      <c r="AA339" s="31">
        <f t="shared" si="62"/>
        <v>300.82610837438421</v>
      </c>
      <c r="AB339" s="31">
        <f t="shared" si="63"/>
        <v>457.8844417077176</v>
      </c>
      <c r="AC339" s="31">
        <f t="shared" si="64"/>
        <v>537.50650183150185</v>
      </c>
      <c r="AD339" s="31">
        <f t="shared" si="65"/>
        <v>527.29990842490849</v>
      </c>
      <c r="AE339" s="31">
        <f t="shared" si="66"/>
        <v>451.79192782526115</v>
      </c>
      <c r="AF339" s="31">
        <f t="shared" si="67"/>
        <v>383.9231244064577</v>
      </c>
      <c r="AG339" s="31">
        <f t="shared" si="68"/>
        <v>327.35679012345673</v>
      </c>
      <c r="AH339" s="31">
        <f t="shared" si="69"/>
        <v>263.38271604938274</v>
      </c>
      <c r="AI339" s="31">
        <f t="shared" si="70"/>
        <v>164.2395061728395</v>
      </c>
      <c r="AJ339" s="79">
        <f t="shared" si="71"/>
        <v>88.607407407407422</v>
      </c>
      <c r="AK339" s="86"/>
      <c r="AL339" s="1"/>
      <c r="AM339" s="1"/>
      <c r="AN339" s="1"/>
      <c r="AO339" s="1"/>
      <c r="AP339" s="1"/>
      <c r="AQ339" s="1"/>
    </row>
    <row r="340" spans="1:43" ht="16.5" customHeight="1" x14ac:dyDescent="0.25">
      <c r="A340" s="55">
        <v>35080080</v>
      </c>
      <c r="B340" s="56" t="s">
        <v>44</v>
      </c>
      <c r="C340" s="56" t="s">
        <v>502</v>
      </c>
      <c r="D340" s="56" t="s">
        <v>4458</v>
      </c>
      <c r="E340" s="56" t="s">
        <v>406</v>
      </c>
      <c r="F340" s="56">
        <v>6</v>
      </c>
      <c r="G340" s="56">
        <v>450</v>
      </c>
      <c r="H340" s="57">
        <v>-73.23408332999999</v>
      </c>
      <c r="I340" s="58">
        <v>4.8603888900000003</v>
      </c>
      <c r="J340" s="59">
        <v>58.837931034482757</v>
      </c>
      <c r="K340" s="60">
        <v>79.975862068965526</v>
      </c>
      <c r="L340" s="60">
        <v>186.5310344827586</v>
      </c>
      <c r="M340" s="60">
        <v>472.20666666666665</v>
      </c>
      <c r="N340" s="60">
        <v>607.61785714285725</v>
      </c>
      <c r="O340" s="60">
        <v>609.37666666666678</v>
      </c>
      <c r="P340" s="60">
        <v>586.19655172413798</v>
      </c>
      <c r="Q340" s="60">
        <v>477.71724137931034</v>
      </c>
      <c r="R340" s="60">
        <v>423.28620689655168</v>
      </c>
      <c r="S340" s="60">
        <v>375.54285714285714</v>
      </c>
      <c r="T340" s="60">
        <v>314.40333333333331</v>
      </c>
      <c r="U340" s="60">
        <v>172.49666666666664</v>
      </c>
      <c r="V340" s="61">
        <v>4364.1888752052546</v>
      </c>
      <c r="W340" s="62">
        <v>350</v>
      </c>
      <c r="X340" s="73">
        <v>0.97222222222222221</v>
      </c>
      <c r="Y340" s="78">
        <f t="shared" si="60"/>
        <v>108.44827586206895</v>
      </c>
      <c r="Z340" s="31">
        <f t="shared" si="61"/>
        <v>246.23785440613028</v>
      </c>
      <c r="AA340" s="31">
        <f t="shared" si="62"/>
        <v>422.11851943076084</v>
      </c>
      <c r="AB340" s="31">
        <f t="shared" si="63"/>
        <v>563.06706349206354</v>
      </c>
      <c r="AC340" s="31">
        <f t="shared" si="64"/>
        <v>601.063691844554</v>
      </c>
      <c r="AD340" s="31">
        <f t="shared" si="65"/>
        <v>557.76348659003838</v>
      </c>
      <c r="AE340" s="31">
        <f t="shared" si="66"/>
        <v>495.73333333333335</v>
      </c>
      <c r="AF340" s="31">
        <f t="shared" si="67"/>
        <v>425.51543513957307</v>
      </c>
      <c r="AG340" s="31">
        <f t="shared" si="68"/>
        <v>371.077465790914</v>
      </c>
      <c r="AH340" s="31">
        <f t="shared" si="69"/>
        <v>287.48095238095237</v>
      </c>
      <c r="AI340" s="31">
        <f t="shared" si="70"/>
        <v>181.91264367816089</v>
      </c>
      <c r="AJ340" s="79">
        <f t="shared" si="71"/>
        <v>103.77015325670497</v>
      </c>
      <c r="AK340" s="86"/>
      <c r="AL340" s="1"/>
      <c r="AM340" s="1"/>
      <c r="AN340" s="1"/>
      <c r="AO340" s="1"/>
      <c r="AP340" s="1"/>
      <c r="AQ340" s="1"/>
    </row>
    <row r="341" spans="1:43" ht="16.5" customHeight="1" x14ac:dyDescent="0.25">
      <c r="A341" s="55">
        <v>35070180</v>
      </c>
      <c r="B341" s="56" t="s">
        <v>69</v>
      </c>
      <c r="C341" s="56" t="s">
        <v>503</v>
      </c>
      <c r="D341" s="56" t="s">
        <v>4458</v>
      </c>
      <c r="E341" s="56" t="s">
        <v>406</v>
      </c>
      <c r="F341" s="56">
        <v>6</v>
      </c>
      <c r="G341" s="56">
        <v>850</v>
      </c>
      <c r="H341" s="57">
        <v>-73.256749999999997</v>
      </c>
      <c r="I341" s="58">
        <v>4.8607777799999994</v>
      </c>
      <c r="J341" s="59">
        <v>59.975862068965519</v>
      </c>
      <c r="K341" s="60">
        <v>89.820689655172401</v>
      </c>
      <c r="L341" s="60">
        <v>215.94666666666672</v>
      </c>
      <c r="M341" s="60">
        <v>490.70333333333343</v>
      </c>
      <c r="N341" s="60">
        <v>647.5333333333333</v>
      </c>
      <c r="O341" s="60">
        <v>666.92758620689665</v>
      </c>
      <c r="P341" s="60">
        <v>646.48620689655183</v>
      </c>
      <c r="Q341" s="60">
        <v>543.1</v>
      </c>
      <c r="R341" s="60">
        <v>455.34000000000009</v>
      </c>
      <c r="S341" s="60">
        <v>415.24827586206885</v>
      </c>
      <c r="T341" s="60">
        <v>339.04137931034484</v>
      </c>
      <c r="U341" s="60">
        <v>203.24074074074073</v>
      </c>
      <c r="V341" s="61">
        <v>4773.3640740740739</v>
      </c>
      <c r="W341" s="62">
        <v>349</v>
      </c>
      <c r="X341" s="73">
        <v>0.96944444444444444</v>
      </c>
      <c r="Y341" s="78">
        <f t="shared" si="60"/>
        <v>121.9144061302682</v>
      </c>
      <c r="Z341" s="31">
        <f t="shared" si="61"/>
        <v>265.49022988505749</v>
      </c>
      <c r="AA341" s="31">
        <f t="shared" si="62"/>
        <v>451.39444444444445</v>
      </c>
      <c r="AB341" s="31">
        <f t="shared" si="63"/>
        <v>601.72141762452111</v>
      </c>
      <c r="AC341" s="31">
        <f t="shared" si="64"/>
        <v>653.64904214559385</v>
      </c>
      <c r="AD341" s="31">
        <f t="shared" si="65"/>
        <v>618.83793103448272</v>
      </c>
      <c r="AE341" s="31">
        <f t="shared" si="66"/>
        <v>548.30873563218404</v>
      </c>
      <c r="AF341" s="31">
        <f t="shared" si="67"/>
        <v>471.22942528735626</v>
      </c>
      <c r="AG341" s="31">
        <f t="shared" si="68"/>
        <v>403.20988505747124</v>
      </c>
      <c r="AH341" s="31">
        <f t="shared" si="69"/>
        <v>319.17679863771815</v>
      </c>
      <c r="AI341" s="31">
        <f t="shared" si="70"/>
        <v>200.75266070668371</v>
      </c>
      <c r="AJ341" s="79">
        <f t="shared" si="71"/>
        <v>117.67909748829288</v>
      </c>
      <c r="AK341" s="86"/>
      <c r="AL341" s="1"/>
      <c r="AM341" s="1"/>
      <c r="AN341" s="1"/>
      <c r="AO341" s="1"/>
      <c r="AP341" s="1"/>
      <c r="AQ341" s="1"/>
    </row>
    <row r="342" spans="1:43" ht="16.5" customHeight="1" x14ac:dyDescent="0.25">
      <c r="A342" s="55">
        <v>24030400</v>
      </c>
      <c r="B342" s="56" t="s">
        <v>44</v>
      </c>
      <c r="C342" s="56" t="s">
        <v>504</v>
      </c>
      <c r="D342" s="56" t="s">
        <v>504</v>
      </c>
      <c r="E342" s="56" t="s">
        <v>406</v>
      </c>
      <c r="F342" s="56">
        <v>6</v>
      </c>
      <c r="G342" s="56">
        <v>2690</v>
      </c>
      <c r="H342" s="57">
        <v>-72.985777779999992</v>
      </c>
      <c r="I342" s="58">
        <v>5.8687222200000004</v>
      </c>
      <c r="J342" s="59">
        <v>27.876666666666669</v>
      </c>
      <c r="K342" s="60">
        <v>44.660000000000004</v>
      </c>
      <c r="L342" s="60">
        <v>96.143333333333345</v>
      </c>
      <c r="M342" s="60">
        <v>133.6448275862069</v>
      </c>
      <c r="N342" s="60">
        <v>126.50000000000003</v>
      </c>
      <c r="O342" s="60">
        <v>57.468965517241386</v>
      </c>
      <c r="P342" s="60">
        <v>50.760000000000005</v>
      </c>
      <c r="Q342" s="60">
        <v>51.033333333333331</v>
      </c>
      <c r="R342" s="60">
        <v>71.94285714285715</v>
      </c>
      <c r="S342" s="60">
        <v>131.54137931034481</v>
      </c>
      <c r="T342" s="60">
        <v>118.11034482758622</v>
      </c>
      <c r="U342" s="60">
        <v>51.526666666666664</v>
      </c>
      <c r="V342" s="61">
        <v>961.20837438423644</v>
      </c>
      <c r="W342" s="62">
        <v>354</v>
      </c>
      <c r="X342" s="73">
        <v>0.98333333333333328</v>
      </c>
      <c r="Y342" s="78">
        <f t="shared" si="60"/>
        <v>56.226666666666667</v>
      </c>
      <c r="Z342" s="31">
        <f t="shared" si="61"/>
        <v>91.4827203065134</v>
      </c>
      <c r="AA342" s="31">
        <f t="shared" si="62"/>
        <v>118.76272030651342</v>
      </c>
      <c r="AB342" s="31">
        <f t="shared" si="63"/>
        <v>105.8712643678161</v>
      </c>
      <c r="AC342" s="31">
        <f t="shared" si="64"/>
        <v>78.242988505747135</v>
      </c>
      <c r="AD342" s="31">
        <f t="shared" si="65"/>
        <v>53.087432950191577</v>
      </c>
      <c r="AE342" s="31">
        <f t="shared" si="66"/>
        <v>57.912063492063488</v>
      </c>
      <c r="AF342" s="31">
        <f t="shared" si="67"/>
        <v>84.839189928845101</v>
      </c>
      <c r="AG342" s="31">
        <f t="shared" si="68"/>
        <v>107.19819376026273</v>
      </c>
      <c r="AH342" s="31">
        <f t="shared" si="69"/>
        <v>100.39279693486588</v>
      </c>
      <c r="AI342" s="31">
        <f t="shared" si="70"/>
        <v>65.837892720306513</v>
      </c>
      <c r="AJ342" s="79">
        <f t="shared" si="71"/>
        <v>41.354444444444447</v>
      </c>
      <c r="AK342" s="86"/>
      <c r="AL342" s="1"/>
      <c r="AM342" s="1"/>
      <c r="AN342" s="1"/>
      <c r="AO342" s="1"/>
      <c r="AP342" s="1"/>
      <c r="AQ342" s="1"/>
    </row>
    <row r="343" spans="1:43" ht="16.5" customHeight="1" x14ac:dyDescent="0.25">
      <c r="A343" s="55">
        <v>24015090</v>
      </c>
      <c r="B343" s="56" t="s">
        <v>71</v>
      </c>
      <c r="C343" s="56" t="s">
        <v>506</v>
      </c>
      <c r="D343" s="56" t="s">
        <v>507</v>
      </c>
      <c r="E343" s="56" t="s">
        <v>406</v>
      </c>
      <c r="F343" s="56">
        <v>6</v>
      </c>
      <c r="G343" s="56">
        <v>2300</v>
      </c>
      <c r="H343" s="57">
        <v>-73.602277779999994</v>
      </c>
      <c r="I343" s="58">
        <v>5.7106666700000002</v>
      </c>
      <c r="J343" s="59">
        <v>47.856000000000002</v>
      </c>
      <c r="K343" s="60">
        <v>78.525925925925918</v>
      </c>
      <c r="L343" s="60">
        <v>113.77083333333333</v>
      </c>
      <c r="M343" s="60">
        <v>147.44583333333335</v>
      </c>
      <c r="N343" s="60">
        <v>121.37307692307695</v>
      </c>
      <c r="O343" s="60">
        <v>63.035999999999994</v>
      </c>
      <c r="P343" s="60">
        <v>58.162962962962951</v>
      </c>
      <c r="Q343" s="60">
        <v>53.420689655172438</v>
      </c>
      <c r="R343" s="60">
        <v>72.733333333333334</v>
      </c>
      <c r="S343" s="60">
        <v>153.78076923076927</v>
      </c>
      <c r="T343" s="60">
        <v>138.06250000000003</v>
      </c>
      <c r="U343" s="60">
        <v>84.868000000000009</v>
      </c>
      <c r="V343" s="61">
        <v>1133.0359246979074</v>
      </c>
      <c r="W343" s="62">
        <v>309</v>
      </c>
      <c r="X343" s="73">
        <v>0.85833333333333328</v>
      </c>
      <c r="Y343" s="78">
        <f t="shared" si="60"/>
        <v>80.050919753086418</v>
      </c>
      <c r="Z343" s="31">
        <f t="shared" si="61"/>
        <v>113.24753086419753</v>
      </c>
      <c r="AA343" s="31">
        <f t="shared" si="62"/>
        <v>127.52991452991455</v>
      </c>
      <c r="AB343" s="31">
        <f t="shared" si="63"/>
        <v>110.61830341880342</v>
      </c>
      <c r="AC343" s="31">
        <f t="shared" si="64"/>
        <v>80.857346628679963</v>
      </c>
      <c r="AD343" s="31">
        <f t="shared" si="65"/>
        <v>58.206550872711794</v>
      </c>
      <c r="AE343" s="31">
        <f t="shared" si="66"/>
        <v>61.438995317156241</v>
      </c>
      <c r="AF343" s="31">
        <f t="shared" si="67"/>
        <v>93.311597406425008</v>
      </c>
      <c r="AG343" s="31">
        <f t="shared" si="68"/>
        <v>121.5255341880342</v>
      </c>
      <c r="AH343" s="31">
        <f t="shared" si="69"/>
        <v>125.57042307692309</v>
      </c>
      <c r="AI343" s="31">
        <f t="shared" si="70"/>
        <v>90.262166666666687</v>
      </c>
      <c r="AJ343" s="79">
        <f t="shared" si="71"/>
        <v>70.41664197530865</v>
      </c>
      <c r="AK343" s="86"/>
      <c r="AL343" s="1"/>
      <c r="AM343" s="1"/>
      <c r="AN343" s="1"/>
      <c r="AO343" s="1"/>
      <c r="AP343" s="1"/>
      <c r="AQ343" s="1"/>
    </row>
    <row r="344" spans="1:43" ht="16.5" customHeight="1" x14ac:dyDescent="0.25">
      <c r="A344" s="55">
        <v>24010110</v>
      </c>
      <c r="B344" s="56" t="s">
        <v>44</v>
      </c>
      <c r="C344" s="56" t="s">
        <v>508</v>
      </c>
      <c r="D344" s="56" t="s">
        <v>509</v>
      </c>
      <c r="E344" s="56" t="s">
        <v>406</v>
      </c>
      <c r="F344" s="56">
        <v>8</v>
      </c>
      <c r="G344" s="56">
        <v>1520</v>
      </c>
      <c r="H344" s="57">
        <v>-73.469166669999993</v>
      </c>
      <c r="I344" s="58">
        <v>6.0769444400000001</v>
      </c>
      <c r="J344" s="59">
        <v>75.236666666666665</v>
      </c>
      <c r="K344" s="60">
        <v>103.69666666666666</v>
      </c>
      <c r="L344" s="60">
        <v>174.68666666666667</v>
      </c>
      <c r="M344" s="60">
        <v>282.36666666666667</v>
      </c>
      <c r="N344" s="60">
        <v>332.71</v>
      </c>
      <c r="O344" s="60">
        <v>218.66666666666666</v>
      </c>
      <c r="P344" s="60">
        <v>206.03999999999996</v>
      </c>
      <c r="Q344" s="60">
        <v>200.16551724137935</v>
      </c>
      <c r="R344" s="60">
        <v>253.63333333333333</v>
      </c>
      <c r="S344" s="60">
        <v>279.69655172413792</v>
      </c>
      <c r="T344" s="60">
        <v>228.09655172413792</v>
      </c>
      <c r="U344" s="60">
        <v>129.94827586206895</v>
      </c>
      <c r="V344" s="61">
        <v>2484.9435632183909</v>
      </c>
      <c r="W344" s="62">
        <v>356</v>
      </c>
      <c r="X344" s="73">
        <v>0.98888888888888893</v>
      </c>
      <c r="Y344" s="78">
        <f t="shared" si="60"/>
        <v>117.87333333333333</v>
      </c>
      <c r="Z344" s="31">
        <f t="shared" si="61"/>
        <v>186.91666666666666</v>
      </c>
      <c r="AA344" s="31">
        <f t="shared" si="62"/>
        <v>263.25444444444446</v>
      </c>
      <c r="AB344" s="31">
        <f t="shared" si="63"/>
        <v>277.91444444444443</v>
      </c>
      <c r="AC344" s="31">
        <f t="shared" si="64"/>
        <v>252.4722222222222</v>
      </c>
      <c r="AD344" s="31">
        <f t="shared" si="65"/>
        <v>208.29072796934864</v>
      </c>
      <c r="AE344" s="31">
        <f t="shared" si="66"/>
        <v>219.9462835249042</v>
      </c>
      <c r="AF344" s="31">
        <f t="shared" si="67"/>
        <v>244.49846743295021</v>
      </c>
      <c r="AG344" s="31">
        <f t="shared" si="68"/>
        <v>253.80881226053643</v>
      </c>
      <c r="AH344" s="31">
        <f t="shared" si="69"/>
        <v>212.58045977011491</v>
      </c>
      <c r="AI344" s="31">
        <f t="shared" si="70"/>
        <v>144.42716475095787</v>
      </c>
      <c r="AJ344" s="79">
        <f t="shared" si="71"/>
        <v>102.96053639846743</v>
      </c>
      <c r="AK344" s="86"/>
      <c r="AL344" s="1"/>
      <c r="AM344" s="1"/>
      <c r="AN344" s="1"/>
      <c r="AO344" s="1"/>
      <c r="AP344" s="1"/>
      <c r="AQ344" s="1"/>
    </row>
    <row r="345" spans="1:43" ht="16.5" customHeight="1" x14ac:dyDescent="0.25">
      <c r="A345" s="55">
        <v>24030670</v>
      </c>
      <c r="B345" s="56" t="s">
        <v>44</v>
      </c>
      <c r="C345" s="56" t="s">
        <v>510</v>
      </c>
      <c r="D345" s="56" t="s">
        <v>511</v>
      </c>
      <c r="E345" s="56" t="s">
        <v>406</v>
      </c>
      <c r="F345" s="56">
        <v>6</v>
      </c>
      <c r="G345" s="56">
        <v>3240</v>
      </c>
      <c r="H345" s="57">
        <v>-72.771000000000001</v>
      </c>
      <c r="I345" s="58">
        <v>6.1396388899999996</v>
      </c>
      <c r="J345" s="59">
        <v>32.096428571428568</v>
      </c>
      <c r="K345" s="60">
        <v>41.986206896551721</v>
      </c>
      <c r="L345" s="60">
        <v>80.06206896551727</v>
      </c>
      <c r="M345" s="60">
        <v>122.02962962962964</v>
      </c>
      <c r="N345" s="60">
        <v>95.255999999999986</v>
      </c>
      <c r="O345" s="60">
        <v>56.188461538461524</v>
      </c>
      <c r="P345" s="60">
        <v>54.003703703703714</v>
      </c>
      <c r="Q345" s="60">
        <v>51.379166666666684</v>
      </c>
      <c r="R345" s="60">
        <v>77.10769230769229</v>
      </c>
      <c r="S345" s="60">
        <v>101.61481481481484</v>
      </c>
      <c r="T345" s="60">
        <v>110.01481481481481</v>
      </c>
      <c r="U345" s="60">
        <v>35.818518518518516</v>
      </c>
      <c r="V345" s="61">
        <v>857.55750642779969</v>
      </c>
      <c r="W345" s="62">
        <v>322</v>
      </c>
      <c r="X345" s="73">
        <v>0.89444444444444449</v>
      </c>
      <c r="Y345" s="78">
        <f t="shared" si="60"/>
        <v>51.381568144499191</v>
      </c>
      <c r="Z345" s="31">
        <f t="shared" si="61"/>
        <v>81.35930183056621</v>
      </c>
      <c r="AA345" s="31">
        <f t="shared" si="62"/>
        <v>99.115899531715627</v>
      </c>
      <c r="AB345" s="31">
        <f t="shared" si="63"/>
        <v>91.158030389363716</v>
      </c>
      <c r="AC345" s="31">
        <f t="shared" si="64"/>
        <v>68.482721747388396</v>
      </c>
      <c r="AD345" s="31">
        <f t="shared" si="65"/>
        <v>53.857110636277305</v>
      </c>
      <c r="AE345" s="31">
        <f t="shared" si="66"/>
        <v>60.830187559354236</v>
      </c>
      <c r="AF345" s="31">
        <f t="shared" si="67"/>
        <v>76.700557929724596</v>
      </c>
      <c r="AG345" s="31">
        <f t="shared" si="68"/>
        <v>96.245773979107312</v>
      </c>
      <c r="AH345" s="31">
        <f t="shared" si="69"/>
        <v>82.482716049382717</v>
      </c>
      <c r="AI345" s="31">
        <f t="shared" si="70"/>
        <v>59.309920634920623</v>
      </c>
      <c r="AJ345" s="79">
        <f t="shared" si="71"/>
        <v>36.633717995499602</v>
      </c>
      <c r="AK345" s="86"/>
      <c r="AL345" s="1"/>
      <c r="AM345" s="1"/>
      <c r="AN345" s="1"/>
      <c r="AO345" s="1"/>
      <c r="AP345" s="1"/>
      <c r="AQ345" s="1"/>
    </row>
    <row r="346" spans="1:43" ht="16.5" customHeight="1" x14ac:dyDescent="0.25">
      <c r="A346" s="55">
        <v>24035320</v>
      </c>
      <c r="B346" s="56" t="s">
        <v>71</v>
      </c>
      <c r="C346" s="56" t="s">
        <v>511</v>
      </c>
      <c r="D346" s="56" t="s">
        <v>511</v>
      </c>
      <c r="E346" s="56" t="s">
        <v>406</v>
      </c>
      <c r="F346" s="56">
        <v>6</v>
      </c>
      <c r="G346" s="56">
        <v>2594</v>
      </c>
      <c r="H346" s="57">
        <v>-72.70483333</v>
      </c>
      <c r="I346" s="58">
        <v>6.1168611099999994</v>
      </c>
      <c r="J346" s="59">
        <v>42.203333333333347</v>
      </c>
      <c r="K346" s="60">
        <v>46.755555555555567</v>
      </c>
      <c r="L346" s="60">
        <v>92.427586206896535</v>
      </c>
      <c r="M346" s="60">
        <v>139.93103448275858</v>
      </c>
      <c r="N346" s="60">
        <v>114.37999999999998</v>
      </c>
      <c r="O346" s="60">
        <v>39.706896551724128</v>
      </c>
      <c r="P346" s="60">
        <v>41.510344827586202</v>
      </c>
      <c r="Q346" s="60">
        <v>46.893333333333324</v>
      </c>
      <c r="R346" s="60">
        <v>67.653333333333336</v>
      </c>
      <c r="S346" s="60">
        <v>140.89666666666668</v>
      </c>
      <c r="T346" s="60">
        <v>159.86000000000001</v>
      </c>
      <c r="U346" s="60">
        <v>47.371428571428559</v>
      </c>
      <c r="V346" s="61">
        <v>979.58951286261606</v>
      </c>
      <c r="W346" s="62">
        <v>351</v>
      </c>
      <c r="X346" s="73">
        <v>0.97499999999999998</v>
      </c>
      <c r="Y346" s="78">
        <f t="shared" si="60"/>
        <v>60.462158365261814</v>
      </c>
      <c r="Z346" s="31">
        <f t="shared" si="61"/>
        <v>93.038058748403557</v>
      </c>
      <c r="AA346" s="31">
        <f t="shared" si="62"/>
        <v>115.57954022988503</v>
      </c>
      <c r="AB346" s="31">
        <f t="shared" si="63"/>
        <v>98.005977011494224</v>
      </c>
      <c r="AC346" s="31">
        <f t="shared" si="64"/>
        <v>65.199080459770116</v>
      </c>
      <c r="AD346" s="31">
        <f t="shared" si="65"/>
        <v>42.703524904214554</v>
      </c>
      <c r="AE346" s="31">
        <f t="shared" si="66"/>
        <v>52.019003831417621</v>
      </c>
      <c r="AF346" s="31">
        <f t="shared" si="67"/>
        <v>85.147777777777776</v>
      </c>
      <c r="AG346" s="31">
        <f t="shared" si="68"/>
        <v>122.80333333333334</v>
      </c>
      <c r="AH346" s="31">
        <f t="shared" si="69"/>
        <v>116.04269841269841</v>
      </c>
      <c r="AI346" s="31">
        <f t="shared" si="70"/>
        <v>83.144920634920638</v>
      </c>
      <c r="AJ346" s="79">
        <f t="shared" si="71"/>
        <v>45.443439153439158</v>
      </c>
      <c r="AK346" s="86"/>
      <c r="AL346" s="1"/>
      <c r="AM346" s="1"/>
      <c r="AN346" s="1"/>
      <c r="AO346" s="1"/>
      <c r="AP346" s="1"/>
      <c r="AQ346" s="1"/>
    </row>
    <row r="347" spans="1:43" ht="16.5" customHeight="1" x14ac:dyDescent="0.25">
      <c r="A347" s="55">
        <v>24037550</v>
      </c>
      <c r="B347" s="56" t="s">
        <v>40</v>
      </c>
      <c r="C347" s="56" t="s">
        <v>512</v>
      </c>
      <c r="D347" s="56" t="s">
        <v>512</v>
      </c>
      <c r="E347" s="56" t="s">
        <v>406</v>
      </c>
      <c r="F347" s="56">
        <v>6</v>
      </c>
      <c r="G347" s="56">
        <v>2720</v>
      </c>
      <c r="H347" s="57">
        <v>-73.251053060000004</v>
      </c>
      <c r="I347" s="58">
        <v>5.5060963900000006</v>
      </c>
      <c r="J347" s="59">
        <v>15.860000000000001</v>
      </c>
      <c r="K347" s="60">
        <v>22.796551724137935</v>
      </c>
      <c r="L347" s="60">
        <v>56.893103448275866</v>
      </c>
      <c r="M347" s="60">
        <v>86.476666666666659</v>
      </c>
      <c r="N347" s="60">
        <v>89.542857142857159</v>
      </c>
      <c r="O347" s="60">
        <v>66.849999999999994</v>
      </c>
      <c r="P347" s="60">
        <v>60.157142857142851</v>
      </c>
      <c r="Q347" s="60">
        <v>38.870370370370374</v>
      </c>
      <c r="R347" s="60">
        <v>53.925000000000004</v>
      </c>
      <c r="S347" s="60">
        <v>85.203448275862073</v>
      </c>
      <c r="T347" s="60">
        <v>86.807142857142836</v>
      </c>
      <c r="U347" s="60">
        <v>25.223333333333333</v>
      </c>
      <c r="V347" s="61">
        <v>688.60561667578918</v>
      </c>
      <c r="W347" s="62">
        <v>346</v>
      </c>
      <c r="X347" s="73">
        <v>0.96111111111111114</v>
      </c>
      <c r="Y347" s="78">
        <f t="shared" si="60"/>
        <v>31.849885057471266</v>
      </c>
      <c r="Z347" s="31">
        <f t="shared" si="61"/>
        <v>55.388773946360153</v>
      </c>
      <c r="AA347" s="31">
        <f t="shared" si="62"/>
        <v>77.637542419266552</v>
      </c>
      <c r="AB347" s="31">
        <f t="shared" si="63"/>
        <v>80.956507936507947</v>
      </c>
      <c r="AC347" s="31">
        <f t="shared" si="64"/>
        <v>72.183333333333337</v>
      </c>
      <c r="AD347" s="31">
        <f t="shared" si="65"/>
        <v>55.292504409171073</v>
      </c>
      <c r="AE347" s="31">
        <f t="shared" si="66"/>
        <v>50.984171075837743</v>
      </c>
      <c r="AF347" s="31">
        <f t="shared" si="67"/>
        <v>59.33293954874415</v>
      </c>
      <c r="AG347" s="31">
        <f t="shared" si="68"/>
        <v>75.311863711001635</v>
      </c>
      <c r="AH347" s="31">
        <f t="shared" si="69"/>
        <v>65.744641488779408</v>
      </c>
      <c r="AI347" s="31">
        <f t="shared" si="70"/>
        <v>42.630158730158719</v>
      </c>
      <c r="AJ347" s="79">
        <f t="shared" si="71"/>
        <v>21.293295019157089</v>
      </c>
      <c r="AK347" s="86"/>
      <c r="AL347" s="1"/>
      <c r="AM347" s="1"/>
      <c r="AN347" s="1"/>
      <c r="AO347" s="1"/>
      <c r="AP347" s="1"/>
      <c r="AQ347" s="1"/>
    </row>
    <row r="348" spans="1:43" ht="16.5" customHeight="1" x14ac:dyDescent="0.25">
      <c r="A348" s="55">
        <v>24030690</v>
      </c>
      <c r="B348" s="56" t="s">
        <v>44</v>
      </c>
      <c r="C348" s="56" t="s">
        <v>513</v>
      </c>
      <c r="D348" s="56" t="s">
        <v>514</v>
      </c>
      <c r="E348" s="56" t="s">
        <v>406</v>
      </c>
      <c r="F348" s="56">
        <v>6</v>
      </c>
      <c r="G348" s="56">
        <v>352</v>
      </c>
      <c r="H348" s="57">
        <v>-72.644055560000012</v>
      </c>
      <c r="I348" s="58">
        <v>5.98858333</v>
      </c>
      <c r="J348" s="59">
        <v>35.213793103448275</v>
      </c>
      <c r="K348" s="60">
        <v>38.211111111111116</v>
      </c>
      <c r="L348" s="60">
        <v>79.032142857142858</v>
      </c>
      <c r="M348" s="60">
        <v>132.01481481481483</v>
      </c>
      <c r="N348" s="60">
        <v>110.32142857142854</v>
      </c>
      <c r="O348" s="60">
        <v>62.286206896551725</v>
      </c>
      <c r="P348" s="60">
        <v>66.632142857142853</v>
      </c>
      <c r="Q348" s="60">
        <v>69.464285714285708</v>
      </c>
      <c r="R348" s="60">
        <v>70.385714285714258</v>
      </c>
      <c r="S348" s="60">
        <v>115.59333333333331</v>
      </c>
      <c r="T348" s="60">
        <v>125.69655172413792</v>
      </c>
      <c r="U348" s="60">
        <v>46.89</v>
      </c>
      <c r="V348" s="61">
        <v>951.74152526911132</v>
      </c>
      <c r="W348" s="62">
        <v>341</v>
      </c>
      <c r="X348" s="73">
        <v>0.94722222222222219</v>
      </c>
      <c r="Y348" s="78">
        <f t="shared" si="60"/>
        <v>50.819015690567419</v>
      </c>
      <c r="Z348" s="31">
        <f t="shared" si="61"/>
        <v>83.086022927689598</v>
      </c>
      <c r="AA348" s="31">
        <f t="shared" si="62"/>
        <v>107.12279541446208</v>
      </c>
      <c r="AB348" s="31">
        <f t="shared" si="63"/>
        <v>101.5408167609317</v>
      </c>
      <c r="AC348" s="31">
        <f t="shared" si="64"/>
        <v>79.746592775041037</v>
      </c>
      <c r="AD348" s="31">
        <f t="shared" si="65"/>
        <v>66.127545155993417</v>
      </c>
      <c r="AE348" s="31">
        <f t="shared" si="66"/>
        <v>68.827380952380949</v>
      </c>
      <c r="AF348" s="31">
        <f t="shared" si="67"/>
        <v>85.147777777777762</v>
      </c>
      <c r="AG348" s="31">
        <f t="shared" si="68"/>
        <v>103.89186644772849</v>
      </c>
      <c r="AH348" s="31">
        <f t="shared" si="69"/>
        <v>96.059961685823737</v>
      </c>
      <c r="AI348" s="31">
        <f t="shared" si="70"/>
        <v>69.266781609195391</v>
      </c>
      <c r="AJ348" s="79">
        <f t="shared" si="71"/>
        <v>40.104968071519799</v>
      </c>
      <c r="AK348" s="86"/>
      <c r="AL348" s="1"/>
      <c r="AM348" s="1"/>
      <c r="AN348" s="1"/>
      <c r="AO348" s="1"/>
      <c r="AP348" s="1"/>
      <c r="AQ348" s="1"/>
    </row>
    <row r="349" spans="1:43" ht="16.5" customHeight="1" x14ac:dyDescent="0.25">
      <c r="A349" s="55">
        <v>24030570</v>
      </c>
      <c r="B349" s="56" t="s">
        <v>44</v>
      </c>
      <c r="C349" s="56" t="s">
        <v>515</v>
      </c>
      <c r="D349" s="56" t="s">
        <v>516</v>
      </c>
      <c r="E349" s="56" t="s">
        <v>406</v>
      </c>
      <c r="F349" s="56">
        <v>6</v>
      </c>
      <c r="G349" s="56">
        <v>2328</v>
      </c>
      <c r="H349" s="57">
        <v>-72.635333329999995</v>
      </c>
      <c r="I349" s="58">
        <v>6.0620833300000001</v>
      </c>
      <c r="J349" s="59">
        <v>31.473333333333336</v>
      </c>
      <c r="K349" s="60">
        <v>36.603571428571435</v>
      </c>
      <c r="L349" s="60">
        <v>68.186666666666653</v>
      </c>
      <c r="M349" s="60">
        <v>97.33448275862068</v>
      </c>
      <c r="N349" s="60">
        <v>95.740000000000009</v>
      </c>
      <c r="O349" s="60">
        <v>38.046428571428578</v>
      </c>
      <c r="P349" s="60">
        <v>34.627586206896552</v>
      </c>
      <c r="Q349" s="60">
        <v>42.2</v>
      </c>
      <c r="R349" s="60">
        <v>52.219999999999992</v>
      </c>
      <c r="S349" s="60">
        <v>106.96333333333334</v>
      </c>
      <c r="T349" s="60">
        <v>113.56666666666666</v>
      </c>
      <c r="U349" s="60">
        <v>41.631034482758622</v>
      </c>
      <c r="V349" s="61">
        <v>758.593103448276</v>
      </c>
      <c r="W349" s="62">
        <v>353</v>
      </c>
      <c r="X349" s="73">
        <v>0.98055555555555551</v>
      </c>
      <c r="Y349" s="78">
        <f t="shared" si="60"/>
        <v>45.421190476190475</v>
      </c>
      <c r="Z349" s="31">
        <f t="shared" si="61"/>
        <v>67.374906951286263</v>
      </c>
      <c r="AA349" s="31">
        <f t="shared" si="62"/>
        <v>87.087049808429114</v>
      </c>
      <c r="AB349" s="31">
        <f t="shared" si="63"/>
        <v>77.040303776683089</v>
      </c>
      <c r="AC349" s="31">
        <f t="shared" si="64"/>
        <v>56.13800492610838</v>
      </c>
      <c r="AD349" s="31">
        <f t="shared" si="65"/>
        <v>38.291338259441709</v>
      </c>
      <c r="AE349" s="31">
        <f t="shared" si="66"/>
        <v>43.015862068965511</v>
      </c>
      <c r="AF349" s="31">
        <f t="shared" si="67"/>
        <v>67.12777777777778</v>
      </c>
      <c r="AG349" s="31">
        <f t="shared" si="68"/>
        <v>90.916666666666671</v>
      </c>
      <c r="AH349" s="31">
        <f t="shared" si="69"/>
        <v>87.387011494252874</v>
      </c>
      <c r="AI349" s="31">
        <f t="shared" si="70"/>
        <v>62.22367816091954</v>
      </c>
      <c r="AJ349" s="79">
        <f t="shared" si="71"/>
        <v>36.569313081554462</v>
      </c>
      <c r="AK349" s="86"/>
      <c r="AL349" s="1"/>
      <c r="AM349" s="1"/>
      <c r="AN349" s="1"/>
      <c r="AO349" s="1"/>
      <c r="AP349" s="1"/>
      <c r="AQ349" s="1"/>
    </row>
    <row r="350" spans="1:43" ht="16.5" customHeight="1" x14ac:dyDescent="0.25">
      <c r="A350" s="55">
        <v>35235010</v>
      </c>
      <c r="B350" s="56" t="s">
        <v>71</v>
      </c>
      <c r="C350" s="56" t="s">
        <v>517</v>
      </c>
      <c r="D350" s="56" t="s">
        <v>516</v>
      </c>
      <c r="E350" s="56" t="s">
        <v>406</v>
      </c>
      <c r="F350" s="56">
        <v>6</v>
      </c>
      <c r="G350" s="56">
        <v>3590</v>
      </c>
      <c r="H350" s="57">
        <v>-72.529277780000001</v>
      </c>
      <c r="I350" s="58">
        <v>6.0116666699999994</v>
      </c>
      <c r="J350" s="59">
        <v>36.998629407087968</v>
      </c>
      <c r="K350" s="60">
        <v>55.444827586206905</v>
      </c>
      <c r="L350" s="60">
        <v>92.55925925925925</v>
      </c>
      <c r="M350" s="60">
        <v>206.27777777777771</v>
      </c>
      <c r="N350" s="60">
        <v>298.86071428571432</v>
      </c>
      <c r="O350" s="60">
        <v>398.83703703703708</v>
      </c>
      <c r="P350" s="60">
        <v>445.22916666666657</v>
      </c>
      <c r="Q350" s="60">
        <v>375.0846153846154</v>
      </c>
      <c r="R350" s="60">
        <v>247.59259259259264</v>
      </c>
      <c r="S350" s="60">
        <v>184.70370370370367</v>
      </c>
      <c r="T350" s="60">
        <v>124.98148148148147</v>
      </c>
      <c r="U350" s="60">
        <v>61.519230769230759</v>
      </c>
      <c r="V350" s="61">
        <v>2520.8338848051553</v>
      </c>
      <c r="W350" s="62">
        <v>319</v>
      </c>
      <c r="X350" s="73">
        <v>0.88611111111111107</v>
      </c>
      <c r="Y350" s="78">
        <f t="shared" si="60"/>
        <v>61.667572084184712</v>
      </c>
      <c r="Z350" s="31">
        <f t="shared" si="61"/>
        <v>118.09395487441464</v>
      </c>
      <c r="AA350" s="31">
        <f t="shared" si="62"/>
        <v>199.23258377425043</v>
      </c>
      <c r="AB350" s="31">
        <f t="shared" si="63"/>
        <v>301.32517636684304</v>
      </c>
      <c r="AC350" s="31">
        <f t="shared" si="64"/>
        <v>380.97563932980597</v>
      </c>
      <c r="AD350" s="31">
        <f t="shared" si="65"/>
        <v>406.38360636277304</v>
      </c>
      <c r="AE350" s="31">
        <f t="shared" si="66"/>
        <v>355.96879154795823</v>
      </c>
      <c r="AF350" s="31">
        <f t="shared" si="67"/>
        <v>269.1269705603039</v>
      </c>
      <c r="AG350" s="31">
        <f t="shared" si="68"/>
        <v>185.75925925925927</v>
      </c>
      <c r="AH350" s="31">
        <f t="shared" si="69"/>
        <v>123.73480531813863</v>
      </c>
      <c r="AI350" s="31">
        <f t="shared" si="70"/>
        <v>74.499780552600072</v>
      </c>
      <c r="AJ350" s="79">
        <f t="shared" si="71"/>
        <v>51.320895920841878</v>
      </c>
      <c r="AK350" s="86" t="s">
        <v>43</v>
      </c>
      <c r="AL350" s="1"/>
      <c r="AM350" s="1"/>
      <c r="AN350" s="1"/>
      <c r="AO350" s="1"/>
      <c r="AP350" s="1"/>
      <c r="AQ350" s="1"/>
    </row>
    <row r="351" spans="1:43" ht="16.5" customHeight="1" x14ac:dyDescent="0.25">
      <c r="A351" s="55">
        <v>24035340</v>
      </c>
      <c r="B351" s="56" t="s">
        <v>60</v>
      </c>
      <c r="C351" s="56" t="s">
        <v>518</v>
      </c>
      <c r="D351" s="56" t="s">
        <v>519</v>
      </c>
      <c r="E351" s="56" t="s">
        <v>406</v>
      </c>
      <c r="F351" s="56">
        <v>6</v>
      </c>
      <c r="G351" s="56">
        <v>2500</v>
      </c>
      <c r="H351" s="57">
        <v>-72.967916669999994</v>
      </c>
      <c r="I351" s="58">
        <v>5.6769444399999998</v>
      </c>
      <c r="J351" s="59">
        <v>26.174074074074081</v>
      </c>
      <c r="K351" s="60">
        <v>26.710714285714278</v>
      </c>
      <c r="L351" s="60">
        <v>73.682142857142836</v>
      </c>
      <c r="M351" s="60">
        <v>107.19199999999996</v>
      </c>
      <c r="N351" s="60">
        <v>94.438461538461581</v>
      </c>
      <c r="O351" s="60">
        <v>57.925925925925931</v>
      </c>
      <c r="P351" s="60">
        <v>57.365384615384613</v>
      </c>
      <c r="Q351" s="60">
        <v>44.969230769230769</v>
      </c>
      <c r="R351" s="60">
        <v>56.680769230769229</v>
      </c>
      <c r="S351" s="60">
        <v>96.624000000000038</v>
      </c>
      <c r="T351" s="60">
        <v>99.131034482758622</v>
      </c>
      <c r="U351" s="60">
        <v>26.651851851851855</v>
      </c>
      <c r="V351" s="61">
        <v>767.54558963131376</v>
      </c>
      <c r="W351" s="62">
        <v>320</v>
      </c>
      <c r="X351" s="73">
        <v>0.88888888888888884</v>
      </c>
      <c r="Y351" s="78">
        <f t="shared" si="60"/>
        <v>42.188977072310401</v>
      </c>
      <c r="Z351" s="31">
        <f t="shared" si="61"/>
        <v>69.194952380952358</v>
      </c>
      <c r="AA351" s="31">
        <f t="shared" si="62"/>
        <v>91.770868131868113</v>
      </c>
      <c r="AB351" s="31">
        <f t="shared" si="63"/>
        <v>86.51879582146249</v>
      </c>
      <c r="AC351" s="31">
        <f t="shared" si="64"/>
        <v>69.909924026590701</v>
      </c>
      <c r="AD351" s="31">
        <f t="shared" si="65"/>
        <v>53.420180436847097</v>
      </c>
      <c r="AE351" s="31">
        <f t="shared" si="66"/>
        <v>53.005128205128209</v>
      </c>
      <c r="AF351" s="31">
        <f t="shared" si="67"/>
        <v>66.091333333333353</v>
      </c>
      <c r="AG351" s="31">
        <f t="shared" si="68"/>
        <v>84.145267904509296</v>
      </c>
      <c r="AH351" s="31">
        <f t="shared" si="69"/>
        <v>74.135628778203511</v>
      </c>
      <c r="AI351" s="31">
        <f t="shared" si="70"/>
        <v>50.652320136228184</v>
      </c>
      <c r="AJ351" s="79">
        <f t="shared" si="71"/>
        <v>26.512213403880072</v>
      </c>
      <c r="AK351" s="86"/>
      <c r="AL351" s="1"/>
      <c r="AM351" s="1"/>
      <c r="AN351" s="1"/>
      <c r="AO351" s="1"/>
      <c r="AP351" s="1"/>
      <c r="AQ351" s="1"/>
    </row>
    <row r="352" spans="1:43" ht="16.5" customHeight="1" x14ac:dyDescent="0.25">
      <c r="A352" s="55">
        <v>35190010</v>
      </c>
      <c r="B352" s="56" t="s">
        <v>69</v>
      </c>
      <c r="C352" s="56" t="s">
        <v>520</v>
      </c>
      <c r="D352" s="56" t="s">
        <v>519</v>
      </c>
      <c r="E352" s="56" t="s">
        <v>406</v>
      </c>
      <c r="F352" s="56">
        <v>6</v>
      </c>
      <c r="G352" s="56">
        <v>3400</v>
      </c>
      <c r="H352" s="57">
        <v>-72.867666669999991</v>
      </c>
      <c r="I352" s="58">
        <v>5.6141388899999995</v>
      </c>
      <c r="J352" s="59">
        <v>26.162068965517239</v>
      </c>
      <c r="K352" s="60">
        <v>36.886206896551727</v>
      </c>
      <c r="L352" s="60">
        <v>65.706666666666663</v>
      </c>
      <c r="M352" s="60">
        <v>118.75172413793103</v>
      </c>
      <c r="N352" s="60">
        <v>123.70689655172416</v>
      </c>
      <c r="O352" s="60">
        <v>164.63793103448276</v>
      </c>
      <c r="P352" s="60">
        <v>188.15517241379308</v>
      </c>
      <c r="Q352" s="60">
        <v>152.8586206896552</v>
      </c>
      <c r="R352" s="60">
        <v>94.603571428571428</v>
      </c>
      <c r="S352" s="60">
        <v>104.65714285714284</v>
      </c>
      <c r="T352" s="60">
        <v>97.548275862068948</v>
      </c>
      <c r="U352" s="60">
        <v>39.803448275862074</v>
      </c>
      <c r="V352" s="61">
        <v>1213.4777257799672</v>
      </c>
      <c r="W352" s="62">
        <v>347</v>
      </c>
      <c r="X352" s="73">
        <v>0.96388888888888891</v>
      </c>
      <c r="Y352" s="78">
        <f t="shared" si="60"/>
        <v>42.918314176245211</v>
      </c>
      <c r="Z352" s="31">
        <f t="shared" si="61"/>
        <v>73.781532567049808</v>
      </c>
      <c r="AA352" s="31">
        <f t="shared" si="62"/>
        <v>102.72176245210728</v>
      </c>
      <c r="AB352" s="31">
        <f t="shared" si="63"/>
        <v>135.69885057471265</v>
      </c>
      <c r="AC352" s="31">
        <f t="shared" si="64"/>
        <v>158.83333333333334</v>
      </c>
      <c r="AD352" s="31">
        <f t="shared" si="65"/>
        <v>168.55057471264368</v>
      </c>
      <c r="AE352" s="31">
        <f t="shared" si="66"/>
        <v>145.20578817733988</v>
      </c>
      <c r="AF352" s="31">
        <f t="shared" si="67"/>
        <v>117.37311165845649</v>
      </c>
      <c r="AG352" s="31">
        <f t="shared" si="68"/>
        <v>98.936330049261073</v>
      </c>
      <c r="AH352" s="31">
        <f t="shared" si="69"/>
        <v>80.669622331691286</v>
      </c>
      <c r="AI352" s="31">
        <f t="shared" si="70"/>
        <v>54.504597701149429</v>
      </c>
      <c r="AJ352" s="79">
        <f t="shared" si="71"/>
        <v>34.283908045977014</v>
      </c>
      <c r="AK352" s="86"/>
      <c r="AL352" s="1"/>
      <c r="AM352" s="1"/>
      <c r="AN352" s="1"/>
      <c r="AO352" s="1"/>
      <c r="AP352" s="1"/>
      <c r="AQ352" s="1"/>
    </row>
    <row r="353" spans="1:43" ht="16.5" customHeight="1" x14ac:dyDescent="0.25">
      <c r="A353" s="55">
        <v>35070100</v>
      </c>
      <c r="B353" s="56" t="s">
        <v>44</v>
      </c>
      <c r="C353" s="56" t="s">
        <v>521</v>
      </c>
      <c r="D353" s="56" t="s">
        <v>521</v>
      </c>
      <c r="E353" s="56" t="s">
        <v>406</v>
      </c>
      <c r="F353" s="56">
        <v>6</v>
      </c>
      <c r="G353" s="56">
        <v>1600</v>
      </c>
      <c r="H353" s="57">
        <v>-73.433055560000014</v>
      </c>
      <c r="I353" s="58">
        <v>4.9834722199999995</v>
      </c>
      <c r="J353" s="59">
        <v>16</v>
      </c>
      <c r="K353" s="60">
        <v>26.361538461538462</v>
      </c>
      <c r="L353" s="60">
        <v>57.457142857142856</v>
      </c>
      <c r="M353" s="60">
        <v>121.58620689655173</v>
      </c>
      <c r="N353" s="60">
        <v>182.81071428571428</v>
      </c>
      <c r="O353" s="60">
        <v>185.32142857142858</v>
      </c>
      <c r="P353" s="60">
        <v>187.66</v>
      </c>
      <c r="Q353" s="60">
        <v>149.24</v>
      </c>
      <c r="R353" s="60">
        <v>109.75</v>
      </c>
      <c r="S353" s="60">
        <v>91.385185185185193</v>
      </c>
      <c r="T353" s="60">
        <v>70.571428571428569</v>
      </c>
      <c r="U353" s="60">
        <v>21.481481481481481</v>
      </c>
      <c r="V353" s="61">
        <v>1219.6251263104712</v>
      </c>
      <c r="W353" s="62">
        <v>333</v>
      </c>
      <c r="X353" s="73">
        <v>0.92500000000000004</v>
      </c>
      <c r="Y353" s="78">
        <f t="shared" si="60"/>
        <v>33.272893772893774</v>
      </c>
      <c r="Z353" s="31">
        <f t="shared" si="61"/>
        <v>68.468296071744348</v>
      </c>
      <c r="AA353" s="31">
        <f t="shared" si="62"/>
        <v>120.61802134646962</v>
      </c>
      <c r="AB353" s="31">
        <f t="shared" si="63"/>
        <v>163.23944991789821</v>
      </c>
      <c r="AC353" s="31">
        <f t="shared" si="64"/>
        <v>185.2640476190476</v>
      </c>
      <c r="AD353" s="31">
        <f t="shared" si="65"/>
        <v>174.0738095238095</v>
      </c>
      <c r="AE353" s="31">
        <f t="shared" si="66"/>
        <v>148.88333333333333</v>
      </c>
      <c r="AF353" s="31">
        <f t="shared" si="67"/>
        <v>116.79172839506174</v>
      </c>
      <c r="AG353" s="31">
        <f t="shared" si="68"/>
        <v>90.568871252204588</v>
      </c>
      <c r="AH353" s="31">
        <f t="shared" si="69"/>
        <v>61.146031746031746</v>
      </c>
      <c r="AI353" s="31">
        <f t="shared" si="70"/>
        <v>36.017636684303348</v>
      </c>
      <c r="AJ353" s="79">
        <f t="shared" si="71"/>
        <v>21.281006647673312</v>
      </c>
      <c r="AK353" s="86"/>
      <c r="AL353" s="1"/>
      <c r="AM353" s="1"/>
      <c r="AN353" s="1"/>
      <c r="AO353" s="1"/>
      <c r="AP353" s="1"/>
      <c r="AQ353" s="1"/>
    </row>
    <row r="354" spans="1:43" ht="16.5" customHeight="1" x14ac:dyDescent="0.25">
      <c r="A354" s="55">
        <v>24030420</v>
      </c>
      <c r="B354" s="56" t="s">
        <v>44</v>
      </c>
      <c r="C354" s="56" t="s">
        <v>522</v>
      </c>
      <c r="D354" s="56" t="s">
        <v>523</v>
      </c>
      <c r="E354" s="56" t="s">
        <v>406</v>
      </c>
      <c r="F354" s="56">
        <v>6</v>
      </c>
      <c r="G354" s="56">
        <v>2873</v>
      </c>
      <c r="H354" s="57">
        <v>-73.310722220000002</v>
      </c>
      <c r="I354" s="58">
        <v>5.5189166700000003</v>
      </c>
      <c r="J354" s="59">
        <v>16.055555555555557</v>
      </c>
      <c r="K354" s="60">
        <v>22.938461538461532</v>
      </c>
      <c r="L354" s="60">
        <v>54.685714285714276</v>
      </c>
      <c r="M354" s="60">
        <v>87.214285714285737</v>
      </c>
      <c r="N354" s="60">
        <v>101.78214285714287</v>
      </c>
      <c r="O354" s="60">
        <v>80.485185185185159</v>
      </c>
      <c r="P354" s="60">
        <v>82.065517241379297</v>
      </c>
      <c r="Q354" s="60">
        <v>47.896296296296299</v>
      </c>
      <c r="R354" s="60">
        <v>46.092592592592595</v>
      </c>
      <c r="S354" s="60">
        <v>81.76153846153845</v>
      </c>
      <c r="T354" s="60">
        <v>89.677777777777763</v>
      </c>
      <c r="U354" s="60">
        <v>28.012000000000004</v>
      </c>
      <c r="V354" s="61">
        <v>738.66706750592971</v>
      </c>
      <c r="W354" s="62">
        <v>325</v>
      </c>
      <c r="X354" s="73">
        <v>0.90277777777777779</v>
      </c>
      <c r="Y354" s="78">
        <f t="shared" si="60"/>
        <v>31.226577126577123</v>
      </c>
      <c r="Z354" s="31">
        <f t="shared" si="61"/>
        <v>54.946153846153855</v>
      </c>
      <c r="AA354" s="31">
        <f t="shared" si="62"/>
        <v>81.227380952380955</v>
      </c>
      <c r="AB354" s="31">
        <f t="shared" si="63"/>
        <v>89.827204585537928</v>
      </c>
      <c r="AC354" s="31">
        <f t="shared" si="64"/>
        <v>88.110948427902443</v>
      </c>
      <c r="AD354" s="31">
        <f t="shared" si="65"/>
        <v>70.148999574286918</v>
      </c>
      <c r="AE354" s="31">
        <f t="shared" si="66"/>
        <v>58.684802043422735</v>
      </c>
      <c r="AF354" s="31">
        <f t="shared" si="67"/>
        <v>58.583475783475784</v>
      </c>
      <c r="AG354" s="31">
        <f t="shared" si="68"/>
        <v>72.510636277302936</v>
      </c>
      <c r="AH354" s="31">
        <f t="shared" si="69"/>
        <v>66.483772079772066</v>
      </c>
      <c r="AI354" s="31">
        <f t="shared" si="70"/>
        <v>44.581777777777774</v>
      </c>
      <c r="AJ354" s="79">
        <f t="shared" si="71"/>
        <v>22.335339031339032</v>
      </c>
      <c r="AK354" s="86"/>
      <c r="AL354" s="1"/>
      <c r="AM354" s="1"/>
      <c r="AN354" s="1"/>
      <c r="AO354" s="1"/>
      <c r="AP354" s="1"/>
      <c r="AQ354" s="1"/>
    </row>
    <row r="355" spans="1:43" ht="16.5" customHeight="1" x14ac:dyDescent="0.25">
      <c r="A355" s="55">
        <v>24030380</v>
      </c>
      <c r="B355" s="56" t="s">
        <v>44</v>
      </c>
      <c r="C355" s="56" t="s">
        <v>524</v>
      </c>
      <c r="D355" s="56" t="s">
        <v>524</v>
      </c>
      <c r="E355" s="56" t="s">
        <v>406</v>
      </c>
      <c r="F355" s="56">
        <v>6</v>
      </c>
      <c r="G355" s="56">
        <v>2860</v>
      </c>
      <c r="H355" s="57">
        <v>-73.23492306</v>
      </c>
      <c r="I355" s="58">
        <v>5.7496611099999999</v>
      </c>
      <c r="J355" s="59">
        <v>32.593333333333341</v>
      </c>
      <c r="K355" s="60">
        <v>50.972413793103463</v>
      </c>
      <c r="L355" s="60">
        <v>110.21111111111111</v>
      </c>
      <c r="M355" s="60">
        <v>137.68965517241378</v>
      </c>
      <c r="N355" s="60">
        <v>126.29</v>
      </c>
      <c r="O355" s="60">
        <v>82.470370370370361</v>
      </c>
      <c r="P355" s="60">
        <v>77.988888888888894</v>
      </c>
      <c r="Q355" s="60">
        <v>72.593103448275855</v>
      </c>
      <c r="R355" s="60">
        <v>81.668965517241404</v>
      </c>
      <c r="S355" s="60">
        <v>142.96999999999997</v>
      </c>
      <c r="T355" s="60">
        <v>118.69285714285716</v>
      </c>
      <c r="U355" s="60">
        <v>63.50714285714286</v>
      </c>
      <c r="V355" s="61">
        <v>1097.6478416347381</v>
      </c>
      <c r="W355" s="62">
        <v>343</v>
      </c>
      <c r="X355" s="73">
        <v>0.95277777777777772</v>
      </c>
      <c r="Y355" s="78">
        <f t="shared" si="60"/>
        <v>64.592286079182642</v>
      </c>
      <c r="Z355" s="31">
        <f t="shared" si="61"/>
        <v>99.624393358876134</v>
      </c>
      <c r="AA355" s="31">
        <f t="shared" si="62"/>
        <v>124.73025542784164</v>
      </c>
      <c r="AB355" s="31">
        <f t="shared" si="63"/>
        <v>115.48334184759472</v>
      </c>
      <c r="AC355" s="31">
        <f t="shared" si="64"/>
        <v>95.583086419753087</v>
      </c>
      <c r="AD355" s="31">
        <f t="shared" si="65"/>
        <v>77.684120902511708</v>
      </c>
      <c r="AE355" s="31">
        <f t="shared" si="66"/>
        <v>77.416985951468732</v>
      </c>
      <c r="AF355" s="31">
        <f t="shared" si="67"/>
        <v>99.077356321839076</v>
      </c>
      <c r="AG355" s="31">
        <f t="shared" si="68"/>
        <v>114.44394088669952</v>
      </c>
      <c r="AH355" s="31">
        <f t="shared" si="69"/>
        <v>108.39</v>
      </c>
      <c r="AI355" s="31">
        <f t="shared" si="70"/>
        <v>71.597777777777779</v>
      </c>
      <c r="AJ355" s="79">
        <f t="shared" si="71"/>
        <v>49.024296661193226</v>
      </c>
      <c r="AK355" s="86"/>
      <c r="AL355" s="1"/>
      <c r="AM355" s="1"/>
      <c r="AN355" s="1"/>
      <c r="AO355" s="1"/>
      <c r="AP355" s="1"/>
      <c r="AQ355" s="1"/>
    </row>
    <row r="356" spans="1:43" ht="16.5" customHeight="1" x14ac:dyDescent="0.25">
      <c r="A356" s="55">
        <v>35075020</v>
      </c>
      <c r="B356" s="56" t="s">
        <v>60</v>
      </c>
      <c r="C356" s="56" t="s">
        <v>525</v>
      </c>
      <c r="D356" s="56" t="s">
        <v>525</v>
      </c>
      <c r="E356" s="56" t="s">
        <v>406</v>
      </c>
      <c r="F356" s="56">
        <v>6</v>
      </c>
      <c r="G356" s="56">
        <v>1930</v>
      </c>
      <c r="H356" s="57">
        <v>-73.449166669999997</v>
      </c>
      <c r="I356" s="58">
        <v>5.0222777799999996</v>
      </c>
      <c r="J356" s="59">
        <v>20.386206896551727</v>
      </c>
      <c r="K356" s="60">
        <v>26.540740740740748</v>
      </c>
      <c r="L356" s="60">
        <v>61.144444444444446</v>
      </c>
      <c r="M356" s="60">
        <v>123.33928571428569</v>
      </c>
      <c r="N356" s="60">
        <v>170.72</v>
      </c>
      <c r="O356" s="60">
        <v>185.18148148148146</v>
      </c>
      <c r="P356" s="60">
        <v>186.82962962962964</v>
      </c>
      <c r="Q356" s="60">
        <v>152.55714285714288</v>
      </c>
      <c r="R356" s="60">
        <v>108.43103448275862</v>
      </c>
      <c r="S356" s="60">
        <v>98.442857142857136</v>
      </c>
      <c r="T356" s="60">
        <v>81.649999999999991</v>
      </c>
      <c r="U356" s="60">
        <v>22.834615384615383</v>
      </c>
      <c r="V356" s="61">
        <v>1238.0574387745075</v>
      </c>
      <c r="W356" s="62">
        <v>334</v>
      </c>
      <c r="X356" s="73">
        <v>0.92777777777777781</v>
      </c>
      <c r="Y356" s="78">
        <f t="shared" si="60"/>
        <v>36.023797360578975</v>
      </c>
      <c r="Z356" s="31">
        <f t="shared" si="61"/>
        <v>70.341490299823633</v>
      </c>
      <c r="AA356" s="31">
        <f t="shared" si="62"/>
        <v>118.40124338624338</v>
      </c>
      <c r="AB356" s="31">
        <f t="shared" si="63"/>
        <v>159.74692239858905</v>
      </c>
      <c r="AC356" s="31">
        <f t="shared" si="64"/>
        <v>180.91037037037037</v>
      </c>
      <c r="AD356" s="31">
        <f t="shared" si="65"/>
        <v>174.85608465608462</v>
      </c>
      <c r="AE356" s="31">
        <f t="shared" si="66"/>
        <v>149.27260232317704</v>
      </c>
      <c r="AF356" s="31">
        <f t="shared" si="67"/>
        <v>119.81034482758621</v>
      </c>
      <c r="AG356" s="31">
        <f t="shared" si="68"/>
        <v>96.17463054187192</v>
      </c>
      <c r="AH356" s="31">
        <f t="shared" si="69"/>
        <v>67.64249084249083</v>
      </c>
      <c r="AI356" s="31">
        <f t="shared" si="70"/>
        <v>41.623607427055703</v>
      </c>
      <c r="AJ356" s="79">
        <f t="shared" si="71"/>
        <v>23.253854340635954</v>
      </c>
      <c r="AK356" s="86"/>
      <c r="AL356" s="1"/>
      <c r="AM356" s="1"/>
      <c r="AN356" s="1"/>
      <c r="AO356" s="1"/>
      <c r="AP356" s="1"/>
      <c r="AQ356" s="1"/>
    </row>
    <row r="357" spans="1:43" ht="16.5" customHeight="1" x14ac:dyDescent="0.25">
      <c r="A357" s="55">
        <v>24030160</v>
      </c>
      <c r="B357" s="56" t="s">
        <v>44</v>
      </c>
      <c r="C357" s="56" t="s">
        <v>526</v>
      </c>
      <c r="D357" s="56" t="s">
        <v>526</v>
      </c>
      <c r="E357" s="56" t="s">
        <v>406</v>
      </c>
      <c r="F357" s="56">
        <v>6</v>
      </c>
      <c r="G357" s="56">
        <v>2486</v>
      </c>
      <c r="H357" s="57">
        <v>-72.784791389999995</v>
      </c>
      <c r="I357" s="58">
        <v>5.8603572200000009</v>
      </c>
      <c r="J357" s="59">
        <v>28.448275862068968</v>
      </c>
      <c r="K357" s="60">
        <v>41.114814814814814</v>
      </c>
      <c r="L357" s="60">
        <v>79.54285714285713</v>
      </c>
      <c r="M357" s="60">
        <v>114.41724137931035</v>
      </c>
      <c r="N357" s="60">
        <v>88.89655172413795</v>
      </c>
      <c r="O357" s="60">
        <v>43.47</v>
      </c>
      <c r="P357" s="60">
        <v>40.466666666666669</v>
      </c>
      <c r="Q357" s="60">
        <v>37.692592592592597</v>
      </c>
      <c r="R357" s="60">
        <v>52.282142857142858</v>
      </c>
      <c r="S357" s="60">
        <v>78.657142857142858</v>
      </c>
      <c r="T357" s="60">
        <v>91.43214285714285</v>
      </c>
      <c r="U357" s="60">
        <v>35.120689655172413</v>
      </c>
      <c r="V357" s="61">
        <v>731.54111840904943</v>
      </c>
      <c r="W357" s="62">
        <v>342</v>
      </c>
      <c r="X357" s="73">
        <v>0.95</v>
      </c>
      <c r="Y357" s="78">
        <f t="shared" si="60"/>
        <v>49.701982606580295</v>
      </c>
      <c r="Z357" s="31">
        <f t="shared" si="61"/>
        <v>78.358304445660764</v>
      </c>
      <c r="AA357" s="31">
        <f t="shared" si="62"/>
        <v>94.285550082101807</v>
      </c>
      <c r="AB357" s="31">
        <f t="shared" si="63"/>
        <v>82.261264367816096</v>
      </c>
      <c r="AC357" s="31">
        <f t="shared" si="64"/>
        <v>57.61107279693487</v>
      </c>
      <c r="AD357" s="31">
        <f t="shared" si="65"/>
        <v>40.543086419753088</v>
      </c>
      <c r="AE357" s="31">
        <f t="shared" si="66"/>
        <v>43.480467372134036</v>
      </c>
      <c r="AF357" s="31">
        <f t="shared" si="67"/>
        <v>56.210626102292771</v>
      </c>
      <c r="AG357" s="31">
        <f t="shared" si="68"/>
        <v>74.123809523809527</v>
      </c>
      <c r="AH357" s="31">
        <f t="shared" si="69"/>
        <v>68.403325123152712</v>
      </c>
      <c r="AI357" s="31">
        <f t="shared" si="70"/>
        <v>51.667036124794741</v>
      </c>
      <c r="AJ357" s="79">
        <f t="shared" si="71"/>
        <v>34.894593444018732</v>
      </c>
      <c r="AK357" s="86"/>
      <c r="AL357" s="1"/>
      <c r="AM357" s="1"/>
      <c r="AN357" s="1"/>
      <c r="AO357" s="1"/>
      <c r="AP357" s="1"/>
      <c r="AQ357" s="1"/>
    </row>
    <row r="358" spans="1:43" ht="16.5" customHeight="1" x14ac:dyDescent="0.25">
      <c r="A358" s="55">
        <v>35070550</v>
      </c>
      <c r="B358" s="56" t="s">
        <v>69</v>
      </c>
      <c r="C358" s="56" t="s">
        <v>527</v>
      </c>
      <c r="D358" s="56" t="s">
        <v>528</v>
      </c>
      <c r="E358" s="56" t="s">
        <v>406</v>
      </c>
      <c r="F358" s="56">
        <v>6</v>
      </c>
      <c r="G358" s="56">
        <v>1830</v>
      </c>
      <c r="H358" s="57">
        <v>-73.426916669999997</v>
      </c>
      <c r="I358" s="58">
        <v>5.0566111100000004</v>
      </c>
      <c r="J358" s="59">
        <v>16.470370370370372</v>
      </c>
      <c r="K358" s="60">
        <v>22.165384615384617</v>
      </c>
      <c r="L358" s="60">
        <v>59.755172413793105</v>
      </c>
      <c r="M358" s="60">
        <v>115.675</v>
      </c>
      <c r="N358" s="60">
        <v>184.43103448275869</v>
      </c>
      <c r="O358" s="60">
        <v>184.97931034482761</v>
      </c>
      <c r="P358" s="60">
        <v>197.2137931034483</v>
      </c>
      <c r="Q358" s="60">
        <v>166.80714285714288</v>
      </c>
      <c r="R358" s="60">
        <v>107.86785714285713</v>
      </c>
      <c r="S358" s="60">
        <v>94.9</v>
      </c>
      <c r="T358" s="60">
        <v>85.941379310344828</v>
      </c>
      <c r="U358" s="60">
        <v>27.069230769230771</v>
      </c>
      <c r="V358" s="61">
        <v>1263.2756754101583</v>
      </c>
      <c r="W358" s="62">
        <v>336</v>
      </c>
      <c r="X358" s="73">
        <v>0.93333333333333335</v>
      </c>
      <c r="Y358" s="78">
        <f t="shared" si="60"/>
        <v>32.796975799849363</v>
      </c>
      <c r="Z358" s="31">
        <f t="shared" si="61"/>
        <v>65.865185676392571</v>
      </c>
      <c r="AA358" s="31">
        <f t="shared" si="62"/>
        <v>119.95373563218395</v>
      </c>
      <c r="AB358" s="31">
        <f t="shared" si="63"/>
        <v>161.69511494252876</v>
      </c>
      <c r="AC358" s="31">
        <f t="shared" si="64"/>
        <v>188.87471264367821</v>
      </c>
      <c r="AD358" s="31">
        <f t="shared" si="65"/>
        <v>183.00008210180627</v>
      </c>
      <c r="AE358" s="31">
        <f t="shared" si="66"/>
        <v>157.29626436781609</v>
      </c>
      <c r="AF358" s="31">
        <f t="shared" si="67"/>
        <v>123.19166666666668</v>
      </c>
      <c r="AG358" s="31">
        <f t="shared" si="68"/>
        <v>96.236412151067327</v>
      </c>
      <c r="AH358" s="31">
        <f t="shared" si="69"/>
        <v>69.303536693191873</v>
      </c>
      <c r="AI358" s="31">
        <f t="shared" si="70"/>
        <v>43.160326816648656</v>
      </c>
      <c r="AJ358" s="79">
        <f t="shared" si="71"/>
        <v>21.901661918328585</v>
      </c>
      <c r="AK358" s="86"/>
      <c r="AL358" s="1"/>
      <c r="AM358" s="1"/>
      <c r="AN358" s="1"/>
      <c r="AO358" s="1"/>
      <c r="AP358" s="1"/>
      <c r="AQ358" s="1"/>
    </row>
    <row r="359" spans="1:43" ht="16.5" customHeight="1" x14ac:dyDescent="0.25">
      <c r="A359" s="55">
        <v>35070040</v>
      </c>
      <c r="B359" s="56" t="s">
        <v>44</v>
      </c>
      <c r="C359" s="56" t="s">
        <v>529</v>
      </c>
      <c r="D359" s="56" t="s">
        <v>529</v>
      </c>
      <c r="E359" s="56" t="s">
        <v>406</v>
      </c>
      <c r="F359" s="56">
        <v>6</v>
      </c>
      <c r="G359" s="56">
        <v>2115</v>
      </c>
      <c r="H359" s="57">
        <v>-73.395944439999994</v>
      </c>
      <c r="I359" s="58">
        <v>5.3152777799999997</v>
      </c>
      <c r="J359" s="59">
        <v>18.611111111111111</v>
      </c>
      <c r="K359" s="60">
        <v>31.348148148148152</v>
      </c>
      <c r="L359" s="60">
        <v>75.293333333333322</v>
      </c>
      <c r="M359" s="60">
        <v>126.39310344827587</v>
      </c>
      <c r="N359" s="60">
        <v>182.62413793103445</v>
      </c>
      <c r="O359" s="60">
        <v>185.29642857142858</v>
      </c>
      <c r="P359" s="60">
        <v>204.59310344827583</v>
      </c>
      <c r="Q359" s="60">
        <v>170.39999999999995</v>
      </c>
      <c r="R359" s="60">
        <v>135.33703703703705</v>
      </c>
      <c r="S359" s="60">
        <v>147.76428571428568</v>
      </c>
      <c r="T359" s="60">
        <v>126.77586206896552</v>
      </c>
      <c r="U359" s="60">
        <v>47.444827586206898</v>
      </c>
      <c r="V359" s="61">
        <v>1451.8813783981025</v>
      </c>
      <c r="W359" s="62">
        <v>339</v>
      </c>
      <c r="X359" s="73">
        <v>0.94166666666666665</v>
      </c>
      <c r="Y359" s="78">
        <f t="shared" si="60"/>
        <v>41.750864197530859</v>
      </c>
      <c r="Z359" s="31">
        <f t="shared" si="61"/>
        <v>77.678194976585772</v>
      </c>
      <c r="AA359" s="31">
        <f t="shared" si="62"/>
        <v>128.10352490421454</v>
      </c>
      <c r="AB359" s="31">
        <f t="shared" si="63"/>
        <v>164.77122331691297</v>
      </c>
      <c r="AC359" s="31">
        <f t="shared" si="64"/>
        <v>190.83788998357963</v>
      </c>
      <c r="AD359" s="31">
        <f t="shared" si="65"/>
        <v>186.76317733990143</v>
      </c>
      <c r="AE359" s="31">
        <f t="shared" si="66"/>
        <v>170.11004682843759</v>
      </c>
      <c r="AF359" s="31">
        <f t="shared" si="67"/>
        <v>151.16710758377423</v>
      </c>
      <c r="AG359" s="31">
        <f t="shared" si="68"/>
        <v>136.62572827342942</v>
      </c>
      <c r="AH359" s="31">
        <f t="shared" si="69"/>
        <v>107.32832512315269</v>
      </c>
      <c r="AI359" s="31">
        <f t="shared" si="70"/>
        <v>64.277266922094512</v>
      </c>
      <c r="AJ359" s="79">
        <f t="shared" si="71"/>
        <v>32.468028948488723</v>
      </c>
      <c r="AK359" s="86"/>
      <c r="AL359" s="1"/>
      <c r="AM359" s="1"/>
      <c r="AN359" s="1"/>
      <c r="AO359" s="1"/>
      <c r="AP359" s="1"/>
      <c r="AQ359" s="1"/>
    </row>
    <row r="360" spans="1:43" ht="16.5" customHeight="1" x14ac:dyDescent="0.25">
      <c r="A360" s="55">
        <v>24030410</v>
      </c>
      <c r="B360" s="56" t="s">
        <v>44</v>
      </c>
      <c r="C360" s="56" t="s">
        <v>530</v>
      </c>
      <c r="D360" s="56" t="s">
        <v>530</v>
      </c>
      <c r="E360" s="56" t="s">
        <v>406</v>
      </c>
      <c r="F360" s="56">
        <v>6</v>
      </c>
      <c r="G360" s="56">
        <v>2500</v>
      </c>
      <c r="H360" s="57">
        <v>-73.00491667</v>
      </c>
      <c r="I360" s="58">
        <v>5.7438333300000002</v>
      </c>
      <c r="J360" s="59">
        <v>27.477777777777781</v>
      </c>
      <c r="K360" s="60">
        <v>30.074999999999992</v>
      </c>
      <c r="L360" s="60">
        <v>74.582142857142841</v>
      </c>
      <c r="M360" s="60">
        <v>95.74137931034484</v>
      </c>
      <c r="N360" s="60">
        <v>90.903333333333322</v>
      </c>
      <c r="O360" s="60">
        <v>44.172000000000004</v>
      </c>
      <c r="P360" s="60">
        <v>53.457692307692319</v>
      </c>
      <c r="Q360" s="60">
        <v>41.123076923076923</v>
      </c>
      <c r="R360" s="60">
        <v>45.446428571428569</v>
      </c>
      <c r="S360" s="60">
        <v>94.33200000000005</v>
      </c>
      <c r="T360" s="60">
        <v>92.8</v>
      </c>
      <c r="U360" s="60">
        <v>38.576923076923073</v>
      </c>
      <c r="V360" s="61">
        <v>728.68775415771961</v>
      </c>
      <c r="W360" s="62">
        <v>323</v>
      </c>
      <c r="X360" s="73">
        <v>0.89722222222222225</v>
      </c>
      <c r="Y360" s="78">
        <f t="shared" si="60"/>
        <v>44.044973544973537</v>
      </c>
      <c r="Z360" s="31">
        <f t="shared" si="61"/>
        <v>66.799507389162557</v>
      </c>
      <c r="AA360" s="31">
        <f t="shared" si="62"/>
        <v>87.075618500273663</v>
      </c>
      <c r="AB360" s="31">
        <f t="shared" si="63"/>
        <v>76.938904214559386</v>
      </c>
      <c r="AC360" s="31">
        <f t="shared" si="64"/>
        <v>62.844341880341887</v>
      </c>
      <c r="AD360" s="31">
        <f t="shared" si="65"/>
        <v>46.25092307692308</v>
      </c>
      <c r="AE360" s="31">
        <f t="shared" si="66"/>
        <v>46.675732600732601</v>
      </c>
      <c r="AF360" s="31">
        <f t="shared" si="67"/>
        <v>60.300501831501855</v>
      </c>
      <c r="AG360" s="31">
        <f t="shared" si="68"/>
        <v>77.526142857142872</v>
      </c>
      <c r="AH360" s="31">
        <f t="shared" si="69"/>
        <v>75.236307692307705</v>
      </c>
      <c r="AI360" s="31">
        <f t="shared" si="70"/>
        <v>52.951566951566953</v>
      </c>
      <c r="AJ360" s="79">
        <f t="shared" si="71"/>
        <v>32.043233618233614</v>
      </c>
      <c r="AK360" s="86"/>
      <c r="AL360" s="1"/>
      <c r="AM360" s="1"/>
      <c r="AN360" s="1"/>
      <c r="AO360" s="1"/>
      <c r="AP360" s="1"/>
      <c r="AQ360" s="1"/>
    </row>
    <row r="361" spans="1:43" ht="16.5" customHeight="1" x14ac:dyDescent="0.25">
      <c r="A361" s="55">
        <v>24030800</v>
      </c>
      <c r="B361" s="56" t="s">
        <v>44</v>
      </c>
      <c r="C361" s="56" t="s">
        <v>531</v>
      </c>
      <c r="D361" s="56" t="s">
        <v>532</v>
      </c>
      <c r="E361" s="56" t="s">
        <v>406</v>
      </c>
      <c r="F361" s="56">
        <v>6</v>
      </c>
      <c r="G361" s="56">
        <v>3200</v>
      </c>
      <c r="H361" s="57">
        <v>-73.163499999999999</v>
      </c>
      <c r="I361" s="58">
        <v>5.5338055600000002</v>
      </c>
      <c r="J361" s="59">
        <v>14.86153846153846</v>
      </c>
      <c r="K361" s="60">
        <v>31.348148148148152</v>
      </c>
      <c r="L361" s="60">
        <v>63.044827586206893</v>
      </c>
      <c r="M361" s="60">
        <v>84.83461538461539</v>
      </c>
      <c r="N361" s="60">
        <v>94.655172413793082</v>
      </c>
      <c r="O361" s="60">
        <v>69.900000000000006</v>
      </c>
      <c r="P361" s="60">
        <v>69.19285714285715</v>
      </c>
      <c r="Q361" s="60">
        <v>45.917857142857137</v>
      </c>
      <c r="R361" s="60">
        <v>49.225925925925921</v>
      </c>
      <c r="S361" s="60">
        <v>85.396000000000015</v>
      </c>
      <c r="T361" s="60">
        <v>106.65555555555557</v>
      </c>
      <c r="U361" s="60">
        <v>38.624137931034468</v>
      </c>
      <c r="V361" s="61">
        <v>753.65663569253229</v>
      </c>
      <c r="W361" s="62">
        <v>329</v>
      </c>
      <c r="X361" s="73">
        <v>0.91388888888888886</v>
      </c>
      <c r="Y361" s="78">
        <f t="shared" si="60"/>
        <v>36.418171398631166</v>
      </c>
      <c r="Z361" s="31">
        <f t="shared" si="61"/>
        <v>59.742530372990153</v>
      </c>
      <c r="AA361" s="31">
        <f t="shared" si="62"/>
        <v>80.844871794871793</v>
      </c>
      <c r="AB361" s="31">
        <f t="shared" si="63"/>
        <v>83.129929266136159</v>
      </c>
      <c r="AC361" s="31">
        <f t="shared" si="64"/>
        <v>77.916009852216746</v>
      </c>
      <c r="AD361" s="31">
        <f t="shared" si="65"/>
        <v>61.670238095238098</v>
      </c>
      <c r="AE361" s="31">
        <f t="shared" si="66"/>
        <v>54.778880070546734</v>
      </c>
      <c r="AF361" s="31">
        <f t="shared" si="67"/>
        <v>60.179927689594358</v>
      </c>
      <c r="AG361" s="31">
        <f t="shared" si="68"/>
        <v>80.425827160493839</v>
      </c>
      <c r="AH361" s="31">
        <f t="shared" si="69"/>
        <v>76.89189782886335</v>
      </c>
      <c r="AI361" s="31">
        <f t="shared" si="70"/>
        <v>53.380410649376159</v>
      </c>
      <c r="AJ361" s="79">
        <f t="shared" si="71"/>
        <v>28.277941513573694</v>
      </c>
      <c r="AK361" s="86"/>
      <c r="AL361" s="1"/>
      <c r="AM361" s="1"/>
      <c r="AN361" s="1"/>
      <c r="AO361" s="1"/>
      <c r="AP361" s="1"/>
      <c r="AQ361" s="1"/>
    </row>
    <row r="362" spans="1:43" ht="16.5" customHeight="1" x14ac:dyDescent="0.25">
      <c r="A362" s="55">
        <v>24030770</v>
      </c>
      <c r="B362" s="56" t="s">
        <v>44</v>
      </c>
      <c r="C362" s="56" t="s">
        <v>1898</v>
      </c>
      <c r="D362" s="56" t="s">
        <v>532</v>
      </c>
      <c r="E362" s="56" t="s">
        <v>406</v>
      </c>
      <c r="F362" s="56">
        <v>6</v>
      </c>
      <c r="G362" s="56">
        <v>2836</v>
      </c>
      <c r="H362" s="57">
        <v>-73.126305560000006</v>
      </c>
      <c r="I362" s="58">
        <v>5.62347222</v>
      </c>
      <c r="J362" s="59">
        <v>21.805263157894739</v>
      </c>
      <c r="K362" s="60">
        <v>25.625</v>
      </c>
      <c r="L362" s="60">
        <v>63.988235294117644</v>
      </c>
      <c r="M362" s="60">
        <v>90.655000000000001</v>
      </c>
      <c r="N362" s="60">
        <v>76.22</v>
      </c>
      <c r="O362" s="60">
        <v>47.483333333333334</v>
      </c>
      <c r="P362" s="60">
        <v>45.022222222222226</v>
      </c>
      <c r="Q362" s="60">
        <v>40.984210526315792</v>
      </c>
      <c r="R362" s="60">
        <v>46.788888888888891</v>
      </c>
      <c r="S362" s="60">
        <v>87.694117647058803</v>
      </c>
      <c r="T362" s="60">
        <v>82.252631578947373</v>
      </c>
      <c r="U362" s="60">
        <v>40.536842105263162</v>
      </c>
      <c r="V362" s="61">
        <v>669.05574475404194</v>
      </c>
      <c r="W362" s="62">
        <v>224</v>
      </c>
      <c r="X362" s="73">
        <v>0.93333333333333335</v>
      </c>
      <c r="Y362" s="78">
        <f t="shared" si="60"/>
        <v>37.139499484004126</v>
      </c>
      <c r="Z362" s="31">
        <f t="shared" si="61"/>
        <v>60.089411764705879</v>
      </c>
      <c r="AA362" s="31">
        <f t="shared" si="62"/>
        <v>76.954411764705881</v>
      </c>
      <c r="AB362" s="31">
        <f t="shared" si="63"/>
        <v>71.452777777777783</v>
      </c>
      <c r="AC362" s="31">
        <f t="shared" si="64"/>
        <v>56.241851851851855</v>
      </c>
      <c r="AD362" s="31">
        <f t="shared" si="65"/>
        <v>44.496588693957115</v>
      </c>
      <c r="AE362" s="31">
        <f t="shared" si="66"/>
        <v>44.265107212475641</v>
      </c>
      <c r="AF362" s="31">
        <f t="shared" si="67"/>
        <v>58.489072354087831</v>
      </c>
      <c r="AG362" s="31">
        <f t="shared" si="68"/>
        <v>72.245212704965027</v>
      </c>
      <c r="AH362" s="31">
        <f t="shared" si="69"/>
        <v>70.161197110423117</v>
      </c>
      <c r="AI362" s="31">
        <f t="shared" si="70"/>
        <v>48.198245614035095</v>
      </c>
      <c r="AJ362" s="79">
        <f t="shared" si="71"/>
        <v>29.322368421052634</v>
      </c>
      <c r="AK362" s="86" t="s">
        <v>1887</v>
      </c>
      <c r="AL362" s="1"/>
      <c r="AM362" s="1"/>
      <c r="AN362" s="1"/>
      <c r="AO362" s="1"/>
      <c r="AP362" s="1"/>
      <c r="AQ362" s="1"/>
    </row>
    <row r="363" spans="1:43" ht="16.5" customHeight="1" x14ac:dyDescent="0.25">
      <c r="A363" s="55">
        <v>24035040</v>
      </c>
      <c r="B363" s="56" t="s">
        <v>71</v>
      </c>
      <c r="C363" s="56" t="s">
        <v>533</v>
      </c>
      <c r="D363" s="56" t="s">
        <v>532</v>
      </c>
      <c r="E363" s="56" t="s">
        <v>406</v>
      </c>
      <c r="F363" s="56">
        <v>6</v>
      </c>
      <c r="G363" s="56">
        <v>2700</v>
      </c>
      <c r="H363" s="57">
        <v>-73.208777779999991</v>
      </c>
      <c r="I363" s="58">
        <v>5.5791944400000002</v>
      </c>
      <c r="J363" s="59">
        <v>25.24444444444444</v>
      </c>
      <c r="K363" s="60">
        <v>33.744444444444447</v>
      </c>
      <c r="L363" s="60">
        <v>69.115384615384627</v>
      </c>
      <c r="M363" s="60">
        <v>93.392592592592592</v>
      </c>
      <c r="N363" s="60">
        <v>99.16153846153847</v>
      </c>
      <c r="O363" s="60">
        <v>55.164000000000009</v>
      </c>
      <c r="P363" s="60">
        <v>55.300000000000004</v>
      </c>
      <c r="Q363" s="60">
        <v>41.510714285714293</v>
      </c>
      <c r="R363" s="60">
        <v>48.453571428571422</v>
      </c>
      <c r="S363" s="60">
        <v>81.918518518518511</v>
      </c>
      <c r="T363" s="60">
        <v>97.377777777777794</v>
      </c>
      <c r="U363" s="60">
        <v>43.265384615384605</v>
      </c>
      <c r="V363" s="61">
        <v>743.64837118437117</v>
      </c>
      <c r="W363" s="62">
        <v>320</v>
      </c>
      <c r="X363" s="73">
        <v>0.88888888888888884</v>
      </c>
      <c r="Y363" s="78">
        <f t="shared" si="60"/>
        <v>42.701424501424505</v>
      </c>
      <c r="Z363" s="31">
        <f t="shared" si="61"/>
        <v>65.417473884140563</v>
      </c>
      <c r="AA363" s="31">
        <f t="shared" si="62"/>
        <v>87.223171889838568</v>
      </c>
      <c r="AB363" s="31">
        <f t="shared" si="63"/>
        <v>82.572710351377026</v>
      </c>
      <c r="AC363" s="31">
        <f t="shared" si="64"/>
        <v>69.875179487179494</v>
      </c>
      <c r="AD363" s="31">
        <f t="shared" si="65"/>
        <v>50.658238095238097</v>
      </c>
      <c r="AE363" s="31">
        <f t="shared" si="66"/>
        <v>48.421428571428578</v>
      </c>
      <c r="AF363" s="31">
        <f t="shared" si="67"/>
        <v>57.294268077601409</v>
      </c>
      <c r="AG363" s="31">
        <f t="shared" si="68"/>
        <v>75.916622574955909</v>
      </c>
      <c r="AH363" s="31">
        <f t="shared" si="69"/>
        <v>74.187226970560303</v>
      </c>
      <c r="AI363" s="31">
        <f t="shared" si="70"/>
        <v>55.295868945868953</v>
      </c>
      <c r="AJ363" s="79">
        <f t="shared" si="71"/>
        <v>34.084757834757831</v>
      </c>
      <c r="AK363" s="86"/>
      <c r="AL363" s="1"/>
      <c r="AM363" s="1"/>
      <c r="AN363" s="1"/>
      <c r="AO363" s="1"/>
      <c r="AP363" s="1"/>
      <c r="AQ363" s="1"/>
    </row>
    <row r="364" spans="1:43" ht="16.5" customHeight="1" x14ac:dyDescent="0.25">
      <c r="A364" s="55">
        <v>24035300</v>
      </c>
      <c r="B364" s="56" t="s">
        <v>165</v>
      </c>
      <c r="C364" s="56" t="s">
        <v>380</v>
      </c>
      <c r="D364" s="56" t="s">
        <v>532</v>
      </c>
      <c r="E364" s="56" t="s">
        <v>406</v>
      </c>
      <c r="F364" s="56">
        <v>6</v>
      </c>
      <c r="G364" s="56">
        <v>2700</v>
      </c>
      <c r="H364" s="57">
        <v>-73.187722220000012</v>
      </c>
      <c r="I364" s="58">
        <v>5.5969166699999997</v>
      </c>
      <c r="J364" s="59">
        <v>20.87777777777778</v>
      </c>
      <c r="K364" s="60">
        <v>29.614999999999998</v>
      </c>
      <c r="L364" s="60">
        <v>74.274999999999991</v>
      </c>
      <c r="M364" s="60">
        <v>89.640000000000015</v>
      </c>
      <c r="N364" s="60">
        <v>94.884210526315798</v>
      </c>
      <c r="O364" s="60">
        <v>55.875</v>
      </c>
      <c r="P364" s="60">
        <v>53.154999999999994</v>
      </c>
      <c r="Q364" s="60">
        <v>39.004999999999995</v>
      </c>
      <c r="R364" s="60">
        <v>54.078947368421055</v>
      </c>
      <c r="S364" s="60">
        <v>94.152631578947378</v>
      </c>
      <c r="T364" s="60">
        <v>88.552631578947398</v>
      </c>
      <c r="U364" s="60">
        <v>42.714999999999989</v>
      </c>
      <c r="V364" s="61">
        <v>736.82619883040945</v>
      </c>
      <c r="W364" s="62">
        <v>234</v>
      </c>
      <c r="X364" s="73">
        <v>0.97499999999999998</v>
      </c>
      <c r="Y364" s="78">
        <f t="shared" si="60"/>
        <v>41.589259259259258</v>
      </c>
      <c r="Z364" s="31">
        <f t="shared" si="61"/>
        <v>64.510000000000005</v>
      </c>
      <c r="AA364" s="31">
        <f t="shared" si="62"/>
        <v>86.266403508771944</v>
      </c>
      <c r="AB364" s="31">
        <f t="shared" si="63"/>
        <v>80.133070175438604</v>
      </c>
      <c r="AC364" s="31">
        <f t="shared" si="64"/>
        <v>67.971403508771928</v>
      </c>
      <c r="AD364" s="31">
        <f t="shared" si="65"/>
        <v>49.344999999999999</v>
      </c>
      <c r="AE364" s="31">
        <f t="shared" si="66"/>
        <v>48.746315789473691</v>
      </c>
      <c r="AF364" s="31">
        <f t="shared" si="67"/>
        <v>62.412192982456141</v>
      </c>
      <c r="AG364" s="31">
        <f t="shared" si="68"/>
        <v>78.928070175438606</v>
      </c>
      <c r="AH364" s="31">
        <f t="shared" si="69"/>
        <v>75.140087719298251</v>
      </c>
      <c r="AI364" s="31">
        <f t="shared" si="70"/>
        <v>50.715136452241723</v>
      </c>
      <c r="AJ364" s="79">
        <f t="shared" si="71"/>
        <v>31.069259259259255</v>
      </c>
      <c r="AK364" s="86" t="s">
        <v>1887</v>
      </c>
      <c r="AL364" s="1"/>
      <c r="AM364" s="1"/>
      <c r="AN364" s="1"/>
      <c r="AO364" s="1"/>
      <c r="AP364" s="1"/>
      <c r="AQ364" s="1"/>
    </row>
    <row r="365" spans="1:43" ht="16.5" customHeight="1" x14ac:dyDescent="0.25">
      <c r="A365" s="55">
        <v>24035130</v>
      </c>
      <c r="B365" s="56" t="s">
        <v>60</v>
      </c>
      <c r="C365" s="56" t="s">
        <v>534</v>
      </c>
      <c r="D365" s="56" t="s">
        <v>535</v>
      </c>
      <c r="E365" s="56" t="s">
        <v>406</v>
      </c>
      <c r="F365" s="56">
        <v>6</v>
      </c>
      <c r="G365" s="56">
        <v>2690</v>
      </c>
      <c r="H365" s="57">
        <v>-73.360813059999998</v>
      </c>
      <c r="I365" s="58">
        <v>5.5430774999999999</v>
      </c>
      <c r="J365" s="59">
        <v>21.2</v>
      </c>
      <c r="K365" s="60">
        <v>27.713333333333331</v>
      </c>
      <c r="L365" s="60">
        <v>57.655172413793103</v>
      </c>
      <c r="M365" s="60">
        <v>93.982758620689651</v>
      </c>
      <c r="N365" s="60">
        <v>82.565517241379297</v>
      </c>
      <c r="O365" s="60">
        <v>50.699999999999996</v>
      </c>
      <c r="P365" s="60">
        <v>50.139285714285712</v>
      </c>
      <c r="Q365" s="60">
        <v>37.15</v>
      </c>
      <c r="R365" s="60">
        <v>43.093103448275855</v>
      </c>
      <c r="S365" s="60">
        <v>78.934482758620689</v>
      </c>
      <c r="T365" s="60">
        <v>80.379310344827559</v>
      </c>
      <c r="U365" s="60">
        <v>32.066666666666677</v>
      </c>
      <c r="V365" s="61">
        <v>655.57963054187189</v>
      </c>
      <c r="W365" s="62">
        <v>345</v>
      </c>
      <c r="X365" s="73">
        <v>0.95833333333333337</v>
      </c>
      <c r="Y365" s="78">
        <f t="shared" si="60"/>
        <v>35.522835249042146</v>
      </c>
      <c r="Z365" s="31">
        <f t="shared" si="61"/>
        <v>59.783754789272031</v>
      </c>
      <c r="AA365" s="31">
        <f t="shared" si="62"/>
        <v>78.067816091954015</v>
      </c>
      <c r="AB365" s="31">
        <f t="shared" si="63"/>
        <v>75.749425287356317</v>
      </c>
      <c r="AC365" s="31">
        <f t="shared" si="64"/>
        <v>61.134934318554997</v>
      </c>
      <c r="AD365" s="31">
        <f t="shared" si="65"/>
        <v>45.996428571428567</v>
      </c>
      <c r="AE365" s="31">
        <f t="shared" si="66"/>
        <v>43.460796387520524</v>
      </c>
      <c r="AF365" s="31">
        <f t="shared" si="67"/>
        <v>53.059195402298847</v>
      </c>
      <c r="AG365" s="31">
        <f t="shared" si="68"/>
        <v>67.468965517241372</v>
      </c>
      <c r="AH365" s="31">
        <f t="shared" si="69"/>
        <v>63.793486590038299</v>
      </c>
      <c r="AI365" s="31">
        <f t="shared" si="70"/>
        <v>44.548659003831411</v>
      </c>
      <c r="AJ365" s="79">
        <f t="shared" si="71"/>
        <v>26.993333333333339</v>
      </c>
      <c r="AK365" s="86"/>
      <c r="AL365" s="1"/>
      <c r="AM365" s="1"/>
      <c r="AN365" s="1"/>
      <c r="AO365" s="1"/>
      <c r="AP365" s="1"/>
      <c r="AQ365" s="1"/>
    </row>
    <row r="366" spans="1:43" ht="16.5" customHeight="1" x14ac:dyDescent="0.25">
      <c r="A366" s="55">
        <v>35070030</v>
      </c>
      <c r="B366" s="56" t="s">
        <v>44</v>
      </c>
      <c r="C366" s="56" t="s">
        <v>536</v>
      </c>
      <c r="D366" s="56" t="s">
        <v>536</v>
      </c>
      <c r="E366" s="56" t="s">
        <v>406</v>
      </c>
      <c r="F366" s="56">
        <v>6</v>
      </c>
      <c r="G366" s="56">
        <v>2400</v>
      </c>
      <c r="H366" s="57">
        <v>-73.496361110000009</v>
      </c>
      <c r="I366" s="58">
        <v>5.3177500000000002</v>
      </c>
      <c r="J366" s="59">
        <v>12.807142857142859</v>
      </c>
      <c r="K366" s="60">
        <v>23.274074074074072</v>
      </c>
      <c r="L366" s="60">
        <v>53.83448275862068</v>
      </c>
      <c r="M366" s="60">
        <v>75.206896551724142</v>
      </c>
      <c r="N366" s="60">
        <v>100.17666666666665</v>
      </c>
      <c r="O366" s="60">
        <v>87.503571428571419</v>
      </c>
      <c r="P366" s="60">
        <v>90.100000000000037</v>
      </c>
      <c r="Q366" s="60">
        <v>78.183333333333309</v>
      </c>
      <c r="R366" s="60">
        <v>59.053333333333335</v>
      </c>
      <c r="S366" s="60">
        <v>81.599999999999994</v>
      </c>
      <c r="T366" s="60">
        <v>70.323333333333338</v>
      </c>
      <c r="U366" s="60">
        <v>25.576666666666668</v>
      </c>
      <c r="V366" s="61">
        <v>757.63950100346653</v>
      </c>
      <c r="W366" s="62">
        <v>349</v>
      </c>
      <c r="X366" s="73">
        <v>0.96944444444444444</v>
      </c>
      <c r="Y366" s="78">
        <f t="shared" si="60"/>
        <v>29.971899896612538</v>
      </c>
      <c r="Z366" s="31">
        <f t="shared" si="61"/>
        <v>50.771817794806303</v>
      </c>
      <c r="AA366" s="31">
        <f t="shared" si="62"/>
        <v>76.406015325670495</v>
      </c>
      <c r="AB366" s="31">
        <f t="shared" si="63"/>
        <v>87.629044882320741</v>
      </c>
      <c r="AC366" s="31">
        <f t="shared" si="64"/>
        <v>92.593412698412692</v>
      </c>
      <c r="AD366" s="31">
        <f t="shared" si="65"/>
        <v>85.262301587301593</v>
      </c>
      <c r="AE366" s="31">
        <f t="shared" si="66"/>
        <v>75.778888888888901</v>
      </c>
      <c r="AF366" s="31">
        <f t="shared" si="67"/>
        <v>72.945555555555543</v>
      </c>
      <c r="AG366" s="31">
        <f t="shared" si="68"/>
        <v>70.325555555555567</v>
      </c>
      <c r="AH366" s="31">
        <f t="shared" si="69"/>
        <v>59.166666666666664</v>
      </c>
      <c r="AI366" s="31">
        <f t="shared" si="70"/>
        <v>36.235714285714288</v>
      </c>
      <c r="AJ366" s="79">
        <f t="shared" si="71"/>
        <v>20.552627865961199</v>
      </c>
      <c r="AK366" s="86"/>
      <c r="AL366" s="1"/>
      <c r="AM366" s="1"/>
      <c r="AN366" s="1"/>
      <c r="AO366" s="1"/>
      <c r="AP366" s="1"/>
      <c r="AQ366" s="1"/>
    </row>
    <row r="367" spans="1:43" ht="16.5" customHeight="1" x14ac:dyDescent="0.25">
      <c r="A367" s="55">
        <v>24030820</v>
      </c>
      <c r="B367" s="56" t="s">
        <v>69</v>
      </c>
      <c r="C367" s="56" t="s">
        <v>537</v>
      </c>
      <c r="D367" s="56" t="s">
        <v>538</v>
      </c>
      <c r="E367" s="56" t="s">
        <v>406</v>
      </c>
      <c r="F367" s="56">
        <v>6</v>
      </c>
      <c r="G367" s="56">
        <v>2780</v>
      </c>
      <c r="H367" s="57">
        <v>-73.21011111</v>
      </c>
      <c r="I367" s="58">
        <v>5.6637222200000004</v>
      </c>
      <c r="J367" s="59">
        <v>19.839285714285715</v>
      </c>
      <c r="K367" s="60">
        <v>35.6</v>
      </c>
      <c r="L367" s="60">
        <v>76.953846153846172</v>
      </c>
      <c r="M367" s="60">
        <v>107.04074074074072</v>
      </c>
      <c r="N367" s="60">
        <v>97.13928571428572</v>
      </c>
      <c r="O367" s="60">
        <v>55.335714285714282</v>
      </c>
      <c r="P367" s="60">
        <v>51.771999999999998</v>
      </c>
      <c r="Q367" s="60">
        <v>38.288888888888877</v>
      </c>
      <c r="R367" s="60">
        <v>58.247999999999983</v>
      </c>
      <c r="S367" s="60">
        <v>95.307692307692321</v>
      </c>
      <c r="T367" s="60">
        <v>96.157692307692301</v>
      </c>
      <c r="U367" s="60">
        <v>40.896000000000001</v>
      </c>
      <c r="V367" s="61">
        <v>772.57914611314595</v>
      </c>
      <c r="W367" s="62">
        <v>316</v>
      </c>
      <c r="X367" s="73">
        <v>0.87777777777777777</v>
      </c>
      <c r="Y367" s="78">
        <f t="shared" si="60"/>
        <v>44.13104395604396</v>
      </c>
      <c r="Z367" s="31">
        <f t="shared" si="61"/>
        <v>73.198195631528961</v>
      </c>
      <c r="AA367" s="31">
        <f t="shared" si="62"/>
        <v>93.711290869624193</v>
      </c>
      <c r="AB367" s="31">
        <f t="shared" si="63"/>
        <v>86.505246913580251</v>
      </c>
      <c r="AC367" s="31">
        <f t="shared" si="64"/>
        <v>68.082333333333324</v>
      </c>
      <c r="AD367" s="31">
        <f t="shared" si="65"/>
        <v>48.465534391534391</v>
      </c>
      <c r="AE367" s="31">
        <f t="shared" si="66"/>
        <v>49.436296296296291</v>
      </c>
      <c r="AF367" s="31">
        <f t="shared" si="67"/>
        <v>63.948193732193722</v>
      </c>
      <c r="AG367" s="31">
        <f t="shared" si="68"/>
        <v>83.237794871794861</v>
      </c>
      <c r="AH367" s="31">
        <f t="shared" si="69"/>
        <v>77.453794871794869</v>
      </c>
      <c r="AI367" s="31">
        <f t="shared" si="70"/>
        <v>52.297659340659344</v>
      </c>
      <c r="AJ367" s="79">
        <f t="shared" si="71"/>
        <v>32.111761904761906</v>
      </c>
      <c r="AK367" s="86"/>
      <c r="AL367" s="1"/>
      <c r="AM367" s="1"/>
      <c r="AN367" s="1"/>
      <c r="AO367" s="1"/>
      <c r="AP367" s="1"/>
      <c r="AQ367" s="1"/>
    </row>
    <row r="368" spans="1:43" ht="16.5" customHeight="1" x14ac:dyDescent="0.25">
      <c r="A368" s="55">
        <v>24030530</v>
      </c>
      <c r="B368" s="56" t="s">
        <v>44</v>
      </c>
      <c r="C368" s="56" t="s">
        <v>539</v>
      </c>
      <c r="D368" s="56" t="s">
        <v>538</v>
      </c>
      <c r="E368" s="56" t="s">
        <v>406</v>
      </c>
      <c r="F368" s="56">
        <v>6</v>
      </c>
      <c r="G368" s="56">
        <v>2580</v>
      </c>
      <c r="H368" s="57">
        <v>-73.234222220000007</v>
      </c>
      <c r="I368" s="58">
        <v>5.6987222199999996</v>
      </c>
      <c r="J368" s="59">
        <v>28.13571428571429</v>
      </c>
      <c r="K368" s="60">
        <v>38.635714285714293</v>
      </c>
      <c r="L368" s="60">
        <v>86.134482758620692</v>
      </c>
      <c r="M368" s="60">
        <v>114.36333333333333</v>
      </c>
      <c r="N368" s="60">
        <v>109.12142857142858</v>
      </c>
      <c r="O368" s="60">
        <v>57.653571428571432</v>
      </c>
      <c r="P368" s="60">
        <v>53.320689655172416</v>
      </c>
      <c r="Q368" s="60">
        <v>42.86071428571428</v>
      </c>
      <c r="R368" s="60">
        <v>64.42068965517241</v>
      </c>
      <c r="S368" s="60">
        <v>114.20344827586207</v>
      </c>
      <c r="T368" s="60">
        <v>105.56551724137928</v>
      </c>
      <c r="U368" s="60">
        <v>51.193333333333335</v>
      </c>
      <c r="V368" s="61">
        <v>865.6086371100165</v>
      </c>
      <c r="W368" s="62">
        <v>345</v>
      </c>
      <c r="X368" s="73">
        <v>0.95833333333333337</v>
      </c>
      <c r="Y368" s="78">
        <f t="shared" si="60"/>
        <v>50.968637110016424</v>
      </c>
      <c r="Z368" s="31">
        <f t="shared" si="61"/>
        <v>79.711176792556103</v>
      </c>
      <c r="AA368" s="31">
        <f t="shared" si="62"/>
        <v>103.2064148877942</v>
      </c>
      <c r="AB368" s="31">
        <f t="shared" si="63"/>
        <v>93.712777777777774</v>
      </c>
      <c r="AC368" s="31">
        <f t="shared" si="64"/>
        <v>73.365229885057474</v>
      </c>
      <c r="AD368" s="31">
        <f t="shared" si="65"/>
        <v>51.278325123152705</v>
      </c>
      <c r="AE368" s="31">
        <f t="shared" si="66"/>
        <v>53.534031198686364</v>
      </c>
      <c r="AF368" s="31">
        <f t="shared" si="67"/>
        <v>73.828284072249588</v>
      </c>
      <c r="AG368" s="31">
        <f t="shared" si="68"/>
        <v>94.729885057471265</v>
      </c>
      <c r="AH368" s="31">
        <f t="shared" si="69"/>
        <v>90.320766283524904</v>
      </c>
      <c r="AI368" s="31">
        <f t="shared" si="70"/>
        <v>61.631521620142308</v>
      </c>
      <c r="AJ368" s="79">
        <f t="shared" si="71"/>
        <v>39.321587301587307</v>
      </c>
      <c r="AK368" s="86"/>
      <c r="AL368" s="1"/>
      <c r="AM368" s="1"/>
      <c r="AN368" s="1"/>
      <c r="AO368" s="1"/>
      <c r="AP368" s="1"/>
      <c r="AQ368" s="1"/>
    </row>
    <row r="369" spans="1:43" ht="16.5" customHeight="1" x14ac:dyDescent="0.25">
      <c r="A369" s="55">
        <v>24030860</v>
      </c>
      <c r="B369" s="56" t="s">
        <v>44</v>
      </c>
      <c r="C369" s="56" t="s">
        <v>540</v>
      </c>
      <c r="D369" s="56" t="s">
        <v>541</v>
      </c>
      <c r="E369" s="56" t="s">
        <v>406</v>
      </c>
      <c r="F369" s="56">
        <v>6</v>
      </c>
      <c r="G369" s="56">
        <v>2800</v>
      </c>
      <c r="H369" s="57">
        <v>-72.866666670000001</v>
      </c>
      <c r="I369" s="58">
        <v>6.1007222199999998</v>
      </c>
      <c r="J369" s="59">
        <v>36.793333333333329</v>
      </c>
      <c r="K369" s="60">
        <v>56.568965517241367</v>
      </c>
      <c r="L369" s="60">
        <v>106.55862068965519</v>
      </c>
      <c r="M369" s="60">
        <v>137.43666666666661</v>
      </c>
      <c r="N369" s="60">
        <v>112.45</v>
      </c>
      <c r="O369" s="60">
        <v>50.993103448275861</v>
      </c>
      <c r="P369" s="60">
        <v>46.296551724137927</v>
      </c>
      <c r="Q369" s="60">
        <v>57.851724137931036</v>
      </c>
      <c r="R369" s="60">
        <v>82.963333333333324</v>
      </c>
      <c r="S369" s="60">
        <v>124.37666666666671</v>
      </c>
      <c r="T369" s="60">
        <v>102.86333333333332</v>
      </c>
      <c r="U369" s="60">
        <v>51.610344827586189</v>
      </c>
      <c r="V369" s="61">
        <v>966.76264367816088</v>
      </c>
      <c r="W369" s="62">
        <v>354</v>
      </c>
      <c r="X369" s="73">
        <v>0.98333333333333328</v>
      </c>
      <c r="Y369" s="78">
        <f t="shared" si="60"/>
        <v>66.640306513409953</v>
      </c>
      <c r="Z369" s="31">
        <f t="shared" si="61"/>
        <v>100.18808429118774</v>
      </c>
      <c r="AA369" s="31">
        <f t="shared" si="62"/>
        <v>118.81509578544059</v>
      </c>
      <c r="AB369" s="31">
        <f t="shared" si="63"/>
        <v>100.29325670498082</v>
      </c>
      <c r="AC369" s="31">
        <f t="shared" si="64"/>
        <v>69.913218390804602</v>
      </c>
      <c r="AD369" s="31">
        <f t="shared" si="65"/>
        <v>51.713793103448275</v>
      </c>
      <c r="AE369" s="31">
        <f t="shared" si="66"/>
        <v>62.370536398467436</v>
      </c>
      <c r="AF369" s="31">
        <f t="shared" si="67"/>
        <v>88.397241379310358</v>
      </c>
      <c r="AG369" s="31">
        <f t="shared" si="68"/>
        <v>103.40111111111112</v>
      </c>
      <c r="AH369" s="31">
        <f t="shared" si="69"/>
        <v>92.950114942528728</v>
      </c>
      <c r="AI369" s="31">
        <f t="shared" si="70"/>
        <v>63.755670498084278</v>
      </c>
      <c r="AJ369" s="79">
        <f t="shared" si="71"/>
        <v>48.324214559386967</v>
      </c>
      <c r="AK369" s="86"/>
      <c r="AL369" s="1"/>
      <c r="AM369" s="1"/>
      <c r="AN369" s="1"/>
      <c r="AO369" s="1"/>
      <c r="AP369" s="1"/>
      <c r="AQ369" s="1"/>
    </row>
    <row r="370" spans="1:43" ht="16.5" customHeight="1" x14ac:dyDescent="0.25">
      <c r="A370" s="55">
        <v>24030650</v>
      </c>
      <c r="B370" s="56" t="s">
        <v>44</v>
      </c>
      <c r="C370" s="56" t="s">
        <v>541</v>
      </c>
      <c r="D370" s="56" t="s">
        <v>541</v>
      </c>
      <c r="E370" s="56" t="s">
        <v>406</v>
      </c>
      <c r="F370" s="56">
        <v>6</v>
      </c>
      <c r="G370" s="56">
        <v>2833</v>
      </c>
      <c r="H370" s="57">
        <v>-72.855611109999998</v>
      </c>
      <c r="I370" s="58">
        <v>6.0336111099999998</v>
      </c>
      <c r="J370" s="59">
        <v>39.203571428571422</v>
      </c>
      <c r="K370" s="60">
        <v>53.314814814814824</v>
      </c>
      <c r="L370" s="60">
        <v>100.43076923076926</v>
      </c>
      <c r="M370" s="60">
        <v>137.40416666666667</v>
      </c>
      <c r="N370" s="60">
        <v>92.403571428571439</v>
      </c>
      <c r="O370" s="60">
        <v>47.710714285714296</v>
      </c>
      <c r="P370" s="60">
        <v>53.657692307692301</v>
      </c>
      <c r="Q370" s="60">
        <v>57.96785714285712</v>
      </c>
      <c r="R370" s="60">
        <v>67.219230769230762</v>
      </c>
      <c r="S370" s="60">
        <v>100.92692307692306</v>
      </c>
      <c r="T370" s="60">
        <v>88.658333333333346</v>
      </c>
      <c r="U370" s="60">
        <v>37.448148148148157</v>
      </c>
      <c r="V370" s="61">
        <v>876.34579263329249</v>
      </c>
      <c r="W370" s="62">
        <v>318</v>
      </c>
      <c r="X370" s="73">
        <v>0.8833333333333333</v>
      </c>
      <c r="Y370" s="78">
        <f t="shared" si="60"/>
        <v>64.31638515805183</v>
      </c>
      <c r="Z370" s="31">
        <f t="shared" si="61"/>
        <v>97.049916904083588</v>
      </c>
      <c r="AA370" s="31">
        <f t="shared" si="62"/>
        <v>110.07950244200246</v>
      </c>
      <c r="AB370" s="31">
        <f t="shared" si="63"/>
        <v>92.506150793650804</v>
      </c>
      <c r="AC370" s="31">
        <f t="shared" si="64"/>
        <v>64.590659340659343</v>
      </c>
      <c r="AD370" s="31">
        <f t="shared" si="65"/>
        <v>53.112087912087908</v>
      </c>
      <c r="AE370" s="31">
        <f t="shared" si="66"/>
        <v>59.614926739926723</v>
      </c>
      <c r="AF370" s="31">
        <f t="shared" si="67"/>
        <v>75.371336996336979</v>
      </c>
      <c r="AG370" s="31">
        <f t="shared" si="68"/>
        <v>85.601495726495727</v>
      </c>
      <c r="AH370" s="31">
        <f t="shared" si="69"/>
        <v>75.67780151946819</v>
      </c>
      <c r="AI370" s="31">
        <f t="shared" si="70"/>
        <v>55.103350970017637</v>
      </c>
      <c r="AJ370" s="79">
        <f t="shared" si="71"/>
        <v>43.322178130511475</v>
      </c>
      <c r="AK370" s="86"/>
      <c r="AL370" s="1"/>
      <c r="AM370" s="1"/>
      <c r="AN370" s="1"/>
      <c r="AO370" s="1"/>
      <c r="AP370" s="1"/>
      <c r="AQ370" s="1"/>
    </row>
    <row r="371" spans="1:43" ht="16.5" customHeight="1" x14ac:dyDescent="0.25">
      <c r="A371" s="55">
        <v>35070050</v>
      </c>
      <c r="B371" s="56" t="s">
        <v>44</v>
      </c>
      <c r="C371" s="56" t="s">
        <v>542</v>
      </c>
      <c r="D371" s="56" t="s">
        <v>542</v>
      </c>
      <c r="E371" s="56" t="s">
        <v>406</v>
      </c>
      <c r="F371" s="56">
        <v>6</v>
      </c>
      <c r="G371" s="56">
        <v>2300</v>
      </c>
      <c r="H371" s="57">
        <v>-73.444555560000012</v>
      </c>
      <c r="I371" s="58">
        <v>5.2191111100000001</v>
      </c>
      <c r="J371" s="59">
        <v>15.22</v>
      </c>
      <c r="K371" s="60">
        <v>28.193103448275867</v>
      </c>
      <c r="L371" s="60">
        <v>59.663333333333334</v>
      </c>
      <c r="M371" s="60">
        <v>110.61333333333336</v>
      </c>
      <c r="N371" s="60">
        <v>139.64137931034483</v>
      </c>
      <c r="O371" s="60">
        <v>137.95333333333335</v>
      </c>
      <c r="P371" s="60">
        <v>145.2103448275862</v>
      </c>
      <c r="Q371" s="60">
        <v>118.97666666666667</v>
      </c>
      <c r="R371" s="60">
        <v>89.446666666666701</v>
      </c>
      <c r="S371" s="60">
        <v>92.58214285714287</v>
      </c>
      <c r="T371" s="60">
        <v>87.39655172413795</v>
      </c>
      <c r="U371" s="60">
        <v>31.846428571428568</v>
      </c>
      <c r="V371" s="61">
        <v>1056.7432840722499</v>
      </c>
      <c r="W371" s="62">
        <v>352</v>
      </c>
      <c r="X371" s="73">
        <v>0.97777777777777775</v>
      </c>
      <c r="Y371" s="78">
        <f t="shared" si="60"/>
        <v>34.358812260536403</v>
      </c>
      <c r="Z371" s="31">
        <f t="shared" si="61"/>
        <v>66.156590038314178</v>
      </c>
      <c r="AA371" s="31">
        <f t="shared" si="62"/>
        <v>103.3060153256705</v>
      </c>
      <c r="AB371" s="31">
        <f t="shared" si="63"/>
        <v>129.40268199233719</v>
      </c>
      <c r="AC371" s="31">
        <f t="shared" si="64"/>
        <v>140.93501915708813</v>
      </c>
      <c r="AD371" s="31">
        <f t="shared" si="65"/>
        <v>134.04678160919539</v>
      </c>
      <c r="AE371" s="31">
        <f t="shared" si="66"/>
        <v>117.87789272030653</v>
      </c>
      <c r="AF371" s="31">
        <f t="shared" si="67"/>
        <v>100.33515873015875</v>
      </c>
      <c r="AG371" s="31">
        <f t="shared" si="68"/>
        <v>89.808453749315845</v>
      </c>
      <c r="AH371" s="31">
        <f t="shared" si="69"/>
        <v>70.608374384236456</v>
      </c>
      <c r="AI371" s="31">
        <f t="shared" si="70"/>
        <v>44.820993431855506</v>
      </c>
      <c r="AJ371" s="79">
        <f t="shared" si="71"/>
        <v>25.086510673234812</v>
      </c>
      <c r="AK371" s="86"/>
      <c r="AL371" s="1"/>
      <c r="AM371" s="1"/>
      <c r="AN371" s="1"/>
      <c r="AO371" s="1"/>
      <c r="AP371" s="1"/>
      <c r="AQ371" s="1"/>
    </row>
    <row r="372" spans="1:43" ht="16.5" customHeight="1" x14ac:dyDescent="0.25">
      <c r="A372" s="55">
        <v>35070020</v>
      </c>
      <c r="B372" s="56" t="s">
        <v>44</v>
      </c>
      <c r="C372" s="56" t="s">
        <v>543</v>
      </c>
      <c r="D372" s="56" t="s">
        <v>543</v>
      </c>
      <c r="E372" s="56" t="s">
        <v>406</v>
      </c>
      <c r="F372" s="56">
        <v>6</v>
      </c>
      <c r="G372" s="56">
        <v>2630</v>
      </c>
      <c r="H372" s="57">
        <v>-73.602888890000003</v>
      </c>
      <c r="I372" s="58">
        <v>5.3830555599999999</v>
      </c>
      <c r="J372" s="59">
        <v>21.150000000000002</v>
      </c>
      <c r="K372" s="60">
        <v>30.393103448275859</v>
      </c>
      <c r="L372" s="60">
        <v>61.682142857142871</v>
      </c>
      <c r="M372" s="60">
        <v>87.634482758620692</v>
      </c>
      <c r="N372" s="60">
        <v>104.56206896551721</v>
      </c>
      <c r="O372" s="60">
        <v>106.39285714285711</v>
      </c>
      <c r="P372" s="60">
        <v>111.59655172413794</v>
      </c>
      <c r="Q372" s="60">
        <v>93.106666666666669</v>
      </c>
      <c r="R372" s="60">
        <v>65.7</v>
      </c>
      <c r="S372" s="60">
        <v>97.98571428571428</v>
      </c>
      <c r="T372" s="60">
        <v>80.671428571428564</v>
      </c>
      <c r="U372" s="60">
        <v>40.500000000000007</v>
      </c>
      <c r="V372" s="61">
        <v>901.37501642036125</v>
      </c>
      <c r="W372" s="62">
        <v>344</v>
      </c>
      <c r="X372" s="73">
        <v>0.9555555555555556</v>
      </c>
      <c r="Y372" s="78">
        <f t="shared" si="60"/>
        <v>37.74174876847291</v>
      </c>
      <c r="Z372" s="31">
        <f t="shared" si="61"/>
        <v>59.903243021346476</v>
      </c>
      <c r="AA372" s="31">
        <f t="shared" si="62"/>
        <v>84.626231527093594</v>
      </c>
      <c r="AB372" s="31">
        <f t="shared" si="63"/>
        <v>99.529802955665005</v>
      </c>
      <c r="AC372" s="31">
        <f t="shared" si="64"/>
        <v>107.51715927750409</v>
      </c>
      <c r="AD372" s="31">
        <f t="shared" si="65"/>
        <v>103.69869184455392</v>
      </c>
      <c r="AE372" s="31">
        <f t="shared" si="66"/>
        <v>90.134406130268204</v>
      </c>
      <c r="AF372" s="31">
        <f t="shared" si="67"/>
        <v>85.597460317460317</v>
      </c>
      <c r="AG372" s="31">
        <f t="shared" si="68"/>
        <v>81.452380952380949</v>
      </c>
      <c r="AH372" s="31">
        <f t="shared" si="69"/>
        <v>73.052380952380943</v>
      </c>
      <c r="AI372" s="31">
        <f t="shared" si="70"/>
        <v>47.440476190476197</v>
      </c>
      <c r="AJ372" s="79">
        <f t="shared" si="71"/>
        <v>30.681034482758623</v>
      </c>
      <c r="AK372" s="86"/>
      <c r="AL372" s="1"/>
      <c r="AM372" s="1"/>
      <c r="AN372" s="1"/>
      <c r="AO372" s="1"/>
      <c r="AP372" s="1"/>
      <c r="AQ372" s="1"/>
    </row>
    <row r="373" spans="1:43" ht="16.5" customHeight="1" x14ac:dyDescent="0.25">
      <c r="A373" s="55">
        <v>24010410</v>
      </c>
      <c r="B373" s="56" t="s">
        <v>44</v>
      </c>
      <c r="C373" s="56" t="s">
        <v>544</v>
      </c>
      <c r="D373" s="56" t="s">
        <v>4459</v>
      </c>
      <c r="E373" s="56" t="s">
        <v>406</v>
      </c>
      <c r="F373" s="56">
        <v>6</v>
      </c>
      <c r="G373" s="56">
        <v>2120</v>
      </c>
      <c r="H373" s="57">
        <v>-73.545277779999992</v>
      </c>
      <c r="I373" s="58">
        <v>5.6020833300000001</v>
      </c>
      <c r="J373" s="59">
        <v>30.703448275862073</v>
      </c>
      <c r="K373" s="60">
        <v>53.213333333333338</v>
      </c>
      <c r="L373" s="60">
        <v>81.783333333333331</v>
      </c>
      <c r="M373" s="60">
        <v>87.974074074074082</v>
      </c>
      <c r="N373" s="60">
        <v>66.053333333333342</v>
      </c>
      <c r="O373" s="60">
        <v>24.836666666666659</v>
      </c>
      <c r="P373" s="60">
        <v>17.724137931034484</v>
      </c>
      <c r="Q373" s="60">
        <v>17.413333333333338</v>
      </c>
      <c r="R373" s="60">
        <v>38.653571428571432</v>
      </c>
      <c r="S373" s="60">
        <v>89.851724137931029</v>
      </c>
      <c r="T373" s="60">
        <v>92.368965517241392</v>
      </c>
      <c r="U373" s="60">
        <v>44.356666666666676</v>
      </c>
      <c r="V373" s="61">
        <v>644.9325880313811</v>
      </c>
      <c r="W373" s="62">
        <v>351</v>
      </c>
      <c r="X373" s="73">
        <v>0.97499999999999998</v>
      </c>
      <c r="Y373" s="78">
        <f t="shared" si="60"/>
        <v>55.233371647509578</v>
      </c>
      <c r="Z373" s="31">
        <f t="shared" si="61"/>
        <v>74.323580246913579</v>
      </c>
      <c r="AA373" s="31">
        <f t="shared" si="62"/>
        <v>78.60358024691358</v>
      </c>
      <c r="AB373" s="31">
        <f t="shared" si="63"/>
        <v>59.621358024691368</v>
      </c>
      <c r="AC373" s="31">
        <f t="shared" si="64"/>
        <v>36.204712643678164</v>
      </c>
      <c r="AD373" s="31">
        <f t="shared" si="65"/>
        <v>19.991379310344826</v>
      </c>
      <c r="AE373" s="31">
        <f t="shared" si="66"/>
        <v>24.597014230979749</v>
      </c>
      <c r="AF373" s="31">
        <f t="shared" si="67"/>
        <v>48.639542966611934</v>
      </c>
      <c r="AG373" s="31">
        <f t="shared" si="68"/>
        <v>73.624753694581287</v>
      </c>
      <c r="AH373" s="31">
        <f t="shared" si="69"/>
        <v>75.525785440613035</v>
      </c>
      <c r="AI373" s="31">
        <f t="shared" si="70"/>
        <v>55.809693486590049</v>
      </c>
      <c r="AJ373" s="79">
        <f t="shared" si="71"/>
        <v>42.757816091954027</v>
      </c>
      <c r="AK373" s="86"/>
      <c r="AL373" s="1"/>
      <c r="AM373" s="1"/>
      <c r="AN373" s="1"/>
      <c r="AO373" s="1"/>
      <c r="AP373" s="1"/>
      <c r="AQ373" s="1"/>
    </row>
    <row r="374" spans="1:43" ht="16.5" customHeight="1" x14ac:dyDescent="0.25">
      <c r="A374" s="55">
        <v>24015300</v>
      </c>
      <c r="B374" s="56" t="s">
        <v>60</v>
      </c>
      <c r="C374" s="56" t="s">
        <v>546</v>
      </c>
      <c r="D374" s="56" t="s">
        <v>4459</v>
      </c>
      <c r="E374" s="56" t="s">
        <v>406</v>
      </c>
      <c r="F374" s="56">
        <v>6</v>
      </c>
      <c r="G374" s="56">
        <v>2215</v>
      </c>
      <c r="H374" s="57">
        <v>-73.54394443999999</v>
      </c>
      <c r="I374" s="58">
        <v>5.6558333300000001</v>
      </c>
      <c r="J374" s="59">
        <v>57.142857142857153</v>
      </c>
      <c r="K374" s="60">
        <v>79.796551724137942</v>
      </c>
      <c r="L374" s="60">
        <v>133.80344827586205</v>
      </c>
      <c r="M374" s="60">
        <v>131.61724137931034</v>
      </c>
      <c r="N374" s="60">
        <v>108.02413793103446</v>
      </c>
      <c r="O374" s="60">
        <v>44.16538461538461</v>
      </c>
      <c r="P374" s="60">
        <v>34.346428571428575</v>
      </c>
      <c r="Q374" s="60">
        <v>35.878571428571426</v>
      </c>
      <c r="R374" s="60">
        <v>58.417241379310333</v>
      </c>
      <c r="S374" s="60">
        <v>134.13333333333335</v>
      </c>
      <c r="T374" s="60">
        <v>139.96206896551726</v>
      </c>
      <c r="U374" s="60">
        <v>92.103571428571428</v>
      </c>
      <c r="V374" s="61">
        <v>1049.3908361753188</v>
      </c>
      <c r="W374" s="62">
        <v>342</v>
      </c>
      <c r="X374" s="73">
        <v>0.95</v>
      </c>
      <c r="Y374" s="78">
        <f t="shared" si="60"/>
        <v>90.24761904761904</v>
      </c>
      <c r="Z374" s="31">
        <f t="shared" si="61"/>
        <v>115.07241379310345</v>
      </c>
      <c r="AA374" s="31">
        <f t="shared" si="62"/>
        <v>124.4816091954023</v>
      </c>
      <c r="AB374" s="31">
        <f t="shared" si="63"/>
        <v>94.602254641909795</v>
      </c>
      <c r="AC374" s="31">
        <f t="shared" si="64"/>
        <v>62.178650372615891</v>
      </c>
      <c r="AD374" s="31">
        <f t="shared" si="65"/>
        <v>38.130128205128209</v>
      </c>
      <c r="AE374" s="31">
        <f t="shared" si="66"/>
        <v>42.880747126436773</v>
      </c>
      <c r="AF374" s="31">
        <f t="shared" si="67"/>
        <v>76.143048713738366</v>
      </c>
      <c r="AG374" s="31">
        <f t="shared" si="68"/>
        <v>110.83754789272031</v>
      </c>
      <c r="AH374" s="31">
        <f t="shared" si="69"/>
        <v>122.06632457580736</v>
      </c>
      <c r="AI374" s="31">
        <f t="shared" si="70"/>
        <v>96.402832512315285</v>
      </c>
      <c r="AJ374" s="79">
        <f t="shared" si="71"/>
        <v>76.347660098522169</v>
      </c>
      <c r="AK374" s="86"/>
      <c r="AL374" s="1"/>
      <c r="AM374" s="1"/>
      <c r="AN374" s="1"/>
      <c r="AO374" s="1"/>
      <c r="AP374" s="1"/>
      <c r="AQ374" s="1"/>
    </row>
    <row r="375" spans="1:43" ht="16.5" customHeight="1" x14ac:dyDescent="0.25">
      <c r="A375" s="55">
        <v>35080010</v>
      </c>
      <c r="B375" s="56" t="s">
        <v>44</v>
      </c>
      <c r="C375" s="56" t="s">
        <v>547</v>
      </c>
      <c r="D375" s="56" t="s">
        <v>548</v>
      </c>
      <c r="E375" s="56" t="s">
        <v>406</v>
      </c>
      <c r="F375" s="56">
        <v>6</v>
      </c>
      <c r="G375" s="56">
        <v>1720</v>
      </c>
      <c r="H375" s="57">
        <v>-73.169277780000002</v>
      </c>
      <c r="I375" s="58">
        <v>5.2829722199999996</v>
      </c>
      <c r="J375" s="59">
        <v>34.04137931034483</v>
      </c>
      <c r="K375" s="60">
        <v>39.739285714285721</v>
      </c>
      <c r="L375" s="60">
        <v>84.63448275862072</v>
      </c>
      <c r="M375" s="60">
        <v>166.34999999999997</v>
      </c>
      <c r="N375" s="60">
        <v>243.05</v>
      </c>
      <c r="O375" s="60">
        <v>281.24230769230769</v>
      </c>
      <c r="P375" s="60">
        <v>290.21851851851847</v>
      </c>
      <c r="Q375" s="60">
        <v>250.00740740740733</v>
      </c>
      <c r="R375" s="60">
        <v>140.19285714285715</v>
      </c>
      <c r="S375" s="60">
        <v>170.62592592592588</v>
      </c>
      <c r="T375" s="60">
        <v>161.09310344827585</v>
      </c>
      <c r="U375" s="60">
        <v>87.327586206896541</v>
      </c>
      <c r="V375" s="61">
        <v>1948.5228541254398</v>
      </c>
      <c r="W375" s="62">
        <v>337</v>
      </c>
      <c r="X375" s="73">
        <v>0.93611111111111112</v>
      </c>
      <c r="Y375" s="78">
        <f t="shared" si="60"/>
        <v>52.805049261083752</v>
      </c>
      <c r="Z375" s="31">
        <f t="shared" si="61"/>
        <v>96.907922824302133</v>
      </c>
      <c r="AA375" s="31">
        <f t="shared" si="62"/>
        <v>164.67816091954023</v>
      </c>
      <c r="AB375" s="31">
        <f t="shared" si="63"/>
        <v>230.21410256410255</v>
      </c>
      <c r="AC375" s="31">
        <f t="shared" si="64"/>
        <v>271.50360873694211</v>
      </c>
      <c r="AD375" s="31">
        <f t="shared" si="65"/>
        <v>273.82274453941113</v>
      </c>
      <c r="AE375" s="31">
        <f t="shared" si="66"/>
        <v>226.80626102292766</v>
      </c>
      <c r="AF375" s="31">
        <f t="shared" si="67"/>
        <v>186.94206349206345</v>
      </c>
      <c r="AG375" s="31">
        <f t="shared" si="68"/>
        <v>157.30396217235295</v>
      </c>
      <c r="AH375" s="31">
        <f t="shared" si="69"/>
        <v>139.68220519369945</v>
      </c>
      <c r="AI375" s="31">
        <f t="shared" si="70"/>
        <v>94.154022988505744</v>
      </c>
      <c r="AJ375" s="79">
        <f t="shared" si="71"/>
        <v>53.702750410509033</v>
      </c>
      <c r="AK375" s="86"/>
      <c r="AL375" s="1"/>
      <c r="AM375" s="1"/>
      <c r="AN375" s="1"/>
      <c r="AO375" s="1"/>
      <c r="AP375" s="1"/>
      <c r="AQ375" s="1"/>
    </row>
    <row r="376" spans="1:43" ht="16.5" customHeight="1" x14ac:dyDescent="0.25">
      <c r="A376" s="55">
        <v>26180190</v>
      </c>
      <c r="B376" s="56" t="s">
        <v>44</v>
      </c>
      <c r="C376" s="56" t="s">
        <v>549</v>
      </c>
      <c r="D376" s="56" t="s">
        <v>549</v>
      </c>
      <c r="E376" s="56" t="s">
        <v>550</v>
      </c>
      <c r="F376" s="56">
        <v>1</v>
      </c>
      <c r="G376" s="56">
        <v>2400</v>
      </c>
      <c r="H376" s="57">
        <v>-75.451194439999995</v>
      </c>
      <c r="I376" s="58">
        <v>5.6000277799999996</v>
      </c>
      <c r="J376" s="59">
        <v>133.64285714285714</v>
      </c>
      <c r="K376" s="60">
        <v>164.4344827586207</v>
      </c>
      <c r="L376" s="60">
        <v>298.91428571428571</v>
      </c>
      <c r="M376" s="60">
        <v>384.30714285714288</v>
      </c>
      <c r="N376" s="60">
        <v>366.55</v>
      </c>
      <c r="O376" s="60">
        <v>256.24814814814812</v>
      </c>
      <c r="P376" s="60">
        <v>212.48214285714286</v>
      </c>
      <c r="Q376" s="60">
        <v>204.95666666666665</v>
      </c>
      <c r="R376" s="60">
        <v>312.84482758620692</v>
      </c>
      <c r="S376" s="60">
        <v>393.35172413793106</v>
      </c>
      <c r="T376" s="60">
        <v>335.02068965517242</v>
      </c>
      <c r="U376" s="60">
        <v>209.79999999999998</v>
      </c>
      <c r="V376" s="61">
        <v>3272.5529675241742</v>
      </c>
      <c r="W376" s="62">
        <v>343</v>
      </c>
      <c r="X376" s="73">
        <v>0.95277777777777772</v>
      </c>
      <c r="Y376" s="78">
        <f t="shared" si="60"/>
        <v>198.99720853858784</v>
      </c>
      <c r="Z376" s="31">
        <f t="shared" si="61"/>
        <v>282.55197044334977</v>
      </c>
      <c r="AA376" s="31">
        <f t="shared" si="62"/>
        <v>349.9238095238095</v>
      </c>
      <c r="AB376" s="31">
        <f t="shared" si="63"/>
        <v>335.70176366843037</v>
      </c>
      <c r="AC376" s="31">
        <f t="shared" si="64"/>
        <v>278.42676366843034</v>
      </c>
      <c r="AD376" s="31">
        <f t="shared" si="65"/>
        <v>224.56231922398584</v>
      </c>
      <c r="AE376" s="31">
        <f t="shared" si="66"/>
        <v>243.42787903667212</v>
      </c>
      <c r="AF376" s="31">
        <f t="shared" si="67"/>
        <v>303.7177394636015</v>
      </c>
      <c r="AG376" s="31">
        <f t="shared" si="68"/>
        <v>347.07241379310352</v>
      </c>
      <c r="AH376" s="31">
        <f t="shared" si="69"/>
        <v>312.72413793103448</v>
      </c>
      <c r="AI376" s="31">
        <f t="shared" si="70"/>
        <v>226.15451559934317</v>
      </c>
      <c r="AJ376" s="79">
        <f t="shared" si="71"/>
        <v>169.29244663382596</v>
      </c>
      <c r="AK376" s="86"/>
      <c r="AL376" s="1"/>
      <c r="AM376" s="1"/>
      <c r="AN376" s="1"/>
      <c r="AO376" s="1"/>
      <c r="AP376" s="1"/>
      <c r="AQ376" s="1"/>
    </row>
    <row r="377" spans="1:43" ht="16.5" customHeight="1" x14ac:dyDescent="0.25">
      <c r="A377" s="55">
        <v>26160160</v>
      </c>
      <c r="B377" s="56" t="s">
        <v>44</v>
      </c>
      <c r="C377" s="56" t="s">
        <v>551</v>
      </c>
      <c r="D377" s="56" t="s">
        <v>549</v>
      </c>
      <c r="E377" s="56" t="s">
        <v>550</v>
      </c>
      <c r="F377" s="56">
        <v>1</v>
      </c>
      <c r="G377" s="56">
        <v>1480</v>
      </c>
      <c r="H377" s="57">
        <v>-75.577500000000001</v>
      </c>
      <c r="I377" s="58">
        <v>5.5875000000000004</v>
      </c>
      <c r="J377" s="59">
        <v>114.72999999999998</v>
      </c>
      <c r="K377" s="60">
        <v>151.45172413793102</v>
      </c>
      <c r="L377" s="60">
        <v>235.96000000000004</v>
      </c>
      <c r="M377" s="60">
        <v>237.98999999999995</v>
      </c>
      <c r="N377" s="60">
        <v>326.97333333333336</v>
      </c>
      <c r="O377" s="60">
        <v>208.67241379310349</v>
      </c>
      <c r="P377" s="60">
        <v>152.71071428571426</v>
      </c>
      <c r="Q377" s="60">
        <v>175.47586206896548</v>
      </c>
      <c r="R377" s="60">
        <v>240.24000000000004</v>
      </c>
      <c r="S377" s="60">
        <v>290.59999999999997</v>
      </c>
      <c r="T377" s="60">
        <v>311.14999999999992</v>
      </c>
      <c r="U377" s="60">
        <v>217.07241379310349</v>
      </c>
      <c r="V377" s="61">
        <v>2663.0264614121511</v>
      </c>
      <c r="W377" s="62">
        <v>353</v>
      </c>
      <c r="X377" s="73">
        <v>0.98055555555555551</v>
      </c>
      <c r="Y377" s="78">
        <f t="shared" si="60"/>
        <v>167.38057471264366</v>
      </c>
      <c r="Z377" s="31">
        <f t="shared" si="61"/>
        <v>208.46724137931037</v>
      </c>
      <c r="AA377" s="31">
        <f t="shared" si="62"/>
        <v>266.97444444444449</v>
      </c>
      <c r="AB377" s="31">
        <f t="shared" si="63"/>
        <v>257.87858237547897</v>
      </c>
      <c r="AC377" s="31">
        <f t="shared" si="64"/>
        <v>229.45215380405037</v>
      </c>
      <c r="AD377" s="31">
        <f t="shared" si="65"/>
        <v>178.95299671592775</v>
      </c>
      <c r="AE377" s="31">
        <f t="shared" si="66"/>
        <v>189.47552545155995</v>
      </c>
      <c r="AF377" s="31">
        <f t="shared" si="67"/>
        <v>235.43862068965518</v>
      </c>
      <c r="AG377" s="31">
        <f t="shared" si="68"/>
        <v>280.66333333333336</v>
      </c>
      <c r="AH377" s="31">
        <f t="shared" si="69"/>
        <v>272.94080459770112</v>
      </c>
      <c r="AI377" s="31">
        <f t="shared" si="70"/>
        <v>214.31747126436781</v>
      </c>
      <c r="AJ377" s="79">
        <f t="shared" si="71"/>
        <v>161.08471264367816</v>
      </c>
      <c r="AK377" s="86"/>
      <c r="AL377" s="1"/>
      <c r="AM377" s="1"/>
      <c r="AN377" s="1"/>
      <c r="AO377" s="1"/>
      <c r="AP377" s="1"/>
      <c r="AQ377" s="1"/>
    </row>
    <row r="378" spans="1:43" ht="16.5" customHeight="1" x14ac:dyDescent="0.25">
      <c r="A378" s="55">
        <v>26185010</v>
      </c>
      <c r="B378" s="56" t="s">
        <v>71</v>
      </c>
      <c r="C378" s="56" t="s">
        <v>552</v>
      </c>
      <c r="D378" s="56" t="s">
        <v>549</v>
      </c>
      <c r="E378" s="56" t="s">
        <v>550</v>
      </c>
      <c r="F378" s="56">
        <v>1</v>
      </c>
      <c r="G378" s="56">
        <v>2180</v>
      </c>
      <c r="H378" s="57">
        <v>-75.344777780000001</v>
      </c>
      <c r="I378" s="58">
        <v>5.5787499999999994</v>
      </c>
      <c r="J378" s="59">
        <v>95.874488264333323</v>
      </c>
      <c r="K378" s="60">
        <v>120.20371939345836</v>
      </c>
      <c r="L378" s="60">
        <v>154.66910412510239</v>
      </c>
      <c r="M378" s="60">
        <v>196.43719973961512</v>
      </c>
      <c r="N378" s="60">
        <v>238.51478612395832</v>
      </c>
      <c r="O378" s="60">
        <v>156.68410078882007</v>
      </c>
      <c r="P378" s="60">
        <v>132.50709486802421</v>
      </c>
      <c r="Q378" s="60">
        <v>124.46658842563626</v>
      </c>
      <c r="R378" s="60">
        <v>180.1954473763665</v>
      </c>
      <c r="S378" s="60">
        <v>204.6696813389816</v>
      </c>
      <c r="T378" s="60">
        <v>196.51423583638109</v>
      </c>
      <c r="U378" s="60">
        <v>134.77871799263343</v>
      </c>
      <c r="V378" s="61">
        <v>1935.5151642733106</v>
      </c>
      <c r="W378" s="62">
        <v>288</v>
      </c>
      <c r="X378" s="73">
        <v>0.8</v>
      </c>
      <c r="Y378" s="78">
        <f t="shared" si="60"/>
        <v>123.58243726096468</v>
      </c>
      <c r="Z378" s="31">
        <f t="shared" si="61"/>
        <v>157.10334108605863</v>
      </c>
      <c r="AA378" s="31">
        <f t="shared" si="62"/>
        <v>196.54036332955863</v>
      </c>
      <c r="AB378" s="31">
        <f t="shared" si="63"/>
        <v>197.21202888413117</v>
      </c>
      <c r="AC378" s="31">
        <f t="shared" si="64"/>
        <v>175.90199392693421</v>
      </c>
      <c r="AD378" s="31">
        <f t="shared" si="65"/>
        <v>137.88592802749352</v>
      </c>
      <c r="AE378" s="31">
        <f t="shared" si="66"/>
        <v>145.72304355667566</v>
      </c>
      <c r="AF378" s="31">
        <f t="shared" si="67"/>
        <v>169.77723904699479</v>
      </c>
      <c r="AG378" s="31">
        <f t="shared" si="68"/>
        <v>193.79312151724307</v>
      </c>
      <c r="AH378" s="31">
        <f t="shared" si="69"/>
        <v>178.65421172266539</v>
      </c>
      <c r="AI378" s="31">
        <f t="shared" si="70"/>
        <v>142.38914736444929</v>
      </c>
      <c r="AJ378" s="79">
        <f t="shared" si="71"/>
        <v>116.95230855014171</v>
      </c>
      <c r="AK378" s="86" t="s">
        <v>43</v>
      </c>
      <c r="AL378" s="1"/>
      <c r="AM378" s="1"/>
      <c r="AN378" s="1"/>
      <c r="AO378" s="1"/>
      <c r="AP378" s="1"/>
      <c r="AQ378" s="1"/>
    </row>
    <row r="379" spans="1:43" ht="16.5" customHeight="1" x14ac:dyDescent="0.25">
      <c r="A379" s="55">
        <v>23040030</v>
      </c>
      <c r="B379" s="56" t="s">
        <v>44</v>
      </c>
      <c r="C379" s="56" t="s">
        <v>553</v>
      </c>
      <c r="D379" s="56" t="s">
        <v>554</v>
      </c>
      <c r="E379" s="56" t="s">
        <v>550</v>
      </c>
      <c r="F379" s="56">
        <v>10</v>
      </c>
      <c r="G379" s="56">
        <v>192</v>
      </c>
      <c r="H379" s="57">
        <v>-74.676166670000001</v>
      </c>
      <c r="I379" s="58">
        <v>5.4791944399999997</v>
      </c>
      <c r="J379" s="59">
        <v>85.496296296296293</v>
      </c>
      <c r="K379" s="60">
        <v>85.399999999999991</v>
      </c>
      <c r="L379" s="60">
        <v>175.93214285714288</v>
      </c>
      <c r="M379" s="60">
        <v>228.08928571428572</v>
      </c>
      <c r="N379" s="60">
        <v>244.87142857142857</v>
      </c>
      <c r="O379" s="60">
        <v>109.4</v>
      </c>
      <c r="P379" s="60">
        <v>85.707407407407402</v>
      </c>
      <c r="Q379" s="60">
        <v>116.9923076923077</v>
      </c>
      <c r="R379" s="60">
        <v>163.54000000000002</v>
      </c>
      <c r="S379" s="60">
        <v>268.35200000000003</v>
      </c>
      <c r="T379" s="60">
        <v>247.42592592592592</v>
      </c>
      <c r="U379" s="60">
        <v>172.44</v>
      </c>
      <c r="V379" s="61">
        <v>1983.6467944647948</v>
      </c>
      <c r="W379" s="62">
        <v>321</v>
      </c>
      <c r="X379" s="73">
        <v>0.89166666666666672</v>
      </c>
      <c r="Y379" s="78">
        <f t="shared" si="60"/>
        <v>115.60947971781304</v>
      </c>
      <c r="Z379" s="31">
        <f t="shared" si="61"/>
        <v>163.14047619047619</v>
      </c>
      <c r="AA379" s="31">
        <f t="shared" si="62"/>
        <v>216.29761904761904</v>
      </c>
      <c r="AB379" s="31">
        <f t="shared" si="63"/>
        <v>194.12023809523808</v>
      </c>
      <c r="AC379" s="31">
        <f t="shared" si="64"/>
        <v>146.65961199294534</v>
      </c>
      <c r="AD379" s="31">
        <f t="shared" si="65"/>
        <v>104.03323836657171</v>
      </c>
      <c r="AE379" s="31">
        <f t="shared" si="66"/>
        <v>122.07990503323838</v>
      </c>
      <c r="AF379" s="31">
        <f t="shared" si="67"/>
        <v>182.9614358974359</v>
      </c>
      <c r="AG379" s="31">
        <f t="shared" si="68"/>
        <v>226.43930864197532</v>
      </c>
      <c r="AH379" s="31">
        <f t="shared" si="69"/>
        <v>229.40597530864201</v>
      </c>
      <c r="AI379" s="31">
        <f t="shared" si="70"/>
        <v>168.45407407407407</v>
      </c>
      <c r="AJ379" s="79">
        <f t="shared" si="71"/>
        <v>114.44543209876542</v>
      </c>
      <c r="AK379" s="86"/>
      <c r="AL379" s="1"/>
      <c r="AM379" s="1"/>
      <c r="AN379" s="1"/>
      <c r="AO379" s="1"/>
      <c r="AP379" s="1"/>
      <c r="AQ379" s="1"/>
    </row>
    <row r="380" spans="1:43" ht="16.5" customHeight="1" x14ac:dyDescent="0.25">
      <c r="A380" s="55">
        <v>26155110</v>
      </c>
      <c r="B380" s="56" t="s">
        <v>60</v>
      </c>
      <c r="C380" s="56" t="s">
        <v>555</v>
      </c>
      <c r="D380" s="56" t="s">
        <v>123</v>
      </c>
      <c r="E380" s="56" t="s">
        <v>550</v>
      </c>
      <c r="F380" s="56">
        <v>9</v>
      </c>
      <c r="G380" s="56">
        <v>2104</v>
      </c>
      <c r="H380" s="57">
        <v>-75.469916669999989</v>
      </c>
      <c r="I380" s="58">
        <v>5.0297777799999999</v>
      </c>
      <c r="J380" s="59">
        <v>98.58928571428568</v>
      </c>
      <c r="K380" s="60">
        <v>100.44814814814816</v>
      </c>
      <c r="L380" s="60">
        <v>155.31000000000003</v>
      </c>
      <c r="M380" s="60">
        <v>191.79655172413791</v>
      </c>
      <c r="N380" s="60">
        <v>166.76206896551724</v>
      </c>
      <c r="O380" s="60">
        <v>103.89642857142859</v>
      </c>
      <c r="P380" s="60">
        <v>69.867857142857147</v>
      </c>
      <c r="Q380" s="60">
        <v>70.953333333333333</v>
      </c>
      <c r="R380" s="60">
        <v>130.63793103448273</v>
      </c>
      <c r="S380" s="60">
        <v>204.28928571428568</v>
      </c>
      <c r="T380" s="60">
        <v>196.56666666666672</v>
      </c>
      <c r="U380" s="60">
        <v>122.18518518518515</v>
      </c>
      <c r="V380" s="61">
        <v>1611.3027422003283</v>
      </c>
      <c r="W380" s="62">
        <v>340</v>
      </c>
      <c r="X380" s="73">
        <v>0.94444444444444442</v>
      </c>
      <c r="Y380" s="78">
        <f t="shared" si="60"/>
        <v>118.11581128747794</v>
      </c>
      <c r="Z380" s="31">
        <f t="shared" si="61"/>
        <v>149.18489995742871</v>
      </c>
      <c r="AA380" s="31">
        <f t="shared" si="62"/>
        <v>171.28954022988509</v>
      </c>
      <c r="AB380" s="31">
        <f t="shared" si="63"/>
        <v>154.15168308702792</v>
      </c>
      <c r="AC380" s="31">
        <f t="shared" si="64"/>
        <v>113.50878489326766</v>
      </c>
      <c r="AD380" s="31">
        <f t="shared" si="65"/>
        <v>81.572539682539684</v>
      </c>
      <c r="AE380" s="31">
        <f t="shared" si="66"/>
        <v>90.486373836891062</v>
      </c>
      <c r="AF380" s="31">
        <f t="shared" si="67"/>
        <v>135.29351669403391</v>
      </c>
      <c r="AG380" s="31">
        <f t="shared" si="68"/>
        <v>177.16462780514505</v>
      </c>
      <c r="AH380" s="31">
        <f t="shared" si="69"/>
        <v>174.34704585537918</v>
      </c>
      <c r="AI380" s="31">
        <f t="shared" si="70"/>
        <v>139.11371252204586</v>
      </c>
      <c r="AJ380" s="79">
        <f t="shared" si="71"/>
        <v>107.07420634920634</v>
      </c>
      <c r="AK380" s="86"/>
      <c r="AL380" s="1"/>
      <c r="AM380" s="1"/>
      <c r="AN380" s="1"/>
      <c r="AO380" s="1"/>
      <c r="AP380" s="1"/>
      <c r="AQ380" s="1"/>
    </row>
    <row r="381" spans="1:43" ht="16.5" customHeight="1" x14ac:dyDescent="0.25">
      <c r="A381" s="55">
        <v>26150160</v>
      </c>
      <c r="B381" s="56" t="s">
        <v>60</v>
      </c>
      <c r="C381" s="56" t="s">
        <v>556</v>
      </c>
      <c r="D381" s="56" t="s">
        <v>123</v>
      </c>
      <c r="E381" s="56" t="s">
        <v>550</v>
      </c>
      <c r="F381" s="56">
        <v>9</v>
      </c>
      <c r="G381" s="56">
        <v>3341</v>
      </c>
      <c r="H381" s="57">
        <v>-75.356555560000004</v>
      </c>
      <c r="I381" s="58">
        <v>5.0178333300000002</v>
      </c>
      <c r="J381" s="59">
        <v>70.75</v>
      </c>
      <c r="K381" s="60">
        <v>69.023333333333326</v>
      </c>
      <c r="L381" s="60">
        <v>118.72413793103448</v>
      </c>
      <c r="M381" s="60">
        <v>164.68333333333334</v>
      </c>
      <c r="N381" s="60">
        <v>182.86666666666667</v>
      </c>
      <c r="O381" s="60">
        <v>119.91724137931034</v>
      </c>
      <c r="P381" s="60">
        <v>104.6103448275862</v>
      </c>
      <c r="Q381" s="60">
        <v>90.407407407407405</v>
      </c>
      <c r="R381" s="60">
        <v>118.60370370370372</v>
      </c>
      <c r="S381" s="60">
        <v>175.44444444444446</v>
      </c>
      <c r="T381" s="60">
        <v>173.01111111111112</v>
      </c>
      <c r="U381" s="60">
        <v>99.111111111111114</v>
      </c>
      <c r="V381" s="61">
        <v>1487.1528352490423</v>
      </c>
      <c r="W381" s="62">
        <v>340</v>
      </c>
      <c r="X381" s="73">
        <v>0.94444444444444442</v>
      </c>
      <c r="Y381" s="78">
        <f t="shared" si="60"/>
        <v>86.165823754789258</v>
      </c>
      <c r="Z381" s="31">
        <f t="shared" si="61"/>
        <v>117.47693486590038</v>
      </c>
      <c r="AA381" s="31">
        <f t="shared" si="62"/>
        <v>155.42471264367816</v>
      </c>
      <c r="AB381" s="31">
        <f t="shared" si="63"/>
        <v>155.82241379310344</v>
      </c>
      <c r="AC381" s="31">
        <f t="shared" si="64"/>
        <v>135.79808429118773</v>
      </c>
      <c r="AD381" s="31">
        <f t="shared" si="65"/>
        <v>104.97833120476798</v>
      </c>
      <c r="AE381" s="31">
        <f t="shared" si="66"/>
        <v>104.54048531289912</v>
      </c>
      <c r="AF381" s="31">
        <f t="shared" si="67"/>
        <v>128.15185185185186</v>
      </c>
      <c r="AG381" s="31">
        <f t="shared" si="68"/>
        <v>155.68641975308643</v>
      </c>
      <c r="AH381" s="31">
        <f t="shared" si="69"/>
        <v>149.1888888888889</v>
      </c>
      <c r="AI381" s="31">
        <f t="shared" si="70"/>
        <v>114.29074074074076</v>
      </c>
      <c r="AJ381" s="79">
        <f t="shared" si="71"/>
        <v>79.628148148148156</v>
      </c>
      <c r="AK381" s="86"/>
      <c r="AL381" s="1"/>
      <c r="AM381" s="1"/>
      <c r="AN381" s="1"/>
      <c r="AO381" s="1"/>
      <c r="AP381" s="1"/>
      <c r="AQ381" s="1"/>
    </row>
    <row r="382" spans="1:43" ht="16.5" customHeight="1" x14ac:dyDescent="0.25">
      <c r="A382" s="55">
        <v>23020080</v>
      </c>
      <c r="B382" s="56" t="s">
        <v>44</v>
      </c>
      <c r="C382" s="56" t="s">
        <v>557</v>
      </c>
      <c r="D382" s="56" t="s">
        <v>557</v>
      </c>
      <c r="E382" s="56" t="s">
        <v>550</v>
      </c>
      <c r="F382" s="56">
        <v>10</v>
      </c>
      <c r="G382" s="56">
        <v>1974</v>
      </c>
      <c r="H382" s="57">
        <v>-75.144083330000001</v>
      </c>
      <c r="I382" s="58">
        <v>5.26561111</v>
      </c>
      <c r="J382" s="59">
        <v>182.92857142857142</v>
      </c>
      <c r="K382" s="60">
        <v>246.49629629629629</v>
      </c>
      <c r="L382" s="60">
        <v>355.39310344827578</v>
      </c>
      <c r="M382" s="60">
        <v>351.26785714285717</v>
      </c>
      <c r="N382" s="60">
        <v>350.42758620689654</v>
      </c>
      <c r="O382" s="60">
        <v>163.19655172413792</v>
      </c>
      <c r="P382" s="60">
        <v>138.148275862069</v>
      </c>
      <c r="Q382" s="60">
        <v>173.18928571428569</v>
      </c>
      <c r="R382" s="60">
        <v>275.18275862068975</v>
      </c>
      <c r="S382" s="60">
        <v>356.48666666666668</v>
      </c>
      <c r="T382" s="60">
        <v>379.07931034482755</v>
      </c>
      <c r="U382" s="60">
        <v>275.08571428571429</v>
      </c>
      <c r="V382" s="61">
        <v>3246.8819777412882</v>
      </c>
      <c r="W382" s="62">
        <v>343</v>
      </c>
      <c r="X382" s="73">
        <v>0.95277777777777772</v>
      </c>
      <c r="Y382" s="78">
        <f t="shared" si="60"/>
        <v>261.60599039104778</v>
      </c>
      <c r="Z382" s="31">
        <f t="shared" si="61"/>
        <v>317.71908562914308</v>
      </c>
      <c r="AA382" s="31">
        <f t="shared" si="62"/>
        <v>352.36284893267651</v>
      </c>
      <c r="AB382" s="31">
        <f t="shared" si="63"/>
        <v>288.29733169129719</v>
      </c>
      <c r="AC382" s="31">
        <f t="shared" si="64"/>
        <v>217.25747126436784</v>
      </c>
      <c r="AD382" s="31">
        <f t="shared" si="65"/>
        <v>158.17803776683087</v>
      </c>
      <c r="AE382" s="31">
        <f t="shared" si="66"/>
        <v>195.5067733990148</v>
      </c>
      <c r="AF382" s="31">
        <f t="shared" si="67"/>
        <v>268.28623700054737</v>
      </c>
      <c r="AG382" s="31">
        <f t="shared" si="68"/>
        <v>336.91624521072799</v>
      </c>
      <c r="AH382" s="31">
        <f t="shared" si="69"/>
        <v>336.88389709906949</v>
      </c>
      <c r="AI382" s="31">
        <f t="shared" si="70"/>
        <v>279.03119868637111</v>
      </c>
      <c r="AJ382" s="79">
        <f t="shared" si="71"/>
        <v>234.83686067019403</v>
      </c>
      <c r="AK382" s="86"/>
      <c r="AL382" s="1"/>
      <c r="AM382" s="1"/>
      <c r="AN382" s="1"/>
      <c r="AO382" s="1"/>
      <c r="AP382" s="1"/>
      <c r="AQ382" s="1"/>
    </row>
    <row r="383" spans="1:43" ht="16.5" customHeight="1" x14ac:dyDescent="0.25">
      <c r="A383" s="55">
        <v>23050080</v>
      </c>
      <c r="B383" s="56" t="s">
        <v>44</v>
      </c>
      <c r="C383" s="56" t="s">
        <v>558</v>
      </c>
      <c r="D383" s="56" t="s">
        <v>558</v>
      </c>
      <c r="E383" s="56" t="s">
        <v>550</v>
      </c>
      <c r="F383" s="56">
        <v>10</v>
      </c>
      <c r="G383" s="56">
        <v>1550</v>
      </c>
      <c r="H383" s="57">
        <v>-75.057472220000008</v>
      </c>
      <c r="I383" s="58">
        <v>5.2989166699999997</v>
      </c>
      <c r="J383" s="59">
        <v>247.82222222222225</v>
      </c>
      <c r="K383" s="60">
        <v>275.95000000000005</v>
      </c>
      <c r="L383" s="60">
        <v>339.87333333333328</v>
      </c>
      <c r="M383" s="60">
        <v>314.70666666666671</v>
      </c>
      <c r="N383" s="60">
        <v>320.75357142857143</v>
      </c>
      <c r="O383" s="60">
        <v>170.3821428571429</v>
      </c>
      <c r="P383" s="60">
        <v>153.35357142857146</v>
      </c>
      <c r="Q383" s="60">
        <v>159.41428571428568</v>
      </c>
      <c r="R383" s="60">
        <v>267.37857142857143</v>
      </c>
      <c r="S383" s="60">
        <v>320.45357142857137</v>
      </c>
      <c r="T383" s="60">
        <v>334.00357142857143</v>
      </c>
      <c r="U383" s="60">
        <v>279.19230769230768</v>
      </c>
      <c r="V383" s="61">
        <v>3183.2838156288153</v>
      </c>
      <c r="W383" s="62">
        <v>335</v>
      </c>
      <c r="X383" s="73">
        <v>0.93055555555555558</v>
      </c>
      <c r="Y383" s="78">
        <f t="shared" si="60"/>
        <v>287.88185185185188</v>
      </c>
      <c r="Z383" s="31">
        <f t="shared" si="61"/>
        <v>310.17666666666668</v>
      </c>
      <c r="AA383" s="31">
        <f t="shared" si="62"/>
        <v>325.11119047619042</v>
      </c>
      <c r="AB383" s="31">
        <f t="shared" si="63"/>
        <v>268.61412698412698</v>
      </c>
      <c r="AC383" s="31">
        <f t="shared" si="64"/>
        <v>214.82976190476197</v>
      </c>
      <c r="AD383" s="31">
        <f t="shared" si="65"/>
        <v>161.05000000000004</v>
      </c>
      <c r="AE383" s="31">
        <f t="shared" si="66"/>
        <v>193.38214285714284</v>
      </c>
      <c r="AF383" s="31">
        <f t="shared" si="67"/>
        <v>249.0821428571428</v>
      </c>
      <c r="AG383" s="31">
        <f t="shared" si="68"/>
        <v>307.27857142857141</v>
      </c>
      <c r="AH383" s="31">
        <f t="shared" si="69"/>
        <v>311.21648351648349</v>
      </c>
      <c r="AI383" s="31">
        <f t="shared" si="70"/>
        <v>287.00603378103375</v>
      </c>
      <c r="AJ383" s="79">
        <f t="shared" si="71"/>
        <v>267.65484330484333</v>
      </c>
      <c r="AK383" s="86"/>
      <c r="AL383" s="1"/>
      <c r="AM383" s="1"/>
      <c r="AN383" s="1"/>
      <c r="AO383" s="1"/>
      <c r="AP383" s="1"/>
      <c r="AQ383" s="1"/>
    </row>
    <row r="384" spans="1:43" ht="16.5" customHeight="1" x14ac:dyDescent="0.25">
      <c r="A384" s="55">
        <v>23020090</v>
      </c>
      <c r="B384" s="56" t="s">
        <v>44</v>
      </c>
      <c r="C384" s="56" t="s">
        <v>559</v>
      </c>
      <c r="D384" s="56" t="s">
        <v>559</v>
      </c>
      <c r="E384" s="56" t="s">
        <v>550</v>
      </c>
      <c r="F384" s="56">
        <v>1</v>
      </c>
      <c r="G384" s="56">
        <v>1700</v>
      </c>
      <c r="H384" s="57">
        <v>-75.267138889999998</v>
      </c>
      <c r="I384" s="58">
        <v>5.2781666700000001</v>
      </c>
      <c r="J384" s="59">
        <v>72.65517241379311</v>
      </c>
      <c r="K384" s="60">
        <v>99.724137931034477</v>
      </c>
      <c r="L384" s="60">
        <v>161.23076923076923</v>
      </c>
      <c r="M384" s="60">
        <v>186.68965517241378</v>
      </c>
      <c r="N384" s="60">
        <v>243.17241379310346</v>
      </c>
      <c r="O384" s="60">
        <v>171.03333333333333</v>
      </c>
      <c r="P384" s="60">
        <v>141.07142857142858</v>
      </c>
      <c r="Q384" s="60">
        <v>130.1</v>
      </c>
      <c r="R384" s="60">
        <v>195.75862068965517</v>
      </c>
      <c r="S384" s="60">
        <v>193.36666666666667</v>
      </c>
      <c r="T384" s="60">
        <v>148.60714285714286</v>
      </c>
      <c r="U384" s="60">
        <v>104</v>
      </c>
      <c r="V384" s="61">
        <v>1847.4093406593408</v>
      </c>
      <c r="W384" s="62">
        <v>347</v>
      </c>
      <c r="X384" s="73">
        <v>0.96388888888888891</v>
      </c>
      <c r="Y384" s="78">
        <f t="shared" si="60"/>
        <v>111.20335985853228</v>
      </c>
      <c r="Z384" s="31">
        <f t="shared" si="61"/>
        <v>149.21485411140583</v>
      </c>
      <c r="AA384" s="31">
        <f t="shared" si="62"/>
        <v>197.03094606542882</v>
      </c>
      <c r="AB384" s="31">
        <f t="shared" si="63"/>
        <v>200.29846743295016</v>
      </c>
      <c r="AC384" s="31">
        <f t="shared" si="64"/>
        <v>185.09239189928846</v>
      </c>
      <c r="AD384" s="31">
        <f t="shared" si="65"/>
        <v>147.40158730158728</v>
      </c>
      <c r="AE384" s="31">
        <f t="shared" si="66"/>
        <v>155.64334975369459</v>
      </c>
      <c r="AF384" s="31">
        <f t="shared" si="67"/>
        <v>173.0750957854406</v>
      </c>
      <c r="AG384" s="31">
        <f t="shared" si="68"/>
        <v>179.24414340448823</v>
      </c>
      <c r="AH384" s="31">
        <f t="shared" si="69"/>
        <v>148.65793650793651</v>
      </c>
      <c r="AI384" s="31">
        <f t="shared" si="70"/>
        <v>108.42077175697865</v>
      </c>
      <c r="AJ384" s="79">
        <f t="shared" si="71"/>
        <v>92.126436781609186</v>
      </c>
      <c r="AK384" s="86"/>
      <c r="AL384" s="1"/>
      <c r="AM384" s="1"/>
      <c r="AN384" s="1"/>
      <c r="AO384" s="1"/>
      <c r="AP384" s="1"/>
      <c r="AQ384" s="1"/>
    </row>
    <row r="385" spans="1:43" ht="16.5" customHeight="1" x14ac:dyDescent="0.25">
      <c r="A385" s="55">
        <v>26160120</v>
      </c>
      <c r="B385" s="56" t="s">
        <v>44</v>
      </c>
      <c r="C385" s="56" t="s">
        <v>560</v>
      </c>
      <c r="D385" s="56" t="s">
        <v>561</v>
      </c>
      <c r="E385" s="56" t="s">
        <v>550</v>
      </c>
      <c r="F385" s="56">
        <v>9</v>
      </c>
      <c r="G385" s="56">
        <v>2411</v>
      </c>
      <c r="H385" s="57">
        <v>-75.435777779999995</v>
      </c>
      <c r="I385" s="58">
        <v>5.1921944399999997</v>
      </c>
      <c r="J385" s="59">
        <v>136.22413793103448</v>
      </c>
      <c r="K385" s="60">
        <v>123.82962962962964</v>
      </c>
      <c r="L385" s="60">
        <v>176.05357142857142</v>
      </c>
      <c r="M385" s="60">
        <v>209.42857142857142</v>
      </c>
      <c r="N385" s="60">
        <v>189.30769230769232</v>
      </c>
      <c r="O385" s="60">
        <v>89.740740740740748</v>
      </c>
      <c r="P385" s="60">
        <v>66.307692307692307</v>
      </c>
      <c r="Q385" s="60">
        <v>77.703703703703709</v>
      </c>
      <c r="R385" s="60">
        <v>139.11538461538461</v>
      </c>
      <c r="S385" s="60">
        <v>285.92</v>
      </c>
      <c r="T385" s="60">
        <v>280.61481481481485</v>
      </c>
      <c r="U385" s="60">
        <v>158.88888888888889</v>
      </c>
      <c r="V385" s="61">
        <v>1933.1348277967243</v>
      </c>
      <c r="W385" s="62">
        <v>323</v>
      </c>
      <c r="X385" s="73">
        <v>0.89722222222222225</v>
      </c>
      <c r="Y385" s="78">
        <f t="shared" si="60"/>
        <v>145.36911299641187</v>
      </c>
      <c r="Z385" s="31">
        <f t="shared" si="61"/>
        <v>169.77059082892416</v>
      </c>
      <c r="AA385" s="31">
        <f t="shared" si="62"/>
        <v>191.59661172161171</v>
      </c>
      <c r="AB385" s="31">
        <f t="shared" si="63"/>
        <v>162.82566815900148</v>
      </c>
      <c r="AC385" s="31">
        <f t="shared" si="64"/>
        <v>115.1187084520418</v>
      </c>
      <c r="AD385" s="31">
        <f t="shared" si="65"/>
        <v>77.917378917378926</v>
      </c>
      <c r="AE385" s="31">
        <f t="shared" si="66"/>
        <v>94.375593542260205</v>
      </c>
      <c r="AF385" s="31">
        <f t="shared" si="67"/>
        <v>167.57969610636277</v>
      </c>
      <c r="AG385" s="31">
        <f t="shared" si="68"/>
        <v>235.21673314339981</v>
      </c>
      <c r="AH385" s="31">
        <f t="shared" si="69"/>
        <v>241.80790123456791</v>
      </c>
      <c r="AI385" s="31">
        <f t="shared" si="70"/>
        <v>191.90928054491278</v>
      </c>
      <c r="AJ385" s="79">
        <f t="shared" si="71"/>
        <v>139.64755214985098</v>
      </c>
      <c r="AK385" s="86"/>
      <c r="AL385" s="1"/>
      <c r="AM385" s="1"/>
      <c r="AN385" s="1"/>
      <c r="AO385" s="1"/>
      <c r="AP385" s="1"/>
      <c r="AQ385" s="1"/>
    </row>
    <row r="386" spans="1:43" ht="16.5" customHeight="1" x14ac:dyDescent="0.25">
      <c r="A386" s="55">
        <v>26160100</v>
      </c>
      <c r="B386" s="56" t="s">
        <v>44</v>
      </c>
      <c r="C386" s="56" t="s">
        <v>561</v>
      </c>
      <c r="D386" s="56" t="s">
        <v>561</v>
      </c>
      <c r="E386" s="56" t="s">
        <v>550</v>
      </c>
      <c r="F386" s="56">
        <v>9</v>
      </c>
      <c r="G386" s="56">
        <v>1980</v>
      </c>
      <c r="H386" s="57">
        <v>-75.518444439999996</v>
      </c>
      <c r="I386" s="58">
        <v>5.1631666699999998</v>
      </c>
      <c r="J386" s="59">
        <v>166.80769230769232</v>
      </c>
      <c r="K386" s="60">
        <v>168.84</v>
      </c>
      <c r="L386" s="60">
        <v>178.61538461538461</v>
      </c>
      <c r="M386" s="60">
        <v>240.17307692307693</v>
      </c>
      <c r="N386" s="60">
        <v>242.04</v>
      </c>
      <c r="O386" s="60">
        <v>164.53599999999997</v>
      </c>
      <c r="P386" s="60">
        <v>96.68</v>
      </c>
      <c r="Q386" s="60">
        <v>117.96428571428571</v>
      </c>
      <c r="R386" s="60">
        <v>157.68</v>
      </c>
      <c r="S386" s="60">
        <v>292.45833333333331</v>
      </c>
      <c r="T386" s="60">
        <v>305.96153846153845</v>
      </c>
      <c r="U386" s="60">
        <v>205.65185185185186</v>
      </c>
      <c r="V386" s="61">
        <v>2337.4081632071634</v>
      </c>
      <c r="W386" s="62">
        <v>308</v>
      </c>
      <c r="X386" s="73">
        <v>0.85555555555555551</v>
      </c>
      <c r="Y386" s="78">
        <f t="shared" ref="Y386:Y449" si="72">AVERAGE(J386:L386)</f>
        <v>171.42102564102564</v>
      </c>
      <c r="Z386" s="31">
        <f t="shared" ref="Z386:Z449" si="73">AVERAGE(K386:M386)</f>
        <v>195.87615384615387</v>
      </c>
      <c r="AA386" s="31">
        <f t="shared" ref="AA386:AA449" si="74">AVERAGE(L386:N386)</f>
        <v>220.27615384615385</v>
      </c>
      <c r="AB386" s="31">
        <f t="shared" ref="AB386:AB449" si="75">AVERAGE(M386:O386)</f>
        <v>215.58302564102564</v>
      </c>
      <c r="AC386" s="31">
        <f t="shared" ref="AC386:AC449" si="76">AVERAGE(N386:P386)</f>
        <v>167.75199999999998</v>
      </c>
      <c r="AD386" s="31">
        <f t="shared" ref="AD386:AD449" si="77">AVERAGE(O386:Q386)</f>
        <v>126.39342857142857</v>
      </c>
      <c r="AE386" s="31">
        <f t="shared" ref="AE386:AE449" si="78">AVERAGE(P386:R386)</f>
        <v>124.10809523809525</v>
      </c>
      <c r="AF386" s="31">
        <f t="shared" ref="AF386:AF449" si="79">AVERAGE(Q386:S386)</f>
        <v>189.3675396825397</v>
      </c>
      <c r="AG386" s="31">
        <f t="shared" ref="AG386:AG449" si="80">AVERAGE(R386:T386)</f>
        <v>252.03329059829059</v>
      </c>
      <c r="AH386" s="31">
        <f t="shared" ref="AH386:AH449" si="81">AVERAGE(S386:U386)</f>
        <v>268.02390788224125</v>
      </c>
      <c r="AI386" s="31">
        <f t="shared" ref="AI386:AI449" si="82">(T386+U386+J386)/3</f>
        <v>226.14036087369422</v>
      </c>
      <c r="AJ386" s="79">
        <f t="shared" ref="AJ386:AJ449" si="83">(U386+J386+K386)/3</f>
        <v>180.43318138651475</v>
      </c>
      <c r="AK386" s="86"/>
      <c r="AL386" s="1"/>
      <c r="AM386" s="1"/>
      <c r="AN386" s="1"/>
      <c r="AO386" s="1"/>
      <c r="AP386" s="1"/>
      <c r="AQ386" s="1"/>
    </row>
    <row r="387" spans="1:43" ht="16.5" customHeight="1" x14ac:dyDescent="0.25">
      <c r="A387" s="55">
        <v>23050250</v>
      </c>
      <c r="B387" s="56" t="s">
        <v>44</v>
      </c>
      <c r="C387" s="56" t="s">
        <v>562</v>
      </c>
      <c r="D387" s="56" t="s">
        <v>563</v>
      </c>
      <c r="E387" s="56" t="s">
        <v>550</v>
      </c>
      <c r="F387" s="56">
        <v>10</v>
      </c>
      <c r="G387" s="56">
        <v>737</v>
      </c>
      <c r="H387" s="57">
        <v>-74.891694439999995</v>
      </c>
      <c r="I387" s="58">
        <v>5.5744722199999996</v>
      </c>
      <c r="J387" s="59">
        <v>263.90740740740739</v>
      </c>
      <c r="K387" s="60">
        <v>264.28846153846155</v>
      </c>
      <c r="L387" s="60">
        <v>357.85714285714283</v>
      </c>
      <c r="M387" s="60">
        <v>463.32142857142856</v>
      </c>
      <c r="N387" s="60">
        <v>449.18928571428569</v>
      </c>
      <c r="O387" s="60">
        <v>216.96153846153845</v>
      </c>
      <c r="P387" s="60">
        <v>180.34230769230768</v>
      </c>
      <c r="Q387" s="60">
        <v>281.43461538461537</v>
      </c>
      <c r="R387" s="60">
        <v>359.1653846153846</v>
      </c>
      <c r="S387" s="60">
        <v>532.81538461538469</v>
      </c>
      <c r="T387" s="60">
        <v>538.29642857142858</v>
      </c>
      <c r="U387" s="60">
        <v>396.0344827586207</v>
      </c>
      <c r="V387" s="61">
        <v>4303.6138681880057</v>
      </c>
      <c r="W387" s="62">
        <v>324</v>
      </c>
      <c r="X387" s="73">
        <v>0.9</v>
      </c>
      <c r="Y387" s="78">
        <f t="shared" si="72"/>
        <v>295.35100393433726</v>
      </c>
      <c r="Z387" s="31">
        <f t="shared" si="73"/>
        <v>361.82234432234435</v>
      </c>
      <c r="AA387" s="31">
        <f t="shared" si="74"/>
        <v>423.45595238095234</v>
      </c>
      <c r="AB387" s="31">
        <f t="shared" si="75"/>
        <v>376.49075091575088</v>
      </c>
      <c r="AC387" s="31">
        <f t="shared" si="76"/>
        <v>282.16437728937728</v>
      </c>
      <c r="AD387" s="31">
        <f t="shared" si="77"/>
        <v>226.24615384615382</v>
      </c>
      <c r="AE387" s="31">
        <f t="shared" si="78"/>
        <v>273.64743589743586</v>
      </c>
      <c r="AF387" s="31">
        <f t="shared" si="79"/>
        <v>391.13846153846151</v>
      </c>
      <c r="AG387" s="31">
        <f t="shared" si="80"/>
        <v>476.75906593406597</v>
      </c>
      <c r="AH387" s="31">
        <f t="shared" si="81"/>
        <v>489.04876531514469</v>
      </c>
      <c r="AI387" s="31">
        <f t="shared" si="82"/>
        <v>399.41277291248554</v>
      </c>
      <c r="AJ387" s="79">
        <f t="shared" si="83"/>
        <v>308.07678390149653</v>
      </c>
      <c r="AK387" s="86"/>
      <c r="AL387" s="1"/>
      <c r="AM387" s="1"/>
      <c r="AN387" s="1"/>
      <c r="AO387" s="1"/>
      <c r="AP387" s="1"/>
      <c r="AQ387" s="1"/>
    </row>
    <row r="388" spans="1:43" ht="16.5" customHeight="1" x14ac:dyDescent="0.25">
      <c r="A388" s="55">
        <v>26160090</v>
      </c>
      <c r="B388" s="56" t="s">
        <v>44</v>
      </c>
      <c r="C388" s="56" t="s">
        <v>564</v>
      </c>
      <c r="D388" s="56" t="s">
        <v>565</v>
      </c>
      <c r="E388" s="56" t="s">
        <v>550</v>
      </c>
      <c r="F388" s="56">
        <v>1</v>
      </c>
      <c r="G388" s="56">
        <v>712</v>
      </c>
      <c r="H388" s="57">
        <v>-75.455083329999994</v>
      </c>
      <c r="I388" s="58">
        <v>5.5224444400000001</v>
      </c>
      <c r="J388" s="59">
        <v>139.37931034482759</v>
      </c>
      <c r="K388" s="60">
        <v>155.59259259259258</v>
      </c>
      <c r="L388" s="60">
        <v>248.93103448275863</v>
      </c>
      <c r="M388" s="60">
        <v>298.63333333333333</v>
      </c>
      <c r="N388" s="60">
        <v>321.7</v>
      </c>
      <c r="O388" s="60">
        <v>214.64666666666665</v>
      </c>
      <c r="P388" s="60">
        <v>175.12758620689655</v>
      </c>
      <c r="Q388" s="60">
        <v>183</v>
      </c>
      <c r="R388" s="60">
        <v>270.08333333333331</v>
      </c>
      <c r="S388" s="60">
        <v>347.43333333333334</v>
      </c>
      <c r="T388" s="60">
        <v>285.2</v>
      </c>
      <c r="U388" s="60">
        <v>206.83333333333334</v>
      </c>
      <c r="V388" s="61">
        <v>2846.5605236270749</v>
      </c>
      <c r="W388" s="62">
        <v>354</v>
      </c>
      <c r="X388" s="73">
        <v>0.98333333333333328</v>
      </c>
      <c r="Y388" s="78">
        <f t="shared" si="72"/>
        <v>181.30097914005958</v>
      </c>
      <c r="Z388" s="31">
        <f t="shared" si="73"/>
        <v>234.3856534695615</v>
      </c>
      <c r="AA388" s="31">
        <f t="shared" si="74"/>
        <v>289.75478927203062</v>
      </c>
      <c r="AB388" s="31">
        <f t="shared" si="75"/>
        <v>278.32666666666665</v>
      </c>
      <c r="AC388" s="31">
        <f t="shared" si="76"/>
        <v>237.15808429118772</v>
      </c>
      <c r="AD388" s="31">
        <f t="shared" si="77"/>
        <v>190.9247509578544</v>
      </c>
      <c r="AE388" s="31">
        <f t="shared" si="78"/>
        <v>209.40363984674332</v>
      </c>
      <c r="AF388" s="31">
        <f t="shared" si="79"/>
        <v>266.8388888888889</v>
      </c>
      <c r="AG388" s="31">
        <f t="shared" si="80"/>
        <v>300.90555555555557</v>
      </c>
      <c r="AH388" s="31">
        <f t="shared" si="81"/>
        <v>279.82222222222225</v>
      </c>
      <c r="AI388" s="31">
        <f t="shared" si="82"/>
        <v>210.47088122605362</v>
      </c>
      <c r="AJ388" s="79">
        <f t="shared" si="83"/>
        <v>167.26841209025119</v>
      </c>
      <c r="AK388" s="86"/>
      <c r="AL388" s="1"/>
      <c r="AM388" s="1"/>
      <c r="AN388" s="1"/>
      <c r="AO388" s="1"/>
      <c r="AP388" s="1"/>
      <c r="AQ388" s="1"/>
    </row>
    <row r="389" spans="1:43" ht="16.5" customHeight="1" x14ac:dyDescent="0.25">
      <c r="A389" s="55">
        <v>26150060</v>
      </c>
      <c r="B389" s="56" t="s">
        <v>44</v>
      </c>
      <c r="C389" s="56" t="s">
        <v>261</v>
      </c>
      <c r="D389" s="56" t="s">
        <v>4460</v>
      </c>
      <c r="E389" s="56" t="s">
        <v>550</v>
      </c>
      <c r="F389" s="56">
        <v>9</v>
      </c>
      <c r="G389" s="56">
        <v>917</v>
      </c>
      <c r="H389" s="57">
        <v>-75.701666669999994</v>
      </c>
      <c r="I389" s="58">
        <v>5.1085277800000002</v>
      </c>
      <c r="J389" s="59">
        <v>94.996428571428595</v>
      </c>
      <c r="K389" s="60">
        <v>114.86785714285716</v>
      </c>
      <c r="L389" s="60">
        <v>184.25172413793106</v>
      </c>
      <c r="M389" s="60">
        <v>217.74285714285716</v>
      </c>
      <c r="N389" s="60">
        <v>223.86071428571429</v>
      </c>
      <c r="O389" s="60">
        <v>186.84482758620689</v>
      </c>
      <c r="P389" s="60">
        <v>145.32592592592596</v>
      </c>
      <c r="Q389" s="60">
        <v>121.65185185185184</v>
      </c>
      <c r="R389" s="60">
        <v>194.26785714285717</v>
      </c>
      <c r="S389" s="60">
        <v>203.88928571428573</v>
      </c>
      <c r="T389" s="60">
        <v>213.97499999999999</v>
      </c>
      <c r="U389" s="60">
        <v>155.5</v>
      </c>
      <c r="V389" s="61">
        <v>2057.174329501916</v>
      </c>
      <c r="W389" s="62">
        <v>336</v>
      </c>
      <c r="X389" s="73">
        <v>0.93333333333333335</v>
      </c>
      <c r="Y389" s="78">
        <f t="shared" si="72"/>
        <v>131.37200328407229</v>
      </c>
      <c r="Z389" s="31">
        <f t="shared" si="73"/>
        <v>172.28747947454846</v>
      </c>
      <c r="AA389" s="31">
        <f t="shared" si="74"/>
        <v>208.61843185550083</v>
      </c>
      <c r="AB389" s="31">
        <f t="shared" si="75"/>
        <v>209.4827996715928</v>
      </c>
      <c r="AC389" s="31">
        <f t="shared" si="76"/>
        <v>185.34382259928239</v>
      </c>
      <c r="AD389" s="31">
        <f t="shared" si="77"/>
        <v>151.27420178799488</v>
      </c>
      <c r="AE389" s="31">
        <f t="shared" si="78"/>
        <v>153.74854497354499</v>
      </c>
      <c r="AF389" s="31">
        <f t="shared" si="79"/>
        <v>173.26966490299824</v>
      </c>
      <c r="AG389" s="31">
        <f t="shared" si="80"/>
        <v>204.04404761904763</v>
      </c>
      <c r="AH389" s="31">
        <f t="shared" si="81"/>
        <v>191.12142857142859</v>
      </c>
      <c r="AI389" s="31">
        <f t="shared" si="82"/>
        <v>154.82380952380956</v>
      </c>
      <c r="AJ389" s="79">
        <f t="shared" si="83"/>
        <v>121.78809523809525</v>
      </c>
      <c r="AK389" s="86"/>
      <c r="AL389" s="1"/>
      <c r="AM389" s="1"/>
      <c r="AN389" s="1"/>
      <c r="AO389" s="1"/>
      <c r="AP389" s="1"/>
      <c r="AQ389" s="1"/>
    </row>
    <row r="390" spans="1:43" ht="16.5" customHeight="1" x14ac:dyDescent="0.25">
      <c r="A390" s="55">
        <v>23050230</v>
      </c>
      <c r="B390" s="56" t="s">
        <v>44</v>
      </c>
      <c r="C390" s="56" t="s">
        <v>567</v>
      </c>
      <c r="D390" s="56" t="s">
        <v>568</v>
      </c>
      <c r="E390" s="56" t="s">
        <v>550</v>
      </c>
      <c r="F390" s="56">
        <v>10</v>
      </c>
      <c r="G390" s="56">
        <v>216</v>
      </c>
      <c r="H390" s="57">
        <v>-75.14916667</v>
      </c>
      <c r="I390" s="58">
        <v>5.3743055599999998</v>
      </c>
      <c r="J390" s="59">
        <v>165.15925925925927</v>
      </c>
      <c r="K390" s="60">
        <v>229.30769230769226</v>
      </c>
      <c r="L390" s="60">
        <v>327.25172413793103</v>
      </c>
      <c r="M390" s="60">
        <v>332.55333333333334</v>
      </c>
      <c r="N390" s="60">
        <v>346.55</v>
      </c>
      <c r="O390" s="60">
        <v>183.24137931034483</v>
      </c>
      <c r="P390" s="60">
        <v>159.94285714285715</v>
      </c>
      <c r="Q390" s="60">
        <v>175.15185185185183</v>
      </c>
      <c r="R390" s="60">
        <v>276.0214285714286</v>
      </c>
      <c r="S390" s="60">
        <v>327.52857142857147</v>
      </c>
      <c r="T390" s="60">
        <v>298.67500000000007</v>
      </c>
      <c r="U390" s="60">
        <v>231.32399999999998</v>
      </c>
      <c r="V390" s="61">
        <v>3052.7070973432701</v>
      </c>
      <c r="W390" s="62">
        <v>333</v>
      </c>
      <c r="X390" s="73">
        <v>0.92500000000000004</v>
      </c>
      <c r="Y390" s="78">
        <f t="shared" si="72"/>
        <v>240.57289190162751</v>
      </c>
      <c r="Z390" s="31">
        <f t="shared" si="73"/>
        <v>296.37091659298557</v>
      </c>
      <c r="AA390" s="31">
        <f t="shared" si="74"/>
        <v>335.45168582375481</v>
      </c>
      <c r="AB390" s="31">
        <f t="shared" si="75"/>
        <v>287.44823754789269</v>
      </c>
      <c r="AC390" s="31">
        <f t="shared" si="76"/>
        <v>229.91141215106734</v>
      </c>
      <c r="AD390" s="31">
        <f t="shared" si="77"/>
        <v>172.77869610168457</v>
      </c>
      <c r="AE390" s="31">
        <f t="shared" si="78"/>
        <v>203.70537918871253</v>
      </c>
      <c r="AF390" s="31">
        <f t="shared" si="79"/>
        <v>259.56728395061731</v>
      </c>
      <c r="AG390" s="31">
        <f t="shared" si="80"/>
        <v>300.74166666666673</v>
      </c>
      <c r="AH390" s="31">
        <f t="shared" si="81"/>
        <v>285.84252380952381</v>
      </c>
      <c r="AI390" s="31">
        <f t="shared" si="82"/>
        <v>231.71941975308641</v>
      </c>
      <c r="AJ390" s="79">
        <f t="shared" si="83"/>
        <v>208.59698385565051</v>
      </c>
      <c r="AK390" s="86"/>
      <c r="AL390" s="1"/>
      <c r="AM390" s="1"/>
      <c r="AN390" s="1"/>
      <c r="AO390" s="1"/>
      <c r="AP390" s="1"/>
      <c r="AQ390" s="1"/>
    </row>
    <row r="391" spans="1:43" ht="16.5" customHeight="1" x14ac:dyDescent="0.25">
      <c r="A391" s="55">
        <v>26170290</v>
      </c>
      <c r="B391" s="56" t="s">
        <v>44</v>
      </c>
      <c r="C391" s="56" t="s">
        <v>569</v>
      </c>
      <c r="D391" s="56" t="s">
        <v>4461</v>
      </c>
      <c r="E391" s="56" t="s">
        <v>550</v>
      </c>
      <c r="F391" s="56">
        <v>9</v>
      </c>
      <c r="G391" s="56">
        <v>1946</v>
      </c>
      <c r="H391" s="57">
        <v>-75.730249999999998</v>
      </c>
      <c r="I391" s="58">
        <v>5.4247777799999994</v>
      </c>
      <c r="J391" s="59">
        <v>137.53333333333333</v>
      </c>
      <c r="K391" s="60">
        <v>143.03333333333333</v>
      </c>
      <c r="L391" s="60">
        <v>232.79</v>
      </c>
      <c r="M391" s="60">
        <v>266.92857142857144</v>
      </c>
      <c r="N391" s="60">
        <v>260.34482758620692</v>
      </c>
      <c r="O391" s="60">
        <v>166.33333333333334</v>
      </c>
      <c r="P391" s="60">
        <v>151.62068965517241</v>
      </c>
      <c r="Q391" s="60">
        <v>163.10344827586206</v>
      </c>
      <c r="R391" s="60">
        <v>212.85714285714286</v>
      </c>
      <c r="S391" s="60">
        <v>295.3</v>
      </c>
      <c r="T391" s="60">
        <v>278.58928571428572</v>
      </c>
      <c r="U391" s="60">
        <v>206.86206896551724</v>
      </c>
      <c r="V391" s="61">
        <v>2515.2960344827584</v>
      </c>
      <c r="W391" s="62">
        <v>344</v>
      </c>
      <c r="X391" s="73">
        <v>0.9555555555555556</v>
      </c>
      <c r="Y391" s="78">
        <f t="shared" si="72"/>
        <v>171.1188888888889</v>
      </c>
      <c r="Z391" s="31">
        <f t="shared" si="73"/>
        <v>214.25063492063495</v>
      </c>
      <c r="AA391" s="31">
        <f t="shared" si="74"/>
        <v>253.35446633825941</v>
      </c>
      <c r="AB391" s="31">
        <f t="shared" si="75"/>
        <v>231.20224411603724</v>
      </c>
      <c r="AC391" s="31">
        <f t="shared" si="76"/>
        <v>192.76628352490422</v>
      </c>
      <c r="AD391" s="31">
        <f t="shared" si="77"/>
        <v>160.35249042145594</v>
      </c>
      <c r="AE391" s="31">
        <f t="shared" si="78"/>
        <v>175.86042692939245</v>
      </c>
      <c r="AF391" s="31">
        <f t="shared" si="79"/>
        <v>223.75353037766831</v>
      </c>
      <c r="AG391" s="31">
        <f t="shared" si="80"/>
        <v>262.24880952380954</v>
      </c>
      <c r="AH391" s="31">
        <f t="shared" si="81"/>
        <v>260.25045155993433</v>
      </c>
      <c r="AI391" s="31">
        <f t="shared" si="82"/>
        <v>207.66156267104543</v>
      </c>
      <c r="AJ391" s="79">
        <f t="shared" si="83"/>
        <v>162.47624521072797</v>
      </c>
      <c r="AK391" s="86"/>
      <c r="AL391" s="1"/>
      <c r="AM391" s="1"/>
      <c r="AN391" s="1"/>
      <c r="AO391" s="1"/>
      <c r="AP391" s="1"/>
      <c r="AQ391" s="1"/>
    </row>
    <row r="392" spans="1:43" ht="16.5" customHeight="1" x14ac:dyDescent="0.25">
      <c r="A392" s="55">
        <v>26160080</v>
      </c>
      <c r="B392" s="56" t="s">
        <v>44</v>
      </c>
      <c r="C392" s="56" t="s">
        <v>571</v>
      </c>
      <c r="D392" s="56" t="s">
        <v>4462</v>
      </c>
      <c r="E392" s="56" t="s">
        <v>550</v>
      </c>
      <c r="F392" s="56">
        <v>1</v>
      </c>
      <c r="G392" s="56">
        <v>1890</v>
      </c>
      <c r="H392" s="57">
        <v>-75.489305560000005</v>
      </c>
      <c r="I392" s="58">
        <v>5.3954444400000003</v>
      </c>
      <c r="J392" s="59">
        <v>101.16666666666667</v>
      </c>
      <c r="K392" s="60">
        <v>121.48275862068965</v>
      </c>
      <c r="L392" s="60">
        <v>166.51000000000002</v>
      </c>
      <c r="M392" s="60">
        <v>194.56666666666666</v>
      </c>
      <c r="N392" s="60">
        <v>180.26666666666668</v>
      </c>
      <c r="O392" s="60">
        <v>93.566666666666663</v>
      </c>
      <c r="P392" s="60">
        <v>80.965517241379317</v>
      </c>
      <c r="Q392" s="60">
        <v>96.3</v>
      </c>
      <c r="R392" s="60">
        <v>162.5</v>
      </c>
      <c r="S392" s="60">
        <v>239.3</v>
      </c>
      <c r="T392" s="60">
        <v>217.59333333333333</v>
      </c>
      <c r="U392" s="60">
        <v>143.34482758620689</v>
      </c>
      <c r="V392" s="61">
        <v>1797.5631034482758</v>
      </c>
      <c r="W392" s="62">
        <v>357</v>
      </c>
      <c r="X392" s="73">
        <v>0.9916666666666667</v>
      </c>
      <c r="Y392" s="78">
        <f t="shared" si="72"/>
        <v>129.71980842911879</v>
      </c>
      <c r="Z392" s="31">
        <f t="shared" si="73"/>
        <v>160.85314176245211</v>
      </c>
      <c r="AA392" s="31">
        <f t="shared" si="74"/>
        <v>180.44777777777779</v>
      </c>
      <c r="AB392" s="31">
        <f t="shared" si="75"/>
        <v>156.13333333333335</v>
      </c>
      <c r="AC392" s="31">
        <f t="shared" si="76"/>
        <v>118.26628352490422</v>
      </c>
      <c r="AD392" s="31">
        <f t="shared" si="77"/>
        <v>90.27739463601533</v>
      </c>
      <c r="AE392" s="31">
        <f t="shared" si="78"/>
        <v>113.2551724137931</v>
      </c>
      <c r="AF392" s="31">
        <f t="shared" si="79"/>
        <v>166.03333333333333</v>
      </c>
      <c r="AG392" s="31">
        <f t="shared" si="80"/>
        <v>206.46444444444444</v>
      </c>
      <c r="AH392" s="31">
        <f t="shared" si="81"/>
        <v>200.07938697318005</v>
      </c>
      <c r="AI392" s="31">
        <f t="shared" si="82"/>
        <v>154.03494252873563</v>
      </c>
      <c r="AJ392" s="79">
        <f t="shared" si="83"/>
        <v>121.99808429118774</v>
      </c>
      <c r="AK392" s="86"/>
      <c r="AL392" s="1"/>
      <c r="AM392" s="1"/>
      <c r="AN392" s="1"/>
      <c r="AO392" s="1"/>
      <c r="AP392" s="1"/>
      <c r="AQ392" s="1"/>
    </row>
    <row r="393" spans="1:43" ht="16.5" customHeight="1" x14ac:dyDescent="0.25">
      <c r="A393" s="55">
        <v>26185040</v>
      </c>
      <c r="B393" s="56" t="s">
        <v>71</v>
      </c>
      <c r="C393" s="56" t="s">
        <v>573</v>
      </c>
      <c r="D393" s="56" t="s">
        <v>4462</v>
      </c>
      <c r="E393" s="56" t="s">
        <v>550</v>
      </c>
      <c r="F393" s="56">
        <v>1</v>
      </c>
      <c r="G393" s="56">
        <v>2690</v>
      </c>
      <c r="H393" s="57">
        <v>-75.375333329999989</v>
      </c>
      <c r="I393" s="58">
        <v>5.3729444399999995</v>
      </c>
      <c r="J393" s="59">
        <v>83.96666666666664</v>
      </c>
      <c r="K393" s="60">
        <v>85.779166666666683</v>
      </c>
      <c r="L393" s="60">
        <v>155.28749999999999</v>
      </c>
      <c r="M393" s="60">
        <v>187.71923076923076</v>
      </c>
      <c r="N393" s="60">
        <v>166.59200000000001</v>
      </c>
      <c r="O393" s="60">
        <v>86.376000000000005</v>
      </c>
      <c r="P393" s="60">
        <v>64.591666666666669</v>
      </c>
      <c r="Q393" s="60">
        <v>69.920833333333334</v>
      </c>
      <c r="R393" s="60">
        <v>124.60000000000004</v>
      </c>
      <c r="S393" s="60">
        <v>235.40384615384613</v>
      </c>
      <c r="T393" s="60">
        <v>226.78076923076924</v>
      </c>
      <c r="U393" s="60">
        <v>129.93199999999996</v>
      </c>
      <c r="V393" s="61">
        <v>1616.9496794871795</v>
      </c>
      <c r="W393" s="62">
        <v>302</v>
      </c>
      <c r="X393" s="73">
        <v>0.83888888888888891</v>
      </c>
      <c r="Y393" s="78">
        <f t="shared" si="72"/>
        <v>108.34444444444443</v>
      </c>
      <c r="Z393" s="31">
        <f t="shared" si="73"/>
        <v>142.92863247863247</v>
      </c>
      <c r="AA393" s="31">
        <f t="shared" si="74"/>
        <v>169.86624358974359</v>
      </c>
      <c r="AB393" s="31">
        <f t="shared" si="75"/>
        <v>146.89574358974357</v>
      </c>
      <c r="AC393" s="31">
        <f t="shared" si="76"/>
        <v>105.85322222222221</v>
      </c>
      <c r="AD393" s="31">
        <f t="shared" si="77"/>
        <v>73.629500000000007</v>
      </c>
      <c r="AE393" s="31">
        <f t="shared" si="78"/>
        <v>86.370833333333337</v>
      </c>
      <c r="AF393" s="31">
        <f t="shared" si="79"/>
        <v>143.3082264957265</v>
      </c>
      <c r="AG393" s="31">
        <f t="shared" si="80"/>
        <v>195.59487179487178</v>
      </c>
      <c r="AH393" s="31">
        <f t="shared" si="81"/>
        <v>197.37220512820511</v>
      </c>
      <c r="AI393" s="31">
        <f t="shared" si="82"/>
        <v>146.89314529914529</v>
      </c>
      <c r="AJ393" s="79">
        <f t="shared" si="83"/>
        <v>99.892611111111094</v>
      </c>
      <c r="AK393" s="86" t="s">
        <v>43</v>
      </c>
      <c r="AL393" s="1"/>
      <c r="AM393" s="1"/>
      <c r="AN393" s="1"/>
      <c r="AO393" s="1"/>
      <c r="AP393" s="1"/>
      <c r="AQ393" s="1"/>
    </row>
    <row r="394" spans="1:43" ht="16.5" customHeight="1" x14ac:dyDescent="0.25">
      <c r="A394" s="55">
        <v>23055040</v>
      </c>
      <c r="B394" s="56" t="s">
        <v>71</v>
      </c>
      <c r="C394" s="56" t="s">
        <v>574</v>
      </c>
      <c r="D394" s="56" t="s">
        <v>574</v>
      </c>
      <c r="E394" s="56" t="s">
        <v>550</v>
      </c>
      <c r="F394" s="56">
        <v>10</v>
      </c>
      <c r="G394" s="56">
        <v>1532</v>
      </c>
      <c r="H394" s="57">
        <v>-74.992927780000002</v>
      </c>
      <c r="I394" s="58">
        <v>5.4182880600000001</v>
      </c>
      <c r="J394" s="59">
        <v>638.18928571428557</v>
      </c>
      <c r="K394" s="60">
        <v>547.54827586206898</v>
      </c>
      <c r="L394" s="60">
        <v>660.89259259259245</v>
      </c>
      <c r="M394" s="60">
        <v>645.15172413793107</v>
      </c>
      <c r="N394" s="60">
        <v>683.32</v>
      </c>
      <c r="O394" s="60">
        <v>329.74827586206897</v>
      </c>
      <c r="P394" s="60">
        <v>268.53571428571428</v>
      </c>
      <c r="Q394" s="60">
        <v>307.75862068965517</v>
      </c>
      <c r="R394" s="60">
        <v>551.58666666666659</v>
      </c>
      <c r="S394" s="60">
        <v>768.67500000000007</v>
      </c>
      <c r="T394" s="60">
        <v>965.5777777777779</v>
      </c>
      <c r="U394" s="60">
        <v>859.33703703703702</v>
      </c>
      <c r="V394" s="61">
        <v>7226.3209706257976</v>
      </c>
      <c r="W394" s="62">
        <v>341</v>
      </c>
      <c r="X394" s="73">
        <v>0.94722222222222219</v>
      </c>
      <c r="Y394" s="78">
        <f t="shared" si="72"/>
        <v>615.5433847229823</v>
      </c>
      <c r="Z394" s="31">
        <f t="shared" si="73"/>
        <v>617.8641975308642</v>
      </c>
      <c r="AA394" s="31">
        <f t="shared" si="74"/>
        <v>663.12143891017456</v>
      </c>
      <c r="AB394" s="31">
        <f t="shared" si="75"/>
        <v>552.74000000000012</v>
      </c>
      <c r="AC394" s="31">
        <f t="shared" si="76"/>
        <v>427.20133004926106</v>
      </c>
      <c r="AD394" s="31">
        <f t="shared" si="77"/>
        <v>302.01420361247943</v>
      </c>
      <c r="AE394" s="31">
        <f t="shared" si="78"/>
        <v>375.96033388067872</v>
      </c>
      <c r="AF394" s="31">
        <f t="shared" si="79"/>
        <v>542.67342911877392</v>
      </c>
      <c r="AG394" s="31">
        <f t="shared" si="80"/>
        <v>761.94648148148156</v>
      </c>
      <c r="AH394" s="31">
        <f t="shared" si="81"/>
        <v>864.52993827160492</v>
      </c>
      <c r="AI394" s="31">
        <f t="shared" si="82"/>
        <v>821.03470017636675</v>
      </c>
      <c r="AJ394" s="79">
        <f t="shared" si="83"/>
        <v>681.69153287113056</v>
      </c>
      <c r="AK394" s="86"/>
      <c r="AL394" s="1"/>
      <c r="AM394" s="1"/>
      <c r="AN394" s="1"/>
      <c r="AO394" s="1"/>
      <c r="AP394" s="1"/>
      <c r="AQ394" s="1"/>
    </row>
    <row r="395" spans="1:43" ht="16.5" customHeight="1" x14ac:dyDescent="0.25">
      <c r="A395" s="55">
        <v>23040070</v>
      </c>
      <c r="B395" s="56" t="s">
        <v>44</v>
      </c>
      <c r="C395" s="56" t="s">
        <v>399</v>
      </c>
      <c r="D395" s="56" t="s">
        <v>575</v>
      </c>
      <c r="E395" s="56" t="s">
        <v>550</v>
      </c>
      <c r="F395" s="56">
        <v>10</v>
      </c>
      <c r="G395" s="56">
        <v>1060</v>
      </c>
      <c r="H395" s="57">
        <v>-74.938858330000002</v>
      </c>
      <c r="I395" s="58">
        <v>5.3232861099999997</v>
      </c>
      <c r="J395" s="59">
        <v>351.82962962962961</v>
      </c>
      <c r="K395" s="60">
        <v>313.53703703703701</v>
      </c>
      <c r="L395" s="60">
        <v>419.51034482758621</v>
      </c>
      <c r="M395" s="60">
        <v>449.69655172413798</v>
      </c>
      <c r="N395" s="60">
        <v>440.2896551724138</v>
      </c>
      <c r="O395" s="60">
        <v>183.0266666666667</v>
      </c>
      <c r="P395" s="60">
        <v>138.79999999999998</v>
      </c>
      <c r="Q395" s="60">
        <v>225.08214285714286</v>
      </c>
      <c r="R395" s="60">
        <v>340.70689655172407</v>
      </c>
      <c r="S395" s="60">
        <v>543.89333333333332</v>
      </c>
      <c r="T395" s="60">
        <v>698.52857142857135</v>
      </c>
      <c r="U395" s="60">
        <v>544.53461538461534</v>
      </c>
      <c r="V395" s="61">
        <v>4649.4354446128582</v>
      </c>
      <c r="W395" s="62">
        <v>341</v>
      </c>
      <c r="X395" s="73">
        <v>0.94722222222222219</v>
      </c>
      <c r="Y395" s="78">
        <f t="shared" si="72"/>
        <v>361.62567049808422</v>
      </c>
      <c r="Z395" s="31">
        <f t="shared" si="73"/>
        <v>394.24797786292038</v>
      </c>
      <c r="AA395" s="31">
        <f t="shared" si="74"/>
        <v>436.49885057471266</v>
      </c>
      <c r="AB395" s="31">
        <f t="shared" si="75"/>
        <v>357.67095785440614</v>
      </c>
      <c r="AC395" s="31">
        <f t="shared" si="76"/>
        <v>254.03877394636015</v>
      </c>
      <c r="AD395" s="31">
        <f t="shared" si="77"/>
        <v>182.30293650793655</v>
      </c>
      <c r="AE395" s="31">
        <f t="shared" si="78"/>
        <v>234.86301313628897</v>
      </c>
      <c r="AF395" s="31">
        <f t="shared" si="79"/>
        <v>369.89412424740004</v>
      </c>
      <c r="AG395" s="31">
        <f t="shared" si="80"/>
        <v>527.70960043787625</v>
      </c>
      <c r="AH395" s="31">
        <f t="shared" si="81"/>
        <v>595.65217338217337</v>
      </c>
      <c r="AI395" s="31">
        <f t="shared" si="82"/>
        <v>531.6309388142721</v>
      </c>
      <c r="AJ395" s="79">
        <f t="shared" si="83"/>
        <v>403.3004273504273</v>
      </c>
      <c r="AK395" s="86"/>
      <c r="AL395" s="1"/>
      <c r="AM395" s="1"/>
      <c r="AN395" s="1"/>
      <c r="AO395" s="1"/>
      <c r="AP395" s="1"/>
      <c r="AQ395" s="1"/>
    </row>
    <row r="396" spans="1:43" ht="16.5" customHeight="1" x14ac:dyDescent="0.25">
      <c r="A396" s="55">
        <v>23020100</v>
      </c>
      <c r="B396" s="56" t="s">
        <v>44</v>
      </c>
      <c r="C396" s="56" t="s">
        <v>576</v>
      </c>
      <c r="D396" s="56" t="s">
        <v>575</v>
      </c>
      <c r="E396" s="56" t="s">
        <v>550</v>
      </c>
      <c r="F396" s="56">
        <v>10</v>
      </c>
      <c r="G396" s="56">
        <v>760</v>
      </c>
      <c r="H396" s="57">
        <v>-74.914638890000006</v>
      </c>
      <c r="I396" s="58">
        <v>5.3210833300000004</v>
      </c>
      <c r="J396" s="59">
        <v>268.85925925925926</v>
      </c>
      <c r="K396" s="60">
        <v>246.45925925925926</v>
      </c>
      <c r="L396" s="60">
        <v>323.24615384615379</v>
      </c>
      <c r="M396" s="60">
        <v>362.49285714285713</v>
      </c>
      <c r="N396" s="60">
        <v>336.82413793103444</v>
      </c>
      <c r="O396" s="60">
        <v>163.3551724137931</v>
      </c>
      <c r="P396" s="60">
        <v>125.64285714285715</v>
      </c>
      <c r="Q396" s="60">
        <v>202.9344827586207</v>
      </c>
      <c r="R396" s="60">
        <v>267.41851851851851</v>
      </c>
      <c r="S396" s="60">
        <v>470.24285714285713</v>
      </c>
      <c r="T396" s="60">
        <v>527.4807692307694</v>
      </c>
      <c r="U396" s="60">
        <v>386.59259259259261</v>
      </c>
      <c r="V396" s="61">
        <v>3681.5489172385728</v>
      </c>
      <c r="W396" s="62">
        <v>331</v>
      </c>
      <c r="X396" s="73">
        <v>0.9194444444444444</v>
      </c>
      <c r="Y396" s="78">
        <f t="shared" si="72"/>
        <v>279.5215574548908</v>
      </c>
      <c r="Z396" s="31">
        <f t="shared" si="73"/>
        <v>310.7327567494234</v>
      </c>
      <c r="AA396" s="31">
        <f t="shared" si="74"/>
        <v>340.85438297334844</v>
      </c>
      <c r="AB396" s="31">
        <f t="shared" si="75"/>
        <v>287.55738916256155</v>
      </c>
      <c r="AC396" s="31">
        <f t="shared" si="76"/>
        <v>208.60738916256153</v>
      </c>
      <c r="AD396" s="31">
        <f t="shared" si="77"/>
        <v>163.97750410509033</v>
      </c>
      <c r="AE396" s="31">
        <f t="shared" si="78"/>
        <v>198.66528613999878</v>
      </c>
      <c r="AF396" s="31">
        <f t="shared" si="79"/>
        <v>313.53195280666546</v>
      </c>
      <c r="AG396" s="31">
        <f t="shared" si="80"/>
        <v>421.71404829738168</v>
      </c>
      <c r="AH396" s="31">
        <f t="shared" si="81"/>
        <v>461.43873965540638</v>
      </c>
      <c r="AI396" s="31">
        <f t="shared" si="82"/>
        <v>394.31087369420703</v>
      </c>
      <c r="AJ396" s="79">
        <f t="shared" si="83"/>
        <v>300.63703703703703</v>
      </c>
      <c r="AK396" s="86"/>
      <c r="AL396" s="1"/>
      <c r="AM396" s="1"/>
      <c r="AN396" s="1"/>
      <c r="AO396" s="1"/>
      <c r="AP396" s="1"/>
      <c r="AQ396" s="1"/>
    </row>
    <row r="397" spans="1:43" ht="16.5" customHeight="1" x14ac:dyDescent="0.25">
      <c r="A397" s="55">
        <v>26150150</v>
      </c>
      <c r="B397" s="56" t="s">
        <v>44</v>
      </c>
      <c r="C397" s="56" t="s">
        <v>577</v>
      </c>
      <c r="D397" s="56" t="s">
        <v>578</v>
      </c>
      <c r="E397" s="56" t="s">
        <v>550</v>
      </c>
      <c r="F397" s="56">
        <v>9</v>
      </c>
      <c r="G397" s="56">
        <v>2304</v>
      </c>
      <c r="H397" s="57">
        <v>-75.489722220000004</v>
      </c>
      <c r="I397" s="58">
        <v>4.9516666699999998</v>
      </c>
      <c r="J397" s="59">
        <v>104.83666666666667</v>
      </c>
      <c r="K397" s="60">
        <v>129.70689655172413</v>
      </c>
      <c r="L397" s="60">
        <v>183.51785714285714</v>
      </c>
      <c r="M397" s="60">
        <v>220.16428571428574</v>
      </c>
      <c r="N397" s="60">
        <v>209.91785714285714</v>
      </c>
      <c r="O397" s="60">
        <v>133.74444444444447</v>
      </c>
      <c r="P397" s="60">
        <v>96.773076923076943</v>
      </c>
      <c r="Q397" s="60">
        <v>84.253571428571419</v>
      </c>
      <c r="R397" s="60">
        <v>131.21428571428572</v>
      </c>
      <c r="S397" s="60">
        <v>220.89600000000002</v>
      </c>
      <c r="T397" s="60">
        <v>251.73448275862066</v>
      </c>
      <c r="U397" s="60">
        <v>143.43793103448277</v>
      </c>
      <c r="V397" s="61">
        <v>1910.1973555218731</v>
      </c>
      <c r="W397" s="62">
        <v>335</v>
      </c>
      <c r="X397" s="73">
        <v>0.93055555555555558</v>
      </c>
      <c r="Y397" s="78">
        <f t="shared" si="72"/>
        <v>139.35380678708265</v>
      </c>
      <c r="Z397" s="31">
        <f t="shared" si="73"/>
        <v>177.79634646962234</v>
      </c>
      <c r="AA397" s="31">
        <f t="shared" si="74"/>
        <v>204.53333333333333</v>
      </c>
      <c r="AB397" s="31">
        <f t="shared" si="75"/>
        <v>187.94219576719578</v>
      </c>
      <c r="AC397" s="31">
        <f t="shared" si="76"/>
        <v>146.81179283679285</v>
      </c>
      <c r="AD397" s="31">
        <f t="shared" si="77"/>
        <v>104.92369759869761</v>
      </c>
      <c r="AE397" s="31">
        <f t="shared" si="78"/>
        <v>104.08031135531137</v>
      </c>
      <c r="AF397" s="31">
        <f t="shared" si="79"/>
        <v>145.45461904761905</v>
      </c>
      <c r="AG397" s="31">
        <f t="shared" si="80"/>
        <v>201.2815894909688</v>
      </c>
      <c r="AH397" s="31">
        <f t="shared" si="81"/>
        <v>205.35613793103448</v>
      </c>
      <c r="AI397" s="31">
        <f t="shared" si="82"/>
        <v>166.66969348659003</v>
      </c>
      <c r="AJ397" s="79">
        <f t="shared" si="83"/>
        <v>125.99383141762452</v>
      </c>
      <c r="AK397" s="86"/>
      <c r="AL397" s="1"/>
      <c r="AM397" s="1"/>
      <c r="AN397" s="1"/>
      <c r="AO397" s="1"/>
      <c r="AP397" s="1"/>
      <c r="AQ397" s="1"/>
    </row>
    <row r="398" spans="1:43" ht="16.5" customHeight="1" x14ac:dyDescent="0.25">
      <c r="A398" s="55">
        <v>44040020</v>
      </c>
      <c r="B398" s="56" t="s">
        <v>44</v>
      </c>
      <c r="C398" s="56" t="s">
        <v>579</v>
      </c>
      <c r="D398" s="56" t="s">
        <v>4463</v>
      </c>
      <c r="E398" s="56" t="s">
        <v>580</v>
      </c>
      <c r="F398" s="56">
        <v>4</v>
      </c>
      <c r="G398" s="56">
        <v>300</v>
      </c>
      <c r="H398" s="57">
        <v>-75.870722220000005</v>
      </c>
      <c r="I398" s="58">
        <v>1.4195277799999999</v>
      </c>
      <c r="J398" s="59">
        <v>158.59655172413792</v>
      </c>
      <c r="K398" s="60">
        <v>234.58666666666664</v>
      </c>
      <c r="L398" s="60">
        <v>383.68571428571431</v>
      </c>
      <c r="M398" s="60">
        <v>484.45172413793091</v>
      </c>
      <c r="N398" s="60">
        <v>494.04482758620685</v>
      </c>
      <c r="O398" s="60">
        <v>449.64333333333332</v>
      </c>
      <c r="P398" s="60">
        <v>369.21724137931039</v>
      </c>
      <c r="Q398" s="60">
        <v>292.7700000000001</v>
      </c>
      <c r="R398" s="60">
        <v>273.35000000000008</v>
      </c>
      <c r="S398" s="60">
        <v>288.82142857142856</v>
      </c>
      <c r="T398" s="60">
        <v>295.91071428571428</v>
      </c>
      <c r="U398" s="60">
        <v>231.77666666666667</v>
      </c>
      <c r="V398" s="61">
        <v>3956.8548686371096</v>
      </c>
      <c r="W398" s="62">
        <v>350</v>
      </c>
      <c r="X398" s="73">
        <v>0.97222222222222221</v>
      </c>
      <c r="Y398" s="78">
        <f t="shared" si="72"/>
        <v>258.95631089217295</v>
      </c>
      <c r="Z398" s="31">
        <f t="shared" si="73"/>
        <v>367.57470169677055</v>
      </c>
      <c r="AA398" s="31">
        <f t="shared" si="74"/>
        <v>454.06075533661738</v>
      </c>
      <c r="AB398" s="31">
        <f t="shared" si="75"/>
        <v>476.04662835249036</v>
      </c>
      <c r="AC398" s="31">
        <f t="shared" si="76"/>
        <v>437.63513409961689</v>
      </c>
      <c r="AD398" s="31">
        <f t="shared" si="77"/>
        <v>370.54352490421462</v>
      </c>
      <c r="AE398" s="31">
        <f t="shared" si="78"/>
        <v>311.77908045977023</v>
      </c>
      <c r="AF398" s="31">
        <f t="shared" si="79"/>
        <v>284.98047619047622</v>
      </c>
      <c r="AG398" s="31">
        <f t="shared" si="80"/>
        <v>286.02738095238095</v>
      </c>
      <c r="AH398" s="31">
        <f t="shared" si="81"/>
        <v>272.1696031746032</v>
      </c>
      <c r="AI398" s="31">
        <f t="shared" si="82"/>
        <v>228.76131089217299</v>
      </c>
      <c r="AJ398" s="79">
        <f t="shared" si="83"/>
        <v>208.31996168582373</v>
      </c>
      <c r="AK398" s="86"/>
      <c r="AL398" s="1"/>
      <c r="AM398" s="1"/>
      <c r="AN398" s="1"/>
      <c r="AO398" s="1"/>
      <c r="AP398" s="1"/>
      <c r="AQ398" s="1"/>
    </row>
    <row r="399" spans="1:43" ht="16.5" customHeight="1" x14ac:dyDescent="0.25">
      <c r="A399" s="55">
        <v>44045030</v>
      </c>
      <c r="B399" s="56" t="s">
        <v>71</v>
      </c>
      <c r="C399" s="56" t="s">
        <v>581</v>
      </c>
      <c r="D399" s="56" t="s">
        <v>4463</v>
      </c>
      <c r="E399" s="56" t="s">
        <v>580</v>
      </c>
      <c r="F399" s="56">
        <v>4</v>
      </c>
      <c r="G399" s="56">
        <v>300</v>
      </c>
      <c r="H399" s="57">
        <v>-75.807722220000002</v>
      </c>
      <c r="I399" s="58">
        <v>1.3033611100000002</v>
      </c>
      <c r="J399" s="59">
        <v>149.70000000000002</v>
      </c>
      <c r="K399" s="60">
        <v>211.73199999999997</v>
      </c>
      <c r="L399" s="60">
        <v>350.69599999999997</v>
      </c>
      <c r="M399" s="60">
        <v>403.80043888092041</v>
      </c>
      <c r="N399" s="60">
        <v>451.07364041010538</v>
      </c>
      <c r="O399" s="60">
        <v>410.25416666666666</v>
      </c>
      <c r="P399" s="60">
        <v>356.06249999999994</v>
      </c>
      <c r="Q399" s="60">
        <v>261.27916666666664</v>
      </c>
      <c r="R399" s="60">
        <v>230.35000000000002</v>
      </c>
      <c r="S399" s="60">
        <v>276.54166666666669</v>
      </c>
      <c r="T399" s="60">
        <v>250.58526401519774</v>
      </c>
      <c r="U399" s="60">
        <v>160.2777777777778</v>
      </c>
      <c r="V399" s="61">
        <v>3512.3526210840009</v>
      </c>
      <c r="W399" s="62">
        <v>297</v>
      </c>
      <c r="X399" s="73">
        <v>0.82499999999999996</v>
      </c>
      <c r="Y399" s="78">
        <f t="shared" si="72"/>
        <v>237.37599999999998</v>
      </c>
      <c r="Z399" s="31">
        <f t="shared" si="73"/>
        <v>322.07614629364008</v>
      </c>
      <c r="AA399" s="31">
        <f t="shared" si="74"/>
        <v>401.85669309700853</v>
      </c>
      <c r="AB399" s="31">
        <f t="shared" si="75"/>
        <v>421.7094153192308</v>
      </c>
      <c r="AC399" s="31">
        <f t="shared" si="76"/>
        <v>405.79676902559066</v>
      </c>
      <c r="AD399" s="31">
        <f t="shared" si="77"/>
        <v>342.53194444444443</v>
      </c>
      <c r="AE399" s="31">
        <f t="shared" si="78"/>
        <v>282.56388888888887</v>
      </c>
      <c r="AF399" s="31">
        <f t="shared" si="79"/>
        <v>256.05694444444447</v>
      </c>
      <c r="AG399" s="31">
        <f t="shared" si="80"/>
        <v>252.49231022728816</v>
      </c>
      <c r="AH399" s="31">
        <f t="shared" si="81"/>
        <v>229.13490281988075</v>
      </c>
      <c r="AI399" s="31">
        <f t="shared" si="82"/>
        <v>186.85434726432518</v>
      </c>
      <c r="AJ399" s="79">
        <f t="shared" si="83"/>
        <v>173.90325925925927</v>
      </c>
      <c r="AK399" s="86" t="s">
        <v>43</v>
      </c>
      <c r="AL399" s="1"/>
      <c r="AM399" s="1"/>
      <c r="AN399" s="1"/>
      <c r="AO399" s="1"/>
      <c r="AP399" s="1"/>
      <c r="AQ399" s="1"/>
    </row>
    <row r="400" spans="1:43" ht="16.5" customHeight="1" x14ac:dyDescent="0.25">
      <c r="A400" s="55">
        <v>46040010</v>
      </c>
      <c r="B400" s="56" t="s">
        <v>44</v>
      </c>
      <c r="C400" s="56" t="s">
        <v>1883</v>
      </c>
      <c r="D400" s="56" t="s">
        <v>1883</v>
      </c>
      <c r="E400" s="56" t="s">
        <v>580</v>
      </c>
      <c r="F400" s="56">
        <v>4</v>
      </c>
      <c r="G400" s="56">
        <v>300</v>
      </c>
      <c r="H400" s="57">
        <v>-74.843555560000013</v>
      </c>
      <c r="I400" s="58">
        <v>1.3409166699999999</v>
      </c>
      <c r="J400" s="59">
        <v>95.6</v>
      </c>
      <c r="K400" s="60">
        <v>156.5</v>
      </c>
      <c r="L400" s="60">
        <v>344.9</v>
      </c>
      <c r="M400" s="60">
        <v>368.9</v>
      </c>
      <c r="N400" s="60">
        <v>338.6</v>
      </c>
      <c r="O400" s="60">
        <v>374.7</v>
      </c>
      <c r="P400" s="60">
        <v>306.2</v>
      </c>
      <c r="Q400" s="60">
        <v>237.7</v>
      </c>
      <c r="R400" s="60">
        <v>212.8</v>
      </c>
      <c r="S400" s="60">
        <v>223</v>
      </c>
      <c r="T400" s="60">
        <v>213.6</v>
      </c>
      <c r="U400" s="60">
        <v>122.4</v>
      </c>
      <c r="V400" s="61">
        <v>2994.9</v>
      </c>
      <c r="W400" s="62">
        <v>293</v>
      </c>
      <c r="X400" s="73">
        <v>0.81388888888888888</v>
      </c>
      <c r="Y400" s="78">
        <f t="shared" si="72"/>
        <v>199</v>
      </c>
      <c r="Z400" s="31">
        <f t="shared" si="73"/>
        <v>290.09999999999997</v>
      </c>
      <c r="AA400" s="31">
        <f t="shared" si="74"/>
        <v>350.8</v>
      </c>
      <c r="AB400" s="31">
        <f t="shared" si="75"/>
        <v>360.73333333333335</v>
      </c>
      <c r="AC400" s="31">
        <f t="shared" si="76"/>
        <v>339.83333333333331</v>
      </c>
      <c r="AD400" s="31">
        <f t="shared" si="77"/>
        <v>306.2</v>
      </c>
      <c r="AE400" s="31">
        <f t="shared" si="78"/>
        <v>252.23333333333335</v>
      </c>
      <c r="AF400" s="31">
        <f t="shared" si="79"/>
        <v>224.5</v>
      </c>
      <c r="AG400" s="31">
        <f t="shared" si="80"/>
        <v>216.46666666666667</v>
      </c>
      <c r="AH400" s="31">
        <f t="shared" si="81"/>
        <v>186.33333333333334</v>
      </c>
      <c r="AI400" s="31">
        <f t="shared" si="82"/>
        <v>143.86666666666667</v>
      </c>
      <c r="AJ400" s="79">
        <f t="shared" si="83"/>
        <v>124.83333333333333</v>
      </c>
      <c r="AK400" s="86" t="s">
        <v>1876</v>
      </c>
      <c r="AL400" s="1"/>
      <c r="AM400" s="1"/>
      <c r="AN400" s="1"/>
      <c r="AO400" s="1"/>
      <c r="AP400" s="1"/>
      <c r="AQ400" s="1"/>
    </row>
    <row r="401" spans="1:43" ht="16.5" customHeight="1" x14ac:dyDescent="0.25">
      <c r="A401" s="55">
        <v>46035010</v>
      </c>
      <c r="B401" s="56" t="s">
        <v>71</v>
      </c>
      <c r="C401" s="56" t="s">
        <v>582</v>
      </c>
      <c r="D401" s="56" t="s">
        <v>583</v>
      </c>
      <c r="E401" s="56" t="s">
        <v>580</v>
      </c>
      <c r="F401" s="56">
        <v>4</v>
      </c>
      <c r="G401" s="56">
        <v>270</v>
      </c>
      <c r="H401" s="57">
        <v>-75.162666669999993</v>
      </c>
      <c r="I401" s="58">
        <v>1.6402222200000001</v>
      </c>
      <c r="J401" s="59">
        <v>76.461538461538467</v>
      </c>
      <c r="K401" s="60">
        <v>140.62592592592594</v>
      </c>
      <c r="L401" s="60">
        <v>305.99615384615379</v>
      </c>
      <c r="M401" s="60">
        <v>432.31785714285718</v>
      </c>
      <c r="N401" s="60">
        <v>407</v>
      </c>
      <c r="O401" s="60">
        <v>360.97037037037035</v>
      </c>
      <c r="P401" s="60">
        <v>304.61428571428581</v>
      </c>
      <c r="Q401" s="60">
        <v>213.58399999999995</v>
      </c>
      <c r="R401" s="60">
        <v>228.29655172413791</v>
      </c>
      <c r="S401" s="60">
        <v>268.00000000000006</v>
      </c>
      <c r="T401" s="60">
        <v>216.34333333333333</v>
      </c>
      <c r="U401" s="60">
        <v>108.90370370370371</v>
      </c>
      <c r="V401" s="61">
        <v>3063.1137202223063</v>
      </c>
      <c r="W401" s="62">
        <v>326</v>
      </c>
      <c r="X401" s="73">
        <v>0.90555555555555556</v>
      </c>
      <c r="Y401" s="78">
        <f t="shared" si="72"/>
        <v>174.36120607787271</v>
      </c>
      <c r="Z401" s="31">
        <f t="shared" si="73"/>
        <v>292.97997897164561</v>
      </c>
      <c r="AA401" s="31">
        <f t="shared" si="74"/>
        <v>381.77133699633697</v>
      </c>
      <c r="AB401" s="31">
        <f t="shared" si="75"/>
        <v>400.09607583774249</v>
      </c>
      <c r="AC401" s="31">
        <f t="shared" si="76"/>
        <v>357.52821869488542</v>
      </c>
      <c r="AD401" s="31">
        <f t="shared" si="77"/>
        <v>293.05621869488539</v>
      </c>
      <c r="AE401" s="31">
        <f t="shared" si="78"/>
        <v>248.83161247947453</v>
      </c>
      <c r="AF401" s="31">
        <f t="shared" si="79"/>
        <v>236.62685057471262</v>
      </c>
      <c r="AG401" s="31">
        <f t="shared" si="80"/>
        <v>237.54662835249044</v>
      </c>
      <c r="AH401" s="31">
        <f t="shared" si="81"/>
        <v>197.74901234567903</v>
      </c>
      <c r="AI401" s="31">
        <f t="shared" si="82"/>
        <v>133.90285849952517</v>
      </c>
      <c r="AJ401" s="79">
        <f t="shared" si="83"/>
        <v>108.66372269705603</v>
      </c>
      <c r="AK401" s="86"/>
      <c r="AL401" s="1"/>
      <c r="AM401" s="1"/>
      <c r="AN401" s="1"/>
      <c r="AO401" s="1"/>
      <c r="AP401" s="1"/>
      <c r="AQ401" s="1"/>
    </row>
    <row r="402" spans="1:43" ht="16.5" customHeight="1" x14ac:dyDescent="0.25">
      <c r="A402" s="55">
        <v>44035020</v>
      </c>
      <c r="B402" s="56" t="s">
        <v>71</v>
      </c>
      <c r="C402" s="56" t="s">
        <v>584</v>
      </c>
      <c r="D402" s="56" t="s">
        <v>4464</v>
      </c>
      <c r="E402" s="56" t="s">
        <v>580</v>
      </c>
      <c r="F402" s="56">
        <v>4</v>
      </c>
      <c r="G402" s="56">
        <v>244</v>
      </c>
      <c r="H402" s="57">
        <v>-75.559555560000007</v>
      </c>
      <c r="I402" s="58">
        <v>1.58905556</v>
      </c>
      <c r="J402" s="59">
        <v>105.53199999999998</v>
      </c>
      <c r="K402" s="60">
        <v>183.5192307692308</v>
      </c>
      <c r="L402" s="60">
        <v>330.60400000000004</v>
      </c>
      <c r="M402" s="60">
        <v>455.03600000000006</v>
      </c>
      <c r="N402" s="60">
        <v>543.30769230769226</v>
      </c>
      <c r="O402" s="60">
        <v>490.98461538461549</v>
      </c>
      <c r="P402" s="60">
        <v>422.90769230769223</v>
      </c>
      <c r="Q402" s="60">
        <v>305.55769230769238</v>
      </c>
      <c r="R402" s="60">
        <v>321.46123549143465</v>
      </c>
      <c r="S402" s="60">
        <v>232.60416666666666</v>
      </c>
      <c r="T402" s="60">
        <v>226.49166666666667</v>
      </c>
      <c r="U402" s="60">
        <v>143.43333333333334</v>
      </c>
      <c r="V402" s="61">
        <v>3761.4393252350251</v>
      </c>
      <c r="W402" s="62">
        <v>301</v>
      </c>
      <c r="X402" s="73">
        <v>0.83611111111111114</v>
      </c>
      <c r="Y402" s="78">
        <f t="shared" si="72"/>
        <v>206.55174358974361</v>
      </c>
      <c r="Z402" s="31">
        <f t="shared" si="73"/>
        <v>323.05307692307696</v>
      </c>
      <c r="AA402" s="31">
        <f t="shared" si="74"/>
        <v>442.98256410256408</v>
      </c>
      <c r="AB402" s="31">
        <f t="shared" si="75"/>
        <v>496.44276923076927</v>
      </c>
      <c r="AC402" s="31">
        <f t="shared" si="76"/>
        <v>485.73333333333335</v>
      </c>
      <c r="AD402" s="31">
        <f t="shared" si="77"/>
        <v>406.48333333333335</v>
      </c>
      <c r="AE402" s="31">
        <f t="shared" si="78"/>
        <v>349.97554003560646</v>
      </c>
      <c r="AF402" s="31">
        <f t="shared" si="79"/>
        <v>286.54103148859787</v>
      </c>
      <c r="AG402" s="31">
        <f t="shared" si="80"/>
        <v>260.18568960825598</v>
      </c>
      <c r="AH402" s="31">
        <f t="shared" si="81"/>
        <v>200.84305555555557</v>
      </c>
      <c r="AI402" s="31">
        <f t="shared" si="82"/>
        <v>158.48566666666667</v>
      </c>
      <c r="AJ402" s="79">
        <f t="shared" si="83"/>
        <v>144.16152136752137</v>
      </c>
      <c r="AK402" s="86" t="s">
        <v>43</v>
      </c>
      <c r="AL402" s="1"/>
      <c r="AM402" s="1"/>
      <c r="AN402" s="1"/>
      <c r="AO402" s="1"/>
      <c r="AP402" s="1"/>
      <c r="AQ402" s="1"/>
    </row>
    <row r="403" spans="1:43" ht="16.5" customHeight="1" x14ac:dyDescent="0.25">
      <c r="A403" s="55">
        <v>44030060</v>
      </c>
      <c r="B403" s="56" t="s">
        <v>44</v>
      </c>
      <c r="C403" s="56" t="s">
        <v>586</v>
      </c>
      <c r="D403" s="56" t="s">
        <v>4464</v>
      </c>
      <c r="E403" s="56" t="s">
        <v>580</v>
      </c>
      <c r="F403" s="56">
        <v>4</v>
      </c>
      <c r="G403" s="56">
        <v>500</v>
      </c>
      <c r="H403" s="57">
        <v>-75.489999999999995</v>
      </c>
      <c r="I403" s="58">
        <v>1.49</v>
      </c>
      <c r="J403" s="59">
        <v>149.03703703703704</v>
      </c>
      <c r="K403" s="60">
        <v>217.11538461538461</v>
      </c>
      <c r="L403" s="60">
        <v>396.22222222222223</v>
      </c>
      <c r="M403" s="60">
        <v>489.38461538461536</v>
      </c>
      <c r="N403" s="60">
        <v>504.7037037037037</v>
      </c>
      <c r="O403" s="60">
        <v>473.92592592592592</v>
      </c>
      <c r="P403" s="60">
        <v>393</v>
      </c>
      <c r="Q403" s="60">
        <v>276</v>
      </c>
      <c r="R403" s="60">
        <v>300.03703703703701</v>
      </c>
      <c r="S403" s="60">
        <v>286.37037037037038</v>
      </c>
      <c r="T403" s="60">
        <v>287.64</v>
      </c>
      <c r="U403" s="60">
        <v>192.59259259259258</v>
      </c>
      <c r="V403" s="61">
        <v>3966.0288888888886</v>
      </c>
      <c r="W403" s="62">
        <v>317</v>
      </c>
      <c r="X403" s="73">
        <v>0.88055555555555554</v>
      </c>
      <c r="Y403" s="78">
        <f t="shared" si="72"/>
        <v>254.12488129154795</v>
      </c>
      <c r="Z403" s="31">
        <f t="shared" si="73"/>
        <v>367.57407407407408</v>
      </c>
      <c r="AA403" s="31">
        <f t="shared" si="74"/>
        <v>463.4368471035138</v>
      </c>
      <c r="AB403" s="31">
        <f t="shared" si="75"/>
        <v>489.33808167141501</v>
      </c>
      <c r="AC403" s="31">
        <f t="shared" si="76"/>
        <v>457.20987654320987</v>
      </c>
      <c r="AD403" s="31">
        <f t="shared" si="77"/>
        <v>380.97530864197529</v>
      </c>
      <c r="AE403" s="31">
        <f t="shared" si="78"/>
        <v>323.0123456790123</v>
      </c>
      <c r="AF403" s="31">
        <f t="shared" si="79"/>
        <v>287.46913580246911</v>
      </c>
      <c r="AG403" s="31">
        <f t="shared" si="80"/>
        <v>291.34913580246911</v>
      </c>
      <c r="AH403" s="31">
        <f t="shared" si="81"/>
        <v>255.5343209876543</v>
      </c>
      <c r="AI403" s="31">
        <f t="shared" si="82"/>
        <v>209.75654320987655</v>
      </c>
      <c r="AJ403" s="79">
        <f t="shared" si="83"/>
        <v>186.24833808167139</v>
      </c>
      <c r="AK403" s="86"/>
      <c r="AL403" s="1"/>
      <c r="AM403" s="1"/>
      <c r="AN403" s="1"/>
      <c r="AO403" s="1"/>
      <c r="AP403" s="1"/>
      <c r="AQ403" s="1"/>
    </row>
    <row r="404" spans="1:43" ht="16.5" customHeight="1" x14ac:dyDescent="0.25">
      <c r="A404" s="55">
        <v>44035030</v>
      </c>
      <c r="B404" s="56" t="s">
        <v>87</v>
      </c>
      <c r="C404" s="56" t="s">
        <v>587</v>
      </c>
      <c r="D404" s="56" t="s">
        <v>4464</v>
      </c>
      <c r="E404" s="56" t="s">
        <v>580</v>
      </c>
      <c r="F404" s="56">
        <v>4</v>
      </c>
      <c r="G404" s="56">
        <v>280</v>
      </c>
      <c r="H404" s="57">
        <v>-75.66</v>
      </c>
      <c r="I404" s="58">
        <v>1.5</v>
      </c>
      <c r="J404" s="59">
        <v>130.31666666666666</v>
      </c>
      <c r="K404" s="60">
        <v>203.28518518518518</v>
      </c>
      <c r="L404" s="60">
        <v>337.04166666666669</v>
      </c>
      <c r="M404" s="60">
        <v>429.67407407407399</v>
      </c>
      <c r="N404" s="60">
        <v>495.33461538461546</v>
      </c>
      <c r="O404" s="60">
        <v>421.66399999999993</v>
      </c>
      <c r="P404" s="60">
        <v>403.68400000000008</v>
      </c>
      <c r="Q404" s="60">
        <v>293.64400000000001</v>
      </c>
      <c r="R404" s="60">
        <v>271.89583333333337</v>
      </c>
      <c r="S404" s="60">
        <v>268.33076923076919</v>
      </c>
      <c r="T404" s="60">
        <v>223.71153846153851</v>
      </c>
      <c r="U404" s="60">
        <v>148.32083333333335</v>
      </c>
      <c r="V404" s="61">
        <v>3626.9031823361825</v>
      </c>
      <c r="W404" s="62">
        <v>303</v>
      </c>
      <c r="X404" s="73">
        <v>0.84166666666666667</v>
      </c>
      <c r="Y404" s="78">
        <f t="shared" si="72"/>
        <v>223.54783950617283</v>
      </c>
      <c r="Z404" s="31">
        <f t="shared" si="73"/>
        <v>323.33364197530864</v>
      </c>
      <c r="AA404" s="31">
        <f t="shared" si="74"/>
        <v>420.68345204178536</v>
      </c>
      <c r="AB404" s="31">
        <f t="shared" si="75"/>
        <v>448.89089648622979</v>
      </c>
      <c r="AC404" s="31">
        <f t="shared" si="76"/>
        <v>440.22753846153847</v>
      </c>
      <c r="AD404" s="31">
        <f t="shared" si="77"/>
        <v>372.9973333333333</v>
      </c>
      <c r="AE404" s="31">
        <f t="shared" si="78"/>
        <v>323.07461111111115</v>
      </c>
      <c r="AF404" s="31">
        <f t="shared" si="79"/>
        <v>277.95686752136754</v>
      </c>
      <c r="AG404" s="31">
        <f t="shared" si="80"/>
        <v>254.64604700854701</v>
      </c>
      <c r="AH404" s="31">
        <f t="shared" si="81"/>
        <v>213.45438034188035</v>
      </c>
      <c r="AI404" s="31">
        <f t="shared" si="82"/>
        <v>167.44967948717951</v>
      </c>
      <c r="AJ404" s="79">
        <f t="shared" si="83"/>
        <v>160.6408950617284</v>
      </c>
      <c r="AK404" s="86" t="s">
        <v>43</v>
      </c>
      <c r="AL404" s="1"/>
      <c r="AM404" s="1"/>
      <c r="AN404" s="1"/>
      <c r="AO404" s="1"/>
      <c r="AP404" s="1"/>
      <c r="AQ404" s="1"/>
    </row>
    <row r="405" spans="1:43" ht="16.5" customHeight="1" x14ac:dyDescent="0.25">
      <c r="A405" s="55">
        <v>44030080</v>
      </c>
      <c r="B405" s="56" t="s">
        <v>44</v>
      </c>
      <c r="C405" s="56" t="s">
        <v>588</v>
      </c>
      <c r="D405" s="56" t="s">
        <v>589</v>
      </c>
      <c r="E405" s="56" t="s">
        <v>580</v>
      </c>
      <c r="F405" s="56">
        <v>4</v>
      </c>
      <c r="G405" s="56">
        <v>260</v>
      </c>
      <c r="H405" s="57">
        <v>-75.510000000000005</v>
      </c>
      <c r="I405" s="58">
        <v>1.29</v>
      </c>
      <c r="J405" s="59">
        <v>143.17241379310346</v>
      </c>
      <c r="K405" s="60">
        <v>217.41379310344828</v>
      </c>
      <c r="L405" s="60">
        <v>374.53846153846155</v>
      </c>
      <c r="M405" s="60">
        <v>464.26071428571424</v>
      </c>
      <c r="N405" s="60">
        <v>460.57142857142856</v>
      </c>
      <c r="O405" s="60">
        <v>447.43571428571431</v>
      </c>
      <c r="P405" s="60">
        <v>367.17931034482763</v>
      </c>
      <c r="Q405" s="60">
        <v>285.72068965517241</v>
      </c>
      <c r="R405" s="60">
        <v>274.41071428571428</v>
      </c>
      <c r="S405" s="60">
        <v>264.74074074074076</v>
      </c>
      <c r="T405" s="60">
        <v>220.44814814814816</v>
      </c>
      <c r="U405" s="60">
        <v>152.71428571428572</v>
      </c>
      <c r="V405" s="61">
        <v>3672.6064144667594</v>
      </c>
      <c r="W405" s="62">
        <v>336</v>
      </c>
      <c r="X405" s="73">
        <v>0.93333333333333335</v>
      </c>
      <c r="Y405" s="78">
        <f t="shared" si="72"/>
        <v>245.04155614500442</v>
      </c>
      <c r="Z405" s="31">
        <f t="shared" si="73"/>
        <v>352.07098964254129</v>
      </c>
      <c r="AA405" s="31">
        <f t="shared" si="74"/>
        <v>433.12353479853482</v>
      </c>
      <c r="AB405" s="31">
        <f t="shared" si="75"/>
        <v>457.42261904761904</v>
      </c>
      <c r="AC405" s="31">
        <f t="shared" si="76"/>
        <v>425.06215106732344</v>
      </c>
      <c r="AD405" s="31">
        <f t="shared" si="77"/>
        <v>366.77857142857147</v>
      </c>
      <c r="AE405" s="31">
        <f t="shared" si="78"/>
        <v>309.10357142857146</v>
      </c>
      <c r="AF405" s="31">
        <f t="shared" si="79"/>
        <v>274.9573815605425</v>
      </c>
      <c r="AG405" s="31">
        <f t="shared" si="80"/>
        <v>253.19986772486777</v>
      </c>
      <c r="AH405" s="31">
        <f t="shared" si="81"/>
        <v>212.63439153439154</v>
      </c>
      <c r="AI405" s="31">
        <f t="shared" si="82"/>
        <v>172.11161588517913</v>
      </c>
      <c r="AJ405" s="79">
        <f t="shared" si="83"/>
        <v>171.10016420361248</v>
      </c>
      <c r="AK405" s="86"/>
      <c r="AL405" s="1"/>
      <c r="AM405" s="1"/>
      <c r="AN405" s="1"/>
      <c r="AO405" s="1"/>
      <c r="AP405" s="1"/>
      <c r="AQ405" s="1"/>
    </row>
    <row r="406" spans="1:43" ht="16.5" customHeight="1" x14ac:dyDescent="0.25">
      <c r="A406" s="55">
        <v>44050010</v>
      </c>
      <c r="B406" s="56" t="s">
        <v>44</v>
      </c>
      <c r="C406" s="56" t="s">
        <v>590</v>
      </c>
      <c r="D406" s="56" t="s">
        <v>589</v>
      </c>
      <c r="E406" s="56" t="s">
        <v>580</v>
      </c>
      <c r="F406" s="56">
        <v>4</v>
      </c>
      <c r="G406" s="56">
        <v>250</v>
      </c>
      <c r="H406" s="57">
        <v>-75.400333329999995</v>
      </c>
      <c r="I406" s="58">
        <v>1.0996111099999999</v>
      </c>
      <c r="J406" s="59">
        <v>125.48148148148148</v>
      </c>
      <c r="K406" s="60">
        <v>176.18518518518519</v>
      </c>
      <c r="L406" s="60">
        <v>292.46250000000003</v>
      </c>
      <c r="M406" s="60">
        <v>350.5</v>
      </c>
      <c r="N406" s="60">
        <v>421.76</v>
      </c>
      <c r="O406" s="60">
        <v>360.72</v>
      </c>
      <c r="P406" s="60">
        <v>343.42307692307691</v>
      </c>
      <c r="Q406" s="60">
        <v>209.61538461538461</v>
      </c>
      <c r="R406" s="60">
        <v>198.42142857142858</v>
      </c>
      <c r="S406" s="60">
        <v>242.64166666666665</v>
      </c>
      <c r="T406" s="60">
        <v>175.75</v>
      </c>
      <c r="U406" s="60">
        <v>132.19230769230768</v>
      </c>
      <c r="V406" s="61">
        <v>3029.1530311355309</v>
      </c>
      <c r="W406" s="62">
        <v>310</v>
      </c>
      <c r="X406" s="73">
        <v>0.86111111111111116</v>
      </c>
      <c r="Y406" s="78">
        <f t="shared" si="72"/>
        <v>198.04305555555558</v>
      </c>
      <c r="Z406" s="31">
        <f t="shared" si="73"/>
        <v>273.04922839506173</v>
      </c>
      <c r="AA406" s="31">
        <f t="shared" si="74"/>
        <v>354.90750000000003</v>
      </c>
      <c r="AB406" s="31">
        <f t="shared" si="75"/>
        <v>377.66</v>
      </c>
      <c r="AC406" s="31">
        <f t="shared" si="76"/>
        <v>375.30102564102566</v>
      </c>
      <c r="AD406" s="31">
        <f t="shared" si="77"/>
        <v>304.58615384615388</v>
      </c>
      <c r="AE406" s="31">
        <f t="shared" si="78"/>
        <v>250.48663003663003</v>
      </c>
      <c r="AF406" s="31">
        <f t="shared" si="79"/>
        <v>216.89282661782661</v>
      </c>
      <c r="AG406" s="31">
        <f t="shared" si="80"/>
        <v>205.60436507936507</v>
      </c>
      <c r="AH406" s="31">
        <f t="shared" si="81"/>
        <v>183.52799145299142</v>
      </c>
      <c r="AI406" s="31">
        <f t="shared" si="82"/>
        <v>144.47459639126305</v>
      </c>
      <c r="AJ406" s="79">
        <f t="shared" si="83"/>
        <v>144.61965811965811</v>
      </c>
      <c r="AK406" s="86" t="s">
        <v>43</v>
      </c>
      <c r="AL406" s="1"/>
      <c r="AM406" s="1"/>
      <c r="AN406" s="1"/>
      <c r="AO406" s="1"/>
      <c r="AP406" s="1"/>
      <c r="AQ406" s="1"/>
    </row>
    <row r="407" spans="1:43" ht="16.5" customHeight="1" x14ac:dyDescent="0.25">
      <c r="A407" s="55">
        <v>44045010</v>
      </c>
      <c r="B407" s="56" t="s">
        <v>71</v>
      </c>
      <c r="C407" s="56" t="s">
        <v>591</v>
      </c>
      <c r="D407" s="56" t="s">
        <v>4465</v>
      </c>
      <c r="E407" s="56" t="s">
        <v>580</v>
      </c>
      <c r="F407" s="56">
        <v>4</v>
      </c>
      <c r="G407" s="56">
        <v>320</v>
      </c>
      <c r="H407" s="57">
        <v>-75.961500000000001</v>
      </c>
      <c r="I407" s="58">
        <v>1.3251388899999998</v>
      </c>
      <c r="J407" s="59">
        <v>183.78214285714284</v>
      </c>
      <c r="K407" s="60">
        <v>257.75</v>
      </c>
      <c r="L407" s="60">
        <v>397.63448275862072</v>
      </c>
      <c r="M407" s="60">
        <v>485.58965517241381</v>
      </c>
      <c r="N407" s="60">
        <v>537.27500000000009</v>
      </c>
      <c r="O407" s="60">
        <v>427.66551724137929</v>
      </c>
      <c r="P407" s="60">
        <v>382.39655172413802</v>
      </c>
      <c r="Q407" s="60">
        <v>282.67142857142863</v>
      </c>
      <c r="R407" s="60">
        <v>288.56666666666672</v>
      </c>
      <c r="S407" s="60">
        <v>328.92500000000007</v>
      </c>
      <c r="T407" s="60">
        <v>347.69655172413803</v>
      </c>
      <c r="U407" s="60">
        <v>232.73448275862069</v>
      </c>
      <c r="V407" s="61">
        <v>4152.687479474549</v>
      </c>
      <c r="W407" s="62">
        <v>346</v>
      </c>
      <c r="X407" s="73">
        <v>0.96111111111111114</v>
      </c>
      <c r="Y407" s="78">
        <f t="shared" si="72"/>
        <v>279.72220853858784</v>
      </c>
      <c r="Z407" s="31">
        <f t="shared" si="73"/>
        <v>380.32471264367814</v>
      </c>
      <c r="AA407" s="31">
        <f t="shared" si="74"/>
        <v>473.49971264367815</v>
      </c>
      <c r="AB407" s="31">
        <f t="shared" si="75"/>
        <v>483.51005747126442</v>
      </c>
      <c r="AC407" s="31">
        <f t="shared" si="76"/>
        <v>449.11235632183917</v>
      </c>
      <c r="AD407" s="31">
        <f t="shared" si="77"/>
        <v>364.24449917898193</v>
      </c>
      <c r="AE407" s="31">
        <f t="shared" si="78"/>
        <v>317.87821565407779</v>
      </c>
      <c r="AF407" s="31">
        <f t="shared" si="79"/>
        <v>300.05436507936514</v>
      </c>
      <c r="AG407" s="31">
        <f t="shared" si="80"/>
        <v>321.72940613026827</v>
      </c>
      <c r="AH407" s="31">
        <f t="shared" si="81"/>
        <v>303.11867816091961</v>
      </c>
      <c r="AI407" s="31">
        <f t="shared" si="82"/>
        <v>254.73772577996718</v>
      </c>
      <c r="AJ407" s="79">
        <f t="shared" si="83"/>
        <v>224.7555418719212</v>
      </c>
      <c r="AK407" s="86"/>
      <c r="AL407" s="1"/>
      <c r="AM407" s="1"/>
      <c r="AN407" s="1"/>
      <c r="AO407" s="1"/>
      <c r="AP407" s="1"/>
      <c r="AQ407" s="1"/>
    </row>
    <row r="408" spans="1:43" ht="16.5" customHeight="1" x14ac:dyDescent="0.25">
      <c r="A408" s="55">
        <v>46015020</v>
      </c>
      <c r="B408" s="56" t="s">
        <v>71</v>
      </c>
      <c r="C408" s="56" t="s">
        <v>593</v>
      </c>
      <c r="D408" s="56" t="s">
        <v>4466</v>
      </c>
      <c r="E408" s="56" t="s">
        <v>580</v>
      </c>
      <c r="F408" s="56">
        <v>4</v>
      </c>
      <c r="G408" s="56">
        <v>240</v>
      </c>
      <c r="H408" s="57">
        <v>-74.785055560000004</v>
      </c>
      <c r="I408" s="58">
        <v>1.7354722200000001</v>
      </c>
      <c r="J408" s="59">
        <v>64.989613215416654</v>
      </c>
      <c r="K408" s="60">
        <v>135.90833333333333</v>
      </c>
      <c r="L408" s="60">
        <v>277.03009001413972</v>
      </c>
      <c r="M408" s="60">
        <v>336.84062896347046</v>
      </c>
      <c r="N408" s="60">
        <v>348.65286256870831</v>
      </c>
      <c r="O408" s="60">
        <v>375.19302547772719</v>
      </c>
      <c r="P408" s="60">
        <v>297.02294341196779</v>
      </c>
      <c r="Q408" s="60">
        <v>226.69577993385357</v>
      </c>
      <c r="R408" s="60">
        <v>232.93333333333337</v>
      </c>
      <c r="S408" s="60">
        <v>258.57784756272048</v>
      </c>
      <c r="T408" s="60">
        <v>156.68333333333334</v>
      </c>
      <c r="U408" s="60">
        <v>85.514734159987157</v>
      </c>
      <c r="V408" s="61">
        <v>2796.0425253079911</v>
      </c>
      <c r="W408" s="62">
        <v>289</v>
      </c>
      <c r="X408" s="73">
        <v>0.80277777777777781</v>
      </c>
      <c r="Y408" s="78">
        <f t="shared" si="72"/>
        <v>159.30934552096323</v>
      </c>
      <c r="Z408" s="31">
        <f t="shared" si="73"/>
        <v>249.92635077031454</v>
      </c>
      <c r="AA408" s="31">
        <f t="shared" si="74"/>
        <v>320.84119384877283</v>
      </c>
      <c r="AB408" s="31">
        <f t="shared" si="75"/>
        <v>353.56217233663529</v>
      </c>
      <c r="AC408" s="31">
        <f t="shared" si="76"/>
        <v>340.28961048613445</v>
      </c>
      <c r="AD408" s="31">
        <f t="shared" si="77"/>
        <v>299.63724960784953</v>
      </c>
      <c r="AE408" s="31">
        <f t="shared" si="78"/>
        <v>252.21735222638492</v>
      </c>
      <c r="AF408" s="31">
        <f t="shared" si="79"/>
        <v>239.40232027663581</v>
      </c>
      <c r="AG408" s="31">
        <f t="shared" si="80"/>
        <v>216.06483807646237</v>
      </c>
      <c r="AH408" s="31">
        <f t="shared" si="81"/>
        <v>166.92530501868032</v>
      </c>
      <c r="AI408" s="31">
        <f t="shared" si="82"/>
        <v>102.39589356957906</v>
      </c>
      <c r="AJ408" s="79">
        <f t="shared" si="83"/>
        <v>95.470893569579061</v>
      </c>
      <c r="AK408" s="86" t="s">
        <v>43</v>
      </c>
      <c r="AL408" s="1"/>
      <c r="AM408" s="1"/>
      <c r="AN408" s="1"/>
      <c r="AO408" s="1"/>
      <c r="AP408" s="1"/>
      <c r="AQ408" s="1"/>
    </row>
    <row r="409" spans="1:43" ht="16.5" customHeight="1" x14ac:dyDescent="0.25">
      <c r="A409" s="55">
        <v>44135010</v>
      </c>
      <c r="B409" s="56" t="s">
        <v>60</v>
      </c>
      <c r="C409" s="56" t="s">
        <v>595</v>
      </c>
      <c r="D409" s="56" t="s">
        <v>596</v>
      </c>
      <c r="E409" s="56" t="s">
        <v>580</v>
      </c>
      <c r="F409" s="56">
        <v>4</v>
      </c>
      <c r="G409" s="56">
        <v>150</v>
      </c>
      <c r="H409" s="57">
        <v>-72.381916669999995</v>
      </c>
      <c r="I409" s="58">
        <v>-0.61636111000000005</v>
      </c>
      <c r="J409" s="59">
        <v>154.72083333333333</v>
      </c>
      <c r="K409" s="60">
        <v>195.65999999999997</v>
      </c>
      <c r="L409" s="60">
        <v>305.15618143478645</v>
      </c>
      <c r="M409" s="60">
        <v>369.35600000000005</v>
      </c>
      <c r="N409" s="60">
        <v>393.13199999999995</v>
      </c>
      <c r="O409" s="60">
        <v>361.68030734856933</v>
      </c>
      <c r="P409" s="60">
        <v>327.625</v>
      </c>
      <c r="Q409" s="60">
        <v>248.30800000000002</v>
      </c>
      <c r="R409" s="60">
        <v>239.58749999999998</v>
      </c>
      <c r="S409" s="60">
        <v>278.33599999999996</v>
      </c>
      <c r="T409" s="60">
        <v>227.31666666666669</v>
      </c>
      <c r="U409" s="60">
        <v>217.18750000000009</v>
      </c>
      <c r="V409" s="61">
        <v>3318.0659887833554</v>
      </c>
      <c r="W409" s="62">
        <v>293</v>
      </c>
      <c r="X409" s="73">
        <v>0.81388888888888888</v>
      </c>
      <c r="Y409" s="78">
        <f t="shared" si="72"/>
        <v>218.5123382560399</v>
      </c>
      <c r="Z409" s="31">
        <f t="shared" si="73"/>
        <v>290.05739381159549</v>
      </c>
      <c r="AA409" s="31">
        <f t="shared" si="74"/>
        <v>355.88139381159544</v>
      </c>
      <c r="AB409" s="31">
        <f t="shared" si="75"/>
        <v>374.7227691161898</v>
      </c>
      <c r="AC409" s="31">
        <f t="shared" si="76"/>
        <v>360.81243578285643</v>
      </c>
      <c r="AD409" s="31">
        <f t="shared" si="77"/>
        <v>312.53776911618979</v>
      </c>
      <c r="AE409" s="31">
        <f t="shared" si="78"/>
        <v>271.84016666666668</v>
      </c>
      <c r="AF409" s="31">
        <f t="shared" si="79"/>
        <v>255.41049999999996</v>
      </c>
      <c r="AG409" s="31">
        <f t="shared" si="80"/>
        <v>248.41338888888887</v>
      </c>
      <c r="AH409" s="31">
        <f t="shared" si="81"/>
        <v>240.94672222222223</v>
      </c>
      <c r="AI409" s="31">
        <f t="shared" si="82"/>
        <v>199.7416666666667</v>
      </c>
      <c r="AJ409" s="79">
        <f t="shared" si="83"/>
        <v>189.18944444444446</v>
      </c>
      <c r="AK409" s="86" t="s">
        <v>43</v>
      </c>
      <c r="AL409" s="1"/>
      <c r="AM409" s="1"/>
      <c r="AN409" s="1"/>
      <c r="AO409" s="1"/>
      <c r="AP409" s="1"/>
      <c r="AQ409" s="1"/>
    </row>
    <row r="410" spans="1:43" ht="16.5" customHeight="1" x14ac:dyDescent="0.25">
      <c r="A410" s="55">
        <v>44100010</v>
      </c>
      <c r="B410" s="56" t="s">
        <v>44</v>
      </c>
      <c r="C410" s="56" t="s">
        <v>342</v>
      </c>
      <c r="D410" s="56" t="s">
        <v>596</v>
      </c>
      <c r="E410" s="56" t="s">
        <v>580</v>
      </c>
      <c r="F410" s="56">
        <v>4</v>
      </c>
      <c r="G410" s="56">
        <v>152</v>
      </c>
      <c r="H410" s="57">
        <v>-74.551833329999994</v>
      </c>
      <c r="I410" s="58">
        <v>-0.11497222</v>
      </c>
      <c r="J410" s="59">
        <v>125.92857142857143</v>
      </c>
      <c r="K410" s="60">
        <v>174.5185185185185</v>
      </c>
      <c r="L410" s="60">
        <v>248.5</v>
      </c>
      <c r="M410" s="60">
        <v>332.77777777777777</v>
      </c>
      <c r="N410" s="60">
        <v>377.84615384615387</v>
      </c>
      <c r="O410" s="60">
        <v>394.04</v>
      </c>
      <c r="P410" s="60">
        <v>303.92250000000001</v>
      </c>
      <c r="Q410" s="60">
        <v>253.40740740740742</v>
      </c>
      <c r="R410" s="60">
        <v>244.34615384615384</v>
      </c>
      <c r="S410" s="60">
        <v>307.67857142857144</v>
      </c>
      <c r="T410" s="60">
        <v>201.95833333333334</v>
      </c>
      <c r="U410" s="60">
        <v>144</v>
      </c>
      <c r="V410" s="61">
        <v>3108.9239875864878</v>
      </c>
      <c r="W410" s="62">
        <v>314</v>
      </c>
      <c r="X410" s="73">
        <v>0.87222222222222223</v>
      </c>
      <c r="Y410" s="78">
        <f t="shared" si="72"/>
        <v>182.98236331569663</v>
      </c>
      <c r="Z410" s="31">
        <f t="shared" si="73"/>
        <v>251.9320987654321</v>
      </c>
      <c r="AA410" s="31">
        <f t="shared" si="74"/>
        <v>319.70797720797719</v>
      </c>
      <c r="AB410" s="31">
        <f t="shared" si="75"/>
        <v>368.22131054131052</v>
      </c>
      <c r="AC410" s="31">
        <f t="shared" si="76"/>
        <v>358.60288461538465</v>
      </c>
      <c r="AD410" s="31">
        <f t="shared" si="77"/>
        <v>317.12330246913581</v>
      </c>
      <c r="AE410" s="31">
        <f t="shared" si="78"/>
        <v>267.22535375118707</v>
      </c>
      <c r="AF410" s="31">
        <f t="shared" si="79"/>
        <v>268.47737756071092</v>
      </c>
      <c r="AG410" s="31">
        <f t="shared" si="80"/>
        <v>251.32768620268621</v>
      </c>
      <c r="AH410" s="31">
        <f t="shared" si="81"/>
        <v>217.87896825396828</v>
      </c>
      <c r="AI410" s="31">
        <f t="shared" si="82"/>
        <v>157.29563492063494</v>
      </c>
      <c r="AJ410" s="79">
        <f t="shared" si="83"/>
        <v>148.14902998236332</v>
      </c>
      <c r="AK410" s="86" t="s">
        <v>43</v>
      </c>
      <c r="AL410" s="1"/>
      <c r="AM410" s="1"/>
      <c r="AN410" s="1"/>
      <c r="AO410" s="1"/>
      <c r="AP410" s="1"/>
      <c r="AQ410" s="1"/>
    </row>
    <row r="411" spans="1:43" ht="16.5" customHeight="1" x14ac:dyDescent="0.25">
      <c r="A411" s="55">
        <v>44140020</v>
      </c>
      <c r="B411" s="56" t="s">
        <v>44</v>
      </c>
      <c r="C411" s="56" t="s">
        <v>597</v>
      </c>
      <c r="D411" s="56" t="s">
        <v>596</v>
      </c>
      <c r="E411" s="56" t="s">
        <v>580</v>
      </c>
      <c r="F411" s="56">
        <v>4</v>
      </c>
      <c r="G411" s="56">
        <v>137</v>
      </c>
      <c r="H411" s="57">
        <v>-73.040000000000006</v>
      </c>
      <c r="I411" s="58">
        <v>-0.52</v>
      </c>
      <c r="J411" s="59">
        <v>171.37785402933756</v>
      </c>
      <c r="K411" s="60">
        <v>217.625</v>
      </c>
      <c r="L411" s="60">
        <v>332.32</v>
      </c>
      <c r="M411" s="60">
        <v>401.27552409966785</v>
      </c>
      <c r="N411" s="60">
        <v>412.60646112759906</v>
      </c>
      <c r="O411" s="60">
        <v>368.04166666666669</v>
      </c>
      <c r="P411" s="60">
        <v>391.1442607792132</v>
      </c>
      <c r="Q411" s="60">
        <v>263.25</v>
      </c>
      <c r="R411" s="60">
        <v>275.68301049868268</v>
      </c>
      <c r="S411" s="60">
        <v>287.91291503109841</v>
      </c>
      <c r="T411" s="60">
        <v>276.32434449593228</v>
      </c>
      <c r="U411" s="60">
        <v>224.84270079930624</v>
      </c>
      <c r="V411" s="61">
        <v>3622.4037375275034</v>
      </c>
      <c r="W411" s="62">
        <v>289</v>
      </c>
      <c r="X411" s="73">
        <v>0.80277777777777781</v>
      </c>
      <c r="Y411" s="78">
        <f t="shared" si="72"/>
        <v>240.44095134311252</v>
      </c>
      <c r="Z411" s="31">
        <f t="shared" si="73"/>
        <v>317.07350803322259</v>
      </c>
      <c r="AA411" s="31">
        <f t="shared" si="74"/>
        <v>382.06732840908899</v>
      </c>
      <c r="AB411" s="31">
        <f t="shared" si="75"/>
        <v>393.97455063131116</v>
      </c>
      <c r="AC411" s="31">
        <f t="shared" si="76"/>
        <v>390.59746285782632</v>
      </c>
      <c r="AD411" s="31">
        <f t="shared" si="77"/>
        <v>340.81197581529329</v>
      </c>
      <c r="AE411" s="31">
        <f t="shared" si="78"/>
        <v>310.02575709263198</v>
      </c>
      <c r="AF411" s="31">
        <f t="shared" si="79"/>
        <v>275.61530850992705</v>
      </c>
      <c r="AG411" s="31">
        <f t="shared" si="80"/>
        <v>279.97342334190444</v>
      </c>
      <c r="AH411" s="31">
        <f t="shared" si="81"/>
        <v>263.02665344211232</v>
      </c>
      <c r="AI411" s="31">
        <f t="shared" si="82"/>
        <v>224.18163310819202</v>
      </c>
      <c r="AJ411" s="79">
        <f t="shared" si="83"/>
        <v>204.61518494288126</v>
      </c>
      <c r="AK411" s="86" t="s">
        <v>43</v>
      </c>
      <c r="AL411" s="1"/>
      <c r="AM411" s="1"/>
      <c r="AN411" s="1"/>
      <c r="AO411" s="1"/>
      <c r="AP411" s="1"/>
      <c r="AQ411" s="1"/>
    </row>
    <row r="412" spans="1:43" ht="16.5" customHeight="1" x14ac:dyDescent="0.25">
      <c r="A412" s="55">
        <v>44127010</v>
      </c>
      <c r="B412" s="56" t="s">
        <v>40</v>
      </c>
      <c r="C412" s="56" t="s">
        <v>598</v>
      </c>
      <c r="D412" s="56" t="s">
        <v>596</v>
      </c>
      <c r="E412" s="56" t="s">
        <v>580</v>
      </c>
      <c r="F412" s="56">
        <v>4</v>
      </c>
      <c r="G412" s="56">
        <v>139</v>
      </c>
      <c r="H412" s="57">
        <v>-73.53</v>
      </c>
      <c r="I412" s="58">
        <v>-0.49000000000000005</v>
      </c>
      <c r="J412" s="59">
        <v>175.53333333333333</v>
      </c>
      <c r="K412" s="60">
        <v>203.07083333333333</v>
      </c>
      <c r="L412" s="60">
        <v>292.59259259259261</v>
      </c>
      <c r="M412" s="60">
        <v>387.68846153846158</v>
      </c>
      <c r="N412" s="60">
        <v>470.85914355516434</v>
      </c>
      <c r="O412" s="60">
        <v>442.61538461538464</v>
      </c>
      <c r="P412" s="60">
        <v>370.06666666666666</v>
      </c>
      <c r="Q412" s="60">
        <v>291.69186401367188</v>
      </c>
      <c r="R412" s="60">
        <v>282.16384971936543</v>
      </c>
      <c r="S412" s="60">
        <v>275.68830128510791</v>
      </c>
      <c r="T412" s="60">
        <v>286.08333333333331</v>
      </c>
      <c r="U412" s="60">
        <v>244.71606189409894</v>
      </c>
      <c r="V412" s="61">
        <v>3722.769825880514</v>
      </c>
      <c r="W412" s="62">
        <v>301</v>
      </c>
      <c r="X412" s="73">
        <v>0.83611111111111114</v>
      </c>
      <c r="Y412" s="78">
        <f t="shared" si="72"/>
        <v>223.73225308641975</v>
      </c>
      <c r="Z412" s="31">
        <f t="shared" si="73"/>
        <v>294.45062915479588</v>
      </c>
      <c r="AA412" s="31">
        <f t="shared" si="74"/>
        <v>383.71339922873949</v>
      </c>
      <c r="AB412" s="31">
        <f t="shared" si="75"/>
        <v>433.72099656967021</v>
      </c>
      <c r="AC412" s="31">
        <f t="shared" si="76"/>
        <v>427.84706494573857</v>
      </c>
      <c r="AD412" s="31">
        <f t="shared" si="77"/>
        <v>368.12463843190773</v>
      </c>
      <c r="AE412" s="31">
        <f t="shared" si="78"/>
        <v>314.64079346656797</v>
      </c>
      <c r="AF412" s="31">
        <f t="shared" si="79"/>
        <v>283.18133833938174</v>
      </c>
      <c r="AG412" s="31">
        <f t="shared" si="80"/>
        <v>281.3118281126022</v>
      </c>
      <c r="AH412" s="31">
        <f t="shared" si="81"/>
        <v>268.82923217084675</v>
      </c>
      <c r="AI412" s="31">
        <f t="shared" si="82"/>
        <v>235.44424285358852</v>
      </c>
      <c r="AJ412" s="79">
        <f t="shared" si="83"/>
        <v>207.7734095202552</v>
      </c>
      <c r="AK412" s="86" t="s">
        <v>43</v>
      </c>
      <c r="AL412" s="1"/>
      <c r="AM412" s="1"/>
      <c r="AN412" s="1"/>
      <c r="AO412" s="1"/>
      <c r="AP412" s="1"/>
      <c r="AQ412" s="1"/>
    </row>
    <row r="413" spans="1:43" ht="16.5" customHeight="1" x14ac:dyDescent="0.25">
      <c r="A413" s="55">
        <v>44137080</v>
      </c>
      <c r="B413" s="56" t="s">
        <v>40</v>
      </c>
      <c r="C413" s="56" t="s">
        <v>599</v>
      </c>
      <c r="D413" s="56" t="s">
        <v>596</v>
      </c>
      <c r="E413" s="56" t="s">
        <v>580</v>
      </c>
      <c r="F413" s="56">
        <v>4</v>
      </c>
      <c r="G413" s="56">
        <v>132</v>
      </c>
      <c r="H413" s="57">
        <v>-72.47</v>
      </c>
      <c r="I413" s="58">
        <v>-0.6</v>
      </c>
      <c r="J413" s="59">
        <v>167.28</v>
      </c>
      <c r="K413" s="60">
        <v>222.88461538461539</v>
      </c>
      <c r="L413" s="60">
        <v>349.01762564975382</v>
      </c>
      <c r="M413" s="60">
        <v>399.36839966765501</v>
      </c>
      <c r="N413" s="60">
        <v>451.51591897012082</v>
      </c>
      <c r="O413" s="60">
        <v>419.76838056246442</v>
      </c>
      <c r="P413" s="60">
        <v>379.19599999999997</v>
      </c>
      <c r="Q413" s="60">
        <v>290.65357142857141</v>
      </c>
      <c r="R413" s="60">
        <v>289.23571428571432</v>
      </c>
      <c r="S413" s="60">
        <v>286.13333333333333</v>
      </c>
      <c r="T413" s="60">
        <v>245.85</v>
      </c>
      <c r="U413" s="60">
        <v>257.096</v>
      </c>
      <c r="V413" s="61">
        <v>3757.9995592822288</v>
      </c>
      <c r="W413" s="62">
        <v>301</v>
      </c>
      <c r="X413" s="73">
        <v>0.83611111111111114</v>
      </c>
      <c r="Y413" s="78">
        <f t="shared" si="72"/>
        <v>246.39408034478973</v>
      </c>
      <c r="Z413" s="31">
        <f t="shared" si="73"/>
        <v>323.75688023400807</v>
      </c>
      <c r="AA413" s="31">
        <f t="shared" si="74"/>
        <v>399.96731476250989</v>
      </c>
      <c r="AB413" s="31">
        <f t="shared" si="75"/>
        <v>423.55089973341342</v>
      </c>
      <c r="AC413" s="31">
        <f t="shared" si="76"/>
        <v>416.82676651086172</v>
      </c>
      <c r="AD413" s="31">
        <f t="shared" si="77"/>
        <v>363.20598399701197</v>
      </c>
      <c r="AE413" s="31">
        <f t="shared" si="78"/>
        <v>319.69509523809523</v>
      </c>
      <c r="AF413" s="31">
        <f t="shared" si="79"/>
        <v>288.67420634920637</v>
      </c>
      <c r="AG413" s="31">
        <f t="shared" si="80"/>
        <v>273.73968253968258</v>
      </c>
      <c r="AH413" s="31">
        <f t="shared" si="81"/>
        <v>263.02644444444445</v>
      </c>
      <c r="AI413" s="31">
        <f t="shared" si="82"/>
        <v>223.40866666666668</v>
      </c>
      <c r="AJ413" s="79">
        <f t="shared" si="83"/>
        <v>215.75353846153845</v>
      </c>
      <c r="AK413" s="86" t="s">
        <v>43</v>
      </c>
      <c r="AL413" s="1"/>
      <c r="AM413" s="1"/>
      <c r="AN413" s="1"/>
      <c r="AO413" s="1"/>
      <c r="AP413" s="1"/>
      <c r="AQ413" s="1"/>
    </row>
    <row r="414" spans="1:43" ht="16.5" customHeight="1" x14ac:dyDescent="0.25">
      <c r="A414" s="55">
        <v>44045020</v>
      </c>
      <c r="B414" s="56" t="s">
        <v>71</v>
      </c>
      <c r="C414" s="56" t="s">
        <v>600</v>
      </c>
      <c r="D414" s="56" t="s">
        <v>601</v>
      </c>
      <c r="E414" s="56" t="s">
        <v>580</v>
      </c>
      <c r="F414" s="56">
        <v>4</v>
      </c>
      <c r="G414" s="56">
        <v>270</v>
      </c>
      <c r="H414" s="57">
        <v>-75.704472220000014</v>
      </c>
      <c r="I414" s="58">
        <v>1.1952500000000001</v>
      </c>
      <c r="J414" s="59">
        <v>149.52000000000001</v>
      </c>
      <c r="K414" s="60">
        <v>214.74166666666667</v>
      </c>
      <c r="L414" s="60">
        <v>350.83561739524202</v>
      </c>
      <c r="M414" s="60">
        <v>431.53749999999997</v>
      </c>
      <c r="N414" s="60">
        <v>382.81666666666666</v>
      </c>
      <c r="O414" s="60">
        <v>350.25833333333338</v>
      </c>
      <c r="P414" s="60">
        <v>329.98095406087242</v>
      </c>
      <c r="Q414" s="60">
        <v>233.76153846153844</v>
      </c>
      <c r="R414" s="60">
        <v>209.81200000000001</v>
      </c>
      <c r="S414" s="60">
        <v>230.23059966961546</v>
      </c>
      <c r="T414" s="60">
        <v>210.20400000000001</v>
      </c>
      <c r="U414" s="60">
        <v>143.08749999999995</v>
      </c>
      <c r="V414" s="61">
        <v>3236.786376253935</v>
      </c>
      <c r="W414" s="62">
        <v>293</v>
      </c>
      <c r="X414" s="73">
        <v>0.81388888888888888</v>
      </c>
      <c r="Y414" s="78">
        <f t="shared" si="72"/>
        <v>238.36576135396956</v>
      </c>
      <c r="Z414" s="31">
        <f t="shared" si="73"/>
        <v>332.37159468730289</v>
      </c>
      <c r="AA414" s="31">
        <f t="shared" si="74"/>
        <v>388.39659468730287</v>
      </c>
      <c r="AB414" s="31">
        <f t="shared" si="75"/>
        <v>388.20416666666665</v>
      </c>
      <c r="AC414" s="31">
        <f t="shared" si="76"/>
        <v>354.35198468695745</v>
      </c>
      <c r="AD414" s="31">
        <f t="shared" si="77"/>
        <v>304.66694195191474</v>
      </c>
      <c r="AE414" s="31">
        <f t="shared" si="78"/>
        <v>257.8514975074703</v>
      </c>
      <c r="AF414" s="31">
        <f t="shared" si="79"/>
        <v>224.6013793770513</v>
      </c>
      <c r="AG414" s="31">
        <f t="shared" si="80"/>
        <v>216.7488665565385</v>
      </c>
      <c r="AH414" s="31">
        <f t="shared" si="81"/>
        <v>194.50736655653847</v>
      </c>
      <c r="AI414" s="31">
        <f t="shared" si="82"/>
        <v>167.60383333333331</v>
      </c>
      <c r="AJ414" s="79">
        <f t="shared" si="83"/>
        <v>169.11638888888888</v>
      </c>
      <c r="AK414" s="86" t="s">
        <v>43</v>
      </c>
      <c r="AL414" s="1"/>
      <c r="AM414" s="1"/>
      <c r="AN414" s="1"/>
      <c r="AO414" s="1"/>
      <c r="AP414" s="1"/>
      <c r="AQ414" s="1"/>
    </row>
    <row r="415" spans="1:43" ht="16.5" customHeight="1" x14ac:dyDescent="0.25">
      <c r="A415" s="55">
        <v>35195030</v>
      </c>
      <c r="B415" s="56" t="s">
        <v>71</v>
      </c>
      <c r="C415" s="56" t="s">
        <v>602</v>
      </c>
      <c r="D415" s="56" t="s">
        <v>602</v>
      </c>
      <c r="E415" s="56" t="s">
        <v>603</v>
      </c>
      <c r="F415" s="56">
        <v>6</v>
      </c>
      <c r="G415" s="56">
        <v>380</v>
      </c>
      <c r="H415" s="57">
        <v>-72.547388890000008</v>
      </c>
      <c r="I415" s="58">
        <v>5.1770833299999994</v>
      </c>
      <c r="J415" s="59">
        <v>11.592000000000001</v>
      </c>
      <c r="K415" s="60">
        <v>36.903703703703712</v>
      </c>
      <c r="L415" s="60">
        <v>125.13599999999998</v>
      </c>
      <c r="M415" s="60">
        <v>289.05416666666667</v>
      </c>
      <c r="N415" s="60">
        <v>421.61300055185956</v>
      </c>
      <c r="O415" s="60">
        <v>405.36389122605328</v>
      </c>
      <c r="P415" s="60">
        <v>364.32333333333332</v>
      </c>
      <c r="Q415" s="60">
        <v>296.98</v>
      </c>
      <c r="R415" s="60">
        <v>324.0670833333333</v>
      </c>
      <c r="S415" s="60">
        <v>293.3748203236633</v>
      </c>
      <c r="T415" s="60">
        <v>176.12916666666663</v>
      </c>
      <c r="U415" s="60">
        <v>39.351851851851855</v>
      </c>
      <c r="V415" s="61">
        <v>2783.8890176571313</v>
      </c>
      <c r="W415" s="62">
        <v>297</v>
      </c>
      <c r="X415" s="73">
        <v>0.82499999999999996</v>
      </c>
      <c r="Y415" s="78">
        <f t="shared" si="72"/>
        <v>57.877234567901233</v>
      </c>
      <c r="Z415" s="31">
        <f t="shared" si="73"/>
        <v>150.36462345679013</v>
      </c>
      <c r="AA415" s="31">
        <f t="shared" si="74"/>
        <v>278.60105573950869</v>
      </c>
      <c r="AB415" s="31">
        <f t="shared" si="75"/>
        <v>372.0103528148598</v>
      </c>
      <c r="AC415" s="31">
        <f t="shared" si="76"/>
        <v>397.10007503708204</v>
      </c>
      <c r="AD415" s="31">
        <f t="shared" si="77"/>
        <v>355.5557415197955</v>
      </c>
      <c r="AE415" s="31">
        <f t="shared" si="78"/>
        <v>328.45680555555555</v>
      </c>
      <c r="AF415" s="31">
        <f t="shared" si="79"/>
        <v>304.80730121899887</v>
      </c>
      <c r="AG415" s="31">
        <f t="shared" si="80"/>
        <v>264.52369010788772</v>
      </c>
      <c r="AH415" s="31">
        <f t="shared" si="81"/>
        <v>169.61861294739393</v>
      </c>
      <c r="AI415" s="31">
        <f t="shared" si="82"/>
        <v>75.691006172839494</v>
      </c>
      <c r="AJ415" s="79">
        <f t="shared" si="83"/>
        <v>29.282518518518525</v>
      </c>
      <c r="AK415" s="86" t="s">
        <v>43</v>
      </c>
      <c r="AL415" s="1"/>
      <c r="AM415" s="1"/>
      <c r="AN415" s="1"/>
      <c r="AO415" s="1"/>
      <c r="AP415" s="1"/>
      <c r="AQ415" s="1"/>
    </row>
    <row r="416" spans="1:43" ht="16.5" customHeight="1" x14ac:dyDescent="0.25">
      <c r="A416" s="55">
        <v>35190070</v>
      </c>
      <c r="B416" s="56" t="s">
        <v>44</v>
      </c>
      <c r="C416" s="56" t="s">
        <v>604</v>
      </c>
      <c r="D416" s="56" t="s">
        <v>602</v>
      </c>
      <c r="E416" s="56" t="s">
        <v>603</v>
      </c>
      <c r="F416" s="56">
        <v>6</v>
      </c>
      <c r="G416" s="56">
        <v>190</v>
      </c>
      <c r="H416" s="57">
        <v>-72.458583329999996</v>
      </c>
      <c r="I416" s="58">
        <v>5.0919166699999998</v>
      </c>
      <c r="J416" s="59">
        <v>11.103571428571428</v>
      </c>
      <c r="K416" s="60">
        <v>23.577777777777776</v>
      </c>
      <c r="L416" s="60">
        <v>86.976923076923086</v>
      </c>
      <c r="M416" s="60">
        <v>241.86538461538456</v>
      </c>
      <c r="N416" s="60">
        <v>266.67931034482757</v>
      </c>
      <c r="O416" s="60">
        <v>279.36666666666662</v>
      </c>
      <c r="P416" s="60">
        <v>251.44230769230768</v>
      </c>
      <c r="Q416" s="60">
        <v>208.49629629629632</v>
      </c>
      <c r="R416" s="60">
        <v>177.20357142857145</v>
      </c>
      <c r="S416" s="60">
        <v>232.70714285714286</v>
      </c>
      <c r="T416" s="60">
        <v>128.76551724137931</v>
      </c>
      <c r="U416" s="60">
        <v>19.379310344827587</v>
      </c>
      <c r="V416" s="61">
        <v>1927.5637797706761</v>
      </c>
      <c r="W416" s="62">
        <v>330</v>
      </c>
      <c r="X416" s="73">
        <v>0.91666666666666663</v>
      </c>
      <c r="Y416" s="78">
        <f t="shared" si="72"/>
        <v>40.552757427757427</v>
      </c>
      <c r="Z416" s="31">
        <f t="shared" si="73"/>
        <v>117.4733618233618</v>
      </c>
      <c r="AA416" s="31">
        <f t="shared" si="74"/>
        <v>198.50720601237842</v>
      </c>
      <c r="AB416" s="31">
        <f t="shared" si="75"/>
        <v>262.63712054229291</v>
      </c>
      <c r="AC416" s="31">
        <f t="shared" si="76"/>
        <v>265.82942823460058</v>
      </c>
      <c r="AD416" s="31">
        <f t="shared" si="77"/>
        <v>246.43509021842354</v>
      </c>
      <c r="AE416" s="31">
        <f t="shared" si="78"/>
        <v>212.38072513905846</v>
      </c>
      <c r="AF416" s="31">
        <f t="shared" si="79"/>
        <v>206.13567019400352</v>
      </c>
      <c r="AG416" s="31">
        <f t="shared" si="80"/>
        <v>179.55874384236458</v>
      </c>
      <c r="AH416" s="31">
        <f t="shared" si="81"/>
        <v>126.95065681444991</v>
      </c>
      <c r="AI416" s="31">
        <f t="shared" si="82"/>
        <v>53.082799671592774</v>
      </c>
      <c r="AJ416" s="79">
        <f t="shared" si="83"/>
        <v>18.020219850392262</v>
      </c>
      <c r="AK416" s="86"/>
      <c r="AL416" s="1"/>
      <c r="AM416" s="1"/>
      <c r="AN416" s="1"/>
      <c r="AO416" s="1"/>
      <c r="AP416" s="1"/>
      <c r="AQ416" s="1"/>
    </row>
    <row r="417" spans="1:43" ht="16.5" customHeight="1" x14ac:dyDescent="0.25">
      <c r="A417" s="55">
        <v>35190030</v>
      </c>
      <c r="B417" s="56" t="s">
        <v>69</v>
      </c>
      <c r="C417" s="56" t="s">
        <v>605</v>
      </c>
      <c r="D417" s="56" t="s">
        <v>605</v>
      </c>
      <c r="E417" s="56" t="s">
        <v>603</v>
      </c>
      <c r="F417" s="56">
        <v>6</v>
      </c>
      <c r="G417" s="56">
        <v>180</v>
      </c>
      <c r="H417" s="57">
        <v>-72.90288889</v>
      </c>
      <c r="I417" s="58">
        <v>5.2043888899999997</v>
      </c>
      <c r="J417" s="59">
        <v>57.65862068965518</v>
      </c>
      <c r="K417" s="60">
        <v>69.472413793103456</v>
      </c>
      <c r="L417" s="60">
        <v>204.55714285714285</v>
      </c>
      <c r="M417" s="60">
        <v>420.83103448275864</v>
      </c>
      <c r="N417" s="60">
        <v>542.45769230769235</v>
      </c>
      <c r="O417" s="60">
        <v>660.3037037037036</v>
      </c>
      <c r="P417" s="60">
        <v>654.47692307692296</v>
      </c>
      <c r="Q417" s="60">
        <v>482.12800000000004</v>
      </c>
      <c r="R417" s="60">
        <v>380.22592592592594</v>
      </c>
      <c r="S417" s="60">
        <v>402.73076923076917</v>
      </c>
      <c r="T417" s="60">
        <v>297.06153846153842</v>
      </c>
      <c r="U417" s="60">
        <v>139.89655172413791</v>
      </c>
      <c r="V417" s="61">
        <v>4311.8003162533496</v>
      </c>
      <c r="W417" s="62">
        <v>327</v>
      </c>
      <c r="X417" s="73">
        <v>0.90833333333333333</v>
      </c>
      <c r="Y417" s="78">
        <f t="shared" si="72"/>
        <v>110.56272577996715</v>
      </c>
      <c r="Z417" s="31">
        <f t="shared" si="73"/>
        <v>231.62019704433499</v>
      </c>
      <c r="AA417" s="31">
        <f t="shared" si="74"/>
        <v>389.28195654919796</v>
      </c>
      <c r="AB417" s="31">
        <f t="shared" si="75"/>
        <v>541.19747683138485</v>
      </c>
      <c r="AC417" s="31">
        <f t="shared" si="76"/>
        <v>619.07943969610631</v>
      </c>
      <c r="AD417" s="31">
        <f t="shared" si="77"/>
        <v>598.96954226020887</v>
      </c>
      <c r="AE417" s="31">
        <f t="shared" si="78"/>
        <v>505.61028300094966</v>
      </c>
      <c r="AF417" s="31">
        <f t="shared" si="79"/>
        <v>421.69489838556501</v>
      </c>
      <c r="AG417" s="31">
        <f t="shared" si="80"/>
        <v>360.00607787274453</v>
      </c>
      <c r="AH417" s="31">
        <f t="shared" si="81"/>
        <v>279.89628647214846</v>
      </c>
      <c r="AI417" s="31">
        <f t="shared" si="82"/>
        <v>164.87223695844384</v>
      </c>
      <c r="AJ417" s="79">
        <f t="shared" si="83"/>
        <v>89.009195402298857</v>
      </c>
      <c r="AK417" s="86"/>
      <c r="AL417" s="1"/>
      <c r="AM417" s="1"/>
      <c r="AN417" s="1"/>
      <c r="AO417" s="1"/>
      <c r="AP417" s="1"/>
      <c r="AQ417" s="1"/>
    </row>
    <row r="418" spans="1:43" ht="16.5" customHeight="1" x14ac:dyDescent="0.25">
      <c r="A418" s="55">
        <v>36020020</v>
      </c>
      <c r="B418" s="56" t="s">
        <v>44</v>
      </c>
      <c r="C418" s="56" t="s">
        <v>606</v>
      </c>
      <c r="D418" s="56" t="s">
        <v>607</v>
      </c>
      <c r="E418" s="56" t="s">
        <v>603</v>
      </c>
      <c r="F418" s="56">
        <v>6</v>
      </c>
      <c r="G418" s="56">
        <v>575</v>
      </c>
      <c r="H418" s="57">
        <v>-72.010222220000003</v>
      </c>
      <c r="I418" s="58">
        <v>6.1279166700000003</v>
      </c>
      <c r="J418" s="59">
        <v>30.692592592592593</v>
      </c>
      <c r="K418" s="60">
        <v>34.985185185185181</v>
      </c>
      <c r="L418" s="60">
        <v>117.70714285714283</v>
      </c>
      <c r="M418" s="60">
        <v>289.54137931034484</v>
      </c>
      <c r="N418" s="60">
        <v>420.262962962963</v>
      </c>
      <c r="O418" s="60">
        <v>357.52500000000009</v>
      </c>
      <c r="P418" s="60">
        <v>376.69259259259258</v>
      </c>
      <c r="Q418" s="60">
        <v>302.09433230559034</v>
      </c>
      <c r="R418" s="60">
        <v>297.51250000000005</v>
      </c>
      <c r="S418" s="60">
        <v>327.37999999999994</v>
      </c>
      <c r="T418" s="60">
        <v>257.84814814814814</v>
      </c>
      <c r="U418" s="60">
        <v>88.577777777777754</v>
      </c>
      <c r="V418" s="61">
        <v>2900.8196137323371</v>
      </c>
      <c r="W418" s="62">
        <v>316</v>
      </c>
      <c r="X418" s="73">
        <v>0.87777777777777777</v>
      </c>
      <c r="Y418" s="78">
        <f t="shared" si="72"/>
        <v>61.128306878306866</v>
      </c>
      <c r="Z418" s="31">
        <f t="shared" si="73"/>
        <v>147.41123578422426</v>
      </c>
      <c r="AA418" s="31">
        <f t="shared" si="74"/>
        <v>275.83716171015021</v>
      </c>
      <c r="AB418" s="31">
        <f t="shared" si="75"/>
        <v>355.77644742443596</v>
      </c>
      <c r="AC418" s="31">
        <f t="shared" si="76"/>
        <v>384.82685185185187</v>
      </c>
      <c r="AD418" s="31">
        <f t="shared" si="77"/>
        <v>345.43730829939432</v>
      </c>
      <c r="AE418" s="31">
        <f t="shared" si="78"/>
        <v>325.43314163272765</v>
      </c>
      <c r="AF418" s="31">
        <f t="shared" si="79"/>
        <v>308.99561076853007</v>
      </c>
      <c r="AG418" s="31">
        <f t="shared" si="80"/>
        <v>294.24688271604936</v>
      </c>
      <c r="AH418" s="31">
        <f t="shared" si="81"/>
        <v>224.60197530864195</v>
      </c>
      <c r="AI418" s="31">
        <f t="shared" si="82"/>
        <v>125.70617283950615</v>
      </c>
      <c r="AJ418" s="79">
        <f t="shared" si="83"/>
        <v>51.418518518518511</v>
      </c>
      <c r="AK418" s="86" t="s">
        <v>43</v>
      </c>
      <c r="AL418" s="1"/>
      <c r="AM418" s="1"/>
      <c r="AN418" s="1"/>
      <c r="AO418" s="1"/>
      <c r="AP418" s="1"/>
      <c r="AQ418" s="1"/>
    </row>
    <row r="419" spans="1:43" ht="16.5" customHeight="1" x14ac:dyDescent="0.25">
      <c r="A419" s="55">
        <v>35187010</v>
      </c>
      <c r="B419" s="56" t="s">
        <v>40</v>
      </c>
      <c r="C419" s="56" t="s">
        <v>608</v>
      </c>
      <c r="D419" s="56" t="s">
        <v>609</v>
      </c>
      <c r="E419" s="56" t="s">
        <v>603</v>
      </c>
      <c r="F419" s="56">
        <v>3</v>
      </c>
      <c r="G419" s="56">
        <v>148</v>
      </c>
      <c r="H419" s="57">
        <v>-72.152388889999997</v>
      </c>
      <c r="I419" s="58">
        <v>4.4418333299999997</v>
      </c>
      <c r="J419" s="59">
        <v>18.827586206896552</v>
      </c>
      <c r="K419" s="60">
        <v>45.214285714285715</v>
      </c>
      <c r="L419" s="60">
        <v>123.03448275862068</v>
      </c>
      <c r="M419" s="60">
        <v>310.88846153846157</v>
      </c>
      <c r="N419" s="60">
        <v>389.875</v>
      </c>
      <c r="O419" s="60">
        <v>370.96</v>
      </c>
      <c r="P419" s="60">
        <v>311.125</v>
      </c>
      <c r="Q419" s="60">
        <v>263.65384615384613</v>
      </c>
      <c r="R419" s="60">
        <v>270.09166666666664</v>
      </c>
      <c r="S419" s="60">
        <v>263.68</v>
      </c>
      <c r="T419" s="60">
        <v>156.66538461538462</v>
      </c>
      <c r="U419" s="60">
        <v>53</v>
      </c>
      <c r="V419" s="61">
        <v>2577.0157136541616</v>
      </c>
      <c r="W419" s="62">
        <v>314</v>
      </c>
      <c r="X419" s="73">
        <v>0.87222222222222223</v>
      </c>
      <c r="Y419" s="78">
        <f t="shared" si="72"/>
        <v>62.358784893267647</v>
      </c>
      <c r="Z419" s="31">
        <f t="shared" si="73"/>
        <v>159.7124100037893</v>
      </c>
      <c r="AA419" s="31">
        <f t="shared" si="74"/>
        <v>274.59931476569409</v>
      </c>
      <c r="AB419" s="31">
        <f t="shared" si="75"/>
        <v>357.24115384615385</v>
      </c>
      <c r="AC419" s="31">
        <f t="shared" si="76"/>
        <v>357.32</v>
      </c>
      <c r="AD419" s="31">
        <f t="shared" si="77"/>
        <v>315.24628205128209</v>
      </c>
      <c r="AE419" s="31">
        <f t="shared" si="78"/>
        <v>281.6235042735043</v>
      </c>
      <c r="AF419" s="31">
        <f t="shared" si="79"/>
        <v>265.80850427350424</v>
      </c>
      <c r="AG419" s="31">
        <f t="shared" si="80"/>
        <v>230.14568376068374</v>
      </c>
      <c r="AH419" s="31">
        <f t="shared" si="81"/>
        <v>157.78179487179489</v>
      </c>
      <c r="AI419" s="31">
        <f t="shared" si="82"/>
        <v>76.16432360742705</v>
      </c>
      <c r="AJ419" s="79">
        <f t="shared" si="83"/>
        <v>39.013957307060757</v>
      </c>
      <c r="AK419" s="86"/>
      <c r="AL419" s="1"/>
      <c r="AM419" s="1"/>
      <c r="AN419" s="1"/>
      <c r="AO419" s="1"/>
      <c r="AP419" s="1"/>
      <c r="AQ419" s="1"/>
    </row>
    <row r="420" spans="1:43" ht="16.5" customHeight="1" x14ac:dyDescent="0.25">
      <c r="A420" s="55">
        <v>35220040</v>
      </c>
      <c r="B420" s="56" t="s">
        <v>44</v>
      </c>
      <c r="C420" s="56" t="s">
        <v>610</v>
      </c>
      <c r="D420" s="56" t="s">
        <v>611</v>
      </c>
      <c r="E420" s="56" t="s">
        <v>603</v>
      </c>
      <c r="F420" s="56">
        <v>3</v>
      </c>
      <c r="G420" s="56">
        <v>117</v>
      </c>
      <c r="H420" s="57">
        <v>-71.531388890000002</v>
      </c>
      <c r="I420" s="58">
        <v>4.90816667</v>
      </c>
      <c r="J420" s="59">
        <v>20.5</v>
      </c>
      <c r="K420" s="60">
        <v>24</v>
      </c>
      <c r="L420" s="60">
        <v>86.678571428571431</v>
      </c>
      <c r="M420" s="60">
        <v>242.72413793103448</v>
      </c>
      <c r="N420" s="60">
        <v>323.44444444444446</v>
      </c>
      <c r="O420" s="60">
        <v>338.58333333333331</v>
      </c>
      <c r="P420" s="60">
        <v>320.92307692307691</v>
      </c>
      <c r="Q420" s="60">
        <v>270.66666666666669</v>
      </c>
      <c r="R420" s="60">
        <v>205.28571428571428</v>
      </c>
      <c r="S420" s="60">
        <v>206.5</v>
      </c>
      <c r="T420" s="60">
        <v>160.30769230769232</v>
      </c>
      <c r="U420" s="60">
        <v>58.642857142857146</v>
      </c>
      <c r="V420" s="61">
        <v>2258.2564944633909</v>
      </c>
      <c r="W420" s="62">
        <v>328</v>
      </c>
      <c r="X420" s="73">
        <v>0.91111111111111109</v>
      </c>
      <c r="Y420" s="78">
        <f t="shared" si="72"/>
        <v>43.726190476190482</v>
      </c>
      <c r="Z420" s="31">
        <f t="shared" si="73"/>
        <v>117.80090311986864</v>
      </c>
      <c r="AA420" s="31">
        <f t="shared" si="74"/>
        <v>217.61571793468343</v>
      </c>
      <c r="AB420" s="31">
        <f t="shared" si="75"/>
        <v>301.58397190293744</v>
      </c>
      <c r="AC420" s="31">
        <f t="shared" si="76"/>
        <v>327.65028490028493</v>
      </c>
      <c r="AD420" s="31">
        <f t="shared" si="77"/>
        <v>310.05769230769232</v>
      </c>
      <c r="AE420" s="31">
        <f t="shared" si="78"/>
        <v>265.62515262515262</v>
      </c>
      <c r="AF420" s="31">
        <f t="shared" si="79"/>
        <v>227.48412698412699</v>
      </c>
      <c r="AG420" s="31">
        <f t="shared" si="80"/>
        <v>190.69780219780219</v>
      </c>
      <c r="AH420" s="31">
        <f t="shared" si="81"/>
        <v>141.81684981684984</v>
      </c>
      <c r="AI420" s="31">
        <f t="shared" si="82"/>
        <v>79.816849816849825</v>
      </c>
      <c r="AJ420" s="79">
        <f t="shared" si="83"/>
        <v>34.38095238095238</v>
      </c>
      <c r="AK420" s="86"/>
      <c r="AL420" s="1"/>
      <c r="AM420" s="1"/>
      <c r="AN420" s="1"/>
      <c r="AO420" s="1"/>
      <c r="AP420" s="1"/>
      <c r="AQ420" s="1"/>
    </row>
    <row r="421" spans="1:43" ht="16.5" customHeight="1" x14ac:dyDescent="0.25">
      <c r="A421" s="55">
        <v>35225030</v>
      </c>
      <c r="B421" s="56" t="s">
        <v>71</v>
      </c>
      <c r="C421" s="56" t="s">
        <v>612</v>
      </c>
      <c r="D421" s="56" t="s">
        <v>611</v>
      </c>
      <c r="E421" s="56" t="s">
        <v>603</v>
      </c>
      <c r="F421" s="56">
        <v>3</v>
      </c>
      <c r="G421" s="56">
        <v>130</v>
      </c>
      <c r="H421" s="57">
        <v>-71.433055560000014</v>
      </c>
      <c r="I421" s="58">
        <v>4.9104722199999999</v>
      </c>
      <c r="J421" s="59">
        <v>22.5448275862069</v>
      </c>
      <c r="K421" s="60">
        <v>30.985185185185188</v>
      </c>
      <c r="L421" s="60">
        <v>96.635714285714272</v>
      </c>
      <c r="M421" s="60">
        <v>238.63703703703706</v>
      </c>
      <c r="N421" s="60">
        <v>344.04642857142852</v>
      </c>
      <c r="O421" s="60">
        <v>375.97142857142853</v>
      </c>
      <c r="P421" s="60">
        <v>311.17500000000001</v>
      </c>
      <c r="Q421" s="60">
        <v>264.93461538461548</v>
      </c>
      <c r="R421" s="60">
        <v>224.79999999999998</v>
      </c>
      <c r="S421" s="60">
        <v>228.73600000000002</v>
      </c>
      <c r="T421" s="60">
        <v>149.98400000000001</v>
      </c>
      <c r="U421" s="60">
        <v>32.43333333333333</v>
      </c>
      <c r="V421" s="61">
        <v>2320.8835699549491</v>
      </c>
      <c r="W421" s="62">
        <v>321</v>
      </c>
      <c r="X421" s="73">
        <v>0.89166666666666672</v>
      </c>
      <c r="Y421" s="78">
        <f t="shared" si="72"/>
        <v>50.055242352368786</v>
      </c>
      <c r="Z421" s="31">
        <f t="shared" si="73"/>
        <v>122.08597883597884</v>
      </c>
      <c r="AA421" s="31">
        <f t="shared" si="74"/>
        <v>226.43972663139326</v>
      </c>
      <c r="AB421" s="31">
        <f t="shared" si="75"/>
        <v>319.55163139329801</v>
      </c>
      <c r="AC421" s="31">
        <f t="shared" si="76"/>
        <v>343.73095238095237</v>
      </c>
      <c r="AD421" s="31">
        <f t="shared" si="77"/>
        <v>317.36034798534797</v>
      </c>
      <c r="AE421" s="31">
        <f t="shared" si="78"/>
        <v>266.96987179487184</v>
      </c>
      <c r="AF421" s="31">
        <f t="shared" si="79"/>
        <v>239.49020512820516</v>
      </c>
      <c r="AG421" s="31">
        <f t="shared" si="80"/>
        <v>201.17333333333332</v>
      </c>
      <c r="AH421" s="31">
        <f t="shared" si="81"/>
        <v>137.05111111111111</v>
      </c>
      <c r="AI421" s="31">
        <f t="shared" si="82"/>
        <v>68.320720306513422</v>
      </c>
      <c r="AJ421" s="79">
        <f t="shared" si="83"/>
        <v>28.654448701575138</v>
      </c>
      <c r="AK421" s="86" t="s">
        <v>43</v>
      </c>
      <c r="AL421" s="1"/>
      <c r="AM421" s="1"/>
      <c r="AN421" s="1"/>
      <c r="AO421" s="1"/>
      <c r="AP421" s="1"/>
      <c r="AQ421" s="1"/>
    </row>
    <row r="422" spans="1:43" ht="16.5" customHeight="1" x14ac:dyDescent="0.25">
      <c r="A422" s="55">
        <v>35220030</v>
      </c>
      <c r="B422" s="56" t="s">
        <v>69</v>
      </c>
      <c r="C422" s="56" t="s">
        <v>611</v>
      </c>
      <c r="D422" s="56" t="s">
        <v>611</v>
      </c>
      <c r="E422" s="56" t="s">
        <v>603</v>
      </c>
      <c r="F422" s="56">
        <v>3</v>
      </c>
      <c r="G422" s="56">
        <v>130</v>
      </c>
      <c r="H422" s="57">
        <v>-71.33</v>
      </c>
      <c r="I422" s="58">
        <v>4.79</v>
      </c>
      <c r="J422" s="59">
        <v>16.419999999999998</v>
      </c>
      <c r="K422" s="60">
        <v>30.907407407407408</v>
      </c>
      <c r="L422" s="60">
        <v>80.287500000000009</v>
      </c>
      <c r="M422" s="60">
        <v>211.62400000000002</v>
      </c>
      <c r="N422" s="60">
        <v>292.15967592994372</v>
      </c>
      <c r="O422" s="60">
        <v>313.53333333333325</v>
      </c>
      <c r="P422" s="60">
        <v>269.05416666666662</v>
      </c>
      <c r="Q422" s="60">
        <v>218.60000000000002</v>
      </c>
      <c r="R422" s="60">
        <v>200.79803241093953</v>
      </c>
      <c r="S422" s="60">
        <v>222.24</v>
      </c>
      <c r="T422" s="60">
        <v>145.29008582433062</v>
      </c>
      <c r="U422" s="60">
        <v>51.783999999999999</v>
      </c>
      <c r="V422" s="61">
        <v>2052.6982015726207</v>
      </c>
      <c r="W422" s="62">
        <v>296</v>
      </c>
      <c r="X422" s="73">
        <v>0.82222222222222219</v>
      </c>
      <c r="Y422" s="78">
        <f t="shared" si="72"/>
        <v>42.538302469135807</v>
      </c>
      <c r="Z422" s="31">
        <f t="shared" si="73"/>
        <v>107.60630246913581</v>
      </c>
      <c r="AA422" s="31">
        <f t="shared" si="74"/>
        <v>194.69039197664793</v>
      </c>
      <c r="AB422" s="31">
        <f t="shared" si="75"/>
        <v>272.43900308775898</v>
      </c>
      <c r="AC422" s="31">
        <f t="shared" si="76"/>
        <v>291.58239197664784</v>
      </c>
      <c r="AD422" s="31">
        <f t="shared" si="77"/>
        <v>267.06249999999994</v>
      </c>
      <c r="AE422" s="31">
        <f t="shared" si="78"/>
        <v>229.48406635920205</v>
      </c>
      <c r="AF422" s="31">
        <f t="shared" si="79"/>
        <v>213.87934413697985</v>
      </c>
      <c r="AG422" s="31">
        <f t="shared" si="80"/>
        <v>189.44270607842338</v>
      </c>
      <c r="AH422" s="31">
        <f t="shared" si="81"/>
        <v>139.77136194144353</v>
      </c>
      <c r="AI422" s="31">
        <f t="shared" si="82"/>
        <v>71.164695274776861</v>
      </c>
      <c r="AJ422" s="79">
        <f t="shared" si="83"/>
        <v>33.03713580246913</v>
      </c>
      <c r="AK422" s="86" t="s">
        <v>43</v>
      </c>
      <c r="AL422" s="1"/>
      <c r="AM422" s="1"/>
      <c r="AN422" s="1"/>
      <c r="AO422" s="1"/>
      <c r="AP422" s="1"/>
      <c r="AQ422" s="1"/>
    </row>
    <row r="423" spans="1:43" ht="16.5" customHeight="1" x14ac:dyDescent="0.25">
      <c r="A423" s="55">
        <v>36015010</v>
      </c>
      <c r="B423" s="56" t="s">
        <v>60</v>
      </c>
      <c r="C423" s="56" t="s">
        <v>613</v>
      </c>
      <c r="D423" s="56" t="s">
        <v>613</v>
      </c>
      <c r="E423" s="56" t="s">
        <v>603</v>
      </c>
      <c r="F423" s="56">
        <v>6</v>
      </c>
      <c r="G423" s="56">
        <v>342</v>
      </c>
      <c r="H423" s="57">
        <v>-71.887194440000002</v>
      </c>
      <c r="I423" s="58">
        <v>5.8785277799999998</v>
      </c>
      <c r="J423" s="59">
        <v>16.706896551724139</v>
      </c>
      <c r="K423" s="60">
        <v>37.286206896551732</v>
      </c>
      <c r="L423" s="60">
        <v>75.096428571428561</v>
      </c>
      <c r="M423" s="60">
        <v>217.48275862068968</v>
      </c>
      <c r="N423" s="60">
        <v>302.68928571428569</v>
      </c>
      <c r="O423" s="60">
        <v>275.67586206896556</v>
      </c>
      <c r="P423" s="60">
        <v>286.09999999999997</v>
      </c>
      <c r="Q423" s="60">
        <v>224.22</v>
      </c>
      <c r="R423" s="60">
        <v>217.32758620689654</v>
      </c>
      <c r="S423" s="60">
        <v>222.4499999999999</v>
      </c>
      <c r="T423" s="60">
        <v>134.7896551724138</v>
      </c>
      <c r="U423" s="60">
        <v>40.524999999999991</v>
      </c>
      <c r="V423" s="61">
        <v>2050.3496798029555</v>
      </c>
      <c r="W423" s="62">
        <v>348</v>
      </c>
      <c r="X423" s="73">
        <v>0.96666666666666667</v>
      </c>
      <c r="Y423" s="78">
        <f t="shared" si="72"/>
        <v>43.029844006568148</v>
      </c>
      <c r="Z423" s="31">
        <f t="shared" si="73"/>
        <v>109.95513136288999</v>
      </c>
      <c r="AA423" s="31">
        <f t="shared" si="74"/>
        <v>198.42282430213467</v>
      </c>
      <c r="AB423" s="31">
        <f t="shared" si="75"/>
        <v>265.2826354679803</v>
      </c>
      <c r="AC423" s="31">
        <f t="shared" si="76"/>
        <v>288.15504926108378</v>
      </c>
      <c r="AD423" s="31">
        <f t="shared" si="77"/>
        <v>261.99862068965518</v>
      </c>
      <c r="AE423" s="31">
        <f t="shared" si="78"/>
        <v>242.54919540229881</v>
      </c>
      <c r="AF423" s="31">
        <f t="shared" si="79"/>
        <v>221.33252873563217</v>
      </c>
      <c r="AG423" s="31">
        <f t="shared" si="80"/>
        <v>191.5224137931034</v>
      </c>
      <c r="AH423" s="31">
        <f t="shared" si="81"/>
        <v>132.58821839080454</v>
      </c>
      <c r="AI423" s="31">
        <f t="shared" si="82"/>
        <v>64.007183908045974</v>
      </c>
      <c r="AJ423" s="79">
        <f t="shared" si="83"/>
        <v>31.506034482758622</v>
      </c>
      <c r="AK423" s="86"/>
      <c r="AL423" s="1"/>
      <c r="AM423" s="1"/>
      <c r="AN423" s="1"/>
      <c r="AO423" s="1"/>
      <c r="AP423" s="1"/>
      <c r="AQ423" s="1"/>
    </row>
    <row r="424" spans="1:43" ht="16.5" customHeight="1" x14ac:dyDescent="0.25">
      <c r="A424" s="55">
        <v>35230020</v>
      </c>
      <c r="B424" s="56" t="s">
        <v>44</v>
      </c>
      <c r="C424" s="56" t="s">
        <v>615</v>
      </c>
      <c r="D424" s="56" t="s">
        <v>615</v>
      </c>
      <c r="E424" s="56" t="s">
        <v>603</v>
      </c>
      <c r="F424" s="56">
        <v>6</v>
      </c>
      <c r="G424" s="56">
        <v>300</v>
      </c>
      <c r="H424" s="57">
        <v>-71.992888890000003</v>
      </c>
      <c r="I424" s="58">
        <v>5.7261388899999996</v>
      </c>
      <c r="J424" s="59">
        <v>8.5285714285714285</v>
      </c>
      <c r="K424" s="60">
        <v>31.725000000000001</v>
      </c>
      <c r="L424" s="60">
        <v>89.892857142857139</v>
      </c>
      <c r="M424" s="60">
        <v>257.27586206896552</v>
      </c>
      <c r="N424" s="60">
        <v>296.56296296296301</v>
      </c>
      <c r="O424" s="60">
        <v>289.4148148148148</v>
      </c>
      <c r="P424" s="60">
        <v>268.61538461538464</v>
      </c>
      <c r="Q424" s="60">
        <v>244.15000000000009</v>
      </c>
      <c r="R424" s="60">
        <v>202.67931034482757</v>
      </c>
      <c r="S424" s="60">
        <v>220.01111111111115</v>
      </c>
      <c r="T424" s="60">
        <v>144.33703703703705</v>
      </c>
      <c r="U424" s="60">
        <v>51.827586206896555</v>
      </c>
      <c r="V424" s="61">
        <v>2105.0204977334292</v>
      </c>
      <c r="W424" s="62">
        <v>331</v>
      </c>
      <c r="X424" s="73">
        <v>0.9194444444444444</v>
      </c>
      <c r="Y424" s="78">
        <f t="shared" si="72"/>
        <v>43.38214285714286</v>
      </c>
      <c r="Z424" s="31">
        <f t="shared" si="73"/>
        <v>126.29790640394089</v>
      </c>
      <c r="AA424" s="31">
        <f t="shared" si="74"/>
        <v>214.57722739159522</v>
      </c>
      <c r="AB424" s="31">
        <f t="shared" si="75"/>
        <v>281.08454661558113</v>
      </c>
      <c r="AC424" s="31">
        <f t="shared" si="76"/>
        <v>284.86438746438751</v>
      </c>
      <c r="AD424" s="31">
        <f t="shared" si="77"/>
        <v>267.39339981006651</v>
      </c>
      <c r="AE424" s="31">
        <f t="shared" si="78"/>
        <v>238.48156498673742</v>
      </c>
      <c r="AF424" s="31">
        <f t="shared" si="79"/>
        <v>222.28014048531293</v>
      </c>
      <c r="AG424" s="31">
        <f t="shared" si="80"/>
        <v>189.00915283099189</v>
      </c>
      <c r="AH424" s="31">
        <f t="shared" si="81"/>
        <v>138.72524478501492</v>
      </c>
      <c r="AI424" s="31">
        <f t="shared" si="82"/>
        <v>68.231064890835015</v>
      </c>
      <c r="AJ424" s="79">
        <f t="shared" si="83"/>
        <v>30.693719211822657</v>
      </c>
      <c r="AK424" s="86"/>
      <c r="AL424" s="1"/>
      <c r="AM424" s="1"/>
      <c r="AN424" s="1"/>
      <c r="AO424" s="1"/>
      <c r="AP424" s="1"/>
      <c r="AQ424" s="1"/>
    </row>
    <row r="425" spans="1:43" ht="16.5" customHeight="1" x14ac:dyDescent="0.25">
      <c r="A425" s="55">
        <v>35097090</v>
      </c>
      <c r="B425" s="56" t="s">
        <v>616</v>
      </c>
      <c r="C425" s="56" t="s">
        <v>617</v>
      </c>
      <c r="D425" s="56" t="s">
        <v>4467</v>
      </c>
      <c r="E425" s="56" t="s">
        <v>603</v>
      </c>
      <c r="F425" s="56">
        <v>3</v>
      </c>
      <c r="G425" s="56">
        <v>451</v>
      </c>
      <c r="H425" s="57">
        <v>-73.047611110000005</v>
      </c>
      <c r="I425" s="58">
        <v>4.9049722199999994</v>
      </c>
      <c r="J425" s="59">
        <v>38.476666666666667</v>
      </c>
      <c r="K425" s="60">
        <v>51.667857142857144</v>
      </c>
      <c r="L425" s="60">
        <v>160.4</v>
      </c>
      <c r="M425" s="60">
        <v>457.1035714285714</v>
      </c>
      <c r="N425" s="60">
        <v>641.07407407407402</v>
      </c>
      <c r="O425" s="60">
        <v>703.96296296296293</v>
      </c>
      <c r="P425" s="60">
        <v>673.0333333333333</v>
      </c>
      <c r="Q425" s="60">
        <v>559.18928571428569</v>
      </c>
      <c r="R425" s="60">
        <v>482.75</v>
      </c>
      <c r="S425" s="60">
        <v>439.11111111111109</v>
      </c>
      <c r="T425" s="60">
        <v>326.95999999999998</v>
      </c>
      <c r="U425" s="60">
        <v>161.53571428571428</v>
      </c>
      <c r="V425" s="61">
        <v>4695.2645767195772</v>
      </c>
      <c r="W425" s="62">
        <v>337</v>
      </c>
      <c r="X425" s="73">
        <v>0.93611111111111112</v>
      </c>
      <c r="Y425" s="78">
        <f t="shared" si="72"/>
        <v>83.51484126984127</v>
      </c>
      <c r="Z425" s="31">
        <f t="shared" si="73"/>
        <v>223.05714285714285</v>
      </c>
      <c r="AA425" s="31">
        <f t="shared" si="74"/>
        <v>419.52588183421511</v>
      </c>
      <c r="AB425" s="31">
        <f t="shared" si="75"/>
        <v>600.71353615520275</v>
      </c>
      <c r="AC425" s="31">
        <f t="shared" si="76"/>
        <v>672.69012345679005</v>
      </c>
      <c r="AD425" s="31">
        <f t="shared" si="77"/>
        <v>645.39519400352731</v>
      </c>
      <c r="AE425" s="31">
        <f t="shared" si="78"/>
        <v>571.65753968253966</v>
      </c>
      <c r="AF425" s="31">
        <f t="shared" si="79"/>
        <v>493.68346560846561</v>
      </c>
      <c r="AG425" s="31">
        <f t="shared" si="80"/>
        <v>416.27370370370369</v>
      </c>
      <c r="AH425" s="31">
        <f t="shared" si="81"/>
        <v>309.20227513227513</v>
      </c>
      <c r="AI425" s="31">
        <f t="shared" si="82"/>
        <v>175.65746031746031</v>
      </c>
      <c r="AJ425" s="79">
        <f t="shared" si="83"/>
        <v>83.893412698412689</v>
      </c>
      <c r="AK425" s="86"/>
      <c r="AL425" s="1"/>
      <c r="AM425" s="1"/>
      <c r="AN425" s="1"/>
      <c r="AO425" s="1"/>
      <c r="AP425" s="1"/>
      <c r="AQ425" s="1"/>
    </row>
    <row r="426" spans="1:43" ht="16.5" customHeight="1" x14ac:dyDescent="0.25">
      <c r="A426" s="55">
        <v>36020010</v>
      </c>
      <c r="B426" s="56" t="s">
        <v>44</v>
      </c>
      <c r="C426" s="56" t="s">
        <v>619</v>
      </c>
      <c r="D426" s="56" t="s">
        <v>620</v>
      </c>
      <c r="E426" s="56" t="s">
        <v>603</v>
      </c>
      <c r="F426" s="56">
        <v>6</v>
      </c>
      <c r="G426" s="56">
        <v>120</v>
      </c>
      <c r="H426" s="57">
        <v>-72.190638890000002</v>
      </c>
      <c r="I426" s="58">
        <v>6.0882222199999996</v>
      </c>
      <c r="J426" s="59">
        <v>63.464285714285715</v>
      </c>
      <c r="K426" s="60">
        <v>68.727586206896547</v>
      </c>
      <c r="L426" s="60">
        <v>138.83793103448272</v>
      </c>
      <c r="M426" s="60">
        <v>319.22413793103459</v>
      </c>
      <c r="N426" s="60">
        <v>456.35862068965503</v>
      </c>
      <c r="O426" s="60">
        <v>398.94444444444446</v>
      </c>
      <c r="P426" s="60">
        <v>428.38846153846157</v>
      </c>
      <c r="Q426" s="60">
        <v>359.38518518518515</v>
      </c>
      <c r="R426" s="60">
        <v>308.7</v>
      </c>
      <c r="S426" s="60">
        <v>391.17586206896556</v>
      </c>
      <c r="T426" s="60">
        <v>244.35185185185185</v>
      </c>
      <c r="U426" s="60">
        <v>83.948148148148164</v>
      </c>
      <c r="V426" s="61">
        <v>3261.5065148134113</v>
      </c>
      <c r="W426" s="62">
        <v>331</v>
      </c>
      <c r="X426" s="73">
        <v>0.9194444444444444</v>
      </c>
      <c r="Y426" s="78">
        <f t="shared" si="72"/>
        <v>90.343267651888326</v>
      </c>
      <c r="Z426" s="31">
        <f t="shared" si="73"/>
        <v>175.59655172413795</v>
      </c>
      <c r="AA426" s="31">
        <f t="shared" si="74"/>
        <v>304.80689655172409</v>
      </c>
      <c r="AB426" s="31">
        <f t="shared" si="75"/>
        <v>391.50906768837802</v>
      </c>
      <c r="AC426" s="31">
        <f t="shared" si="76"/>
        <v>427.89717555752031</v>
      </c>
      <c r="AD426" s="31">
        <f t="shared" si="77"/>
        <v>395.57269705603039</v>
      </c>
      <c r="AE426" s="31">
        <f t="shared" si="78"/>
        <v>365.4912155745489</v>
      </c>
      <c r="AF426" s="31">
        <f t="shared" si="79"/>
        <v>353.08701575138349</v>
      </c>
      <c r="AG426" s="31">
        <f t="shared" si="80"/>
        <v>314.74257130693911</v>
      </c>
      <c r="AH426" s="31">
        <f t="shared" si="81"/>
        <v>239.82528735632187</v>
      </c>
      <c r="AI426" s="31">
        <f t="shared" si="82"/>
        <v>130.58809523809524</v>
      </c>
      <c r="AJ426" s="79">
        <f t="shared" si="83"/>
        <v>72.046673356443478</v>
      </c>
      <c r="AK426" s="86"/>
      <c r="AL426" s="1"/>
      <c r="AM426" s="1"/>
      <c r="AN426" s="1"/>
      <c r="AO426" s="1"/>
      <c r="AP426" s="1"/>
      <c r="AQ426" s="1"/>
    </row>
    <row r="427" spans="1:43" ht="16.5" customHeight="1" x14ac:dyDescent="0.25">
      <c r="A427" s="55">
        <v>35230010</v>
      </c>
      <c r="B427" s="56" t="s">
        <v>44</v>
      </c>
      <c r="C427" s="56" t="s">
        <v>4468</v>
      </c>
      <c r="D427" s="56" t="s">
        <v>4468</v>
      </c>
      <c r="E427" s="56" t="s">
        <v>603</v>
      </c>
      <c r="F427" s="56">
        <v>6</v>
      </c>
      <c r="G427" s="56">
        <v>170</v>
      </c>
      <c r="H427" s="57">
        <v>-71.728055560000001</v>
      </c>
      <c r="I427" s="58">
        <v>5.4204999999999997</v>
      </c>
      <c r="J427" s="59">
        <v>11.996666666666668</v>
      </c>
      <c r="K427" s="60">
        <v>34.772413793103453</v>
      </c>
      <c r="L427" s="60">
        <v>65.289655172413802</v>
      </c>
      <c r="M427" s="60">
        <v>217.04000000000008</v>
      </c>
      <c r="N427" s="60">
        <v>290.04333333333329</v>
      </c>
      <c r="O427" s="60">
        <v>306.26333333333332</v>
      </c>
      <c r="P427" s="60">
        <v>299.76</v>
      </c>
      <c r="Q427" s="60">
        <v>224.96666666666667</v>
      </c>
      <c r="R427" s="60">
        <v>209.49999999999994</v>
      </c>
      <c r="S427" s="60">
        <v>217.45517241379309</v>
      </c>
      <c r="T427" s="60">
        <v>113.71851851851854</v>
      </c>
      <c r="U427" s="60">
        <v>38.949999999999996</v>
      </c>
      <c r="V427" s="61">
        <v>2029.755759897829</v>
      </c>
      <c r="W427" s="62">
        <v>354</v>
      </c>
      <c r="X427" s="73">
        <v>0.98333333333333328</v>
      </c>
      <c r="Y427" s="78">
        <f t="shared" si="72"/>
        <v>37.352911877394639</v>
      </c>
      <c r="Z427" s="31">
        <f t="shared" si="73"/>
        <v>105.70068965517244</v>
      </c>
      <c r="AA427" s="31">
        <f t="shared" si="74"/>
        <v>190.79099616858238</v>
      </c>
      <c r="AB427" s="31">
        <f t="shared" si="75"/>
        <v>271.11555555555555</v>
      </c>
      <c r="AC427" s="31">
        <f t="shared" si="76"/>
        <v>298.68888888888887</v>
      </c>
      <c r="AD427" s="31">
        <f t="shared" si="77"/>
        <v>276.99666666666667</v>
      </c>
      <c r="AE427" s="31">
        <f t="shared" si="78"/>
        <v>244.74222222222224</v>
      </c>
      <c r="AF427" s="31">
        <f t="shared" si="79"/>
        <v>217.30727969348655</v>
      </c>
      <c r="AG427" s="31">
        <f t="shared" si="80"/>
        <v>180.22456364410388</v>
      </c>
      <c r="AH427" s="31">
        <f t="shared" si="81"/>
        <v>123.37456364410387</v>
      </c>
      <c r="AI427" s="31">
        <f t="shared" si="82"/>
        <v>54.888395061728403</v>
      </c>
      <c r="AJ427" s="79">
        <f t="shared" si="83"/>
        <v>28.573026819923371</v>
      </c>
      <c r="AK427" s="86"/>
      <c r="AL427" s="1"/>
      <c r="AM427" s="1"/>
      <c r="AN427" s="1"/>
      <c r="AO427" s="1"/>
      <c r="AP427" s="1"/>
      <c r="AQ427" s="1"/>
    </row>
    <row r="428" spans="1:43" ht="16.5" customHeight="1" x14ac:dyDescent="0.25">
      <c r="A428" s="55">
        <v>35230030</v>
      </c>
      <c r="B428" s="56" t="s">
        <v>69</v>
      </c>
      <c r="C428" s="56" t="s">
        <v>622</v>
      </c>
      <c r="D428" s="56" t="s">
        <v>623</v>
      </c>
      <c r="E428" s="56" t="s">
        <v>603</v>
      </c>
      <c r="F428" s="56">
        <v>6</v>
      </c>
      <c r="G428" s="56">
        <v>350</v>
      </c>
      <c r="H428" s="57">
        <v>-72.102999999999994</v>
      </c>
      <c r="I428" s="58">
        <v>5.7471944399999995</v>
      </c>
      <c r="J428" s="59">
        <v>16.148275862068967</v>
      </c>
      <c r="K428" s="60">
        <v>53.210344827586205</v>
      </c>
      <c r="L428" s="60">
        <v>85.76400000000001</v>
      </c>
      <c r="M428" s="60">
        <v>287.43749999999994</v>
      </c>
      <c r="N428" s="60">
        <v>375.25833333333321</v>
      </c>
      <c r="O428" s="60">
        <v>392.33749999999992</v>
      </c>
      <c r="P428" s="60">
        <v>352.28275082906089</v>
      </c>
      <c r="Q428" s="60">
        <v>329.36991065296507</v>
      </c>
      <c r="R428" s="60">
        <v>275.69939616337888</v>
      </c>
      <c r="S428" s="60">
        <v>282.33749999999998</v>
      </c>
      <c r="T428" s="60">
        <v>155.97499999999999</v>
      </c>
      <c r="U428" s="60">
        <v>51.931034482758626</v>
      </c>
      <c r="V428" s="61">
        <v>2657.7515461511516</v>
      </c>
      <c r="W428" s="62">
        <v>304</v>
      </c>
      <c r="X428" s="73">
        <v>0.84444444444444444</v>
      </c>
      <c r="Y428" s="78">
        <f t="shared" si="72"/>
        <v>51.707540229885062</v>
      </c>
      <c r="Z428" s="31">
        <f t="shared" si="73"/>
        <v>142.13728160919538</v>
      </c>
      <c r="AA428" s="31">
        <f t="shared" si="74"/>
        <v>249.48661111111105</v>
      </c>
      <c r="AB428" s="31">
        <f t="shared" si="75"/>
        <v>351.67777777777769</v>
      </c>
      <c r="AC428" s="31">
        <f t="shared" si="76"/>
        <v>373.29286138746465</v>
      </c>
      <c r="AD428" s="31">
        <f t="shared" si="77"/>
        <v>357.99672049400857</v>
      </c>
      <c r="AE428" s="31">
        <f t="shared" si="78"/>
        <v>319.11735254846826</v>
      </c>
      <c r="AF428" s="31">
        <f t="shared" si="79"/>
        <v>295.80226893878131</v>
      </c>
      <c r="AG428" s="31">
        <f t="shared" si="80"/>
        <v>238.00396538779296</v>
      </c>
      <c r="AH428" s="31">
        <f t="shared" si="81"/>
        <v>163.41451149425288</v>
      </c>
      <c r="AI428" s="31">
        <f t="shared" si="82"/>
        <v>74.684770114942538</v>
      </c>
      <c r="AJ428" s="79">
        <f t="shared" si="83"/>
        <v>40.429885057471267</v>
      </c>
      <c r="AK428" s="86" t="s">
        <v>43</v>
      </c>
      <c r="AL428" s="1"/>
      <c r="AM428" s="1"/>
      <c r="AN428" s="1"/>
      <c r="AO428" s="1"/>
      <c r="AP428" s="1"/>
      <c r="AQ428" s="1"/>
    </row>
    <row r="429" spans="1:43" ht="16.5" customHeight="1" x14ac:dyDescent="0.25">
      <c r="A429" s="55">
        <v>35180010</v>
      </c>
      <c r="B429" s="56" t="s">
        <v>44</v>
      </c>
      <c r="C429" s="56" t="s">
        <v>624</v>
      </c>
      <c r="D429" s="56" t="s">
        <v>625</v>
      </c>
      <c r="E429" s="56" t="s">
        <v>603</v>
      </c>
      <c r="F429" s="56">
        <v>6</v>
      </c>
      <c r="G429" s="56">
        <v>180</v>
      </c>
      <c r="H429" s="57">
        <v>-72.665888890000005</v>
      </c>
      <c r="I429" s="58">
        <v>4.9373611100000003</v>
      </c>
      <c r="J429" s="59">
        <v>14.443333333333333</v>
      </c>
      <c r="K429" s="60">
        <v>33.576666666666668</v>
      </c>
      <c r="L429" s="60">
        <v>90.967857142857142</v>
      </c>
      <c r="M429" s="60">
        <v>294.57142857142856</v>
      </c>
      <c r="N429" s="60">
        <v>334.42857142857139</v>
      </c>
      <c r="O429" s="60">
        <v>303.54137931034484</v>
      </c>
      <c r="P429" s="60">
        <v>288.33214285714286</v>
      </c>
      <c r="Q429" s="60">
        <v>261.41851851851851</v>
      </c>
      <c r="R429" s="60">
        <v>268.66296296296292</v>
      </c>
      <c r="S429" s="60">
        <v>252.27307692307693</v>
      </c>
      <c r="T429" s="60">
        <v>160.81379310344829</v>
      </c>
      <c r="U429" s="60">
        <v>48.937931034482759</v>
      </c>
      <c r="V429" s="61">
        <v>2351.9676618528347</v>
      </c>
      <c r="W429" s="62">
        <v>339</v>
      </c>
      <c r="X429" s="73">
        <v>0.94166666666666665</v>
      </c>
      <c r="Y429" s="78">
        <f t="shared" si="72"/>
        <v>46.32928571428571</v>
      </c>
      <c r="Z429" s="31">
        <f t="shared" si="73"/>
        <v>139.70531746031745</v>
      </c>
      <c r="AA429" s="31">
        <f t="shared" si="74"/>
        <v>239.98928571428573</v>
      </c>
      <c r="AB429" s="31">
        <f t="shared" si="75"/>
        <v>310.84712643678159</v>
      </c>
      <c r="AC429" s="31">
        <f t="shared" si="76"/>
        <v>308.76736453201966</v>
      </c>
      <c r="AD429" s="31">
        <f t="shared" si="77"/>
        <v>284.43068022866873</v>
      </c>
      <c r="AE429" s="31">
        <f t="shared" si="78"/>
        <v>272.80454144620808</v>
      </c>
      <c r="AF429" s="31">
        <f t="shared" si="79"/>
        <v>260.78485280151943</v>
      </c>
      <c r="AG429" s="31">
        <f t="shared" si="80"/>
        <v>227.24994432982939</v>
      </c>
      <c r="AH429" s="31">
        <f t="shared" si="81"/>
        <v>154.00826702033598</v>
      </c>
      <c r="AI429" s="31">
        <f t="shared" si="82"/>
        <v>74.731685823754788</v>
      </c>
      <c r="AJ429" s="79">
        <f t="shared" si="83"/>
        <v>32.319310344827585</v>
      </c>
      <c r="AK429" s="86"/>
      <c r="AL429" s="1"/>
      <c r="AM429" s="1"/>
      <c r="AN429" s="1"/>
      <c r="AO429" s="1"/>
      <c r="AP429" s="1"/>
      <c r="AQ429" s="1"/>
    </row>
    <row r="430" spans="1:43" ht="16.5" customHeight="1" x14ac:dyDescent="0.25">
      <c r="A430" s="55">
        <v>35095110</v>
      </c>
      <c r="B430" s="56" t="s">
        <v>60</v>
      </c>
      <c r="C430" s="56" t="s">
        <v>1878</v>
      </c>
      <c r="D430" s="56" t="s">
        <v>4489</v>
      </c>
      <c r="E430" s="56" t="s">
        <v>603</v>
      </c>
      <c r="F430" s="56">
        <v>3</v>
      </c>
      <c r="G430" s="56">
        <v>352</v>
      </c>
      <c r="H430" s="57">
        <v>-72.915469999999999</v>
      </c>
      <c r="I430" s="58">
        <v>4.6514699999999998</v>
      </c>
      <c r="J430" s="59">
        <v>18.2</v>
      </c>
      <c r="K430" s="60">
        <v>41.3</v>
      </c>
      <c r="L430" s="60">
        <v>116.9</v>
      </c>
      <c r="M430" s="60">
        <v>355</v>
      </c>
      <c r="N430" s="60">
        <v>402.3</v>
      </c>
      <c r="O430" s="60">
        <v>367.9</v>
      </c>
      <c r="P430" s="60">
        <v>347</v>
      </c>
      <c r="Q430" s="60">
        <v>287.3</v>
      </c>
      <c r="R430" s="60">
        <v>296.5</v>
      </c>
      <c r="S430" s="60">
        <v>301.10000000000002</v>
      </c>
      <c r="T430" s="60">
        <v>183.6</v>
      </c>
      <c r="U430" s="60">
        <v>57.8</v>
      </c>
      <c r="V430" s="61">
        <v>2774.8999999999996</v>
      </c>
      <c r="W430" s="62">
        <v>299</v>
      </c>
      <c r="X430" s="73">
        <v>0.8305555555555556</v>
      </c>
      <c r="Y430" s="78">
        <f t="shared" si="72"/>
        <v>58.800000000000004</v>
      </c>
      <c r="Z430" s="31">
        <f t="shared" si="73"/>
        <v>171.06666666666669</v>
      </c>
      <c r="AA430" s="31">
        <f t="shared" si="74"/>
        <v>291.40000000000003</v>
      </c>
      <c r="AB430" s="31">
        <f t="shared" si="75"/>
        <v>375.06666666666661</v>
      </c>
      <c r="AC430" s="31">
        <f t="shared" si="76"/>
        <v>372.40000000000003</v>
      </c>
      <c r="AD430" s="31">
        <f t="shared" si="77"/>
        <v>334.06666666666666</v>
      </c>
      <c r="AE430" s="31">
        <f t="shared" si="78"/>
        <v>310.26666666666665</v>
      </c>
      <c r="AF430" s="31">
        <f t="shared" si="79"/>
        <v>294.96666666666664</v>
      </c>
      <c r="AG430" s="31">
        <f t="shared" si="80"/>
        <v>260.40000000000003</v>
      </c>
      <c r="AH430" s="31">
        <f t="shared" si="81"/>
        <v>180.83333333333334</v>
      </c>
      <c r="AI430" s="31">
        <f t="shared" si="82"/>
        <v>86.533333333333317</v>
      </c>
      <c r="AJ430" s="79">
        <f t="shared" si="83"/>
        <v>39.1</v>
      </c>
      <c r="AK430" s="86" t="s">
        <v>1876</v>
      </c>
      <c r="AL430" s="1"/>
      <c r="AM430" s="1"/>
      <c r="AN430" s="1"/>
      <c r="AO430" s="1"/>
      <c r="AP430" s="1"/>
      <c r="AQ430" s="1"/>
    </row>
    <row r="431" spans="1:43" ht="16.5" customHeight="1" x14ac:dyDescent="0.25">
      <c r="A431" s="55">
        <v>35215020</v>
      </c>
      <c r="B431" s="56" t="s">
        <v>60</v>
      </c>
      <c r="C431" s="56" t="s">
        <v>1880</v>
      </c>
      <c r="D431" s="56" t="s">
        <v>627</v>
      </c>
      <c r="E431" s="56" t="s">
        <v>603</v>
      </c>
      <c r="F431" s="56">
        <v>6</v>
      </c>
      <c r="G431" s="56">
        <v>325</v>
      </c>
      <c r="H431" s="57">
        <v>-72.387500000000003</v>
      </c>
      <c r="I431" s="58">
        <v>5.3204444400000002</v>
      </c>
      <c r="J431" s="59">
        <v>9.6999999999999993</v>
      </c>
      <c r="K431" s="60">
        <v>36.9</v>
      </c>
      <c r="L431" s="60">
        <v>117.2</v>
      </c>
      <c r="M431" s="60">
        <v>251.6</v>
      </c>
      <c r="N431" s="60">
        <v>377.4</v>
      </c>
      <c r="O431" s="60">
        <v>325.39999999999998</v>
      </c>
      <c r="P431" s="60">
        <v>347.3</v>
      </c>
      <c r="Q431" s="60">
        <v>263.89999999999998</v>
      </c>
      <c r="R431" s="60">
        <v>262.89999999999998</v>
      </c>
      <c r="S431" s="60">
        <v>263.39999999999998</v>
      </c>
      <c r="T431" s="60">
        <v>128.4</v>
      </c>
      <c r="U431" s="60">
        <v>35.299999999999997</v>
      </c>
      <c r="V431" s="61">
        <v>2419.4</v>
      </c>
      <c r="W431" s="62">
        <v>304</v>
      </c>
      <c r="X431" s="73">
        <v>0.84444444444444444</v>
      </c>
      <c r="Y431" s="78">
        <f t="shared" si="72"/>
        <v>54.6</v>
      </c>
      <c r="Z431" s="31">
        <f t="shared" si="73"/>
        <v>135.23333333333332</v>
      </c>
      <c r="AA431" s="31">
        <f t="shared" si="74"/>
        <v>248.73333333333335</v>
      </c>
      <c r="AB431" s="31">
        <f t="shared" si="75"/>
        <v>318.13333333333333</v>
      </c>
      <c r="AC431" s="31">
        <f t="shared" si="76"/>
        <v>350.0333333333333</v>
      </c>
      <c r="AD431" s="31">
        <f t="shared" si="77"/>
        <v>312.2</v>
      </c>
      <c r="AE431" s="31">
        <f t="shared" si="78"/>
        <v>291.36666666666667</v>
      </c>
      <c r="AF431" s="31">
        <f t="shared" si="79"/>
        <v>263.39999999999998</v>
      </c>
      <c r="AG431" s="31">
        <f t="shared" si="80"/>
        <v>218.23333333333332</v>
      </c>
      <c r="AH431" s="31">
        <f t="shared" si="81"/>
        <v>142.36666666666665</v>
      </c>
      <c r="AI431" s="31">
        <f t="shared" si="82"/>
        <v>57.79999999999999</v>
      </c>
      <c r="AJ431" s="79">
        <f t="shared" si="83"/>
        <v>27.3</v>
      </c>
      <c r="AK431" s="86" t="s">
        <v>1876</v>
      </c>
      <c r="AL431" s="1"/>
      <c r="AM431" s="1"/>
      <c r="AN431" s="1"/>
      <c r="AO431" s="1"/>
      <c r="AP431" s="1"/>
      <c r="AQ431" s="1"/>
    </row>
    <row r="432" spans="1:43" ht="16.5" customHeight="1" x14ac:dyDescent="0.25">
      <c r="A432" s="55">
        <v>35210010</v>
      </c>
      <c r="B432" s="56" t="s">
        <v>44</v>
      </c>
      <c r="C432" s="56" t="s">
        <v>626</v>
      </c>
      <c r="D432" s="56" t="s">
        <v>627</v>
      </c>
      <c r="E432" s="56" t="s">
        <v>603</v>
      </c>
      <c r="F432" s="56">
        <v>6</v>
      </c>
      <c r="G432" s="56">
        <v>656</v>
      </c>
      <c r="H432" s="57">
        <v>-72.456249999999997</v>
      </c>
      <c r="I432" s="58">
        <v>5.4530555600000001</v>
      </c>
      <c r="J432" s="59">
        <v>18.274999999999999</v>
      </c>
      <c r="K432" s="60">
        <v>54.572413793103443</v>
      </c>
      <c r="L432" s="60">
        <v>136.60689655172411</v>
      </c>
      <c r="M432" s="60">
        <v>401.28000000000003</v>
      </c>
      <c r="N432" s="60">
        <v>527.82333333333327</v>
      </c>
      <c r="O432" s="60">
        <v>557.73333333333335</v>
      </c>
      <c r="P432" s="60">
        <v>512.47931034482758</v>
      </c>
      <c r="Q432" s="60">
        <v>422.11538461538453</v>
      </c>
      <c r="R432" s="60">
        <v>416.93214285714288</v>
      </c>
      <c r="S432" s="60">
        <v>399.09310344827588</v>
      </c>
      <c r="T432" s="60">
        <v>239.637037037037</v>
      </c>
      <c r="U432" s="60">
        <v>67.357142857142861</v>
      </c>
      <c r="V432" s="61">
        <v>3753.9050981713044</v>
      </c>
      <c r="W432" s="62">
        <v>340</v>
      </c>
      <c r="X432" s="73">
        <v>0.94444444444444442</v>
      </c>
      <c r="Y432" s="78">
        <f t="shared" si="72"/>
        <v>69.818103448275849</v>
      </c>
      <c r="Z432" s="31">
        <f t="shared" si="73"/>
        <v>197.4864367816092</v>
      </c>
      <c r="AA432" s="31">
        <f t="shared" si="74"/>
        <v>355.2367432950191</v>
      </c>
      <c r="AB432" s="31">
        <f t="shared" si="75"/>
        <v>495.61222222222221</v>
      </c>
      <c r="AC432" s="31">
        <f t="shared" si="76"/>
        <v>532.6786590038314</v>
      </c>
      <c r="AD432" s="31">
        <f t="shared" si="77"/>
        <v>497.4426760978485</v>
      </c>
      <c r="AE432" s="31">
        <f t="shared" si="78"/>
        <v>450.50894593911835</v>
      </c>
      <c r="AF432" s="31">
        <f t="shared" si="79"/>
        <v>412.71354364026774</v>
      </c>
      <c r="AG432" s="31">
        <f t="shared" si="80"/>
        <v>351.8874277808186</v>
      </c>
      <c r="AH432" s="31">
        <f t="shared" si="81"/>
        <v>235.36242778081859</v>
      </c>
      <c r="AI432" s="31">
        <f t="shared" si="82"/>
        <v>108.42305996472662</v>
      </c>
      <c r="AJ432" s="79">
        <f t="shared" si="83"/>
        <v>46.73485221674877</v>
      </c>
      <c r="AK432" s="86"/>
      <c r="AL432" s="1"/>
      <c r="AM432" s="1"/>
      <c r="AN432" s="1"/>
      <c r="AO432" s="1"/>
      <c r="AP432" s="1"/>
      <c r="AQ432" s="1"/>
    </row>
    <row r="433" spans="1:43" ht="16.5" customHeight="1" x14ac:dyDescent="0.25">
      <c r="A433" s="55">
        <v>52010020</v>
      </c>
      <c r="B433" s="56" t="s">
        <v>44</v>
      </c>
      <c r="C433" s="56" t="s">
        <v>628</v>
      </c>
      <c r="D433" s="56" t="s">
        <v>4469</v>
      </c>
      <c r="E433" s="56" t="s">
        <v>630</v>
      </c>
      <c r="F433" s="56">
        <v>7</v>
      </c>
      <c r="G433" s="56">
        <v>1700</v>
      </c>
      <c r="H433" s="57">
        <v>-77.221694439999993</v>
      </c>
      <c r="I433" s="58">
        <v>2.0328055599999999</v>
      </c>
      <c r="J433" s="59">
        <v>219.92</v>
      </c>
      <c r="K433" s="60">
        <v>183.02799999999999</v>
      </c>
      <c r="L433" s="60">
        <v>257.70400000000001</v>
      </c>
      <c r="M433" s="60">
        <v>237.28400000000002</v>
      </c>
      <c r="N433" s="60">
        <v>215.584</v>
      </c>
      <c r="O433" s="60">
        <v>69.003999999999991</v>
      </c>
      <c r="P433" s="60">
        <v>55.083333333333336</v>
      </c>
      <c r="Q433" s="60">
        <v>46.68</v>
      </c>
      <c r="R433" s="60">
        <v>83.645833333333329</v>
      </c>
      <c r="S433" s="60">
        <v>295.20416666666665</v>
      </c>
      <c r="T433" s="60">
        <v>429.916</v>
      </c>
      <c r="U433" s="60">
        <v>348.24</v>
      </c>
      <c r="V433" s="61">
        <v>2441.2933333333331</v>
      </c>
      <c r="W433" s="62">
        <v>297</v>
      </c>
      <c r="X433" s="73">
        <v>0.82499999999999996</v>
      </c>
      <c r="Y433" s="78">
        <f t="shared" si="72"/>
        <v>220.21733333333336</v>
      </c>
      <c r="Z433" s="31">
        <f t="shared" si="73"/>
        <v>226.00533333333331</v>
      </c>
      <c r="AA433" s="31">
        <f t="shared" si="74"/>
        <v>236.85733333333337</v>
      </c>
      <c r="AB433" s="31">
        <f t="shared" si="75"/>
        <v>173.95733333333337</v>
      </c>
      <c r="AC433" s="31">
        <f t="shared" si="76"/>
        <v>113.22377777777776</v>
      </c>
      <c r="AD433" s="31">
        <f t="shared" si="77"/>
        <v>56.922444444444444</v>
      </c>
      <c r="AE433" s="31">
        <f t="shared" si="78"/>
        <v>61.803055555555552</v>
      </c>
      <c r="AF433" s="31">
        <f t="shared" si="79"/>
        <v>141.84333333333333</v>
      </c>
      <c r="AG433" s="31">
        <f t="shared" si="80"/>
        <v>269.58866666666665</v>
      </c>
      <c r="AH433" s="31">
        <f t="shared" si="81"/>
        <v>357.78672222222218</v>
      </c>
      <c r="AI433" s="31">
        <f t="shared" si="82"/>
        <v>332.69199999999995</v>
      </c>
      <c r="AJ433" s="79">
        <f t="shared" si="83"/>
        <v>250.39599999999999</v>
      </c>
      <c r="AK433" s="86"/>
      <c r="AL433" s="1"/>
      <c r="AM433" s="1"/>
      <c r="AN433" s="1"/>
      <c r="AO433" s="1"/>
      <c r="AP433" s="1"/>
      <c r="AQ433" s="1"/>
    </row>
    <row r="434" spans="1:43" ht="16.5" customHeight="1" x14ac:dyDescent="0.25">
      <c r="A434" s="55">
        <v>52025010</v>
      </c>
      <c r="B434" s="56" t="s">
        <v>71</v>
      </c>
      <c r="C434" s="56" t="s">
        <v>327</v>
      </c>
      <c r="D434" s="56" t="s">
        <v>4470</v>
      </c>
      <c r="E434" s="56" t="s">
        <v>630</v>
      </c>
      <c r="F434" s="56">
        <v>7</v>
      </c>
      <c r="G434" s="56">
        <v>1510</v>
      </c>
      <c r="H434" s="57">
        <v>-77.004027780000001</v>
      </c>
      <c r="I434" s="58">
        <v>1.82994444</v>
      </c>
      <c r="J434" s="59">
        <v>169.62962962962962</v>
      </c>
      <c r="K434" s="60">
        <v>144.27777777777777</v>
      </c>
      <c r="L434" s="60">
        <v>188.4344827586207</v>
      </c>
      <c r="M434" s="60">
        <v>196.42142857142858</v>
      </c>
      <c r="N434" s="60">
        <v>125.63448275862071</v>
      </c>
      <c r="O434" s="60">
        <v>54.427586206896557</v>
      </c>
      <c r="P434" s="60">
        <v>31.75185185185185</v>
      </c>
      <c r="Q434" s="60">
        <v>22.542307692307695</v>
      </c>
      <c r="R434" s="60">
        <v>72.313333333333333</v>
      </c>
      <c r="S434" s="60">
        <v>217.2</v>
      </c>
      <c r="T434" s="60">
        <v>276.03703703703712</v>
      </c>
      <c r="U434" s="60">
        <v>223.20714285714286</v>
      </c>
      <c r="V434" s="61">
        <v>1721.8770604746467</v>
      </c>
      <c r="W434" s="62">
        <v>333</v>
      </c>
      <c r="X434" s="73">
        <v>0.92500000000000004</v>
      </c>
      <c r="Y434" s="78">
        <f t="shared" si="72"/>
        <v>167.44729672200936</v>
      </c>
      <c r="Z434" s="31">
        <f t="shared" si="73"/>
        <v>176.3778963692757</v>
      </c>
      <c r="AA434" s="31">
        <f t="shared" si="74"/>
        <v>170.16346469622331</v>
      </c>
      <c r="AB434" s="31">
        <f t="shared" si="75"/>
        <v>125.49449917898194</v>
      </c>
      <c r="AC434" s="31">
        <f t="shared" si="76"/>
        <v>70.604640272456365</v>
      </c>
      <c r="AD434" s="31">
        <f t="shared" si="77"/>
        <v>36.240581917018694</v>
      </c>
      <c r="AE434" s="31">
        <f t="shared" si="78"/>
        <v>42.202497625830958</v>
      </c>
      <c r="AF434" s="31">
        <f t="shared" si="79"/>
        <v>104.018547008547</v>
      </c>
      <c r="AG434" s="31">
        <f t="shared" si="80"/>
        <v>188.51679012345684</v>
      </c>
      <c r="AH434" s="31">
        <f t="shared" si="81"/>
        <v>238.81472663139334</v>
      </c>
      <c r="AI434" s="31">
        <f t="shared" si="82"/>
        <v>222.95793650793652</v>
      </c>
      <c r="AJ434" s="79">
        <f t="shared" si="83"/>
        <v>179.03818342151672</v>
      </c>
      <c r="AK434" s="86"/>
      <c r="AL434" s="1"/>
      <c r="AM434" s="1"/>
      <c r="AN434" s="1"/>
      <c r="AO434" s="1"/>
      <c r="AP434" s="1"/>
      <c r="AQ434" s="1"/>
    </row>
    <row r="435" spans="1:43" ht="16.5" customHeight="1" x14ac:dyDescent="0.25">
      <c r="A435" s="55">
        <v>52020050</v>
      </c>
      <c r="B435" s="56" t="s">
        <v>44</v>
      </c>
      <c r="C435" s="56" t="s">
        <v>632</v>
      </c>
      <c r="D435" s="56" t="s">
        <v>4470</v>
      </c>
      <c r="E435" s="56" t="s">
        <v>630</v>
      </c>
      <c r="F435" s="56">
        <v>7</v>
      </c>
      <c r="G435" s="56">
        <v>1400</v>
      </c>
      <c r="H435" s="57">
        <v>-76.991611110000008</v>
      </c>
      <c r="I435" s="58">
        <v>1.8801666700000002</v>
      </c>
      <c r="J435" s="59">
        <v>157.29999999999998</v>
      </c>
      <c r="K435" s="60">
        <v>137.52413793103449</v>
      </c>
      <c r="L435" s="60">
        <v>184.08000000000004</v>
      </c>
      <c r="M435" s="60">
        <v>190.34074074074076</v>
      </c>
      <c r="N435" s="60">
        <v>137.84137931034479</v>
      </c>
      <c r="O435" s="60">
        <v>52.599999999999994</v>
      </c>
      <c r="P435" s="60">
        <v>31.955172413793104</v>
      </c>
      <c r="Q435" s="60">
        <v>24.855555555555558</v>
      </c>
      <c r="R435" s="60">
        <v>65.216666666666654</v>
      </c>
      <c r="S435" s="60">
        <v>205.64333333333335</v>
      </c>
      <c r="T435" s="60">
        <v>274.74827586206897</v>
      </c>
      <c r="U435" s="60">
        <v>211.89333333333335</v>
      </c>
      <c r="V435" s="61">
        <v>1673.9985951468714</v>
      </c>
      <c r="W435" s="62">
        <v>349</v>
      </c>
      <c r="X435" s="73">
        <v>0.96944444444444444</v>
      </c>
      <c r="Y435" s="78">
        <f t="shared" si="72"/>
        <v>159.63471264367817</v>
      </c>
      <c r="Z435" s="31">
        <f t="shared" si="73"/>
        <v>170.64829289059176</v>
      </c>
      <c r="AA435" s="31">
        <f t="shared" si="74"/>
        <v>170.75404001702853</v>
      </c>
      <c r="AB435" s="31">
        <f t="shared" si="75"/>
        <v>126.92737335036186</v>
      </c>
      <c r="AC435" s="31">
        <f t="shared" si="76"/>
        <v>74.13218390804596</v>
      </c>
      <c r="AD435" s="31">
        <f t="shared" si="77"/>
        <v>36.47024265644955</v>
      </c>
      <c r="AE435" s="31">
        <f t="shared" si="78"/>
        <v>40.675798212005105</v>
      </c>
      <c r="AF435" s="31">
        <f t="shared" si="79"/>
        <v>98.571851851851861</v>
      </c>
      <c r="AG435" s="31">
        <f t="shared" si="80"/>
        <v>181.86942528735631</v>
      </c>
      <c r="AH435" s="31">
        <f t="shared" si="81"/>
        <v>230.76164750957855</v>
      </c>
      <c r="AI435" s="31">
        <f t="shared" si="82"/>
        <v>214.64720306513411</v>
      </c>
      <c r="AJ435" s="79">
        <f t="shared" si="83"/>
        <v>168.90582375478928</v>
      </c>
      <c r="AK435" s="86"/>
      <c r="AL435" s="1"/>
      <c r="AM435" s="1"/>
      <c r="AN435" s="1"/>
      <c r="AO435" s="1"/>
      <c r="AP435" s="1"/>
      <c r="AQ435" s="1"/>
    </row>
    <row r="436" spans="1:43" ht="16.5" customHeight="1" x14ac:dyDescent="0.25">
      <c r="A436" s="55">
        <v>52020010</v>
      </c>
      <c r="B436" s="56" t="s">
        <v>44</v>
      </c>
      <c r="C436" s="56" t="s">
        <v>633</v>
      </c>
      <c r="D436" s="56" t="s">
        <v>4470</v>
      </c>
      <c r="E436" s="56" t="s">
        <v>630</v>
      </c>
      <c r="F436" s="56">
        <v>7</v>
      </c>
      <c r="G436" s="56">
        <v>720</v>
      </c>
      <c r="H436" s="57">
        <v>-77.003055560000007</v>
      </c>
      <c r="I436" s="58">
        <v>2.0463888899999998</v>
      </c>
      <c r="J436" s="59">
        <v>198.81034482758622</v>
      </c>
      <c r="K436" s="60">
        <v>157.34666666666666</v>
      </c>
      <c r="L436" s="60">
        <v>244.12</v>
      </c>
      <c r="M436" s="60">
        <v>223.72666666666666</v>
      </c>
      <c r="N436" s="60">
        <v>212.66071428571428</v>
      </c>
      <c r="O436" s="60">
        <v>86.75333333333333</v>
      </c>
      <c r="P436" s="60">
        <v>57.166666666666664</v>
      </c>
      <c r="Q436" s="60">
        <v>44.9</v>
      </c>
      <c r="R436" s="60">
        <v>86.775862068965523</v>
      </c>
      <c r="S436" s="60">
        <v>253.90689655172415</v>
      </c>
      <c r="T436" s="60">
        <v>344.6</v>
      </c>
      <c r="U436" s="60">
        <v>323.35172413793106</v>
      </c>
      <c r="V436" s="61">
        <v>2234.1188752052549</v>
      </c>
      <c r="W436" s="62">
        <v>353</v>
      </c>
      <c r="X436" s="73">
        <v>0.98055555555555551</v>
      </c>
      <c r="Y436" s="78">
        <f t="shared" si="72"/>
        <v>200.09233716475094</v>
      </c>
      <c r="Z436" s="31">
        <f t="shared" si="73"/>
        <v>208.3977777777778</v>
      </c>
      <c r="AA436" s="31">
        <f t="shared" si="74"/>
        <v>226.83579365079368</v>
      </c>
      <c r="AB436" s="31">
        <f t="shared" si="75"/>
        <v>174.38023809523807</v>
      </c>
      <c r="AC436" s="31">
        <f t="shared" si="76"/>
        <v>118.8602380952381</v>
      </c>
      <c r="AD436" s="31">
        <f t="shared" si="77"/>
        <v>62.94</v>
      </c>
      <c r="AE436" s="31">
        <f t="shared" si="78"/>
        <v>62.947509578544064</v>
      </c>
      <c r="AF436" s="31">
        <f t="shared" si="79"/>
        <v>128.52758620689656</v>
      </c>
      <c r="AG436" s="31">
        <f t="shared" si="80"/>
        <v>228.42758620689656</v>
      </c>
      <c r="AH436" s="31">
        <f t="shared" si="81"/>
        <v>307.28620689655173</v>
      </c>
      <c r="AI436" s="31">
        <f t="shared" si="82"/>
        <v>288.92068965517245</v>
      </c>
      <c r="AJ436" s="79">
        <f t="shared" si="83"/>
        <v>226.50291187739467</v>
      </c>
      <c r="AK436" s="86"/>
      <c r="AL436" s="1"/>
      <c r="AM436" s="1"/>
      <c r="AN436" s="1"/>
      <c r="AO436" s="1"/>
      <c r="AP436" s="1"/>
      <c r="AQ436" s="1"/>
    </row>
    <row r="437" spans="1:43" ht="16.5" customHeight="1" x14ac:dyDescent="0.25">
      <c r="A437" s="55">
        <v>52025020</v>
      </c>
      <c r="B437" s="56" t="s">
        <v>71</v>
      </c>
      <c r="C437" s="56" t="s">
        <v>634</v>
      </c>
      <c r="D437" s="56" t="s">
        <v>4470</v>
      </c>
      <c r="E437" s="56" t="s">
        <v>630</v>
      </c>
      <c r="F437" s="56">
        <v>7</v>
      </c>
      <c r="G437" s="56">
        <v>2300</v>
      </c>
      <c r="H437" s="57">
        <v>-76.891666669999992</v>
      </c>
      <c r="I437" s="58">
        <v>1.75333333</v>
      </c>
      <c r="J437" s="59">
        <v>172.68518518518522</v>
      </c>
      <c r="K437" s="60">
        <v>146.87857142857141</v>
      </c>
      <c r="L437" s="60">
        <v>172.10714285714289</v>
      </c>
      <c r="M437" s="60">
        <v>160.03076923076927</v>
      </c>
      <c r="N437" s="60">
        <v>118.78571428571425</v>
      </c>
      <c r="O437" s="60">
        <v>47.13928571428572</v>
      </c>
      <c r="P437" s="60">
        <v>28.117857142857144</v>
      </c>
      <c r="Q437" s="60">
        <v>17.003448275862073</v>
      </c>
      <c r="R437" s="60">
        <v>46.178571428571423</v>
      </c>
      <c r="S437" s="60">
        <v>180.98333333333332</v>
      </c>
      <c r="T437" s="60">
        <v>234.97499999999999</v>
      </c>
      <c r="U437" s="60">
        <v>205.21428571428572</v>
      </c>
      <c r="V437" s="61">
        <v>1530.0991645965782</v>
      </c>
      <c r="W437" s="62">
        <v>336</v>
      </c>
      <c r="X437" s="73">
        <v>0.93333333333333335</v>
      </c>
      <c r="Y437" s="78">
        <f t="shared" si="72"/>
        <v>163.89029982363317</v>
      </c>
      <c r="Z437" s="31">
        <f t="shared" si="73"/>
        <v>159.67216117216117</v>
      </c>
      <c r="AA437" s="31">
        <f t="shared" si="74"/>
        <v>150.30787545787544</v>
      </c>
      <c r="AB437" s="31">
        <f t="shared" si="75"/>
        <v>108.65192307692308</v>
      </c>
      <c r="AC437" s="31">
        <f t="shared" si="76"/>
        <v>64.680952380952363</v>
      </c>
      <c r="AD437" s="31">
        <f t="shared" si="77"/>
        <v>30.753530377668312</v>
      </c>
      <c r="AE437" s="31">
        <f t="shared" si="78"/>
        <v>30.433292282430216</v>
      </c>
      <c r="AF437" s="31">
        <f t="shared" si="79"/>
        <v>81.388451012588931</v>
      </c>
      <c r="AG437" s="31">
        <f t="shared" si="80"/>
        <v>154.04563492063491</v>
      </c>
      <c r="AH437" s="31">
        <f t="shared" si="81"/>
        <v>207.05753968253967</v>
      </c>
      <c r="AI437" s="31">
        <f t="shared" si="82"/>
        <v>204.29149029982364</v>
      </c>
      <c r="AJ437" s="79">
        <f t="shared" si="83"/>
        <v>174.92601410934745</v>
      </c>
      <c r="AK437" s="86"/>
      <c r="AL437" s="1"/>
      <c r="AM437" s="1"/>
      <c r="AN437" s="1"/>
      <c r="AO437" s="1"/>
      <c r="AP437" s="1"/>
      <c r="AQ437" s="1"/>
    </row>
    <row r="438" spans="1:43" ht="16.5" customHeight="1" x14ac:dyDescent="0.25">
      <c r="A438" s="55">
        <v>26020100</v>
      </c>
      <c r="B438" s="56" t="s">
        <v>44</v>
      </c>
      <c r="C438" s="56" t="s">
        <v>635</v>
      </c>
      <c r="D438" s="56" t="s">
        <v>635</v>
      </c>
      <c r="E438" s="56" t="s">
        <v>630</v>
      </c>
      <c r="F438" s="56">
        <v>9</v>
      </c>
      <c r="G438" s="56">
        <v>1228</v>
      </c>
      <c r="H438" s="57">
        <v>-76.639083329999991</v>
      </c>
      <c r="I438" s="58">
        <v>3.0201944399999996</v>
      </c>
      <c r="J438" s="59">
        <v>204.85714285714286</v>
      </c>
      <c r="K438" s="60">
        <v>199.76785714285714</v>
      </c>
      <c r="L438" s="60">
        <v>269.88965517241382</v>
      </c>
      <c r="M438" s="60">
        <v>299.92083333333329</v>
      </c>
      <c r="N438" s="60">
        <v>273.42962962962963</v>
      </c>
      <c r="O438" s="60">
        <v>172.70000000000002</v>
      </c>
      <c r="P438" s="60">
        <v>113.12857142857142</v>
      </c>
      <c r="Q438" s="60">
        <v>118.22666666666666</v>
      </c>
      <c r="R438" s="60">
        <v>174.11379310344824</v>
      </c>
      <c r="S438" s="60">
        <v>291.0107142857143</v>
      </c>
      <c r="T438" s="60">
        <v>352.58620689655174</v>
      </c>
      <c r="U438" s="60">
        <v>221.46785714285713</v>
      </c>
      <c r="V438" s="61">
        <v>2691.0989276591858</v>
      </c>
      <c r="W438" s="62">
        <v>336</v>
      </c>
      <c r="X438" s="73">
        <v>0.93333333333333335</v>
      </c>
      <c r="Y438" s="78">
        <f t="shared" si="72"/>
        <v>224.8382183908046</v>
      </c>
      <c r="Z438" s="31">
        <f t="shared" si="73"/>
        <v>256.52611521620139</v>
      </c>
      <c r="AA438" s="31">
        <f t="shared" si="74"/>
        <v>281.08003937845893</v>
      </c>
      <c r="AB438" s="31">
        <f t="shared" si="75"/>
        <v>248.68348765432097</v>
      </c>
      <c r="AC438" s="31">
        <f t="shared" si="76"/>
        <v>186.41940035273367</v>
      </c>
      <c r="AD438" s="31">
        <f t="shared" si="77"/>
        <v>134.68507936507936</v>
      </c>
      <c r="AE438" s="31">
        <f t="shared" si="78"/>
        <v>135.15634373289544</v>
      </c>
      <c r="AF438" s="31">
        <f t="shared" si="79"/>
        <v>194.45039135194307</v>
      </c>
      <c r="AG438" s="31">
        <f t="shared" si="80"/>
        <v>272.5702380952381</v>
      </c>
      <c r="AH438" s="31">
        <f t="shared" si="81"/>
        <v>288.3549261083744</v>
      </c>
      <c r="AI438" s="31">
        <f t="shared" si="82"/>
        <v>259.63706896551724</v>
      </c>
      <c r="AJ438" s="79">
        <f t="shared" si="83"/>
        <v>208.69761904761904</v>
      </c>
      <c r="AK438" s="86"/>
      <c r="AL438" s="1"/>
      <c r="AM438" s="1"/>
      <c r="AN438" s="1"/>
      <c r="AO438" s="1"/>
      <c r="AP438" s="1"/>
      <c r="AQ438" s="1"/>
    </row>
    <row r="439" spans="1:43" ht="16.5" customHeight="1" x14ac:dyDescent="0.25">
      <c r="A439" s="55">
        <v>26050270</v>
      </c>
      <c r="B439" s="56" t="s">
        <v>44</v>
      </c>
      <c r="C439" s="56" t="s">
        <v>636</v>
      </c>
      <c r="D439" s="56" t="s">
        <v>635</v>
      </c>
      <c r="E439" s="56" t="s">
        <v>630</v>
      </c>
      <c r="F439" s="56">
        <v>9</v>
      </c>
      <c r="G439" s="56">
        <v>1156</v>
      </c>
      <c r="H439" s="57">
        <v>-76.719416669999987</v>
      </c>
      <c r="I439" s="58">
        <v>3.11563889</v>
      </c>
      <c r="J439" s="59">
        <v>159.85357142857143</v>
      </c>
      <c r="K439" s="60">
        <v>179.53928571428574</v>
      </c>
      <c r="L439" s="60">
        <v>241.98571428571429</v>
      </c>
      <c r="M439" s="60">
        <v>327.75714285714287</v>
      </c>
      <c r="N439" s="60">
        <v>316.65555555555557</v>
      </c>
      <c r="O439" s="60">
        <v>194.04285714285714</v>
      </c>
      <c r="P439" s="60">
        <v>112.17857142857143</v>
      </c>
      <c r="Q439" s="60">
        <v>116.03571428571429</v>
      </c>
      <c r="R439" s="60">
        <v>204.35714285714286</v>
      </c>
      <c r="S439" s="60">
        <v>309.4785714285714</v>
      </c>
      <c r="T439" s="60">
        <v>308.0214285714286</v>
      </c>
      <c r="U439" s="60">
        <v>222.98571428571429</v>
      </c>
      <c r="V439" s="61">
        <v>2692.8912698412701</v>
      </c>
      <c r="W439" s="62">
        <v>335</v>
      </c>
      <c r="X439" s="73">
        <v>0.93055555555555558</v>
      </c>
      <c r="Y439" s="78">
        <f t="shared" si="72"/>
        <v>193.79285714285717</v>
      </c>
      <c r="Z439" s="31">
        <f t="shared" si="73"/>
        <v>249.76071428571427</v>
      </c>
      <c r="AA439" s="31">
        <f t="shared" si="74"/>
        <v>295.46613756613755</v>
      </c>
      <c r="AB439" s="31">
        <f t="shared" si="75"/>
        <v>279.48518518518517</v>
      </c>
      <c r="AC439" s="31">
        <f t="shared" si="76"/>
        <v>207.62566137566137</v>
      </c>
      <c r="AD439" s="31">
        <f t="shared" si="77"/>
        <v>140.75238095238095</v>
      </c>
      <c r="AE439" s="31">
        <f t="shared" si="78"/>
        <v>144.19047619047618</v>
      </c>
      <c r="AF439" s="31">
        <f t="shared" si="79"/>
        <v>209.95714285714288</v>
      </c>
      <c r="AG439" s="31">
        <f t="shared" si="80"/>
        <v>273.95238095238096</v>
      </c>
      <c r="AH439" s="31">
        <f t="shared" si="81"/>
        <v>280.16190476190474</v>
      </c>
      <c r="AI439" s="31">
        <f t="shared" si="82"/>
        <v>230.28690476190476</v>
      </c>
      <c r="AJ439" s="79">
        <f t="shared" si="83"/>
        <v>187.45952380952383</v>
      </c>
      <c r="AK439" s="86"/>
      <c r="AL439" s="1"/>
      <c r="AM439" s="1"/>
      <c r="AN439" s="1"/>
      <c r="AO439" s="1"/>
      <c r="AP439" s="1"/>
      <c r="AQ439" s="1"/>
    </row>
    <row r="440" spans="1:43" ht="16.5" customHeight="1" x14ac:dyDescent="0.25">
      <c r="A440" s="55">
        <v>26050340</v>
      </c>
      <c r="B440" s="56" t="s">
        <v>44</v>
      </c>
      <c r="C440" s="56" t="s">
        <v>1899</v>
      </c>
      <c r="D440" s="56" t="s">
        <v>635</v>
      </c>
      <c r="E440" s="56" t="s">
        <v>630</v>
      </c>
      <c r="F440" s="56">
        <v>9</v>
      </c>
      <c r="G440" s="56">
        <v>970</v>
      </c>
      <c r="H440" s="57">
        <v>-76.599999999999994</v>
      </c>
      <c r="I440" s="58">
        <v>3.1</v>
      </c>
      <c r="J440" s="59">
        <v>150.9</v>
      </c>
      <c r="K440" s="60">
        <v>155.19999999999999</v>
      </c>
      <c r="L440" s="60">
        <v>217.05</v>
      </c>
      <c r="M440" s="60">
        <v>306.7</v>
      </c>
      <c r="N440" s="60">
        <v>226.15</v>
      </c>
      <c r="O440" s="60">
        <v>159.30000000000001</v>
      </c>
      <c r="P440" s="60">
        <v>80.400000000000006</v>
      </c>
      <c r="Q440" s="60">
        <v>72.05</v>
      </c>
      <c r="R440" s="60">
        <v>146.5</v>
      </c>
      <c r="S440" s="60">
        <v>250.05</v>
      </c>
      <c r="T440" s="60">
        <v>299.68421052631578</v>
      </c>
      <c r="U440" s="60">
        <v>182.35</v>
      </c>
      <c r="V440" s="61">
        <v>2246.3342105263159</v>
      </c>
      <c r="W440" s="62">
        <v>239</v>
      </c>
      <c r="X440" s="73">
        <v>0.99583333333333335</v>
      </c>
      <c r="Y440" s="78">
        <f t="shared" si="72"/>
        <v>174.38333333333335</v>
      </c>
      <c r="Z440" s="31">
        <f t="shared" si="73"/>
        <v>226.31666666666669</v>
      </c>
      <c r="AA440" s="31">
        <f t="shared" si="74"/>
        <v>249.96666666666667</v>
      </c>
      <c r="AB440" s="31">
        <f t="shared" si="75"/>
        <v>230.7166666666667</v>
      </c>
      <c r="AC440" s="31">
        <f t="shared" si="76"/>
        <v>155.28333333333333</v>
      </c>
      <c r="AD440" s="31">
        <f t="shared" si="77"/>
        <v>103.91666666666667</v>
      </c>
      <c r="AE440" s="31">
        <f t="shared" si="78"/>
        <v>99.649999999999991</v>
      </c>
      <c r="AF440" s="31">
        <f t="shared" si="79"/>
        <v>156.20000000000002</v>
      </c>
      <c r="AG440" s="31">
        <f t="shared" si="80"/>
        <v>232.0780701754386</v>
      </c>
      <c r="AH440" s="31">
        <f t="shared" si="81"/>
        <v>244.02807017543861</v>
      </c>
      <c r="AI440" s="31">
        <f t="shared" si="82"/>
        <v>210.97807017543857</v>
      </c>
      <c r="AJ440" s="79">
        <f t="shared" si="83"/>
        <v>162.81666666666666</v>
      </c>
      <c r="AK440" s="86" t="s">
        <v>1887</v>
      </c>
      <c r="AL440" s="1"/>
      <c r="AM440" s="1"/>
      <c r="AN440" s="1"/>
      <c r="AO440" s="1"/>
      <c r="AP440" s="1"/>
      <c r="AQ440" s="1"/>
    </row>
    <row r="441" spans="1:43" ht="16.5" customHeight="1" x14ac:dyDescent="0.25">
      <c r="A441" s="55">
        <v>26020160</v>
      </c>
      <c r="B441" s="56" t="s">
        <v>44</v>
      </c>
      <c r="C441" s="56" t="s">
        <v>637</v>
      </c>
      <c r="D441" s="56" t="s">
        <v>635</v>
      </c>
      <c r="E441" s="56" t="s">
        <v>630</v>
      </c>
      <c r="F441" s="56">
        <v>9</v>
      </c>
      <c r="G441" s="56">
        <v>1441</v>
      </c>
      <c r="H441" s="57">
        <v>-76.651750000000007</v>
      </c>
      <c r="I441" s="58">
        <v>2.9451666699999999</v>
      </c>
      <c r="J441" s="59">
        <v>177.23333333333332</v>
      </c>
      <c r="K441" s="60">
        <v>187.41379310344828</v>
      </c>
      <c r="L441" s="60">
        <v>224.96666666666667</v>
      </c>
      <c r="M441" s="60">
        <v>268.93333333333334</v>
      </c>
      <c r="N441" s="60">
        <v>224.93103448275863</v>
      </c>
      <c r="O441" s="60">
        <v>143.20689655172413</v>
      </c>
      <c r="P441" s="60">
        <v>79.7</v>
      </c>
      <c r="Q441" s="60">
        <v>80.206896551724142</v>
      </c>
      <c r="R441" s="60">
        <v>142.80000000000001</v>
      </c>
      <c r="S441" s="60">
        <v>248.58620689655172</v>
      </c>
      <c r="T441" s="60">
        <v>296.7</v>
      </c>
      <c r="U441" s="60">
        <v>241.57142857142858</v>
      </c>
      <c r="V441" s="61">
        <v>2316.2495894909684</v>
      </c>
      <c r="W441" s="62">
        <v>353</v>
      </c>
      <c r="X441" s="73">
        <v>0.98055555555555551</v>
      </c>
      <c r="Y441" s="78">
        <f t="shared" si="72"/>
        <v>196.53793103448277</v>
      </c>
      <c r="Z441" s="31">
        <f t="shared" si="73"/>
        <v>227.1045977011494</v>
      </c>
      <c r="AA441" s="31">
        <f t="shared" si="74"/>
        <v>239.6103448275862</v>
      </c>
      <c r="AB441" s="31">
        <f t="shared" si="75"/>
        <v>212.3570881226054</v>
      </c>
      <c r="AC441" s="31">
        <f t="shared" si="76"/>
        <v>149.27931034482759</v>
      </c>
      <c r="AD441" s="31">
        <f t="shared" si="77"/>
        <v>101.03793103448275</v>
      </c>
      <c r="AE441" s="31">
        <f t="shared" si="78"/>
        <v>100.90229885057472</v>
      </c>
      <c r="AF441" s="31">
        <f t="shared" si="79"/>
        <v>157.19770114942528</v>
      </c>
      <c r="AG441" s="31">
        <f t="shared" si="80"/>
        <v>229.36206896551721</v>
      </c>
      <c r="AH441" s="31">
        <f t="shared" si="81"/>
        <v>262.28587848932676</v>
      </c>
      <c r="AI441" s="31">
        <f t="shared" si="82"/>
        <v>238.50158730158731</v>
      </c>
      <c r="AJ441" s="79">
        <f t="shared" si="83"/>
        <v>202.07285166940338</v>
      </c>
      <c r="AK441" s="86"/>
      <c r="AL441" s="1"/>
      <c r="AM441" s="1"/>
      <c r="AN441" s="1"/>
      <c r="AO441" s="1"/>
      <c r="AP441" s="1"/>
      <c r="AQ441" s="1"/>
    </row>
    <row r="442" spans="1:43" ht="16.5" customHeight="1" x14ac:dyDescent="0.25">
      <c r="A442" s="55">
        <v>26020390</v>
      </c>
      <c r="B442" s="56" t="s">
        <v>44</v>
      </c>
      <c r="C442" s="56" t="s">
        <v>638</v>
      </c>
      <c r="D442" s="56" t="s">
        <v>635</v>
      </c>
      <c r="E442" s="56" t="s">
        <v>630</v>
      </c>
      <c r="F442" s="56">
        <v>9</v>
      </c>
      <c r="G442" s="56">
        <v>1546</v>
      </c>
      <c r="H442" s="57">
        <v>-76.588611110000002</v>
      </c>
      <c r="I442" s="58">
        <v>2.8538333300000001</v>
      </c>
      <c r="J442" s="59">
        <v>192.29666666666665</v>
      </c>
      <c r="K442" s="60">
        <v>185.54999999999998</v>
      </c>
      <c r="L442" s="60">
        <v>227.27407407407406</v>
      </c>
      <c r="M442" s="60">
        <v>227.5888888888889</v>
      </c>
      <c r="N442" s="60">
        <v>191.95384615384617</v>
      </c>
      <c r="O442" s="60">
        <v>106.51111111111112</v>
      </c>
      <c r="P442" s="60">
        <v>73.046428571428578</v>
      </c>
      <c r="Q442" s="60">
        <v>56.419230769230772</v>
      </c>
      <c r="R442" s="60">
        <v>101.76666666666667</v>
      </c>
      <c r="S442" s="60">
        <v>217.57777777777778</v>
      </c>
      <c r="T442" s="60">
        <v>287.92857142857139</v>
      </c>
      <c r="U442" s="60">
        <v>205.85</v>
      </c>
      <c r="V442" s="61">
        <v>2073.7632621082621</v>
      </c>
      <c r="W442" s="62">
        <v>329</v>
      </c>
      <c r="X442" s="73">
        <v>0.91388888888888886</v>
      </c>
      <c r="Y442" s="78">
        <f t="shared" si="72"/>
        <v>201.70691358024692</v>
      </c>
      <c r="Z442" s="31">
        <f t="shared" si="73"/>
        <v>213.47098765432096</v>
      </c>
      <c r="AA442" s="31">
        <f t="shared" si="74"/>
        <v>215.60560303893638</v>
      </c>
      <c r="AB442" s="31">
        <f t="shared" si="75"/>
        <v>175.35128205128208</v>
      </c>
      <c r="AC442" s="31">
        <f t="shared" si="76"/>
        <v>123.83712861212864</v>
      </c>
      <c r="AD442" s="31">
        <f t="shared" si="77"/>
        <v>78.658923483923488</v>
      </c>
      <c r="AE442" s="31">
        <f t="shared" si="78"/>
        <v>77.077442002442012</v>
      </c>
      <c r="AF442" s="31">
        <f t="shared" si="79"/>
        <v>125.25455840455841</v>
      </c>
      <c r="AG442" s="31">
        <f t="shared" si="80"/>
        <v>202.42433862433859</v>
      </c>
      <c r="AH442" s="31">
        <f t="shared" si="81"/>
        <v>237.11878306878305</v>
      </c>
      <c r="AI442" s="31">
        <f t="shared" si="82"/>
        <v>228.69174603174599</v>
      </c>
      <c r="AJ442" s="79">
        <f t="shared" si="83"/>
        <v>194.56555555555553</v>
      </c>
      <c r="AK442" s="86"/>
      <c r="AL442" s="1"/>
      <c r="AM442" s="1"/>
      <c r="AN442" s="1"/>
      <c r="AO442" s="1"/>
      <c r="AP442" s="1"/>
      <c r="AQ442" s="1"/>
    </row>
    <row r="443" spans="1:43" ht="16.5" customHeight="1" x14ac:dyDescent="0.25">
      <c r="A443" s="55">
        <v>26030070</v>
      </c>
      <c r="B443" s="56" t="s">
        <v>44</v>
      </c>
      <c r="C443" s="56" t="s">
        <v>639</v>
      </c>
      <c r="D443" s="56" t="s">
        <v>640</v>
      </c>
      <c r="E443" s="56" t="s">
        <v>630</v>
      </c>
      <c r="F443" s="56">
        <v>9</v>
      </c>
      <c r="G443" s="56">
        <v>1246</v>
      </c>
      <c r="H443" s="57">
        <v>-76.754722220000005</v>
      </c>
      <c r="I443" s="58">
        <v>2.69741667</v>
      </c>
      <c r="J443" s="59">
        <v>252.82758620689654</v>
      </c>
      <c r="K443" s="60">
        <v>233</v>
      </c>
      <c r="L443" s="60">
        <v>299.7</v>
      </c>
      <c r="M443" s="60">
        <v>307.5620689655172</v>
      </c>
      <c r="N443" s="60">
        <v>258.67666666666668</v>
      </c>
      <c r="O443" s="60">
        <v>174.53333333333333</v>
      </c>
      <c r="P443" s="60">
        <v>134.72413793103448</v>
      </c>
      <c r="Q443" s="60">
        <v>96.166666666666671</v>
      </c>
      <c r="R443" s="60">
        <v>150.5</v>
      </c>
      <c r="S443" s="60">
        <v>293.46666666666664</v>
      </c>
      <c r="T443" s="60">
        <v>346.68965517241378</v>
      </c>
      <c r="U443" s="60">
        <v>350.82758620689657</v>
      </c>
      <c r="V443" s="61">
        <v>2898.6743678160924</v>
      </c>
      <c r="W443" s="62">
        <v>355</v>
      </c>
      <c r="X443" s="73">
        <v>0.98611111111111116</v>
      </c>
      <c r="Y443" s="78">
        <f t="shared" si="72"/>
        <v>261.84252873563219</v>
      </c>
      <c r="Z443" s="31">
        <f t="shared" si="73"/>
        <v>280.08735632183908</v>
      </c>
      <c r="AA443" s="31">
        <f t="shared" si="74"/>
        <v>288.64624521072795</v>
      </c>
      <c r="AB443" s="31">
        <f t="shared" si="75"/>
        <v>246.92402298850573</v>
      </c>
      <c r="AC443" s="31">
        <f t="shared" si="76"/>
        <v>189.31137931034482</v>
      </c>
      <c r="AD443" s="31">
        <f t="shared" si="77"/>
        <v>135.14137931034483</v>
      </c>
      <c r="AE443" s="31">
        <f t="shared" si="78"/>
        <v>127.13026819923373</v>
      </c>
      <c r="AF443" s="31">
        <f t="shared" si="79"/>
        <v>180.04444444444445</v>
      </c>
      <c r="AG443" s="31">
        <f t="shared" si="80"/>
        <v>263.55210727969347</v>
      </c>
      <c r="AH443" s="31">
        <f t="shared" si="81"/>
        <v>330.327969348659</v>
      </c>
      <c r="AI443" s="31">
        <f t="shared" si="82"/>
        <v>316.78160919540227</v>
      </c>
      <c r="AJ443" s="79">
        <f t="shared" si="83"/>
        <v>278.88505747126436</v>
      </c>
      <c r="AK443" s="86"/>
      <c r="AL443" s="1"/>
      <c r="AM443" s="1"/>
      <c r="AN443" s="1"/>
      <c r="AO443" s="1"/>
      <c r="AP443" s="1"/>
      <c r="AQ443" s="1"/>
    </row>
    <row r="444" spans="1:43" ht="16.5" customHeight="1" x14ac:dyDescent="0.25">
      <c r="A444" s="55">
        <v>26020230</v>
      </c>
      <c r="B444" s="56" t="s">
        <v>44</v>
      </c>
      <c r="C444" s="56" t="s">
        <v>641</v>
      </c>
      <c r="D444" s="56" t="s">
        <v>640</v>
      </c>
      <c r="E444" s="56" t="s">
        <v>630</v>
      </c>
      <c r="F444" s="56">
        <v>9</v>
      </c>
      <c r="G444" s="56">
        <v>1767</v>
      </c>
      <c r="H444" s="57">
        <v>-76.756083329999996</v>
      </c>
      <c r="I444" s="58">
        <v>2.6065555599999999</v>
      </c>
      <c r="J444" s="59">
        <v>295.20689655172413</v>
      </c>
      <c r="K444" s="60">
        <v>266.34482758620692</v>
      </c>
      <c r="L444" s="60">
        <v>285.82068965517237</v>
      </c>
      <c r="M444" s="60">
        <v>271.10000000000002</v>
      </c>
      <c r="N444" s="60">
        <v>226.76666666666668</v>
      </c>
      <c r="O444" s="60">
        <v>145.46333333333331</v>
      </c>
      <c r="P444" s="60">
        <v>108.46000000000001</v>
      </c>
      <c r="Q444" s="60">
        <v>84.033333333333331</v>
      </c>
      <c r="R444" s="60">
        <v>154.16</v>
      </c>
      <c r="S444" s="60">
        <v>297.78333333333336</v>
      </c>
      <c r="T444" s="60">
        <v>397.76666666666665</v>
      </c>
      <c r="U444" s="60">
        <v>362.13793103448273</v>
      </c>
      <c r="V444" s="61">
        <v>2895.0436781609196</v>
      </c>
      <c r="W444" s="62">
        <v>356</v>
      </c>
      <c r="X444" s="73">
        <v>0.98888888888888893</v>
      </c>
      <c r="Y444" s="78">
        <f t="shared" si="72"/>
        <v>282.45747126436783</v>
      </c>
      <c r="Z444" s="31">
        <f t="shared" si="73"/>
        <v>274.42183908045979</v>
      </c>
      <c r="AA444" s="31">
        <f t="shared" si="74"/>
        <v>261.22911877394637</v>
      </c>
      <c r="AB444" s="31">
        <f t="shared" si="75"/>
        <v>214.4433333333333</v>
      </c>
      <c r="AC444" s="31">
        <f t="shared" si="76"/>
        <v>160.23000000000002</v>
      </c>
      <c r="AD444" s="31">
        <f t="shared" si="77"/>
        <v>112.65222222222222</v>
      </c>
      <c r="AE444" s="31">
        <f t="shared" si="78"/>
        <v>115.5511111111111</v>
      </c>
      <c r="AF444" s="31">
        <f t="shared" si="79"/>
        <v>178.6588888888889</v>
      </c>
      <c r="AG444" s="31">
        <f t="shared" si="80"/>
        <v>283.23666666666668</v>
      </c>
      <c r="AH444" s="31">
        <f t="shared" si="81"/>
        <v>352.5626436781609</v>
      </c>
      <c r="AI444" s="31">
        <f t="shared" si="82"/>
        <v>351.70383141762454</v>
      </c>
      <c r="AJ444" s="79">
        <f t="shared" si="83"/>
        <v>307.89655172413791</v>
      </c>
      <c r="AK444" s="86"/>
      <c r="AL444" s="1"/>
      <c r="AM444" s="1"/>
      <c r="AN444" s="1"/>
      <c r="AO444" s="1"/>
      <c r="AP444" s="1"/>
      <c r="AQ444" s="1"/>
    </row>
    <row r="445" spans="1:43" ht="16.5" customHeight="1" x14ac:dyDescent="0.25">
      <c r="A445" s="55">
        <v>26025090</v>
      </c>
      <c r="B445" s="56" t="s">
        <v>71</v>
      </c>
      <c r="C445" s="56" t="s">
        <v>4518</v>
      </c>
      <c r="D445" s="56" t="s">
        <v>640</v>
      </c>
      <c r="E445" s="56" t="s">
        <v>630</v>
      </c>
      <c r="F445" s="56">
        <v>9</v>
      </c>
      <c r="G445" s="56">
        <v>1850</v>
      </c>
      <c r="H445" s="57">
        <v>-76.561833329999999</v>
      </c>
      <c r="I445" s="58">
        <v>2.5847499999999997</v>
      </c>
      <c r="J445" s="59">
        <v>241.54482758620694</v>
      </c>
      <c r="K445" s="60">
        <v>196.01071428571427</v>
      </c>
      <c r="L445" s="60">
        <v>265.81428571428575</v>
      </c>
      <c r="M445" s="60">
        <v>235.39999999999998</v>
      </c>
      <c r="N445" s="60">
        <v>183.37586206896552</v>
      </c>
      <c r="O445" s="60">
        <v>86.046666666666667</v>
      </c>
      <c r="P445" s="60">
        <v>52.289655172413781</v>
      </c>
      <c r="Q445" s="60">
        <v>53.278571428571418</v>
      </c>
      <c r="R445" s="60">
        <v>89.813793103448276</v>
      </c>
      <c r="S445" s="60">
        <v>211.25862068965517</v>
      </c>
      <c r="T445" s="60">
        <v>319.7689655172415</v>
      </c>
      <c r="U445" s="60">
        <v>274.41481481481486</v>
      </c>
      <c r="V445" s="61">
        <v>2209.0167770479839</v>
      </c>
      <c r="W445" s="62">
        <v>345</v>
      </c>
      <c r="X445" s="73">
        <v>0.95833333333333337</v>
      </c>
      <c r="Y445" s="78">
        <f t="shared" si="72"/>
        <v>234.45660919540231</v>
      </c>
      <c r="Z445" s="31">
        <f t="shared" si="73"/>
        <v>232.40833333333333</v>
      </c>
      <c r="AA445" s="31">
        <f t="shared" si="74"/>
        <v>228.19671592775043</v>
      </c>
      <c r="AB445" s="31">
        <f t="shared" si="75"/>
        <v>168.27417624521073</v>
      </c>
      <c r="AC445" s="31">
        <f t="shared" si="76"/>
        <v>107.23739463601532</v>
      </c>
      <c r="AD445" s="31">
        <f t="shared" si="77"/>
        <v>63.871631089217288</v>
      </c>
      <c r="AE445" s="31">
        <f t="shared" si="78"/>
        <v>65.127339901477825</v>
      </c>
      <c r="AF445" s="31">
        <f t="shared" si="79"/>
        <v>118.11699507389163</v>
      </c>
      <c r="AG445" s="31">
        <f t="shared" si="80"/>
        <v>206.94712643678167</v>
      </c>
      <c r="AH445" s="31">
        <f t="shared" si="81"/>
        <v>268.48080034057051</v>
      </c>
      <c r="AI445" s="31">
        <f t="shared" si="82"/>
        <v>278.57620263942107</v>
      </c>
      <c r="AJ445" s="79">
        <f t="shared" si="83"/>
        <v>237.32345222891203</v>
      </c>
      <c r="AK445" s="86"/>
      <c r="AL445" s="1"/>
      <c r="AM445" s="1"/>
      <c r="AN445" s="1"/>
      <c r="AO445" s="1"/>
      <c r="AP445" s="1"/>
      <c r="AQ445" s="1"/>
    </row>
    <row r="446" spans="1:43" ht="16.5" customHeight="1" x14ac:dyDescent="0.25">
      <c r="A446" s="55">
        <v>26040290</v>
      </c>
      <c r="B446" s="56" t="s">
        <v>44</v>
      </c>
      <c r="C446" s="56" t="s">
        <v>642</v>
      </c>
      <c r="D446" s="56" t="s">
        <v>643</v>
      </c>
      <c r="E446" s="56" t="s">
        <v>630</v>
      </c>
      <c r="F446" s="56">
        <v>9</v>
      </c>
      <c r="G446" s="56">
        <v>2093</v>
      </c>
      <c r="H446" s="57">
        <v>-76.407499999999999</v>
      </c>
      <c r="I446" s="58">
        <v>2.88052778</v>
      </c>
      <c r="J446" s="59">
        <v>155.81</v>
      </c>
      <c r="K446" s="60">
        <v>176.05</v>
      </c>
      <c r="L446" s="60">
        <v>226.53333333333333</v>
      </c>
      <c r="M446" s="60">
        <v>216.16666666666666</v>
      </c>
      <c r="N446" s="60">
        <v>148.83333333333334</v>
      </c>
      <c r="O446" s="60">
        <v>57.866666666666667</v>
      </c>
      <c r="P446" s="60">
        <v>45.379310344827587</v>
      </c>
      <c r="Q446" s="60">
        <v>44.766666666666666</v>
      </c>
      <c r="R446" s="60">
        <v>83.6</v>
      </c>
      <c r="S446" s="60">
        <v>226.75862068965517</v>
      </c>
      <c r="T446" s="60">
        <v>266.89655172413791</v>
      </c>
      <c r="U446" s="60">
        <v>207.29333333333335</v>
      </c>
      <c r="V446" s="61">
        <v>1855.9544827586205</v>
      </c>
      <c r="W446" s="62">
        <v>357</v>
      </c>
      <c r="X446" s="73">
        <v>0.9916666666666667</v>
      </c>
      <c r="Y446" s="78">
        <f t="shared" si="72"/>
        <v>186.1311111111111</v>
      </c>
      <c r="Z446" s="31">
        <f t="shared" si="73"/>
        <v>206.25</v>
      </c>
      <c r="AA446" s="31">
        <f t="shared" si="74"/>
        <v>197.17777777777778</v>
      </c>
      <c r="AB446" s="31">
        <f t="shared" si="75"/>
        <v>140.95555555555555</v>
      </c>
      <c r="AC446" s="31">
        <f t="shared" si="76"/>
        <v>84.026436781609206</v>
      </c>
      <c r="AD446" s="31">
        <f t="shared" si="77"/>
        <v>49.337547892720316</v>
      </c>
      <c r="AE446" s="31">
        <f t="shared" si="78"/>
        <v>57.915325670498078</v>
      </c>
      <c r="AF446" s="31">
        <f t="shared" si="79"/>
        <v>118.37509578544062</v>
      </c>
      <c r="AG446" s="31">
        <f t="shared" si="80"/>
        <v>192.41839080459769</v>
      </c>
      <c r="AH446" s="31">
        <f t="shared" si="81"/>
        <v>233.64950191570881</v>
      </c>
      <c r="AI446" s="31">
        <f t="shared" si="82"/>
        <v>209.99996168582376</v>
      </c>
      <c r="AJ446" s="79">
        <f t="shared" si="83"/>
        <v>179.7177777777778</v>
      </c>
      <c r="AK446" s="86"/>
      <c r="AL446" s="1"/>
      <c r="AM446" s="1"/>
      <c r="AN446" s="1"/>
      <c r="AO446" s="1"/>
      <c r="AP446" s="1"/>
      <c r="AQ446" s="1"/>
    </row>
    <row r="447" spans="1:43" ht="16.5" customHeight="1" x14ac:dyDescent="0.25">
      <c r="A447" s="55">
        <v>26020120</v>
      </c>
      <c r="B447" s="56" t="s">
        <v>44</v>
      </c>
      <c r="C447" s="56" t="s">
        <v>644</v>
      </c>
      <c r="D447" s="56" t="s">
        <v>644</v>
      </c>
      <c r="E447" s="56" t="s">
        <v>630</v>
      </c>
      <c r="F447" s="56">
        <v>9</v>
      </c>
      <c r="G447" s="56">
        <v>1136</v>
      </c>
      <c r="H447" s="57">
        <v>-76.406666669999993</v>
      </c>
      <c r="I447" s="58">
        <v>3.0300833299999996</v>
      </c>
      <c r="J447" s="59">
        <v>142.99629629629629</v>
      </c>
      <c r="K447" s="60">
        <v>147.54444444444445</v>
      </c>
      <c r="L447" s="60">
        <v>178.56071428571428</v>
      </c>
      <c r="M447" s="60">
        <v>211.92857142857142</v>
      </c>
      <c r="N447" s="60">
        <v>128</v>
      </c>
      <c r="O447" s="60">
        <v>67.206896551724142</v>
      </c>
      <c r="P447" s="60">
        <v>51.96551724137931</v>
      </c>
      <c r="Q447" s="60">
        <v>33.03448275862069</v>
      </c>
      <c r="R447" s="60">
        <v>71.517241379310349</v>
      </c>
      <c r="S447" s="60">
        <v>221.48275862068965</v>
      </c>
      <c r="T447" s="60">
        <v>241.35862068965517</v>
      </c>
      <c r="U447" s="60">
        <v>198.91034482758619</v>
      </c>
      <c r="V447" s="61">
        <v>1694.5058885239921</v>
      </c>
      <c r="W447" s="62">
        <v>340</v>
      </c>
      <c r="X447" s="73">
        <v>0.94444444444444442</v>
      </c>
      <c r="Y447" s="78">
        <f t="shared" si="72"/>
        <v>156.36715167548502</v>
      </c>
      <c r="Z447" s="31">
        <f t="shared" si="73"/>
        <v>179.34457671957671</v>
      </c>
      <c r="AA447" s="31">
        <f t="shared" si="74"/>
        <v>172.82976190476188</v>
      </c>
      <c r="AB447" s="31">
        <f t="shared" si="75"/>
        <v>135.71182266009853</v>
      </c>
      <c r="AC447" s="31">
        <f t="shared" si="76"/>
        <v>82.390804597701148</v>
      </c>
      <c r="AD447" s="31">
        <f t="shared" si="77"/>
        <v>50.735632183908052</v>
      </c>
      <c r="AE447" s="31">
        <f t="shared" si="78"/>
        <v>52.172413793103452</v>
      </c>
      <c r="AF447" s="31">
        <f t="shared" si="79"/>
        <v>108.67816091954023</v>
      </c>
      <c r="AG447" s="31">
        <f t="shared" si="80"/>
        <v>178.11954022988505</v>
      </c>
      <c r="AH447" s="31">
        <f t="shared" si="81"/>
        <v>220.58390804597698</v>
      </c>
      <c r="AI447" s="31">
        <f t="shared" si="82"/>
        <v>194.42175393784586</v>
      </c>
      <c r="AJ447" s="79">
        <f t="shared" si="83"/>
        <v>163.15036185610896</v>
      </c>
      <c r="AK447" s="86"/>
      <c r="AL447" s="1"/>
      <c r="AM447" s="1"/>
      <c r="AN447" s="1"/>
      <c r="AO447" s="1"/>
      <c r="AP447" s="1"/>
      <c r="AQ447" s="1"/>
    </row>
    <row r="448" spans="1:43" ht="16.5" customHeight="1" x14ac:dyDescent="0.25">
      <c r="A448" s="55">
        <v>26040210</v>
      </c>
      <c r="B448" s="56" t="s">
        <v>44</v>
      </c>
      <c r="C448" s="56" t="s">
        <v>1900</v>
      </c>
      <c r="D448" s="56" t="s">
        <v>644</v>
      </c>
      <c r="E448" s="56" t="s">
        <v>630</v>
      </c>
      <c r="F448" s="56">
        <v>9</v>
      </c>
      <c r="G448" s="56">
        <v>1500</v>
      </c>
      <c r="H448" s="57">
        <v>-76.25</v>
      </c>
      <c r="I448" s="58">
        <v>3.0166666699999998</v>
      </c>
      <c r="J448" s="59">
        <v>137.05000000000001</v>
      </c>
      <c r="K448" s="60">
        <v>125.8</v>
      </c>
      <c r="L448" s="60">
        <v>160.27777777777777</v>
      </c>
      <c r="M448" s="60">
        <v>188.88888888888889</v>
      </c>
      <c r="N448" s="60">
        <v>131.35</v>
      </c>
      <c r="O448" s="60">
        <v>68</v>
      </c>
      <c r="P448" s="60">
        <v>50.5</v>
      </c>
      <c r="Q448" s="60">
        <v>25.2</v>
      </c>
      <c r="R448" s="60">
        <v>82.6</v>
      </c>
      <c r="S448" s="60">
        <v>220.55</v>
      </c>
      <c r="T448" s="60">
        <v>236.95</v>
      </c>
      <c r="U448" s="60">
        <v>194.15</v>
      </c>
      <c r="V448" s="61">
        <v>1621.3166666666668</v>
      </c>
      <c r="W448" s="62">
        <v>235</v>
      </c>
      <c r="X448" s="73">
        <v>0.97916666666666663</v>
      </c>
      <c r="Y448" s="78">
        <f t="shared" si="72"/>
        <v>141.0425925925926</v>
      </c>
      <c r="Z448" s="31">
        <f t="shared" si="73"/>
        <v>158.32222222222222</v>
      </c>
      <c r="AA448" s="31">
        <f t="shared" si="74"/>
        <v>160.17222222222222</v>
      </c>
      <c r="AB448" s="31">
        <f t="shared" si="75"/>
        <v>129.41296296296295</v>
      </c>
      <c r="AC448" s="31">
        <f t="shared" si="76"/>
        <v>83.283333333333331</v>
      </c>
      <c r="AD448" s="31">
        <f t="shared" si="77"/>
        <v>47.9</v>
      </c>
      <c r="AE448" s="31">
        <f t="shared" si="78"/>
        <v>52.766666666666673</v>
      </c>
      <c r="AF448" s="31">
        <f t="shared" si="79"/>
        <v>109.45</v>
      </c>
      <c r="AG448" s="31">
        <f t="shared" si="80"/>
        <v>180.0333333333333</v>
      </c>
      <c r="AH448" s="31">
        <f t="shared" si="81"/>
        <v>217.21666666666667</v>
      </c>
      <c r="AI448" s="31">
        <f t="shared" si="82"/>
        <v>189.38333333333335</v>
      </c>
      <c r="AJ448" s="79">
        <f t="shared" si="83"/>
        <v>152.33333333333334</v>
      </c>
      <c r="AK448" s="86" t="s">
        <v>1887</v>
      </c>
      <c r="AL448" s="1"/>
      <c r="AM448" s="1"/>
      <c r="AN448" s="1"/>
      <c r="AO448" s="1"/>
      <c r="AP448" s="1"/>
      <c r="AQ448" s="1"/>
    </row>
    <row r="449" spans="1:43" ht="16.5" customHeight="1" x14ac:dyDescent="0.25">
      <c r="A449" s="55">
        <v>26040310</v>
      </c>
      <c r="B449" s="56" t="s">
        <v>44</v>
      </c>
      <c r="C449" s="56" t="s">
        <v>645</v>
      </c>
      <c r="D449" s="56" t="s">
        <v>644</v>
      </c>
      <c r="E449" s="56" t="s">
        <v>630</v>
      </c>
      <c r="F449" s="56">
        <v>9</v>
      </c>
      <c r="G449" s="56">
        <v>1090</v>
      </c>
      <c r="H449" s="57">
        <v>-76.377833329999987</v>
      </c>
      <c r="I449" s="58">
        <v>3.0706111100000002</v>
      </c>
      <c r="J449" s="59">
        <v>218</v>
      </c>
      <c r="K449" s="60">
        <v>230.75862068965517</v>
      </c>
      <c r="L449" s="60">
        <v>289.42</v>
      </c>
      <c r="M449" s="60">
        <v>365.7551724137931</v>
      </c>
      <c r="N449" s="60">
        <v>226.02068965517242</v>
      </c>
      <c r="O449" s="60">
        <v>129.73333333333332</v>
      </c>
      <c r="P449" s="60">
        <v>63.1</v>
      </c>
      <c r="Q449" s="60">
        <v>48.448275862068968</v>
      </c>
      <c r="R449" s="60">
        <v>110.10344827586206</v>
      </c>
      <c r="S449" s="60">
        <v>319.48275862068965</v>
      </c>
      <c r="T449" s="60">
        <v>403.5</v>
      </c>
      <c r="U449" s="60">
        <v>267.41666666666669</v>
      </c>
      <c r="V449" s="61">
        <v>2671.7389655172415</v>
      </c>
      <c r="W449" s="62">
        <v>354</v>
      </c>
      <c r="X449" s="73">
        <v>0.98333333333333328</v>
      </c>
      <c r="Y449" s="78">
        <f t="shared" si="72"/>
        <v>246.05954022988507</v>
      </c>
      <c r="Z449" s="31">
        <f t="shared" si="73"/>
        <v>295.31126436781614</v>
      </c>
      <c r="AA449" s="31">
        <f t="shared" si="74"/>
        <v>293.73195402298853</v>
      </c>
      <c r="AB449" s="31">
        <f t="shared" si="75"/>
        <v>240.50306513409964</v>
      </c>
      <c r="AC449" s="31">
        <f t="shared" si="76"/>
        <v>139.61800766283525</v>
      </c>
      <c r="AD449" s="31">
        <f t="shared" si="77"/>
        <v>80.427203065134094</v>
      </c>
      <c r="AE449" s="31">
        <f t="shared" si="78"/>
        <v>73.883908045977009</v>
      </c>
      <c r="AF449" s="31">
        <f t="shared" si="79"/>
        <v>159.34482758620689</v>
      </c>
      <c r="AG449" s="31">
        <f t="shared" si="80"/>
        <v>277.69540229885058</v>
      </c>
      <c r="AH449" s="31">
        <f t="shared" si="81"/>
        <v>330.13314176245211</v>
      </c>
      <c r="AI449" s="31">
        <f t="shared" si="82"/>
        <v>296.3055555555556</v>
      </c>
      <c r="AJ449" s="79">
        <f t="shared" si="83"/>
        <v>238.72509578544063</v>
      </c>
      <c r="AK449" s="86"/>
      <c r="AL449" s="1"/>
      <c r="AM449" s="1"/>
      <c r="AN449" s="1"/>
      <c r="AO449" s="1"/>
      <c r="AP449" s="1"/>
      <c r="AQ449" s="1"/>
    </row>
    <row r="450" spans="1:43" ht="16.5" customHeight="1" x14ac:dyDescent="0.25">
      <c r="A450" s="55">
        <v>26040250</v>
      </c>
      <c r="B450" s="56" t="s">
        <v>44</v>
      </c>
      <c r="C450" s="56" t="s">
        <v>479</v>
      </c>
      <c r="D450" s="56" t="s">
        <v>479</v>
      </c>
      <c r="E450" s="56" t="s">
        <v>630</v>
      </c>
      <c r="F450" s="56">
        <v>9</v>
      </c>
      <c r="G450" s="56">
        <v>1107</v>
      </c>
      <c r="H450" s="57">
        <v>-76.247694440000004</v>
      </c>
      <c r="I450" s="58">
        <v>3.17911111</v>
      </c>
      <c r="J450" s="59">
        <v>130.684</v>
      </c>
      <c r="K450" s="60">
        <v>126.44799999999999</v>
      </c>
      <c r="L450" s="60">
        <v>142.624</v>
      </c>
      <c r="M450" s="60">
        <v>193.29599999999999</v>
      </c>
      <c r="N450" s="60">
        <v>116.09200000000001</v>
      </c>
      <c r="O450" s="60">
        <v>69.248000000000005</v>
      </c>
      <c r="P450" s="60">
        <v>47.6</v>
      </c>
      <c r="Q450" s="60">
        <v>32.08</v>
      </c>
      <c r="R450" s="60">
        <v>77.400000000000006</v>
      </c>
      <c r="S450" s="60">
        <v>187.95416666666665</v>
      </c>
      <c r="T450" s="60">
        <v>196.28400000000002</v>
      </c>
      <c r="U450" s="60">
        <v>140.1</v>
      </c>
      <c r="V450" s="61">
        <v>1459.8101666666666</v>
      </c>
      <c r="W450" s="62">
        <v>298</v>
      </c>
      <c r="X450" s="73">
        <v>0.82777777777777772</v>
      </c>
      <c r="Y450" s="78">
        <f t="shared" ref="Y450:Y513" si="84">AVERAGE(J450:L450)</f>
        <v>133.25199999999998</v>
      </c>
      <c r="Z450" s="31">
        <f t="shared" ref="Z450:Z513" si="85">AVERAGE(K450:M450)</f>
        <v>154.12266666666667</v>
      </c>
      <c r="AA450" s="31">
        <f t="shared" ref="AA450:AA513" si="86">AVERAGE(L450:N450)</f>
        <v>150.67066666666665</v>
      </c>
      <c r="AB450" s="31">
        <f t="shared" ref="AB450:AB513" si="87">AVERAGE(M450:O450)</f>
        <v>126.212</v>
      </c>
      <c r="AC450" s="31">
        <f t="shared" ref="AC450:AC513" si="88">AVERAGE(N450:P450)</f>
        <v>77.646666666666675</v>
      </c>
      <c r="AD450" s="31">
        <f t="shared" ref="AD450:AD513" si="89">AVERAGE(O450:Q450)</f>
        <v>49.642666666666663</v>
      </c>
      <c r="AE450" s="31">
        <f t="shared" ref="AE450:AE513" si="90">AVERAGE(P450:R450)</f>
        <v>52.360000000000007</v>
      </c>
      <c r="AF450" s="31">
        <f t="shared" ref="AF450:AF513" si="91">AVERAGE(Q450:S450)</f>
        <v>99.144722222222228</v>
      </c>
      <c r="AG450" s="31">
        <f t="shared" ref="AG450:AG513" si="92">AVERAGE(R450:T450)</f>
        <v>153.87938888888888</v>
      </c>
      <c r="AH450" s="31">
        <f t="shared" ref="AH450:AH513" si="93">AVERAGE(S450:U450)</f>
        <v>174.77938888888889</v>
      </c>
      <c r="AI450" s="31">
        <f t="shared" ref="AI450:AI513" si="94">(T450+U450+J450)/3</f>
        <v>155.68933333333334</v>
      </c>
      <c r="AJ450" s="79">
        <f t="shared" ref="AJ450:AJ513" si="95">(U450+J450+K450)/3</f>
        <v>132.41066666666666</v>
      </c>
      <c r="AK450" s="86" t="s">
        <v>43</v>
      </c>
      <c r="AL450" s="1"/>
      <c r="AM450" s="1"/>
      <c r="AN450" s="1"/>
      <c r="AO450" s="1"/>
      <c r="AP450" s="1"/>
      <c r="AQ450" s="1"/>
    </row>
    <row r="451" spans="1:43" ht="16.5" customHeight="1" x14ac:dyDescent="0.25">
      <c r="A451" s="55">
        <v>53070020</v>
      </c>
      <c r="B451" s="56" t="s">
        <v>44</v>
      </c>
      <c r="C451" s="56" t="s">
        <v>1901</v>
      </c>
      <c r="D451" s="56" t="s">
        <v>4510</v>
      </c>
      <c r="E451" s="56" t="s">
        <v>630</v>
      </c>
      <c r="F451" s="56">
        <v>9</v>
      </c>
      <c r="G451" s="56">
        <v>110</v>
      </c>
      <c r="H451" s="57">
        <v>-77.099999999999994</v>
      </c>
      <c r="I451" s="58">
        <v>2.4833333299999998</v>
      </c>
      <c r="J451" s="59">
        <v>334.21052631578948</v>
      </c>
      <c r="K451" s="60">
        <v>245.77777777777777</v>
      </c>
      <c r="L451" s="60">
        <v>332.72222222222223</v>
      </c>
      <c r="M451" s="60">
        <v>367.5</v>
      </c>
      <c r="N451" s="60">
        <v>327.77777777777777</v>
      </c>
      <c r="O451" s="60">
        <v>199.4</v>
      </c>
      <c r="P451" s="60">
        <v>133.94999999999999</v>
      </c>
      <c r="Q451" s="60">
        <v>109</v>
      </c>
      <c r="R451" s="60">
        <v>262.10526315789474</v>
      </c>
      <c r="S451" s="60">
        <v>421.05555555555554</v>
      </c>
      <c r="T451" s="60">
        <v>521.61111111111109</v>
      </c>
      <c r="U451" s="60">
        <v>420.69375000000002</v>
      </c>
      <c r="V451" s="61">
        <v>3675.8039839181288</v>
      </c>
      <c r="W451" s="62">
        <v>219</v>
      </c>
      <c r="X451" s="73">
        <v>0.91249999999999998</v>
      </c>
      <c r="Y451" s="78">
        <f t="shared" si="84"/>
        <v>304.23684210526312</v>
      </c>
      <c r="Z451" s="31">
        <f t="shared" si="85"/>
        <v>315.33333333333331</v>
      </c>
      <c r="AA451" s="31">
        <f t="shared" si="86"/>
        <v>342.66666666666669</v>
      </c>
      <c r="AB451" s="31">
        <f t="shared" si="87"/>
        <v>298.22592592592594</v>
      </c>
      <c r="AC451" s="31">
        <f t="shared" si="88"/>
        <v>220.37592592592591</v>
      </c>
      <c r="AD451" s="31">
        <f t="shared" si="89"/>
        <v>147.45000000000002</v>
      </c>
      <c r="AE451" s="31">
        <f t="shared" si="90"/>
        <v>168.35175438596491</v>
      </c>
      <c r="AF451" s="31">
        <f t="shared" si="91"/>
        <v>264.05360623781672</v>
      </c>
      <c r="AG451" s="31">
        <f t="shared" si="92"/>
        <v>401.59064327485379</v>
      </c>
      <c r="AH451" s="31">
        <f t="shared" si="93"/>
        <v>454.45347222222222</v>
      </c>
      <c r="AI451" s="31">
        <f t="shared" si="94"/>
        <v>425.50512914230018</v>
      </c>
      <c r="AJ451" s="79">
        <f t="shared" si="95"/>
        <v>333.56068469785578</v>
      </c>
      <c r="AK451" s="86" t="s">
        <v>1887</v>
      </c>
      <c r="AL451" s="1"/>
      <c r="AM451" s="1"/>
      <c r="AN451" s="1"/>
      <c r="AO451" s="1"/>
      <c r="AP451" s="1"/>
      <c r="AQ451" s="1"/>
    </row>
    <row r="452" spans="1:43" ht="16.5" customHeight="1" x14ac:dyDescent="0.25">
      <c r="A452" s="55">
        <v>26030030</v>
      </c>
      <c r="B452" s="56" t="s">
        <v>44</v>
      </c>
      <c r="C452" s="56" t="s">
        <v>4519</v>
      </c>
      <c r="D452" s="56" t="s">
        <v>4471</v>
      </c>
      <c r="E452" s="56" t="s">
        <v>630</v>
      </c>
      <c r="F452" s="56">
        <v>9</v>
      </c>
      <c r="G452" s="56">
        <v>2658</v>
      </c>
      <c r="H452" s="57">
        <v>-76.909027780000002</v>
      </c>
      <c r="I452" s="58">
        <v>2.6406666699999999</v>
      </c>
      <c r="J452" s="59">
        <v>461.20000000000005</v>
      </c>
      <c r="K452" s="60">
        <v>337.51599999999996</v>
      </c>
      <c r="L452" s="60">
        <v>377.05416666666662</v>
      </c>
      <c r="M452" s="60">
        <v>399.21600000000001</v>
      </c>
      <c r="N452" s="60">
        <v>326.78800000000001</v>
      </c>
      <c r="O452" s="60">
        <v>208.54</v>
      </c>
      <c r="P452" s="60">
        <v>149.46800000000002</v>
      </c>
      <c r="Q452" s="60">
        <v>121.41538461538464</v>
      </c>
      <c r="R452" s="60">
        <v>245.29882361094158</v>
      </c>
      <c r="S452" s="60">
        <v>520.007780844639</v>
      </c>
      <c r="T452" s="60">
        <v>676.2581656932831</v>
      </c>
      <c r="U452" s="60">
        <v>577.54193509419758</v>
      </c>
      <c r="V452" s="61">
        <v>4400.3042565251126</v>
      </c>
      <c r="W452" s="62">
        <v>297</v>
      </c>
      <c r="X452" s="73">
        <v>0.82499999999999996</v>
      </c>
      <c r="Y452" s="78">
        <f t="shared" si="84"/>
        <v>391.92338888888889</v>
      </c>
      <c r="Z452" s="31">
        <f t="shared" si="85"/>
        <v>371.26205555555561</v>
      </c>
      <c r="AA452" s="31">
        <f t="shared" si="86"/>
        <v>367.68605555555558</v>
      </c>
      <c r="AB452" s="31">
        <f t="shared" si="87"/>
        <v>311.51466666666664</v>
      </c>
      <c r="AC452" s="31">
        <f t="shared" si="88"/>
        <v>228.26533333333336</v>
      </c>
      <c r="AD452" s="31">
        <f t="shared" si="89"/>
        <v>159.8077948717949</v>
      </c>
      <c r="AE452" s="31">
        <f t="shared" si="90"/>
        <v>172.06073607544207</v>
      </c>
      <c r="AF452" s="31">
        <f t="shared" si="91"/>
        <v>295.5739963569884</v>
      </c>
      <c r="AG452" s="31">
        <f t="shared" si="92"/>
        <v>480.52159004962124</v>
      </c>
      <c r="AH452" s="31">
        <f t="shared" si="93"/>
        <v>591.26929387737312</v>
      </c>
      <c r="AI452" s="31">
        <f t="shared" si="94"/>
        <v>571.66670026249358</v>
      </c>
      <c r="AJ452" s="79">
        <f t="shared" si="95"/>
        <v>458.75264503139925</v>
      </c>
      <c r="AK452" s="86" t="s">
        <v>43</v>
      </c>
      <c r="AL452" s="1"/>
      <c r="AM452" s="1"/>
      <c r="AN452" s="1"/>
      <c r="AO452" s="1"/>
      <c r="AP452" s="1"/>
      <c r="AQ452" s="1"/>
    </row>
    <row r="453" spans="1:43" ht="16.5" customHeight="1" x14ac:dyDescent="0.25">
      <c r="A453" s="55">
        <v>26030060</v>
      </c>
      <c r="B453" s="56" t="s">
        <v>44</v>
      </c>
      <c r="C453" s="56" t="s">
        <v>647</v>
      </c>
      <c r="D453" s="56" t="s">
        <v>4471</v>
      </c>
      <c r="E453" s="56" t="s">
        <v>630</v>
      </c>
      <c r="F453" s="56">
        <v>9</v>
      </c>
      <c r="G453" s="56">
        <v>2171</v>
      </c>
      <c r="H453" s="57">
        <v>-76.853611110000003</v>
      </c>
      <c r="I453" s="58">
        <v>2.62558333</v>
      </c>
      <c r="J453" s="59">
        <v>260.33333333333331</v>
      </c>
      <c r="K453" s="60">
        <v>228.26666666666668</v>
      </c>
      <c r="L453" s="60">
        <v>273.31034482758622</v>
      </c>
      <c r="M453" s="60">
        <v>279.86206896551727</v>
      </c>
      <c r="N453" s="60">
        <v>241.01666666666668</v>
      </c>
      <c r="O453" s="60">
        <v>144.24137931034483</v>
      </c>
      <c r="P453" s="60">
        <v>103.2</v>
      </c>
      <c r="Q453" s="60">
        <v>105.56666666666666</v>
      </c>
      <c r="R453" s="60">
        <v>181.13333333333333</v>
      </c>
      <c r="S453" s="60">
        <v>351.17241379310343</v>
      </c>
      <c r="T453" s="60">
        <v>400.06666666666666</v>
      </c>
      <c r="U453" s="60">
        <v>356.2</v>
      </c>
      <c r="V453" s="61">
        <v>2924.3695402298845</v>
      </c>
      <c r="W453" s="62">
        <v>356</v>
      </c>
      <c r="X453" s="73">
        <v>0.98888888888888893</v>
      </c>
      <c r="Y453" s="78">
        <f t="shared" si="84"/>
        <v>253.97011494252874</v>
      </c>
      <c r="Z453" s="31">
        <f t="shared" si="85"/>
        <v>260.47969348659007</v>
      </c>
      <c r="AA453" s="31">
        <f t="shared" si="86"/>
        <v>264.72969348659007</v>
      </c>
      <c r="AB453" s="31">
        <f t="shared" si="87"/>
        <v>221.70670498084291</v>
      </c>
      <c r="AC453" s="31">
        <f t="shared" si="88"/>
        <v>162.81934865900385</v>
      </c>
      <c r="AD453" s="31">
        <f t="shared" si="89"/>
        <v>117.66934865900383</v>
      </c>
      <c r="AE453" s="31">
        <f t="shared" si="90"/>
        <v>129.96666666666667</v>
      </c>
      <c r="AF453" s="31">
        <f t="shared" si="91"/>
        <v>212.62413793103448</v>
      </c>
      <c r="AG453" s="31">
        <f t="shared" si="92"/>
        <v>310.79080459770108</v>
      </c>
      <c r="AH453" s="31">
        <f t="shared" si="93"/>
        <v>369.14636015325669</v>
      </c>
      <c r="AI453" s="31">
        <f t="shared" si="94"/>
        <v>338.86666666666662</v>
      </c>
      <c r="AJ453" s="79">
        <f t="shared" si="95"/>
        <v>281.59999999999997</v>
      </c>
      <c r="AK453" s="86"/>
      <c r="AL453" s="1"/>
      <c r="AM453" s="1"/>
      <c r="AN453" s="1"/>
      <c r="AO453" s="1"/>
      <c r="AP453" s="1"/>
      <c r="AQ453" s="1"/>
    </row>
    <row r="454" spans="1:43" ht="16.5" customHeight="1" x14ac:dyDescent="0.25">
      <c r="A454" s="55">
        <v>53070060</v>
      </c>
      <c r="B454" s="56" t="s">
        <v>44</v>
      </c>
      <c r="C454" s="56" t="s">
        <v>648</v>
      </c>
      <c r="D454" s="56" t="s">
        <v>4471</v>
      </c>
      <c r="E454" s="56" t="s">
        <v>630</v>
      </c>
      <c r="F454" s="56">
        <v>7</v>
      </c>
      <c r="G454" s="56">
        <v>230</v>
      </c>
      <c r="H454" s="57">
        <v>-77.154944439999994</v>
      </c>
      <c r="I454" s="58">
        <v>2.6396111100000001</v>
      </c>
      <c r="J454" s="59">
        <v>403.92307692307691</v>
      </c>
      <c r="K454" s="60">
        <v>305.73076923076923</v>
      </c>
      <c r="L454" s="60">
        <v>381.61538461538464</v>
      </c>
      <c r="M454" s="60">
        <v>407.88461538461536</v>
      </c>
      <c r="N454" s="60">
        <v>345.62962962962962</v>
      </c>
      <c r="O454" s="60">
        <v>232.84</v>
      </c>
      <c r="P454" s="60">
        <v>181.84400000000002</v>
      </c>
      <c r="Q454" s="60">
        <v>191.69230769230768</v>
      </c>
      <c r="R454" s="60">
        <v>278.83333333333331</v>
      </c>
      <c r="S454" s="60">
        <v>501.87041666666664</v>
      </c>
      <c r="T454" s="60">
        <v>567.3012500000001</v>
      </c>
      <c r="U454" s="60">
        <v>459.92</v>
      </c>
      <c r="V454" s="61">
        <v>4259.0847834757833</v>
      </c>
      <c r="W454" s="62">
        <v>304</v>
      </c>
      <c r="X454" s="73">
        <v>0.84444444444444444</v>
      </c>
      <c r="Y454" s="78">
        <f t="shared" si="84"/>
        <v>363.75641025641033</v>
      </c>
      <c r="Z454" s="31">
        <f t="shared" si="85"/>
        <v>365.07692307692304</v>
      </c>
      <c r="AA454" s="31">
        <f t="shared" si="86"/>
        <v>378.3765432098765</v>
      </c>
      <c r="AB454" s="31">
        <f t="shared" si="87"/>
        <v>328.78474833808167</v>
      </c>
      <c r="AC454" s="31">
        <f t="shared" si="88"/>
        <v>253.43787654320988</v>
      </c>
      <c r="AD454" s="31">
        <f t="shared" si="89"/>
        <v>202.12543589743589</v>
      </c>
      <c r="AE454" s="31">
        <f t="shared" si="90"/>
        <v>217.45654700854698</v>
      </c>
      <c r="AF454" s="31">
        <f t="shared" si="91"/>
        <v>324.13201923076923</v>
      </c>
      <c r="AG454" s="31">
        <f t="shared" si="92"/>
        <v>449.33500000000004</v>
      </c>
      <c r="AH454" s="31">
        <f t="shared" si="93"/>
        <v>509.69722222222225</v>
      </c>
      <c r="AI454" s="31">
        <f t="shared" si="94"/>
        <v>477.04810897435897</v>
      </c>
      <c r="AJ454" s="79">
        <f t="shared" si="95"/>
        <v>389.85794871794877</v>
      </c>
      <c r="AK454" s="86" t="s">
        <v>43</v>
      </c>
      <c r="AL454" s="1"/>
      <c r="AM454" s="1"/>
      <c r="AN454" s="1"/>
      <c r="AO454" s="1"/>
      <c r="AP454" s="1"/>
      <c r="AQ454" s="1"/>
    </row>
    <row r="455" spans="1:43" ht="16.5" customHeight="1" x14ac:dyDescent="0.25">
      <c r="A455" s="55">
        <v>53070090</v>
      </c>
      <c r="B455" s="56" t="s">
        <v>44</v>
      </c>
      <c r="C455" s="56" t="s">
        <v>649</v>
      </c>
      <c r="D455" s="56" t="s">
        <v>4471</v>
      </c>
      <c r="E455" s="56" t="s">
        <v>630</v>
      </c>
      <c r="F455" s="56">
        <v>9</v>
      </c>
      <c r="G455" s="56">
        <v>1597</v>
      </c>
      <c r="H455" s="57">
        <v>-76.905277779999992</v>
      </c>
      <c r="I455" s="58">
        <v>2.7451111099999999</v>
      </c>
      <c r="J455" s="59">
        <v>353.28620689655168</v>
      </c>
      <c r="K455" s="60">
        <v>305.96785714285716</v>
      </c>
      <c r="L455" s="60">
        <v>337.6444444444445</v>
      </c>
      <c r="M455" s="60">
        <v>407.62857142857138</v>
      </c>
      <c r="N455" s="60">
        <v>365.58928571428572</v>
      </c>
      <c r="O455" s="60">
        <v>257.237037037037</v>
      </c>
      <c r="P455" s="60">
        <v>170.39285714285714</v>
      </c>
      <c r="Q455" s="60">
        <v>179.62857142857143</v>
      </c>
      <c r="R455" s="60">
        <v>285.21923076923076</v>
      </c>
      <c r="S455" s="60">
        <v>479.03928571428571</v>
      </c>
      <c r="T455" s="60">
        <v>508.01428571428579</v>
      </c>
      <c r="U455" s="60">
        <v>420.63703703703709</v>
      </c>
      <c r="V455" s="61">
        <v>4070.284670470015</v>
      </c>
      <c r="W455" s="62">
        <v>332</v>
      </c>
      <c r="X455" s="73">
        <v>0.92222222222222228</v>
      </c>
      <c r="Y455" s="78">
        <f t="shared" si="84"/>
        <v>332.29950282795113</v>
      </c>
      <c r="Z455" s="31">
        <f t="shared" si="85"/>
        <v>350.4136243386244</v>
      </c>
      <c r="AA455" s="31">
        <f t="shared" si="86"/>
        <v>370.28743386243383</v>
      </c>
      <c r="AB455" s="31">
        <f t="shared" si="87"/>
        <v>343.4849647266314</v>
      </c>
      <c r="AC455" s="31">
        <f t="shared" si="88"/>
        <v>264.40639329805998</v>
      </c>
      <c r="AD455" s="31">
        <f t="shared" si="89"/>
        <v>202.41948853615517</v>
      </c>
      <c r="AE455" s="31">
        <f t="shared" si="90"/>
        <v>211.74688644688646</v>
      </c>
      <c r="AF455" s="31">
        <f t="shared" si="91"/>
        <v>314.6290293040293</v>
      </c>
      <c r="AG455" s="31">
        <f t="shared" si="92"/>
        <v>424.09093406593411</v>
      </c>
      <c r="AH455" s="31">
        <f t="shared" si="93"/>
        <v>469.23020282186957</v>
      </c>
      <c r="AI455" s="31">
        <f t="shared" si="94"/>
        <v>427.31250988262485</v>
      </c>
      <c r="AJ455" s="79">
        <f t="shared" si="95"/>
        <v>359.96370035881529</v>
      </c>
      <c r="AK455" s="86"/>
      <c r="AL455" s="1"/>
      <c r="AM455" s="1"/>
      <c r="AN455" s="1"/>
      <c r="AO455" s="1"/>
      <c r="AP455" s="1"/>
      <c r="AQ455" s="1"/>
    </row>
    <row r="456" spans="1:43" ht="16.5" customHeight="1" x14ac:dyDescent="0.25">
      <c r="A456" s="55">
        <v>26030080</v>
      </c>
      <c r="B456" s="56" t="s">
        <v>44</v>
      </c>
      <c r="C456" s="56" t="s">
        <v>650</v>
      </c>
      <c r="D456" s="56" t="s">
        <v>4471</v>
      </c>
      <c r="E456" s="56" t="s">
        <v>630</v>
      </c>
      <c r="F456" s="56">
        <v>9</v>
      </c>
      <c r="G456" s="56">
        <v>2502</v>
      </c>
      <c r="H456" s="57">
        <v>-76.895111110000002</v>
      </c>
      <c r="I456" s="58">
        <v>2.6228055599999998</v>
      </c>
      <c r="J456" s="59">
        <v>305.83214285714286</v>
      </c>
      <c r="K456" s="60">
        <v>238.80769230769232</v>
      </c>
      <c r="L456" s="60">
        <v>301.06785714285718</v>
      </c>
      <c r="M456" s="60">
        <v>254.5</v>
      </c>
      <c r="N456" s="60">
        <v>246.50384615384613</v>
      </c>
      <c r="O456" s="60">
        <v>201.39259259259259</v>
      </c>
      <c r="P456" s="60">
        <v>130.99615384615385</v>
      </c>
      <c r="Q456" s="60">
        <v>156.91851851851854</v>
      </c>
      <c r="R456" s="60">
        <v>193.87307692307692</v>
      </c>
      <c r="S456" s="60">
        <v>335.5846153846154</v>
      </c>
      <c r="T456" s="60">
        <v>463.87083333333334</v>
      </c>
      <c r="U456" s="60">
        <v>340.36538461538464</v>
      </c>
      <c r="V456" s="61">
        <v>3169.7127136752142</v>
      </c>
      <c r="W456" s="62">
        <v>314</v>
      </c>
      <c r="X456" s="73">
        <v>0.87222222222222223</v>
      </c>
      <c r="Y456" s="78">
        <f t="shared" si="84"/>
        <v>281.9025641025641</v>
      </c>
      <c r="Z456" s="31">
        <f t="shared" si="85"/>
        <v>264.79184981684983</v>
      </c>
      <c r="AA456" s="31">
        <f t="shared" si="86"/>
        <v>267.35723443223441</v>
      </c>
      <c r="AB456" s="31">
        <f t="shared" si="87"/>
        <v>234.13214624881289</v>
      </c>
      <c r="AC456" s="31">
        <f t="shared" si="88"/>
        <v>192.9641975308642</v>
      </c>
      <c r="AD456" s="31">
        <f t="shared" si="89"/>
        <v>163.10242165242167</v>
      </c>
      <c r="AE456" s="31">
        <f t="shared" si="90"/>
        <v>160.59591642924977</v>
      </c>
      <c r="AF456" s="31">
        <f t="shared" si="91"/>
        <v>228.7920702754036</v>
      </c>
      <c r="AG456" s="31">
        <f t="shared" si="92"/>
        <v>331.10950854700855</v>
      </c>
      <c r="AH456" s="31">
        <f t="shared" si="93"/>
        <v>379.94027777777774</v>
      </c>
      <c r="AI456" s="31">
        <f t="shared" si="94"/>
        <v>370.02278693528689</v>
      </c>
      <c r="AJ456" s="79">
        <f t="shared" si="95"/>
        <v>295.00173992673996</v>
      </c>
      <c r="AK456" s="86"/>
      <c r="AL456" s="1"/>
      <c r="AM456" s="1"/>
      <c r="AN456" s="1"/>
      <c r="AO456" s="1"/>
      <c r="AP456" s="1"/>
      <c r="AQ456" s="1"/>
    </row>
    <row r="457" spans="1:43" ht="16.5" customHeight="1" x14ac:dyDescent="0.25">
      <c r="A457" s="55">
        <v>52010100</v>
      </c>
      <c r="B457" s="56" t="s">
        <v>69</v>
      </c>
      <c r="C457" s="56" t="s">
        <v>651</v>
      </c>
      <c r="D457" s="56" t="s">
        <v>4471</v>
      </c>
      <c r="E457" s="56" t="s">
        <v>630</v>
      </c>
      <c r="F457" s="56">
        <v>9</v>
      </c>
      <c r="G457" s="56">
        <v>916</v>
      </c>
      <c r="H457" s="57">
        <v>-76.848694440000003</v>
      </c>
      <c r="I457" s="58">
        <v>2.3321666699999999</v>
      </c>
      <c r="J457" s="59">
        <v>186.2</v>
      </c>
      <c r="K457" s="60">
        <v>159.16296296296298</v>
      </c>
      <c r="L457" s="60">
        <v>198.66666666666671</v>
      </c>
      <c r="M457" s="60">
        <v>242.82399999999998</v>
      </c>
      <c r="N457" s="60">
        <v>203.06428571428572</v>
      </c>
      <c r="O457" s="60">
        <v>88.953846153846143</v>
      </c>
      <c r="P457" s="60">
        <v>38.964285714285715</v>
      </c>
      <c r="Q457" s="60">
        <v>34.975999999999992</v>
      </c>
      <c r="R457" s="60">
        <v>96.050000000000011</v>
      </c>
      <c r="S457" s="60">
        <v>223.12800000000004</v>
      </c>
      <c r="T457" s="60">
        <v>340.03461538461539</v>
      </c>
      <c r="U457" s="60">
        <v>257.99599999999992</v>
      </c>
      <c r="V457" s="61">
        <v>2070.0206625966625</v>
      </c>
      <c r="W457" s="62">
        <v>314</v>
      </c>
      <c r="X457" s="73">
        <v>0.87222222222222223</v>
      </c>
      <c r="Y457" s="78">
        <f t="shared" si="84"/>
        <v>181.34320987654323</v>
      </c>
      <c r="Z457" s="31">
        <f t="shared" si="85"/>
        <v>200.21787654320988</v>
      </c>
      <c r="AA457" s="31">
        <f t="shared" si="86"/>
        <v>214.8516507936508</v>
      </c>
      <c r="AB457" s="31">
        <f t="shared" si="87"/>
        <v>178.28071062271064</v>
      </c>
      <c r="AC457" s="31">
        <f t="shared" si="88"/>
        <v>110.32747252747252</v>
      </c>
      <c r="AD457" s="31">
        <f t="shared" si="89"/>
        <v>54.298043956043955</v>
      </c>
      <c r="AE457" s="31">
        <f t="shared" si="90"/>
        <v>56.663428571428575</v>
      </c>
      <c r="AF457" s="31">
        <f t="shared" si="91"/>
        <v>118.05133333333335</v>
      </c>
      <c r="AG457" s="31">
        <f t="shared" si="92"/>
        <v>219.73753846153849</v>
      </c>
      <c r="AH457" s="31">
        <f t="shared" si="93"/>
        <v>273.71953846153843</v>
      </c>
      <c r="AI457" s="31">
        <f t="shared" si="94"/>
        <v>261.41020512820506</v>
      </c>
      <c r="AJ457" s="79">
        <f t="shared" si="95"/>
        <v>201.11965432098762</v>
      </c>
      <c r="AK457" s="86"/>
      <c r="AL457" s="1"/>
      <c r="AM457" s="1"/>
      <c r="AN457" s="1"/>
      <c r="AO457" s="1"/>
      <c r="AP457" s="1"/>
      <c r="AQ457" s="1"/>
    </row>
    <row r="458" spans="1:43" ht="16.5" customHeight="1" x14ac:dyDescent="0.25">
      <c r="A458" s="55">
        <v>26030090</v>
      </c>
      <c r="B458" s="56" t="s">
        <v>44</v>
      </c>
      <c r="C458" s="56" t="s">
        <v>57</v>
      </c>
      <c r="D458" s="56" t="s">
        <v>4471</v>
      </c>
      <c r="E458" s="56" t="s">
        <v>630</v>
      </c>
      <c r="F458" s="56">
        <v>9</v>
      </c>
      <c r="G458" s="56">
        <v>1628</v>
      </c>
      <c r="H458" s="57">
        <v>-76.829722220000008</v>
      </c>
      <c r="I458" s="58">
        <v>2.5150000000000001</v>
      </c>
      <c r="J458" s="59">
        <v>138.65666666666667</v>
      </c>
      <c r="K458" s="60">
        <v>117.36896551724139</v>
      </c>
      <c r="L458" s="60">
        <v>149.61666666666667</v>
      </c>
      <c r="M458" s="60">
        <v>208.69655172413786</v>
      </c>
      <c r="N458" s="60">
        <v>131.02857142857144</v>
      </c>
      <c r="O458" s="60">
        <v>71.870000000000019</v>
      </c>
      <c r="P458" s="60">
        <v>62.416666666666679</v>
      </c>
      <c r="Q458" s="60">
        <v>41.91</v>
      </c>
      <c r="R458" s="60">
        <v>93.679999999999993</v>
      </c>
      <c r="S458" s="60">
        <v>237.17857142857147</v>
      </c>
      <c r="T458" s="60">
        <v>270.60344827586209</v>
      </c>
      <c r="U458" s="60">
        <v>214.14</v>
      </c>
      <c r="V458" s="61">
        <v>1737.1661083743843</v>
      </c>
      <c r="W458" s="62">
        <v>353</v>
      </c>
      <c r="X458" s="73">
        <v>0.98055555555555551</v>
      </c>
      <c r="Y458" s="78">
        <f t="shared" si="84"/>
        <v>135.21409961685825</v>
      </c>
      <c r="Z458" s="31">
        <f t="shared" si="85"/>
        <v>158.56072796934865</v>
      </c>
      <c r="AA458" s="31">
        <f t="shared" si="86"/>
        <v>163.113929939792</v>
      </c>
      <c r="AB458" s="31">
        <f t="shared" si="87"/>
        <v>137.19837438423644</v>
      </c>
      <c r="AC458" s="31">
        <f t="shared" si="88"/>
        <v>88.438412698412719</v>
      </c>
      <c r="AD458" s="31">
        <f t="shared" si="89"/>
        <v>58.732222222222227</v>
      </c>
      <c r="AE458" s="31">
        <f t="shared" si="90"/>
        <v>66.002222222222215</v>
      </c>
      <c r="AF458" s="31">
        <f t="shared" si="91"/>
        <v>124.2561904761905</v>
      </c>
      <c r="AG458" s="31">
        <f t="shared" si="92"/>
        <v>200.48733990147784</v>
      </c>
      <c r="AH458" s="31">
        <f t="shared" si="93"/>
        <v>240.64067323481117</v>
      </c>
      <c r="AI458" s="31">
        <f t="shared" si="94"/>
        <v>207.80003831417625</v>
      </c>
      <c r="AJ458" s="79">
        <f t="shared" si="95"/>
        <v>156.72187739463601</v>
      </c>
      <c r="AK458" s="86"/>
      <c r="AL458" s="1"/>
      <c r="AM458" s="1"/>
      <c r="AN458" s="1"/>
      <c r="AO458" s="1"/>
      <c r="AP458" s="1"/>
      <c r="AQ458" s="1"/>
    </row>
    <row r="459" spans="1:43" ht="16.5" customHeight="1" x14ac:dyDescent="0.25">
      <c r="A459" s="55">
        <v>26030050</v>
      </c>
      <c r="B459" s="56" t="s">
        <v>44</v>
      </c>
      <c r="C459" s="56" t="s">
        <v>652</v>
      </c>
      <c r="D459" s="56" t="s">
        <v>4471</v>
      </c>
      <c r="E459" s="56" t="s">
        <v>630</v>
      </c>
      <c r="F459" s="56">
        <v>9</v>
      </c>
      <c r="G459" s="56">
        <v>1742</v>
      </c>
      <c r="H459" s="57">
        <v>-76.811111109999999</v>
      </c>
      <c r="I459" s="58">
        <v>2.45597222</v>
      </c>
      <c r="J459" s="59">
        <v>221.37407407407409</v>
      </c>
      <c r="K459" s="60">
        <v>191.97857142857143</v>
      </c>
      <c r="L459" s="60">
        <v>216.24285714285716</v>
      </c>
      <c r="M459" s="60">
        <v>220.74642857142857</v>
      </c>
      <c r="N459" s="60">
        <v>168.06785714285712</v>
      </c>
      <c r="O459" s="60">
        <v>69.17407407407407</v>
      </c>
      <c r="P459" s="60">
        <v>54.20384615384615</v>
      </c>
      <c r="Q459" s="60">
        <v>60.769230769230766</v>
      </c>
      <c r="R459" s="60">
        <v>140.91538461538462</v>
      </c>
      <c r="S459" s="60">
        <v>319.15555555555551</v>
      </c>
      <c r="T459" s="60">
        <v>337.7892857142856</v>
      </c>
      <c r="U459" s="60">
        <v>291.79285714285714</v>
      </c>
      <c r="V459" s="61">
        <v>2292.2100223850221</v>
      </c>
      <c r="W459" s="62">
        <v>327</v>
      </c>
      <c r="X459" s="73">
        <v>0.90833333333333333</v>
      </c>
      <c r="Y459" s="78">
        <f t="shared" si="84"/>
        <v>209.86516754850086</v>
      </c>
      <c r="Z459" s="31">
        <f t="shared" si="85"/>
        <v>209.65595238095239</v>
      </c>
      <c r="AA459" s="31">
        <f t="shared" si="86"/>
        <v>201.68571428571431</v>
      </c>
      <c r="AB459" s="31">
        <f t="shared" si="87"/>
        <v>152.6627865961199</v>
      </c>
      <c r="AC459" s="31">
        <f t="shared" si="88"/>
        <v>97.148592456925783</v>
      </c>
      <c r="AD459" s="31">
        <f t="shared" si="89"/>
        <v>61.382383665716993</v>
      </c>
      <c r="AE459" s="31">
        <f t="shared" si="90"/>
        <v>85.296153846153842</v>
      </c>
      <c r="AF459" s="31">
        <f t="shared" si="91"/>
        <v>173.61339031339028</v>
      </c>
      <c r="AG459" s="31">
        <f t="shared" si="92"/>
        <v>265.95340862840857</v>
      </c>
      <c r="AH459" s="31">
        <f t="shared" si="93"/>
        <v>316.24589947089947</v>
      </c>
      <c r="AI459" s="31">
        <f t="shared" si="94"/>
        <v>283.65207231040563</v>
      </c>
      <c r="AJ459" s="79">
        <f t="shared" si="95"/>
        <v>235.04850088183423</v>
      </c>
      <c r="AK459" s="86"/>
      <c r="AL459" s="1"/>
      <c r="AM459" s="1"/>
      <c r="AN459" s="1"/>
      <c r="AO459" s="1"/>
      <c r="AP459" s="1"/>
      <c r="AQ459" s="1"/>
    </row>
    <row r="460" spans="1:43" ht="16.5" customHeight="1" x14ac:dyDescent="0.25">
      <c r="A460" s="55">
        <v>53040010</v>
      </c>
      <c r="B460" s="56" t="s">
        <v>44</v>
      </c>
      <c r="C460" s="56" t="s">
        <v>1902</v>
      </c>
      <c r="D460" s="56" t="s">
        <v>1903</v>
      </c>
      <c r="E460" s="56" t="s">
        <v>630</v>
      </c>
      <c r="F460" s="56">
        <v>7</v>
      </c>
      <c r="G460" s="56">
        <v>20</v>
      </c>
      <c r="H460" s="57">
        <v>-77.772999999999996</v>
      </c>
      <c r="I460" s="58">
        <v>2.4856666699999996</v>
      </c>
      <c r="J460" s="59">
        <v>579.5</v>
      </c>
      <c r="K460" s="60">
        <v>488.84444444444449</v>
      </c>
      <c r="L460" s="60">
        <v>492.36842105263156</v>
      </c>
      <c r="M460" s="60">
        <v>577.41176470588232</v>
      </c>
      <c r="N460" s="60">
        <v>827.52941176470586</v>
      </c>
      <c r="O460" s="60">
        <v>659.47368421052636</v>
      </c>
      <c r="P460" s="60">
        <v>550.66666666666663</v>
      </c>
      <c r="Q460" s="60">
        <v>522.58823529411768</v>
      </c>
      <c r="R460" s="60">
        <v>644.8125</v>
      </c>
      <c r="S460" s="60">
        <v>608.05882352941171</v>
      </c>
      <c r="T460" s="60">
        <v>510.76111111111118</v>
      </c>
      <c r="U460" s="60">
        <v>631.5</v>
      </c>
      <c r="V460" s="61">
        <v>7093.5150627794983</v>
      </c>
      <c r="W460" s="62">
        <v>212</v>
      </c>
      <c r="X460" s="73">
        <v>0.8833333333333333</v>
      </c>
      <c r="Y460" s="78">
        <f t="shared" si="84"/>
        <v>520.23762183235874</v>
      </c>
      <c r="Z460" s="31">
        <f t="shared" si="85"/>
        <v>519.54154340098614</v>
      </c>
      <c r="AA460" s="31">
        <f t="shared" si="86"/>
        <v>632.43653250773991</v>
      </c>
      <c r="AB460" s="31">
        <f t="shared" si="87"/>
        <v>688.13828689370484</v>
      </c>
      <c r="AC460" s="31">
        <f t="shared" si="88"/>
        <v>679.22325421396624</v>
      </c>
      <c r="AD460" s="31">
        <f t="shared" si="89"/>
        <v>577.57619539043696</v>
      </c>
      <c r="AE460" s="31">
        <f t="shared" si="90"/>
        <v>572.68913398692814</v>
      </c>
      <c r="AF460" s="31">
        <f t="shared" si="91"/>
        <v>591.81985294117646</v>
      </c>
      <c r="AG460" s="31">
        <f t="shared" si="92"/>
        <v>587.87747821350763</v>
      </c>
      <c r="AH460" s="31">
        <f t="shared" si="93"/>
        <v>583.43997821350763</v>
      </c>
      <c r="AI460" s="31">
        <f t="shared" si="94"/>
        <v>573.92037037037039</v>
      </c>
      <c r="AJ460" s="79">
        <f t="shared" si="95"/>
        <v>566.61481481481485</v>
      </c>
      <c r="AK460" s="86" t="s">
        <v>1887</v>
      </c>
      <c r="AL460" s="1"/>
      <c r="AM460" s="1"/>
      <c r="AN460" s="1"/>
      <c r="AO460" s="1"/>
      <c r="AP460" s="1"/>
      <c r="AQ460" s="1"/>
    </row>
    <row r="461" spans="1:43" ht="16.5" customHeight="1" x14ac:dyDescent="0.25">
      <c r="A461" s="55">
        <v>21050250</v>
      </c>
      <c r="B461" s="56" t="s">
        <v>44</v>
      </c>
      <c r="C461" s="56" t="s">
        <v>99</v>
      </c>
      <c r="D461" s="56" t="s">
        <v>653</v>
      </c>
      <c r="E461" s="56" t="s">
        <v>630</v>
      </c>
      <c r="F461" s="56">
        <v>4</v>
      </c>
      <c r="G461" s="56">
        <v>2235</v>
      </c>
      <c r="H461" s="57">
        <v>-76.095166669999998</v>
      </c>
      <c r="I461" s="58">
        <v>2.5009999999999999</v>
      </c>
      <c r="J461" s="59">
        <v>107.06666666666666</v>
      </c>
      <c r="K461" s="60">
        <v>123.36666666666666</v>
      </c>
      <c r="L461" s="60">
        <v>179.75</v>
      </c>
      <c r="M461" s="60">
        <v>227.75862068965517</v>
      </c>
      <c r="N461" s="60">
        <v>229.75862068965517</v>
      </c>
      <c r="O461" s="60">
        <v>182.79310344827587</v>
      </c>
      <c r="P461" s="60">
        <v>161.20689655172413</v>
      </c>
      <c r="Q461" s="60">
        <v>114.16666666666667</v>
      </c>
      <c r="R461" s="60">
        <v>131.51724137931035</v>
      </c>
      <c r="S461" s="60">
        <v>185.82142857142858</v>
      </c>
      <c r="T461" s="60">
        <v>158.69999999999999</v>
      </c>
      <c r="U461" s="60">
        <v>114.67857142857143</v>
      </c>
      <c r="V461" s="61">
        <v>1916.5844827586209</v>
      </c>
      <c r="W461" s="62">
        <v>349</v>
      </c>
      <c r="X461" s="73">
        <v>0.96944444444444444</v>
      </c>
      <c r="Y461" s="78">
        <f t="shared" si="84"/>
        <v>136.72777777777779</v>
      </c>
      <c r="Z461" s="31">
        <f t="shared" si="85"/>
        <v>176.95842911877398</v>
      </c>
      <c r="AA461" s="31">
        <f t="shared" si="86"/>
        <v>212.42241379310346</v>
      </c>
      <c r="AB461" s="31">
        <f t="shared" si="87"/>
        <v>213.43678160919544</v>
      </c>
      <c r="AC461" s="31">
        <f t="shared" si="88"/>
        <v>191.25287356321837</v>
      </c>
      <c r="AD461" s="31">
        <f t="shared" si="89"/>
        <v>152.72222222222223</v>
      </c>
      <c r="AE461" s="31">
        <f t="shared" si="90"/>
        <v>135.63026819923371</v>
      </c>
      <c r="AF461" s="31">
        <f t="shared" si="91"/>
        <v>143.83511220580189</v>
      </c>
      <c r="AG461" s="31">
        <f t="shared" si="92"/>
        <v>158.6795566502463</v>
      </c>
      <c r="AH461" s="31">
        <f t="shared" si="93"/>
        <v>153.06666666666669</v>
      </c>
      <c r="AI461" s="31">
        <f t="shared" si="94"/>
        <v>126.81507936507937</v>
      </c>
      <c r="AJ461" s="79">
        <f t="shared" si="95"/>
        <v>115.0373015873016</v>
      </c>
      <c r="AK461" s="86"/>
      <c r="AL461" s="1"/>
      <c r="AM461" s="1"/>
      <c r="AN461" s="1"/>
      <c r="AO461" s="1"/>
      <c r="AP461" s="1"/>
      <c r="AQ461" s="1"/>
    </row>
    <row r="462" spans="1:43" ht="16.5" customHeight="1" x14ac:dyDescent="0.25">
      <c r="A462" s="55">
        <v>21050310</v>
      </c>
      <c r="B462" s="56" t="s">
        <v>44</v>
      </c>
      <c r="C462" s="56" t="s">
        <v>654</v>
      </c>
      <c r="D462" s="56" t="s">
        <v>653</v>
      </c>
      <c r="E462" s="56" t="s">
        <v>630</v>
      </c>
      <c r="F462" s="56">
        <v>4</v>
      </c>
      <c r="G462" s="56">
        <v>2750</v>
      </c>
      <c r="H462" s="57">
        <v>-76.168916669999987</v>
      </c>
      <c r="I462" s="58">
        <v>2.44683333</v>
      </c>
      <c r="J462" s="59">
        <v>108.89655172413794</v>
      </c>
      <c r="K462" s="60">
        <v>132.67857142857142</v>
      </c>
      <c r="L462" s="60">
        <v>189.24137931034483</v>
      </c>
      <c r="M462" s="60">
        <v>256.10714285714283</v>
      </c>
      <c r="N462" s="60">
        <v>264.94642857142856</v>
      </c>
      <c r="O462" s="60">
        <v>296.82758620689657</v>
      </c>
      <c r="P462" s="60">
        <v>269.37931034482756</v>
      </c>
      <c r="Q462" s="60">
        <v>185.79642857142858</v>
      </c>
      <c r="R462" s="60">
        <v>172.18518518518519</v>
      </c>
      <c r="S462" s="60">
        <v>200.62857142857143</v>
      </c>
      <c r="T462" s="60">
        <v>168.62962962962962</v>
      </c>
      <c r="U462" s="60">
        <v>137</v>
      </c>
      <c r="V462" s="61">
        <v>2382.3167852581646</v>
      </c>
      <c r="W462" s="62">
        <v>337</v>
      </c>
      <c r="X462" s="73">
        <v>0.93611111111111112</v>
      </c>
      <c r="Y462" s="78">
        <f t="shared" si="84"/>
        <v>143.60550082101807</v>
      </c>
      <c r="Z462" s="31">
        <f t="shared" si="85"/>
        <v>192.67569786535304</v>
      </c>
      <c r="AA462" s="31">
        <f t="shared" si="86"/>
        <v>236.76498357963874</v>
      </c>
      <c r="AB462" s="31">
        <f t="shared" si="87"/>
        <v>272.62705254515595</v>
      </c>
      <c r="AC462" s="31">
        <f t="shared" si="88"/>
        <v>277.05110837438423</v>
      </c>
      <c r="AD462" s="31">
        <f t="shared" si="89"/>
        <v>250.66777504105093</v>
      </c>
      <c r="AE462" s="31">
        <f t="shared" si="90"/>
        <v>209.12030803381379</v>
      </c>
      <c r="AF462" s="31">
        <f t="shared" si="91"/>
        <v>186.2033950617284</v>
      </c>
      <c r="AG462" s="31">
        <f t="shared" si="92"/>
        <v>180.4811287477954</v>
      </c>
      <c r="AH462" s="31">
        <f t="shared" si="93"/>
        <v>168.75273368606702</v>
      </c>
      <c r="AI462" s="31">
        <f t="shared" si="94"/>
        <v>138.1753937845892</v>
      </c>
      <c r="AJ462" s="79">
        <f t="shared" si="95"/>
        <v>126.19170771756978</v>
      </c>
      <c r="AK462" s="86"/>
      <c r="AL462" s="1"/>
      <c r="AM462" s="1"/>
      <c r="AN462" s="1"/>
      <c r="AO462" s="1"/>
      <c r="AP462" s="1"/>
      <c r="AQ462" s="1"/>
    </row>
    <row r="463" spans="1:43" ht="16.5" customHeight="1" x14ac:dyDescent="0.25">
      <c r="A463" s="55">
        <v>21050230</v>
      </c>
      <c r="B463" s="56" t="s">
        <v>44</v>
      </c>
      <c r="C463" s="56" t="s">
        <v>191</v>
      </c>
      <c r="D463" s="56" t="s">
        <v>653</v>
      </c>
      <c r="E463" s="56" t="s">
        <v>630</v>
      </c>
      <c r="F463" s="56">
        <v>4</v>
      </c>
      <c r="G463" s="56">
        <v>1595</v>
      </c>
      <c r="H463" s="57">
        <v>-76.04680556000001</v>
      </c>
      <c r="I463" s="58">
        <v>2.5818055599999998</v>
      </c>
      <c r="J463" s="59">
        <v>109</v>
      </c>
      <c r="K463" s="60">
        <v>113.85714285714286</v>
      </c>
      <c r="L463" s="60">
        <v>156.23214285714286</v>
      </c>
      <c r="M463" s="60">
        <v>175.7037037037037</v>
      </c>
      <c r="N463" s="60">
        <v>197.19230769230768</v>
      </c>
      <c r="O463" s="60">
        <v>158.19999999999999</v>
      </c>
      <c r="P463" s="60">
        <v>135.36000000000001</v>
      </c>
      <c r="Q463" s="60">
        <v>93.269230769230774</v>
      </c>
      <c r="R463" s="60">
        <v>89.821428571428569</v>
      </c>
      <c r="S463" s="60">
        <v>184.42307692307693</v>
      </c>
      <c r="T463" s="60">
        <v>164.72</v>
      </c>
      <c r="U463" s="60">
        <v>146.66666666666666</v>
      </c>
      <c r="V463" s="61">
        <v>1724.4457000407003</v>
      </c>
      <c r="W463" s="62">
        <v>319</v>
      </c>
      <c r="X463" s="73">
        <v>0.88611111111111107</v>
      </c>
      <c r="Y463" s="78">
        <f t="shared" si="84"/>
        <v>126.36309523809524</v>
      </c>
      <c r="Z463" s="31">
        <f t="shared" si="85"/>
        <v>148.5976631393298</v>
      </c>
      <c r="AA463" s="31">
        <f t="shared" si="86"/>
        <v>176.37605141771806</v>
      </c>
      <c r="AB463" s="31">
        <f t="shared" si="87"/>
        <v>177.03200379867044</v>
      </c>
      <c r="AC463" s="31">
        <f t="shared" si="88"/>
        <v>163.58410256410255</v>
      </c>
      <c r="AD463" s="31">
        <f t="shared" si="89"/>
        <v>128.94307692307692</v>
      </c>
      <c r="AE463" s="31">
        <f t="shared" si="90"/>
        <v>106.15021978021979</v>
      </c>
      <c r="AF463" s="31">
        <f t="shared" si="91"/>
        <v>122.50457875457876</v>
      </c>
      <c r="AG463" s="31">
        <f t="shared" si="92"/>
        <v>146.32150183150182</v>
      </c>
      <c r="AH463" s="31">
        <f t="shared" si="93"/>
        <v>165.26991452991453</v>
      </c>
      <c r="AI463" s="31">
        <f t="shared" si="94"/>
        <v>140.12888888888889</v>
      </c>
      <c r="AJ463" s="79">
        <f t="shared" si="95"/>
        <v>123.17460317460318</v>
      </c>
      <c r="AK463" s="86"/>
      <c r="AL463" s="1"/>
      <c r="AM463" s="1"/>
      <c r="AN463" s="1"/>
      <c r="AO463" s="1"/>
      <c r="AP463" s="1"/>
      <c r="AQ463" s="1"/>
    </row>
    <row r="464" spans="1:43" ht="16.5" customHeight="1" x14ac:dyDescent="0.25">
      <c r="A464" s="55">
        <v>21055030</v>
      </c>
      <c r="B464" s="56" t="s">
        <v>71</v>
      </c>
      <c r="C464" s="56" t="s">
        <v>655</v>
      </c>
      <c r="D464" s="56" t="s">
        <v>653</v>
      </c>
      <c r="E464" s="56" t="s">
        <v>630</v>
      </c>
      <c r="F464" s="56">
        <v>4</v>
      </c>
      <c r="G464" s="56">
        <v>2085</v>
      </c>
      <c r="H464" s="57">
        <v>-76.16</v>
      </c>
      <c r="I464" s="58">
        <v>2.2400000000000002</v>
      </c>
      <c r="J464" s="59">
        <v>96.314285714285703</v>
      </c>
      <c r="K464" s="60">
        <v>124.58214285714287</v>
      </c>
      <c r="L464" s="60">
        <v>185.60000000000002</v>
      </c>
      <c r="M464" s="60">
        <v>221.54999999999998</v>
      </c>
      <c r="N464" s="60">
        <v>211.15172413793104</v>
      </c>
      <c r="O464" s="60">
        <v>178.00370370370368</v>
      </c>
      <c r="P464" s="60">
        <v>151.24137931034483</v>
      </c>
      <c r="Q464" s="60">
        <v>106.78888888888885</v>
      </c>
      <c r="R464" s="60">
        <v>111.29655172413794</v>
      </c>
      <c r="S464" s="60">
        <v>151.21600000000001</v>
      </c>
      <c r="T464" s="60">
        <v>153.68214285714288</v>
      </c>
      <c r="U464" s="60">
        <v>111.12400000000004</v>
      </c>
      <c r="V464" s="61">
        <v>1802.550819193578</v>
      </c>
      <c r="W464" s="62">
        <v>330</v>
      </c>
      <c r="X464" s="73">
        <v>0.91666666666666663</v>
      </c>
      <c r="Y464" s="78">
        <f t="shared" si="84"/>
        <v>135.49880952380954</v>
      </c>
      <c r="Z464" s="31">
        <f t="shared" si="85"/>
        <v>177.24404761904762</v>
      </c>
      <c r="AA464" s="31">
        <f t="shared" si="86"/>
        <v>206.10057471264369</v>
      </c>
      <c r="AB464" s="31">
        <f t="shared" si="87"/>
        <v>203.56847594721157</v>
      </c>
      <c r="AC464" s="31">
        <f t="shared" si="88"/>
        <v>180.13226905065986</v>
      </c>
      <c r="AD464" s="31">
        <f t="shared" si="89"/>
        <v>145.34465730097912</v>
      </c>
      <c r="AE464" s="31">
        <f t="shared" si="90"/>
        <v>123.1089399744572</v>
      </c>
      <c r="AF464" s="31">
        <f t="shared" si="91"/>
        <v>123.10048020434226</v>
      </c>
      <c r="AG464" s="31">
        <f t="shared" si="92"/>
        <v>138.73156486042694</v>
      </c>
      <c r="AH464" s="31">
        <f t="shared" si="93"/>
        <v>138.67404761904763</v>
      </c>
      <c r="AI464" s="31">
        <f t="shared" si="94"/>
        <v>120.3734761904762</v>
      </c>
      <c r="AJ464" s="79">
        <f t="shared" si="95"/>
        <v>110.67347619047621</v>
      </c>
      <c r="AK464" s="86"/>
      <c r="AL464" s="1"/>
      <c r="AM464" s="1"/>
      <c r="AN464" s="1"/>
      <c r="AO464" s="1"/>
      <c r="AP464" s="1"/>
      <c r="AQ464" s="1"/>
    </row>
    <row r="465" spans="1:43" ht="16.5" customHeight="1" x14ac:dyDescent="0.25">
      <c r="A465" s="55">
        <v>21050240</v>
      </c>
      <c r="B465" s="56" t="s">
        <v>44</v>
      </c>
      <c r="C465" s="56" t="s">
        <v>656</v>
      </c>
      <c r="D465" s="56" t="s">
        <v>653</v>
      </c>
      <c r="E465" s="56" t="s">
        <v>630</v>
      </c>
      <c r="F465" s="56">
        <v>4</v>
      </c>
      <c r="G465" s="56">
        <v>1600</v>
      </c>
      <c r="H465" s="57">
        <v>-76.054194440000003</v>
      </c>
      <c r="I465" s="58">
        <v>2.4606111099999999</v>
      </c>
      <c r="J465" s="59">
        <v>100.10714285714286</v>
      </c>
      <c r="K465" s="60">
        <v>133.66666666666666</v>
      </c>
      <c r="L465" s="60">
        <v>175.77777777777777</v>
      </c>
      <c r="M465" s="60">
        <v>196.96428571428572</v>
      </c>
      <c r="N465" s="60">
        <v>217.2962962962963</v>
      </c>
      <c r="O465" s="60">
        <v>135.7037037037037</v>
      </c>
      <c r="P465" s="60">
        <v>119.82142857142857</v>
      </c>
      <c r="Q465" s="60">
        <v>84.428571428571431</v>
      </c>
      <c r="R465" s="60">
        <v>98.321428571428569</v>
      </c>
      <c r="S465" s="60">
        <v>179.03571428571428</v>
      </c>
      <c r="T465" s="60">
        <v>162.65517241379311</v>
      </c>
      <c r="U465" s="60">
        <v>123.66666666666667</v>
      </c>
      <c r="V465" s="61">
        <v>1727.4448549534757</v>
      </c>
      <c r="W465" s="62">
        <v>335</v>
      </c>
      <c r="X465" s="73">
        <v>0.93055555555555558</v>
      </c>
      <c r="Y465" s="78">
        <f t="shared" si="84"/>
        <v>136.51719576719577</v>
      </c>
      <c r="Z465" s="31">
        <f t="shared" si="85"/>
        <v>168.80291005291005</v>
      </c>
      <c r="AA465" s="31">
        <f t="shared" si="86"/>
        <v>196.67945326278661</v>
      </c>
      <c r="AB465" s="31">
        <f t="shared" si="87"/>
        <v>183.32142857142858</v>
      </c>
      <c r="AC465" s="31">
        <f t="shared" si="88"/>
        <v>157.60714285714286</v>
      </c>
      <c r="AD465" s="31">
        <f t="shared" si="89"/>
        <v>113.3179012345679</v>
      </c>
      <c r="AE465" s="31">
        <f t="shared" si="90"/>
        <v>100.85714285714285</v>
      </c>
      <c r="AF465" s="31">
        <f t="shared" si="91"/>
        <v>120.59523809523809</v>
      </c>
      <c r="AG465" s="31">
        <f t="shared" si="92"/>
        <v>146.67077175697864</v>
      </c>
      <c r="AH465" s="31">
        <f t="shared" si="93"/>
        <v>155.11918445539135</v>
      </c>
      <c r="AI465" s="31">
        <f t="shared" si="94"/>
        <v>128.80966064586755</v>
      </c>
      <c r="AJ465" s="79">
        <f t="shared" si="95"/>
        <v>119.14682539682538</v>
      </c>
      <c r="AK465" s="86"/>
      <c r="AL465" s="1"/>
      <c r="AM465" s="1"/>
      <c r="AN465" s="1"/>
      <c r="AO465" s="1"/>
      <c r="AP465" s="1"/>
      <c r="AQ465" s="1"/>
    </row>
    <row r="466" spans="1:43" ht="16.5" customHeight="1" x14ac:dyDescent="0.25">
      <c r="A466" s="55">
        <v>52025090</v>
      </c>
      <c r="B466" s="56" t="s">
        <v>60</v>
      </c>
      <c r="C466" s="56" t="s">
        <v>657</v>
      </c>
      <c r="D466" s="56" t="s">
        <v>657</v>
      </c>
      <c r="E466" s="56" t="s">
        <v>630</v>
      </c>
      <c r="F466" s="56">
        <v>7</v>
      </c>
      <c r="G466" s="56">
        <v>1870</v>
      </c>
      <c r="H466" s="57">
        <v>-76.750333329999989</v>
      </c>
      <c r="I466" s="58">
        <v>2.1938333299999999</v>
      </c>
      <c r="J466" s="59">
        <v>296.33083333333332</v>
      </c>
      <c r="K466" s="60">
        <v>235.83461538461532</v>
      </c>
      <c r="L466" s="60">
        <v>247.69999999999996</v>
      </c>
      <c r="M466" s="60">
        <v>231.36095861967405</v>
      </c>
      <c r="N466" s="60">
        <v>187.3041666666667</v>
      </c>
      <c r="O466" s="60">
        <v>69.342307692307713</v>
      </c>
      <c r="P466" s="60">
        <v>33.495999999999995</v>
      </c>
      <c r="Q466" s="60">
        <v>38.12083333333333</v>
      </c>
      <c r="R466" s="60">
        <v>87.33616778413456</v>
      </c>
      <c r="S466" s="60">
        <v>289.91249999999997</v>
      </c>
      <c r="T466" s="60">
        <v>440.9862500000001</v>
      </c>
      <c r="U466" s="60">
        <v>375.94839999999999</v>
      </c>
      <c r="V466" s="61">
        <v>2533.6730328140648</v>
      </c>
      <c r="W466" s="62">
        <v>294</v>
      </c>
      <c r="X466" s="73">
        <v>0.81666666666666665</v>
      </c>
      <c r="Y466" s="78">
        <f t="shared" si="84"/>
        <v>259.95514957264953</v>
      </c>
      <c r="Z466" s="31">
        <f t="shared" si="85"/>
        <v>238.29852466809643</v>
      </c>
      <c r="AA466" s="31">
        <f t="shared" si="86"/>
        <v>222.12170842878024</v>
      </c>
      <c r="AB466" s="31">
        <f t="shared" si="87"/>
        <v>162.66914432621616</v>
      </c>
      <c r="AC466" s="31">
        <f t="shared" si="88"/>
        <v>96.714158119658123</v>
      </c>
      <c r="AD466" s="31">
        <f t="shared" si="89"/>
        <v>46.986380341880341</v>
      </c>
      <c r="AE466" s="31">
        <f t="shared" si="90"/>
        <v>52.984333705822621</v>
      </c>
      <c r="AF466" s="31">
        <f t="shared" si="91"/>
        <v>138.45650037248927</v>
      </c>
      <c r="AG466" s="31">
        <f t="shared" si="92"/>
        <v>272.74497259471156</v>
      </c>
      <c r="AH466" s="31">
        <f t="shared" si="93"/>
        <v>368.94905</v>
      </c>
      <c r="AI466" s="31">
        <f t="shared" si="94"/>
        <v>371.08849444444451</v>
      </c>
      <c r="AJ466" s="79">
        <f t="shared" si="95"/>
        <v>302.70461623931618</v>
      </c>
      <c r="AK466" s="86" t="s">
        <v>43</v>
      </c>
      <c r="AL466" s="1"/>
      <c r="AM466" s="1"/>
      <c r="AN466" s="1"/>
      <c r="AO466" s="1"/>
      <c r="AP466" s="1"/>
      <c r="AQ466" s="1"/>
    </row>
    <row r="467" spans="1:43" ht="16.5" customHeight="1" x14ac:dyDescent="0.25">
      <c r="A467" s="55">
        <v>52020020</v>
      </c>
      <c r="B467" s="56" t="s">
        <v>44</v>
      </c>
      <c r="C467" s="56" t="s">
        <v>658</v>
      </c>
      <c r="D467" s="56" t="s">
        <v>658</v>
      </c>
      <c r="E467" s="56" t="s">
        <v>630</v>
      </c>
      <c r="F467" s="56">
        <v>7</v>
      </c>
      <c r="G467" s="56">
        <v>2272</v>
      </c>
      <c r="H467" s="57">
        <v>-76.781666669999993</v>
      </c>
      <c r="I467" s="58">
        <v>2.0049999999999999</v>
      </c>
      <c r="J467" s="59">
        <v>128.41481481481483</v>
      </c>
      <c r="K467" s="60">
        <v>112.42499999999998</v>
      </c>
      <c r="L467" s="60">
        <v>112.93703703703703</v>
      </c>
      <c r="M467" s="60">
        <v>131.89285714285717</v>
      </c>
      <c r="N467" s="60">
        <v>78.633333333333326</v>
      </c>
      <c r="O467" s="60">
        <v>37.842307692307699</v>
      </c>
      <c r="P467" s="60">
        <v>25.791999999999998</v>
      </c>
      <c r="Q467" s="60">
        <v>14.830769230769231</v>
      </c>
      <c r="R467" s="60">
        <v>41.949999999999996</v>
      </c>
      <c r="S467" s="60">
        <v>163.82916666666668</v>
      </c>
      <c r="T467" s="60">
        <v>202.34230769230771</v>
      </c>
      <c r="U467" s="60">
        <v>163.18965517241378</v>
      </c>
      <c r="V467" s="61">
        <v>1214.0792487825074</v>
      </c>
      <c r="W467" s="62">
        <v>321</v>
      </c>
      <c r="X467" s="73">
        <v>0.89166666666666672</v>
      </c>
      <c r="Y467" s="78">
        <f t="shared" si="84"/>
        <v>117.92561728395061</v>
      </c>
      <c r="Z467" s="31">
        <f t="shared" si="85"/>
        <v>119.08496472663138</v>
      </c>
      <c r="AA467" s="31">
        <f t="shared" si="86"/>
        <v>107.82107583774251</v>
      </c>
      <c r="AB467" s="31">
        <f t="shared" si="87"/>
        <v>82.789499389499397</v>
      </c>
      <c r="AC467" s="31">
        <f t="shared" si="88"/>
        <v>47.422547008547006</v>
      </c>
      <c r="AD467" s="31">
        <f t="shared" si="89"/>
        <v>26.155025641025645</v>
      </c>
      <c r="AE467" s="31">
        <f t="shared" si="90"/>
        <v>27.52425641025641</v>
      </c>
      <c r="AF467" s="31">
        <f t="shared" si="91"/>
        <v>73.536645299145292</v>
      </c>
      <c r="AG467" s="31">
        <f t="shared" si="92"/>
        <v>136.04049145299146</v>
      </c>
      <c r="AH467" s="31">
        <f t="shared" si="93"/>
        <v>176.45370984379602</v>
      </c>
      <c r="AI467" s="31">
        <f t="shared" si="94"/>
        <v>164.64892589317878</v>
      </c>
      <c r="AJ467" s="79">
        <f t="shared" si="95"/>
        <v>134.67648999574286</v>
      </c>
      <c r="AK467" s="86"/>
      <c r="AL467" s="1"/>
      <c r="AM467" s="1"/>
      <c r="AN467" s="1"/>
      <c r="AO467" s="1"/>
      <c r="AP467" s="1"/>
      <c r="AQ467" s="1"/>
    </row>
    <row r="468" spans="1:43" ht="16.5" customHeight="1" x14ac:dyDescent="0.25">
      <c r="A468" s="55">
        <v>53080020</v>
      </c>
      <c r="B468" s="56" t="s">
        <v>44</v>
      </c>
      <c r="C468" s="56" t="s">
        <v>659</v>
      </c>
      <c r="D468" s="56" t="s">
        <v>660</v>
      </c>
      <c r="E468" s="56" t="s">
        <v>630</v>
      </c>
      <c r="F468" s="56">
        <v>7</v>
      </c>
      <c r="G468" s="56">
        <v>150</v>
      </c>
      <c r="H468" s="57">
        <v>-77.135722220000005</v>
      </c>
      <c r="I468" s="58">
        <v>3.1673611099999999</v>
      </c>
      <c r="J468" s="59">
        <v>873.31785714285718</v>
      </c>
      <c r="K468" s="60">
        <v>712.16</v>
      </c>
      <c r="L468" s="60">
        <v>792.2071428571428</v>
      </c>
      <c r="M468" s="60">
        <v>1062.7987499999999</v>
      </c>
      <c r="N468" s="60">
        <v>1049.375</v>
      </c>
      <c r="O468" s="60">
        <v>892.03750000000002</v>
      </c>
      <c r="P468" s="60">
        <v>956.07142857142856</v>
      </c>
      <c r="Q468" s="60">
        <v>897</v>
      </c>
      <c r="R468" s="60">
        <v>1167.4583333333333</v>
      </c>
      <c r="S468" s="60">
        <v>1199.9230769230769</v>
      </c>
      <c r="T468" s="60">
        <v>1132.0740740740741</v>
      </c>
      <c r="U468" s="60">
        <v>1104.6428571428571</v>
      </c>
      <c r="V468" s="61">
        <v>11839.066020044769</v>
      </c>
      <c r="W468" s="62">
        <v>311</v>
      </c>
      <c r="X468" s="73">
        <v>0.86388888888888893</v>
      </c>
      <c r="Y468" s="78">
        <f t="shared" si="84"/>
        <v>792.56166666666661</v>
      </c>
      <c r="Z468" s="31">
        <f t="shared" si="85"/>
        <v>855.72196428571431</v>
      </c>
      <c r="AA468" s="31">
        <f t="shared" si="86"/>
        <v>968.12696428571417</v>
      </c>
      <c r="AB468" s="31">
        <f t="shared" si="87"/>
        <v>1001.4037499999999</v>
      </c>
      <c r="AC468" s="31">
        <f t="shared" si="88"/>
        <v>965.82797619047608</v>
      </c>
      <c r="AD468" s="31">
        <f t="shared" si="89"/>
        <v>915.03630952380956</v>
      </c>
      <c r="AE468" s="31">
        <f t="shared" si="90"/>
        <v>1006.8432539682539</v>
      </c>
      <c r="AF468" s="31">
        <f t="shared" si="91"/>
        <v>1088.1271367521367</v>
      </c>
      <c r="AG468" s="31">
        <f t="shared" si="92"/>
        <v>1166.4851614434947</v>
      </c>
      <c r="AH468" s="31">
        <f t="shared" si="93"/>
        <v>1145.5466693800026</v>
      </c>
      <c r="AI468" s="31">
        <f t="shared" si="94"/>
        <v>1036.6782627865962</v>
      </c>
      <c r="AJ468" s="79">
        <f t="shared" si="95"/>
        <v>896.70690476190475</v>
      </c>
      <c r="AK468" s="86" t="s">
        <v>43</v>
      </c>
      <c r="AL468" s="1"/>
      <c r="AM468" s="1"/>
      <c r="AN468" s="1"/>
      <c r="AO468" s="1"/>
      <c r="AP468" s="1"/>
      <c r="AQ468" s="1"/>
    </row>
    <row r="469" spans="1:43" ht="16.5" customHeight="1" x14ac:dyDescent="0.25">
      <c r="A469" s="55">
        <v>53070050</v>
      </c>
      <c r="B469" s="56" t="s">
        <v>44</v>
      </c>
      <c r="C469" s="56" t="s">
        <v>661</v>
      </c>
      <c r="D469" s="56" t="s">
        <v>660</v>
      </c>
      <c r="E469" s="56" t="s">
        <v>630</v>
      </c>
      <c r="F469" s="56">
        <v>7</v>
      </c>
      <c r="G469" s="56">
        <v>100</v>
      </c>
      <c r="H469" s="57">
        <v>-77.536055560000008</v>
      </c>
      <c r="I469" s="58">
        <v>3.0771388900000001</v>
      </c>
      <c r="J469" s="59">
        <v>465.11071428571421</v>
      </c>
      <c r="K469" s="60">
        <v>279.2103448275862</v>
      </c>
      <c r="L469" s="60">
        <v>379.71071428571429</v>
      </c>
      <c r="M469" s="60">
        <v>559.0884615384615</v>
      </c>
      <c r="N469" s="60">
        <v>836.14137931034475</v>
      </c>
      <c r="O469" s="60">
        <v>634.9103448275863</v>
      </c>
      <c r="P469" s="60">
        <v>564.96428571428567</v>
      </c>
      <c r="Q469" s="60">
        <v>642.5038461538461</v>
      </c>
      <c r="R469" s="60">
        <v>736.73103448275867</v>
      </c>
      <c r="S469" s="60">
        <v>784.24074074074076</v>
      </c>
      <c r="T469" s="60">
        <v>645.1</v>
      </c>
      <c r="U469" s="60">
        <v>564.7285714285714</v>
      </c>
      <c r="V469" s="61">
        <v>7092.440437595611</v>
      </c>
      <c r="W469" s="62">
        <v>335</v>
      </c>
      <c r="X469" s="73">
        <v>0.93055555555555558</v>
      </c>
      <c r="Y469" s="78">
        <f t="shared" si="84"/>
        <v>374.67725779967151</v>
      </c>
      <c r="Z469" s="31">
        <f t="shared" si="85"/>
        <v>406.00317355058741</v>
      </c>
      <c r="AA469" s="31">
        <f t="shared" si="86"/>
        <v>591.64685171150688</v>
      </c>
      <c r="AB469" s="31">
        <f t="shared" si="87"/>
        <v>676.7133952254643</v>
      </c>
      <c r="AC469" s="31">
        <f t="shared" si="88"/>
        <v>678.67200328407228</v>
      </c>
      <c r="AD469" s="31">
        <f t="shared" si="89"/>
        <v>614.12615889857273</v>
      </c>
      <c r="AE469" s="31">
        <f t="shared" si="90"/>
        <v>648.06638878363026</v>
      </c>
      <c r="AF469" s="31">
        <f t="shared" si="91"/>
        <v>721.15854045911522</v>
      </c>
      <c r="AG469" s="31">
        <f t="shared" si="92"/>
        <v>722.02392507449986</v>
      </c>
      <c r="AH469" s="31">
        <f t="shared" si="93"/>
        <v>664.68977072310406</v>
      </c>
      <c r="AI469" s="31">
        <f t="shared" si="94"/>
        <v>558.31309523809523</v>
      </c>
      <c r="AJ469" s="79">
        <f t="shared" si="95"/>
        <v>436.34987684729055</v>
      </c>
      <c r="AK469" s="86"/>
      <c r="AL469" s="1"/>
      <c r="AM469" s="1"/>
      <c r="AN469" s="1"/>
      <c r="AO469" s="1"/>
      <c r="AP469" s="1"/>
      <c r="AQ469" s="1"/>
    </row>
    <row r="470" spans="1:43" ht="16.5" customHeight="1" x14ac:dyDescent="0.25">
      <c r="A470" s="55">
        <v>53070030</v>
      </c>
      <c r="B470" s="56" t="s">
        <v>44</v>
      </c>
      <c r="C470" s="56" t="s">
        <v>662</v>
      </c>
      <c r="D470" s="56" t="s">
        <v>660</v>
      </c>
      <c r="E470" s="56" t="s">
        <v>630</v>
      </c>
      <c r="F470" s="56">
        <v>7</v>
      </c>
      <c r="G470" s="56">
        <v>80</v>
      </c>
      <c r="H470" s="57">
        <v>-77.248972220000013</v>
      </c>
      <c r="I470" s="58">
        <v>2.84527778</v>
      </c>
      <c r="J470" s="59">
        <v>973.9206896551724</v>
      </c>
      <c r="K470" s="60">
        <v>779.80357142857144</v>
      </c>
      <c r="L470" s="60">
        <v>876.84482758620686</v>
      </c>
      <c r="M470" s="60">
        <v>1074.5769230769231</v>
      </c>
      <c r="N470" s="60">
        <v>1106.7814814814815</v>
      </c>
      <c r="O470" s="60">
        <v>991.5653846153848</v>
      </c>
      <c r="P470" s="60">
        <v>860.96428571428567</v>
      </c>
      <c r="Q470" s="60">
        <v>897.2037037037037</v>
      </c>
      <c r="R470" s="60">
        <v>1063.8399999999999</v>
      </c>
      <c r="S470" s="60">
        <v>1191.5925925925926</v>
      </c>
      <c r="T470" s="60">
        <v>1184.3039999999999</v>
      </c>
      <c r="U470" s="60">
        <v>1167.4692307692308</v>
      </c>
      <c r="V470" s="61">
        <v>12168.866690623552</v>
      </c>
      <c r="W470" s="62">
        <v>328</v>
      </c>
      <c r="X470" s="73">
        <v>0.91111111111111109</v>
      </c>
      <c r="Y470" s="78">
        <f t="shared" si="84"/>
        <v>876.85636288998364</v>
      </c>
      <c r="Z470" s="31">
        <f t="shared" si="85"/>
        <v>910.4084406972338</v>
      </c>
      <c r="AA470" s="31">
        <f t="shared" si="86"/>
        <v>1019.4010773815371</v>
      </c>
      <c r="AB470" s="31">
        <f t="shared" si="87"/>
        <v>1057.6412630579298</v>
      </c>
      <c r="AC470" s="31">
        <f t="shared" si="88"/>
        <v>986.43705060371747</v>
      </c>
      <c r="AD470" s="31">
        <f t="shared" si="89"/>
        <v>916.57779134445809</v>
      </c>
      <c r="AE470" s="31">
        <f t="shared" si="90"/>
        <v>940.66932980599631</v>
      </c>
      <c r="AF470" s="31">
        <f t="shared" si="91"/>
        <v>1050.8787654320988</v>
      </c>
      <c r="AG470" s="31">
        <f t="shared" si="92"/>
        <v>1146.5788641975307</v>
      </c>
      <c r="AH470" s="31">
        <f t="shared" si="93"/>
        <v>1181.1219411206077</v>
      </c>
      <c r="AI470" s="31">
        <f t="shared" si="94"/>
        <v>1108.5646401414676</v>
      </c>
      <c r="AJ470" s="79">
        <f t="shared" si="95"/>
        <v>973.73116395099157</v>
      </c>
      <c r="AK470" s="86"/>
      <c r="AL470" s="1"/>
      <c r="AM470" s="1"/>
      <c r="AN470" s="1"/>
      <c r="AO470" s="1"/>
      <c r="AP470" s="1"/>
      <c r="AQ470" s="1"/>
    </row>
    <row r="471" spans="1:43" ht="16.5" customHeight="1" x14ac:dyDescent="0.25">
      <c r="A471" s="55">
        <v>52020040</v>
      </c>
      <c r="B471" s="56" t="s">
        <v>44</v>
      </c>
      <c r="C471" s="56" t="s">
        <v>1904</v>
      </c>
      <c r="D471" s="56" t="s">
        <v>1905</v>
      </c>
      <c r="E471" s="56" t="s">
        <v>630</v>
      </c>
      <c r="F471" s="56">
        <v>7</v>
      </c>
      <c r="G471" s="56">
        <v>350</v>
      </c>
      <c r="H471" s="57">
        <v>-77.239500000000007</v>
      </c>
      <c r="I471" s="58">
        <v>1.89969444</v>
      </c>
      <c r="J471" s="59">
        <v>100.68333333333334</v>
      </c>
      <c r="K471" s="60">
        <v>88.96842105263157</v>
      </c>
      <c r="L471" s="60">
        <v>135.71052631578948</v>
      </c>
      <c r="M471" s="60">
        <v>130.5470588235294</v>
      </c>
      <c r="N471" s="60">
        <v>115.85</v>
      </c>
      <c r="O471" s="60">
        <v>51.604999999999997</v>
      </c>
      <c r="P471" s="60">
        <v>30.626315789473683</v>
      </c>
      <c r="Q471" s="60">
        <v>18.2</v>
      </c>
      <c r="R471" s="60">
        <v>69.28947368421052</v>
      </c>
      <c r="S471" s="60">
        <v>175.81176470588235</v>
      </c>
      <c r="T471" s="60">
        <v>217.3235294117647</v>
      </c>
      <c r="U471" s="60">
        <v>149.43157894736842</v>
      </c>
      <c r="V471" s="61">
        <v>1284.0470020639837</v>
      </c>
      <c r="W471" s="62">
        <v>223</v>
      </c>
      <c r="X471" s="73">
        <v>0.9291666666666667</v>
      </c>
      <c r="Y471" s="78">
        <f t="shared" si="84"/>
        <v>108.45409356725146</v>
      </c>
      <c r="Z471" s="31">
        <f t="shared" si="85"/>
        <v>118.40866873065015</v>
      </c>
      <c r="AA471" s="31">
        <f t="shared" si="86"/>
        <v>127.36919504643963</v>
      </c>
      <c r="AB471" s="31">
        <f t="shared" si="87"/>
        <v>99.334019607843132</v>
      </c>
      <c r="AC471" s="31">
        <f t="shared" si="88"/>
        <v>66.027105263157893</v>
      </c>
      <c r="AD471" s="31">
        <f t="shared" si="89"/>
        <v>33.477105263157895</v>
      </c>
      <c r="AE471" s="31">
        <f t="shared" si="90"/>
        <v>39.371929824561398</v>
      </c>
      <c r="AF471" s="31">
        <f t="shared" si="91"/>
        <v>87.767079463364283</v>
      </c>
      <c r="AG471" s="31">
        <f t="shared" si="92"/>
        <v>154.14158926728587</v>
      </c>
      <c r="AH471" s="31">
        <f t="shared" si="93"/>
        <v>180.85562435500515</v>
      </c>
      <c r="AI471" s="31">
        <f t="shared" si="94"/>
        <v>155.81281389748884</v>
      </c>
      <c r="AJ471" s="79">
        <f t="shared" si="95"/>
        <v>113.02777777777777</v>
      </c>
      <c r="AK471" s="86" t="s">
        <v>1887</v>
      </c>
      <c r="AL471" s="1"/>
      <c r="AM471" s="1"/>
      <c r="AN471" s="1"/>
      <c r="AO471" s="1"/>
      <c r="AP471" s="1"/>
      <c r="AQ471" s="1"/>
    </row>
    <row r="472" spans="1:43" ht="16.5" customHeight="1" x14ac:dyDescent="0.25">
      <c r="A472" s="55">
        <v>26060200</v>
      </c>
      <c r="B472" s="56" t="s">
        <v>44</v>
      </c>
      <c r="C472" s="56" t="s">
        <v>663</v>
      </c>
      <c r="D472" s="56" t="s">
        <v>664</v>
      </c>
      <c r="E472" s="56" t="s">
        <v>630</v>
      </c>
      <c r="F472" s="56">
        <v>9</v>
      </c>
      <c r="G472" s="56">
        <v>2472</v>
      </c>
      <c r="H472" s="57">
        <v>-76.140805560000004</v>
      </c>
      <c r="I472" s="58">
        <v>3.2264166699999999</v>
      </c>
      <c r="J472" s="59">
        <v>134.58620689655172</v>
      </c>
      <c r="K472" s="60">
        <v>110.75</v>
      </c>
      <c r="L472" s="60">
        <v>157.16666666666666</v>
      </c>
      <c r="M472" s="60">
        <v>134.89655172413794</v>
      </c>
      <c r="N472" s="60">
        <v>108.39285714285714</v>
      </c>
      <c r="O472" s="60">
        <v>58.413793103448278</v>
      </c>
      <c r="P472" s="60">
        <v>50.275862068965516</v>
      </c>
      <c r="Q472" s="60">
        <v>36.366666666666667</v>
      </c>
      <c r="R472" s="60">
        <v>57.357142857142854</v>
      </c>
      <c r="S472" s="60">
        <v>168.48275862068965</v>
      </c>
      <c r="T472" s="60">
        <v>226.53571428571428</v>
      </c>
      <c r="U472" s="60">
        <v>142.34482758620689</v>
      </c>
      <c r="V472" s="61">
        <v>1385.5690476190475</v>
      </c>
      <c r="W472" s="62">
        <v>346</v>
      </c>
      <c r="X472" s="73">
        <v>0.96111111111111114</v>
      </c>
      <c r="Y472" s="78">
        <f t="shared" si="84"/>
        <v>134.16762452107278</v>
      </c>
      <c r="Z472" s="31">
        <f t="shared" si="85"/>
        <v>134.27107279693485</v>
      </c>
      <c r="AA472" s="31">
        <f t="shared" si="86"/>
        <v>133.4853585112206</v>
      </c>
      <c r="AB472" s="31">
        <f t="shared" si="87"/>
        <v>100.56773399014777</v>
      </c>
      <c r="AC472" s="31">
        <f t="shared" si="88"/>
        <v>72.360837438423644</v>
      </c>
      <c r="AD472" s="31">
        <f t="shared" si="89"/>
        <v>48.352107279693485</v>
      </c>
      <c r="AE472" s="31">
        <f t="shared" si="90"/>
        <v>47.999890530925008</v>
      </c>
      <c r="AF472" s="31">
        <f t="shared" si="91"/>
        <v>87.402189381499724</v>
      </c>
      <c r="AG472" s="31">
        <f t="shared" si="92"/>
        <v>150.79187192118226</v>
      </c>
      <c r="AH472" s="31">
        <f t="shared" si="93"/>
        <v>179.12110016420363</v>
      </c>
      <c r="AI472" s="31">
        <f t="shared" si="94"/>
        <v>167.82224958949098</v>
      </c>
      <c r="AJ472" s="79">
        <f t="shared" si="95"/>
        <v>129.22701149425288</v>
      </c>
      <c r="AK472" s="86"/>
      <c r="AL472" s="1"/>
      <c r="AM472" s="1"/>
      <c r="AN472" s="1"/>
      <c r="AO472" s="1"/>
      <c r="AP472" s="1"/>
      <c r="AQ472" s="1"/>
    </row>
    <row r="473" spans="1:43" ht="16.5" customHeight="1" x14ac:dyDescent="0.25">
      <c r="A473" s="55">
        <v>26065020</v>
      </c>
      <c r="B473" s="56" t="s">
        <v>71</v>
      </c>
      <c r="C473" s="56" t="s">
        <v>664</v>
      </c>
      <c r="D473" s="56" t="s">
        <v>664</v>
      </c>
      <c r="E473" s="56" t="s">
        <v>630</v>
      </c>
      <c r="F473" s="56">
        <v>9</v>
      </c>
      <c r="G473" s="56">
        <v>1133</v>
      </c>
      <c r="H473" s="57">
        <v>-76.223055560000006</v>
      </c>
      <c r="I473" s="58">
        <v>3.2456666699999999</v>
      </c>
      <c r="J473" s="59">
        <v>110.41071428571429</v>
      </c>
      <c r="K473" s="60">
        <v>131.83793103448275</v>
      </c>
      <c r="L473" s="60">
        <v>162.37931034482759</v>
      </c>
      <c r="M473" s="60">
        <v>195.96206896551723</v>
      </c>
      <c r="N473" s="60">
        <v>120.27586206896555</v>
      </c>
      <c r="O473" s="60">
        <v>59.844827586206904</v>
      </c>
      <c r="P473" s="60">
        <v>61.357142857142854</v>
      </c>
      <c r="Q473" s="60">
        <v>31.141379310344828</v>
      </c>
      <c r="R473" s="60">
        <v>101.56896551724137</v>
      </c>
      <c r="S473" s="60">
        <v>211.06333333333336</v>
      </c>
      <c r="T473" s="60">
        <v>220.2551724137931</v>
      </c>
      <c r="U473" s="60">
        <v>131.375</v>
      </c>
      <c r="V473" s="61">
        <v>1537.4717077175699</v>
      </c>
      <c r="W473" s="62">
        <v>346</v>
      </c>
      <c r="X473" s="73">
        <v>0.96111111111111114</v>
      </c>
      <c r="Y473" s="78">
        <f t="shared" si="84"/>
        <v>134.87598522167488</v>
      </c>
      <c r="Z473" s="31">
        <f t="shared" si="85"/>
        <v>163.39310344827587</v>
      </c>
      <c r="AA473" s="31">
        <f t="shared" si="86"/>
        <v>159.53908045977013</v>
      </c>
      <c r="AB473" s="31">
        <f t="shared" si="87"/>
        <v>125.36091954022992</v>
      </c>
      <c r="AC473" s="31">
        <f t="shared" si="88"/>
        <v>80.492610837438434</v>
      </c>
      <c r="AD473" s="31">
        <f t="shared" si="89"/>
        <v>50.781116584564863</v>
      </c>
      <c r="AE473" s="31">
        <f t="shared" si="90"/>
        <v>64.689162561576339</v>
      </c>
      <c r="AF473" s="31">
        <f t="shared" si="91"/>
        <v>114.59122605363984</v>
      </c>
      <c r="AG473" s="31">
        <f t="shared" si="92"/>
        <v>177.62915708812261</v>
      </c>
      <c r="AH473" s="31">
        <f t="shared" si="93"/>
        <v>187.5645019157088</v>
      </c>
      <c r="AI473" s="31">
        <f t="shared" si="94"/>
        <v>154.01362889983579</v>
      </c>
      <c r="AJ473" s="79">
        <f t="shared" si="95"/>
        <v>124.54121510673235</v>
      </c>
      <c r="AK473" s="86"/>
      <c r="AL473" s="1"/>
      <c r="AM473" s="1"/>
      <c r="AN473" s="1"/>
      <c r="AO473" s="1"/>
      <c r="AP473" s="1"/>
      <c r="AQ473" s="1"/>
    </row>
    <row r="474" spans="1:43" ht="16.5" customHeight="1" x14ac:dyDescent="0.25">
      <c r="A474" s="55">
        <v>26020220</v>
      </c>
      <c r="B474" s="56" t="s">
        <v>44</v>
      </c>
      <c r="C474" s="56" t="s">
        <v>665</v>
      </c>
      <c r="D474" s="56" t="s">
        <v>665</v>
      </c>
      <c r="E474" s="56" t="s">
        <v>630</v>
      </c>
      <c r="F474" s="56">
        <v>9</v>
      </c>
      <c r="G474" s="56">
        <v>1692</v>
      </c>
      <c r="H474" s="57">
        <v>-76.624194439999997</v>
      </c>
      <c r="I474" s="58">
        <v>2.76941667</v>
      </c>
      <c r="J474" s="59">
        <v>230.0655172413793</v>
      </c>
      <c r="K474" s="60">
        <v>222.43103448275863</v>
      </c>
      <c r="L474" s="60">
        <v>270.48275862068965</v>
      </c>
      <c r="M474" s="60">
        <v>283.37586206896549</v>
      </c>
      <c r="N474" s="60">
        <v>226.62962962962962</v>
      </c>
      <c r="O474" s="60">
        <v>122.85714285714286</v>
      </c>
      <c r="P474" s="60">
        <v>84.906896551724145</v>
      </c>
      <c r="Q474" s="60">
        <v>85.4</v>
      </c>
      <c r="R474" s="60">
        <v>132.75</v>
      </c>
      <c r="S474" s="60">
        <v>236.28</v>
      </c>
      <c r="T474" s="60">
        <v>325.06896551724139</v>
      </c>
      <c r="U474" s="60">
        <v>251.66666666666666</v>
      </c>
      <c r="V474" s="61">
        <v>2471.9144736361977</v>
      </c>
      <c r="W474" s="62">
        <v>347</v>
      </c>
      <c r="X474" s="73">
        <v>0.96388888888888891</v>
      </c>
      <c r="Y474" s="78">
        <f t="shared" si="84"/>
        <v>240.99310344827586</v>
      </c>
      <c r="Z474" s="31">
        <f t="shared" si="85"/>
        <v>258.76321839080458</v>
      </c>
      <c r="AA474" s="31">
        <f t="shared" si="86"/>
        <v>260.16275010642829</v>
      </c>
      <c r="AB474" s="31">
        <f t="shared" si="87"/>
        <v>210.95421151857931</v>
      </c>
      <c r="AC474" s="31">
        <f t="shared" si="88"/>
        <v>144.79788967949887</v>
      </c>
      <c r="AD474" s="31">
        <f t="shared" si="89"/>
        <v>97.721346469622333</v>
      </c>
      <c r="AE474" s="31">
        <f t="shared" si="90"/>
        <v>101.01896551724138</v>
      </c>
      <c r="AF474" s="31">
        <f t="shared" si="91"/>
        <v>151.47666666666666</v>
      </c>
      <c r="AG474" s="31">
        <f t="shared" si="92"/>
        <v>231.36632183908046</v>
      </c>
      <c r="AH474" s="31">
        <f t="shared" si="93"/>
        <v>271.00521072796931</v>
      </c>
      <c r="AI474" s="31">
        <f t="shared" si="94"/>
        <v>268.93371647509576</v>
      </c>
      <c r="AJ474" s="79">
        <f t="shared" si="95"/>
        <v>234.72107279693486</v>
      </c>
      <c r="AK474" s="86"/>
      <c r="AL474" s="1"/>
      <c r="AM474" s="1"/>
      <c r="AN474" s="1"/>
      <c r="AO474" s="1"/>
      <c r="AP474" s="1"/>
      <c r="AQ474" s="1"/>
    </row>
    <row r="475" spans="1:43" ht="16.5" customHeight="1" x14ac:dyDescent="0.25">
      <c r="A475" s="55">
        <v>26030130</v>
      </c>
      <c r="B475" s="56" t="s">
        <v>44</v>
      </c>
      <c r="C475" s="56" t="s">
        <v>1906</v>
      </c>
      <c r="D475" s="56" t="s">
        <v>665</v>
      </c>
      <c r="E475" s="56" t="s">
        <v>630</v>
      </c>
      <c r="F475" s="56">
        <v>9</v>
      </c>
      <c r="G475" s="56">
        <v>1200</v>
      </c>
      <c r="H475" s="57">
        <v>-76.7</v>
      </c>
      <c r="I475" s="58">
        <v>2.71666667</v>
      </c>
      <c r="J475" s="59">
        <v>261.05882352941177</v>
      </c>
      <c r="K475" s="60">
        <v>218.92352941176469</v>
      </c>
      <c r="L475" s="60">
        <v>264.37058823529412</v>
      </c>
      <c r="M475" s="60">
        <v>286.1764705882353</v>
      </c>
      <c r="N475" s="60">
        <v>236.23529411764707</v>
      </c>
      <c r="O475" s="60">
        <v>145.8235294117647</v>
      </c>
      <c r="P475" s="60">
        <v>114.80588235294118</v>
      </c>
      <c r="Q475" s="60">
        <v>87.529411764705884</v>
      </c>
      <c r="R475" s="60">
        <v>159.29411764705881</v>
      </c>
      <c r="S475" s="60">
        <v>265.11764705882354</v>
      </c>
      <c r="T475" s="60">
        <v>330.29411764705884</v>
      </c>
      <c r="U475" s="60">
        <v>290.70588235294116</v>
      </c>
      <c r="V475" s="61">
        <v>2660.3352941176468</v>
      </c>
      <c r="W475" s="62">
        <v>204</v>
      </c>
      <c r="X475" s="73">
        <v>0.85</v>
      </c>
      <c r="Y475" s="78">
        <f t="shared" si="84"/>
        <v>248.11764705882354</v>
      </c>
      <c r="Z475" s="31">
        <f t="shared" si="85"/>
        <v>256.49019607843138</v>
      </c>
      <c r="AA475" s="31">
        <f t="shared" si="86"/>
        <v>262.26078431372548</v>
      </c>
      <c r="AB475" s="31">
        <f t="shared" si="87"/>
        <v>222.74509803921569</v>
      </c>
      <c r="AC475" s="31">
        <f t="shared" si="88"/>
        <v>165.62156862745098</v>
      </c>
      <c r="AD475" s="31">
        <f t="shared" si="89"/>
        <v>116.05294117647058</v>
      </c>
      <c r="AE475" s="31">
        <f t="shared" si="90"/>
        <v>120.54313725490196</v>
      </c>
      <c r="AF475" s="31">
        <f t="shared" si="91"/>
        <v>170.64705882352942</v>
      </c>
      <c r="AG475" s="31">
        <f t="shared" si="92"/>
        <v>251.56862745098042</v>
      </c>
      <c r="AH475" s="31">
        <f t="shared" si="93"/>
        <v>295.3725490196079</v>
      </c>
      <c r="AI475" s="31">
        <f t="shared" si="94"/>
        <v>294.01960784313724</v>
      </c>
      <c r="AJ475" s="79">
        <f t="shared" si="95"/>
        <v>256.89607843137253</v>
      </c>
      <c r="AK475" s="86" t="s">
        <v>1887</v>
      </c>
      <c r="AL475" s="1"/>
      <c r="AM475" s="1"/>
      <c r="AN475" s="1"/>
      <c r="AO475" s="1"/>
      <c r="AP475" s="1"/>
      <c r="AQ475" s="1"/>
    </row>
    <row r="476" spans="1:43" ht="16.5" customHeight="1" x14ac:dyDescent="0.25">
      <c r="A476" s="55">
        <v>21050070</v>
      </c>
      <c r="B476" s="56" t="s">
        <v>44</v>
      </c>
      <c r="C476" s="56" t="s">
        <v>667</v>
      </c>
      <c r="D476" s="56" t="s">
        <v>668</v>
      </c>
      <c r="E476" s="56" t="s">
        <v>630</v>
      </c>
      <c r="F476" s="56">
        <v>4</v>
      </c>
      <c r="G476" s="56">
        <v>1439</v>
      </c>
      <c r="H476" s="57">
        <v>-75.974972220000012</v>
      </c>
      <c r="I476" s="58">
        <v>2.657</v>
      </c>
      <c r="J476" s="59">
        <v>58.975999999999992</v>
      </c>
      <c r="K476" s="60">
        <v>73.900000000000006</v>
      </c>
      <c r="L476" s="60">
        <v>112.40769230769229</v>
      </c>
      <c r="M476" s="60">
        <v>140.48076923076923</v>
      </c>
      <c r="N476" s="60">
        <v>129.79999999999998</v>
      </c>
      <c r="O476" s="60">
        <v>103.92307692307692</v>
      </c>
      <c r="P476" s="60">
        <v>91.876923076923077</v>
      </c>
      <c r="Q476" s="60">
        <v>72.57083333333334</v>
      </c>
      <c r="R476" s="60">
        <v>80.112499999999997</v>
      </c>
      <c r="S476" s="60">
        <v>112.44833333333334</v>
      </c>
      <c r="T476" s="60">
        <v>109.60000000000001</v>
      </c>
      <c r="U476" s="60">
        <v>79.229629629629642</v>
      </c>
      <c r="V476" s="61">
        <v>1165.3257578347577</v>
      </c>
      <c r="W476" s="62">
        <v>303</v>
      </c>
      <c r="X476" s="73">
        <v>0.84166666666666667</v>
      </c>
      <c r="Y476" s="78">
        <f t="shared" si="84"/>
        <v>81.761230769230764</v>
      </c>
      <c r="Z476" s="31">
        <f t="shared" si="85"/>
        <v>108.92948717948718</v>
      </c>
      <c r="AA476" s="31">
        <f t="shared" si="86"/>
        <v>127.56282051282051</v>
      </c>
      <c r="AB476" s="31">
        <f t="shared" si="87"/>
        <v>124.73461538461538</v>
      </c>
      <c r="AC476" s="31">
        <f t="shared" si="88"/>
        <v>108.53333333333335</v>
      </c>
      <c r="AD476" s="31">
        <f t="shared" si="89"/>
        <v>89.456944444444446</v>
      </c>
      <c r="AE476" s="31">
        <f t="shared" si="90"/>
        <v>81.520085470085476</v>
      </c>
      <c r="AF476" s="31">
        <f t="shared" si="91"/>
        <v>88.377222222222215</v>
      </c>
      <c r="AG476" s="31">
        <f t="shared" si="92"/>
        <v>100.72027777777778</v>
      </c>
      <c r="AH476" s="31">
        <f t="shared" si="93"/>
        <v>100.42598765432099</v>
      </c>
      <c r="AI476" s="31">
        <f t="shared" si="94"/>
        <v>82.601876543209883</v>
      </c>
      <c r="AJ476" s="79">
        <f t="shared" si="95"/>
        <v>70.701876543209877</v>
      </c>
      <c r="AK476" s="86" t="s">
        <v>43</v>
      </c>
      <c r="AL476" s="1"/>
      <c r="AM476" s="1"/>
      <c r="AN476" s="1"/>
      <c r="AO476" s="1"/>
      <c r="AP476" s="1"/>
      <c r="AQ476" s="1"/>
    </row>
    <row r="477" spans="1:43" ht="16.5" customHeight="1" x14ac:dyDescent="0.25">
      <c r="A477" s="55">
        <v>21050220</v>
      </c>
      <c r="B477" s="56" t="s">
        <v>44</v>
      </c>
      <c r="C477" s="56" t="s">
        <v>669</v>
      </c>
      <c r="D477" s="56" t="s">
        <v>668</v>
      </c>
      <c r="E477" s="56" t="s">
        <v>630</v>
      </c>
      <c r="F477" s="56">
        <v>4</v>
      </c>
      <c r="G477" s="56">
        <v>1462</v>
      </c>
      <c r="H477" s="57">
        <v>-75.927888890000006</v>
      </c>
      <c r="I477" s="58">
        <v>2.5658888900000001</v>
      </c>
      <c r="J477" s="59">
        <v>87.821428571428569</v>
      </c>
      <c r="K477" s="60">
        <v>99.206896551724142</v>
      </c>
      <c r="L477" s="60">
        <v>130.76666666666668</v>
      </c>
      <c r="M477" s="60">
        <v>154.13793103448276</v>
      </c>
      <c r="N477" s="60">
        <v>127.64285714285714</v>
      </c>
      <c r="O477" s="60">
        <v>97.892857142857139</v>
      </c>
      <c r="P477" s="60">
        <v>67.821428571428569</v>
      </c>
      <c r="Q477" s="60">
        <v>53.896551724137929</v>
      </c>
      <c r="R477" s="60">
        <v>74</v>
      </c>
      <c r="S477" s="60">
        <v>117.64285714285714</v>
      </c>
      <c r="T477" s="60">
        <v>136</v>
      </c>
      <c r="U477" s="60">
        <v>116.46666666666667</v>
      </c>
      <c r="V477" s="61">
        <v>1263.2961412151067</v>
      </c>
      <c r="W477" s="62">
        <v>342</v>
      </c>
      <c r="X477" s="73">
        <v>0.95</v>
      </c>
      <c r="Y477" s="78">
        <f t="shared" si="84"/>
        <v>105.9316639299398</v>
      </c>
      <c r="Z477" s="31">
        <f t="shared" si="85"/>
        <v>128.03716475095788</v>
      </c>
      <c r="AA477" s="31">
        <f t="shared" si="86"/>
        <v>137.51581828133553</v>
      </c>
      <c r="AB477" s="31">
        <f t="shared" si="87"/>
        <v>126.557881773399</v>
      </c>
      <c r="AC477" s="31">
        <f t="shared" si="88"/>
        <v>97.785714285714278</v>
      </c>
      <c r="AD477" s="31">
        <f t="shared" si="89"/>
        <v>73.203612479474558</v>
      </c>
      <c r="AE477" s="31">
        <f t="shared" si="90"/>
        <v>65.239326765188835</v>
      </c>
      <c r="AF477" s="31">
        <f t="shared" si="91"/>
        <v>81.846469622331696</v>
      </c>
      <c r="AG477" s="31">
        <f t="shared" si="92"/>
        <v>109.21428571428571</v>
      </c>
      <c r="AH477" s="31">
        <f t="shared" si="93"/>
        <v>123.36984126984127</v>
      </c>
      <c r="AI477" s="31">
        <f t="shared" si="94"/>
        <v>113.42936507936508</v>
      </c>
      <c r="AJ477" s="79">
        <f t="shared" si="95"/>
        <v>101.16499726327312</v>
      </c>
      <c r="AK477" s="86"/>
      <c r="AL477" s="1"/>
      <c r="AM477" s="1"/>
      <c r="AN477" s="1"/>
      <c r="AO477" s="1"/>
      <c r="AP477" s="1"/>
      <c r="AQ477" s="1"/>
    </row>
    <row r="478" spans="1:43" ht="16.5" customHeight="1" x14ac:dyDescent="0.25">
      <c r="A478" s="55">
        <v>52025080</v>
      </c>
      <c r="B478" s="56" t="s">
        <v>71</v>
      </c>
      <c r="C478" s="56" t="s">
        <v>670</v>
      </c>
      <c r="D478" s="56" t="s">
        <v>671</v>
      </c>
      <c r="E478" s="56" t="s">
        <v>630</v>
      </c>
      <c r="F478" s="56">
        <v>7</v>
      </c>
      <c r="G478" s="56">
        <v>720</v>
      </c>
      <c r="H478" s="57">
        <v>-77.12</v>
      </c>
      <c r="I478" s="58">
        <v>1.96</v>
      </c>
      <c r="J478" s="59">
        <v>108.24230769230766</v>
      </c>
      <c r="K478" s="60">
        <v>90.519230769230745</v>
      </c>
      <c r="L478" s="60">
        <v>119.66153846153846</v>
      </c>
      <c r="M478" s="60">
        <v>146.86785714285716</v>
      </c>
      <c r="N478" s="60">
        <v>120.99999999999999</v>
      </c>
      <c r="O478" s="60">
        <v>33.693103448275856</v>
      </c>
      <c r="P478" s="60">
        <v>25.99285714285714</v>
      </c>
      <c r="Q478" s="60">
        <v>19.88518518518519</v>
      </c>
      <c r="R478" s="60">
        <v>60.140740740740739</v>
      </c>
      <c r="S478" s="60">
        <v>170.11153846153849</v>
      </c>
      <c r="T478" s="60">
        <v>207.62000000000003</v>
      </c>
      <c r="U478" s="60">
        <v>166.28571428571431</v>
      </c>
      <c r="V478" s="61">
        <v>1270.0200733302459</v>
      </c>
      <c r="W478" s="62">
        <v>320</v>
      </c>
      <c r="X478" s="73">
        <v>0.88888888888888884</v>
      </c>
      <c r="Y478" s="78">
        <f t="shared" si="84"/>
        <v>106.14102564102562</v>
      </c>
      <c r="Z478" s="31">
        <f t="shared" si="85"/>
        <v>119.01620879120878</v>
      </c>
      <c r="AA478" s="31">
        <f t="shared" si="86"/>
        <v>129.17646520146522</v>
      </c>
      <c r="AB478" s="31">
        <f t="shared" si="87"/>
        <v>100.52032019704433</v>
      </c>
      <c r="AC478" s="31">
        <f t="shared" si="88"/>
        <v>60.228653530377663</v>
      </c>
      <c r="AD478" s="31">
        <f t="shared" si="89"/>
        <v>26.523715258772729</v>
      </c>
      <c r="AE478" s="31">
        <f t="shared" si="90"/>
        <v>35.339594356261024</v>
      </c>
      <c r="AF478" s="31">
        <f t="shared" si="91"/>
        <v>83.379154795821478</v>
      </c>
      <c r="AG478" s="31">
        <f t="shared" si="92"/>
        <v>145.95742640075977</v>
      </c>
      <c r="AH478" s="31">
        <f t="shared" si="93"/>
        <v>181.33908424908429</v>
      </c>
      <c r="AI478" s="31">
        <f t="shared" si="94"/>
        <v>160.71600732600734</v>
      </c>
      <c r="AJ478" s="79">
        <f t="shared" si="95"/>
        <v>121.68241758241759</v>
      </c>
      <c r="AK478" s="86"/>
      <c r="AL478" s="1"/>
      <c r="AM478" s="1"/>
      <c r="AN478" s="1"/>
      <c r="AO478" s="1"/>
      <c r="AP478" s="1"/>
      <c r="AQ478" s="1"/>
    </row>
    <row r="479" spans="1:43" ht="16.5" customHeight="1" x14ac:dyDescent="0.25">
      <c r="A479" s="55">
        <v>52010160</v>
      </c>
      <c r="B479" s="56" t="s">
        <v>44</v>
      </c>
      <c r="C479" s="56" t="s">
        <v>672</v>
      </c>
      <c r="D479" s="56" t="s">
        <v>671</v>
      </c>
      <c r="E479" s="56" t="s">
        <v>630</v>
      </c>
      <c r="F479" s="56">
        <v>7</v>
      </c>
      <c r="G479" s="56">
        <v>580</v>
      </c>
      <c r="H479" s="57">
        <v>-77.119555560000009</v>
      </c>
      <c r="I479" s="58">
        <v>2.26163889</v>
      </c>
      <c r="J479" s="59">
        <v>256.82083333333333</v>
      </c>
      <c r="K479" s="60">
        <v>247.84583333333339</v>
      </c>
      <c r="L479" s="60">
        <v>300.52249999999998</v>
      </c>
      <c r="M479" s="60">
        <v>289.2038461538462</v>
      </c>
      <c r="N479" s="60">
        <v>223.85925925925929</v>
      </c>
      <c r="O479" s="60">
        <v>101.30416666666666</v>
      </c>
      <c r="P479" s="60">
        <v>77.514814814814798</v>
      </c>
      <c r="Q479" s="60">
        <v>58.021428571428565</v>
      </c>
      <c r="R479" s="60">
        <v>123.37307692307695</v>
      </c>
      <c r="S479" s="60">
        <v>314.80833333333334</v>
      </c>
      <c r="T479" s="60">
        <v>492.66666666666657</v>
      </c>
      <c r="U479" s="60">
        <v>356.12799999999993</v>
      </c>
      <c r="V479" s="61">
        <v>2842.0687590557591</v>
      </c>
      <c r="W479" s="62">
        <v>303</v>
      </c>
      <c r="X479" s="73">
        <v>0.84166666666666667</v>
      </c>
      <c r="Y479" s="78">
        <f t="shared" si="84"/>
        <v>268.39638888888891</v>
      </c>
      <c r="Z479" s="31">
        <f t="shared" si="85"/>
        <v>279.19072649572649</v>
      </c>
      <c r="AA479" s="31">
        <f t="shared" si="86"/>
        <v>271.19520180436848</v>
      </c>
      <c r="AB479" s="31">
        <f t="shared" si="87"/>
        <v>204.78909069325741</v>
      </c>
      <c r="AC479" s="31">
        <f t="shared" si="88"/>
        <v>134.2260802469136</v>
      </c>
      <c r="AD479" s="31">
        <f t="shared" si="89"/>
        <v>78.946803350970001</v>
      </c>
      <c r="AE479" s="31">
        <f t="shared" si="90"/>
        <v>86.303106769773436</v>
      </c>
      <c r="AF479" s="31">
        <f t="shared" si="91"/>
        <v>165.40094627594627</v>
      </c>
      <c r="AG479" s="31">
        <f t="shared" si="92"/>
        <v>310.28269230769229</v>
      </c>
      <c r="AH479" s="31">
        <f t="shared" si="93"/>
        <v>387.86766666666659</v>
      </c>
      <c r="AI479" s="31">
        <f t="shared" si="94"/>
        <v>368.53849999999994</v>
      </c>
      <c r="AJ479" s="79">
        <f t="shared" si="95"/>
        <v>286.93155555555558</v>
      </c>
      <c r="AK479" s="86" t="s">
        <v>43</v>
      </c>
      <c r="AL479" s="1"/>
      <c r="AM479" s="1"/>
      <c r="AN479" s="1"/>
      <c r="AO479" s="1"/>
      <c r="AP479" s="1"/>
      <c r="AQ479" s="1"/>
    </row>
    <row r="480" spans="1:43" ht="16.5" customHeight="1" x14ac:dyDescent="0.25">
      <c r="A480" s="55">
        <v>52010180</v>
      </c>
      <c r="B480" s="56" t="s">
        <v>44</v>
      </c>
      <c r="C480" s="56" t="s">
        <v>673</v>
      </c>
      <c r="D480" s="56" t="s">
        <v>671</v>
      </c>
      <c r="E480" s="56" t="s">
        <v>630</v>
      </c>
      <c r="F480" s="56">
        <v>7</v>
      </c>
      <c r="G480" s="56">
        <v>680</v>
      </c>
      <c r="H480" s="57">
        <v>-77.052861110000009</v>
      </c>
      <c r="I480" s="58">
        <v>2.0686388899999999</v>
      </c>
      <c r="J480" s="59">
        <v>126.292</v>
      </c>
      <c r="K480" s="60">
        <v>104.54230769230769</v>
      </c>
      <c r="L480" s="60">
        <v>154.97083333333333</v>
      </c>
      <c r="M480" s="60">
        <v>148.57083333333333</v>
      </c>
      <c r="N480" s="60">
        <v>122.06399999999999</v>
      </c>
      <c r="O480" s="60">
        <v>56.08461538461539</v>
      </c>
      <c r="P480" s="60">
        <v>30.111538461538462</v>
      </c>
      <c r="Q480" s="60">
        <v>25.9375</v>
      </c>
      <c r="R480" s="60">
        <v>44.619230769230768</v>
      </c>
      <c r="S480" s="60">
        <v>206.61111111111111</v>
      </c>
      <c r="T480" s="60">
        <v>259.46153846153845</v>
      </c>
      <c r="U480" s="60">
        <v>225</v>
      </c>
      <c r="V480" s="61">
        <v>1504.2655085470083</v>
      </c>
      <c r="W480" s="62">
        <v>305</v>
      </c>
      <c r="X480" s="73">
        <v>0.84722222222222221</v>
      </c>
      <c r="Y480" s="78">
        <f t="shared" si="84"/>
        <v>128.60171367521366</v>
      </c>
      <c r="Z480" s="31">
        <f t="shared" si="85"/>
        <v>136.02799145299144</v>
      </c>
      <c r="AA480" s="31">
        <f t="shared" si="86"/>
        <v>141.86855555555553</v>
      </c>
      <c r="AB480" s="31">
        <f t="shared" si="87"/>
        <v>108.9064829059829</v>
      </c>
      <c r="AC480" s="31">
        <f t="shared" si="88"/>
        <v>69.420051282051276</v>
      </c>
      <c r="AD480" s="31">
        <f t="shared" si="89"/>
        <v>37.377884615384616</v>
      </c>
      <c r="AE480" s="31">
        <f t="shared" si="90"/>
        <v>33.556089743589745</v>
      </c>
      <c r="AF480" s="31">
        <f t="shared" si="91"/>
        <v>92.389280626780632</v>
      </c>
      <c r="AG480" s="31">
        <f t="shared" si="92"/>
        <v>170.23062678062678</v>
      </c>
      <c r="AH480" s="31">
        <f t="shared" si="93"/>
        <v>230.35754985754986</v>
      </c>
      <c r="AI480" s="31">
        <f t="shared" si="94"/>
        <v>203.58451282051283</v>
      </c>
      <c r="AJ480" s="79">
        <f t="shared" si="95"/>
        <v>151.94476923076925</v>
      </c>
      <c r="AK480" s="86" t="s">
        <v>43</v>
      </c>
      <c r="AL480" s="1"/>
      <c r="AM480" s="1"/>
      <c r="AN480" s="1"/>
      <c r="AO480" s="1"/>
      <c r="AP480" s="1"/>
      <c r="AQ480" s="1"/>
    </row>
    <row r="481" spans="1:43" ht="16.5" customHeight="1" x14ac:dyDescent="0.25">
      <c r="A481" s="55">
        <v>26020030</v>
      </c>
      <c r="B481" s="56" t="s">
        <v>44</v>
      </c>
      <c r="C481" s="56" t="s">
        <v>674</v>
      </c>
      <c r="D481" s="56" t="s">
        <v>675</v>
      </c>
      <c r="E481" s="56" t="s">
        <v>630</v>
      </c>
      <c r="F481" s="56">
        <v>9</v>
      </c>
      <c r="G481" s="56">
        <v>1872</v>
      </c>
      <c r="H481" s="57">
        <v>-76.536111110000007</v>
      </c>
      <c r="I481" s="58">
        <v>2.6426944399999996</v>
      </c>
      <c r="J481" s="59">
        <v>220.65</v>
      </c>
      <c r="K481" s="60">
        <v>203.83103448275864</v>
      </c>
      <c r="L481" s="60">
        <v>232.55172413793105</v>
      </c>
      <c r="M481" s="60">
        <v>229.69629629629631</v>
      </c>
      <c r="N481" s="60">
        <v>153.41111111111113</v>
      </c>
      <c r="O481" s="60">
        <v>82.683333333333337</v>
      </c>
      <c r="P481" s="60">
        <v>62.853333333333332</v>
      </c>
      <c r="Q481" s="60">
        <v>42.03448275862069</v>
      </c>
      <c r="R481" s="60">
        <v>84.072413793103451</v>
      </c>
      <c r="S481" s="60">
        <v>219.0148148148148</v>
      </c>
      <c r="T481" s="60">
        <v>285.32142857142856</v>
      </c>
      <c r="U481" s="60">
        <v>264.45</v>
      </c>
      <c r="V481" s="61">
        <v>2080.5699726327312</v>
      </c>
      <c r="W481" s="62">
        <v>345</v>
      </c>
      <c r="X481" s="73">
        <v>0.95833333333333337</v>
      </c>
      <c r="Y481" s="78">
        <f t="shared" si="84"/>
        <v>219.01091954022991</v>
      </c>
      <c r="Z481" s="31">
        <f t="shared" si="85"/>
        <v>222.02635163899535</v>
      </c>
      <c r="AA481" s="31">
        <f t="shared" si="86"/>
        <v>205.21971051511284</v>
      </c>
      <c r="AB481" s="31">
        <f t="shared" si="87"/>
        <v>155.26358024691359</v>
      </c>
      <c r="AC481" s="31">
        <f t="shared" si="88"/>
        <v>99.649259259259267</v>
      </c>
      <c r="AD481" s="31">
        <f t="shared" si="89"/>
        <v>62.523716475095789</v>
      </c>
      <c r="AE481" s="31">
        <f t="shared" si="90"/>
        <v>62.986743295019153</v>
      </c>
      <c r="AF481" s="31">
        <f t="shared" si="91"/>
        <v>115.04057045551298</v>
      </c>
      <c r="AG481" s="31">
        <f t="shared" si="92"/>
        <v>196.13621905978229</v>
      </c>
      <c r="AH481" s="31">
        <f t="shared" si="93"/>
        <v>256.26208112874775</v>
      </c>
      <c r="AI481" s="31">
        <f t="shared" si="94"/>
        <v>256.80714285714282</v>
      </c>
      <c r="AJ481" s="79">
        <f t="shared" si="95"/>
        <v>229.64367816091954</v>
      </c>
      <c r="AK481" s="86"/>
      <c r="AL481" s="1"/>
      <c r="AM481" s="1"/>
      <c r="AN481" s="1"/>
      <c r="AO481" s="1"/>
      <c r="AP481" s="1"/>
      <c r="AQ481" s="1"/>
    </row>
    <row r="482" spans="1:43" ht="16.5" customHeight="1" x14ac:dyDescent="0.25">
      <c r="A482" s="55">
        <v>26025100</v>
      </c>
      <c r="B482" s="56" t="s">
        <v>71</v>
      </c>
      <c r="C482" s="56" t="s">
        <v>676</v>
      </c>
      <c r="D482" s="56" t="s">
        <v>675</v>
      </c>
      <c r="E482" s="56" t="s">
        <v>630</v>
      </c>
      <c r="F482" s="56">
        <v>9</v>
      </c>
      <c r="G482" s="56">
        <v>1822</v>
      </c>
      <c r="H482" s="57">
        <v>-76.52633333</v>
      </c>
      <c r="I482" s="58">
        <v>2.6744722199999997</v>
      </c>
      <c r="J482" s="59">
        <v>200.97407407407408</v>
      </c>
      <c r="K482" s="60">
        <v>219.40714285714282</v>
      </c>
      <c r="L482" s="60">
        <v>234.26071428571427</v>
      </c>
      <c r="M482" s="60">
        <v>251.76153846153846</v>
      </c>
      <c r="N482" s="60">
        <v>186.44444444444446</v>
      </c>
      <c r="O482" s="60">
        <v>78.41153846153847</v>
      </c>
      <c r="P482" s="60">
        <v>61.246153846153838</v>
      </c>
      <c r="Q482" s="60">
        <v>40.329629629629636</v>
      </c>
      <c r="R482" s="60">
        <v>90.796000000000006</v>
      </c>
      <c r="S482" s="60">
        <v>218.00370370370368</v>
      </c>
      <c r="T482" s="60">
        <v>274.33076923076925</v>
      </c>
      <c r="U482" s="60">
        <v>253.78888888888886</v>
      </c>
      <c r="V482" s="61">
        <v>2109.7545978835979</v>
      </c>
      <c r="W482" s="62">
        <v>320</v>
      </c>
      <c r="X482" s="73">
        <v>0.88888888888888884</v>
      </c>
      <c r="Y482" s="78">
        <f t="shared" si="84"/>
        <v>218.2139770723104</v>
      </c>
      <c r="Z482" s="31">
        <f t="shared" si="85"/>
        <v>235.14313186813183</v>
      </c>
      <c r="AA482" s="31">
        <f t="shared" si="86"/>
        <v>224.15556573056574</v>
      </c>
      <c r="AB482" s="31">
        <f t="shared" si="87"/>
        <v>172.20584045584044</v>
      </c>
      <c r="AC482" s="31">
        <f t="shared" si="88"/>
        <v>108.70071225071227</v>
      </c>
      <c r="AD482" s="31">
        <f t="shared" si="89"/>
        <v>59.995773979107319</v>
      </c>
      <c r="AE482" s="31">
        <f t="shared" si="90"/>
        <v>64.123927825261163</v>
      </c>
      <c r="AF482" s="31">
        <f t="shared" si="91"/>
        <v>116.37644444444443</v>
      </c>
      <c r="AG482" s="31">
        <f t="shared" si="92"/>
        <v>194.37682431149096</v>
      </c>
      <c r="AH482" s="31">
        <f t="shared" si="93"/>
        <v>248.70778727445395</v>
      </c>
      <c r="AI482" s="31">
        <f t="shared" si="94"/>
        <v>243.03124406457741</v>
      </c>
      <c r="AJ482" s="79">
        <f t="shared" si="95"/>
        <v>224.72336860670191</v>
      </c>
      <c r="AK482" s="86"/>
      <c r="AL482" s="1"/>
      <c r="AM482" s="1"/>
      <c r="AN482" s="1"/>
      <c r="AO482" s="1"/>
      <c r="AP482" s="1"/>
      <c r="AQ482" s="1"/>
    </row>
    <row r="483" spans="1:43" ht="16.5" customHeight="1" x14ac:dyDescent="0.25">
      <c r="A483" s="55">
        <v>26020180</v>
      </c>
      <c r="B483" s="56" t="s">
        <v>44</v>
      </c>
      <c r="C483" s="56" t="s">
        <v>677</v>
      </c>
      <c r="D483" s="56" t="s">
        <v>678</v>
      </c>
      <c r="E483" s="56" t="s">
        <v>630</v>
      </c>
      <c r="F483" s="56">
        <v>9</v>
      </c>
      <c r="G483" s="56">
        <v>1742</v>
      </c>
      <c r="H483" s="57">
        <v>-76.638361110000005</v>
      </c>
      <c r="I483" s="58">
        <v>2.4962499999999999</v>
      </c>
      <c r="J483" s="59">
        <v>227.43333333333337</v>
      </c>
      <c r="K483" s="60">
        <v>181.45</v>
      </c>
      <c r="L483" s="60">
        <v>209.15172413793101</v>
      </c>
      <c r="M483" s="60">
        <v>190.81724137931033</v>
      </c>
      <c r="N483" s="60">
        <v>181.25925925925927</v>
      </c>
      <c r="O483" s="60">
        <v>86.841666666666654</v>
      </c>
      <c r="P483" s="60">
        <v>62.324999999999996</v>
      </c>
      <c r="Q483" s="60">
        <v>51.758620689655174</v>
      </c>
      <c r="R483" s="60">
        <v>111.89285714285714</v>
      </c>
      <c r="S483" s="60">
        <v>288.26538461538462</v>
      </c>
      <c r="T483" s="60">
        <v>325.09199999999998</v>
      </c>
      <c r="U483" s="60">
        <v>279.46923076923076</v>
      </c>
      <c r="V483" s="61">
        <v>2195.7563179936283</v>
      </c>
      <c r="W483" s="62">
        <v>328</v>
      </c>
      <c r="X483" s="73">
        <v>0.91111111111111109</v>
      </c>
      <c r="Y483" s="78">
        <f t="shared" si="84"/>
        <v>206.01168582375476</v>
      </c>
      <c r="Z483" s="31">
        <f t="shared" si="85"/>
        <v>193.80632183908043</v>
      </c>
      <c r="AA483" s="31">
        <f t="shared" si="86"/>
        <v>193.74274159216688</v>
      </c>
      <c r="AB483" s="31">
        <f t="shared" si="87"/>
        <v>152.97272243507874</v>
      </c>
      <c r="AC483" s="31">
        <f t="shared" si="88"/>
        <v>110.14197530864197</v>
      </c>
      <c r="AD483" s="31">
        <f t="shared" si="89"/>
        <v>66.975095785440615</v>
      </c>
      <c r="AE483" s="31">
        <f t="shared" si="90"/>
        <v>75.325492610837429</v>
      </c>
      <c r="AF483" s="31">
        <f t="shared" si="91"/>
        <v>150.638954149299</v>
      </c>
      <c r="AG483" s="31">
        <f t="shared" si="92"/>
        <v>241.75008058608057</v>
      </c>
      <c r="AH483" s="31">
        <f t="shared" si="93"/>
        <v>297.60887179487179</v>
      </c>
      <c r="AI483" s="31">
        <f t="shared" si="94"/>
        <v>277.33152136752136</v>
      </c>
      <c r="AJ483" s="79">
        <f t="shared" si="95"/>
        <v>229.45085470085473</v>
      </c>
      <c r="AK483" s="86"/>
      <c r="AL483" s="1"/>
      <c r="AM483" s="1"/>
      <c r="AN483" s="1"/>
      <c r="AO483" s="1"/>
      <c r="AP483" s="1"/>
      <c r="AQ483" s="1"/>
    </row>
    <row r="484" spans="1:43" ht="16.5" customHeight="1" x14ac:dyDescent="0.25">
      <c r="A484" s="55">
        <v>26045010</v>
      </c>
      <c r="B484" s="56" t="s">
        <v>71</v>
      </c>
      <c r="C484" s="56" t="s">
        <v>679</v>
      </c>
      <c r="D484" s="56" t="s">
        <v>680</v>
      </c>
      <c r="E484" s="56" t="s">
        <v>630</v>
      </c>
      <c r="F484" s="56">
        <v>9</v>
      </c>
      <c r="G484" s="56">
        <v>983</v>
      </c>
      <c r="H484" s="57">
        <v>-76.414472220000007</v>
      </c>
      <c r="I484" s="58">
        <v>3.2628055599999999</v>
      </c>
      <c r="J484" s="59">
        <v>102.5</v>
      </c>
      <c r="K484" s="60">
        <v>107.46428571428571</v>
      </c>
      <c r="L484" s="60">
        <v>169.87142857142857</v>
      </c>
      <c r="M484" s="60">
        <v>214.68571428571428</v>
      </c>
      <c r="N484" s="60">
        <v>156.4148148148148</v>
      </c>
      <c r="O484" s="60">
        <v>93.345833333333346</v>
      </c>
      <c r="P484" s="60">
        <v>48.233333333333341</v>
      </c>
      <c r="Q484" s="60">
        <v>37.437037037037037</v>
      </c>
      <c r="R484" s="60">
        <v>111.22222222222223</v>
      </c>
      <c r="S484" s="60">
        <v>147.53846153846155</v>
      </c>
      <c r="T484" s="60">
        <v>182.34814814814817</v>
      </c>
      <c r="U484" s="60">
        <v>123.6125</v>
      </c>
      <c r="V484" s="61">
        <v>1494.673778998779</v>
      </c>
      <c r="W484" s="62">
        <v>321</v>
      </c>
      <c r="X484" s="73">
        <v>0.89166666666666672</v>
      </c>
      <c r="Y484" s="78">
        <f t="shared" si="84"/>
        <v>126.61190476190477</v>
      </c>
      <c r="Z484" s="31">
        <f t="shared" si="85"/>
        <v>164.00714285714287</v>
      </c>
      <c r="AA484" s="31">
        <f t="shared" si="86"/>
        <v>180.32398589065255</v>
      </c>
      <c r="AB484" s="31">
        <f t="shared" si="87"/>
        <v>154.81545414462082</v>
      </c>
      <c r="AC484" s="31">
        <f t="shared" si="88"/>
        <v>99.331327160493842</v>
      </c>
      <c r="AD484" s="31">
        <f t="shared" si="89"/>
        <v>59.672067901234577</v>
      </c>
      <c r="AE484" s="31">
        <f t="shared" si="90"/>
        <v>65.630864197530869</v>
      </c>
      <c r="AF484" s="31">
        <f t="shared" si="91"/>
        <v>98.732573599240268</v>
      </c>
      <c r="AG484" s="31">
        <f t="shared" si="92"/>
        <v>147.03627730294397</v>
      </c>
      <c r="AH484" s="31">
        <f t="shared" si="93"/>
        <v>151.16636989553658</v>
      </c>
      <c r="AI484" s="31">
        <f t="shared" si="94"/>
        <v>136.15354938271605</v>
      </c>
      <c r="AJ484" s="79">
        <f t="shared" si="95"/>
        <v>111.19226190476191</v>
      </c>
      <c r="AK484" s="86"/>
      <c r="AL484" s="1"/>
      <c r="AM484" s="1"/>
      <c r="AN484" s="1"/>
      <c r="AO484" s="1"/>
      <c r="AP484" s="1"/>
      <c r="AQ484" s="1"/>
    </row>
    <row r="485" spans="1:43" ht="16.5" customHeight="1" x14ac:dyDescent="0.25">
      <c r="A485" s="55">
        <v>26010020</v>
      </c>
      <c r="B485" s="56" t="s">
        <v>44</v>
      </c>
      <c r="C485" s="56" t="s">
        <v>681</v>
      </c>
      <c r="D485" s="56" t="s">
        <v>682</v>
      </c>
      <c r="E485" s="56" t="s">
        <v>630</v>
      </c>
      <c r="F485" s="56">
        <v>9</v>
      </c>
      <c r="G485" s="56">
        <v>2419</v>
      </c>
      <c r="H485" s="57">
        <v>-76.495500000000007</v>
      </c>
      <c r="I485" s="58">
        <v>2.34336111</v>
      </c>
      <c r="J485" s="59">
        <v>147.19999999999999</v>
      </c>
      <c r="K485" s="60">
        <v>127.11000000000003</v>
      </c>
      <c r="L485" s="60">
        <v>169.0793103448276</v>
      </c>
      <c r="M485" s="60">
        <v>187.54</v>
      </c>
      <c r="N485" s="60">
        <v>150.32333333333332</v>
      </c>
      <c r="O485" s="60">
        <v>72.853333333333325</v>
      </c>
      <c r="P485" s="60">
        <v>44.476666666666667</v>
      </c>
      <c r="Q485" s="60">
        <v>27.1</v>
      </c>
      <c r="R485" s="60">
        <v>62.00333333333333</v>
      </c>
      <c r="S485" s="60">
        <v>192.82142857142861</v>
      </c>
      <c r="T485" s="60">
        <v>249.14137931034483</v>
      </c>
      <c r="U485" s="60">
        <v>181.23793103448276</v>
      </c>
      <c r="V485" s="61">
        <v>1610.8867159277504</v>
      </c>
      <c r="W485" s="62">
        <v>355</v>
      </c>
      <c r="X485" s="73">
        <v>0.98611111111111116</v>
      </c>
      <c r="Y485" s="78">
        <f t="shared" si="84"/>
        <v>147.7964367816092</v>
      </c>
      <c r="Z485" s="31">
        <f t="shared" si="85"/>
        <v>161.24310344827586</v>
      </c>
      <c r="AA485" s="31">
        <f t="shared" si="86"/>
        <v>168.98088122605364</v>
      </c>
      <c r="AB485" s="31">
        <f t="shared" si="87"/>
        <v>136.90555555555557</v>
      </c>
      <c r="AC485" s="31">
        <f t="shared" si="88"/>
        <v>89.217777777777769</v>
      </c>
      <c r="AD485" s="31">
        <f t="shared" si="89"/>
        <v>48.143333333333324</v>
      </c>
      <c r="AE485" s="31">
        <f t="shared" si="90"/>
        <v>44.526666666666664</v>
      </c>
      <c r="AF485" s="31">
        <f t="shared" si="91"/>
        <v>93.974920634920636</v>
      </c>
      <c r="AG485" s="31">
        <f t="shared" si="92"/>
        <v>167.98871373836892</v>
      </c>
      <c r="AH485" s="31">
        <f t="shared" si="93"/>
        <v>207.73357963875205</v>
      </c>
      <c r="AI485" s="31">
        <f t="shared" si="94"/>
        <v>192.52643678160916</v>
      </c>
      <c r="AJ485" s="79">
        <f t="shared" si="95"/>
        <v>151.84931034482759</v>
      </c>
      <c r="AK485" s="86"/>
      <c r="AL485" s="1"/>
      <c r="AM485" s="1"/>
      <c r="AN485" s="1"/>
      <c r="AO485" s="1"/>
      <c r="AP485" s="1"/>
      <c r="AQ485" s="1"/>
    </row>
    <row r="486" spans="1:43" ht="16.5" customHeight="1" x14ac:dyDescent="0.25">
      <c r="A486" s="55">
        <v>26010030</v>
      </c>
      <c r="B486" s="56" t="s">
        <v>44</v>
      </c>
      <c r="C486" s="56" t="s">
        <v>683</v>
      </c>
      <c r="D486" s="56" t="s">
        <v>682</v>
      </c>
      <c r="E486" s="56" t="s">
        <v>630</v>
      </c>
      <c r="F486" s="56">
        <v>9</v>
      </c>
      <c r="G486" s="56">
        <v>2652</v>
      </c>
      <c r="H486" s="57">
        <v>-76.454777780000001</v>
      </c>
      <c r="I486" s="58">
        <v>2.3808611099999997</v>
      </c>
      <c r="J486" s="59">
        <v>169.20689655172413</v>
      </c>
      <c r="K486" s="60">
        <v>148.97333333333333</v>
      </c>
      <c r="L486" s="60">
        <v>162.12666666666667</v>
      </c>
      <c r="M486" s="60">
        <v>177.16</v>
      </c>
      <c r="N486" s="60">
        <v>149.31666666666666</v>
      </c>
      <c r="O486" s="60">
        <v>52.31333333333334</v>
      </c>
      <c r="P486" s="60">
        <v>44.103448275862071</v>
      </c>
      <c r="Q486" s="60">
        <v>26.3</v>
      </c>
      <c r="R486" s="60">
        <v>64.436666666666667</v>
      </c>
      <c r="S486" s="60">
        <v>190.26896551724138</v>
      </c>
      <c r="T486" s="60">
        <v>295.80370370370372</v>
      </c>
      <c r="U486" s="60">
        <v>230.08666666666667</v>
      </c>
      <c r="V486" s="61">
        <v>1710.0963473818647</v>
      </c>
      <c r="W486" s="62">
        <v>354</v>
      </c>
      <c r="X486" s="73">
        <v>0.98333333333333328</v>
      </c>
      <c r="Y486" s="78">
        <f t="shared" si="84"/>
        <v>160.1022988505747</v>
      </c>
      <c r="Z486" s="31">
        <f t="shared" si="85"/>
        <v>162.75333333333333</v>
      </c>
      <c r="AA486" s="31">
        <f t="shared" si="86"/>
        <v>162.86777777777777</v>
      </c>
      <c r="AB486" s="31">
        <f t="shared" si="87"/>
        <v>126.26333333333334</v>
      </c>
      <c r="AC486" s="31">
        <f t="shared" si="88"/>
        <v>81.911149425287348</v>
      </c>
      <c r="AD486" s="31">
        <f t="shared" si="89"/>
        <v>40.905593869731803</v>
      </c>
      <c r="AE486" s="31">
        <f t="shared" si="90"/>
        <v>44.946704980842917</v>
      </c>
      <c r="AF486" s="31">
        <f t="shared" si="91"/>
        <v>93.668544061302683</v>
      </c>
      <c r="AG486" s="31">
        <f t="shared" si="92"/>
        <v>183.50311196253725</v>
      </c>
      <c r="AH486" s="31">
        <f t="shared" si="93"/>
        <v>238.71977862920392</v>
      </c>
      <c r="AI486" s="31">
        <f t="shared" si="94"/>
        <v>231.69908897403153</v>
      </c>
      <c r="AJ486" s="79">
        <f t="shared" si="95"/>
        <v>182.75563218390803</v>
      </c>
      <c r="AK486" s="86"/>
      <c r="AL486" s="1"/>
      <c r="AM486" s="1"/>
      <c r="AN486" s="1"/>
      <c r="AO486" s="1"/>
      <c r="AP486" s="1"/>
      <c r="AQ486" s="1"/>
    </row>
    <row r="487" spans="1:43" ht="16.5" customHeight="1" x14ac:dyDescent="0.25">
      <c r="A487" s="55">
        <v>26020320</v>
      </c>
      <c r="B487" s="56" t="s">
        <v>44</v>
      </c>
      <c r="C487" s="56" t="s">
        <v>684</v>
      </c>
      <c r="D487" s="56" t="s">
        <v>682</v>
      </c>
      <c r="E487" s="56" t="s">
        <v>630</v>
      </c>
      <c r="F487" s="56">
        <v>9</v>
      </c>
      <c r="G487" s="56">
        <v>3482</v>
      </c>
      <c r="H487" s="57">
        <v>-76.404055560000003</v>
      </c>
      <c r="I487" s="58">
        <v>2.3630833299999998</v>
      </c>
      <c r="J487" s="59">
        <v>122.88000000000001</v>
      </c>
      <c r="K487" s="60">
        <v>120.72</v>
      </c>
      <c r="L487" s="60">
        <v>143.40999999999997</v>
      </c>
      <c r="M487" s="60">
        <v>153.05000000000001</v>
      </c>
      <c r="N487" s="60">
        <v>132.65555555555554</v>
      </c>
      <c r="O487" s="60">
        <v>125.16551724137932</v>
      </c>
      <c r="P487" s="60">
        <v>124.28620689655173</v>
      </c>
      <c r="Q487" s="60">
        <v>93.396428571428586</v>
      </c>
      <c r="R487" s="60">
        <v>70.820689655172401</v>
      </c>
      <c r="S487" s="60">
        <v>158.98620689655169</v>
      </c>
      <c r="T487" s="60">
        <v>202.86206896551724</v>
      </c>
      <c r="U487" s="60">
        <v>162.55999999999997</v>
      </c>
      <c r="V487" s="61">
        <v>1610.7926737821565</v>
      </c>
      <c r="W487" s="62">
        <v>350</v>
      </c>
      <c r="X487" s="73">
        <v>0.97222222222222221</v>
      </c>
      <c r="Y487" s="78">
        <f t="shared" si="84"/>
        <v>129.00333333333333</v>
      </c>
      <c r="Z487" s="31">
        <f t="shared" si="85"/>
        <v>139.06</v>
      </c>
      <c r="AA487" s="31">
        <f t="shared" si="86"/>
        <v>143.03851851851849</v>
      </c>
      <c r="AB487" s="31">
        <f t="shared" si="87"/>
        <v>136.95702426564495</v>
      </c>
      <c r="AC487" s="31">
        <f t="shared" si="88"/>
        <v>127.3690932311622</v>
      </c>
      <c r="AD487" s="31">
        <f t="shared" si="89"/>
        <v>114.28271756978654</v>
      </c>
      <c r="AE487" s="31">
        <f t="shared" si="90"/>
        <v>96.167775041050916</v>
      </c>
      <c r="AF487" s="31">
        <f t="shared" si="91"/>
        <v>107.73444170771756</v>
      </c>
      <c r="AG487" s="31">
        <f t="shared" si="92"/>
        <v>144.22298850574711</v>
      </c>
      <c r="AH487" s="31">
        <f t="shared" si="93"/>
        <v>174.80275862068962</v>
      </c>
      <c r="AI487" s="31">
        <f t="shared" si="94"/>
        <v>162.76735632183906</v>
      </c>
      <c r="AJ487" s="79">
        <f t="shared" si="95"/>
        <v>135.38666666666666</v>
      </c>
      <c r="AK487" s="86"/>
      <c r="AL487" s="1"/>
      <c r="AM487" s="1"/>
      <c r="AN487" s="1"/>
      <c r="AO487" s="1"/>
      <c r="AP487" s="1"/>
      <c r="AQ487" s="1"/>
    </row>
    <row r="488" spans="1:43" ht="16.5" customHeight="1" x14ac:dyDescent="0.25">
      <c r="A488" s="55">
        <v>52010050</v>
      </c>
      <c r="B488" s="56" t="s">
        <v>69</v>
      </c>
      <c r="C488" s="56" t="s">
        <v>685</v>
      </c>
      <c r="D488" s="56" t="s">
        <v>686</v>
      </c>
      <c r="E488" s="56" t="s">
        <v>630</v>
      </c>
      <c r="F488" s="56">
        <v>7</v>
      </c>
      <c r="G488" s="56">
        <v>1500</v>
      </c>
      <c r="H488" s="57">
        <v>-76.787861110000009</v>
      </c>
      <c r="I488" s="58">
        <v>2.2322500000000001</v>
      </c>
      <c r="J488" s="59">
        <v>251.15</v>
      </c>
      <c r="K488" s="60">
        <v>184.93928571428572</v>
      </c>
      <c r="L488" s="60">
        <v>231.76896551724141</v>
      </c>
      <c r="M488" s="60">
        <v>239.39000000000001</v>
      </c>
      <c r="N488" s="60">
        <v>195.94333333333336</v>
      </c>
      <c r="O488" s="60">
        <v>82.510714285714258</v>
      </c>
      <c r="P488" s="60">
        <v>39.882758620689657</v>
      </c>
      <c r="Q488" s="60">
        <v>38.889655172413789</v>
      </c>
      <c r="R488" s="60">
        <v>82.860714285714266</v>
      </c>
      <c r="S488" s="60">
        <v>257.22068965517241</v>
      </c>
      <c r="T488" s="60">
        <v>392.7689655172415</v>
      </c>
      <c r="U488" s="60">
        <v>353.78620689655179</v>
      </c>
      <c r="V488" s="61">
        <v>2351.1112889983583</v>
      </c>
      <c r="W488" s="62">
        <v>348</v>
      </c>
      <c r="X488" s="73">
        <v>0.96666666666666667</v>
      </c>
      <c r="Y488" s="78">
        <f t="shared" si="84"/>
        <v>222.61941707717571</v>
      </c>
      <c r="Z488" s="31">
        <f t="shared" si="85"/>
        <v>218.6994170771757</v>
      </c>
      <c r="AA488" s="31">
        <f t="shared" si="86"/>
        <v>222.36743295019161</v>
      </c>
      <c r="AB488" s="31">
        <f t="shared" si="87"/>
        <v>172.61468253968255</v>
      </c>
      <c r="AC488" s="31">
        <f t="shared" si="88"/>
        <v>106.11226874657909</v>
      </c>
      <c r="AD488" s="31">
        <f t="shared" si="89"/>
        <v>53.761042692939235</v>
      </c>
      <c r="AE488" s="31">
        <f t="shared" si="90"/>
        <v>53.877709359605909</v>
      </c>
      <c r="AF488" s="31">
        <f t="shared" si="91"/>
        <v>126.32368637110017</v>
      </c>
      <c r="AG488" s="31">
        <f t="shared" si="92"/>
        <v>244.28345648604272</v>
      </c>
      <c r="AH488" s="31">
        <f t="shared" si="93"/>
        <v>334.59195402298855</v>
      </c>
      <c r="AI488" s="31">
        <f t="shared" si="94"/>
        <v>332.56839080459775</v>
      </c>
      <c r="AJ488" s="79">
        <f t="shared" si="95"/>
        <v>263.29183087027917</v>
      </c>
      <c r="AK488" s="86"/>
      <c r="AL488" s="1"/>
      <c r="AM488" s="1"/>
      <c r="AN488" s="1"/>
      <c r="AO488" s="1"/>
      <c r="AP488" s="1"/>
      <c r="AQ488" s="1"/>
    </row>
    <row r="489" spans="1:43" ht="16.5" customHeight="1" x14ac:dyDescent="0.25">
      <c r="A489" s="55">
        <v>52010040</v>
      </c>
      <c r="B489" s="56" t="s">
        <v>44</v>
      </c>
      <c r="C489" s="56" t="s">
        <v>686</v>
      </c>
      <c r="D489" s="56" t="s">
        <v>686</v>
      </c>
      <c r="E489" s="56" t="s">
        <v>630</v>
      </c>
      <c r="F489" s="56">
        <v>7</v>
      </c>
      <c r="G489" s="56">
        <v>1750</v>
      </c>
      <c r="H489" s="57">
        <v>-76.737750000000005</v>
      </c>
      <c r="I489" s="58">
        <v>2.26238889</v>
      </c>
      <c r="J489" s="59">
        <v>264.41111111111115</v>
      </c>
      <c r="K489" s="60">
        <v>225.70344827586212</v>
      </c>
      <c r="L489" s="60">
        <v>248.82692307692312</v>
      </c>
      <c r="M489" s="60">
        <v>239.43214285714288</v>
      </c>
      <c r="N489" s="60">
        <v>188.33103448275867</v>
      </c>
      <c r="O489" s="60">
        <v>65.777777777777771</v>
      </c>
      <c r="P489" s="60">
        <v>46.581481481481482</v>
      </c>
      <c r="Q489" s="60">
        <v>40.857142857142854</v>
      </c>
      <c r="R489" s="60">
        <v>90.962068965517233</v>
      </c>
      <c r="S489" s="60">
        <v>287.32666666666671</v>
      </c>
      <c r="T489" s="60">
        <v>405.96428571428567</v>
      </c>
      <c r="U489" s="60">
        <v>376.86551724137939</v>
      </c>
      <c r="V489" s="61">
        <v>2481.0396005080493</v>
      </c>
      <c r="W489" s="62">
        <v>337</v>
      </c>
      <c r="X489" s="73">
        <v>0.93611111111111112</v>
      </c>
      <c r="Y489" s="78">
        <f t="shared" si="84"/>
        <v>246.31382748796545</v>
      </c>
      <c r="Z489" s="31">
        <f t="shared" si="85"/>
        <v>237.98750473664268</v>
      </c>
      <c r="AA489" s="31">
        <f t="shared" si="86"/>
        <v>225.53003347227491</v>
      </c>
      <c r="AB489" s="31">
        <f t="shared" si="87"/>
        <v>164.5136517058931</v>
      </c>
      <c r="AC489" s="31">
        <f t="shared" si="88"/>
        <v>100.23009791400597</v>
      </c>
      <c r="AD489" s="31">
        <f t="shared" si="89"/>
        <v>51.072134038800705</v>
      </c>
      <c r="AE489" s="31">
        <f t="shared" si="90"/>
        <v>59.466897768047183</v>
      </c>
      <c r="AF489" s="31">
        <f t="shared" si="91"/>
        <v>139.71529282977562</v>
      </c>
      <c r="AG489" s="31">
        <f t="shared" si="92"/>
        <v>261.41767378215656</v>
      </c>
      <c r="AH489" s="31">
        <f t="shared" si="93"/>
        <v>356.7188232074439</v>
      </c>
      <c r="AI489" s="31">
        <f t="shared" si="94"/>
        <v>349.08030468892542</v>
      </c>
      <c r="AJ489" s="79">
        <f t="shared" si="95"/>
        <v>288.99335887611755</v>
      </c>
      <c r="AK489" s="86"/>
      <c r="AL489" s="1"/>
      <c r="AM489" s="1"/>
      <c r="AN489" s="1"/>
      <c r="AO489" s="1"/>
      <c r="AP489" s="1"/>
      <c r="AQ489" s="1"/>
    </row>
    <row r="490" spans="1:43" ht="16.5" customHeight="1" x14ac:dyDescent="0.25">
      <c r="A490" s="55">
        <v>52020070</v>
      </c>
      <c r="B490" s="56" t="s">
        <v>44</v>
      </c>
      <c r="C490" s="56" t="s">
        <v>687</v>
      </c>
      <c r="D490" s="56" t="s">
        <v>688</v>
      </c>
      <c r="E490" s="56" t="s">
        <v>630</v>
      </c>
      <c r="F490" s="56">
        <v>7</v>
      </c>
      <c r="G490" s="56">
        <v>2180</v>
      </c>
      <c r="H490" s="57">
        <v>-76.782888889999995</v>
      </c>
      <c r="I490" s="58">
        <v>1.8141666700000001</v>
      </c>
      <c r="J490" s="59">
        <v>150.64285714285714</v>
      </c>
      <c r="K490" s="60">
        <v>131.30000000000001</v>
      </c>
      <c r="L490" s="60">
        <v>122.58461538461539</v>
      </c>
      <c r="M490" s="60">
        <v>105.37037037037041</v>
      </c>
      <c r="N490" s="60">
        <v>75.019230769230774</v>
      </c>
      <c r="O490" s="60">
        <v>43.542857142857137</v>
      </c>
      <c r="P490" s="60">
        <v>42.993333333333325</v>
      </c>
      <c r="Q490" s="60">
        <v>31.150000000000002</v>
      </c>
      <c r="R490" s="60">
        <v>40.931034482758619</v>
      </c>
      <c r="S490" s="60">
        <v>166.37307692307692</v>
      </c>
      <c r="T490" s="60">
        <v>218.83928571428578</v>
      </c>
      <c r="U490" s="60">
        <v>186.32413793103447</v>
      </c>
      <c r="V490" s="61">
        <v>1315.07079919442</v>
      </c>
      <c r="W490" s="62">
        <v>334</v>
      </c>
      <c r="X490" s="73">
        <v>0.92777777777777781</v>
      </c>
      <c r="Y490" s="78">
        <f t="shared" si="84"/>
        <v>134.84249084249086</v>
      </c>
      <c r="Z490" s="31">
        <f t="shared" si="85"/>
        <v>119.75166191832859</v>
      </c>
      <c r="AA490" s="31">
        <f t="shared" si="86"/>
        <v>100.99140550807219</v>
      </c>
      <c r="AB490" s="31">
        <f t="shared" si="87"/>
        <v>74.644152760819438</v>
      </c>
      <c r="AC490" s="31">
        <f t="shared" si="88"/>
        <v>53.851807081807088</v>
      </c>
      <c r="AD490" s="31">
        <f t="shared" si="89"/>
        <v>39.228730158730151</v>
      </c>
      <c r="AE490" s="31">
        <f t="shared" si="90"/>
        <v>38.358122605363981</v>
      </c>
      <c r="AF490" s="31">
        <f t="shared" si="91"/>
        <v>79.484703801945173</v>
      </c>
      <c r="AG490" s="31">
        <f t="shared" si="92"/>
        <v>142.04779904004045</v>
      </c>
      <c r="AH490" s="31">
        <f t="shared" si="93"/>
        <v>190.51216685613238</v>
      </c>
      <c r="AI490" s="31">
        <f t="shared" si="94"/>
        <v>185.26876026272578</v>
      </c>
      <c r="AJ490" s="79">
        <f t="shared" si="95"/>
        <v>156.08899835796387</v>
      </c>
      <c r="AK490" s="86"/>
      <c r="AL490" s="1"/>
      <c r="AM490" s="1"/>
      <c r="AN490" s="1"/>
      <c r="AO490" s="1"/>
      <c r="AP490" s="1"/>
      <c r="AQ490" s="1"/>
    </row>
    <row r="491" spans="1:43" ht="16.5" customHeight="1" x14ac:dyDescent="0.25">
      <c r="A491" s="55">
        <v>44015030</v>
      </c>
      <c r="B491" s="56" t="s">
        <v>60</v>
      </c>
      <c r="C491" s="56" t="s">
        <v>689</v>
      </c>
      <c r="D491" s="56" t="s">
        <v>688</v>
      </c>
      <c r="E491" s="56" t="s">
        <v>630</v>
      </c>
      <c r="F491" s="56">
        <v>7</v>
      </c>
      <c r="G491" s="56">
        <v>2900</v>
      </c>
      <c r="H491" s="57">
        <v>-76.668750000000003</v>
      </c>
      <c r="I491" s="58">
        <v>1.90041667</v>
      </c>
      <c r="J491" s="59">
        <v>80.120689655172427</v>
      </c>
      <c r="K491" s="60">
        <v>78.351851851851848</v>
      </c>
      <c r="L491" s="60">
        <v>86.511999999999972</v>
      </c>
      <c r="M491" s="60">
        <v>105.2</v>
      </c>
      <c r="N491" s="60">
        <v>95.933333333333323</v>
      </c>
      <c r="O491" s="60">
        <v>95.362962962962939</v>
      </c>
      <c r="P491" s="60">
        <v>110.152</v>
      </c>
      <c r="Q491" s="60">
        <v>75.377777777777766</v>
      </c>
      <c r="R491" s="60">
        <v>54.846428571428568</v>
      </c>
      <c r="S491" s="60">
        <v>100.31034482758622</v>
      </c>
      <c r="T491" s="60">
        <v>123.28620689655173</v>
      </c>
      <c r="U491" s="60">
        <v>99.97241379310347</v>
      </c>
      <c r="V491" s="61">
        <v>1105.4260096697683</v>
      </c>
      <c r="W491" s="62">
        <v>329</v>
      </c>
      <c r="X491" s="73">
        <v>0.91388888888888886</v>
      </c>
      <c r="Y491" s="78">
        <f t="shared" si="84"/>
        <v>81.661513835674754</v>
      </c>
      <c r="Z491" s="31">
        <f t="shared" si="85"/>
        <v>90.021283950617274</v>
      </c>
      <c r="AA491" s="31">
        <f t="shared" si="86"/>
        <v>95.881777777777771</v>
      </c>
      <c r="AB491" s="31">
        <f t="shared" si="87"/>
        <v>98.832098765432079</v>
      </c>
      <c r="AC491" s="31">
        <f t="shared" si="88"/>
        <v>100.48276543209874</v>
      </c>
      <c r="AD491" s="31">
        <f t="shared" si="89"/>
        <v>93.630913580246897</v>
      </c>
      <c r="AE491" s="31">
        <f t="shared" si="90"/>
        <v>80.125402116402114</v>
      </c>
      <c r="AF491" s="31">
        <f t="shared" si="91"/>
        <v>76.844850392264178</v>
      </c>
      <c r="AG491" s="31">
        <f t="shared" si="92"/>
        <v>92.814326765188824</v>
      </c>
      <c r="AH491" s="31">
        <f t="shared" si="93"/>
        <v>107.85632183908046</v>
      </c>
      <c r="AI491" s="31">
        <f t="shared" si="94"/>
        <v>101.1264367816092</v>
      </c>
      <c r="AJ491" s="79">
        <f t="shared" si="95"/>
        <v>86.148318433375906</v>
      </c>
      <c r="AK491" s="86"/>
      <c r="AL491" s="1"/>
      <c r="AM491" s="1"/>
      <c r="AN491" s="1"/>
      <c r="AO491" s="1"/>
      <c r="AP491" s="1"/>
      <c r="AQ491" s="1"/>
    </row>
    <row r="492" spans="1:43" ht="16.5" customHeight="1" x14ac:dyDescent="0.25">
      <c r="A492" s="55">
        <v>44010100</v>
      </c>
      <c r="B492" s="56" t="s">
        <v>69</v>
      </c>
      <c r="C492" s="56" t="s">
        <v>377</v>
      </c>
      <c r="D492" s="56" t="s">
        <v>377</v>
      </c>
      <c r="E492" s="56" t="s">
        <v>630</v>
      </c>
      <c r="F492" s="56">
        <v>7</v>
      </c>
      <c r="G492" s="56">
        <v>1510</v>
      </c>
      <c r="H492" s="57">
        <v>-76.57122222000001</v>
      </c>
      <c r="I492" s="58">
        <v>1.69483333</v>
      </c>
      <c r="J492" s="59">
        <v>88.386666666666642</v>
      </c>
      <c r="K492" s="60">
        <v>101.36999999999998</v>
      </c>
      <c r="L492" s="60">
        <v>139.83666666666664</v>
      </c>
      <c r="M492" s="60">
        <v>194.65333333333336</v>
      </c>
      <c r="N492" s="60">
        <v>262.48965517241379</v>
      </c>
      <c r="O492" s="60">
        <v>283.78666666666669</v>
      </c>
      <c r="P492" s="60">
        <v>266.80357142857139</v>
      </c>
      <c r="Q492" s="60">
        <v>195.71724137931042</v>
      </c>
      <c r="R492" s="60">
        <v>156.97241379310341</v>
      </c>
      <c r="S492" s="60">
        <v>141.34137931034482</v>
      </c>
      <c r="T492" s="60">
        <v>130.2137931034483</v>
      </c>
      <c r="U492" s="60">
        <v>101.22333333333333</v>
      </c>
      <c r="V492" s="61">
        <v>2062.794720853859</v>
      </c>
      <c r="W492" s="62">
        <v>353</v>
      </c>
      <c r="X492" s="73">
        <v>0.98055555555555551</v>
      </c>
      <c r="Y492" s="78">
        <f t="shared" si="84"/>
        <v>109.86444444444442</v>
      </c>
      <c r="Z492" s="31">
        <f t="shared" si="85"/>
        <v>145.28666666666666</v>
      </c>
      <c r="AA492" s="31">
        <f t="shared" si="86"/>
        <v>198.9932183908046</v>
      </c>
      <c r="AB492" s="31">
        <f t="shared" si="87"/>
        <v>246.97655172413795</v>
      </c>
      <c r="AC492" s="31">
        <f t="shared" si="88"/>
        <v>271.02663108921729</v>
      </c>
      <c r="AD492" s="31">
        <f t="shared" si="89"/>
        <v>248.76915982484948</v>
      </c>
      <c r="AE492" s="31">
        <f t="shared" si="90"/>
        <v>206.49774220032842</v>
      </c>
      <c r="AF492" s="31">
        <f t="shared" si="91"/>
        <v>164.67701149425287</v>
      </c>
      <c r="AG492" s="31">
        <f t="shared" si="92"/>
        <v>142.84252873563219</v>
      </c>
      <c r="AH492" s="31">
        <f t="shared" si="93"/>
        <v>124.25950191570882</v>
      </c>
      <c r="AI492" s="31">
        <f t="shared" si="94"/>
        <v>106.60793103448276</v>
      </c>
      <c r="AJ492" s="79">
        <f t="shared" si="95"/>
        <v>96.993333333333297</v>
      </c>
      <c r="AK492" s="86"/>
      <c r="AL492" s="1"/>
      <c r="AM492" s="1"/>
      <c r="AN492" s="1"/>
      <c r="AO492" s="1"/>
      <c r="AP492" s="1"/>
      <c r="AQ492" s="1"/>
    </row>
    <row r="493" spans="1:43" ht="16.5" customHeight="1" x14ac:dyDescent="0.25">
      <c r="A493" s="55">
        <v>26020200</v>
      </c>
      <c r="B493" s="56" t="s">
        <v>44</v>
      </c>
      <c r="C493" s="56" t="s">
        <v>691</v>
      </c>
      <c r="D493" s="56" t="s">
        <v>4472</v>
      </c>
      <c r="E493" s="56" t="s">
        <v>630</v>
      </c>
      <c r="F493" s="56">
        <v>9</v>
      </c>
      <c r="G493" s="56">
        <v>1197</v>
      </c>
      <c r="H493" s="57">
        <v>-76.489194439999991</v>
      </c>
      <c r="I493" s="58">
        <v>2.9611666699999999</v>
      </c>
      <c r="J493" s="59">
        <v>185.39655172413794</v>
      </c>
      <c r="K493" s="60">
        <v>188.14285714285714</v>
      </c>
      <c r="L493" s="60">
        <v>236</v>
      </c>
      <c r="M493" s="60">
        <v>242.75</v>
      </c>
      <c r="N493" s="60">
        <v>194.92413793103449</v>
      </c>
      <c r="O493" s="60">
        <v>116.51724137931035</v>
      </c>
      <c r="P493" s="60">
        <v>74.379310344827587</v>
      </c>
      <c r="Q493" s="60">
        <v>65.464285714285708</v>
      </c>
      <c r="R493" s="60">
        <v>141.68965517241378</v>
      </c>
      <c r="S493" s="60">
        <v>248.20689655172413</v>
      </c>
      <c r="T493" s="60">
        <v>270.41379310344826</v>
      </c>
      <c r="U493" s="60">
        <v>224.28571428571428</v>
      </c>
      <c r="V493" s="61">
        <v>2188.1704433497539</v>
      </c>
      <c r="W493" s="62">
        <v>341</v>
      </c>
      <c r="X493" s="73">
        <v>0.94722222222222219</v>
      </c>
      <c r="Y493" s="78">
        <f t="shared" si="84"/>
        <v>203.179802955665</v>
      </c>
      <c r="Z493" s="31">
        <f t="shared" si="85"/>
        <v>222.29761904761904</v>
      </c>
      <c r="AA493" s="31">
        <f t="shared" si="86"/>
        <v>224.55804597701149</v>
      </c>
      <c r="AB493" s="31">
        <f t="shared" si="87"/>
        <v>184.73045977011495</v>
      </c>
      <c r="AC493" s="31">
        <f t="shared" si="88"/>
        <v>128.60689655172413</v>
      </c>
      <c r="AD493" s="31">
        <f t="shared" si="89"/>
        <v>85.453612479474543</v>
      </c>
      <c r="AE493" s="31">
        <f t="shared" si="90"/>
        <v>93.844417077175692</v>
      </c>
      <c r="AF493" s="31">
        <f t="shared" si="91"/>
        <v>151.78694581280789</v>
      </c>
      <c r="AG493" s="31">
        <f t="shared" si="92"/>
        <v>220.10344827586206</v>
      </c>
      <c r="AH493" s="31">
        <f t="shared" si="93"/>
        <v>247.63546798029552</v>
      </c>
      <c r="AI493" s="31">
        <f t="shared" si="94"/>
        <v>226.69868637110017</v>
      </c>
      <c r="AJ493" s="79">
        <f t="shared" si="95"/>
        <v>199.27504105090313</v>
      </c>
      <c r="AK493" s="86"/>
      <c r="AL493" s="1"/>
      <c r="AM493" s="1"/>
      <c r="AN493" s="1"/>
      <c r="AO493" s="1"/>
      <c r="AP493" s="1"/>
      <c r="AQ493" s="1"/>
    </row>
    <row r="494" spans="1:43" ht="16.5" customHeight="1" x14ac:dyDescent="0.25">
      <c r="A494" s="55">
        <v>26020450</v>
      </c>
      <c r="B494" s="56" t="s">
        <v>44</v>
      </c>
      <c r="C494" s="56" t="s">
        <v>1907</v>
      </c>
      <c r="D494" s="56" t="s">
        <v>4472</v>
      </c>
      <c r="E494" s="56" t="s">
        <v>630</v>
      </c>
      <c r="F494" s="56">
        <v>9</v>
      </c>
      <c r="G494" s="56">
        <v>1250</v>
      </c>
      <c r="H494" s="57">
        <v>-76.533333329999991</v>
      </c>
      <c r="I494" s="58">
        <v>2.96666667</v>
      </c>
      <c r="J494" s="59">
        <v>183.3</v>
      </c>
      <c r="K494" s="60">
        <v>172.9</v>
      </c>
      <c r="L494" s="60">
        <v>238.55</v>
      </c>
      <c r="M494" s="60">
        <v>234.2</v>
      </c>
      <c r="N494" s="60">
        <v>177.75</v>
      </c>
      <c r="O494" s="60">
        <v>113.5</v>
      </c>
      <c r="P494" s="60">
        <v>68.650000000000006</v>
      </c>
      <c r="Q494" s="60">
        <v>53.473684210526315</v>
      </c>
      <c r="R494" s="60">
        <v>124.9</v>
      </c>
      <c r="S494" s="60">
        <v>227.55</v>
      </c>
      <c r="T494" s="60">
        <v>286.2</v>
      </c>
      <c r="U494" s="60">
        <v>219.55</v>
      </c>
      <c r="V494" s="61">
        <v>2100.5236842105264</v>
      </c>
      <c r="W494" s="62">
        <v>239</v>
      </c>
      <c r="X494" s="73">
        <v>0.99583333333333335</v>
      </c>
      <c r="Y494" s="78">
        <f t="shared" si="84"/>
        <v>198.25</v>
      </c>
      <c r="Z494" s="31">
        <f t="shared" si="85"/>
        <v>215.2166666666667</v>
      </c>
      <c r="AA494" s="31">
        <f t="shared" si="86"/>
        <v>216.83333333333334</v>
      </c>
      <c r="AB494" s="31">
        <f t="shared" si="87"/>
        <v>175.15</v>
      </c>
      <c r="AC494" s="31">
        <f t="shared" si="88"/>
        <v>119.96666666666665</v>
      </c>
      <c r="AD494" s="31">
        <f t="shared" si="89"/>
        <v>78.54122807017545</v>
      </c>
      <c r="AE494" s="31">
        <f t="shared" si="90"/>
        <v>82.341228070175433</v>
      </c>
      <c r="AF494" s="31">
        <f t="shared" si="91"/>
        <v>135.30789473684212</v>
      </c>
      <c r="AG494" s="31">
        <f t="shared" si="92"/>
        <v>212.88333333333335</v>
      </c>
      <c r="AH494" s="31">
        <f t="shared" si="93"/>
        <v>244.43333333333331</v>
      </c>
      <c r="AI494" s="31">
        <f t="shared" si="94"/>
        <v>229.68333333333331</v>
      </c>
      <c r="AJ494" s="79">
        <f t="shared" si="95"/>
        <v>191.91666666666666</v>
      </c>
      <c r="AK494" s="86" t="s">
        <v>1887</v>
      </c>
      <c r="AL494" s="1"/>
      <c r="AM494" s="1"/>
      <c r="AN494" s="1"/>
      <c r="AO494" s="1"/>
      <c r="AP494" s="1"/>
      <c r="AQ494" s="1"/>
    </row>
    <row r="495" spans="1:43" ht="16.5" customHeight="1" x14ac:dyDescent="0.25">
      <c r="A495" s="55">
        <v>26020250</v>
      </c>
      <c r="B495" s="56" t="s">
        <v>44</v>
      </c>
      <c r="C495" s="56" t="s">
        <v>693</v>
      </c>
      <c r="D495" s="56" t="s">
        <v>4472</v>
      </c>
      <c r="E495" s="56" t="s">
        <v>630</v>
      </c>
      <c r="F495" s="56">
        <v>9</v>
      </c>
      <c r="G495" s="56">
        <v>1397</v>
      </c>
      <c r="H495" s="57">
        <v>-76.546972220000001</v>
      </c>
      <c r="I495" s="58">
        <v>2.9036944399999998</v>
      </c>
      <c r="J495" s="59">
        <v>167.18214285714288</v>
      </c>
      <c r="K495" s="60">
        <v>176.12758620689658</v>
      </c>
      <c r="L495" s="60">
        <v>195.69310344827588</v>
      </c>
      <c r="M495" s="60">
        <v>191.42857142857142</v>
      </c>
      <c r="N495" s="60">
        <v>154.92142857142858</v>
      </c>
      <c r="O495" s="60">
        <v>85.4</v>
      </c>
      <c r="P495" s="60">
        <v>72.964285714285708</v>
      </c>
      <c r="Q495" s="60">
        <v>51.241379310344826</v>
      </c>
      <c r="R495" s="60">
        <v>91.36666666666666</v>
      </c>
      <c r="S495" s="60">
        <v>180.76296296296297</v>
      </c>
      <c r="T495" s="60">
        <v>249.65517241379311</v>
      </c>
      <c r="U495" s="60">
        <v>190.48999999999998</v>
      </c>
      <c r="V495" s="61">
        <v>1807.2332995803686</v>
      </c>
      <c r="W495" s="62">
        <v>345</v>
      </c>
      <c r="X495" s="73">
        <v>0.95833333333333337</v>
      </c>
      <c r="Y495" s="78">
        <f t="shared" si="84"/>
        <v>179.66761083743845</v>
      </c>
      <c r="Z495" s="31">
        <f t="shared" si="85"/>
        <v>187.7497536945813</v>
      </c>
      <c r="AA495" s="31">
        <f t="shared" si="86"/>
        <v>180.68103448275861</v>
      </c>
      <c r="AB495" s="31">
        <f t="shared" si="87"/>
        <v>143.91666666666666</v>
      </c>
      <c r="AC495" s="31">
        <f t="shared" si="88"/>
        <v>104.42857142857143</v>
      </c>
      <c r="AD495" s="31">
        <f t="shared" si="89"/>
        <v>69.86855500821018</v>
      </c>
      <c r="AE495" s="31">
        <f t="shared" si="90"/>
        <v>71.85744389709906</v>
      </c>
      <c r="AF495" s="31">
        <f t="shared" si="91"/>
        <v>107.79033631332481</v>
      </c>
      <c r="AG495" s="31">
        <f t="shared" si="92"/>
        <v>173.92826734780758</v>
      </c>
      <c r="AH495" s="31">
        <f t="shared" si="93"/>
        <v>206.96937845891867</v>
      </c>
      <c r="AI495" s="31">
        <f t="shared" si="94"/>
        <v>202.44243842364531</v>
      </c>
      <c r="AJ495" s="79">
        <f t="shared" si="95"/>
        <v>177.93324302134647</v>
      </c>
      <c r="AK495" s="86"/>
      <c r="AL495" s="1"/>
      <c r="AM495" s="1"/>
      <c r="AN495" s="1"/>
      <c r="AO495" s="1"/>
      <c r="AP495" s="1"/>
      <c r="AQ495" s="1"/>
    </row>
    <row r="496" spans="1:43" ht="16.5" customHeight="1" x14ac:dyDescent="0.25">
      <c r="A496" s="55">
        <v>26040340</v>
      </c>
      <c r="B496" s="56" t="s">
        <v>44</v>
      </c>
      <c r="C496" s="56" t="s">
        <v>1908</v>
      </c>
      <c r="D496" s="56" t="s">
        <v>694</v>
      </c>
      <c r="E496" s="56" t="s">
        <v>630</v>
      </c>
      <c r="F496" s="56">
        <v>9</v>
      </c>
      <c r="G496" s="56">
        <v>2500</v>
      </c>
      <c r="H496" s="57">
        <v>-76.349999999999994</v>
      </c>
      <c r="I496" s="58">
        <v>2.7</v>
      </c>
      <c r="J496" s="59">
        <v>160.05000000000001</v>
      </c>
      <c r="K496" s="60">
        <v>125.1</v>
      </c>
      <c r="L496" s="60">
        <v>179</v>
      </c>
      <c r="M496" s="60">
        <v>156.94736842105263</v>
      </c>
      <c r="N496" s="60">
        <v>130.63157894736841</v>
      </c>
      <c r="O496" s="60">
        <v>52.15</v>
      </c>
      <c r="P496" s="60">
        <v>35.299999999999997</v>
      </c>
      <c r="Q496" s="60">
        <v>18.649999999999999</v>
      </c>
      <c r="R496" s="60">
        <v>61.55</v>
      </c>
      <c r="S496" s="60">
        <v>196.31578947368422</v>
      </c>
      <c r="T496" s="60">
        <v>229.85</v>
      </c>
      <c r="U496" s="60">
        <v>164.6</v>
      </c>
      <c r="V496" s="61">
        <v>1510.144736842105</v>
      </c>
      <c r="W496" s="62">
        <v>236</v>
      </c>
      <c r="X496" s="73">
        <v>0.98333333333333328</v>
      </c>
      <c r="Y496" s="78">
        <f t="shared" si="84"/>
        <v>154.71666666666667</v>
      </c>
      <c r="Z496" s="31">
        <f t="shared" si="85"/>
        <v>153.68245614035087</v>
      </c>
      <c r="AA496" s="31">
        <f t="shared" si="86"/>
        <v>155.52631578947367</v>
      </c>
      <c r="AB496" s="31">
        <f t="shared" si="87"/>
        <v>113.24298245614034</v>
      </c>
      <c r="AC496" s="31">
        <f t="shared" si="88"/>
        <v>72.693859649122814</v>
      </c>
      <c r="AD496" s="31">
        <f t="shared" si="89"/>
        <v>35.366666666666667</v>
      </c>
      <c r="AE496" s="31">
        <f t="shared" si="90"/>
        <v>38.5</v>
      </c>
      <c r="AF496" s="31">
        <f t="shared" si="91"/>
        <v>92.171929824561403</v>
      </c>
      <c r="AG496" s="31">
        <f t="shared" si="92"/>
        <v>162.57192982456141</v>
      </c>
      <c r="AH496" s="31">
        <f t="shared" si="93"/>
        <v>196.9219298245614</v>
      </c>
      <c r="AI496" s="31">
        <f t="shared" si="94"/>
        <v>184.83333333333334</v>
      </c>
      <c r="AJ496" s="79">
        <f t="shared" si="95"/>
        <v>149.91666666666666</v>
      </c>
      <c r="AK496" s="86" t="s">
        <v>1887</v>
      </c>
      <c r="AL496" s="1"/>
      <c r="AM496" s="1"/>
      <c r="AN496" s="1"/>
      <c r="AO496" s="1"/>
      <c r="AP496" s="1"/>
      <c r="AQ496" s="1"/>
    </row>
    <row r="497" spans="1:43" ht="16.5" customHeight="1" x14ac:dyDescent="0.25">
      <c r="A497" s="55">
        <v>26020020</v>
      </c>
      <c r="B497" s="56" t="s">
        <v>44</v>
      </c>
      <c r="C497" s="56" t="s">
        <v>4520</v>
      </c>
      <c r="D497" s="56" t="s">
        <v>694</v>
      </c>
      <c r="E497" s="56" t="s">
        <v>630</v>
      </c>
      <c r="F497" s="56">
        <v>9</v>
      </c>
      <c r="G497" s="56">
        <v>2446</v>
      </c>
      <c r="H497" s="57">
        <v>-76.349138890000006</v>
      </c>
      <c r="I497" s="58">
        <v>2.6246666699999999</v>
      </c>
      <c r="J497" s="59">
        <v>121.25</v>
      </c>
      <c r="K497" s="60">
        <v>120.75862068965517</v>
      </c>
      <c r="L497" s="60">
        <v>145.86206896551724</v>
      </c>
      <c r="M497" s="60">
        <v>141.25</v>
      </c>
      <c r="N497" s="60">
        <v>98.5</v>
      </c>
      <c r="O497" s="60">
        <v>42.222222222222221</v>
      </c>
      <c r="P497" s="60">
        <v>30.068965517241381</v>
      </c>
      <c r="Q497" s="60">
        <v>23.4</v>
      </c>
      <c r="R497" s="60">
        <v>55.966666666666669</v>
      </c>
      <c r="S497" s="60">
        <v>157.81481481481481</v>
      </c>
      <c r="T497" s="60">
        <v>193.8642857142857</v>
      </c>
      <c r="U497" s="60">
        <v>131.33333333333334</v>
      </c>
      <c r="V497" s="61">
        <v>1262.2909779237364</v>
      </c>
      <c r="W497" s="62">
        <v>345</v>
      </c>
      <c r="X497" s="73">
        <v>0.95833333333333337</v>
      </c>
      <c r="Y497" s="78">
        <f t="shared" si="84"/>
        <v>129.29022988505747</v>
      </c>
      <c r="Z497" s="31">
        <f t="shared" si="85"/>
        <v>135.95689655172416</v>
      </c>
      <c r="AA497" s="31">
        <f t="shared" si="86"/>
        <v>128.53735632183907</v>
      </c>
      <c r="AB497" s="31">
        <f t="shared" si="87"/>
        <v>93.990740740740748</v>
      </c>
      <c r="AC497" s="31">
        <f t="shared" si="88"/>
        <v>56.930395913154541</v>
      </c>
      <c r="AD497" s="31">
        <f t="shared" si="89"/>
        <v>31.897062579821199</v>
      </c>
      <c r="AE497" s="31">
        <f t="shared" si="90"/>
        <v>36.478544061302678</v>
      </c>
      <c r="AF497" s="31">
        <f t="shared" si="91"/>
        <v>79.060493827160499</v>
      </c>
      <c r="AG497" s="31">
        <f t="shared" si="92"/>
        <v>135.88192239858907</v>
      </c>
      <c r="AH497" s="31">
        <f t="shared" si="93"/>
        <v>161.0041446208113</v>
      </c>
      <c r="AI497" s="31">
        <f t="shared" si="94"/>
        <v>148.815873015873</v>
      </c>
      <c r="AJ497" s="79">
        <f t="shared" si="95"/>
        <v>124.44731800766283</v>
      </c>
      <c r="AK497" s="86"/>
      <c r="AL497" s="1"/>
      <c r="AM497" s="1"/>
      <c r="AN497" s="1"/>
      <c r="AO497" s="1"/>
      <c r="AP497" s="1"/>
      <c r="AQ497" s="1"/>
    </row>
    <row r="498" spans="1:43" ht="16.5" customHeight="1" x14ac:dyDescent="0.25">
      <c r="A498" s="55">
        <v>52010190</v>
      </c>
      <c r="B498" s="56" t="s">
        <v>44</v>
      </c>
      <c r="C498" s="56" t="s">
        <v>695</v>
      </c>
      <c r="D498" s="56" t="s">
        <v>696</v>
      </c>
      <c r="E498" s="56" t="s">
        <v>630</v>
      </c>
      <c r="F498" s="56">
        <v>7</v>
      </c>
      <c r="G498" s="56">
        <v>2430</v>
      </c>
      <c r="H498" s="57">
        <v>-76.61</v>
      </c>
      <c r="I498" s="58">
        <v>2.17</v>
      </c>
      <c r="J498" s="59">
        <v>147.37916666666663</v>
      </c>
      <c r="K498" s="60">
        <v>118.82863951971132</v>
      </c>
      <c r="L498" s="60">
        <v>144.44996045157316</v>
      </c>
      <c r="M498" s="60">
        <v>147.43749999999997</v>
      </c>
      <c r="N498" s="60">
        <v>103.09065507004657</v>
      </c>
      <c r="O498" s="60">
        <v>39.06666666666667</v>
      </c>
      <c r="P498" s="60">
        <v>40.711999999999996</v>
      </c>
      <c r="Q498" s="60">
        <v>14.316666666666665</v>
      </c>
      <c r="R498" s="60">
        <v>43.300000000000011</v>
      </c>
      <c r="S498" s="60">
        <v>183.60833333333335</v>
      </c>
      <c r="T498" s="60">
        <v>263.904</v>
      </c>
      <c r="U498" s="60">
        <v>256.28400000000005</v>
      </c>
      <c r="V498" s="61">
        <v>1502.3775883746646</v>
      </c>
      <c r="W498" s="62">
        <v>291</v>
      </c>
      <c r="X498" s="73">
        <v>0.80833333333333335</v>
      </c>
      <c r="Y498" s="78">
        <f t="shared" si="84"/>
        <v>136.88592221265037</v>
      </c>
      <c r="Z498" s="31">
        <f t="shared" si="85"/>
        <v>136.90536665709485</v>
      </c>
      <c r="AA498" s="31">
        <f t="shared" si="86"/>
        <v>131.6593718405399</v>
      </c>
      <c r="AB498" s="31">
        <f t="shared" si="87"/>
        <v>96.531607245571067</v>
      </c>
      <c r="AC498" s="31">
        <f t="shared" si="88"/>
        <v>60.956440578904413</v>
      </c>
      <c r="AD498" s="31">
        <f t="shared" si="89"/>
        <v>31.365111111111108</v>
      </c>
      <c r="AE498" s="31">
        <f t="shared" si="90"/>
        <v>32.776222222222223</v>
      </c>
      <c r="AF498" s="31">
        <f t="shared" si="91"/>
        <v>80.408333333333346</v>
      </c>
      <c r="AG498" s="31">
        <f t="shared" si="92"/>
        <v>163.60411111111111</v>
      </c>
      <c r="AH498" s="31">
        <f t="shared" si="93"/>
        <v>234.59877777777783</v>
      </c>
      <c r="AI498" s="31">
        <f t="shared" si="94"/>
        <v>222.52238888888891</v>
      </c>
      <c r="AJ498" s="79">
        <f t="shared" si="95"/>
        <v>174.16393539545933</v>
      </c>
      <c r="AK498" s="86" t="s">
        <v>43</v>
      </c>
      <c r="AL498" s="1"/>
      <c r="AM498" s="1"/>
      <c r="AN498" s="1"/>
      <c r="AO498" s="1"/>
      <c r="AP498" s="1"/>
      <c r="AQ498" s="1"/>
    </row>
    <row r="499" spans="1:43" ht="16.5" customHeight="1" x14ac:dyDescent="0.25">
      <c r="A499" s="55">
        <v>52015010</v>
      </c>
      <c r="B499" s="56" t="s">
        <v>71</v>
      </c>
      <c r="C499" s="56" t="s">
        <v>697</v>
      </c>
      <c r="D499" s="56" t="s">
        <v>696</v>
      </c>
      <c r="E499" s="56" t="s">
        <v>630</v>
      </c>
      <c r="F499" s="56">
        <v>7</v>
      </c>
      <c r="G499" s="56">
        <v>2450</v>
      </c>
      <c r="H499" s="57">
        <v>-76.611944440000002</v>
      </c>
      <c r="I499" s="58">
        <v>2.2497222199999998</v>
      </c>
      <c r="J499" s="59">
        <v>206.26399999999998</v>
      </c>
      <c r="K499" s="60">
        <v>183.97199999999998</v>
      </c>
      <c r="L499" s="60">
        <v>179.94615384615386</v>
      </c>
      <c r="M499" s="60">
        <v>204.39615384615385</v>
      </c>
      <c r="N499" s="60">
        <v>127.19583333333334</v>
      </c>
      <c r="O499" s="60">
        <v>55.319230769230771</v>
      </c>
      <c r="P499" s="60">
        <v>34.676923076923075</v>
      </c>
      <c r="Q499" s="60">
        <v>23.574074074074073</v>
      </c>
      <c r="R499" s="60">
        <v>53.366666666666667</v>
      </c>
      <c r="S499" s="60">
        <v>248.94615384615389</v>
      </c>
      <c r="T499" s="60">
        <v>323.58799999999997</v>
      </c>
      <c r="U499" s="60">
        <v>261.50416666666666</v>
      </c>
      <c r="V499" s="61">
        <v>1902.7493561253561</v>
      </c>
      <c r="W499" s="62">
        <v>307</v>
      </c>
      <c r="X499" s="73">
        <v>0.85277777777777775</v>
      </c>
      <c r="Y499" s="78">
        <f t="shared" si="84"/>
        <v>190.06071794871795</v>
      </c>
      <c r="Z499" s="31">
        <f t="shared" si="85"/>
        <v>189.43810256410256</v>
      </c>
      <c r="AA499" s="31">
        <f t="shared" si="86"/>
        <v>170.51271367521369</v>
      </c>
      <c r="AB499" s="31">
        <f t="shared" si="87"/>
        <v>128.97040598290599</v>
      </c>
      <c r="AC499" s="31">
        <f t="shared" si="88"/>
        <v>72.397329059829062</v>
      </c>
      <c r="AD499" s="31">
        <f t="shared" si="89"/>
        <v>37.856742640075971</v>
      </c>
      <c r="AE499" s="31">
        <f t="shared" si="90"/>
        <v>37.20588793922127</v>
      </c>
      <c r="AF499" s="31">
        <f t="shared" si="91"/>
        <v>108.62896486229822</v>
      </c>
      <c r="AG499" s="31">
        <f t="shared" si="92"/>
        <v>208.63360683760683</v>
      </c>
      <c r="AH499" s="31">
        <f t="shared" si="93"/>
        <v>278.01277350427353</v>
      </c>
      <c r="AI499" s="31">
        <f t="shared" si="94"/>
        <v>263.78538888888886</v>
      </c>
      <c r="AJ499" s="79">
        <f t="shared" si="95"/>
        <v>217.24672222222219</v>
      </c>
      <c r="AK499" s="86"/>
      <c r="AL499" s="1"/>
      <c r="AM499" s="1"/>
      <c r="AN499" s="1"/>
      <c r="AO499" s="1"/>
      <c r="AP499" s="1"/>
      <c r="AQ499" s="1"/>
    </row>
    <row r="500" spans="1:43" ht="16.5" customHeight="1" x14ac:dyDescent="0.25">
      <c r="A500" s="55">
        <v>52010150</v>
      </c>
      <c r="B500" s="56" t="s">
        <v>44</v>
      </c>
      <c r="C500" s="56" t="s">
        <v>1909</v>
      </c>
      <c r="D500" s="56" t="s">
        <v>696</v>
      </c>
      <c r="E500" s="56" t="s">
        <v>630</v>
      </c>
      <c r="F500" s="56">
        <v>7</v>
      </c>
      <c r="G500" s="56">
        <v>2450</v>
      </c>
      <c r="H500" s="57">
        <v>-76.588972220000002</v>
      </c>
      <c r="I500" s="58">
        <v>2.2927499999999998</v>
      </c>
      <c r="J500" s="59">
        <v>196.91874999999999</v>
      </c>
      <c r="K500" s="60">
        <v>129.10000000000002</v>
      </c>
      <c r="L500" s="60">
        <v>181.98421052631579</v>
      </c>
      <c r="M500" s="60">
        <v>170.57058823529411</v>
      </c>
      <c r="N500" s="60">
        <v>116.39375</v>
      </c>
      <c r="O500" s="60">
        <v>58.772222222222226</v>
      </c>
      <c r="P500" s="60">
        <v>33.411111111111111</v>
      </c>
      <c r="Q500" s="60">
        <v>17.264705882352942</v>
      </c>
      <c r="R500" s="60">
        <v>64.611111111111114</v>
      </c>
      <c r="S500" s="60">
        <v>193.88823529411764</v>
      </c>
      <c r="T500" s="60">
        <v>274.96315789473687</v>
      </c>
      <c r="U500" s="60">
        <v>231.3388888888889</v>
      </c>
      <c r="V500" s="61">
        <v>1669.2167311661508</v>
      </c>
      <c r="W500" s="62">
        <v>211</v>
      </c>
      <c r="X500" s="73">
        <v>0.87916666666666665</v>
      </c>
      <c r="Y500" s="78">
        <f t="shared" si="84"/>
        <v>169.33432017543859</v>
      </c>
      <c r="Z500" s="31">
        <f t="shared" si="85"/>
        <v>160.5515995872033</v>
      </c>
      <c r="AA500" s="31">
        <f t="shared" si="86"/>
        <v>156.31618292053665</v>
      </c>
      <c r="AB500" s="31">
        <f t="shared" si="87"/>
        <v>115.24552015250545</v>
      </c>
      <c r="AC500" s="31">
        <f t="shared" si="88"/>
        <v>69.525694444444454</v>
      </c>
      <c r="AD500" s="31">
        <f t="shared" si="89"/>
        <v>36.482679738562091</v>
      </c>
      <c r="AE500" s="31">
        <f t="shared" si="90"/>
        <v>38.428976034858387</v>
      </c>
      <c r="AF500" s="31">
        <f t="shared" si="91"/>
        <v>91.92135076252724</v>
      </c>
      <c r="AG500" s="31">
        <f t="shared" si="92"/>
        <v>177.82083476665517</v>
      </c>
      <c r="AH500" s="31">
        <f t="shared" si="93"/>
        <v>233.39676069258113</v>
      </c>
      <c r="AI500" s="31">
        <f t="shared" si="94"/>
        <v>234.40693226120857</v>
      </c>
      <c r="AJ500" s="79">
        <f t="shared" si="95"/>
        <v>185.78587962962965</v>
      </c>
      <c r="AK500" s="86" t="s">
        <v>1887</v>
      </c>
      <c r="AL500" s="1"/>
      <c r="AM500" s="1"/>
      <c r="AN500" s="1"/>
      <c r="AO500" s="1"/>
      <c r="AP500" s="1"/>
      <c r="AQ500" s="1"/>
    </row>
    <row r="501" spans="1:43" ht="16.5" customHeight="1" x14ac:dyDescent="0.25">
      <c r="A501" s="55">
        <v>26050060</v>
      </c>
      <c r="B501" s="56" t="s">
        <v>44</v>
      </c>
      <c r="C501" s="56" t="s">
        <v>698</v>
      </c>
      <c r="D501" s="56" t="s">
        <v>4473</v>
      </c>
      <c r="E501" s="56" t="s">
        <v>630</v>
      </c>
      <c r="F501" s="56">
        <v>9</v>
      </c>
      <c r="G501" s="56">
        <v>1095</v>
      </c>
      <c r="H501" s="57">
        <v>-76.696111110000004</v>
      </c>
      <c r="I501" s="58">
        <v>2.9545555599999997</v>
      </c>
      <c r="J501" s="59">
        <v>170</v>
      </c>
      <c r="K501" s="60">
        <v>178.13333333333333</v>
      </c>
      <c r="L501" s="60">
        <v>234.7</v>
      </c>
      <c r="M501" s="60">
        <v>265.06666666666666</v>
      </c>
      <c r="N501" s="60">
        <v>249.0344827586207</v>
      </c>
      <c r="O501" s="60">
        <v>170.8</v>
      </c>
      <c r="P501" s="60">
        <v>94.206896551724142</v>
      </c>
      <c r="Q501" s="60">
        <v>97.678571428571431</v>
      </c>
      <c r="R501" s="60">
        <v>142.73666666666668</v>
      </c>
      <c r="S501" s="60">
        <v>263.35714285714283</v>
      </c>
      <c r="T501" s="60">
        <v>311.79310344827587</v>
      </c>
      <c r="U501" s="60">
        <v>234.69</v>
      </c>
      <c r="V501" s="61">
        <v>2412.1968637110017</v>
      </c>
      <c r="W501" s="62">
        <v>353</v>
      </c>
      <c r="X501" s="73">
        <v>0.98055555555555551</v>
      </c>
      <c r="Y501" s="78">
        <f t="shared" si="84"/>
        <v>194.27777777777774</v>
      </c>
      <c r="Z501" s="31">
        <f t="shared" si="85"/>
        <v>225.96666666666667</v>
      </c>
      <c r="AA501" s="31">
        <f t="shared" si="86"/>
        <v>249.60038314176245</v>
      </c>
      <c r="AB501" s="31">
        <f t="shared" si="87"/>
        <v>228.30038314176241</v>
      </c>
      <c r="AC501" s="31">
        <f t="shared" si="88"/>
        <v>171.34712643678162</v>
      </c>
      <c r="AD501" s="31">
        <f t="shared" si="89"/>
        <v>120.89515599343186</v>
      </c>
      <c r="AE501" s="31">
        <f t="shared" si="90"/>
        <v>111.54071154898742</v>
      </c>
      <c r="AF501" s="31">
        <f t="shared" si="91"/>
        <v>167.92412698412699</v>
      </c>
      <c r="AG501" s="31">
        <f t="shared" si="92"/>
        <v>239.29563765736179</v>
      </c>
      <c r="AH501" s="31">
        <f t="shared" si="93"/>
        <v>269.9467487684729</v>
      </c>
      <c r="AI501" s="31">
        <f t="shared" si="94"/>
        <v>238.82770114942528</v>
      </c>
      <c r="AJ501" s="79">
        <f t="shared" si="95"/>
        <v>194.27444444444441</v>
      </c>
      <c r="AK501" s="86"/>
      <c r="AL501" s="1"/>
      <c r="AM501" s="1"/>
      <c r="AN501" s="1"/>
      <c r="AO501" s="1"/>
      <c r="AP501" s="1"/>
      <c r="AQ501" s="1"/>
    </row>
    <row r="502" spans="1:43" ht="16.5" customHeight="1" x14ac:dyDescent="0.25">
      <c r="A502" s="55">
        <v>52010110</v>
      </c>
      <c r="B502" s="56" t="s">
        <v>44</v>
      </c>
      <c r="C502" s="56" t="s">
        <v>700</v>
      </c>
      <c r="D502" s="56" t="s">
        <v>701</v>
      </c>
      <c r="E502" s="56" t="s">
        <v>630</v>
      </c>
      <c r="F502" s="56">
        <v>7</v>
      </c>
      <c r="G502" s="56">
        <v>1820</v>
      </c>
      <c r="H502" s="57">
        <v>-76.620111109999996</v>
      </c>
      <c r="I502" s="58">
        <v>2.3345833300000001</v>
      </c>
      <c r="J502" s="59">
        <v>193.40714285714287</v>
      </c>
      <c r="K502" s="60">
        <v>153.22857142857143</v>
      </c>
      <c r="L502" s="60">
        <v>181.3</v>
      </c>
      <c r="M502" s="60">
        <v>184.01071428571433</v>
      </c>
      <c r="N502" s="60">
        <v>133.33199999999999</v>
      </c>
      <c r="O502" s="60">
        <v>53.516000000000005</v>
      </c>
      <c r="P502" s="60">
        <v>37.167857142857152</v>
      </c>
      <c r="Q502" s="60">
        <v>38.448275862068968</v>
      </c>
      <c r="R502" s="60">
        <v>56.62</v>
      </c>
      <c r="S502" s="60">
        <v>207.4518518518519</v>
      </c>
      <c r="T502" s="60">
        <v>298.95666666666671</v>
      </c>
      <c r="U502" s="60">
        <v>262.37142857142862</v>
      </c>
      <c r="V502" s="61">
        <v>1799.810508666302</v>
      </c>
      <c r="W502" s="62">
        <v>331</v>
      </c>
      <c r="X502" s="73">
        <v>0.9194444444444444</v>
      </c>
      <c r="Y502" s="78">
        <f t="shared" si="84"/>
        <v>175.97857142857143</v>
      </c>
      <c r="Z502" s="31">
        <f t="shared" si="85"/>
        <v>172.84642857142862</v>
      </c>
      <c r="AA502" s="31">
        <f t="shared" si="86"/>
        <v>166.2142380952381</v>
      </c>
      <c r="AB502" s="31">
        <f t="shared" si="87"/>
        <v>123.61957142857146</v>
      </c>
      <c r="AC502" s="31">
        <f t="shared" si="88"/>
        <v>74.671952380952391</v>
      </c>
      <c r="AD502" s="31">
        <f t="shared" si="89"/>
        <v>43.044044334975375</v>
      </c>
      <c r="AE502" s="31">
        <f t="shared" si="90"/>
        <v>44.078711001642041</v>
      </c>
      <c r="AF502" s="31">
        <f t="shared" si="91"/>
        <v>100.84004257130694</v>
      </c>
      <c r="AG502" s="31">
        <f t="shared" si="92"/>
        <v>187.67617283950619</v>
      </c>
      <c r="AH502" s="31">
        <f t="shared" si="93"/>
        <v>256.25998236331571</v>
      </c>
      <c r="AI502" s="31">
        <f t="shared" si="94"/>
        <v>251.57841269841273</v>
      </c>
      <c r="AJ502" s="79">
        <f t="shared" si="95"/>
        <v>203.00238095238095</v>
      </c>
      <c r="AK502" s="86"/>
      <c r="AL502" s="1"/>
      <c r="AM502" s="1"/>
      <c r="AN502" s="1"/>
      <c r="AO502" s="1"/>
      <c r="AP502" s="1"/>
      <c r="AQ502" s="1"/>
    </row>
    <row r="503" spans="1:43" ht="16.5" customHeight="1" x14ac:dyDescent="0.25">
      <c r="A503" s="55">
        <v>53060010</v>
      </c>
      <c r="B503" s="56" t="s">
        <v>44</v>
      </c>
      <c r="C503" s="56" t="s">
        <v>702</v>
      </c>
      <c r="D503" s="56" t="s">
        <v>703</v>
      </c>
      <c r="E503" s="56" t="s">
        <v>630</v>
      </c>
      <c r="F503" s="56">
        <v>7</v>
      </c>
      <c r="G503" s="56">
        <v>40</v>
      </c>
      <c r="H503" s="57">
        <v>-77.466166669999993</v>
      </c>
      <c r="I503" s="58">
        <v>2.7887499999999998</v>
      </c>
      <c r="J503" s="59">
        <v>647.45833333333337</v>
      </c>
      <c r="K503" s="60">
        <v>466.32</v>
      </c>
      <c r="L503" s="60">
        <v>479.90333333333336</v>
      </c>
      <c r="M503" s="60">
        <v>725.625</v>
      </c>
      <c r="N503" s="60">
        <v>837.61196939150489</v>
      </c>
      <c r="O503" s="60">
        <v>727.34409492494319</v>
      </c>
      <c r="P503" s="60">
        <v>547.66666666666663</v>
      </c>
      <c r="Q503" s="60">
        <v>649.64250000000004</v>
      </c>
      <c r="R503" s="60">
        <v>687.84933201869319</v>
      </c>
      <c r="S503" s="60">
        <v>790.95833333333337</v>
      </c>
      <c r="T503" s="60">
        <v>734.86039676763755</v>
      </c>
      <c r="U503" s="60">
        <v>646.95866566041661</v>
      </c>
      <c r="V503" s="61">
        <v>7942.1986254298627</v>
      </c>
      <c r="W503" s="62">
        <v>290</v>
      </c>
      <c r="X503" s="73">
        <v>0.80555555555555558</v>
      </c>
      <c r="Y503" s="78">
        <f t="shared" si="84"/>
        <v>531.22722222222228</v>
      </c>
      <c r="Z503" s="31">
        <f t="shared" si="85"/>
        <v>557.28277777777782</v>
      </c>
      <c r="AA503" s="31">
        <f t="shared" si="86"/>
        <v>681.0467675749461</v>
      </c>
      <c r="AB503" s="31">
        <f t="shared" si="87"/>
        <v>763.52702143881595</v>
      </c>
      <c r="AC503" s="31">
        <f t="shared" si="88"/>
        <v>704.20757699437161</v>
      </c>
      <c r="AD503" s="31">
        <f t="shared" si="89"/>
        <v>641.55108719720329</v>
      </c>
      <c r="AE503" s="31">
        <f t="shared" si="90"/>
        <v>628.38616622845336</v>
      </c>
      <c r="AF503" s="31">
        <f t="shared" si="91"/>
        <v>709.48338845067553</v>
      </c>
      <c r="AG503" s="31">
        <f t="shared" si="92"/>
        <v>737.88935403988808</v>
      </c>
      <c r="AH503" s="31">
        <f t="shared" si="93"/>
        <v>724.25913192046255</v>
      </c>
      <c r="AI503" s="31">
        <f t="shared" si="94"/>
        <v>676.42579858712918</v>
      </c>
      <c r="AJ503" s="79">
        <f t="shared" si="95"/>
        <v>586.91233299791668</v>
      </c>
      <c r="AK503" s="86" t="s">
        <v>43</v>
      </c>
      <c r="AL503" s="1"/>
      <c r="AM503" s="1"/>
      <c r="AN503" s="1"/>
      <c r="AO503" s="1"/>
      <c r="AP503" s="1"/>
      <c r="AQ503" s="1"/>
    </row>
    <row r="504" spans="1:43" ht="16.5" customHeight="1" x14ac:dyDescent="0.25">
      <c r="A504" s="55">
        <v>53060020</v>
      </c>
      <c r="B504" s="56" t="s">
        <v>44</v>
      </c>
      <c r="C504" s="56" t="s">
        <v>1910</v>
      </c>
      <c r="D504" s="56" t="s">
        <v>703</v>
      </c>
      <c r="E504" s="56" t="s">
        <v>630</v>
      </c>
      <c r="F504" s="56">
        <v>7</v>
      </c>
      <c r="G504" s="56">
        <v>30</v>
      </c>
      <c r="H504" s="57">
        <v>-77.621666669999996</v>
      </c>
      <c r="I504" s="58">
        <v>2.8718055599999999</v>
      </c>
      <c r="J504" s="59">
        <v>465</v>
      </c>
      <c r="K504" s="60">
        <v>319.2</v>
      </c>
      <c r="L504" s="60">
        <v>395.38888888888891</v>
      </c>
      <c r="M504" s="60">
        <v>470.9111111111111</v>
      </c>
      <c r="N504" s="60">
        <v>837.10625000000005</v>
      </c>
      <c r="O504" s="60">
        <v>557.72352941176462</v>
      </c>
      <c r="P504" s="60">
        <v>571.73684210526312</v>
      </c>
      <c r="Q504" s="60">
        <v>536.77647058823538</v>
      </c>
      <c r="R504" s="60">
        <v>628.36666666666667</v>
      </c>
      <c r="S504" s="60">
        <v>773</v>
      </c>
      <c r="T504" s="60">
        <v>567.44444444444446</v>
      </c>
      <c r="U504" s="60">
        <v>501.78947368421052</v>
      </c>
      <c r="V504" s="61">
        <v>6624.4436769005852</v>
      </c>
      <c r="W504" s="62">
        <v>215</v>
      </c>
      <c r="X504" s="73">
        <v>0.89583333333333337</v>
      </c>
      <c r="Y504" s="78">
        <f t="shared" si="84"/>
        <v>393.19629629629634</v>
      </c>
      <c r="Z504" s="31">
        <f t="shared" si="85"/>
        <v>395.16666666666669</v>
      </c>
      <c r="AA504" s="31">
        <f t="shared" si="86"/>
        <v>567.80208333333337</v>
      </c>
      <c r="AB504" s="31">
        <f t="shared" si="87"/>
        <v>621.91363017429194</v>
      </c>
      <c r="AC504" s="31">
        <f t="shared" si="88"/>
        <v>655.52220717234263</v>
      </c>
      <c r="AD504" s="31">
        <f t="shared" si="89"/>
        <v>555.41228070175441</v>
      </c>
      <c r="AE504" s="31">
        <f t="shared" si="90"/>
        <v>578.95999312005506</v>
      </c>
      <c r="AF504" s="31">
        <f t="shared" si="91"/>
        <v>646.04771241830065</v>
      </c>
      <c r="AG504" s="31">
        <f t="shared" si="92"/>
        <v>656.27037037037042</v>
      </c>
      <c r="AH504" s="31">
        <f t="shared" si="93"/>
        <v>614.07797270955155</v>
      </c>
      <c r="AI504" s="31">
        <f t="shared" si="94"/>
        <v>511.41130604288497</v>
      </c>
      <c r="AJ504" s="79">
        <f t="shared" si="95"/>
        <v>428.6631578947368</v>
      </c>
      <c r="AK504" s="86" t="s">
        <v>1887</v>
      </c>
      <c r="AL504" s="1"/>
      <c r="AM504" s="1"/>
      <c r="AN504" s="1"/>
      <c r="AO504" s="1"/>
      <c r="AP504" s="1"/>
      <c r="AQ504" s="1"/>
    </row>
    <row r="505" spans="1:43" ht="16.5" customHeight="1" x14ac:dyDescent="0.25">
      <c r="A505" s="55">
        <v>53050020</v>
      </c>
      <c r="B505" s="56" t="s">
        <v>44</v>
      </c>
      <c r="C505" s="56" t="s">
        <v>703</v>
      </c>
      <c r="D505" s="56" t="s">
        <v>703</v>
      </c>
      <c r="E505" s="56" t="s">
        <v>630</v>
      </c>
      <c r="F505" s="56">
        <v>7</v>
      </c>
      <c r="G505" s="56">
        <v>30</v>
      </c>
      <c r="H505" s="57">
        <v>-77.663611110000005</v>
      </c>
      <c r="I505" s="58">
        <v>2.77361111</v>
      </c>
      <c r="J505" s="59">
        <v>502.16800000000001</v>
      </c>
      <c r="K505" s="60">
        <v>413.22222222222223</v>
      </c>
      <c r="L505" s="60">
        <v>437.48148148148147</v>
      </c>
      <c r="M505" s="60">
        <v>652.75833333333333</v>
      </c>
      <c r="N505" s="60">
        <v>828.22142857142865</v>
      </c>
      <c r="O505" s="60">
        <v>688</v>
      </c>
      <c r="P505" s="60">
        <v>541.65384615384619</v>
      </c>
      <c r="Q505" s="60">
        <v>545.25</v>
      </c>
      <c r="R505" s="60">
        <v>647.70833333333337</v>
      </c>
      <c r="S505" s="60">
        <v>764.40740740740739</v>
      </c>
      <c r="T505" s="60">
        <v>643.17241379310349</v>
      </c>
      <c r="U505" s="60">
        <v>550.33333333333337</v>
      </c>
      <c r="V505" s="61">
        <v>7214.3767996294891</v>
      </c>
      <c r="W505" s="62">
        <v>315</v>
      </c>
      <c r="X505" s="73">
        <v>0.875</v>
      </c>
      <c r="Y505" s="78">
        <f t="shared" si="84"/>
        <v>450.95723456790125</v>
      </c>
      <c r="Z505" s="31">
        <f t="shared" si="85"/>
        <v>501.15401234567906</v>
      </c>
      <c r="AA505" s="31">
        <f t="shared" si="86"/>
        <v>639.48708112874783</v>
      </c>
      <c r="AB505" s="31">
        <f t="shared" si="87"/>
        <v>722.99325396825407</v>
      </c>
      <c r="AC505" s="31">
        <f t="shared" si="88"/>
        <v>685.95842490842494</v>
      </c>
      <c r="AD505" s="31">
        <f t="shared" si="89"/>
        <v>591.63461538461536</v>
      </c>
      <c r="AE505" s="31">
        <f t="shared" si="90"/>
        <v>578.20405982905993</v>
      </c>
      <c r="AF505" s="31">
        <f t="shared" si="91"/>
        <v>652.45524691358025</v>
      </c>
      <c r="AG505" s="31">
        <f t="shared" si="92"/>
        <v>685.09605151128142</v>
      </c>
      <c r="AH505" s="31">
        <f t="shared" si="93"/>
        <v>652.63771817794805</v>
      </c>
      <c r="AI505" s="31">
        <f t="shared" si="94"/>
        <v>565.22458237547892</v>
      </c>
      <c r="AJ505" s="79">
        <f t="shared" si="95"/>
        <v>488.57451851851852</v>
      </c>
      <c r="AK505" s="86" t="s">
        <v>43</v>
      </c>
      <c r="AL505" s="1"/>
      <c r="AM505" s="1"/>
      <c r="AN505" s="1"/>
      <c r="AO505" s="1"/>
      <c r="AP505" s="1"/>
      <c r="AQ505" s="1"/>
    </row>
    <row r="506" spans="1:43" ht="16.5" customHeight="1" x14ac:dyDescent="0.25">
      <c r="A506" s="55">
        <v>26040190</v>
      </c>
      <c r="B506" s="56" t="s">
        <v>44</v>
      </c>
      <c r="C506" s="56" t="s">
        <v>1911</v>
      </c>
      <c r="D506" s="56" t="s">
        <v>705</v>
      </c>
      <c r="E506" s="56" t="s">
        <v>630</v>
      </c>
      <c r="F506" s="56">
        <v>9</v>
      </c>
      <c r="G506" s="56">
        <v>2339</v>
      </c>
      <c r="H506" s="57">
        <v>-76.150000000000006</v>
      </c>
      <c r="I506" s="58">
        <v>3.03333333</v>
      </c>
      <c r="J506" s="59">
        <v>107.75</v>
      </c>
      <c r="K506" s="60">
        <v>85.15</v>
      </c>
      <c r="L506" s="60">
        <v>130.94999999999999</v>
      </c>
      <c r="M506" s="60">
        <v>144.36842105263159</v>
      </c>
      <c r="N506" s="60">
        <v>132.1764705882353</v>
      </c>
      <c r="O506" s="60">
        <v>75.099999999999994</v>
      </c>
      <c r="P506" s="60">
        <v>48.6</v>
      </c>
      <c r="Q506" s="60">
        <v>21.15</v>
      </c>
      <c r="R506" s="60">
        <v>49.789473684210527</v>
      </c>
      <c r="S506" s="60">
        <v>146.78947368421052</v>
      </c>
      <c r="T506" s="60">
        <v>169.31578947368422</v>
      </c>
      <c r="U506" s="60">
        <v>131.11052631578946</v>
      </c>
      <c r="V506" s="61">
        <v>1242.2501547987617</v>
      </c>
      <c r="W506" s="62">
        <v>232</v>
      </c>
      <c r="X506" s="73">
        <v>0.96666666666666667</v>
      </c>
      <c r="Y506" s="78">
        <f t="shared" si="84"/>
        <v>107.95</v>
      </c>
      <c r="Z506" s="31">
        <f t="shared" si="85"/>
        <v>120.15614035087719</v>
      </c>
      <c r="AA506" s="31">
        <f t="shared" si="86"/>
        <v>135.83163054695564</v>
      </c>
      <c r="AB506" s="31">
        <f t="shared" si="87"/>
        <v>117.21496388028898</v>
      </c>
      <c r="AC506" s="31">
        <f t="shared" si="88"/>
        <v>85.292156862745102</v>
      </c>
      <c r="AD506" s="31">
        <f t="shared" si="89"/>
        <v>48.283333333333331</v>
      </c>
      <c r="AE506" s="31">
        <f t="shared" si="90"/>
        <v>39.846491228070171</v>
      </c>
      <c r="AF506" s="31">
        <f t="shared" si="91"/>
        <v>72.576315789473682</v>
      </c>
      <c r="AG506" s="31">
        <f t="shared" si="92"/>
        <v>121.96491228070175</v>
      </c>
      <c r="AH506" s="31">
        <f t="shared" si="93"/>
        <v>149.07192982456141</v>
      </c>
      <c r="AI506" s="31">
        <f t="shared" si="94"/>
        <v>136.05877192982456</v>
      </c>
      <c r="AJ506" s="79">
        <f t="shared" si="95"/>
        <v>108.00350877192982</v>
      </c>
      <c r="AK506" s="86" t="s">
        <v>1887</v>
      </c>
      <c r="AL506" s="1"/>
      <c r="AM506" s="1"/>
      <c r="AN506" s="1"/>
      <c r="AO506" s="1"/>
      <c r="AP506" s="1"/>
      <c r="AQ506" s="1"/>
    </row>
    <row r="507" spans="1:43" ht="16.5" customHeight="1" x14ac:dyDescent="0.25">
      <c r="A507" s="55">
        <v>26040220</v>
      </c>
      <c r="B507" s="56" t="s">
        <v>44</v>
      </c>
      <c r="C507" s="56" t="s">
        <v>1912</v>
      </c>
      <c r="D507" s="56" t="s">
        <v>705</v>
      </c>
      <c r="E507" s="56" t="s">
        <v>630</v>
      </c>
      <c r="F507" s="56">
        <v>9</v>
      </c>
      <c r="G507" s="56">
        <v>1838</v>
      </c>
      <c r="H507" s="57">
        <v>-76.216666669999995</v>
      </c>
      <c r="I507" s="58">
        <v>3.05</v>
      </c>
      <c r="J507" s="59">
        <v>170.9</v>
      </c>
      <c r="K507" s="60">
        <v>147.4</v>
      </c>
      <c r="L507" s="60">
        <v>199.85</v>
      </c>
      <c r="M507" s="60">
        <v>180.6</v>
      </c>
      <c r="N507" s="60">
        <v>146.5</v>
      </c>
      <c r="O507" s="60">
        <v>81.95</v>
      </c>
      <c r="P507" s="60">
        <v>61.25</v>
      </c>
      <c r="Q507" s="60">
        <v>35.35</v>
      </c>
      <c r="R507" s="60">
        <v>80.8</v>
      </c>
      <c r="S507" s="60">
        <v>239.45</v>
      </c>
      <c r="T507" s="60">
        <v>253.45</v>
      </c>
      <c r="U507" s="60">
        <v>207</v>
      </c>
      <c r="V507" s="61">
        <v>1804.5000000000002</v>
      </c>
      <c r="W507" s="62">
        <v>240</v>
      </c>
      <c r="X507" s="73">
        <v>1</v>
      </c>
      <c r="Y507" s="78">
        <f t="shared" si="84"/>
        <v>172.71666666666667</v>
      </c>
      <c r="Z507" s="31">
        <f t="shared" si="85"/>
        <v>175.95000000000002</v>
      </c>
      <c r="AA507" s="31">
        <f t="shared" si="86"/>
        <v>175.65</v>
      </c>
      <c r="AB507" s="31">
        <f t="shared" si="87"/>
        <v>136.35</v>
      </c>
      <c r="AC507" s="31">
        <f t="shared" si="88"/>
        <v>96.566666666666663</v>
      </c>
      <c r="AD507" s="31">
        <f t="shared" si="89"/>
        <v>59.516666666666659</v>
      </c>
      <c r="AE507" s="31">
        <f t="shared" si="90"/>
        <v>59.133333333333326</v>
      </c>
      <c r="AF507" s="31">
        <f t="shared" si="91"/>
        <v>118.53333333333335</v>
      </c>
      <c r="AG507" s="31">
        <f t="shared" si="92"/>
        <v>191.23333333333335</v>
      </c>
      <c r="AH507" s="31">
        <f t="shared" si="93"/>
        <v>233.29999999999998</v>
      </c>
      <c r="AI507" s="31">
        <f t="shared" si="94"/>
        <v>210.45000000000002</v>
      </c>
      <c r="AJ507" s="79">
        <f t="shared" si="95"/>
        <v>175.1</v>
      </c>
      <c r="AK507" s="86" t="s">
        <v>1887</v>
      </c>
      <c r="AL507" s="1"/>
      <c r="AM507" s="1"/>
      <c r="AN507" s="1"/>
      <c r="AO507" s="1"/>
      <c r="AP507" s="1"/>
      <c r="AQ507" s="1"/>
    </row>
    <row r="508" spans="1:43" ht="16.5" customHeight="1" x14ac:dyDescent="0.25">
      <c r="A508" s="55">
        <v>26040200</v>
      </c>
      <c r="B508" s="56" t="s">
        <v>44</v>
      </c>
      <c r="C508" s="56" t="s">
        <v>1913</v>
      </c>
      <c r="D508" s="56" t="s">
        <v>705</v>
      </c>
      <c r="E508" s="56" t="s">
        <v>630</v>
      </c>
      <c r="F508" s="56">
        <v>9</v>
      </c>
      <c r="G508" s="56">
        <v>1713</v>
      </c>
      <c r="H508" s="57">
        <v>-76.233333329999994</v>
      </c>
      <c r="I508" s="58">
        <v>2.96666667</v>
      </c>
      <c r="J508" s="59">
        <v>146.5</v>
      </c>
      <c r="K508" s="60">
        <v>117.4</v>
      </c>
      <c r="L508" s="60">
        <v>158.38888888888889</v>
      </c>
      <c r="M508" s="60">
        <v>150.78947368421052</v>
      </c>
      <c r="N508" s="60">
        <v>121</v>
      </c>
      <c r="O508" s="60">
        <v>61.4</v>
      </c>
      <c r="P508" s="60">
        <v>48.35</v>
      </c>
      <c r="Q508" s="60">
        <v>32.65</v>
      </c>
      <c r="R508" s="60">
        <v>61.15</v>
      </c>
      <c r="S508" s="60">
        <v>194.21052631578948</v>
      </c>
      <c r="T508" s="60">
        <v>192.78947368421052</v>
      </c>
      <c r="U508" s="60">
        <v>162.26</v>
      </c>
      <c r="V508" s="61">
        <v>1446.8883625730994</v>
      </c>
      <c r="W508" s="62">
        <v>235</v>
      </c>
      <c r="X508" s="73">
        <v>0.97916666666666663</v>
      </c>
      <c r="Y508" s="78">
        <f t="shared" si="84"/>
        <v>140.76296296296297</v>
      </c>
      <c r="Z508" s="31">
        <f t="shared" si="85"/>
        <v>142.19278752436648</v>
      </c>
      <c r="AA508" s="31">
        <f t="shared" si="86"/>
        <v>143.39278752436647</v>
      </c>
      <c r="AB508" s="31">
        <f t="shared" si="87"/>
        <v>111.06315789473683</v>
      </c>
      <c r="AC508" s="31">
        <f t="shared" si="88"/>
        <v>76.916666666666671</v>
      </c>
      <c r="AD508" s="31">
        <f t="shared" si="89"/>
        <v>47.466666666666669</v>
      </c>
      <c r="AE508" s="31">
        <f t="shared" si="90"/>
        <v>47.383333333333333</v>
      </c>
      <c r="AF508" s="31">
        <f t="shared" si="91"/>
        <v>96.00350877192983</v>
      </c>
      <c r="AG508" s="31">
        <f t="shared" si="92"/>
        <v>149.38333333333333</v>
      </c>
      <c r="AH508" s="31">
        <f t="shared" si="93"/>
        <v>183.08666666666667</v>
      </c>
      <c r="AI508" s="31">
        <f t="shared" si="94"/>
        <v>167.18315789473684</v>
      </c>
      <c r="AJ508" s="79">
        <f t="shared" si="95"/>
        <v>142.05333333333331</v>
      </c>
      <c r="AK508" s="86" t="s">
        <v>1887</v>
      </c>
      <c r="AL508" s="1"/>
      <c r="AM508" s="1"/>
      <c r="AN508" s="1"/>
      <c r="AO508" s="1"/>
      <c r="AP508" s="1"/>
      <c r="AQ508" s="1"/>
    </row>
    <row r="509" spans="1:43" ht="16.5" customHeight="1" x14ac:dyDescent="0.25">
      <c r="A509" s="55">
        <v>26040260</v>
      </c>
      <c r="B509" s="56" t="s">
        <v>60</v>
      </c>
      <c r="C509" s="56" t="s">
        <v>704</v>
      </c>
      <c r="D509" s="56" t="s">
        <v>705</v>
      </c>
      <c r="E509" s="56" t="s">
        <v>630</v>
      </c>
      <c r="F509" s="56">
        <v>9</v>
      </c>
      <c r="G509" s="56">
        <v>1774</v>
      </c>
      <c r="H509" s="57">
        <v>-76.262222220000012</v>
      </c>
      <c r="I509" s="58">
        <v>2.95236111</v>
      </c>
      <c r="J509" s="59">
        <v>140.89285714285714</v>
      </c>
      <c r="K509" s="60">
        <v>121.78571428571429</v>
      </c>
      <c r="L509" s="60">
        <v>147.91999999999999</v>
      </c>
      <c r="M509" s="60">
        <v>171.875</v>
      </c>
      <c r="N509" s="60">
        <v>114.76</v>
      </c>
      <c r="O509" s="60">
        <v>57.703703703703702</v>
      </c>
      <c r="P509" s="60">
        <v>42.111111111111114</v>
      </c>
      <c r="Q509" s="60">
        <v>29.074074074074073</v>
      </c>
      <c r="R509" s="60">
        <v>50.222222222222221</v>
      </c>
      <c r="S509" s="60">
        <v>185.36</v>
      </c>
      <c r="T509" s="60">
        <v>208.23076923076923</v>
      </c>
      <c r="U509" s="60">
        <v>157.57142857142858</v>
      </c>
      <c r="V509" s="61">
        <v>1427.5068803418803</v>
      </c>
      <c r="W509" s="62">
        <v>317</v>
      </c>
      <c r="X509" s="73">
        <v>0.88055555555555554</v>
      </c>
      <c r="Y509" s="78">
        <f t="shared" si="84"/>
        <v>136.86619047619047</v>
      </c>
      <c r="Z509" s="31">
        <f t="shared" si="85"/>
        <v>147.19357142857143</v>
      </c>
      <c r="AA509" s="31">
        <f t="shared" si="86"/>
        <v>144.85166666666666</v>
      </c>
      <c r="AB509" s="31">
        <f t="shared" si="87"/>
        <v>114.77956790123456</v>
      </c>
      <c r="AC509" s="31">
        <f t="shared" si="88"/>
        <v>71.524938271604938</v>
      </c>
      <c r="AD509" s="31">
        <f t="shared" si="89"/>
        <v>42.962962962962962</v>
      </c>
      <c r="AE509" s="31">
        <f t="shared" si="90"/>
        <v>40.46913580246914</v>
      </c>
      <c r="AF509" s="31">
        <f t="shared" si="91"/>
        <v>88.218765432098778</v>
      </c>
      <c r="AG509" s="31">
        <f t="shared" si="92"/>
        <v>147.93766381766383</v>
      </c>
      <c r="AH509" s="31">
        <f t="shared" si="93"/>
        <v>183.72073260073262</v>
      </c>
      <c r="AI509" s="31">
        <f t="shared" si="94"/>
        <v>168.89835164835165</v>
      </c>
      <c r="AJ509" s="79">
        <f t="shared" si="95"/>
        <v>140.08333333333334</v>
      </c>
      <c r="AK509" s="86"/>
      <c r="AL509" s="1"/>
      <c r="AM509" s="1"/>
      <c r="AN509" s="1"/>
      <c r="AO509" s="1"/>
      <c r="AP509" s="1"/>
      <c r="AQ509" s="1"/>
    </row>
    <row r="510" spans="1:43" ht="16.5" customHeight="1" x14ac:dyDescent="0.25">
      <c r="A510" s="55">
        <v>26025070</v>
      </c>
      <c r="B510" s="56" t="s">
        <v>71</v>
      </c>
      <c r="C510" s="56" t="s">
        <v>706</v>
      </c>
      <c r="D510" s="56" t="s">
        <v>707</v>
      </c>
      <c r="E510" s="56" t="s">
        <v>630</v>
      </c>
      <c r="F510" s="56">
        <v>9</v>
      </c>
      <c r="G510" s="56">
        <v>3071</v>
      </c>
      <c r="H510" s="57">
        <v>-76.289055560000008</v>
      </c>
      <c r="I510" s="58">
        <v>2.5097499999999999</v>
      </c>
      <c r="J510" s="59">
        <v>65.614285714285714</v>
      </c>
      <c r="K510" s="60">
        <v>68.949999999999989</v>
      </c>
      <c r="L510" s="60">
        <v>82.417857142857173</v>
      </c>
      <c r="M510" s="60">
        <v>94.621428571428552</v>
      </c>
      <c r="N510" s="60">
        <v>104.25384615384613</v>
      </c>
      <c r="O510" s="60">
        <v>99.162962962962965</v>
      </c>
      <c r="P510" s="60">
        <v>112.83461538461535</v>
      </c>
      <c r="Q510" s="60">
        <v>70.688888888888883</v>
      </c>
      <c r="R510" s="60">
        <v>59.745833333333337</v>
      </c>
      <c r="S510" s="60">
        <v>93.260714285714286</v>
      </c>
      <c r="T510" s="60">
        <v>109.17692307692309</v>
      </c>
      <c r="U510" s="60">
        <v>70.988461538461536</v>
      </c>
      <c r="V510" s="61">
        <v>1031.7158170533169</v>
      </c>
      <c r="W510" s="62">
        <v>318</v>
      </c>
      <c r="X510" s="73">
        <v>0.8833333333333333</v>
      </c>
      <c r="Y510" s="78">
        <f t="shared" si="84"/>
        <v>72.327380952380949</v>
      </c>
      <c r="Z510" s="31">
        <f t="shared" si="85"/>
        <v>81.996428571428567</v>
      </c>
      <c r="AA510" s="31">
        <f t="shared" si="86"/>
        <v>93.764377289377265</v>
      </c>
      <c r="AB510" s="31">
        <f t="shared" si="87"/>
        <v>99.346079229412553</v>
      </c>
      <c r="AC510" s="31">
        <f t="shared" si="88"/>
        <v>105.41714150047481</v>
      </c>
      <c r="AD510" s="31">
        <f t="shared" si="89"/>
        <v>94.228822412155736</v>
      </c>
      <c r="AE510" s="31">
        <f t="shared" si="90"/>
        <v>81.089779202279189</v>
      </c>
      <c r="AF510" s="31">
        <f t="shared" si="91"/>
        <v>74.565145502645507</v>
      </c>
      <c r="AG510" s="31">
        <f t="shared" si="92"/>
        <v>87.394490231990247</v>
      </c>
      <c r="AH510" s="31">
        <f t="shared" si="93"/>
        <v>91.142032967032961</v>
      </c>
      <c r="AI510" s="31">
        <f t="shared" si="94"/>
        <v>81.926556776556779</v>
      </c>
      <c r="AJ510" s="79">
        <f t="shared" si="95"/>
        <v>68.517582417582403</v>
      </c>
      <c r="AK510" s="86"/>
      <c r="AL510" s="1"/>
      <c r="AM510" s="1"/>
      <c r="AN510" s="1"/>
      <c r="AO510" s="1"/>
      <c r="AP510" s="1"/>
      <c r="AQ510" s="1"/>
    </row>
    <row r="511" spans="1:43" ht="16.5" customHeight="1" x14ac:dyDescent="0.25">
      <c r="A511" s="55">
        <v>26020460</v>
      </c>
      <c r="B511" s="56" t="s">
        <v>44</v>
      </c>
      <c r="C511" s="56" t="s">
        <v>708</v>
      </c>
      <c r="D511" s="56" t="s">
        <v>707</v>
      </c>
      <c r="E511" s="56" t="s">
        <v>630</v>
      </c>
      <c r="F511" s="56">
        <v>9</v>
      </c>
      <c r="G511" s="56">
        <v>2507</v>
      </c>
      <c r="H511" s="57">
        <v>-76.404666669999997</v>
      </c>
      <c r="I511" s="58">
        <v>2.4875833299999996</v>
      </c>
      <c r="J511" s="59">
        <v>160.73999999999998</v>
      </c>
      <c r="K511" s="60">
        <v>129.38333333333333</v>
      </c>
      <c r="L511" s="60">
        <v>150.59</v>
      </c>
      <c r="M511" s="60">
        <v>159.27333333333334</v>
      </c>
      <c r="N511" s="60">
        <v>100.47</v>
      </c>
      <c r="O511" s="60">
        <v>42.427586206896557</v>
      </c>
      <c r="P511" s="60">
        <v>27.933333333333334</v>
      </c>
      <c r="Q511" s="60">
        <v>13.241379310344827</v>
      </c>
      <c r="R511" s="60">
        <v>40.56666666666667</v>
      </c>
      <c r="S511" s="60">
        <v>178.26666666666668</v>
      </c>
      <c r="T511" s="60">
        <v>260.36206896551727</v>
      </c>
      <c r="U511" s="60">
        <v>188.47586206896551</v>
      </c>
      <c r="V511" s="61">
        <v>1451.7302298850577</v>
      </c>
      <c r="W511" s="62">
        <v>356</v>
      </c>
      <c r="X511" s="73">
        <v>0.98888888888888893</v>
      </c>
      <c r="Y511" s="78">
        <f t="shared" si="84"/>
        <v>146.90444444444447</v>
      </c>
      <c r="Z511" s="31">
        <f t="shared" si="85"/>
        <v>146.41555555555556</v>
      </c>
      <c r="AA511" s="31">
        <f t="shared" si="86"/>
        <v>136.7777777777778</v>
      </c>
      <c r="AB511" s="31">
        <f t="shared" si="87"/>
        <v>100.7236398467433</v>
      </c>
      <c r="AC511" s="31">
        <f t="shared" si="88"/>
        <v>56.943639846743302</v>
      </c>
      <c r="AD511" s="31">
        <f t="shared" si="89"/>
        <v>27.867432950191571</v>
      </c>
      <c r="AE511" s="31">
        <f t="shared" si="90"/>
        <v>27.24712643678161</v>
      </c>
      <c r="AF511" s="31">
        <f t="shared" si="91"/>
        <v>77.358237547892728</v>
      </c>
      <c r="AG511" s="31">
        <f t="shared" si="92"/>
        <v>159.73180076628353</v>
      </c>
      <c r="AH511" s="31">
        <f t="shared" si="93"/>
        <v>209.03486590038315</v>
      </c>
      <c r="AI511" s="31">
        <f t="shared" si="94"/>
        <v>203.19264367816092</v>
      </c>
      <c r="AJ511" s="79">
        <f t="shared" si="95"/>
        <v>159.53306513409962</v>
      </c>
      <c r="AK511" s="86"/>
      <c r="AL511" s="1"/>
      <c r="AM511" s="1"/>
      <c r="AN511" s="1"/>
      <c r="AO511" s="1"/>
      <c r="AP511" s="1"/>
      <c r="AQ511" s="1"/>
    </row>
    <row r="512" spans="1:43" ht="16.5" customHeight="1" x14ac:dyDescent="0.25">
      <c r="A512" s="55">
        <v>26020130</v>
      </c>
      <c r="B512" s="56" t="s">
        <v>44</v>
      </c>
      <c r="C512" s="56" t="s">
        <v>707</v>
      </c>
      <c r="D512" s="56" t="s">
        <v>707</v>
      </c>
      <c r="E512" s="56" t="s">
        <v>630</v>
      </c>
      <c r="F512" s="56">
        <v>9</v>
      </c>
      <c r="G512" s="56">
        <v>2427</v>
      </c>
      <c r="H512" s="57">
        <v>-76.41880556000001</v>
      </c>
      <c r="I512" s="58">
        <v>2.5418333300000002</v>
      </c>
      <c r="J512" s="59">
        <v>179.15</v>
      </c>
      <c r="K512" s="60">
        <v>172.7</v>
      </c>
      <c r="L512" s="60">
        <v>194</v>
      </c>
      <c r="M512" s="60">
        <v>184.56666666666666</v>
      </c>
      <c r="N512" s="60">
        <v>121.44827586206897</v>
      </c>
      <c r="O512" s="60">
        <v>50.9</v>
      </c>
      <c r="P512" s="60">
        <v>27.133333333333333</v>
      </c>
      <c r="Q512" s="60">
        <v>23.4</v>
      </c>
      <c r="R512" s="60">
        <v>52.413333333333334</v>
      </c>
      <c r="S512" s="60">
        <v>202.37931034482759</v>
      </c>
      <c r="T512" s="60">
        <v>260</v>
      </c>
      <c r="U512" s="60">
        <v>242.63666666666668</v>
      </c>
      <c r="V512" s="61">
        <v>1710.7275862068966</v>
      </c>
      <c r="W512" s="62">
        <v>357</v>
      </c>
      <c r="X512" s="73">
        <v>0.9916666666666667</v>
      </c>
      <c r="Y512" s="78">
        <f t="shared" si="84"/>
        <v>181.95000000000002</v>
      </c>
      <c r="Z512" s="31">
        <f t="shared" si="85"/>
        <v>183.75555555555556</v>
      </c>
      <c r="AA512" s="31">
        <f t="shared" si="86"/>
        <v>166.67164750957855</v>
      </c>
      <c r="AB512" s="31">
        <f t="shared" si="87"/>
        <v>118.97164750957853</v>
      </c>
      <c r="AC512" s="31">
        <f t="shared" si="88"/>
        <v>66.493869731800757</v>
      </c>
      <c r="AD512" s="31">
        <f t="shared" si="89"/>
        <v>33.81111111111111</v>
      </c>
      <c r="AE512" s="31">
        <f t="shared" si="90"/>
        <v>34.315555555555555</v>
      </c>
      <c r="AF512" s="31">
        <f t="shared" si="91"/>
        <v>92.730881226053654</v>
      </c>
      <c r="AG512" s="31">
        <f t="shared" si="92"/>
        <v>171.59754789272029</v>
      </c>
      <c r="AH512" s="31">
        <f t="shared" si="93"/>
        <v>235.00532567049808</v>
      </c>
      <c r="AI512" s="31">
        <f t="shared" si="94"/>
        <v>227.26222222222222</v>
      </c>
      <c r="AJ512" s="79">
        <f t="shared" si="95"/>
        <v>198.16222222222223</v>
      </c>
      <c r="AK512" s="86"/>
      <c r="AL512" s="1"/>
      <c r="AM512" s="1"/>
      <c r="AN512" s="1"/>
      <c r="AO512" s="1"/>
      <c r="AP512" s="1"/>
      <c r="AQ512" s="1"/>
    </row>
    <row r="513" spans="1:43" ht="16.5" customHeight="1" x14ac:dyDescent="0.25">
      <c r="A513" s="55">
        <v>26060030</v>
      </c>
      <c r="B513" s="56" t="s">
        <v>44</v>
      </c>
      <c r="C513" s="56" t="s">
        <v>709</v>
      </c>
      <c r="D513" s="56" t="s">
        <v>709</v>
      </c>
      <c r="E513" s="56" t="s">
        <v>630</v>
      </c>
      <c r="F513" s="56">
        <v>9</v>
      </c>
      <c r="G513" s="56">
        <v>988</v>
      </c>
      <c r="H513" s="57">
        <v>-76.462999999999994</v>
      </c>
      <c r="I513" s="58">
        <v>3.17894444</v>
      </c>
      <c r="J513" s="59">
        <v>135.64137931034483</v>
      </c>
      <c r="K513" s="60">
        <v>155.27586206896552</v>
      </c>
      <c r="L513" s="60">
        <v>226.16666666666666</v>
      </c>
      <c r="M513" s="60">
        <v>263.96666666666664</v>
      </c>
      <c r="N513" s="60">
        <v>211.44827586206895</v>
      </c>
      <c r="O513" s="60">
        <v>118.38571428571427</v>
      </c>
      <c r="P513" s="60">
        <v>72.620689655172413</v>
      </c>
      <c r="Q513" s="60">
        <v>52.293103448275865</v>
      </c>
      <c r="R513" s="60">
        <v>117.26666666666667</v>
      </c>
      <c r="S513" s="60">
        <v>203.83333333333334</v>
      </c>
      <c r="T513" s="60">
        <v>245.5</v>
      </c>
      <c r="U513" s="60">
        <v>163.83333333333334</v>
      </c>
      <c r="V513" s="61">
        <v>1966.231691297208</v>
      </c>
      <c r="W513" s="62">
        <v>353</v>
      </c>
      <c r="X513" s="73">
        <v>0.98055555555555551</v>
      </c>
      <c r="Y513" s="78">
        <f t="shared" si="84"/>
        <v>172.36130268199233</v>
      </c>
      <c r="Z513" s="31">
        <f t="shared" si="85"/>
        <v>215.13639846743294</v>
      </c>
      <c r="AA513" s="31">
        <f t="shared" si="86"/>
        <v>233.86053639846742</v>
      </c>
      <c r="AB513" s="31">
        <f t="shared" si="87"/>
        <v>197.93355227148331</v>
      </c>
      <c r="AC513" s="31">
        <f t="shared" si="88"/>
        <v>134.15155993431856</v>
      </c>
      <c r="AD513" s="31">
        <f t="shared" si="89"/>
        <v>81.099835796387524</v>
      </c>
      <c r="AE513" s="31">
        <f t="shared" si="90"/>
        <v>80.72681992337165</v>
      </c>
      <c r="AF513" s="31">
        <f t="shared" si="91"/>
        <v>124.46436781609195</v>
      </c>
      <c r="AG513" s="31">
        <f t="shared" si="92"/>
        <v>188.86666666666667</v>
      </c>
      <c r="AH513" s="31">
        <f t="shared" si="93"/>
        <v>204.38888888888891</v>
      </c>
      <c r="AI513" s="31">
        <f t="shared" si="94"/>
        <v>181.65823754789275</v>
      </c>
      <c r="AJ513" s="79">
        <f t="shared" si="95"/>
        <v>151.58352490421456</v>
      </c>
      <c r="AK513" s="86"/>
      <c r="AL513" s="1"/>
      <c r="AM513" s="1"/>
      <c r="AN513" s="1"/>
      <c r="AO513" s="1"/>
      <c r="AP513" s="1"/>
      <c r="AQ513" s="1"/>
    </row>
    <row r="514" spans="1:43" ht="16.5" customHeight="1" x14ac:dyDescent="0.25">
      <c r="A514" s="55">
        <v>23215030</v>
      </c>
      <c r="B514" s="56" t="s">
        <v>44</v>
      </c>
      <c r="C514" s="56" t="s">
        <v>710</v>
      </c>
      <c r="D514" s="56" t="s">
        <v>711</v>
      </c>
      <c r="E514" s="56" t="s">
        <v>712</v>
      </c>
      <c r="F514" s="56">
        <v>8</v>
      </c>
      <c r="G514" s="56">
        <v>208</v>
      </c>
      <c r="H514" s="57">
        <v>-73.602777779999997</v>
      </c>
      <c r="I514" s="58">
        <v>8.2288888900000003</v>
      </c>
      <c r="J514" s="59">
        <v>18.696428571428573</v>
      </c>
      <c r="K514" s="60">
        <v>32.677777777777777</v>
      </c>
      <c r="L514" s="60">
        <v>61.199999999999996</v>
      </c>
      <c r="M514" s="60">
        <v>124.84166666666668</v>
      </c>
      <c r="N514" s="60">
        <v>183.54074074074072</v>
      </c>
      <c r="O514" s="60">
        <v>143.6</v>
      </c>
      <c r="P514" s="60">
        <v>128.6307692307692</v>
      </c>
      <c r="Q514" s="60">
        <v>142.86000000000004</v>
      </c>
      <c r="R514" s="60">
        <v>187.46785714285716</v>
      </c>
      <c r="S514" s="60">
        <v>160.20357142857145</v>
      </c>
      <c r="T514" s="60">
        <v>115.06923076923076</v>
      </c>
      <c r="U514" s="60">
        <v>48.514285714285691</v>
      </c>
      <c r="V514" s="61">
        <v>1347.3023280423281</v>
      </c>
      <c r="W514" s="62">
        <v>320</v>
      </c>
      <c r="X514" s="73">
        <v>0.88888888888888884</v>
      </c>
      <c r="Y514" s="78">
        <f t="shared" ref="Y514:Y577" si="96">AVERAGE(J514:L514)</f>
        <v>37.524735449735452</v>
      </c>
      <c r="Z514" s="31">
        <f t="shared" ref="Z514:Z577" si="97">AVERAGE(K514:M514)</f>
        <v>72.906481481481478</v>
      </c>
      <c r="AA514" s="31">
        <f t="shared" ref="AA514:AA577" si="98">AVERAGE(L514:N514)</f>
        <v>123.19413580246913</v>
      </c>
      <c r="AB514" s="31">
        <f t="shared" ref="AB514:AB577" si="99">AVERAGE(M514:O514)</f>
        <v>150.6608024691358</v>
      </c>
      <c r="AC514" s="31">
        <f t="shared" ref="AC514:AC577" si="100">AVERAGE(N514:P514)</f>
        <v>151.92383665716997</v>
      </c>
      <c r="AD514" s="31">
        <f t="shared" ref="AD514:AD577" si="101">AVERAGE(O514:Q514)</f>
        <v>138.36358974358973</v>
      </c>
      <c r="AE514" s="31">
        <f t="shared" ref="AE514:AE577" si="102">AVERAGE(P514:R514)</f>
        <v>152.98620879120881</v>
      </c>
      <c r="AF514" s="31">
        <f t="shared" ref="AF514:AF577" si="103">AVERAGE(Q514:S514)</f>
        <v>163.5104761904762</v>
      </c>
      <c r="AG514" s="31">
        <f t="shared" ref="AG514:AG577" si="104">AVERAGE(R514:T514)</f>
        <v>154.24688644688646</v>
      </c>
      <c r="AH514" s="31">
        <f t="shared" ref="AH514:AH577" si="105">AVERAGE(S514:U514)</f>
        <v>107.9290293040293</v>
      </c>
      <c r="AI514" s="31">
        <f t="shared" ref="AI514:AI577" si="106">(T514+U514+J514)/3</f>
        <v>60.759981684981682</v>
      </c>
      <c r="AJ514" s="79">
        <f t="shared" ref="AJ514:AJ577" si="107">(U514+J514+K514)/3</f>
        <v>33.29616402116401</v>
      </c>
      <c r="AK514" s="86"/>
      <c r="AL514" s="1"/>
      <c r="AM514" s="1"/>
      <c r="AN514" s="1"/>
      <c r="AO514" s="1"/>
      <c r="AP514" s="1"/>
      <c r="AQ514" s="1"/>
    </row>
    <row r="515" spans="1:43" ht="16.5" customHeight="1" x14ac:dyDescent="0.25">
      <c r="A515" s="55">
        <v>23190710</v>
      </c>
      <c r="B515" s="56" t="s">
        <v>44</v>
      </c>
      <c r="C515" s="56" t="s">
        <v>713</v>
      </c>
      <c r="D515" s="56" t="s">
        <v>711</v>
      </c>
      <c r="E515" s="56" t="s">
        <v>712</v>
      </c>
      <c r="F515" s="56">
        <v>8</v>
      </c>
      <c r="G515" s="56">
        <v>50</v>
      </c>
      <c r="H515" s="57">
        <v>-73.724444439999999</v>
      </c>
      <c r="I515" s="58">
        <v>8.01183333</v>
      </c>
      <c r="J515" s="59">
        <v>9.1999999999999993</v>
      </c>
      <c r="K515" s="60">
        <v>18.517241379310345</v>
      </c>
      <c r="L515" s="60">
        <v>57.7</v>
      </c>
      <c r="M515" s="60">
        <v>200.44827586206895</v>
      </c>
      <c r="N515" s="60">
        <v>322.32666666666665</v>
      </c>
      <c r="O515" s="60">
        <v>229.06896551724137</v>
      </c>
      <c r="P515" s="60">
        <v>198.66666666666666</v>
      </c>
      <c r="Q515" s="60">
        <v>252.1</v>
      </c>
      <c r="R515" s="60">
        <v>264.56666666666666</v>
      </c>
      <c r="S515" s="60">
        <v>250.34482758620689</v>
      </c>
      <c r="T515" s="60">
        <v>150.89655172413794</v>
      </c>
      <c r="U515" s="60">
        <v>38.833333333333336</v>
      </c>
      <c r="V515" s="61">
        <v>1992.6691954022988</v>
      </c>
      <c r="W515" s="62">
        <v>355</v>
      </c>
      <c r="X515" s="73">
        <v>0.98611111111111116</v>
      </c>
      <c r="Y515" s="78">
        <f t="shared" si="96"/>
        <v>28.472413793103453</v>
      </c>
      <c r="Z515" s="31">
        <f t="shared" si="97"/>
        <v>92.221839080459759</v>
      </c>
      <c r="AA515" s="31">
        <f t="shared" si="98"/>
        <v>193.49164750957854</v>
      </c>
      <c r="AB515" s="31">
        <f t="shared" si="99"/>
        <v>250.61463601532569</v>
      </c>
      <c r="AC515" s="31">
        <f t="shared" si="100"/>
        <v>250.02076628352486</v>
      </c>
      <c r="AD515" s="31">
        <f t="shared" si="101"/>
        <v>226.61187739463602</v>
      </c>
      <c r="AE515" s="31">
        <f t="shared" si="102"/>
        <v>238.44444444444443</v>
      </c>
      <c r="AF515" s="31">
        <f t="shared" si="103"/>
        <v>255.67049808429115</v>
      </c>
      <c r="AG515" s="31">
        <f t="shared" si="104"/>
        <v>221.9360153256705</v>
      </c>
      <c r="AH515" s="31">
        <f t="shared" si="105"/>
        <v>146.69157088122606</v>
      </c>
      <c r="AI515" s="31">
        <f t="shared" si="106"/>
        <v>66.309961685823751</v>
      </c>
      <c r="AJ515" s="79">
        <f t="shared" si="107"/>
        <v>22.183524904214561</v>
      </c>
      <c r="AK515" s="86"/>
      <c r="AL515" s="1"/>
      <c r="AM515" s="1"/>
      <c r="AN515" s="1"/>
      <c r="AO515" s="1"/>
      <c r="AP515" s="1"/>
      <c r="AQ515" s="1"/>
    </row>
    <row r="516" spans="1:43" ht="16.5" customHeight="1" x14ac:dyDescent="0.25">
      <c r="A516" s="55">
        <v>23210130</v>
      </c>
      <c r="B516" s="56" t="s">
        <v>44</v>
      </c>
      <c r="C516" s="56" t="s">
        <v>714</v>
      </c>
      <c r="D516" s="56" t="s">
        <v>711</v>
      </c>
      <c r="E516" s="56" t="s">
        <v>712</v>
      </c>
      <c r="F516" s="56">
        <v>8</v>
      </c>
      <c r="G516" s="56">
        <v>250</v>
      </c>
      <c r="H516" s="57">
        <v>-73.58</v>
      </c>
      <c r="I516" s="58">
        <v>8.2494444399999995</v>
      </c>
      <c r="J516" s="59">
        <v>20.033333333333335</v>
      </c>
      <c r="K516" s="60">
        <v>42.2</v>
      </c>
      <c r="L516" s="60">
        <v>71.379310344827587</v>
      </c>
      <c r="M516" s="60">
        <v>147.17241379310346</v>
      </c>
      <c r="N516" s="60">
        <v>220.6</v>
      </c>
      <c r="O516" s="60">
        <v>158.37931034482759</v>
      </c>
      <c r="P516" s="60">
        <v>146.93103448275863</v>
      </c>
      <c r="Q516" s="60">
        <v>146.82142857142858</v>
      </c>
      <c r="R516" s="60">
        <v>158.89655172413794</v>
      </c>
      <c r="S516" s="60">
        <v>187.02857142857144</v>
      </c>
      <c r="T516" s="60">
        <v>125.4</v>
      </c>
      <c r="U516" s="60">
        <v>44.95</v>
      </c>
      <c r="V516" s="61">
        <v>1469.7919540229886</v>
      </c>
      <c r="W516" s="62">
        <v>351</v>
      </c>
      <c r="X516" s="73">
        <v>0.97499999999999998</v>
      </c>
      <c r="Y516" s="78">
        <f t="shared" si="96"/>
        <v>44.537547892720305</v>
      </c>
      <c r="Z516" s="31">
        <f t="shared" si="97"/>
        <v>86.91724137931034</v>
      </c>
      <c r="AA516" s="31">
        <f t="shared" si="98"/>
        <v>146.38390804597702</v>
      </c>
      <c r="AB516" s="31">
        <f t="shared" si="99"/>
        <v>175.38390804597702</v>
      </c>
      <c r="AC516" s="31">
        <f t="shared" si="100"/>
        <v>175.30344827586205</v>
      </c>
      <c r="AD516" s="31">
        <f t="shared" si="101"/>
        <v>150.71059113300495</v>
      </c>
      <c r="AE516" s="31">
        <f t="shared" si="102"/>
        <v>150.88300492610838</v>
      </c>
      <c r="AF516" s="31">
        <f t="shared" si="103"/>
        <v>164.24885057471263</v>
      </c>
      <c r="AG516" s="31">
        <f t="shared" si="104"/>
        <v>157.10837438423644</v>
      </c>
      <c r="AH516" s="31">
        <f t="shared" si="105"/>
        <v>119.12619047619047</v>
      </c>
      <c r="AI516" s="31">
        <f t="shared" si="106"/>
        <v>63.461111111111116</v>
      </c>
      <c r="AJ516" s="79">
        <f t="shared" si="107"/>
        <v>35.727777777777781</v>
      </c>
      <c r="AK516" s="86"/>
      <c r="AL516" s="1"/>
      <c r="AM516" s="1"/>
      <c r="AN516" s="1"/>
      <c r="AO516" s="1"/>
      <c r="AP516" s="1"/>
      <c r="AQ516" s="1"/>
    </row>
    <row r="517" spans="1:43" ht="16.5" customHeight="1" x14ac:dyDescent="0.25">
      <c r="A517" s="55">
        <v>28020460</v>
      </c>
      <c r="B517" s="56" t="s">
        <v>44</v>
      </c>
      <c r="C517" s="56" t="s">
        <v>715</v>
      </c>
      <c r="D517" s="56" t="s">
        <v>716</v>
      </c>
      <c r="E517" s="56" t="s">
        <v>712</v>
      </c>
      <c r="F517" s="56">
        <v>5</v>
      </c>
      <c r="G517" s="56">
        <v>90</v>
      </c>
      <c r="H517" s="57">
        <v>-73.243388890000006</v>
      </c>
      <c r="I517" s="58">
        <v>10.044638890000002</v>
      </c>
      <c r="J517" s="59">
        <v>27.724137931034484</v>
      </c>
      <c r="K517" s="60">
        <v>28.448275862068964</v>
      </c>
      <c r="L517" s="60">
        <v>83.744827586206895</v>
      </c>
      <c r="M517" s="60">
        <v>141.86666666666667</v>
      </c>
      <c r="N517" s="60">
        <v>213.62068965517241</v>
      </c>
      <c r="O517" s="60">
        <v>126.55172413793103</v>
      </c>
      <c r="P517" s="60">
        <v>121.62666666666668</v>
      </c>
      <c r="Q517" s="60">
        <v>169.56666666666666</v>
      </c>
      <c r="R517" s="60">
        <v>166.31666666666666</v>
      </c>
      <c r="S517" s="60">
        <v>248.73333333333332</v>
      </c>
      <c r="T517" s="60">
        <v>170.33793103448278</v>
      </c>
      <c r="U517" s="60">
        <v>59.193333333333335</v>
      </c>
      <c r="V517" s="61">
        <v>1557.7309195402299</v>
      </c>
      <c r="W517" s="62">
        <v>354</v>
      </c>
      <c r="X517" s="73">
        <v>0.98333333333333328</v>
      </c>
      <c r="Y517" s="78">
        <f t="shared" si="96"/>
        <v>46.639080459770106</v>
      </c>
      <c r="Z517" s="31">
        <f t="shared" si="97"/>
        <v>84.686590038314179</v>
      </c>
      <c r="AA517" s="31">
        <f t="shared" si="98"/>
        <v>146.41072796934864</v>
      </c>
      <c r="AB517" s="31">
        <f t="shared" si="99"/>
        <v>160.67969348659005</v>
      </c>
      <c r="AC517" s="31">
        <f t="shared" si="100"/>
        <v>153.93302681992336</v>
      </c>
      <c r="AD517" s="31">
        <f t="shared" si="101"/>
        <v>139.24835249042147</v>
      </c>
      <c r="AE517" s="31">
        <f t="shared" si="102"/>
        <v>152.50333333333333</v>
      </c>
      <c r="AF517" s="31">
        <f t="shared" si="103"/>
        <v>194.87222222222223</v>
      </c>
      <c r="AG517" s="31">
        <f t="shared" si="104"/>
        <v>195.12931034482759</v>
      </c>
      <c r="AH517" s="31">
        <f t="shared" si="105"/>
        <v>159.42153256704981</v>
      </c>
      <c r="AI517" s="31">
        <f t="shared" si="106"/>
        <v>85.751800766283523</v>
      </c>
      <c r="AJ517" s="79">
        <f t="shared" si="107"/>
        <v>38.455249042145596</v>
      </c>
      <c r="AK517" s="86"/>
      <c r="AL517" s="1"/>
      <c r="AM517" s="1"/>
      <c r="AN517" s="1"/>
      <c r="AO517" s="1"/>
      <c r="AP517" s="1"/>
      <c r="AQ517" s="1"/>
    </row>
    <row r="518" spans="1:43" ht="16.5" customHeight="1" x14ac:dyDescent="0.25">
      <c r="A518" s="55">
        <v>28020600</v>
      </c>
      <c r="B518" s="56" t="s">
        <v>44</v>
      </c>
      <c r="C518" s="56" t="s">
        <v>717</v>
      </c>
      <c r="D518" s="56" t="s">
        <v>716</v>
      </c>
      <c r="E518" s="56" t="s">
        <v>712</v>
      </c>
      <c r="F518" s="56">
        <v>5</v>
      </c>
      <c r="G518" s="56">
        <v>150</v>
      </c>
      <c r="H518" s="57">
        <v>-73.357166669999998</v>
      </c>
      <c r="I518" s="58">
        <v>9.8547222199999993</v>
      </c>
      <c r="J518" s="59">
        <v>15.896551724137931</v>
      </c>
      <c r="K518" s="60">
        <v>25.165517241379309</v>
      </c>
      <c r="L518" s="60">
        <v>73.048275862068962</v>
      </c>
      <c r="M518" s="60">
        <v>104.80344827586208</v>
      </c>
      <c r="N518" s="60">
        <v>184.95172413793102</v>
      </c>
      <c r="O518" s="60">
        <v>116.21428571428574</v>
      </c>
      <c r="P518" s="60">
        <v>83.189655172413794</v>
      </c>
      <c r="Q518" s="60">
        <v>127.78275862068965</v>
      </c>
      <c r="R518" s="60">
        <v>159.01724137931035</v>
      </c>
      <c r="S518" s="60">
        <v>194.47407407407408</v>
      </c>
      <c r="T518" s="60">
        <v>162.6</v>
      </c>
      <c r="U518" s="60">
        <v>34.57037037037037</v>
      </c>
      <c r="V518" s="61">
        <v>1281.7139025725232</v>
      </c>
      <c r="W518" s="62">
        <v>343</v>
      </c>
      <c r="X518" s="73">
        <v>0.95277777777777772</v>
      </c>
      <c r="Y518" s="78">
        <f t="shared" si="96"/>
        <v>38.036781609195401</v>
      </c>
      <c r="Z518" s="31">
        <f t="shared" si="97"/>
        <v>67.672413793103445</v>
      </c>
      <c r="AA518" s="31">
        <f t="shared" si="98"/>
        <v>120.93448275862069</v>
      </c>
      <c r="AB518" s="31">
        <f t="shared" si="99"/>
        <v>135.32315270935962</v>
      </c>
      <c r="AC518" s="31">
        <f t="shared" si="100"/>
        <v>128.11855500821017</v>
      </c>
      <c r="AD518" s="31">
        <f t="shared" si="101"/>
        <v>109.06223316912973</v>
      </c>
      <c r="AE518" s="31">
        <f t="shared" si="102"/>
        <v>123.32988505747126</v>
      </c>
      <c r="AF518" s="31">
        <f t="shared" si="103"/>
        <v>160.42469135802469</v>
      </c>
      <c r="AG518" s="31">
        <f t="shared" si="104"/>
        <v>172.03043848446148</v>
      </c>
      <c r="AH518" s="31">
        <f t="shared" si="105"/>
        <v>130.54814814814816</v>
      </c>
      <c r="AI518" s="31">
        <f t="shared" si="106"/>
        <v>71.022307364836095</v>
      </c>
      <c r="AJ518" s="79">
        <f t="shared" si="107"/>
        <v>25.210813111962537</v>
      </c>
      <c r="AK518" s="86"/>
      <c r="AL518" s="1"/>
      <c r="AM518" s="1"/>
      <c r="AN518" s="1"/>
      <c r="AO518" s="1"/>
      <c r="AP518" s="1"/>
      <c r="AQ518" s="1"/>
    </row>
    <row r="519" spans="1:43" ht="16.5" customHeight="1" x14ac:dyDescent="0.25">
      <c r="A519" s="55">
        <v>28025090</v>
      </c>
      <c r="B519" s="56" t="s">
        <v>71</v>
      </c>
      <c r="C519" s="56" t="s">
        <v>718</v>
      </c>
      <c r="D519" s="56" t="s">
        <v>716</v>
      </c>
      <c r="E519" s="56" t="s">
        <v>712</v>
      </c>
      <c r="F519" s="56">
        <v>5</v>
      </c>
      <c r="G519" s="56">
        <v>100</v>
      </c>
      <c r="H519" s="57">
        <v>-73.265472220000007</v>
      </c>
      <c r="I519" s="58">
        <v>9.8502500000000008</v>
      </c>
      <c r="J519" s="59">
        <v>19.471428571428568</v>
      </c>
      <c r="K519" s="60">
        <v>22.592857142857145</v>
      </c>
      <c r="L519" s="60">
        <v>71.057692307692292</v>
      </c>
      <c r="M519" s="60">
        <v>130.53750000000002</v>
      </c>
      <c r="N519" s="60">
        <v>179.13846153846154</v>
      </c>
      <c r="O519" s="60">
        <v>127.46666666666664</v>
      </c>
      <c r="P519" s="60">
        <v>114.98076923076925</v>
      </c>
      <c r="Q519" s="60">
        <v>140.48846153846154</v>
      </c>
      <c r="R519" s="60">
        <v>183.81923076923073</v>
      </c>
      <c r="S519" s="60">
        <v>230.20833333333334</v>
      </c>
      <c r="T519" s="60">
        <v>177.31851851851854</v>
      </c>
      <c r="U519" s="60">
        <v>54.742307692307683</v>
      </c>
      <c r="V519" s="61">
        <v>1451.8222273097269</v>
      </c>
      <c r="W519" s="62">
        <v>311</v>
      </c>
      <c r="X519" s="73">
        <v>0.86388888888888893</v>
      </c>
      <c r="Y519" s="78">
        <f t="shared" si="96"/>
        <v>37.707326007326003</v>
      </c>
      <c r="Z519" s="31">
        <f t="shared" si="97"/>
        <v>74.729349816849819</v>
      </c>
      <c r="AA519" s="31">
        <f t="shared" si="98"/>
        <v>126.91121794871795</v>
      </c>
      <c r="AB519" s="31">
        <f t="shared" si="99"/>
        <v>145.71420940170941</v>
      </c>
      <c r="AC519" s="31">
        <f t="shared" si="100"/>
        <v>140.52863247863249</v>
      </c>
      <c r="AD519" s="31">
        <f t="shared" si="101"/>
        <v>127.64529914529915</v>
      </c>
      <c r="AE519" s="31">
        <f t="shared" si="102"/>
        <v>146.42948717948718</v>
      </c>
      <c r="AF519" s="31">
        <f t="shared" si="103"/>
        <v>184.8386752136752</v>
      </c>
      <c r="AG519" s="31">
        <f t="shared" si="104"/>
        <v>197.11536087369419</v>
      </c>
      <c r="AH519" s="31">
        <f t="shared" si="105"/>
        <v>154.08971984805319</v>
      </c>
      <c r="AI519" s="31">
        <f t="shared" si="106"/>
        <v>83.844084927418265</v>
      </c>
      <c r="AJ519" s="79">
        <f t="shared" si="107"/>
        <v>32.268864468864464</v>
      </c>
      <c r="AK519" s="86" t="s">
        <v>43</v>
      </c>
      <c r="AL519" s="1"/>
      <c r="AM519" s="1"/>
      <c r="AN519" s="1"/>
      <c r="AO519" s="1"/>
      <c r="AP519" s="1"/>
      <c r="AQ519" s="1"/>
    </row>
    <row r="520" spans="1:43" ht="16.5" customHeight="1" x14ac:dyDescent="0.25">
      <c r="A520" s="55">
        <v>28020080</v>
      </c>
      <c r="B520" s="56" t="s">
        <v>44</v>
      </c>
      <c r="C520" s="56" t="s">
        <v>719</v>
      </c>
      <c r="D520" s="56" t="s">
        <v>716</v>
      </c>
      <c r="E520" s="56" t="s">
        <v>712</v>
      </c>
      <c r="F520" s="56">
        <v>5</v>
      </c>
      <c r="G520" s="56">
        <v>60</v>
      </c>
      <c r="H520" s="57">
        <v>-73.462194440000005</v>
      </c>
      <c r="I520" s="58">
        <v>9.8480833300000015</v>
      </c>
      <c r="J520" s="59">
        <v>7.333333333333333</v>
      </c>
      <c r="K520" s="60">
        <v>20.620689655172413</v>
      </c>
      <c r="L520" s="60">
        <v>82.517241379310349</v>
      </c>
      <c r="M520" s="60">
        <v>129.03793103448277</v>
      </c>
      <c r="N520" s="60">
        <v>164.03703703703704</v>
      </c>
      <c r="O520" s="60">
        <v>126.78846153846153</v>
      </c>
      <c r="P520" s="60">
        <v>147.66666666666666</v>
      </c>
      <c r="Q520" s="60">
        <v>141.4</v>
      </c>
      <c r="R520" s="60">
        <v>165.15384615384616</v>
      </c>
      <c r="S520" s="60">
        <v>208.76785714285714</v>
      </c>
      <c r="T520" s="60">
        <v>192.34482758620689</v>
      </c>
      <c r="U520" s="60">
        <v>35.74074074074074</v>
      </c>
      <c r="V520" s="61">
        <v>1421.4086322681151</v>
      </c>
      <c r="W520" s="62">
        <v>334</v>
      </c>
      <c r="X520" s="73">
        <v>0.92777777777777781</v>
      </c>
      <c r="Y520" s="78">
        <f t="shared" si="96"/>
        <v>36.82375478927203</v>
      </c>
      <c r="Z520" s="31">
        <f t="shared" si="97"/>
        <v>77.391954022988514</v>
      </c>
      <c r="AA520" s="31">
        <f t="shared" si="98"/>
        <v>125.19740315027673</v>
      </c>
      <c r="AB520" s="31">
        <f t="shared" si="99"/>
        <v>139.95447653666045</v>
      </c>
      <c r="AC520" s="31">
        <f t="shared" si="100"/>
        <v>146.16405508072174</v>
      </c>
      <c r="AD520" s="31">
        <f t="shared" si="101"/>
        <v>138.61837606837605</v>
      </c>
      <c r="AE520" s="31">
        <f t="shared" si="102"/>
        <v>151.4068376068376</v>
      </c>
      <c r="AF520" s="31">
        <f t="shared" si="103"/>
        <v>171.77390109890109</v>
      </c>
      <c r="AG520" s="31">
        <f t="shared" si="104"/>
        <v>188.75551029430338</v>
      </c>
      <c r="AH520" s="31">
        <f t="shared" si="105"/>
        <v>145.61780848993493</v>
      </c>
      <c r="AI520" s="31">
        <f t="shared" si="106"/>
        <v>78.472967220093651</v>
      </c>
      <c r="AJ520" s="79">
        <f t="shared" si="107"/>
        <v>21.231587909748828</v>
      </c>
      <c r="AK520" s="86"/>
      <c r="AL520" s="1"/>
      <c r="AM520" s="1"/>
      <c r="AN520" s="1"/>
      <c r="AO520" s="1"/>
      <c r="AP520" s="1"/>
      <c r="AQ520" s="1"/>
    </row>
    <row r="521" spans="1:43" ht="16.5" customHeight="1" x14ac:dyDescent="0.25">
      <c r="A521" s="55">
        <v>28020440</v>
      </c>
      <c r="B521" s="56" t="s">
        <v>44</v>
      </c>
      <c r="C521" s="56" t="s">
        <v>720</v>
      </c>
      <c r="D521" s="56" t="s">
        <v>716</v>
      </c>
      <c r="E521" s="56" t="s">
        <v>712</v>
      </c>
      <c r="F521" s="56">
        <v>5</v>
      </c>
      <c r="G521" s="56">
        <v>80</v>
      </c>
      <c r="H521" s="57">
        <v>-73.286138890000004</v>
      </c>
      <c r="I521" s="58">
        <v>9.9170277799999997</v>
      </c>
      <c r="J521" s="59">
        <v>23.357142857142858</v>
      </c>
      <c r="K521" s="60">
        <v>28.060714285714287</v>
      </c>
      <c r="L521" s="60">
        <v>68.7</v>
      </c>
      <c r="M521" s="60">
        <v>116.28965517241377</v>
      </c>
      <c r="N521" s="60">
        <v>192.15666666666667</v>
      </c>
      <c r="O521" s="60">
        <v>114.06206896551724</v>
      </c>
      <c r="P521" s="60">
        <v>129.55172413793105</v>
      </c>
      <c r="Q521" s="60">
        <v>160.22666666666666</v>
      </c>
      <c r="R521" s="60">
        <v>182.23214285714286</v>
      </c>
      <c r="S521" s="60">
        <v>242.25769230769234</v>
      </c>
      <c r="T521" s="60">
        <v>191.63793103448276</v>
      </c>
      <c r="U521" s="60">
        <v>56.925925925925924</v>
      </c>
      <c r="V521" s="61">
        <v>1505.4583308772965</v>
      </c>
      <c r="W521" s="62">
        <v>341</v>
      </c>
      <c r="X521" s="73">
        <v>0.94722222222222219</v>
      </c>
      <c r="Y521" s="78">
        <f t="shared" si="96"/>
        <v>40.039285714285718</v>
      </c>
      <c r="Z521" s="31">
        <f t="shared" si="97"/>
        <v>71.016789819376015</v>
      </c>
      <c r="AA521" s="31">
        <f t="shared" si="98"/>
        <v>125.71544061302681</v>
      </c>
      <c r="AB521" s="31">
        <f t="shared" si="99"/>
        <v>140.83613026819924</v>
      </c>
      <c r="AC521" s="31">
        <f t="shared" si="100"/>
        <v>145.25681992337164</v>
      </c>
      <c r="AD521" s="31">
        <f t="shared" si="101"/>
        <v>134.61348659003832</v>
      </c>
      <c r="AE521" s="31">
        <f t="shared" si="102"/>
        <v>157.33684455391355</v>
      </c>
      <c r="AF521" s="31">
        <f t="shared" si="103"/>
        <v>194.90550061050064</v>
      </c>
      <c r="AG521" s="31">
        <f t="shared" si="104"/>
        <v>205.37592206643933</v>
      </c>
      <c r="AH521" s="31">
        <f t="shared" si="105"/>
        <v>163.607183089367</v>
      </c>
      <c r="AI521" s="31">
        <f t="shared" si="106"/>
        <v>90.640333272517182</v>
      </c>
      <c r="AJ521" s="79">
        <f t="shared" si="107"/>
        <v>36.114594356261023</v>
      </c>
      <c r="AK521" s="86"/>
      <c r="AL521" s="1"/>
      <c r="AM521" s="1"/>
      <c r="AN521" s="1"/>
      <c r="AO521" s="1"/>
      <c r="AP521" s="1"/>
      <c r="AQ521" s="1"/>
    </row>
    <row r="522" spans="1:43" ht="16.5" customHeight="1" x14ac:dyDescent="0.25">
      <c r="A522" s="55">
        <v>28025070</v>
      </c>
      <c r="B522" s="56" t="s">
        <v>87</v>
      </c>
      <c r="C522" s="56" t="s">
        <v>721</v>
      </c>
      <c r="D522" s="56" t="s">
        <v>716</v>
      </c>
      <c r="E522" s="56" t="s">
        <v>712</v>
      </c>
      <c r="F522" s="56">
        <v>5</v>
      </c>
      <c r="G522" s="56">
        <v>180</v>
      </c>
      <c r="H522" s="57">
        <v>-73.249388890000006</v>
      </c>
      <c r="I522" s="58">
        <v>10.001805559999999</v>
      </c>
      <c r="J522" s="59">
        <v>24.143333333333334</v>
      </c>
      <c r="K522" s="60">
        <v>31.314285714285717</v>
      </c>
      <c r="L522" s="60">
        <v>76.167857142857159</v>
      </c>
      <c r="M522" s="60">
        <v>131.21724137931034</v>
      </c>
      <c r="N522" s="60">
        <v>216.74444444444438</v>
      </c>
      <c r="O522" s="60">
        <v>137.77037037037036</v>
      </c>
      <c r="P522" s="60">
        <v>119.70344827586209</v>
      </c>
      <c r="Q522" s="60">
        <v>145.28666666666672</v>
      </c>
      <c r="R522" s="60">
        <v>181.36000000000004</v>
      </c>
      <c r="S522" s="60">
        <v>256.34666666666669</v>
      </c>
      <c r="T522" s="60">
        <v>199.71481481481482</v>
      </c>
      <c r="U522" s="60">
        <v>65.568965517241395</v>
      </c>
      <c r="V522" s="61">
        <v>1585.338094325853</v>
      </c>
      <c r="W522" s="62">
        <v>344</v>
      </c>
      <c r="X522" s="73">
        <v>0.9555555555555556</v>
      </c>
      <c r="Y522" s="78">
        <f t="shared" si="96"/>
        <v>43.875158730158738</v>
      </c>
      <c r="Z522" s="31">
        <f t="shared" si="97"/>
        <v>79.566461412151071</v>
      </c>
      <c r="AA522" s="31">
        <f t="shared" si="98"/>
        <v>141.37651432220397</v>
      </c>
      <c r="AB522" s="31">
        <f t="shared" si="99"/>
        <v>161.91068539804169</v>
      </c>
      <c r="AC522" s="31">
        <f t="shared" si="100"/>
        <v>158.07275436355894</v>
      </c>
      <c r="AD522" s="31">
        <f t="shared" si="101"/>
        <v>134.25349510429973</v>
      </c>
      <c r="AE522" s="31">
        <f t="shared" si="102"/>
        <v>148.78337164750963</v>
      </c>
      <c r="AF522" s="31">
        <f t="shared" si="103"/>
        <v>194.33111111111114</v>
      </c>
      <c r="AG522" s="31">
        <f t="shared" si="104"/>
        <v>212.47382716049387</v>
      </c>
      <c r="AH522" s="31">
        <f t="shared" si="105"/>
        <v>173.87681566624096</v>
      </c>
      <c r="AI522" s="31">
        <f t="shared" si="106"/>
        <v>96.475704555129838</v>
      </c>
      <c r="AJ522" s="79">
        <f t="shared" si="107"/>
        <v>40.342194854953483</v>
      </c>
      <c r="AK522" s="86"/>
      <c r="AL522" s="1"/>
      <c r="AM522" s="1"/>
      <c r="AN522" s="1"/>
      <c r="AO522" s="1"/>
      <c r="AP522" s="1"/>
      <c r="AQ522" s="1"/>
    </row>
    <row r="523" spans="1:43" ht="16.5" customHeight="1" x14ac:dyDescent="0.25">
      <c r="A523" s="55">
        <v>25020220</v>
      </c>
      <c r="B523" s="56" t="s">
        <v>44</v>
      </c>
      <c r="C523" s="56" t="s">
        <v>722</v>
      </c>
      <c r="D523" s="56" t="s">
        <v>722</v>
      </c>
      <c r="E523" s="56" t="s">
        <v>712</v>
      </c>
      <c r="F523" s="56">
        <v>5</v>
      </c>
      <c r="G523" s="56">
        <v>50</v>
      </c>
      <c r="H523" s="57">
        <v>-73.972888890000007</v>
      </c>
      <c r="I523" s="58">
        <v>9.4929444400000005</v>
      </c>
      <c r="J523" s="59">
        <v>13.33</v>
      </c>
      <c r="K523" s="60">
        <v>20.617241379310343</v>
      </c>
      <c r="L523" s="60">
        <v>89.18</v>
      </c>
      <c r="M523" s="60">
        <v>142.37931034482759</v>
      </c>
      <c r="N523" s="60">
        <v>175.60666666666663</v>
      </c>
      <c r="O523" s="60">
        <v>131.01333333333335</v>
      </c>
      <c r="P523" s="60">
        <v>99.348275862068959</v>
      </c>
      <c r="Q523" s="60">
        <v>178.26333333333332</v>
      </c>
      <c r="R523" s="60">
        <v>186.27586206896552</v>
      </c>
      <c r="S523" s="60">
        <v>214.76206896551722</v>
      </c>
      <c r="T523" s="60">
        <v>179.36333333333332</v>
      </c>
      <c r="U523" s="60">
        <v>52.609999999999992</v>
      </c>
      <c r="V523" s="61">
        <v>1482.7494252873562</v>
      </c>
      <c r="W523" s="62">
        <v>355</v>
      </c>
      <c r="X523" s="73">
        <v>0.98611111111111116</v>
      </c>
      <c r="Y523" s="78">
        <f t="shared" si="96"/>
        <v>41.042413793103449</v>
      </c>
      <c r="Z523" s="31">
        <f t="shared" si="97"/>
        <v>84.05885057471265</v>
      </c>
      <c r="AA523" s="31">
        <f t="shared" si="98"/>
        <v>135.72199233716472</v>
      </c>
      <c r="AB523" s="31">
        <f t="shared" si="99"/>
        <v>149.66643678160918</v>
      </c>
      <c r="AC523" s="31">
        <f t="shared" si="100"/>
        <v>135.32275862068965</v>
      </c>
      <c r="AD523" s="31">
        <f t="shared" si="101"/>
        <v>136.20831417624521</v>
      </c>
      <c r="AE523" s="31">
        <f t="shared" si="102"/>
        <v>154.62915708812258</v>
      </c>
      <c r="AF523" s="31">
        <f t="shared" si="103"/>
        <v>193.10042145593869</v>
      </c>
      <c r="AG523" s="31">
        <f t="shared" si="104"/>
        <v>193.46708812260536</v>
      </c>
      <c r="AH523" s="31">
        <f t="shared" si="105"/>
        <v>148.91180076628351</v>
      </c>
      <c r="AI523" s="31">
        <f t="shared" si="106"/>
        <v>81.767777777777766</v>
      </c>
      <c r="AJ523" s="79">
        <f t="shared" si="107"/>
        <v>28.852413793103448</v>
      </c>
      <c r="AK523" s="86"/>
      <c r="AL523" s="1"/>
      <c r="AM523" s="1"/>
      <c r="AN523" s="1"/>
      <c r="AO523" s="1"/>
      <c r="AP523" s="1"/>
      <c r="AQ523" s="1"/>
    </row>
    <row r="524" spans="1:43" ht="16.5" customHeight="1" x14ac:dyDescent="0.25">
      <c r="A524" s="55">
        <v>25021650</v>
      </c>
      <c r="B524" s="56" t="s">
        <v>44</v>
      </c>
      <c r="C524" s="56" t="s">
        <v>723</v>
      </c>
      <c r="D524" s="56" t="s">
        <v>722</v>
      </c>
      <c r="E524" s="56" t="s">
        <v>712</v>
      </c>
      <c r="F524" s="56">
        <v>5</v>
      </c>
      <c r="G524" s="56">
        <v>40</v>
      </c>
      <c r="H524" s="57">
        <v>-73.876194439999992</v>
      </c>
      <c r="I524" s="58">
        <v>9.5573888900000004</v>
      </c>
      <c r="J524" s="59">
        <v>28.266666666666666</v>
      </c>
      <c r="K524" s="60">
        <v>25.448275862068964</v>
      </c>
      <c r="L524" s="60">
        <v>90.503571428571419</v>
      </c>
      <c r="M524" s="60">
        <v>132.9</v>
      </c>
      <c r="N524" s="60">
        <v>203.91071428571428</v>
      </c>
      <c r="O524" s="60">
        <v>116.57586206896551</v>
      </c>
      <c r="P524" s="60">
        <v>118.91379310344827</v>
      </c>
      <c r="Q524" s="60">
        <v>176.10714285714286</v>
      </c>
      <c r="R524" s="60">
        <v>220.92857142857142</v>
      </c>
      <c r="S524" s="60">
        <v>219.68965517241378</v>
      </c>
      <c r="T524" s="60">
        <v>216.53333333333333</v>
      </c>
      <c r="U524" s="60">
        <v>71.966666666666669</v>
      </c>
      <c r="V524" s="61">
        <v>1621.744252873563</v>
      </c>
      <c r="W524" s="62">
        <v>348</v>
      </c>
      <c r="X524" s="73">
        <v>0.96666666666666667</v>
      </c>
      <c r="Y524" s="78">
        <f t="shared" si="96"/>
        <v>48.072837985769013</v>
      </c>
      <c r="Z524" s="31">
        <f t="shared" si="97"/>
        <v>82.950615763546793</v>
      </c>
      <c r="AA524" s="31">
        <f t="shared" si="98"/>
        <v>142.43809523809523</v>
      </c>
      <c r="AB524" s="31">
        <f t="shared" si="99"/>
        <v>151.12885878489328</v>
      </c>
      <c r="AC524" s="31">
        <f t="shared" si="100"/>
        <v>146.466789819376</v>
      </c>
      <c r="AD524" s="31">
        <f t="shared" si="101"/>
        <v>137.19893267651889</v>
      </c>
      <c r="AE524" s="31">
        <f t="shared" si="102"/>
        <v>171.98316912972086</v>
      </c>
      <c r="AF524" s="31">
        <f t="shared" si="103"/>
        <v>205.57512315270935</v>
      </c>
      <c r="AG524" s="31">
        <f t="shared" si="104"/>
        <v>219.05051997810617</v>
      </c>
      <c r="AH524" s="31">
        <f t="shared" si="105"/>
        <v>169.39655172413794</v>
      </c>
      <c r="AI524" s="31">
        <f t="shared" si="106"/>
        <v>105.58888888888889</v>
      </c>
      <c r="AJ524" s="79">
        <f t="shared" si="107"/>
        <v>41.89386973180077</v>
      </c>
      <c r="AK524" s="86"/>
      <c r="AL524" s="1"/>
      <c r="AM524" s="1"/>
      <c r="AN524" s="1"/>
      <c r="AO524" s="1"/>
      <c r="AP524" s="1"/>
      <c r="AQ524" s="1"/>
    </row>
    <row r="525" spans="1:43" ht="16.5" customHeight="1" x14ac:dyDescent="0.25">
      <c r="A525" s="55">
        <v>28040030</v>
      </c>
      <c r="B525" s="56" t="s">
        <v>44</v>
      </c>
      <c r="C525" s="56" t="s">
        <v>724</v>
      </c>
      <c r="D525" s="56" t="s">
        <v>724</v>
      </c>
      <c r="E525" s="56" t="s">
        <v>712</v>
      </c>
      <c r="F525" s="56">
        <v>5</v>
      </c>
      <c r="G525" s="56">
        <v>130</v>
      </c>
      <c r="H525" s="57">
        <v>-73.881749999999997</v>
      </c>
      <c r="I525" s="58">
        <v>9.9757499999999997</v>
      </c>
      <c r="J525" s="59">
        <v>14.586206896551724</v>
      </c>
      <c r="K525" s="60">
        <v>24.862068965517242</v>
      </c>
      <c r="L525" s="60">
        <v>99.017857142857139</v>
      </c>
      <c r="M525" s="60">
        <v>167.11724137931034</v>
      </c>
      <c r="N525" s="60">
        <v>174.55172413793105</v>
      </c>
      <c r="O525" s="60">
        <v>127.32857142857142</v>
      </c>
      <c r="P525" s="60">
        <v>135.48275862068965</v>
      </c>
      <c r="Q525" s="60">
        <v>170.4344827586207</v>
      </c>
      <c r="R525" s="60">
        <v>129.86666666666667</v>
      </c>
      <c r="S525" s="60">
        <v>170.92758620689656</v>
      </c>
      <c r="T525" s="60">
        <v>170</v>
      </c>
      <c r="U525" s="60">
        <v>45.61333333333333</v>
      </c>
      <c r="V525" s="61">
        <v>1429.7884975369457</v>
      </c>
      <c r="W525" s="62">
        <v>347</v>
      </c>
      <c r="X525" s="73">
        <v>0.96388888888888891</v>
      </c>
      <c r="Y525" s="78">
        <f t="shared" si="96"/>
        <v>46.155377668308709</v>
      </c>
      <c r="Z525" s="31">
        <f t="shared" si="97"/>
        <v>96.999055829228226</v>
      </c>
      <c r="AA525" s="31">
        <f t="shared" si="98"/>
        <v>146.89560755336618</v>
      </c>
      <c r="AB525" s="31">
        <f t="shared" si="99"/>
        <v>156.33251231527095</v>
      </c>
      <c r="AC525" s="31">
        <f t="shared" si="100"/>
        <v>145.78768472906404</v>
      </c>
      <c r="AD525" s="31">
        <f t="shared" si="101"/>
        <v>144.41527093596059</v>
      </c>
      <c r="AE525" s="31">
        <f t="shared" si="102"/>
        <v>145.26130268199233</v>
      </c>
      <c r="AF525" s="31">
        <f t="shared" si="103"/>
        <v>157.07624521072796</v>
      </c>
      <c r="AG525" s="31">
        <f t="shared" si="104"/>
        <v>156.93141762452106</v>
      </c>
      <c r="AH525" s="31">
        <f t="shared" si="105"/>
        <v>128.84697318007662</v>
      </c>
      <c r="AI525" s="31">
        <f t="shared" si="106"/>
        <v>76.733180076628358</v>
      </c>
      <c r="AJ525" s="79">
        <f t="shared" si="107"/>
        <v>28.353869731800767</v>
      </c>
      <c r="AK525" s="86"/>
      <c r="AL525" s="1"/>
      <c r="AM525" s="1"/>
      <c r="AN525" s="1"/>
      <c r="AO525" s="1"/>
      <c r="AP525" s="1"/>
      <c r="AQ525" s="1"/>
    </row>
    <row r="526" spans="1:43" ht="16.5" customHeight="1" x14ac:dyDescent="0.25">
      <c r="A526" s="55">
        <v>28040270</v>
      </c>
      <c r="B526" s="56" t="s">
        <v>44</v>
      </c>
      <c r="C526" s="56" t="s">
        <v>725</v>
      </c>
      <c r="D526" s="56" t="s">
        <v>724</v>
      </c>
      <c r="E526" s="56" t="s">
        <v>712</v>
      </c>
      <c r="F526" s="56">
        <v>5</v>
      </c>
      <c r="G526" s="56">
        <v>150</v>
      </c>
      <c r="H526" s="57">
        <v>-73.788527779999995</v>
      </c>
      <c r="I526" s="58">
        <v>10.035111110000001</v>
      </c>
      <c r="J526" s="59">
        <v>13.896551724137931</v>
      </c>
      <c r="K526" s="60">
        <v>29.03448275862069</v>
      </c>
      <c r="L526" s="60">
        <v>75.431034482758619</v>
      </c>
      <c r="M526" s="60">
        <v>137.10344827586206</v>
      </c>
      <c r="N526" s="60">
        <v>147.62068965517241</v>
      </c>
      <c r="O526" s="60">
        <v>115.4074074074074</v>
      </c>
      <c r="P526" s="60">
        <v>121.82857142857142</v>
      </c>
      <c r="Q526" s="60">
        <v>175.96296296296296</v>
      </c>
      <c r="R526" s="60">
        <v>150.22222222222223</v>
      </c>
      <c r="S526" s="60">
        <v>156.19642857142858</v>
      </c>
      <c r="T526" s="60">
        <v>128.14285714285714</v>
      </c>
      <c r="U526" s="60">
        <v>32.037037037037038</v>
      </c>
      <c r="V526" s="61">
        <v>1282.8836936690384</v>
      </c>
      <c r="W526" s="62">
        <v>337</v>
      </c>
      <c r="X526" s="73">
        <v>0.93611111111111112</v>
      </c>
      <c r="Y526" s="78">
        <f t="shared" si="96"/>
        <v>39.454022988505749</v>
      </c>
      <c r="Z526" s="31">
        <f t="shared" si="97"/>
        <v>80.522988505747122</v>
      </c>
      <c r="AA526" s="31">
        <f t="shared" si="98"/>
        <v>120.05172413793105</v>
      </c>
      <c r="AB526" s="31">
        <f t="shared" si="99"/>
        <v>133.37718177948062</v>
      </c>
      <c r="AC526" s="31">
        <f t="shared" si="100"/>
        <v>128.28555616371708</v>
      </c>
      <c r="AD526" s="31">
        <f t="shared" si="101"/>
        <v>137.73298059964725</v>
      </c>
      <c r="AE526" s="31">
        <f t="shared" si="102"/>
        <v>149.33791887125219</v>
      </c>
      <c r="AF526" s="31">
        <f t="shared" si="103"/>
        <v>160.79387125220458</v>
      </c>
      <c r="AG526" s="31">
        <f t="shared" si="104"/>
        <v>144.85383597883597</v>
      </c>
      <c r="AH526" s="31">
        <f t="shared" si="105"/>
        <v>105.45877425044091</v>
      </c>
      <c r="AI526" s="31">
        <f t="shared" si="106"/>
        <v>58.025481968010702</v>
      </c>
      <c r="AJ526" s="79">
        <f t="shared" si="107"/>
        <v>24.989357173265219</v>
      </c>
      <c r="AK526" s="86"/>
      <c r="AL526" s="1"/>
      <c r="AM526" s="1"/>
      <c r="AN526" s="1"/>
      <c r="AO526" s="1"/>
      <c r="AP526" s="1"/>
      <c r="AQ526" s="1"/>
    </row>
    <row r="527" spans="1:43" ht="16.5" customHeight="1" x14ac:dyDescent="0.25">
      <c r="A527" s="55">
        <v>28040070</v>
      </c>
      <c r="B527" s="56" t="s">
        <v>44</v>
      </c>
      <c r="C527" s="56" t="s">
        <v>726</v>
      </c>
      <c r="D527" s="56" t="s">
        <v>724</v>
      </c>
      <c r="E527" s="56" t="s">
        <v>712</v>
      </c>
      <c r="F527" s="56">
        <v>5</v>
      </c>
      <c r="G527" s="56">
        <v>80</v>
      </c>
      <c r="H527" s="57">
        <v>-73.954888890000007</v>
      </c>
      <c r="I527" s="58">
        <v>9.9300833300000004</v>
      </c>
      <c r="J527" s="59">
        <v>16.5</v>
      </c>
      <c r="K527" s="60">
        <v>21.166666666666668</v>
      </c>
      <c r="L527" s="60">
        <v>73.758620689655174</v>
      </c>
      <c r="M527" s="60">
        <v>150.30000000000001</v>
      </c>
      <c r="N527" s="60">
        <v>177.78666666666669</v>
      </c>
      <c r="O527" s="60">
        <v>121.05</v>
      </c>
      <c r="P527" s="60">
        <v>124.9</v>
      </c>
      <c r="Q527" s="60">
        <v>155.68965517241378</v>
      </c>
      <c r="R527" s="60">
        <v>163.22758620689658</v>
      </c>
      <c r="S527" s="60">
        <v>172.08620689655172</v>
      </c>
      <c r="T527" s="60">
        <v>150.75862068965517</v>
      </c>
      <c r="U527" s="60">
        <v>27.678571428571427</v>
      </c>
      <c r="V527" s="61">
        <v>1354.9025944170769</v>
      </c>
      <c r="W527" s="62">
        <v>353</v>
      </c>
      <c r="X527" s="73">
        <v>0.98055555555555551</v>
      </c>
      <c r="Y527" s="78">
        <f t="shared" si="96"/>
        <v>37.14176245210728</v>
      </c>
      <c r="Z527" s="31">
        <f t="shared" si="97"/>
        <v>81.741762452107295</v>
      </c>
      <c r="AA527" s="31">
        <f t="shared" si="98"/>
        <v>133.94842911877396</v>
      </c>
      <c r="AB527" s="31">
        <f t="shared" si="99"/>
        <v>149.71222222222224</v>
      </c>
      <c r="AC527" s="31">
        <f t="shared" si="100"/>
        <v>141.24555555555557</v>
      </c>
      <c r="AD527" s="31">
        <f t="shared" si="101"/>
        <v>133.87988505747126</v>
      </c>
      <c r="AE527" s="31">
        <f t="shared" si="102"/>
        <v>147.93908045977014</v>
      </c>
      <c r="AF527" s="31">
        <f t="shared" si="103"/>
        <v>163.66781609195402</v>
      </c>
      <c r="AG527" s="31">
        <f t="shared" si="104"/>
        <v>162.02413793103449</v>
      </c>
      <c r="AH527" s="31">
        <f t="shared" si="105"/>
        <v>116.84113300492611</v>
      </c>
      <c r="AI527" s="31">
        <f t="shared" si="106"/>
        <v>64.979064039408868</v>
      </c>
      <c r="AJ527" s="79">
        <f t="shared" si="107"/>
        <v>21.781746031746035</v>
      </c>
      <c r="AK527" s="86"/>
      <c r="AL527" s="1"/>
      <c r="AM527" s="1"/>
      <c r="AN527" s="1"/>
      <c r="AO527" s="1"/>
      <c r="AP527" s="1"/>
      <c r="AQ527" s="1"/>
    </row>
    <row r="528" spans="1:43" ht="16.5" customHeight="1" x14ac:dyDescent="0.25">
      <c r="A528" s="55">
        <v>28040400</v>
      </c>
      <c r="B528" s="56" t="s">
        <v>44</v>
      </c>
      <c r="C528" s="56" t="s">
        <v>1803</v>
      </c>
      <c r="D528" s="56" t="s">
        <v>724</v>
      </c>
      <c r="E528" s="56" t="s">
        <v>712</v>
      </c>
      <c r="F528" s="56">
        <v>5</v>
      </c>
      <c r="G528" s="56">
        <v>50</v>
      </c>
      <c r="H528" s="57">
        <v>-73.889305560000011</v>
      </c>
      <c r="I528" s="58">
        <v>9.9774166700000002</v>
      </c>
      <c r="J528" s="59">
        <v>18.899999999999999</v>
      </c>
      <c r="K528" s="60">
        <v>23.15</v>
      </c>
      <c r="L528" s="60">
        <v>67.650000000000006</v>
      </c>
      <c r="M528" s="60">
        <v>145.47368421052633</v>
      </c>
      <c r="N528" s="60">
        <v>165.03684210526316</v>
      </c>
      <c r="O528" s="60">
        <v>111.31578947368421</v>
      </c>
      <c r="P528" s="60">
        <v>105.925</v>
      </c>
      <c r="Q528" s="60">
        <v>124.42105263157895</v>
      </c>
      <c r="R528" s="60">
        <v>149.3842105263158</v>
      </c>
      <c r="S528" s="60">
        <v>201.15625</v>
      </c>
      <c r="T528" s="60">
        <v>136.33333333333334</v>
      </c>
      <c r="U528" s="60">
        <v>27.55</v>
      </c>
      <c r="V528" s="61">
        <v>1276.2961622807015</v>
      </c>
      <c r="W528" s="62">
        <v>229</v>
      </c>
      <c r="X528" s="73">
        <v>0.95416666666666672</v>
      </c>
      <c r="Y528" s="78">
        <f t="shared" si="96"/>
        <v>36.56666666666667</v>
      </c>
      <c r="Z528" s="31">
        <f t="shared" si="97"/>
        <v>78.757894736842118</v>
      </c>
      <c r="AA528" s="31">
        <f t="shared" si="98"/>
        <v>126.05350877192984</v>
      </c>
      <c r="AB528" s="31">
        <f t="shared" si="99"/>
        <v>140.60877192982457</v>
      </c>
      <c r="AC528" s="31">
        <f t="shared" si="100"/>
        <v>127.42587719298245</v>
      </c>
      <c r="AD528" s="31">
        <f t="shared" si="101"/>
        <v>113.88728070175438</v>
      </c>
      <c r="AE528" s="31">
        <f t="shared" si="102"/>
        <v>126.57675438596492</v>
      </c>
      <c r="AF528" s="31">
        <f t="shared" si="103"/>
        <v>158.32050438596491</v>
      </c>
      <c r="AG528" s="31">
        <f t="shared" si="104"/>
        <v>162.29126461988304</v>
      </c>
      <c r="AH528" s="31">
        <f t="shared" si="105"/>
        <v>121.67986111111112</v>
      </c>
      <c r="AI528" s="31">
        <f t="shared" si="106"/>
        <v>60.927777777777784</v>
      </c>
      <c r="AJ528" s="79">
        <f t="shared" si="107"/>
        <v>23.2</v>
      </c>
      <c r="AK528" s="86" t="s">
        <v>1887</v>
      </c>
      <c r="AL528" s="1"/>
      <c r="AM528" s="1"/>
      <c r="AN528" s="1"/>
      <c r="AO528" s="1"/>
      <c r="AP528" s="1"/>
      <c r="AQ528" s="1"/>
    </row>
    <row r="529" spans="1:43" ht="16.5" customHeight="1" x14ac:dyDescent="0.25">
      <c r="A529" s="55">
        <v>25021240</v>
      </c>
      <c r="B529" s="56" t="s">
        <v>44</v>
      </c>
      <c r="C529" s="56" t="s">
        <v>727</v>
      </c>
      <c r="D529" s="56" t="s">
        <v>727</v>
      </c>
      <c r="E529" s="56" t="s">
        <v>712</v>
      </c>
      <c r="F529" s="56">
        <v>5</v>
      </c>
      <c r="G529" s="56">
        <v>138</v>
      </c>
      <c r="H529" s="57">
        <v>-73.80986111</v>
      </c>
      <c r="I529" s="58">
        <v>9.2600833300000005</v>
      </c>
      <c r="J529" s="59">
        <v>19.293333333333333</v>
      </c>
      <c r="K529" s="60">
        <v>28.439999999999998</v>
      </c>
      <c r="L529" s="60">
        <v>76.363333333333316</v>
      </c>
      <c r="M529" s="60">
        <v>183.2896551724138</v>
      </c>
      <c r="N529" s="60">
        <v>245.4689655172414</v>
      </c>
      <c r="O529" s="60">
        <v>170.37333333333333</v>
      </c>
      <c r="P529" s="60">
        <v>162.10333333333335</v>
      </c>
      <c r="Q529" s="60">
        <v>222.21333333333334</v>
      </c>
      <c r="R529" s="60">
        <v>287.91666666666669</v>
      </c>
      <c r="S529" s="60">
        <v>307.57499999999993</v>
      </c>
      <c r="T529" s="60">
        <v>221.21</v>
      </c>
      <c r="U529" s="60">
        <v>61.296666666666653</v>
      </c>
      <c r="V529" s="61">
        <v>1985.5436206896552</v>
      </c>
      <c r="W529" s="62">
        <v>356</v>
      </c>
      <c r="X529" s="73">
        <v>0.98888888888888893</v>
      </c>
      <c r="Y529" s="78">
        <f t="shared" si="96"/>
        <v>41.365555555555552</v>
      </c>
      <c r="Z529" s="31">
        <f t="shared" si="97"/>
        <v>96.030996168582377</v>
      </c>
      <c r="AA529" s="31">
        <f t="shared" si="98"/>
        <v>168.37398467432948</v>
      </c>
      <c r="AB529" s="31">
        <f t="shared" si="99"/>
        <v>199.71065134099618</v>
      </c>
      <c r="AC529" s="31">
        <f t="shared" si="100"/>
        <v>192.64854406130269</v>
      </c>
      <c r="AD529" s="31">
        <f t="shared" si="101"/>
        <v>184.89666666666668</v>
      </c>
      <c r="AE529" s="31">
        <f t="shared" si="102"/>
        <v>224.07777777777778</v>
      </c>
      <c r="AF529" s="31">
        <f t="shared" si="103"/>
        <v>272.56833333333333</v>
      </c>
      <c r="AG529" s="31">
        <f t="shared" si="104"/>
        <v>272.23388888888888</v>
      </c>
      <c r="AH529" s="31">
        <f t="shared" si="105"/>
        <v>196.69388888888886</v>
      </c>
      <c r="AI529" s="31">
        <f t="shared" si="106"/>
        <v>100.60000000000001</v>
      </c>
      <c r="AJ529" s="79">
        <f t="shared" si="107"/>
        <v>36.343333333333327</v>
      </c>
      <c r="AK529" s="86"/>
      <c r="AL529" s="1"/>
      <c r="AM529" s="1"/>
      <c r="AN529" s="1"/>
      <c r="AO529" s="1"/>
      <c r="AP529" s="1"/>
      <c r="AQ529" s="1"/>
    </row>
    <row r="530" spans="1:43" ht="16.5" customHeight="1" x14ac:dyDescent="0.25">
      <c r="A530" s="55">
        <v>25020240</v>
      </c>
      <c r="B530" s="56" t="s">
        <v>44</v>
      </c>
      <c r="C530" s="56" t="s">
        <v>728</v>
      </c>
      <c r="D530" s="56" t="s">
        <v>727</v>
      </c>
      <c r="E530" s="56" t="s">
        <v>712</v>
      </c>
      <c r="F530" s="56">
        <v>5</v>
      </c>
      <c r="G530" s="56">
        <v>70</v>
      </c>
      <c r="H530" s="57">
        <v>-73.890416669999993</v>
      </c>
      <c r="I530" s="58">
        <v>9.4104722199999991</v>
      </c>
      <c r="J530" s="59">
        <v>19.966666666666665</v>
      </c>
      <c r="K530" s="60">
        <v>29.344827586206897</v>
      </c>
      <c r="L530" s="60">
        <v>79.166666666666671</v>
      </c>
      <c r="M530" s="60">
        <v>168.06666666666666</v>
      </c>
      <c r="N530" s="60">
        <v>220.03333333333333</v>
      </c>
      <c r="O530" s="60">
        <v>155.16666666666666</v>
      </c>
      <c r="P530" s="60">
        <v>126.68965517241379</v>
      </c>
      <c r="Q530" s="60">
        <v>227.81333333333333</v>
      </c>
      <c r="R530" s="60">
        <v>243.87857142857143</v>
      </c>
      <c r="S530" s="60">
        <v>271.82758620689657</v>
      </c>
      <c r="T530" s="60">
        <v>198.43333333333334</v>
      </c>
      <c r="U530" s="60">
        <v>63.689655172413794</v>
      </c>
      <c r="V530" s="61">
        <v>1804.0769622331691</v>
      </c>
      <c r="W530" s="62">
        <v>354</v>
      </c>
      <c r="X530" s="73">
        <v>0.98333333333333328</v>
      </c>
      <c r="Y530" s="78">
        <f t="shared" si="96"/>
        <v>42.826053639846748</v>
      </c>
      <c r="Z530" s="31">
        <f t="shared" si="97"/>
        <v>92.192720306513408</v>
      </c>
      <c r="AA530" s="31">
        <f t="shared" si="98"/>
        <v>155.75555555555556</v>
      </c>
      <c r="AB530" s="31">
        <f t="shared" si="99"/>
        <v>181.08888888888887</v>
      </c>
      <c r="AC530" s="31">
        <f t="shared" si="100"/>
        <v>167.29655172413791</v>
      </c>
      <c r="AD530" s="31">
        <f t="shared" si="101"/>
        <v>169.88988505747128</v>
      </c>
      <c r="AE530" s="31">
        <f t="shared" si="102"/>
        <v>199.46051997810619</v>
      </c>
      <c r="AF530" s="31">
        <f t="shared" si="103"/>
        <v>247.83983032293381</v>
      </c>
      <c r="AG530" s="31">
        <f t="shared" si="104"/>
        <v>238.04649698960043</v>
      </c>
      <c r="AH530" s="31">
        <f t="shared" si="105"/>
        <v>177.98352490421459</v>
      </c>
      <c r="AI530" s="31">
        <f t="shared" si="106"/>
        <v>94.029885057471247</v>
      </c>
      <c r="AJ530" s="79">
        <f t="shared" si="107"/>
        <v>37.66704980842912</v>
      </c>
      <c r="AK530" s="86"/>
      <c r="AL530" s="1"/>
      <c r="AM530" s="1"/>
      <c r="AN530" s="1"/>
      <c r="AO530" s="1"/>
      <c r="AP530" s="1"/>
      <c r="AQ530" s="1"/>
    </row>
    <row r="531" spans="1:43" ht="16.5" customHeight="1" x14ac:dyDescent="0.25">
      <c r="A531" s="55">
        <v>25020270</v>
      </c>
      <c r="B531" s="56" t="s">
        <v>44</v>
      </c>
      <c r="C531" s="56" t="s">
        <v>729</v>
      </c>
      <c r="D531" s="56" t="s">
        <v>727</v>
      </c>
      <c r="E531" s="56" t="s">
        <v>712</v>
      </c>
      <c r="F531" s="56">
        <v>5</v>
      </c>
      <c r="G531" s="56">
        <v>90</v>
      </c>
      <c r="H531" s="57">
        <v>-73.73130556000001</v>
      </c>
      <c r="I531" s="58">
        <v>9.1931666700000001</v>
      </c>
      <c r="J531" s="59">
        <v>25.5</v>
      </c>
      <c r="K531" s="60">
        <v>23.233333333333334</v>
      </c>
      <c r="L531" s="60">
        <v>87.724137931034477</v>
      </c>
      <c r="M531" s="60">
        <v>160.17333333333332</v>
      </c>
      <c r="N531" s="60">
        <v>274.47000000000003</v>
      </c>
      <c r="O531" s="60">
        <v>157.25862068965517</v>
      </c>
      <c r="P531" s="60">
        <v>166.77333333333337</v>
      </c>
      <c r="Q531" s="60">
        <v>174.75862068965517</v>
      </c>
      <c r="R531" s="60">
        <v>266.70333333333332</v>
      </c>
      <c r="S531" s="60">
        <v>328.56666666666666</v>
      </c>
      <c r="T531" s="60">
        <v>258.24137931034483</v>
      </c>
      <c r="U531" s="60">
        <v>117.51034482758621</v>
      </c>
      <c r="V531" s="61">
        <v>2040.9131034482757</v>
      </c>
      <c r="W531" s="62">
        <v>355</v>
      </c>
      <c r="X531" s="73">
        <v>0.98611111111111116</v>
      </c>
      <c r="Y531" s="78">
        <f t="shared" si="96"/>
        <v>45.485823754789273</v>
      </c>
      <c r="Z531" s="31">
        <f t="shared" si="97"/>
        <v>90.376934865900367</v>
      </c>
      <c r="AA531" s="31">
        <f t="shared" si="98"/>
        <v>174.12249042145595</v>
      </c>
      <c r="AB531" s="31">
        <f t="shared" si="99"/>
        <v>197.30065134099618</v>
      </c>
      <c r="AC531" s="31">
        <f t="shared" si="100"/>
        <v>199.5006513409962</v>
      </c>
      <c r="AD531" s="31">
        <f t="shared" si="101"/>
        <v>166.26352490421456</v>
      </c>
      <c r="AE531" s="31">
        <f t="shared" si="102"/>
        <v>202.74509578544061</v>
      </c>
      <c r="AF531" s="31">
        <f t="shared" si="103"/>
        <v>256.67620689655172</v>
      </c>
      <c r="AG531" s="31">
        <f t="shared" si="104"/>
        <v>284.50379310344829</v>
      </c>
      <c r="AH531" s="31">
        <f t="shared" si="105"/>
        <v>234.77279693486591</v>
      </c>
      <c r="AI531" s="31">
        <f t="shared" si="106"/>
        <v>133.75057471264367</v>
      </c>
      <c r="AJ531" s="79">
        <f t="shared" si="107"/>
        <v>55.414559386973188</v>
      </c>
      <c r="AK531" s="86"/>
      <c r="AL531" s="1"/>
      <c r="AM531" s="1"/>
      <c r="AN531" s="1"/>
      <c r="AO531" s="1"/>
      <c r="AP531" s="1"/>
      <c r="AQ531" s="1"/>
    </row>
    <row r="532" spans="1:43" ht="16.5" customHeight="1" x14ac:dyDescent="0.25">
      <c r="A532" s="55">
        <v>25025250</v>
      </c>
      <c r="B532" s="56" t="s">
        <v>71</v>
      </c>
      <c r="C532" s="56" t="s">
        <v>730</v>
      </c>
      <c r="D532" s="56" t="s">
        <v>730</v>
      </c>
      <c r="E532" s="56" t="s">
        <v>712</v>
      </c>
      <c r="F532" s="56">
        <v>5</v>
      </c>
      <c r="G532" s="56">
        <v>40</v>
      </c>
      <c r="H532" s="57">
        <v>-73.59338889</v>
      </c>
      <c r="I532" s="58">
        <v>9.3610277800000006</v>
      </c>
      <c r="J532" s="59">
        <v>21.332000000000004</v>
      </c>
      <c r="K532" s="60">
        <v>20.345833333333335</v>
      </c>
      <c r="L532" s="60">
        <v>88.882985717773408</v>
      </c>
      <c r="M532" s="60">
        <v>138.46807336339288</v>
      </c>
      <c r="N532" s="60">
        <v>224.54587957064311</v>
      </c>
      <c r="O532" s="60">
        <v>144.27312481689449</v>
      </c>
      <c r="P532" s="60">
        <v>109.27523040749999</v>
      </c>
      <c r="Q532" s="60">
        <v>145.15922781848906</v>
      </c>
      <c r="R532" s="60">
        <v>241.10879093989729</v>
      </c>
      <c r="S532" s="60">
        <v>265.70562607842879</v>
      </c>
      <c r="T532" s="60">
        <v>217.19557857910789</v>
      </c>
      <c r="U532" s="60">
        <v>84.99086976051332</v>
      </c>
      <c r="V532" s="61">
        <v>1701.2832203859734</v>
      </c>
      <c r="W532" s="62">
        <v>293</v>
      </c>
      <c r="X532" s="73">
        <v>0.81388888888888888</v>
      </c>
      <c r="Y532" s="78">
        <f t="shared" si="96"/>
        <v>43.520273017035585</v>
      </c>
      <c r="Z532" s="31">
        <f t="shared" si="97"/>
        <v>82.565630804833205</v>
      </c>
      <c r="AA532" s="31">
        <f t="shared" si="98"/>
        <v>150.63231288393646</v>
      </c>
      <c r="AB532" s="31">
        <f t="shared" si="99"/>
        <v>169.09569258364348</v>
      </c>
      <c r="AC532" s="31">
        <f t="shared" si="100"/>
        <v>159.36474493167918</v>
      </c>
      <c r="AD532" s="31">
        <f t="shared" si="101"/>
        <v>132.90252768096119</v>
      </c>
      <c r="AE532" s="31">
        <f t="shared" si="102"/>
        <v>165.18108305529543</v>
      </c>
      <c r="AF532" s="31">
        <f t="shared" si="103"/>
        <v>217.32454827893835</v>
      </c>
      <c r="AG532" s="31">
        <f t="shared" si="104"/>
        <v>241.33666519914468</v>
      </c>
      <c r="AH532" s="31">
        <f t="shared" si="105"/>
        <v>189.29735813935</v>
      </c>
      <c r="AI532" s="31">
        <f t="shared" si="106"/>
        <v>107.83948277987373</v>
      </c>
      <c r="AJ532" s="79">
        <f t="shared" si="107"/>
        <v>42.22290103128222</v>
      </c>
      <c r="AK532" s="86" t="s">
        <v>43</v>
      </c>
      <c r="AL532" s="1"/>
      <c r="AM532" s="1"/>
      <c r="AN532" s="1"/>
      <c r="AO532" s="1"/>
      <c r="AP532" s="1"/>
      <c r="AQ532" s="1"/>
    </row>
    <row r="533" spans="1:43" ht="16.5" customHeight="1" x14ac:dyDescent="0.25">
      <c r="A533" s="55">
        <v>25020260</v>
      </c>
      <c r="B533" s="56" t="s">
        <v>44</v>
      </c>
      <c r="C533" s="56" t="s">
        <v>731</v>
      </c>
      <c r="D533" s="56" t="s">
        <v>730</v>
      </c>
      <c r="E533" s="56" t="s">
        <v>712</v>
      </c>
      <c r="F533" s="56">
        <v>5</v>
      </c>
      <c r="G533" s="56">
        <v>100</v>
      </c>
      <c r="H533" s="57">
        <v>-73.488027779999996</v>
      </c>
      <c r="I533" s="58">
        <v>9.3970277800000002</v>
      </c>
      <c r="J533" s="59">
        <v>42.033333333333331</v>
      </c>
      <c r="K533" s="60">
        <v>50.466666666666669</v>
      </c>
      <c r="L533" s="60">
        <v>160.66666666666666</v>
      </c>
      <c r="M533" s="60">
        <v>214.96666666666667</v>
      </c>
      <c r="N533" s="60">
        <v>312.48275862068965</v>
      </c>
      <c r="O533" s="60">
        <v>240.58620689655172</v>
      </c>
      <c r="P533" s="60">
        <v>230.13793103448276</v>
      </c>
      <c r="Q533" s="60">
        <v>265.74137931034483</v>
      </c>
      <c r="R533" s="60">
        <v>383.75</v>
      </c>
      <c r="S533" s="60">
        <v>416.67857142857144</v>
      </c>
      <c r="T533" s="60">
        <v>373.48620689655172</v>
      </c>
      <c r="U533" s="60">
        <v>117.13793103448276</v>
      </c>
      <c r="V533" s="61">
        <v>2808.1343185550081</v>
      </c>
      <c r="W533" s="62">
        <v>350</v>
      </c>
      <c r="X533" s="73">
        <v>0.97222222222222221</v>
      </c>
      <c r="Y533" s="78">
        <f t="shared" si="96"/>
        <v>84.388888888888886</v>
      </c>
      <c r="Z533" s="31">
        <f t="shared" si="97"/>
        <v>142.03333333333333</v>
      </c>
      <c r="AA533" s="31">
        <f t="shared" si="98"/>
        <v>229.37203065134099</v>
      </c>
      <c r="AB533" s="31">
        <f t="shared" si="99"/>
        <v>256.01187739463603</v>
      </c>
      <c r="AC533" s="31">
        <f t="shared" si="100"/>
        <v>261.06896551724139</v>
      </c>
      <c r="AD533" s="31">
        <f t="shared" si="101"/>
        <v>245.48850574712642</v>
      </c>
      <c r="AE533" s="31">
        <f t="shared" si="102"/>
        <v>293.2097701149425</v>
      </c>
      <c r="AF533" s="31">
        <f t="shared" si="103"/>
        <v>355.38998357963874</v>
      </c>
      <c r="AG533" s="31">
        <f t="shared" si="104"/>
        <v>391.30492610837445</v>
      </c>
      <c r="AH533" s="31">
        <f t="shared" si="105"/>
        <v>302.434236453202</v>
      </c>
      <c r="AI533" s="31">
        <f t="shared" si="106"/>
        <v>177.55249042145593</v>
      </c>
      <c r="AJ533" s="79">
        <f t="shared" si="107"/>
        <v>69.879310344827587</v>
      </c>
      <c r="AK533" s="86"/>
      <c r="AL533" s="1"/>
      <c r="AM533" s="1"/>
      <c r="AN533" s="1"/>
      <c r="AO533" s="1"/>
      <c r="AP533" s="1"/>
      <c r="AQ533" s="1"/>
    </row>
    <row r="534" spans="1:43" ht="16.5" customHeight="1" x14ac:dyDescent="0.25">
      <c r="A534" s="55">
        <v>25020250</v>
      </c>
      <c r="B534" s="56" t="s">
        <v>44</v>
      </c>
      <c r="C534" s="56" t="s">
        <v>732</v>
      </c>
      <c r="D534" s="56" t="s">
        <v>732</v>
      </c>
      <c r="E534" s="56" t="s">
        <v>712</v>
      </c>
      <c r="F534" s="56">
        <v>5</v>
      </c>
      <c r="G534" s="56">
        <v>100</v>
      </c>
      <c r="H534" s="57">
        <v>-73.541944439999995</v>
      </c>
      <c r="I534" s="58">
        <v>9.1971944400000005</v>
      </c>
      <c r="J534" s="59">
        <v>24.959999999999997</v>
      </c>
      <c r="K534" s="60">
        <v>35.769999999999996</v>
      </c>
      <c r="L534" s="60">
        <v>78.60689655172412</v>
      </c>
      <c r="M534" s="60">
        <v>129.51034482758621</v>
      </c>
      <c r="N534" s="60">
        <v>223.51851851851848</v>
      </c>
      <c r="O534" s="60">
        <v>131.78275862068966</v>
      </c>
      <c r="P534" s="60">
        <v>114.26666666666665</v>
      </c>
      <c r="Q534" s="60">
        <v>148.44</v>
      </c>
      <c r="R534" s="60">
        <v>204.92333333333335</v>
      </c>
      <c r="S534" s="60">
        <v>287.45172413793114</v>
      </c>
      <c r="T534" s="60">
        <v>223.33448275862065</v>
      </c>
      <c r="U534" s="60">
        <v>71.781481481481464</v>
      </c>
      <c r="V534" s="61">
        <v>1674.3462068965518</v>
      </c>
      <c r="W534" s="62">
        <v>349</v>
      </c>
      <c r="X534" s="73">
        <v>0.96944444444444444</v>
      </c>
      <c r="Y534" s="78">
        <f t="shared" si="96"/>
        <v>46.445632183908039</v>
      </c>
      <c r="Z534" s="31">
        <f t="shared" si="97"/>
        <v>81.29574712643678</v>
      </c>
      <c r="AA534" s="31">
        <f t="shared" si="98"/>
        <v>143.8785866326096</v>
      </c>
      <c r="AB534" s="31">
        <f t="shared" si="99"/>
        <v>161.60387398893144</v>
      </c>
      <c r="AC534" s="31">
        <f t="shared" si="100"/>
        <v>156.52264793529159</v>
      </c>
      <c r="AD534" s="31">
        <f t="shared" si="101"/>
        <v>131.49647509578543</v>
      </c>
      <c r="AE534" s="31">
        <f t="shared" si="102"/>
        <v>155.87666666666667</v>
      </c>
      <c r="AF534" s="31">
        <f t="shared" si="103"/>
        <v>213.60501915708815</v>
      </c>
      <c r="AG534" s="31">
        <f t="shared" si="104"/>
        <v>238.56984674329502</v>
      </c>
      <c r="AH534" s="31">
        <f t="shared" si="105"/>
        <v>194.18922945934443</v>
      </c>
      <c r="AI534" s="31">
        <f t="shared" si="106"/>
        <v>106.69198808003404</v>
      </c>
      <c r="AJ534" s="79">
        <f t="shared" si="107"/>
        <v>44.170493827160477</v>
      </c>
      <c r="AK534" s="86"/>
      <c r="AL534" s="1"/>
      <c r="AM534" s="1"/>
      <c r="AN534" s="1"/>
      <c r="AO534" s="1"/>
      <c r="AP534" s="1"/>
      <c r="AQ534" s="1"/>
    </row>
    <row r="535" spans="1:43" ht="16.5" customHeight="1" x14ac:dyDescent="0.25">
      <c r="A535" s="35">
        <v>25020920</v>
      </c>
      <c r="B535" s="27" t="s">
        <v>44</v>
      </c>
      <c r="C535" s="27" t="s">
        <v>1863</v>
      </c>
      <c r="D535" s="27" t="s">
        <v>732</v>
      </c>
      <c r="E535" s="27" t="s">
        <v>712</v>
      </c>
      <c r="F535" s="27">
        <v>5</v>
      </c>
      <c r="G535" s="27">
        <v>500</v>
      </c>
      <c r="H535" s="28">
        <v>-73.416666669999998</v>
      </c>
      <c r="I535" s="52">
        <v>9.2166666700000004</v>
      </c>
      <c r="J535" s="48">
        <v>22.8</v>
      </c>
      <c r="K535" s="29">
        <v>57.89473684210526</v>
      </c>
      <c r="L535" s="29">
        <v>126.75</v>
      </c>
      <c r="M535" s="29">
        <v>203.3</v>
      </c>
      <c r="N535" s="29">
        <v>251.5</v>
      </c>
      <c r="O535" s="29">
        <v>146.08823529411765</v>
      </c>
      <c r="P535" s="29">
        <v>114.92631578947368</v>
      </c>
      <c r="Q535" s="29">
        <v>148.15789473684211</v>
      </c>
      <c r="R535" s="29">
        <v>231.41176470588235</v>
      </c>
      <c r="S535" s="29">
        <v>316.34210526315792</v>
      </c>
      <c r="T535" s="29">
        <v>274.58333333333331</v>
      </c>
      <c r="U535" s="29">
        <v>61.05</v>
      </c>
      <c r="V535" s="45">
        <v>1954.8043859649124</v>
      </c>
      <c r="W535" s="41">
        <v>226</v>
      </c>
      <c r="X535" s="74">
        <v>0.94166666666666665</v>
      </c>
      <c r="Y535" s="78">
        <f t="shared" si="96"/>
        <v>69.148245614035091</v>
      </c>
      <c r="Z535" s="31">
        <f t="shared" si="97"/>
        <v>129.31491228070175</v>
      </c>
      <c r="AA535" s="31">
        <f t="shared" si="98"/>
        <v>193.85</v>
      </c>
      <c r="AB535" s="31">
        <f t="shared" si="99"/>
        <v>200.29607843137254</v>
      </c>
      <c r="AC535" s="31">
        <f t="shared" si="100"/>
        <v>170.83818369453047</v>
      </c>
      <c r="AD535" s="31">
        <f t="shared" si="101"/>
        <v>136.39081527347778</v>
      </c>
      <c r="AE535" s="31">
        <f t="shared" si="102"/>
        <v>164.83199174406604</v>
      </c>
      <c r="AF535" s="31">
        <f t="shared" si="103"/>
        <v>231.97058823529414</v>
      </c>
      <c r="AG535" s="31">
        <f t="shared" si="104"/>
        <v>274.1124011007912</v>
      </c>
      <c r="AH535" s="31">
        <f t="shared" si="105"/>
        <v>217.32514619883037</v>
      </c>
      <c r="AI535" s="31">
        <f t="shared" si="106"/>
        <v>119.47777777777777</v>
      </c>
      <c r="AJ535" s="79">
        <f t="shared" si="107"/>
        <v>47.248245614035085</v>
      </c>
      <c r="AK535" s="86" t="s">
        <v>1887</v>
      </c>
      <c r="AL535" s="1"/>
      <c r="AM535" s="1"/>
      <c r="AN535" s="1"/>
      <c r="AO535" s="1"/>
      <c r="AP535" s="1"/>
      <c r="AQ535" s="1"/>
    </row>
    <row r="536" spans="1:43" ht="16.5" customHeight="1" x14ac:dyDescent="0.25">
      <c r="A536" s="35">
        <v>25020690</v>
      </c>
      <c r="B536" s="27" t="s">
        <v>44</v>
      </c>
      <c r="C536" s="27" t="s">
        <v>733</v>
      </c>
      <c r="D536" s="27" t="s">
        <v>732</v>
      </c>
      <c r="E536" s="27" t="s">
        <v>712</v>
      </c>
      <c r="F536" s="27">
        <v>5</v>
      </c>
      <c r="G536" s="27">
        <v>500</v>
      </c>
      <c r="H536" s="28">
        <v>-73.410944439999994</v>
      </c>
      <c r="I536" s="52">
        <v>9.4232777799999994</v>
      </c>
      <c r="J536" s="48">
        <v>29.366666666666667</v>
      </c>
      <c r="K536" s="29">
        <v>37.986206896551721</v>
      </c>
      <c r="L536" s="29">
        <v>104.57241379310345</v>
      </c>
      <c r="M536" s="29">
        <v>179.48999999999998</v>
      </c>
      <c r="N536" s="29">
        <v>231.30666666666667</v>
      </c>
      <c r="O536" s="29">
        <v>190.51034482758618</v>
      </c>
      <c r="P536" s="29">
        <v>156.16</v>
      </c>
      <c r="Q536" s="29">
        <v>197.41379310344828</v>
      </c>
      <c r="R536" s="29">
        <v>222.69642857142858</v>
      </c>
      <c r="S536" s="29">
        <v>291.97142857142859</v>
      </c>
      <c r="T536" s="29">
        <v>253.21</v>
      </c>
      <c r="U536" s="29">
        <v>57.044827586206893</v>
      </c>
      <c r="V536" s="45">
        <v>1951.7287766830871</v>
      </c>
      <c r="W536" s="41">
        <v>351</v>
      </c>
      <c r="X536" s="74">
        <v>0.97499999999999998</v>
      </c>
      <c r="Y536" s="78">
        <f t="shared" si="96"/>
        <v>57.308429118773951</v>
      </c>
      <c r="Z536" s="31">
        <f t="shared" si="97"/>
        <v>107.34954022988506</v>
      </c>
      <c r="AA536" s="31">
        <f t="shared" si="98"/>
        <v>171.78969348659004</v>
      </c>
      <c r="AB536" s="31">
        <f t="shared" si="99"/>
        <v>200.43567049808428</v>
      </c>
      <c r="AC536" s="31">
        <f t="shared" si="100"/>
        <v>192.65900383141761</v>
      </c>
      <c r="AD536" s="31">
        <f t="shared" si="101"/>
        <v>181.3613793103448</v>
      </c>
      <c r="AE536" s="31">
        <f t="shared" si="102"/>
        <v>192.09007389162562</v>
      </c>
      <c r="AF536" s="31">
        <f t="shared" si="103"/>
        <v>237.36055008210181</v>
      </c>
      <c r="AG536" s="31">
        <f t="shared" si="104"/>
        <v>255.95928571428576</v>
      </c>
      <c r="AH536" s="31">
        <f t="shared" si="105"/>
        <v>200.74208538587848</v>
      </c>
      <c r="AI536" s="31">
        <f t="shared" si="106"/>
        <v>113.20716475095786</v>
      </c>
      <c r="AJ536" s="79">
        <f t="shared" si="107"/>
        <v>41.465900383141758</v>
      </c>
      <c r="AK536" s="86"/>
      <c r="AL536" s="1"/>
      <c r="AM536" s="1"/>
      <c r="AN536" s="1"/>
      <c r="AO536" s="1"/>
      <c r="AP536" s="1"/>
      <c r="AQ536" s="1"/>
    </row>
    <row r="537" spans="1:43" ht="16.5" customHeight="1" x14ac:dyDescent="0.25">
      <c r="A537" s="35">
        <v>25020660</v>
      </c>
      <c r="B537" s="27" t="s">
        <v>44</v>
      </c>
      <c r="C537" s="27" t="s">
        <v>734</v>
      </c>
      <c r="D537" s="27" t="s">
        <v>732</v>
      </c>
      <c r="E537" s="27" t="s">
        <v>712</v>
      </c>
      <c r="F537" s="27">
        <v>5</v>
      </c>
      <c r="G537" s="27">
        <v>90</v>
      </c>
      <c r="H537" s="28">
        <v>-73.754027780000001</v>
      </c>
      <c r="I537" s="52">
        <v>9.0097500000000004</v>
      </c>
      <c r="J537" s="48">
        <v>27.024137931034485</v>
      </c>
      <c r="K537" s="29">
        <v>26.313333333333333</v>
      </c>
      <c r="L537" s="29">
        <v>84.648275862068971</v>
      </c>
      <c r="M537" s="29">
        <v>160.85</v>
      </c>
      <c r="N537" s="29">
        <v>241.23666666666668</v>
      </c>
      <c r="O537" s="29">
        <v>135.83928571428572</v>
      </c>
      <c r="P537" s="29">
        <v>122.73</v>
      </c>
      <c r="Q537" s="29">
        <v>195.30714285714288</v>
      </c>
      <c r="R537" s="29">
        <v>251.14666666666665</v>
      </c>
      <c r="S537" s="29">
        <v>329.71666666666664</v>
      </c>
      <c r="T537" s="29">
        <v>257.31666666666666</v>
      </c>
      <c r="U537" s="29">
        <v>86.148275862068971</v>
      </c>
      <c r="V537" s="45">
        <v>1918.2771182266008</v>
      </c>
      <c r="W537" s="41">
        <v>353</v>
      </c>
      <c r="X537" s="74">
        <v>0.98055555555555551</v>
      </c>
      <c r="Y537" s="78">
        <f t="shared" si="96"/>
        <v>45.995249042145595</v>
      </c>
      <c r="Z537" s="31">
        <f t="shared" si="97"/>
        <v>90.603869731800771</v>
      </c>
      <c r="AA537" s="31">
        <f t="shared" si="98"/>
        <v>162.24498084291187</v>
      </c>
      <c r="AB537" s="31">
        <f t="shared" si="99"/>
        <v>179.3086507936508</v>
      </c>
      <c r="AC537" s="31">
        <f t="shared" si="100"/>
        <v>166.60198412698415</v>
      </c>
      <c r="AD537" s="31">
        <f t="shared" si="101"/>
        <v>151.29214285714286</v>
      </c>
      <c r="AE537" s="31">
        <f t="shared" si="102"/>
        <v>189.7279365079365</v>
      </c>
      <c r="AF537" s="31">
        <f t="shared" si="103"/>
        <v>258.72349206349207</v>
      </c>
      <c r="AG537" s="31">
        <f t="shared" si="104"/>
        <v>279.39333333333326</v>
      </c>
      <c r="AH537" s="31">
        <f t="shared" si="105"/>
        <v>224.39386973180078</v>
      </c>
      <c r="AI537" s="31">
        <f t="shared" si="106"/>
        <v>123.4963601532567</v>
      </c>
      <c r="AJ537" s="79">
        <f t="shared" si="107"/>
        <v>46.495249042145595</v>
      </c>
      <c r="AK537" s="86"/>
      <c r="AL537" s="1"/>
      <c r="AM537" s="1"/>
      <c r="AN537" s="1"/>
      <c r="AO537" s="1"/>
      <c r="AP537" s="1"/>
      <c r="AQ537" s="1"/>
    </row>
    <row r="538" spans="1:43" ht="16.5" customHeight="1" x14ac:dyDescent="0.25">
      <c r="A538" s="35">
        <v>28040310</v>
      </c>
      <c r="B538" s="27" t="s">
        <v>44</v>
      </c>
      <c r="C538" s="27" t="s">
        <v>1914</v>
      </c>
      <c r="D538" s="27" t="s">
        <v>735</v>
      </c>
      <c r="E538" s="27" t="s">
        <v>712</v>
      </c>
      <c r="F538" s="27">
        <v>5</v>
      </c>
      <c r="G538" s="27">
        <v>110</v>
      </c>
      <c r="H538" s="28">
        <v>-73.743416669999988</v>
      </c>
      <c r="I538" s="52">
        <v>9.7760555599999996</v>
      </c>
      <c r="J538" s="48">
        <v>8.094736842105263</v>
      </c>
      <c r="K538" s="29">
        <v>34.410526315789468</v>
      </c>
      <c r="L538" s="29">
        <v>82.333333333333329</v>
      </c>
      <c r="M538" s="29">
        <v>155.89473684210526</v>
      </c>
      <c r="N538" s="29">
        <v>183.88888888888889</v>
      </c>
      <c r="O538" s="29">
        <v>125.21052631578948</v>
      </c>
      <c r="P538" s="29">
        <v>92.263157894736835</v>
      </c>
      <c r="Q538" s="29">
        <v>173.78947368421052</v>
      </c>
      <c r="R538" s="29">
        <v>173</v>
      </c>
      <c r="S538" s="29">
        <v>175.11111111111111</v>
      </c>
      <c r="T538" s="29">
        <v>146.33333333333334</v>
      </c>
      <c r="U538" s="29">
        <v>43.444444444444443</v>
      </c>
      <c r="V538" s="45">
        <v>1393.7742690058478</v>
      </c>
      <c r="W538" s="41">
        <v>222</v>
      </c>
      <c r="X538" s="74">
        <v>0.92500000000000004</v>
      </c>
      <c r="Y538" s="78">
        <f t="shared" si="96"/>
        <v>41.612865497076022</v>
      </c>
      <c r="Z538" s="31">
        <f t="shared" si="97"/>
        <v>90.879532163742681</v>
      </c>
      <c r="AA538" s="31">
        <f t="shared" si="98"/>
        <v>140.70565302144249</v>
      </c>
      <c r="AB538" s="31">
        <f t="shared" si="99"/>
        <v>154.99805068226121</v>
      </c>
      <c r="AC538" s="31">
        <f t="shared" si="100"/>
        <v>133.78752436647173</v>
      </c>
      <c r="AD538" s="31">
        <f t="shared" si="101"/>
        <v>130.42105263157893</v>
      </c>
      <c r="AE538" s="31">
        <f t="shared" si="102"/>
        <v>146.35087719298244</v>
      </c>
      <c r="AF538" s="31">
        <f t="shared" si="103"/>
        <v>173.96686159844054</v>
      </c>
      <c r="AG538" s="31">
        <f t="shared" si="104"/>
        <v>164.81481481481481</v>
      </c>
      <c r="AH538" s="31">
        <f t="shared" si="105"/>
        <v>121.62962962962963</v>
      </c>
      <c r="AI538" s="31">
        <f t="shared" si="106"/>
        <v>65.95750487329434</v>
      </c>
      <c r="AJ538" s="79">
        <f t="shared" si="107"/>
        <v>28.649902534113057</v>
      </c>
      <c r="AK538" s="86" t="s">
        <v>1887</v>
      </c>
      <c r="AL538" s="1"/>
      <c r="AM538" s="1"/>
      <c r="AN538" s="1"/>
      <c r="AO538" s="1"/>
      <c r="AP538" s="1"/>
      <c r="AQ538" s="1"/>
    </row>
    <row r="539" spans="1:43" ht="16.5" customHeight="1" x14ac:dyDescent="0.25">
      <c r="A539" s="35">
        <v>28040350</v>
      </c>
      <c r="B539" s="27" t="s">
        <v>44</v>
      </c>
      <c r="C539" s="27" t="s">
        <v>735</v>
      </c>
      <c r="D539" s="27" t="s">
        <v>735</v>
      </c>
      <c r="E539" s="27" t="s">
        <v>712</v>
      </c>
      <c r="F539" s="27">
        <v>5</v>
      </c>
      <c r="G539" s="27">
        <v>30</v>
      </c>
      <c r="H539" s="28">
        <v>-73.743694439999999</v>
      </c>
      <c r="I539" s="52">
        <v>9.6569722200000001</v>
      </c>
      <c r="J539" s="48">
        <v>9.1142857142857139</v>
      </c>
      <c r="K539" s="29">
        <v>23.266666666666666</v>
      </c>
      <c r="L539" s="29">
        <v>67.166666666666671</v>
      </c>
      <c r="M539" s="29">
        <v>127.03999999999999</v>
      </c>
      <c r="N539" s="29">
        <v>173.71333333333331</v>
      </c>
      <c r="O539" s="29">
        <v>129.93666666666664</v>
      </c>
      <c r="P539" s="29">
        <v>96.785714285714292</v>
      </c>
      <c r="Q539" s="29">
        <v>133.44333333333333</v>
      </c>
      <c r="R539" s="29">
        <v>163.64827586206897</v>
      </c>
      <c r="S539" s="29">
        <v>199.64814814814815</v>
      </c>
      <c r="T539" s="29">
        <v>185.82999999999998</v>
      </c>
      <c r="U539" s="29">
        <v>34.603448275862071</v>
      </c>
      <c r="V539" s="45">
        <v>1344.1965389527459</v>
      </c>
      <c r="W539" s="41">
        <v>351</v>
      </c>
      <c r="X539" s="74">
        <v>0.97499999999999998</v>
      </c>
      <c r="Y539" s="78">
        <f t="shared" si="96"/>
        <v>33.182539682539684</v>
      </c>
      <c r="Z539" s="31">
        <f t="shared" si="97"/>
        <v>72.49111111111111</v>
      </c>
      <c r="AA539" s="31">
        <f t="shared" si="98"/>
        <v>122.63999999999999</v>
      </c>
      <c r="AB539" s="31">
        <f t="shared" si="99"/>
        <v>143.5633333333333</v>
      </c>
      <c r="AC539" s="31">
        <f t="shared" si="100"/>
        <v>133.47857142857143</v>
      </c>
      <c r="AD539" s="31">
        <f t="shared" si="101"/>
        <v>120.0552380952381</v>
      </c>
      <c r="AE539" s="31">
        <f t="shared" si="102"/>
        <v>131.29244116037219</v>
      </c>
      <c r="AF539" s="31">
        <f t="shared" si="103"/>
        <v>165.5799191145168</v>
      </c>
      <c r="AG539" s="31">
        <f t="shared" si="104"/>
        <v>183.04214133673904</v>
      </c>
      <c r="AH539" s="31">
        <f t="shared" si="105"/>
        <v>140.02719880800342</v>
      </c>
      <c r="AI539" s="31">
        <f t="shared" si="106"/>
        <v>76.515911330049263</v>
      </c>
      <c r="AJ539" s="79">
        <f t="shared" si="107"/>
        <v>22.328133552271481</v>
      </c>
      <c r="AK539" s="86"/>
      <c r="AL539" s="1"/>
      <c r="AM539" s="1"/>
      <c r="AN539" s="1"/>
      <c r="AO539" s="1"/>
      <c r="AP539" s="1"/>
      <c r="AQ539" s="1"/>
    </row>
    <row r="540" spans="1:43" ht="16.5" customHeight="1" x14ac:dyDescent="0.25">
      <c r="A540" s="35">
        <v>25020280</v>
      </c>
      <c r="B540" s="27" t="s">
        <v>44</v>
      </c>
      <c r="C540" s="27" t="s">
        <v>736</v>
      </c>
      <c r="D540" s="27" t="s">
        <v>735</v>
      </c>
      <c r="E540" s="27" t="s">
        <v>712</v>
      </c>
      <c r="F540" s="27">
        <v>5</v>
      </c>
      <c r="G540" s="27">
        <v>30</v>
      </c>
      <c r="H540" s="28">
        <v>-73.611972220000013</v>
      </c>
      <c r="I540" s="52">
        <v>9.6065277800000004</v>
      </c>
      <c r="J540" s="48">
        <v>8.6296296296296298</v>
      </c>
      <c r="K540" s="29">
        <v>22.37037037037037</v>
      </c>
      <c r="L540" s="29">
        <v>81.05</v>
      </c>
      <c r="M540" s="29">
        <v>133.39642857142857</v>
      </c>
      <c r="N540" s="29">
        <v>192.72222222222223</v>
      </c>
      <c r="O540" s="29">
        <v>151.34285714285716</v>
      </c>
      <c r="P540" s="29">
        <v>119.78214285714284</v>
      </c>
      <c r="Q540" s="29">
        <v>182.4</v>
      </c>
      <c r="R540" s="29">
        <v>227.85185185185185</v>
      </c>
      <c r="S540" s="29">
        <v>218.27307692307693</v>
      </c>
      <c r="T540" s="29">
        <v>209.12</v>
      </c>
      <c r="U540" s="29">
        <v>42.148148148148145</v>
      </c>
      <c r="V540" s="45">
        <v>1589.0867277167274</v>
      </c>
      <c r="W540" s="41">
        <v>327</v>
      </c>
      <c r="X540" s="74">
        <v>0.90833333333333333</v>
      </c>
      <c r="Y540" s="78">
        <f t="shared" si="96"/>
        <v>37.35</v>
      </c>
      <c r="Z540" s="31">
        <f t="shared" si="97"/>
        <v>78.938932980599645</v>
      </c>
      <c r="AA540" s="31">
        <f t="shared" si="98"/>
        <v>135.72288359788359</v>
      </c>
      <c r="AB540" s="31">
        <f t="shared" si="99"/>
        <v>159.15383597883599</v>
      </c>
      <c r="AC540" s="31">
        <f t="shared" si="100"/>
        <v>154.61574074074073</v>
      </c>
      <c r="AD540" s="31">
        <f t="shared" si="101"/>
        <v>151.17499999999998</v>
      </c>
      <c r="AE540" s="31">
        <f t="shared" si="102"/>
        <v>176.67799823633155</v>
      </c>
      <c r="AF540" s="31">
        <f t="shared" si="103"/>
        <v>209.50830959164293</v>
      </c>
      <c r="AG540" s="31">
        <f t="shared" si="104"/>
        <v>218.41497625830959</v>
      </c>
      <c r="AH540" s="31">
        <f t="shared" si="105"/>
        <v>156.51374169040835</v>
      </c>
      <c r="AI540" s="31">
        <f t="shared" si="106"/>
        <v>86.632592592592587</v>
      </c>
      <c r="AJ540" s="79">
        <f t="shared" si="107"/>
        <v>24.382716049382712</v>
      </c>
      <c r="AK540" s="86"/>
      <c r="AL540" s="1"/>
      <c r="AM540" s="1"/>
      <c r="AN540" s="1"/>
      <c r="AO540" s="1"/>
      <c r="AP540" s="1"/>
      <c r="AQ540" s="1"/>
    </row>
    <row r="541" spans="1:43" ht="16.5" customHeight="1" x14ac:dyDescent="0.25">
      <c r="A541" s="35">
        <v>23210160</v>
      </c>
      <c r="B541" s="27" t="s">
        <v>44</v>
      </c>
      <c r="C541" s="27" t="s">
        <v>737</v>
      </c>
      <c r="D541" s="27" t="s">
        <v>737</v>
      </c>
      <c r="E541" s="27" t="s">
        <v>712</v>
      </c>
      <c r="F541" s="27">
        <v>8</v>
      </c>
      <c r="G541" s="27">
        <v>150</v>
      </c>
      <c r="H541" s="28">
        <v>-73.737777780000002</v>
      </c>
      <c r="I541" s="52">
        <v>8.3266666699999998</v>
      </c>
      <c r="J541" s="48">
        <v>9.0172413793103452</v>
      </c>
      <c r="K541" s="29">
        <v>11.862068965517242</v>
      </c>
      <c r="L541" s="29">
        <v>48.082142857142856</v>
      </c>
      <c r="M541" s="29">
        <v>114.48620689655174</v>
      </c>
      <c r="N541" s="29">
        <v>203.62068965517241</v>
      </c>
      <c r="O541" s="29">
        <v>156.30000000000001</v>
      </c>
      <c r="P541" s="29">
        <v>123.27</v>
      </c>
      <c r="Q541" s="29">
        <v>148.54827586206895</v>
      </c>
      <c r="R541" s="29">
        <v>189.53793103448277</v>
      </c>
      <c r="S541" s="29">
        <v>175.66896551724136</v>
      </c>
      <c r="T541" s="29">
        <v>128.25357142857143</v>
      </c>
      <c r="U541" s="29">
        <v>30.931034482758619</v>
      </c>
      <c r="V541" s="45">
        <v>1339.5781280788178</v>
      </c>
      <c r="W541" s="41">
        <v>348</v>
      </c>
      <c r="X541" s="74">
        <v>0.96666666666666667</v>
      </c>
      <c r="Y541" s="78">
        <f t="shared" si="96"/>
        <v>22.987151067323481</v>
      </c>
      <c r="Z541" s="31">
        <f t="shared" si="97"/>
        <v>58.14347290640395</v>
      </c>
      <c r="AA541" s="31">
        <f t="shared" si="98"/>
        <v>122.06301313628899</v>
      </c>
      <c r="AB541" s="31">
        <f t="shared" si="99"/>
        <v>158.13563218390806</v>
      </c>
      <c r="AC541" s="31">
        <f t="shared" si="100"/>
        <v>161.06356321839078</v>
      </c>
      <c r="AD541" s="31">
        <f t="shared" si="101"/>
        <v>142.70609195402298</v>
      </c>
      <c r="AE541" s="31">
        <f t="shared" si="102"/>
        <v>153.78540229885058</v>
      </c>
      <c r="AF541" s="31">
        <f t="shared" si="103"/>
        <v>171.25172413793106</v>
      </c>
      <c r="AG541" s="31">
        <f t="shared" si="104"/>
        <v>164.48682266009851</v>
      </c>
      <c r="AH541" s="31">
        <f t="shared" si="105"/>
        <v>111.61785714285713</v>
      </c>
      <c r="AI541" s="31">
        <f t="shared" si="106"/>
        <v>56.06728243021346</v>
      </c>
      <c r="AJ541" s="79">
        <f t="shared" si="107"/>
        <v>17.270114942528735</v>
      </c>
      <c r="AK541" s="86"/>
      <c r="AL541" s="1"/>
      <c r="AM541" s="1"/>
      <c r="AN541" s="1"/>
      <c r="AO541" s="1"/>
      <c r="AP541" s="1"/>
      <c r="AQ541" s="1"/>
    </row>
    <row r="542" spans="1:43" ht="16.5" customHeight="1" x14ac:dyDescent="0.25">
      <c r="A542" s="35">
        <v>23210010</v>
      </c>
      <c r="B542" s="27" t="s">
        <v>44</v>
      </c>
      <c r="C542" s="27" t="s">
        <v>738</v>
      </c>
      <c r="D542" s="27" t="s">
        <v>737</v>
      </c>
      <c r="E542" s="27" t="s">
        <v>712</v>
      </c>
      <c r="F542" s="27">
        <v>8</v>
      </c>
      <c r="G542" s="27">
        <v>90</v>
      </c>
      <c r="H542" s="28">
        <v>-73.75527778</v>
      </c>
      <c r="I542" s="52">
        <v>8.1850000000000005</v>
      </c>
      <c r="J542" s="48">
        <v>4.0999999999999996</v>
      </c>
      <c r="K542" s="29">
        <v>14.716666666666667</v>
      </c>
      <c r="L542" s="29">
        <v>46.93333333333333</v>
      </c>
      <c r="M542" s="29">
        <v>129.5</v>
      </c>
      <c r="N542" s="29">
        <v>200</v>
      </c>
      <c r="O542" s="29">
        <v>187.88666666666668</v>
      </c>
      <c r="P542" s="29">
        <v>143.55333333333334</v>
      </c>
      <c r="Q542" s="29">
        <v>183.06666666666666</v>
      </c>
      <c r="R542" s="29">
        <v>221.58666666666667</v>
      </c>
      <c r="S542" s="29">
        <v>196.7</v>
      </c>
      <c r="T542" s="29">
        <v>120.19</v>
      </c>
      <c r="U542" s="29">
        <v>26.262068965517241</v>
      </c>
      <c r="V542" s="45">
        <v>1474.4954022988506</v>
      </c>
      <c r="W542" s="41">
        <v>359</v>
      </c>
      <c r="X542" s="74">
        <v>0.99722222222222223</v>
      </c>
      <c r="Y542" s="78">
        <f t="shared" si="96"/>
        <v>21.916666666666668</v>
      </c>
      <c r="Z542" s="31">
        <f t="shared" si="97"/>
        <v>63.716666666666669</v>
      </c>
      <c r="AA542" s="31">
        <f t="shared" si="98"/>
        <v>125.47777777777777</v>
      </c>
      <c r="AB542" s="31">
        <f t="shared" si="99"/>
        <v>172.46222222222221</v>
      </c>
      <c r="AC542" s="31">
        <f t="shared" si="100"/>
        <v>177.14666666666668</v>
      </c>
      <c r="AD542" s="31">
        <f t="shared" si="101"/>
        <v>171.50222222222223</v>
      </c>
      <c r="AE542" s="31">
        <f t="shared" si="102"/>
        <v>182.73555555555558</v>
      </c>
      <c r="AF542" s="31">
        <f t="shared" si="103"/>
        <v>200.45111111111109</v>
      </c>
      <c r="AG542" s="31">
        <f t="shared" si="104"/>
        <v>179.49222222222224</v>
      </c>
      <c r="AH542" s="31">
        <f t="shared" si="105"/>
        <v>114.38402298850575</v>
      </c>
      <c r="AI542" s="31">
        <f t="shared" si="106"/>
        <v>50.184022988505745</v>
      </c>
      <c r="AJ542" s="79">
        <f t="shared" si="107"/>
        <v>15.02624521072797</v>
      </c>
      <c r="AK542" s="86"/>
      <c r="AL542" s="1"/>
      <c r="AM542" s="1"/>
      <c r="AN542" s="1"/>
      <c r="AO542" s="1"/>
      <c r="AP542" s="1"/>
      <c r="AQ542" s="1"/>
    </row>
    <row r="543" spans="1:43" ht="16.5" customHeight="1" x14ac:dyDescent="0.25">
      <c r="A543" s="35">
        <v>23215050</v>
      </c>
      <c r="B543" s="27" t="s">
        <v>44</v>
      </c>
      <c r="C543" s="27" t="s">
        <v>739</v>
      </c>
      <c r="D543" s="27" t="s">
        <v>740</v>
      </c>
      <c r="E543" s="27" t="s">
        <v>712</v>
      </c>
      <c r="F543" s="27">
        <v>8</v>
      </c>
      <c r="G543" s="27">
        <v>163</v>
      </c>
      <c r="H543" s="28">
        <v>-73.636388890000006</v>
      </c>
      <c r="I543" s="52">
        <v>8.6144444399999998</v>
      </c>
      <c r="J543" s="48">
        <v>43.146428571428565</v>
      </c>
      <c r="K543" s="29">
        <v>40.039999999999992</v>
      </c>
      <c r="L543" s="29">
        <v>144.3153846153846</v>
      </c>
      <c r="M543" s="29">
        <v>256.96923076923082</v>
      </c>
      <c r="N543" s="29">
        <v>381.44399999999996</v>
      </c>
      <c r="O543" s="29">
        <v>285.50400000000002</v>
      </c>
      <c r="P543" s="29">
        <v>212.34588474432624</v>
      </c>
      <c r="Q543" s="29">
        <v>328.50491918524102</v>
      </c>
      <c r="R543" s="29">
        <v>482.86609492301932</v>
      </c>
      <c r="S543" s="29">
        <v>494.15621732076005</v>
      </c>
      <c r="T543" s="29">
        <v>346.19200000000006</v>
      </c>
      <c r="U543" s="29">
        <v>88.376923076923077</v>
      </c>
      <c r="V543" s="45">
        <v>3073.7596026437332</v>
      </c>
      <c r="W543" s="41">
        <v>302</v>
      </c>
      <c r="X543" s="74">
        <v>0.83888888888888891</v>
      </c>
      <c r="Y543" s="78">
        <f t="shared" si="96"/>
        <v>75.833937728937727</v>
      </c>
      <c r="Z543" s="31">
        <f t="shared" si="97"/>
        <v>147.10820512820513</v>
      </c>
      <c r="AA543" s="31">
        <f t="shared" si="98"/>
        <v>260.90953846153849</v>
      </c>
      <c r="AB543" s="31">
        <f t="shared" si="99"/>
        <v>307.97241025641023</v>
      </c>
      <c r="AC543" s="31">
        <f t="shared" si="100"/>
        <v>293.09796158144206</v>
      </c>
      <c r="AD543" s="31">
        <f t="shared" si="101"/>
        <v>275.45160130985573</v>
      </c>
      <c r="AE543" s="31">
        <f t="shared" si="102"/>
        <v>341.23896628419556</v>
      </c>
      <c r="AF543" s="31">
        <f t="shared" si="103"/>
        <v>435.17574380967352</v>
      </c>
      <c r="AG543" s="31">
        <f t="shared" si="104"/>
        <v>441.07143741459316</v>
      </c>
      <c r="AH543" s="31">
        <f t="shared" si="105"/>
        <v>309.57504679922772</v>
      </c>
      <c r="AI543" s="31">
        <f t="shared" si="106"/>
        <v>159.23845054945056</v>
      </c>
      <c r="AJ543" s="79">
        <f t="shared" si="107"/>
        <v>57.187783882783883</v>
      </c>
      <c r="AK543" s="86" t="s">
        <v>43</v>
      </c>
      <c r="AL543" s="1"/>
      <c r="AM543" s="1"/>
      <c r="AN543" s="1"/>
      <c r="AO543" s="1"/>
      <c r="AP543" s="1"/>
      <c r="AQ543" s="1"/>
    </row>
    <row r="544" spans="1:43" ht="16.5" customHeight="1" x14ac:dyDescent="0.25">
      <c r="A544" s="35">
        <v>25020230</v>
      </c>
      <c r="B544" s="27" t="s">
        <v>44</v>
      </c>
      <c r="C544" s="27" t="s">
        <v>741</v>
      </c>
      <c r="D544" s="27" t="s">
        <v>4474</v>
      </c>
      <c r="E544" s="27" t="s">
        <v>712</v>
      </c>
      <c r="F544" s="27">
        <v>5</v>
      </c>
      <c r="G544" s="27">
        <v>170</v>
      </c>
      <c r="H544" s="28">
        <v>-73.339472220000005</v>
      </c>
      <c r="I544" s="52">
        <v>9.5621666700000016</v>
      </c>
      <c r="J544" s="48">
        <v>17.756</v>
      </c>
      <c r="K544" s="29">
        <v>34.473076923076924</v>
      </c>
      <c r="L544" s="29">
        <v>104.21851851851852</v>
      </c>
      <c r="M544" s="29">
        <v>165.1846153846154</v>
      </c>
      <c r="N544" s="29">
        <v>277.88518518518515</v>
      </c>
      <c r="O544" s="29">
        <v>158.54999999999998</v>
      </c>
      <c r="P544" s="29">
        <v>143.25555555555556</v>
      </c>
      <c r="Q544" s="29">
        <v>208.2571428571429</v>
      </c>
      <c r="R544" s="29">
        <v>280.22592592592594</v>
      </c>
      <c r="S544" s="29">
        <v>318.28846153846155</v>
      </c>
      <c r="T544" s="29">
        <v>224.67777777777778</v>
      </c>
      <c r="U544" s="29">
        <v>64.628</v>
      </c>
      <c r="V544" s="45">
        <v>1997.4002596662594</v>
      </c>
      <c r="W544" s="41">
        <v>319</v>
      </c>
      <c r="X544" s="74">
        <v>0.88611111111111107</v>
      </c>
      <c r="Y544" s="78">
        <f t="shared" si="96"/>
        <v>52.149198480531815</v>
      </c>
      <c r="Z544" s="31">
        <f t="shared" si="97"/>
        <v>101.2920702754036</v>
      </c>
      <c r="AA544" s="31">
        <f t="shared" si="98"/>
        <v>182.42943969610636</v>
      </c>
      <c r="AB544" s="31">
        <f t="shared" si="99"/>
        <v>200.53993352326685</v>
      </c>
      <c r="AC544" s="31">
        <f t="shared" si="100"/>
        <v>193.23024691358023</v>
      </c>
      <c r="AD544" s="31">
        <f t="shared" si="101"/>
        <v>170.02089947089948</v>
      </c>
      <c r="AE544" s="31">
        <f t="shared" si="102"/>
        <v>210.57954144620814</v>
      </c>
      <c r="AF544" s="31">
        <f t="shared" si="103"/>
        <v>268.9238434405101</v>
      </c>
      <c r="AG544" s="31">
        <f t="shared" si="104"/>
        <v>274.39738841405511</v>
      </c>
      <c r="AH544" s="31">
        <f t="shared" si="105"/>
        <v>202.53141310541312</v>
      </c>
      <c r="AI544" s="31">
        <f t="shared" si="106"/>
        <v>102.35392592592594</v>
      </c>
      <c r="AJ544" s="79">
        <f t="shared" si="107"/>
        <v>38.95235897435898</v>
      </c>
      <c r="AK544" s="86"/>
      <c r="AL544" s="1"/>
      <c r="AM544" s="1"/>
      <c r="AN544" s="1"/>
      <c r="AO544" s="1"/>
      <c r="AP544" s="1"/>
      <c r="AQ544" s="1"/>
    </row>
    <row r="545" spans="1:43" ht="16.5" customHeight="1" x14ac:dyDescent="0.25">
      <c r="A545" s="35">
        <v>28010040</v>
      </c>
      <c r="B545" s="27" t="s">
        <v>44</v>
      </c>
      <c r="C545" s="27" t="s">
        <v>743</v>
      </c>
      <c r="D545" s="27" t="s">
        <v>4475</v>
      </c>
      <c r="E545" s="27" t="s">
        <v>712</v>
      </c>
      <c r="F545" s="27">
        <v>5</v>
      </c>
      <c r="G545" s="27">
        <v>740</v>
      </c>
      <c r="H545" s="28">
        <v>-73.025277779999996</v>
      </c>
      <c r="I545" s="52">
        <v>10.39138889</v>
      </c>
      <c r="J545" s="48">
        <v>22.774074074074072</v>
      </c>
      <c r="K545" s="29">
        <v>26.03793103448276</v>
      </c>
      <c r="L545" s="29">
        <v>81.903571428571439</v>
      </c>
      <c r="M545" s="29">
        <v>170.05172413793099</v>
      </c>
      <c r="N545" s="29">
        <v>258.70999999999998</v>
      </c>
      <c r="O545" s="29">
        <v>127.24</v>
      </c>
      <c r="P545" s="29">
        <v>95.789655172413774</v>
      </c>
      <c r="Q545" s="29">
        <v>174.54333333333332</v>
      </c>
      <c r="R545" s="29">
        <v>238.26000000000002</v>
      </c>
      <c r="S545" s="29">
        <v>296.86</v>
      </c>
      <c r="T545" s="29">
        <v>182.58965517241379</v>
      </c>
      <c r="U545" s="29">
        <v>50.420689655172417</v>
      </c>
      <c r="V545" s="45">
        <v>1725.1806340083926</v>
      </c>
      <c r="W545" s="41">
        <v>350</v>
      </c>
      <c r="X545" s="74">
        <v>0.97222222222222221</v>
      </c>
      <c r="Y545" s="78">
        <f t="shared" si="96"/>
        <v>43.571858845709421</v>
      </c>
      <c r="Z545" s="31">
        <f t="shared" si="97"/>
        <v>92.664408866995061</v>
      </c>
      <c r="AA545" s="31">
        <f t="shared" si="98"/>
        <v>170.22176518883415</v>
      </c>
      <c r="AB545" s="31">
        <f t="shared" si="99"/>
        <v>185.33390804597698</v>
      </c>
      <c r="AC545" s="31">
        <f t="shared" si="100"/>
        <v>160.57988505747127</v>
      </c>
      <c r="AD545" s="31">
        <f t="shared" si="101"/>
        <v>132.52432950191567</v>
      </c>
      <c r="AE545" s="31">
        <f t="shared" si="102"/>
        <v>169.53099616858239</v>
      </c>
      <c r="AF545" s="31">
        <f t="shared" si="103"/>
        <v>236.55444444444447</v>
      </c>
      <c r="AG545" s="31">
        <f t="shared" si="104"/>
        <v>239.23655172413794</v>
      </c>
      <c r="AH545" s="31">
        <f t="shared" si="105"/>
        <v>176.62344827586207</v>
      </c>
      <c r="AI545" s="31">
        <f t="shared" si="106"/>
        <v>85.261472967220087</v>
      </c>
      <c r="AJ545" s="79">
        <f t="shared" si="107"/>
        <v>33.077564921243088</v>
      </c>
      <c r="AK545" s="86"/>
      <c r="AL545" s="1"/>
      <c r="AM545" s="1"/>
      <c r="AN545" s="1"/>
      <c r="AO545" s="1"/>
      <c r="AP545" s="1"/>
      <c r="AQ545" s="1"/>
    </row>
    <row r="546" spans="1:43" ht="16.5" customHeight="1" x14ac:dyDescent="0.25">
      <c r="A546" s="35">
        <v>25020670</v>
      </c>
      <c r="B546" s="27" t="s">
        <v>44</v>
      </c>
      <c r="C546" s="27" t="s">
        <v>384</v>
      </c>
      <c r="D546" s="27" t="s">
        <v>745</v>
      </c>
      <c r="E546" s="27" t="s">
        <v>712</v>
      </c>
      <c r="F546" s="27">
        <v>5</v>
      </c>
      <c r="G546" s="27">
        <v>500</v>
      </c>
      <c r="H546" s="28">
        <v>-73.559722220000012</v>
      </c>
      <c r="I546" s="52">
        <v>9.05027778</v>
      </c>
      <c r="J546" s="48">
        <v>19.707407407407409</v>
      </c>
      <c r="K546" s="29">
        <v>20.792307692307695</v>
      </c>
      <c r="L546" s="29">
        <v>58.061538461538461</v>
      </c>
      <c r="M546" s="29">
        <v>150.66785714285714</v>
      </c>
      <c r="N546" s="29">
        <v>191.99285714285716</v>
      </c>
      <c r="O546" s="29">
        <v>149.05714285714288</v>
      </c>
      <c r="P546" s="29">
        <v>138.41071428571431</v>
      </c>
      <c r="Q546" s="29">
        <v>195.41851851851848</v>
      </c>
      <c r="R546" s="29">
        <v>255.60400000000001</v>
      </c>
      <c r="S546" s="29">
        <v>272.76153846153846</v>
      </c>
      <c r="T546" s="29">
        <v>208.06153846153848</v>
      </c>
      <c r="U546" s="29">
        <v>41.492592592592594</v>
      </c>
      <c r="V546" s="45">
        <v>1702.0280130240133</v>
      </c>
      <c r="W546" s="41">
        <v>322</v>
      </c>
      <c r="X546" s="74">
        <v>0.89444444444444449</v>
      </c>
      <c r="Y546" s="78">
        <f t="shared" si="96"/>
        <v>32.853751187084519</v>
      </c>
      <c r="Z546" s="31">
        <f t="shared" si="97"/>
        <v>76.507234432234426</v>
      </c>
      <c r="AA546" s="31">
        <f t="shared" si="98"/>
        <v>133.57408424908428</v>
      </c>
      <c r="AB546" s="31">
        <f t="shared" si="99"/>
        <v>163.90595238095241</v>
      </c>
      <c r="AC546" s="31">
        <f t="shared" si="100"/>
        <v>159.82023809523812</v>
      </c>
      <c r="AD546" s="31">
        <f t="shared" si="101"/>
        <v>160.96212522045855</v>
      </c>
      <c r="AE546" s="31">
        <f t="shared" si="102"/>
        <v>196.4777442680776</v>
      </c>
      <c r="AF546" s="31">
        <f t="shared" si="103"/>
        <v>241.26135232668562</v>
      </c>
      <c r="AG546" s="31">
        <f t="shared" si="104"/>
        <v>245.4756923076923</v>
      </c>
      <c r="AH546" s="31">
        <f t="shared" si="105"/>
        <v>174.10522317188986</v>
      </c>
      <c r="AI546" s="31">
        <f t="shared" si="106"/>
        <v>89.753846153846155</v>
      </c>
      <c r="AJ546" s="79">
        <f t="shared" si="107"/>
        <v>27.330769230769231</v>
      </c>
      <c r="AK546" s="86"/>
      <c r="AL546" s="1"/>
      <c r="AM546" s="1"/>
      <c r="AN546" s="1"/>
      <c r="AO546" s="1"/>
      <c r="AP546" s="1"/>
      <c r="AQ546" s="1"/>
    </row>
    <row r="547" spans="1:43" ht="16.5" customHeight="1" x14ac:dyDescent="0.25">
      <c r="A547" s="35">
        <v>25021640</v>
      </c>
      <c r="B547" s="27" t="s">
        <v>44</v>
      </c>
      <c r="C547" s="27" t="s">
        <v>63</v>
      </c>
      <c r="D547" s="27" t="s">
        <v>746</v>
      </c>
      <c r="E547" s="27" t="s">
        <v>712</v>
      </c>
      <c r="F547" s="27">
        <v>5</v>
      </c>
      <c r="G547" s="27">
        <v>40</v>
      </c>
      <c r="H547" s="28">
        <v>-73.702555560000008</v>
      </c>
      <c r="I547" s="52">
        <v>8.7127499999999998</v>
      </c>
      <c r="J547" s="48">
        <v>15.556666666666665</v>
      </c>
      <c r="K547" s="29">
        <v>22.319999999999997</v>
      </c>
      <c r="L547" s="29">
        <v>77.486206896551721</v>
      </c>
      <c r="M547" s="29">
        <v>146.37241379310345</v>
      </c>
      <c r="N547" s="29">
        <v>203.6448275862069</v>
      </c>
      <c r="O547" s="29">
        <v>154.51666666666662</v>
      </c>
      <c r="P547" s="29">
        <v>134.58999999999997</v>
      </c>
      <c r="Q547" s="29">
        <v>198.29000000000002</v>
      </c>
      <c r="R547" s="29">
        <v>252.33214285714286</v>
      </c>
      <c r="S547" s="29">
        <v>300.27142857142854</v>
      </c>
      <c r="T547" s="29">
        <v>223.89642857142857</v>
      </c>
      <c r="U547" s="29">
        <v>57.037931034482753</v>
      </c>
      <c r="V547" s="45">
        <v>1786.3147126436777</v>
      </c>
      <c r="W547" s="41">
        <v>350</v>
      </c>
      <c r="X547" s="74">
        <v>0.97222222222222221</v>
      </c>
      <c r="Y547" s="78">
        <f t="shared" si="96"/>
        <v>38.454291187739464</v>
      </c>
      <c r="Z547" s="31">
        <f t="shared" si="97"/>
        <v>82.059540229885059</v>
      </c>
      <c r="AA547" s="31">
        <f t="shared" si="98"/>
        <v>142.50114942528737</v>
      </c>
      <c r="AB547" s="31">
        <f t="shared" si="99"/>
        <v>168.17796934865899</v>
      </c>
      <c r="AC547" s="31">
        <f t="shared" si="100"/>
        <v>164.25049808429117</v>
      </c>
      <c r="AD547" s="31">
        <f t="shared" si="101"/>
        <v>162.46555555555554</v>
      </c>
      <c r="AE547" s="31">
        <f t="shared" si="102"/>
        <v>195.0707142857143</v>
      </c>
      <c r="AF547" s="31">
        <f t="shared" si="103"/>
        <v>250.29785714285717</v>
      </c>
      <c r="AG547" s="31">
        <f t="shared" si="104"/>
        <v>258.83333333333331</v>
      </c>
      <c r="AH547" s="31">
        <f t="shared" si="105"/>
        <v>193.73526272577996</v>
      </c>
      <c r="AI547" s="31">
        <f t="shared" si="106"/>
        <v>98.830342090859332</v>
      </c>
      <c r="AJ547" s="79">
        <f t="shared" si="107"/>
        <v>31.638199233716467</v>
      </c>
      <c r="AK547" s="86"/>
      <c r="AL547" s="1"/>
      <c r="AM547" s="1"/>
      <c r="AN547" s="1"/>
      <c r="AO547" s="1"/>
      <c r="AP547" s="1"/>
      <c r="AQ547" s="1"/>
    </row>
    <row r="548" spans="1:43" ht="16.5" customHeight="1" x14ac:dyDescent="0.25">
      <c r="A548" s="35">
        <v>28040010</v>
      </c>
      <c r="B548" s="27" t="s">
        <v>44</v>
      </c>
      <c r="C548" s="27" t="s">
        <v>236</v>
      </c>
      <c r="D548" s="27" t="s">
        <v>236</v>
      </c>
      <c r="E548" s="27" t="s">
        <v>712</v>
      </c>
      <c r="F548" s="27">
        <v>5</v>
      </c>
      <c r="G548" s="27">
        <v>10</v>
      </c>
      <c r="H548" s="28">
        <v>-73.58502777999999</v>
      </c>
      <c r="I548" s="52">
        <v>10.414638890000001</v>
      </c>
      <c r="J548" s="48">
        <v>25.433333333333334</v>
      </c>
      <c r="K548" s="29">
        <v>24.1</v>
      </c>
      <c r="L548" s="29">
        <v>77.535714285714292</v>
      </c>
      <c r="M548" s="29">
        <v>171.40689655172412</v>
      </c>
      <c r="N548" s="29">
        <v>286.34482758620692</v>
      </c>
      <c r="O548" s="29">
        <v>219.44827586206895</v>
      </c>
      <c r="P548" s="29">
        <v>149.33333333333334</v>
      </c>
      <c r="Q548" s="29">
        <v>231.92413793103449</v>
      </c>
      <c r="R548" s="29">
        <v>283.88275862068969</v>
      </c>
      <c r="S548" s="29">
        <v>294.90689655172412</v>
      </c>
      <c r="T548" s="29">
        <v>204.48333333333332</v>
      </c>
      <c r="U548" s="29">
        <v>80.931034482758619</v>
      </c>
      <c r="V548" s="45">
        <v>2049.7305418719216</v>
      </c>
      <c r="W548" s="41">
        <v>351</v>
      </c>
      <c r="X548" s="74">
        <v>0.97499999999999998</v>
      </c>
      <c r="Y548" s="78">
        <f t="shared" si="96"/>
        <v>42.356349206349208</v>
      </c>
      <c r="Z548" s="31">
        <f t="shared" si="97"/>
        <v>91.014203612479477</v>
      </c>
      <c r="AA548" s="31">
        <f t="shared" si="98"/>
        <v>178.42914614121511</v>
      </c>
      <c r="AB548" s="31">
        <f t="shared" si="99"/>
        <v>225.73333333333335</v>
      </c>
      <c r="AC548" s="31">
        <f t="shared" si="100"/>
        <v>218.37547892720306</v>
      </c>
      <c r="AD548" s="31">
        <f t="shared" si="101"/>
        <v>200.2352490421456</v>
      </c>
      <c r="AE548" s="31">
        <f t="shared" si="102"/>
        <v>221.71340996168587</v>
      </c>
      <c r="AF548" s="31">
        <f t="shared" si="103"/>
        <v>270.23793103448276</v>
      </c>
      <c r="AG548" s="31">
        <f t="shared" si="104"/>
        <v>261.09099616858242</v>
      </c>
      <c r="AH548" s="31">
        <f t="shared" si="105"/>
        <v>193.44042145593869</v>
      </c>
      <c r="AI548" s="31">
        <f t="shared" si="106"/>
        <v>103.61590038314176</v>
      </c>
      <c r="AJ548" s="79">
        <f t="shared" si="107"/>
        <v>43.488122605363991</v>
      </c>
      <c r="AK548" s="86"/>
      <c r="AL548" s="1"/>
      <c r="AM548" s="1"/>
      <c r="AN548" s="1"/>
      <c r="AO548" s="1"/>
      <c r="AP548" s="1"/>
      <c r="AQ548" s="1"/>
    </row>
    <row r="549" spans="1:43" ht="16.5" customHeight="1" x14ac:dyDescent="0.25">
      <c r="A549" s="35">
        <v>29060090</v>
      </c>
      <c r="B549" s="27" t="s">
        <v>44</v>
      </c>
      <c r="C549" s="27" t="s">
        <v>4521</v>
      </c>
      <c r="D549" s="27" t="s">
        <v>236</v>
      </c>
      <c r="E549" s="27" t="s">
        <v>712</v>
      </c>
      <c r="F549" s="27">
        <v>5</v>
      </c>
      <c r="G549" s="27">
        <v>20</v>
      </c>
      <c r="H549" s="28">
        <v>-73.603805560000012</v>
      </c>
      <c r="I549" s="52">
        <v>10.56330556</v>
      </c>
      <c r="J549" s="48">
        <v>11.482758620689655</v>
      </c>
      <c r="K549" s="29">
        <v>30.233333333333334</v>
      </c>
      <c r="L549" s="29">
        <v>74.766666666666666</v>
      </c>
      <c r="M549" s="29">
        <v>135.25</v>
      </c>
      <c r="N549" s="29">
        <v>188.69310344827588</v>
      </c>
      <c r="O549" s="29">
        <v>125.81666666666666</v>
      </c>
      <c r="P549" s="29">
        <v>112.89285714285714</v>
      </c>
      <c r="Q549" s="29">
        <v>160.9655172413793</v>
      </c>
      <c r="R549" s="29">
        <v>174.89655172413794</v>
      </c>
      <c r="S549" s="29">
        <v>162.43333333333334</v>
      </c>
      <c r="T549" s="29">
        <v>103.18965517241379</v>
      </c>
      <c r="U549" s="29">
        <v>35.133333333333333</v>
      </c>
      <c r="V549" s="45">
        <v>1315.7537766830872</v>
      </c>
      <c r="W549" s="41">
        <v>351</v>
      </c>
      <c r="X549" s="74">
        <v>0.97499999999999998</v>
      </c>
      <c r="Y549" s="78">
        <f t="shared" si="96"/>
        <v>38.827586206896548</v>
      </c>
      <c r="Z549" s="31">
        <f t="shared" si="97"/>
        <v>80.083333333333329</v>
      </c>
      <c r="AA549" s="31">
        <f t="shared" si="98"/>
        <v>132.90325670498086</v>
      </c>
      <c r="AB549" s="31">
        <f t="shared" si="99"/>
        <v>149.91992337164751</v>
      </c>
      <c r="AC549" s="31">
        <f t="shared" si="100"/>
        <v>142.46754241926655</v>
      </c>
      <c r="AD549" s="31">
        <f t="shared" si="101"/>
        <v>133.22501368363439</v>
      </c>
      <c r="AE549" s="31">
        <f t="shared" si="102"/>
        <v>149.58497536945811</v>
      </c>
      <c r="AF549" s="31">
        <f t="shared" si="103"/>
        <v>166.09846743295017</v>
      </c>
      <c r="AG549" s="31">
        <f t="shared" si="104"/>
        <v>146.83984674329503</v>
      </c>
      <c r="AH549" s="31">
        <f t="shared" si="105"/>
        <v>100.25210727969348</v>
      </c>
      <c r="AI549" s="31">
        <f t="shared" si="106"/>
        <v>49.935249042145593</v>
      </c>
      <c r="AJ549" s="79">
        <f t="shared" si="107"/>
        <v>25.616475095785443</v>
      </c>
      <c r="AK549" s="86"/>
      <c r="AL549" s="1"/>
      <c r="AM549" s="1"/>
      <c r="AN549" s="1"/>
      <c r="AO549" s="1"/>
      <c r="AP549" s="1"/>
      <c r="AQ549" s="1"/>
    </row>
    <row r="550" spans="1:43" ht="16.5" customHeight="1" x14ac:dyDescent="0.25">
      <c r="A550" s="35">
        <v>23190580</v>
      </c>
      <c r="B550" s="27" t="s">
        <v>44</v>
      </c>
      <c r="C550" s="27" t="s">
        <v>747</v>
      </c>
      <c r="D550" s="27" t="s">
        <v>4476</v>
      </c>
      <c r="E550" s="27" t="s">
        <v>712</v>
      </c>
      <c r="F550" s="27">
        <v>8</v>
      </c>
      <c r="G550" s="27">
        <v>75</v>
      </c>
      <c r="H550" s="28">
        <v>-73.618777780000002</v>
      </c>
      <c r="I550" s="52">
        <v>8.0887499999999992</v>
      </c>
      <c r="J550" s="48">
        <v>20.482758620689655</v>
      </c>
      <c r="K550" s="29">
        <v>27.392857142857142</v>
      </c>
      <c r="L550" s="29">
        <v>69.568965517241381</v>
      </c>
      <c r="M550" s="29">
        <v>171</v>
      </c>
      <c r="N550" s="29">
        <v>253.06666666666666</v>
      </c>
      <c r="O550" s="29">
        <v>201.96428571428572</v>
      </c>
      <c r="P550" s="29">
        <v>173.23333333333332</v>
      </c>
      <c r="Q550" s="29">
        <v>201.93103448275863</v>
      </c>
      <c r="R550" s="29">
        <v>234.31034482758622</v>
      </c>
      <c r="S550" s="29">
        <v>217.75862068965517</v>
      </c>
      <c r="T550" s="29">
        <v>121.39285714285714</v>
      </c>
      <c r="U550" s="29">
        <v>53.142857142857146</v>
      </c>
      <c r="V550" s="45">
        <v>1745.2445812807882</v>
      </c>
      <c r="W550" s="41">
        <v>347</v>
      </c>
      <c r="X550" s="74">
        <v>0.96388888888888891</v>
      </c>
      <c r="Y550" s="78">
        <f t="shared" si="96"/>
        <v>39.148193760262728</v>
      </c>
      <c r="Z550" s="31">
        <f t="shared" si="97"/>
        <v>89.320607553366173</v>
      </c>
      <c r="AA550" s="31">
        <f t="shared" si="98"/>
        <v>164.54521072796936</v>
      </c>
      <c r="AB550" s="31">
        <f t="shared" si="99"/>
        <v>208.67698412698414</v>
      </c>
      <c r="AC550" s="31">
        <f t="shared" si="100"/>
        <v>209.42142857142858</v>
      </c>
      <c r="AD550" s="31">
        <f t="shared" si="101"/>
        <v>192.37621784345922</v>
      </c>
      <c r="AE550" s="31">
        <f t="shared" si="102"/>
        <v>203.15823754789275</v>
      </c>
      <c r="AF550" s="31">
        <f t="shared" si="103"/>
        <v>218</v>
      </c>
      <c r="AG550" s="31">
        <f t="shared" si="104"/>
        <v>191.1539408866995</v>
      </c>
      <c r="AH550" s="31">
        <f t="shared" si="105"/>
        <v>130.76477832512316</v>
      </c>
      <c r="AI550" s="31">
        <f t="shared" si="106"/>
        <v>65.006157635467972</v>
      </c>
      <c r="AJ550" s="79">
        <f t="shared" si="107"/>
        <v>33.67282430213465</v>
      </c>
      <c r="AK550" s="86"/>
      <c r="AL550" s="1"/>
      <c r="AM550" s="1"/>
      <c r="AN550" s="1"/>
      <c r="AO550" s="1"/>
      <c r="AP550" s="1"/>
      <c r="AQ550" s="1"/>
    </row>
    <row r="551" spans="1:43" ht="16.5" customHeight="1" x14ac:dyDescent="0.25">
      <c r="A551" s="35">
        <v>23190480</v>
      </c>
      <c r="B551" s="27" t="s">
        <v>44</v>
      </c>
      <c r="C551" s="27" t="s">
        <v>749</v>
      </c>
      <c r="D551" s="27" t="s">
        <v>4476</v>
      </c>
      <c r="E551" s="27" t="s">
        <v>712</v>
      </c>
      <c r="F551" s="27">
        <v>8</v>
      </c>
      <c r="G551" s="27">
        <v>228</v>
      </c>
      <c r="H551" s="28">
        <v>-73.507499999999993</v>
      </c>
      <c r="I551" s="52">
        <v>8.0988888900000013</v>
      </c>
      <c r="J551" s="48">
        <v>25.4</v>
      </c>
      <c r="K551" s="29">
        <v>37.06666666666667</v>
      </c>
      <c r="L551" s="29">
        <v>86.166666666666671</v>
      </c>
      <c r="M551" s="29">
        <v>173.0344827586207</v>
      </c>
      <c r="N551" s="29">
        <v>263.75862068965517</v>
      </c>
      <c r="O551" s="29">
        <v>171.46666666666667</v>
      </c>
      <c r="P551" s="29">
        <v>146.30000000000001</v>
      </c>
      <c r="Q551" s="29">
        <v>168.23333333333332</v>
      </c>
      <c r="R551" s="29">
        <v>212.4344827586207</v>
      </c>
      <c r="S551" s="29">
        <v>230.73333333333332</v>
      </c>
      <c r="T551" s="29">
        <v>174.65517241379311</v>
      </c>
      <c r="U551" s="29">
        <v>48.793103448275865</v>
      </c>
      <c r="V551" s="45">
        <v>1738.0425287356322</v>
      </c>
      <c r="W551" s="41">
        <v>355</v>
      </c>
      <c r="X551" s="74">
        <v>0.98611111111111116</v>
      </c>
      <c r="Y551" s="78">
        <f t="shared" si="96"/>
        <v>49.544444444444444</v>
      </c>
      <c r="Z551" s="31">
        <f t="shared" si="97"/>
        <v>98.755938697318015</v>
      </c>
      <c r="AA551" s="31">
        <f t="shared" si="98"/>
        <v>174.31992337164752</v>
      </c>
      <c r="AB551" s="31">
        <f t="shared" si="99"/>
        <v>202.75325670498083</v>
      </c>
      <c r="AC551" s="31">
        <f t="shared" si="100"/>
        <v>193.84176245210725</v>
      </c>
      <c r="AD551" s="31">
        <f t="shared" si="101"/>
        <v>162</v>
      </c>
      <c r="AE551" s="31">
        <f t="shared" si="102"/>
        <v>175.65593869731799</v>
      </c>
      <c r="AF551" s="31">
        <f t="shared" si="103"/>
        <v>203.80038314176247</v>
      </c>
      <c r="AG551" s="31">
        <f t="shared" si="104"/>
        <v>205.94099616858239</v>
      </c>
      <c r="AH551" s="31">
        <f t="shared" si="105"/>
        <v>151.39386973180078</v>
      </c>
      <c r="AI551" s="31">
        <f t="shared" si="106"/>
        <v>82.949425287356334</v>
      </c>
      <c r="AJ551" s="79">
        <f t="shared" si="107"/>
        <v>37.086590038314178</v>
      </c>
      <c r="AK551" s="86"/>
      <c r="AL551" s="1"/>
      <c r="AM551" s="1"/>
      <c r="AN551" s="1"/>
      <c r="AO551" s="1"/>
      <c r="AP551" s="1"/>
      <c r="AQ551" s="1"/>
    </row>
    <row r="552" spans="1:43" ht="16.5" customHeight="1" x14ac:dyDescent="0.25">
      <c r="A552" s="35">
        <v>16050060</v>
      </c>
      <c r="B552" s="27" t="s">
        <v>44</v>
      </c>
      <c r="C552" s="27" t="s">
        <v>748</v>
      </c>
      <c r="D552" s="27" t="s">
        <v>4476</v>
      </c>
      <c r="E552" s="27" t="s">
        <v>712</v>
      </c>
      <c r="F552" s="27">
        <v>8</v>
      </c>
      <c r="G552" s="27">
        <v>1200</v>
      </c>
      <c r="H552" s="28">
        <v>-73.388333329999995</v>
      </c>
      <c r="I552" s="52">
        <v>8.2930555599999991</v>
      </c>
      <c r="J552" s="48">
        <v>18.993333333333332</v>
      </c>
      <c r="K552" s="29">
        <v>14.503333333333334</v>
      </c>
      <c r="L552" s="29">
        <v>44.133333333333333</v>
      </c>
      <c r="M552" s="29">
        <v>116.11</v>
      </c>
      <c r="N552" s="29">
        <v>158.52000000000001</v>
      </c>
      <c r="O552" s="29">
        <v>100.03</v>
      </c>
      <c r="P552" s="29">
        <v>93.643333333333345</v>
      </c>
      <c r="Q552" s="29">
        <v>145</v>
      </c>
      <c r="R552" s="29">
        <v>172.18666666666667</v>
      </c>
      <c r="S552" s="29">
        <v>134.53666666666666</v>
      </c>
      <c r="T552" s="29">
        <v>86.25</v>
      </c>
      <c r="U552" s="29">
        <v>33.22</v>
      </c>
      <c r="V552" s="45">
        <v>1117.1266666666666</v>
      </c>
      <c r="W552" s="41">
        <v>360</v>
      </c>
      <c r="X552" s="74">
        <v>1</v>
      </c>
      <c r="Y552" s="78">
        <f t="shared" si="96"/>
        <v>25.876666666666665</v>
      </c>
      <c r="Z552" s="31">
        <f t="shared" si="97"/>
        <v>58.248888888888892</v>
      </c>
      <c r="AA552" s="31">
        <f t="shared" si="98"/>
        <v>106.25444444444445</v>
      </c>
      <c r="AB552" s="31">
        <f t="shared" si="99"/>
        <v>124.88666666666666</v>
      </c>
      <c r="AC552" s="31">
        <f t="shared" si="100"/>
        <v>117.39777777777779</v>
      </c>
      <c r="AD552" s="31">
        <f t="shared" si="101"/>
        <v>112.89111111111112</v>
      </c>
      <c r="AE552" s="31">
        <f t="shared" si="102"/>
        <v>136.94333333333336</v>
      </c>
      <c r="AF552" s="31">
        <f t="shared" si="103"/>
        <v>150.57444444444445</v>
      </c>
      <c r="AG552" s="31">
        <f t="shared" si="104"/>
        <v>130.99111111111111</v>
      </c>
      <c r="AH552" s="31">
        <f t="shared" si="105"/>
        <v>84.668888888888887</v>
      </c>
      <c r="AI552" s="31">
        <f t="shared" si="106"/>
        <v>46.154444444444444</v>
      </c>
      <c r="AJ552" s="79">
        <f t="shared" si="107"/>
        <v>22.238888888888891</v>
      </c>
      <c r="AK552" s="86"/>
      <c r="AL552" s="1"/>
      <c r="AM552" s="1"/>
      <c r="AN552" s="1"/>
      <c r="AO552" s="1"/>
      <c r="AP552" s="1"/>
      <c r="AQ552" s="1"/>
    </row>
    <row r="553" spans="1:43" ht="16.5" customHeight="1" x14ac:dyDescent="0.25">
      <c r="A553" s="35">
        <v>23190110</v>
      </c>
      <c r="B553" s="27" t="s">
        <v>44</v>
      </c>
      <c r="C553" s="27" t="s">
        <v>750</v>
      </c>
      <c r="D553" s="27" t="s">
        <v>751</v>
      </c>
      <c r="E553" s="27" t="s">
        <v>712</v>
      </c>
      <c r="F553" s="27">
        <v>8</v>
      </c>
      <c r="G553" s="27">
        <v>164</v>
      </c>
      <c r="H553" s="28">
        <v>-73.428055560000004</v>
      </c>
      <c r="I553" s="52">
        <v>7.8380555599999999</v>
      </c>
      <c r="J553" s="48">
        <v>58.089999999999996</v>
      </c>
      <c r="K553" s="29">
        <v>71.079999999999984</v>
      </c>
      <c r="L553" s="29">
        <v>169.83793103448272</v>
      </c>
      <c r="M553" s="29">
        <v>320.8966666666667</v>
      </c>
      <c r="N553" s="29">
        <v>307.44333333333333</v>
      </c>
      <c r="O553" s="29">
        <v>196.32000000000005</v>
      </c>
      <c r="P553" s="29">
        <v>168.90333333333334</v>
      </c>
      <c r="Q553" s="29">
        <v>199.30999999999997</v>
      </c>
      <c r="R553" s="29">
        <v>238.52333333333337</v>
      </c>
      <c r="S553" s="29">
        <v>338.51785714285717</v>
      </c>
      <c r="T553" s="29">
        <v>299.35172413793106</v>
      </c>
      <c r="U553" s="29">
        <v>154.08000000000001</v>
      </c>
      <c r="V553" s="45">
        <v>2522.3541789819378</v>
      </c>
      <c r="W553" s="41">
        <v>356</v>
      </c>
      <c r="X553" s="74">
        <v>0.98888888888888893</v>
      </c>
      <c r="Y553" s="78">
        <f t="shared" si="96"/>
        <v>99.669310344827565</v>
      </c>
      <c r="Z553" s="31">
        <f t="shared" si="97"/>
        <v>187.2715325670498</v>
      </c>
      <c r="AA553" s="31">
        <f t="shared" si="98"/>
        <v>266.05931034482757</v>
      </c>
      <c r="AB553" s="31">
        <f t="shared" si="99"/>
        <v>274.88666666666671</v>
      </c>
      <c r="AC553" s="31">
        <f t="shared" si="100"/>
        <v>224.22222222222226</v>
      </c>
      <c r="AD553" s="31">
        <f t="shared" si="101"/>
        <v>188.17777777777778</v>
      </c>
      <c r="AE553" s="31">
        <f t="shared" si="102"/>
        <v>202.24555555555557</v>
      </c>
      <c r="AF553" s="31">
        <f t="shared" si="103"/>
        <v>258.78373015873018</v>
      </c>
      <c r="AG553" s="31">
        <f t="shared" si="104"/>
        <v>292.13097153804051</v>
      </c>
      <c r="AH553" s="31">
        <f t="shared" si="105"/>
        <v>263.98319376026274</v>
      </c>
      <c r="AI553" s="31">
        <f t="shared" si="106"/>
        <v>170.50724137931033</v>
      </c>
      <c r="AJ553" s="79">
        <f t="shared" si="107"/>
        <v>94.416666666666671</v>
      </c>
      <c r="AK553" s="86"/>
      <c r="AL553" s="1"/>
      <c r="AM553" s="1"/>
      <c r="AN553" s="1"/>
      <c r="AO553" s="1"/>
      <c r="AP553" s="1"/>
      <c r="AQ553" s="1"/>
    </row>
    <row r="554" spans="1:43" ht="16.5" customHeight="1" x14ac:dyDescent="0.25">
      <c r="A554" s="35">
        <v>23190810</v>
      </c>
      <c r="B554" s="27" t="s">
        <v>44</v>
      </c>
      <c r="C554" s="27" t="s">
        <v>752</v>
      </c>
      <c r="D554" s="27" t="s">
        <v>751</v>
      </c>
      <c r="E554" s="27" t="s">
        <v>712</v>
      </c>
      <c r="F554" s="27">
        <v>8</v>
      </c>
      <c r="G554" s="27">
        <v>650</v>
      </c>
      <c r="H554" s="28">
        <v>-73.321444439999993</v>
      </c>
      <c r="I554" s="52">
        <v>7.8126111099999997</v>
      </c>
      <c r="J554" s="48">
        <v>83.178571428571431</v>
      </c>
      <c r="K554" s="29">
        <v>82.827586206896555</v>
      </c>
      <c r="L554" s="29">
        <v>217.37931034482759</v>
      </c>
      <c r="M554" s="29">
        <v>274.76666666666665</v>
      </c>
      <c r="N554" s="29">
        <v>291.20333333333332</v>
      </c>
      <c r="O554" s="29">
        <v>174.83333333333334</v>
      </c>
      <c r="P554" s="29">
        <v>127.16666666666667</v>
      </c>
      <c r="Q554" s="29">
        <v>182.62068965517241</v>
      </c>
      <c r="R554" s="29">
        <v>215.0344827586207</v>
      </c>
      <c r="S554" s="29">
        <v>335.44827586206895</v>
      </c>
      <c r="T554" s="29">
        <v>330.72413793103448</v>
      </c>
      <c r="U554" s="29">
        <v>166.48275862068965</v>
      </c>
      <c r="V554" s="45">
        <v>2481.6658128078816</v>
      </c>
      <c r="W554" s="41">
        <v>351</v>
      </c>
      <c r="X554" s="74">
        <v>0.97499999999999998</v>
      </c>
      <c r="Y554" s="78">
        <f t="shared" si="96"/>
        <v>127.79515599343186</v>
      </c>
      <c r="Z554" s="31">
        <f t="shared" si="97"/>
        <v>191.65785440613027</v>
      </c>
      <c r="AA554" s="31">
        <f t="shared" si="98"/>
        <v>261.11643678160914</v>
      </c>
      <c r="AB554" s="31">
        <f t="shared" si="99"/>
        <v>246.93444444444447</v>
      </c>
      <c r="AC554" s="31">
        <f t="shared" si="100"/>
        <v>197.73444444444442</v>
      </c>
      <c r="AD554" s="31">
        <f t="shared" si="101"/>
        <v>161.54022988505747</v>
      </c>
      <c r="AE554" s="31">
        <f t="shared" si="102"/>
        <v>174.94061302681993</v>
      </c>
      <c r="AF554" s="31">
        <f t="shared" si="103"/>
        <v>244.36781609195404</v>
      </c>
      <c r="AG554" s="31">
        <f t="shared" si="104"/>
        <v>293.73563218390808</v>
      </c>
      <c r="AH554" s="31">
        <f t="shared" si="105"/>
        <v>277.55172413793105</v>
      </c>
      <c r="AI554" s="31">
        <f t="shared" si="106"/>
        <v>193.46182266009851</v>
      </c>
      <c r="AJ554" s="79">
        <f t="shared" si="107"/>
        <v>110.82963875205256</v>
      </c>
      <c r="AK554" s="86"/>
      <c r="AL554" s="1"/>
      <c r="AM554" s="1"/>
      <c r="AN554" s="1"/>
      <c r="AO554" s="1"/>
      <c r="AP554" s="1"/>
      <c r="AQ554" s="1"/>
    </row>
    <row r="555" spans="1:43" ht="16.5" customHeight="1" x14ac:dyDescent="0.25">
      <c r="A555" s="35">
        <v>23190500</v>
      </c>
      <c r="B555" s="27" t="s">
        <v>44</v>
      </c>
      <c r="C555" s="27" t="s">
        <v>751</v>
      </c>
      <c r="D555" s="27" t="s">
        <v>751</v>
      </c>
      <c r="E555" s="27" t="s">
        <v>712</v>
      </c>
      <c r="F555" s="27">
        <v>8</v>
      </c>
      <c r="G555" s="27">
        <v>134</v>
      </c>
      <c r="H555" s="28">
        <v>-73.388333329999995</v>
      </c>
      <c r="I555" s="52">
        <v>7.7597222200000004</v>
      </c>
      <c r="J555" s="48">
        <v>60.07692307692308</v>
      </c>
      <c r="K555" s="29">
        <v>78.555555555555557</v>
      </c>
      <c r="L555" s="29">
        <v>164.28846153846155</v>
      </c>
      <c r="M555" s="29">
        <v>259.26923076923077</v>
      </c>
      <c r="N555" s="29">
        <v>313.22222222222223</v>
      </c>
      <c r="O555" s="29">
        <v>181.75862068965517</v>
      </c>
      <c r="P555" s="29">
        <v>139.37931034482759</v>
      </c>
      <c r="Q555" s="29">
        <v>169.9655172413793</v>
      </c>
      <c r="R555" s="29">
        <v>223.10344827586206</v>
      </c>
      <c r="S555" s="29">
        <v>307.57407407407408</v>
      </c>
      <c r="T555" s="29">
        <v>288.77777777777777</v>
      </c>
      <c r="U555" s="29">
        <v>133.57692307692307</v>
      </c>
      <c r="V555" s="45">
        <v>2319.5480646428919</v>
      </c>
      <c r="W555" s="41">
        <v>328</v>
      </c>
      <c r="X555" s="74">
        <v>0.91111111111111109</v>
      </c>
      <c r="Y555" s="78">
        <f t="shared" si="96"/>
        <v>100.97364672364672</v>
      </c>
      <c r="Z555" s="31">
        <f t="shared" si="97"/>
        <v>167.37108262108262</v>
      </c>
      <c r="AA555" s="31">
        <f t="shared" si="98"/>
        <v>245.59330484330485</v>
      </c>
      <c r="AB555" s="31">
        <f t="shared" si="99"/>
        <v>251.41669122703607</v>
      </c>
      <c r="AC555" s="31">
        <f t="shared" si="100"/>
        <v>211.45338441890166</v>
      </c>
      <c r="AD555" s="31">
        <f t="shared" si="101"/>
        <v>163.70114942528735</v>
      </c>
      <c r="AE555" s="31">
        <f t="shared" si="102"/>
        <v>177.48275862068965</v>
      </c>
      <c r="AF555" s="31">
        <f t="shared" si="103"/>
        <v>233.54767986377183</v>
      </c>
      <c r="AG555" s="31">
        <f t="shared" si="104"/>
        <v>273.15176670923796</v>
      </c>
      <c r="AH555" s="31">
        <f t="shared" si="105"/>
        <v>243.30959164292497</v>
      </c>
      <c r="AI555" s="31">
        <f t="shared" si="106"/>
        <v>160.81054131054131</v>
      </c>
      <c r="AJ555" s="79">
        <f t="shared" si="107"/>
        <v>90.73646723646722</v>
      </c>
      <c r="AK555" s="86"/>
      <c r="AL555" s="1"/>
      <c r="AM555" s="1"/>
      <c r="AN555" s="1"/>
      <c r="AO555" s="1"/>
      <c r="AP555" s="1"/>
      <c r="AQ555" s="1"/>
    </row>
    <row r="556" spans="1:43" ht="16.5" customHeight="1" x14ac:dyDescent="0.25">
      <c r="A556" s="35">
        <v>28025020</v>
      </c>
      <c r="B556" s="27" t="s">
        <v>71</v>
      </c>
      <c r="C556" s="27" t="s">
        <v>753</v>
      </c>
      <c r="D556" s="27" t="s">
        <v>754</v>
      </c>
      <c r="E556" s="27" t="s">
        <v>712</v>
      </c>
      <c r="F556" s="27">
        <v>5</v>
      </c>
      <c r="G556" s="27">
        <v>350</v>
      </c>
      <c r="H556" s="28">
        <v>-73.131388889999997</v>
      </c>
      <c r="I556" s="52">
        <v>10.271388890000001</v>
      </c>
      <c r="J556" s="48">
        <v>13.859999999999998</v>
      </c>
      <c r="K556" s="29">
        <v>28.495833333333334</v>
      </c>
      <c r="L556" s="29">
        <v>59.204000000000008</v>
      </c>
      <c r="M556" s="29">
        <v>143.36551724137934</v>
      </c>
      <c r="N556" s="29">
        <v>207.35416666666663</v>
      </c>
      <c r="O556" s="29">
        <v>107.46399999999998</v>
      </c>
      <c r="P556" s="29">
        <v>104.00384615384615</v>
      </c>
      <c r="Q556" s="29">
        <v>137.30846163431804</v>
      </c>
      <c r="R556" s="29">
        <v>150.89583333333331</v>
      </c>
      <c r="S556" s="29">
        <v>181.90799999999999</v>
      </c>
      <c r="T556" s="29">
        <v>149.18333333333337</v>
      </c>
      <c r="U556" s="29">
        <v>39.658333333333324</v>
      </c>
      <c r="V556" s="45">
        <v>1322.7013250295433</v>
      </c>
      <c r="W556" s="41">
        <v>299</v>
      </c>
      <c r="X556" s="74">
        <v>0.8305555555555556</v>
      </c>
      <c r="Y556" s="78">
        <f t="shared" si="96"/>
        <v>33.853277777777777</v>
      </c>
      <c r="Z556" s="31">
        <f t="shared" si="97"/>
        <v>77.021783524904222</v>
      </c>
      <c r="AA556" s="31">
        <f t="shared" si="98"/>
        <v>136.64122796934865</v>
      </c>
      <c r="AB556" s="31">
        <f t="shared" si="99"/>
        <v>152.72789463601532</v>
      </c>
      <c r="AC556" s="31">
        <f t="shared" si="100"/>
        <v>139.6073376068376</v>
      </c>
      <c r="AD556" s="31">
        <f t="shared" si="101"/>
        <v>116.2587692627214</v>
      </c>
      <c r="AE556" s="31">
        <f t="shared" si="102"/>
        <v>130.73604704049919</v>
      </c>
      <c r="AF556" s="31">
        <f t="shared" si="103"/>
        <v>156.70409832255044</v>
      </c>
      <c r="AG556" s="31">
        <f t="shared" si="104"/>
        <v>160.6623888888889</v>
      </c>
      <c r="AH556" s="31">
        <f t="shared" si="105"/>
        <v>123.58322222222222</v>
      </c>
      <c r="AI556" s="31">
        <f t="shared" si="106"/>
        <v>67.567222222222227</v>
      </c>
      <c r="AJ556" s="79">
        <f t="shared" si="107"/>
        <v>27.338055555555552</v>
      </c>
      <c r="AK556" s="86" t="s">
        <v>43</v>
      </c>
      <c r="AL556" s="1"/>
      <c r="AM556" s="1"/>
      <c r="AN556" s="1"/>
      <c r="AO556" s="1"/>
      <c r="AP556" s="1"/>
      <c r="AQ556" s="1"/>
    </row>
    <row r="557" spans="1:43" ht="16.5" customHeight="1" x14ac:dyDescent="0.25">
      <c r="A557" s="35">
        <v>28020590</v>
      </c>
      <c r="B557" s="27" t="s">
        <v>44</v>
      </c>
      <c r="C557" s="27" t="s">
        <v>50</v>
      </c>
      <c r="D557" s="27" t="s">
        <v>754</v>
      </c>
      <c r="E557" s="27" t="s">
        <v>712</v>
      </c>
      <c r="F557" s="27">
        <v>5</v>
      </c>
      <c r="G557" s="27">
        <v>140</v>
      </c>
      <c r="H557" s="28">
        <v>-73.221722220000004</v>
      </c>
      <c r="I557" s="52">
        <v>10.152388890000001</v>
      </c>
      <c r="J557" s="48">
        <v>20.964285714285715</v>
      </c>
      <c r="K557" s="29">
        <v>28.770370370370369</v>
      </c>
      <c r="L557" s="29">
        <v>62.555555555555557</v>
      </c>
      <c r="M557" s="29">
        <v>125.13333333333334</v>
      </c>
      <c r="N557" s="29">
        <v>166.27407407407406</v>
      </c>
      <c r="O557" s="29">
        <v>97.015384615384619</v>
      </c>
      <c r="P557" s="29">
        <v>94.532000000000011</v>
      </c>
      <c r="Q557" s="29">
        <v>117.93333333333334</v>
      </c>
      <c r="R557" s="29">
        <v>127.83750000000002</v>
      </c>
      <c r="S557" s="29">
        <v>180</v>
      </c>
      <c r="T557" s="29">
        <v>160.52692307692311</v>
      </c>
      <c r="U557" s="29">
        <v>44.788888888888884</v>
      </c>
      <c r="V557" s="45">
        <v>1226.3316489621488</v>
      </c>
      <c r="W557" s="41">
        <v>312</v>
      </c>
      <c r="X557" s="74">
        <v>0.8666666666666667</v>
      </c>
      <c r="Y557" s="78">
        <f t="shared" si="96"/>
        <v>37.430070546737213</v>
      </c>
      <c r="Z557" s="31">
        <f t="shared" si="97"/>
        <v>72.153086419753095</v>
      </c>
      <c r="AA557" s="31">
        <f t="shared" si="98"/>
        <v>117.98765432098764</v>
      </c>
      <c r="AB557" s="31">
        <f t="shared" si="99"/>
        <v>129.47426400759733</v>
      </c>
      <c r="AC557" s="31">
        <f t="shared" si="100"/>
        <v>119.27381956315291</v>
      </c>
      <c r="AD557" s="31">
        <f t="shared" si="101"/>
        <v>103.16023931623931</v>
      </c>
      <c r="AE557" s="31">
        <f t="shared" si="102"/>
        <v>113.43427777777778</v>
      </c>
      <c r="AF557" s="31">
        <f t="shared" si="103"/>
        <v>141.92361111111111</v>
      </c>
      <c r="AG557" s="31">
        <f t="shared" si="104"/>
        <v>156.12147435897438</v>
      </c>
      <c r="AH557" s="31">
        <f t="shared" si="105"/>
        <v>128.438603988604</v>
      </c>
      <c r="AI557" s="31">
        <f t="shared" si="106"/>
        <v>75.426699226699242</v>
      </c>
      <c r="AJ557" s="79">
        <f t="shared" si="107"/>
        <v>31.507848324514992</v>
      </c>
      <c r="AK557" s="86" t="s">
        <v>43</v>
      </c>
      <c r="AL557" s="1"/>
      <c r="AM557" s="1"/>
      <c r="AN557" s="1"/>
      <c r="AO557" s="1"/>
      <c r="AP557" s="1"/>
      <c r="AQ557" s="1"/>
    </row>
    <row r="558" spans="1:43" ht="16.5" customHeight="1" x14ac:dyDescent="0.25">
      <c r="A558" s="35">
        <v>28020410</v>
      </c>
      <c r="B558" s="27" t="s">
        <v>44</v>
      </c>
      <c r="C558" s="27" t="s">
        <v>755</v>
      </c>
      <c r="D558" s="27" t="s">
        <v>754</v>
      </c>
      <c r="E558" s="27" t="s">
        <v>712</v>
      </c>
      <c r="F558" s="27">
        <v>5</v>
      </c>
      <c r="G558" s="27">
        <v>150</v>
      </c>
      <c r="H558" s="28">
        <v>-73.317027779999989</v>
      </c>
      <c r="I558" s="52">
        <v>10.184166670000002</v>
      </c>
      <c r="J558" s="48">
        <v>13.814814814814815</v>
      </c>
      <c r="K558" s="29">
        <v>12.555555555555555</v>
      </c>
      <c r="L558" s="29">
        <v>45.642857142857146</v>
      </c>
      <c r="M558" s="29">
        <v>130.73076923076923</v>
      </c>
      <c r="N558" s="29">
        <v>168.09259259259258</v>
      </c>
      <c r="O558" s="29">
        <v>99.051724137931032</v>
      </c>
      <c r="P558" s="29">
        <v>99.107142857142861</v>
      </c>
      <c r="Q558" s="29">
        <v>138.1758620689655</v>
      </c>
      <c r="R558" s="29">
        <v>139.54482758620691</v>
      </c>
      <c r="S558" s="29">
        <v>202.95</v>
      </c>
      <c r="T558" s="29">
        <v>185.7551724137931</v>
      </c>
      <c r="U558" s="29">
        <v>45.785714285714285</v>
      </c>
      <c r="V558" s="45">
        <v>1281.2070326863429</v>
      </c>
      <c r="W558" s="41">
        <v>337</v>
      </c>
      <c r="X558" s="74">
        <v>0.93611111111111112</v>
      </c>
      <c r="Y558" s="78">
        <f t="shared" si="96"/>
        <v>24.004409171075839</v>
      </c>
      <c r="Z558" s="31">
        <f t="shared" si="97"/>
        <v>62.976393976393979</v>
      </c>
      <c r="AA558" s="31">
        <f t="shared" si="98"/>
        <v>114.82207298873965</v>
      </c>
      <c r="AB558" s="31">
        <f t="shared" si="99"/>
        <v>132.62502865376428</v>
      </c>
      <c r="AC558" s="31">
        <f t="shared" si="100"/>
        <v>122.08381986255547</v>
      </c>
      <c r="AD558" s="31">
        <f t="shared" si="101"/>
        <v>112.1115763546798</v>
      </c>
      <c r="AE558" s="31">
        <f t="shared" si="102"/>
        <v>125.60927750410508</v>
      </c>
      <c r="AF558" s="31">
        <f t="shared" si="103"/>
        <v>160.22356321839081</v>
      </c>
      <c r="AG558" s="31">
        <f t="shared" si="104"/>
        <v>176.08333333333334</v>
      </c>
      <c r="AH558" s="31">
        <f t="shared" si="105"/>
        <v>144.83029556650246</v>
      </c>
      <c r="AI558" s="31">
        <f t="shared" si="106"/>
        <v>81.785233838107402</v>
      </c>
      <c r="AJ558" s="79">
        <f t="shared" si="107"/>
        <v>24.052028218694886</v>
      </c>
      <c r="AK558" s="86"/>
      <c r="AL558" s="1"/>
      <c r="AM558" s="1"/>
      <c r="AN558" s="1"/>
      <c r="AO558" s="1"/>
      <c r="AP558" s="1"/>
      <c r="AQ558" s="1"/>
    </row>
    <row r="559" spans="1:43" ht="16.5" customHeight="1" x14ac:dyDescent="0.25">
      <c r="A559" s="35">
        <v>28020420</v>
      </c>
      <c r="B559" s="27" t="s">
        <v>44</v>
      </c>
      <c r="C559" s="27" t="s">
        <v>756</v>
      </c>
      <c r="D559" s="27" t="s">
        <v>754</v>
      </c>
      <c r="E559" s="27" t="s">
        <v>712</v>
      </c>
      <c r="F559" s="27">
        <v>5</v>
      </c>
      <c r="G559" s="27">
        <v>70</v>
      </c>
      <c r="H559" s="28">
        <v>-73.547694440000001</v>
      </c>
      <c r="I559" s="52">
        <v>9.8446111100000007</v>
      </c>
      <c r="J559" s="48">
        <v>15</v>
      </c>
      <c r="K559" s="29">
        <v>21.576923076923077</v>
      </c>
      <c r="L559" s="29">
        <v>122.80769230769231</v>
      </c>
      <c r="M559" s="29">
        <v>172.46428571428572</v>
      </c>
      <c r="N559" s="29">
        <v>187.03571428571428</v>
      </c>
      <c r="O559" s="29">
        <v>139.32142857142858</v>
      </c>
      <c r="P559" s="29">
        <v>140.75</v>
      </c>
      <c r="Q559" s="29">
        <v>160.67857142857142</v>
      </c>
      <c r="R559" s="29">
        <v>182.42857142857142</v>
      </c>
      <c r="S559" s="29">
        <v>170.65384615384616</v>
      </c>
      <c r="T559" s="29">
        <v>195.76</v>
      </c>
      <c r="U559" s="29">
        <v>54.28</v>
      </c>
      <c r="V559" s="45">
        <v>1562.757032967033</v>
      </c>
      <c r="W559" s="41">
        <v>321</v>
      </c>
      <c r="X559" s="74">
        <v>0.89166666666666672</v>
      </c>
      <c r="Y559" s="78">
        <f t="shared" si="96"/>
        <v>53.128205128205131</v>
      </c>
      <c r="Z559" s="31">
        <f t="shared" si="97"/>
        <v>105.61630036630038</v>
      </c>
      <c r="AA559" s="31">
        <f t="shared" si="98"/>
        <v>160.76923076923077</v>
      </c>
      <c r="AB559" s="31">
        <f t="shared" si="99"/>
        <v>166.27380952380952</v>
      </c>
      <c r="AC559" s="31">
        <f t="shared" si="100"/>
        <v>155.70238095238096</v>
      </c>
      <c r="AD559" s="31">
        <f t="shared" si="101"/>
        <v>146.91666666666666</v>
      </c>
      <c r="AE559" s="31">
        <f t="shared" si="102"/>
        <v>161.28571428571431</v>
      </c>
      <c r="AF559" s="31">
        <f t="shared" si="103"/>
        <v>171.25366300366298</v>
      </c>
      <c r="AG559" s="31">
        <f t="shared" si="104"/>
        <v>182.94747252747251</v>
      </c>
      <c r="AH559" s="31">
        <f t="shared" si="105"/>
        <v>140.23128205128205</v>
      </c>
      <c r="AI559" s="31">
        <f t="shared" si="106"/>
        <v>88.34666666666665</v>
      </c>
      <c r="AJ559" s="79">
        <f t="shared" si="107"/>
        <v>30.285641025641027</v>
      </c>
      <c r="AK559" s="86"/>
      <c r="AL559" s="1"/>
      <c r="AM559" s="1"/>
      <c r="AN559" s="1"/>
      <c r="AO559" s="1"/>
      <c r="AP559" s="1"/>
      <c r="AQ559" s="1"/>
    </row>
    <row r="560" spans="1:43" ht="16.5" customHeight="1" x14ac:dyDescent="0.25">
      <c r="A560" s="35">
        <v>23190520</v>
      </c>
      <c r="B560" s="27" t="s">
        <v>44</v>
      </c>
      <c r="C560" s="27" t="s">
        <v>554</v>
      </c>
      <c r="D560" s="27" t="s">
        <v>4477</v>
      </c>
      <c r="E560" s="27" t="s">
        <v>712</v>
      </c>
      <c r="F560" s="27">
        <v>8</v>
      </c>
      <c r="G560" s="27">
        <v>271</v>
      </c>
      <c r="H560" s="28">
        <v>-73.439722220000007</v>
      </c>
      <c r="I560" s="52">
        <v>7.9955555599999997</v>
      </c>
      <c r="J560" s="48">
        <v>51.925925925925924</v>
      </c>
      <c r="K560" s="29">
        <v>47.535714285714285</v>
      </c>
      <c r="L560" s="29">
        <v>145.13793103448276</v>
      </c>
      <c r="M560" s="29">
        <v>256.54615384615386</v>
      </c>
      <c r="N560" s="29">
        <v>314.95172413793102</v>
      </c>
      <c r="O560" s="29">
        <v>180.81379310344829</v>
      </c>
      <c r="P560" s="29">
        <v>192.1</v>
      </c>
      <c r="Q560" s="29">
        <v>170.13793103448276</v>
      </c>
      <c r="R560" s="29">
        <v>270.40666666666664</v>
      </c>
      <c r="S560" s="29">
        <v>313.21785714285716</v>
      </c>
      <c r="T560" s="29">
        <v>294.69230769230768</v>
      </c>
      <c r="U560" s="29">
        <v>132.5</v>
      </c>
      <c r="V560" s="45">
        <v>2369.9660048699702</v>
      </c>
      <c r="W560" s="41">
        <v>339</v>
      </c>
      <c r="X560" s="74">
        <v>0.94166666666666665</v>
      </c>
      <c r="Y560" s="78">
        <f t="shared" si="96"/>
        <v>81.533190415374321</v>
      </c>
      <c r="Z560" s="31">
        <f t="shared" si="97"/>
        <v>149.73993305545028</v>
      </c>
      <c r="AA560" s="31">
        <f t="shared" si="98"/>
        <v>238.87860300618922</v>
      </c>
      <c r="AB560" s="31">
        <f t="shared" si="99"/>
        <v>250.7705570291777</v>
      </c>
      <c r="AC560" s="31">
        <f t="shared" si="100"/>
        <v>229.28850574712644</v>
      </c>
      <c r="AD560" s="31">
        <f t="shared" si="101"/>
        <v>181.01724137931035</v>
      </c>
      <c r="AE560" s="31">
        <f t="shared" si="102"/>
        <v>210.88153256704982</v>
      </c>
      <c r="AF560" s="31">
        <f t="shared" si="103"/>
        <v>251.25415161466887</v>
      </c>
      <c r="AG560" s="31">
        <f t="shared" si="104"/>
        <v>292.7722771672772</v>
      </c>
      <c r="AH560" s="31">
        <f t="shared" si="105"/>
        <v>246.80338827838827</v>
      </c>
      <c r="AI560" s="31">
        <f t="shared" si="106"/>
        <v>159.70607787274454</v>
      </c>
      <c r="AJ560" s="79">
        <f t="shared" si="107"/>
        <v>77.320546737213405</v>
      </c>
      <c r="AK560" s="86"/>
      <c r="AL560" s="1"/>
      <c r="AM560" s="1"/>
      <c r="AN560" s="1"/>
      <c r="AO560" s="1"/>
      <c r="AP560" s="1"/>
      <c r="AQ560" s="1"/>
    </row>
    <row r="561" spans="1:43" ht="16.5" customHeight="1" x14ac:dyDescent="0.25">
      <c r="A561" s="35">
        <v>25020090</v>
      </c>
      <c r="B561" s="27" t="s">
        <v>44</v>
      </c>
      <c r="C561" s="27" t="s">
        <v>758</v>
      </c>
      <c r="D561" s="27" t="s">
        <v>758</v>
      </c>
      <c r="E561" s="27" t="s">
        <v>712</v>
      </c>
      <c r="F561" s="27">
        <v>5</v>
      </c>
      <c r="G561" s="27">
        <v>20</v>
      </c>
      <c r="H561" s="28">
        <v>-73.815444439999993</v>
      </c>
      <c r="I561" s="52">
        <v>8.8603888900000012</v>
      </c>
      <c r="J561" s="48">
        <v>19.783333333333335</v>
      </c>
      <c r="K561" s="29">
        <v>29.286666666666669</v>
      </c>
      <c r="L561" s="29">
        <v>88.565517241379311</v>
      </c>
      <c r="M561" s="29">
        <v>153.00357142857143</v>
      </c>
      <c r="N561" s="29">
        <v>264.95555555555558</v>
      </c>
      <c r="O561" s="29">
        <v>158.65666666666669</v>
      </c>
      <c r="P561" s="29">
        <v>165.72068965517241</v>
      </c>
      <c r="Q561" s="29">
        <v>211.00333333333336</v>
      </c>
      <c r="R561" s="29">
        <v>254.92499999999998</v>
      </c>
      <c r="S561" s="29">
        <v>352.65333333333336</v>
      </c>
      <c r="T561" s="29">
        <v>273.43103448275861</v>
      </c>
      <c r="U561" s="29">
        <v>68.63000000000001</v>
      </c>
      <c r="V561" s="45">
        <v>2040.6147016967709</v>
      </c>
      <c r="W561" s="41">
        <v>350</v>
      </c>
      <c r="X561" s="74">
        <v>0.97222222222222221</v>
      </c>
      <c r="Y561" s="78">
        <f t="shared" si="96"/>
        <v>45.878505747126439</v>
      </c>
      <c r="Z561" s="31">
        <f t="shared" si="97"/>
        <v>90.285251778872478</v>
      </c>
      <c r="AA561" s="31">
        <f t="shared" si="98"/>
        <v>168.84154807516879</v>
      </c>
      <c r="AB561" s="31">
        <f t="shared" si="99"/>
        <v>192.20526455026456</v>
      </c>
      <c r="AC561" s="31">
        <f t="shared" si="100"/>
        <v>196.44430395913159</v>
      </c>
      <c r="AD561" s="31">
        <f t="shared" si="101"/>
        <v>178.46022988505749</v>
      </c>
      <c r="AE561" s="31">
        <f t="shared" si="102"/>
        <v>210.54967432950193</v>
      </c>
      <c r="AF561" s="31">
        <f t="shared" si="103"/>
        <v>272.86055555555555</v>
      </c>
      <c r="AG561" s="31">
        <f t="shared" si="104"/>
        <v>293.66978927203064</v>
      </c>
      <c r="AH561" s="31">
        <f t="shared" si="105"/>
        <v>231.57145593869734</v>
      </c>
      <c r="AI561" s="31">
        <f t="shared" si="106"/>
        <v>120.61478927203065</v>
      </c>
      <c r="AJ561" s="79">
        <f t="shared" si="107"/>
        <v>39.233333333333341</v>
      </c>
      <c r="AK561" s="86"/>
      <c r="AL561" s="1"/>
      <c r="AM561" s="1"/>
      <c r="AN561" s="1"/>
      <c r="AO561" s="1"/>
      <c r="AP561" s="1"/>
      <c r="AQ561" s="1"/>
    </row>
    <row r="562" spans="1:43" ht="16.5" customHeight="1" x14ac:dyDescent="0.25">
      <c r="A562" s="35">
        <v>28025502</v>
      </c>
      <c r="B562" s="27" t="s">
        <v>48</v>
      </c>
      <c r="C562" s="27" t="s">
        <v>759</v>
      </c>
      <c r="D562" s="27" t="s">
        <v>760</v>
      </c>
      <c r="E562" s="27" t="s">
        <v>712</v>
      </c>
      <c r="F562" s="27">
        <v>5</v>
      </c>
      <c r="G562" s="27">
        <v>138</v>
      </c>
      <c r="H562" s="28">
        <v>-73.247666670000001</v>
      </c>
      <c r="I562" s="52">
        <v>10.43616667</v>
      </c>
      <c r="J562" s="48">
        <v>7.7103448275862068</v>
      </c>
      <c r="K562" s="29">
        <v>8.382142857142858</v>
      </c>
      <c r="L562" s="29">
        <v>31.28846153846154</v>
      </c>
      <c r="M562" s="29">
        <v>74.691999999999993</v>
      </c>
      <c r="N562" s="29">
        <v>180.32222222222225</v>
      </c>
      <c r="O562" s="29">
        <v>88.370370370370381</v>
      </c>
      <c r="P562" s="29">
        <v>71.580769230769235</v>
      </c>
      <c r="Q562" s="29">
        <v>105.57037037037037</v>
      </c>
      <c r="R562" s="29">
        <v>120.34642857142856</v>
      </c>
      <c r="S562" s="29">
        <v>185.20384615384617</v>
      </c>
      <c r="T562" s="29">
        <v>113.76666666666668</v>
      </c>
      <c r="U562" s="29">
        <v>29.50740740740741</v>
      </c>
      <c r="V562" s="45">
        <v>1016.7410302162716</v>
      </c>
      <c r="W562" s="41">
        <v>323</v>
      </c>
      <c r="X562" s="74">
        <v>0.89722222222222225</v>
      </c>
      <c r="Y562" s="78">
        <f t="shared" si="96"/>
        <v>15.793649741063534</v>
      </c>
      <c r="Z562" s="31">
        <f t="shared" si="97"/>
        <v>38.120868131868129</v>
      </c>
      <c r="AA562" s="31">
        <f t="shared" si="98"/>
        <v>95.434227920227912</v>
      </c>
      <c r="AB562" s="31">
        <f t="shared" si="99"/>
        <v>114.46153086419754</v>
      </c>
      <c r="AC562" s="31">
        <f t="shared" si="100"/>
        <v>113.42445394112063</v>
      </c>
      <c r="AD562" s="31">
        <f t="shared" si="101"/>
        <v>88.507169990503328</v>
      </c>
      <c r="AE562" s="31">
        <f t="shared" si="102"/>
        <v>99.165856057522731</v>
      </c>
      <c r="AF562" s="31">
        <f t="shared" si="103"/>
        <v>137.0402150318817</v>
      </c>
      <c r="AG562" s="31">
        <f t="shared" si="104"/>
        <v>139.77231379731381</v>
      </c>
      <c r="AH562" s="31">
        <f t="shared" si="105"/>
        <v>109.49264007597343</v>
      </c>
      <c r="AI562" s="31">
        <f t="shared" si="106"/>
        <v>50.328139633886764</v>
      </c>
      <c r="AJ562" s="79">
        <f t="shared" si="107"/>
        <v>15.199965030712159</v>
      </c>
      <c r="AK562" s="86"/>
      <c r="AL562" s="1"/>
      <c r="AM562" s="1"/>
      <c r="AN562" s="1"/>
      <c r="AO562" s="1"/>
      <c r="AP562" s="1"/>
      <c r="AQ562" s="1"/>
    </row>
    <row r="563" spans="1:43" ht="16.5" customHeight="1" x14ac:dyDescent="0.25">
      <c r="A563" s="35">
        <v>28010360</v>
      </c>
      <c r="B563" s="27" t="s">
        <v>44</v>
      </c>
      <c r="C563" s="27" t="s">
        <v>761</v>
      </c>
      <c r="D563" s="27" t="s">
        <v>760</v>
      </c>
      <c r="E563" s="27" t="s">
        <v>712</v>
      </c>
      <c r="F563" s="27">
        <v>5</v>
      </c>
      <c r="G563" s="27">
        <v>800</v>
      </c>
      <c r="H563" s="28">
        <v>-73.353055560000001</v>
      </c>
      <c r="I563" s="52">
        <v>10.697333330000001</v>
      </c>
      <c r="J563" s="48">
        <v>16.223076923076924</v>
      </c>
      <c r="K563" s="29">
        <v>23.988888888888887</v>
      </c>
      <c r="L563" s="29">
        <v>76.788888888888891</v>
      </c>
      <c r="M563" s="29">
        <v>215.16296296296295</v>
      </c>
      <c r="N563" s="29">
        <v>289.81481481481478</v>
      </c>
      <c r="O563" s="29">
        <v>126.73333333333332</v>
      </c>
      <c r="P563" s="29">
        <v>132.67407407407404</v>
      </c>
      <c r="Q563" s="29">
        <v>190.13703703703706</v>
      </c>
      <c r="R563" s="29">
        <v>318.04814814814813</v>
      </c>
      <c r="S563" s="29">
        <v>463.25</v>
      </c>
      <c r="T563" s="29">
        <v>273.80370370370372</v>
      </c>
      <c r="U563" s="29">
        <v>37.704000000000001</v>
      </c>
      <c r="V563" s="45">
        <v>2164.328928774929</v>
      </c>
      <c r="W563" s="41">
        <v>320</v>
      </c>
      <c r="X563" s="74">
        <v>0.88888888888888884</v>
      </c>
      <c r="Y563" s="78">
        <f t="shared" si="96"/>
        <v>39.000284900284903</v>
      </c>
      <c r="Z563" s="31">
        <f t="shared" si="97"/>
        <v>105.31358024691356</v>
      </c>
      <c r="AA563" s="31">
        <f t="shared" si="98"/>
        <v>193.92222222222222</v>
      </c>
      <c r="AB563" s="31">
        <f t="shared" si="99"/>
        <v>210.57037037037037</v>
      </c>
      <c r="AC563" s="31">
        <f t="shared" si="100"/>
        <v>183.07407407407405</v>
      </c>
      <c r="AD563" s="31">
        <f t="shared" si="101"/>
        <v>149.84814814814817</v>
      </c>
      <c r="AE563" s="31">
        <f t="shared" si="102"/>
        <v>213.61975308641976</v>
      </c>
      <c r="AF563" s="31">
        <f t="shared" si="103"/>
        <v>323.81172839506172</v>
      </c>
      <c r="AG563" s="31">
        <f t="shared" si="104"/>
        <v>351.70061728395058</v>
      </c>
      <c r="AH563" s="31">
        <f t="shared" si="105"/>
        <v>258.25256790123456</v>
      </c>
      <c r="AI563" s="31">
        <f t="shared" si="106"/>
        <v>109.24359354226021</v>
      </c>
      <c r="AJ563" s="79">
        <f t="shared" si="107"/>
        <v>25.971988603988603</v>
      </c>
      <c r="AK563" s="86"/>
      <c r="AL563" s="1"/>
      <c r="AM563" s="1"/>
      <c r="AN563" s="1"/>
      <c r="AO563" s="1"/>
      <c r="AP563" s="1"/>
      <c r="AQ563" s="1"/>
    </row>
    <row r="564" spans="1:43" ht="16.5" customHeight="1" x14ac:dyDescent="0.25">
      <c r="A564" s="35">
        <v>28030190</v>
      </c>
      <c r="B564" s="27" t="s">
        <v>44</v>
      </c>
      <c r="C564" s="27" t="s">
        <v>762</v>
      </c>
      <c r="D564" s="27" t="s">
        <v>760</v>
      </c>
      <c r="E564" s="27" t="s">
        <v>712</v>
      </c>
      <c r="F564" s="27">
        <v>5</v>
      </c>
      <c r="G564" s="27">
        <v>220</v>
      </c>
      <c r="H564" s="28">
        <v>-73.731722220000009</v>
      </c>
      <c r="I564" s="52">
        <v>10.088694439999999</v>
      </c>
      <c r="J564" s="48">
        <v>7.1233333333333331</v>
      </c>
      <c r="K564" s="29">
        <v>10.523333333333333</v>
      </c>
      <c r="L564" s="29">
        <v>50.251724137931035</v>
      </c>
      <c r="M564" s="29">
        <v>117.7</v>
      </c>
      <c r="N564" s="29">
        <v>118.31071428571428</v>
      </c>
      <c r="O564" s="29">
        <v>104.92</v>
      </c>
      <c r="P564" s="29">
        <v>125.72666666666667</v>
      </c>
      <c r="Q564" s="29">
        <v>124.33793103448276</v>
      </c>
      <c r="R564" s="29">
        <v>144.16896551724136</v>
      </c>
      <c r="S564" s="29">
        <v>136.53</v>
      </c>
      <c r="T564" s="29">
        <v>108.28275862068965</v>
      </c>
      <c r="U564" s="29">
        <v>40.806666666666665</v>
      </c>
      <c r="V564" s="45">
        <v>1088.6820935960591</v>
      </c>
      <c r="W564" s="41">
        <v>354</v>
      </c>
      <c r="X564" s="74">
        <v>0.98333333333333328</v>
      </c>
      <c r="Y564" s="78">
        <f t="shared" si="96"/>
        <v>22.632796934865905</v>
      </c>
      <c r="Z564" s="31">
        <f t="shared" si="97"/>
        <v>59.491685823754786</v>
      </c>
      <c r="AA564" s="31">
        <f t="shared" si="98"/>
        <v>95.420812807881774</v>
      </c>
      <c r="AB564" s="31">
        <f t="shared" si="99"/>
        <v>113.64357142857143</v>
      </c>
      <c r="AC564" s="31">
        <f t="shared" si="100"/>
        <v>116.31912698412698</v>
      </c>
      <c r="AD564" s="31">
        <f t="shared" si="101"/>
        <v>118.32819923371648</v>
      </c>
      <c r="AE564" s="31">
        <f t="shared" si="102"/>
        <v>131.4111877394636</v>
      </c>
      <c r="AF564" s="31">
        <f t="shared" si="103"/>
        <v>135.01229885057469</v>
      </c>
      <c r="AG564" s="31">
        <f t="shared" si="104"/>
        <v>129.66057471264369</v>
      </c>
      <c r="AH564" s="31">
        <f t="shared" si="105"/>
        <v>95.206475095785436</v>
      </c>
      <c r="AI564" s="31">
        <f t="shared" si="106"/>
        <v>52.07091954022988</v>
      </c>
      <c r="AJ564" s="79">
        <f t="shared" si="107"/>
        <v>19.484444444444446</v>
      </c>
      <c r="AK564" s="86"/>
      <c r="AL564" s="1"/>
      <c r="AM564" s="1"/>
      <c r="AN564" s="1"/>
      <c r="AO564" s="1"/>
      <c r="AP564" s="1"/>
      <c r="AQ564" s="1"/>
    </row>
    <row r="565" spans="1:43" ht="16.5" customHeight="1" x14ac:dyDescent="0.25">
      <c r="A565" s="35">
        <v>28035020</v>
      </c>
      <c r="B565" s="27" t="s">
        <v>71</v>
      </c>
      <c r="C565" s="27" t="s">
        <v>763</v>
      </c>
      <c r="D565" s="27" t="s">
        <v>760</v>
      </c>
      <c r="E565" s="27" t="s">
        <v>712</v>
      </c>
      <c r="F565" s="27">
        <v>5</v>
      </c>
      <c r="G565" s="27">
        <v>110</v>
      </c>
      <c r="H565" s="28">
        <v>-73.319444439999998</v>
      </c>
      <c r="I565" s="52">
        <v>10.363055559999999</v>
      </c>
      <c r="J565" s="48">
        <v>9.5821428571428573</v>
      </c>
      <c r="K565" s="29">
        <v>9.4749999999999996</v>
      </c>
      <c r="L565" s="29">
        <v>36.285714285714285</v>
      </c>
      <c r="M565" s="29">
        <v>118.68799999999999</v>
      </c>
      <c r="N565" s="29">
        <v>185.92857142857142</v>
      </c>
      <c r="O565" s="29">
        <v>120.40384615384617</v>
      </c>
      <c r="P565" s="29">
        <v>88.165517241379305</v>
      </c>
      <c r="Q565" s="29">
        <v>125.94285714285718</v>
      </c>
      <c r="R565" s="29">
        <v>137.52758620689653</v>
      </c>
      <c r="S565" s="29">
        <v>196.14444444444442</v>
      </c>
      <c r="T565" s="29">
        <v>139.37407407407409</v>
      </c>
      <c r="U565" s="29">
        <v>37.279310344827586</v>
      </c>
      <c r="V565" s="45">
        <v>1204.797064179754</v>
      </c>
      <c r="W565" s="41">
        <v>332</v>
      </c>
      <c r="X565" s="74">
        <v>0.92222222222222228</v>
      </c>
      <c r="Y565" s="78">
        <f t="shared" si="96"/>
        <v>18.447619047619046</v>
      </c>
      <c r="Z565" s="31">
        <f t="shared" si="97"/>
        <v>54.816238095238099</v>
      </c>
      <c r="AA565" s="31">
        <f t="shared" si="98"/>
        <v>113.63409523809521</v>
      </c>
      <c r="AB565" s="31">
        <f t="shared" si="99"/>
        <v>141.67347252747254</v>
      </c>
      <c r="AC565" s="31">
        <f t="shared" si="100"/>
        <v>131.4993116079323</v>
      </c>
      <c r="AD565" s="31">
        <f t="shared" si="101"/>
        <v>111.50407351269422</v>
      </c>
      <c r="AE565" s="31">
        <f t="shared" si="102"/>
        <v>117.21198686371099</v>
      </c>
      <c r="AF565" s="31">
        <f t="shared" si="103"/>
        <v>153.20496259806603</v>
      </c>
      <c r="AG565" s="31">
        <f t="shared" si="104"/>
        <v>157.68203490847168</v>
      </c>
      <c r="AH565" s="31">
        <f t="shared" si="105"/>
        <v>124.26594295444869</v>
      </c>
      <c r="AI565" s="31">
        <f t="shared" si="106"/>
        <v>62.078509092014848</v>
      </c>
      <c r="AJ565" s="79">
        <f t="shared" si="107"/>
        <v>18.778817733990149</v>
      </c>
      <c r="AK565" s="86"/>
      <c r="AL565" s="1"/>
      <c r="AM565" s="1"/>
      <c r="AN565" s="1"/>
      <c r="AO565" s="1"/>
      <c r="AP565" s="1"/>
      <c r="AQ565" s="1"/>
    </row>
    <row r="566" spans="1:43" ht="16.5" customHeight="1" x14ac:dyDescent="0.25">
      <c r="A566" s="35">
        <v>28010020</v>
      </c>
      <c r="B566" s="27" t="s">
        <v>44</v>
      </c>
      <c r="C566" s="27" t="s">
        <v>1915</v>
      </c>
      <c r="D566" s="27" t="s">
        <v>760</v>
      </c>
      <c r="E566" s="27" t="s">
        <v>712</v>
      </c>
      <c r="F566" s="27">
        <v>5</v>
      </c>
      <c r="G566" s="27">
        <v>160</v>
      </c>
      <c r="H566" s="28">
        <v>-73.237194439999996</v>
      </c>
      <c r="I566" s="52">
        <v>10.480111110000001</v>
      </c>
      <c r="J566" s="48">
        <v>10.052631578947368</v>
      </c>
      <c r="K566" s="29">
        <v>14.157894736842104</v>
      </c>
      <c r="L566" s="29">
        <v>27.736842105263158</v>
      </c>
      <c r="M566" s="29">
        <v>88.684210526315795</v>
      </c>
      <c r="N566" s="29">
        <v>115.26315789473684</v>
      </c>
      <c r="O566" s="29">
        <v>84.1</v>
      </c>
      <c r="P566" s="29">
        <v>90.6</v>
      </c>
      <c r="Q566" s="29">
        <v>107.52631578947368</v>
      </c>
      <c r="R566" s="29">
        <v>136.80000000000001</v>
      </c>
      <c r="S566" s="29">
        <v>212.25</v>
      </c>
      <c r="T566" s="29">
        <v>107.05</v>
      </c>
      <c r="U566" s="29">
        <v>33.684210526315788</v>
      </c>
      <c r="V566" s="45">
        <v>1027.9052631578948</v>
      </c>
      <c r="W566" s="41">
        <v>233</v>
      </c>
      <c r="X566" s="74">
        <v>0.97083333333333333</v>
      </c>
      <c r="Y566" s="78">
        <f t="shared" si="96"/>
        <v>17.315789473684209</v>
      </c>
      <c r="Z566" s="31">
        <f t="shared" si="97"/>
        <v>43.526315789473678</v>
      </c>
      <c r="AA566" s="31">
        <f t="shared" si="98"/>
        <v>77.228070175438589</v>
      </c>
      <c r="AB566" s="31">
        <f t="shared" si="99"/>
        <v>96.015789473684208</v>
      </c>
      <c r="AC566" s="31">
        <f t="shared" si="100"/>
        <v>96.654385964912265</v>
      </c>
      <c r="AD566" s="31">
        <f t="shared" si="101"/>
        <v>94.075438596491225</v>
      </c>
      <c r="AE566" s="31">
        <f t="shared" si="102"/>
        <v>111.64210526315789</v>
      </c>
      <c r="AF566" s="31">
        <f t="shared" si="103"/>
        <v>152.19210526315791</v>
      </c>
      <c r="AG566" s="31">
        <f t="shared" si="104"/>
        <v>152.03333333333333</v>
      </c>
      <c r="AH566" s="31">
        <f t="shared" si="105"/>
        <v>117.66140350877193</v>
      </c>
      <c r="AI566" s="31">
        <f t="shared" si="106"/>
        <v>50.262280701754385</v>
      </c>
      <c r="AJ566" s="79">
        <f t="shared" si="107"/>
        <v>19.298245614035086</v>
      </c>
      <c r="AK566" s="86" t="s">
        <v>1887</v>
      </c>
      <c r="AL566" s="1"/>
      <c r="AM566" s="1"/>
      <c r="AN566" s="1"/>
      <c r="AO566" s="1"/>
      <c r="AP566" s="1"/>
      <c r="AQ566" s="1"/>
    </row>
    <row r="567" spans="1:43" ht="16.5" customHeight="1" x14ac:dyDescent="0.25">
      <c r="A567" s="35">
        <v>28035040</v>
      </c>
      <c r="B567" s="27" t="s">
        <v>71</v>
      </c>
      <c r="C567" s="27" t="s">
        <v>369</v>
      </c>
      <c r="D567" s="27" t="s">
        <v>760</v>
      </c>
      <c r="E567" s="27" t="s">
        <v>712</v>
      </c>
      <c r="F567" s="27">
        <v>5</v>
      </c>
      <c r="G567" s="27">
        <v>50</v>
      </c>
      <c r="H567" s="28">
        <v>-73.64752777999999</v>
      </c>
      <c r="I567" s="52">
        <v>9.9049166700000004</v>
      </c>
      <c r="J567" s="48">
        <v>11.246153846153845</v>
      </c>
      <c r="K567" s="29">
        <v>24.466666666666669</v>
      </c>
      <c r="L567" s="29">
        <v>96.251851851851825</v>
      </c>
      <c r="M567" s="29">
        <v>133.06250000000003</v>
      </c>
      <c r="N567" s="29">
        <v>171.1888888888889</v>
      </c>
      <c r="O567" s="29">
        <v>123.10000000000001</v>
      </c>
      <c r="P567" s="29">
        <v>119.74285714285713</v>
      </c>
      <c r="Q567" s="29">
        <v>144.38928571428571</v>
      </c>
      <c r="R567" s="29">
        <v>142.44615384615386</v>
      </c>
      <c r="S567" s="29">
        <v>156.55416666666665</v>
      </c>
      <c r="T567" s="29">
        <v>168.42770424286525</v>
      </c>
      <c r="U567" s="29">
        <v>34.616</v>
      </c>
      <c r="V567" s="45">
        <v>1325.49222886639</v>
      </c>
      <c r="W567" s="41">
        <v>312</v>
      </c>
      <c r="X567" s="74">
        <v>0.8666666666666667</v>
      </c>
      <c r="Y567" s="78">
        <f t="shared" si="96"/>
        <v>43.988224121557444</v>
      </c>
      <c r="Z567" s="31">
        <f t="shared" si="97"/>
        <v>84.593672839506169</v>
      </c>
      <c r="AA567" s="31">
        <f t="shared" si="98"/>
        <v>133.50108024691357</v>
      </c>
      <c r="AB567" s="31">
        <f t="shared" si="99"/>
        <v>142.45046296296297</v>
      </c>
      <c r="AC567" s="31">
        <f t="shared" si="100"/>
        <v>138.010582010582</v>
      </c>
      <c r="AD567" s="31">
        <f t="shared" si="101"/>
        <v>129.07738095238096</v>
      </c>
      <c r="AE567" s="31">
        <f t="shared" si="102"/>
        <v>135.52609890109889</v>
      </c>
      <c r="AF567" s="31">
        <f t="shared" si="103"/>
        <v>147.79653540903541</v>
      </c>
      <c r="AG567" s="31">
        <f t="shared" si="104"/>
        <v>155.80934158522859</v>
      </c>
      <c r="AH567" s="31">
        <f t="shared" si="105"/>
        <v>119.86595696984396</v>
      </c>
      <c r="AI567" s="31">
        <f t="shared" si="106"/>
        <v>71.429952696339697</v>
      </c>
      <c r="AJ567" s="79">
        <f t="shared" si="107"/>
        <v>23.442940170940172</v>
      </c>
      <c r="AK567" s="86" t="s">
        <v>43</v>
      </c>
      <c r="AL567" s="1"/>
      <c r="AM567" s="1"/>
      <c r="AN567" s="1"/>
      <c r="AO567" s="1"/>
      <c r="AP567" s="1"/>
      <c r="AQ567" s="1"/>
    </row>
    <row r="568" spans="1:43" ht="16.5" customHeight="1" x14ac:dyDescent="0.25">
      <c r="A568" s="35">
        <v>28020150</v>
      </c>
      <c r="B568" s="27" t="s">
        <v>44</v>
      </c>
      <c r="C568" s="27" t="s">
        <v>764</v>
      </c>
      <c r="D568" s="27" t="s">
        <v>760</v>
      </c>
      <c r="E568" s="27" t="s">
        <v>712</v>
      </c>
      <c r="F568" s="27">
        <v>5</v>
      </c>
      <c r="G568" s="27">
        <v>60</v>
      </c>
      <c r="H568" s="28">
        <v>-73.668833329999998</v>
      </c>
      <c r="I568" s="52">
        <v>10.029972219999999</v>
      </c>
      <c r="J568" s="48">
        <v>13.4</v>
      </c>
      <c r="K568" s="29">
        <v>26.8</v>
      </c>
      <c r="L568" s="29">
        <v>73.34482758620689</v>
      </c>
      <c r="M568" s="29">
        <v>111.10344827586206</v>
      </c>
      <c r="N568" s="29">
        <v>164.31034482758622</v>
      </c>
      <c r="O568" s="29">
        <v>107.36999999999999</v>
      </c>
      <c r="P568" s="29">
        <v>129.44999999999999</v>
      </c>
      <c r="Q568" s="29">
        <v>152.26333333333332</v>
      </c>
      <c r="R568" s="29">
        <v>170</v>
      </c>
      <c r="S568" s="29">
        <v>174.7</v>
      </c>
      <c r="T568" s="29">
        <v>156.48275862068965</v>
      </c>
      <c r="U568" s="29">
        <v>45.206896551724135</v>
      </c>
      <c r="V568" s="45">
        <v>1324.4316091954024</v>
      </c>
      <c r="W568" s="41">
        <v>354</v>
      </c>
      <c r="X568" s="74">
        <v>0.98333333333333328</v>
      </c>
      <c r="Y568" s="78">
        <f t="shared" si="96"/>
        <v>37.848275862068967</v>
      </c>
      <c r="Z568" s="31">
        <f t="shared" si="97"/>
        <v>70.416091954022988</v>
      </c>
      <c r="AA568" s="31">
        <f t="shared" si="98"/>
        <v>116.25287356321839</v>
      </c>
      <c r="AB568" s="31">
        <f t="shared" si="99"/>
        <v>127.59459770114943</v>
      </c>
      <c r="AC568" s="31">
        <f t="shared" si="100"/>
        <v>133.71011494252875</v>
      </c>
      <c r="AD568" s="31">
        <f t="shared" si="101"/>
        <v>129.69444444444443</v>
      </c>
      <c r="AE568" s="31">
        <f t="shared" si="102"/>
        <v>150.57111111111109</v>
      </c>
      <c r="AF568" s="31">
        <f t="shared" si="103"/>
        <v>165.65444444444444</v>
      </c>
      <c r="AG568" s="31">
        <f t="shared" si="104"/>
        <v>167.06091954022989</v>
      </c>
      <c r="AH568" s="31">
        <f t="shared" si="105"/>
        <v>125.46321839080458</v>
      </c>
      <c r="AI568" s="31">
        <f t="shared" si="106"/>
        <v>71.696551724137933</v>
      </c>
      <c r="AJ568" s="79">
        <f t="shared" si="107"/>
        <v>28.468965517241376</v>
      </c>
      <c r="AK568" s="86"/>
      <c r="AL568" s="1"/>
      <c r="AM568" s="1"/>
      <c r="AN568" s="1"/>
      <c r="AO568" s="1"/>
      <c r="AP568" s="1"/>
      <c r="AQ568" s="1"/>
    </row>
    <row r="569" spans="1:43" ht="16.5" customHeight="1" x14ac:dyDescent="0.25">
      <c r="A569" s="35">
        <v>28010370</v>
      </c>
      <c r="B569" s="27" t="s">
        <v>44</v>
      </c>
      <c r="C569" s="27" t="s">
        <v>4522</v>
      </c>
      <c r="D569" s="27" t="s">
        <v>760</v>
      </c>
      <c r="E569" s="27" t="s">
        <v>712</v>
      </c>
      <c r="F569" s="27">
        <v>5</v>
      </c>
      <c r="G569" s="27">
        <v>180</v>
      </c>
      <c r="H569" s="28">
        <v>-73.325444439999998</v>
      </c>
      <c r="I569" s="52">
        <v>10.307083330000001</v>
      </c>
      <c r="J569" s="48">
        <v>5.9137931034482758</v>
      </c>
      <c r="K569" s="29">
        <v>11.827586206896552</v>
      </c>
      <c r="L569" s="29">
        <v>51.233333333333334</v>
      </c>
      <c r="M569" s="29">
        <v>132.73793103448276</v>
      </c>
      <c r="N569" s="29">
        <v>211.88888888888889</v>
      </c>
      <c r="O569" s="29">
        <v>128</v>
      </c>
      <c r="P569" s="29">
        <v>107.48275862068965</v>
      </c>
      <c r="Q569" s="29">
        <v>154.5</v>
      </c>
      <c r="R569" s="29">
        <v>167.41379310344828</v>
      </c>
      <c r="S569" s="29">
        <v>216.74074074074073</v>
      </c>
      <c r="T569" s="29">
        <v>145.30000000000001</v>
      </c>
      <c r="U569" s="29">
        <v>41</v>
      </c>
      <c r="V569" s="45">
        <v>1374.0388250319284</v>
      </c>
      <c r="W569" s="41">
        <v>349</v>
      </c>
      <c r="X569" s="74">
        <v>0.96944444444444444</v>
      </c>
      <c r="Y569" s="78">
        <f t="shared" si="96"/>
        <v>22.991570881226053</v>
      </c>
      <c r="Z569" s="31">
        <f t="shared" si="97"/>
        <v>65.26628352490421</v>
      </c>
      <c r="AA569" s="31">
        <f t="shared" si="98"/>
        <v>131.95338441890166</v>
      </c>
      <c r="AB569" s="31">
        <f t="shared" si="99"/>
        <v>157.54227330779054</v>
      </c>
      <c r="AC569" s="31">
        <f t="shared" si="100"/>
        <v>149.12388250319285</v>
      </c>
      <c r="AD569" s="31">
        <f t="shared" si="101"/>
        <v>129.99425287356323</v>
      </c>
      <c r="AE569" s="31">
        <f t="shared" si="102"/>
        <v>143.13218390804596</v>
      </c>
      <c r="AF569" s="31">
        <f t="shared" si="103"/>
        <v>179.55151128139633</v>
      </c>
      <c r="AG569" s="31">
        <f t="shared" si="104"/>
        <v>176.48484461472967</v>
      </c>
      <c r="AH569" s="31">
        <f t="shared" si="105"/>
        <v>134.34691358024691</v>
      </c>
      <c r="AI569" s="31">
        <f t="shared" si="106"/>
        <v>64.071264367816099</v>
      </c>
      <c r="AJ569" s="79">
        <f t="shared" si="107"/>
        <v>19.580459770114942</v>
      </c>
      <c r="AK569" s="86"/>
      <c r="AL569" s="1"/>
      <c r="AM569" s="1"/>
      <c r="AN569" s="1"/>
      <c r="AO569" s="1"/>
      <c r="AP569" s="1"/>
      <c r="AQ569" s="1"/>
    </row>
    <row r="570" spans="1:43" ht="16.5" customHeight="1" x14ac:dyDescent="0.25">
      <c r="A570" s="35">
        <v>28010090</v>
      </c>
      <c r="B570" s="27" t="s">
        <v>44</v>
      </c>
      <c r="C570" s="27" t="s">
        <v>765</v>
      </c>
      <c r="D570" s="27" t="s">
        <v>760</v>
      </c>
      <c r="E570" s="27" t="s">
        <v>712</v>
      </c>
      <c r="F570" s="27">
        <v>5</v>
      </c>
      <c r="G570" s="27">
        <v>450</v>
      </c>
      <c r="H570" s="28">
        <v>-73.211611110000007</v>
      </c>
      <c r="I570" s="52">
        <v>10.70386111</v>
      </c>
      <c r="J570" s="48">
        <v>1.8846153846153846</v>
      </c>
      <c r="K570" s="29">
        <v>3.5</v>
      </c>
      <c r="L570" s="29">
        <v>18.8</v>
      </c>
      <c r="M570" s="29">
        <v>81.691999999999993</v>
      </c>
      <c r="N570" s="29">
        <v>159.33703703703705</v>
      </c>
      <c r="O570" s="29">
        <v>83.177777777777791</v>
      </c>
      <c r="P570" s="29">
        <v>59.382142857142867</v>
      </c>
      <c r="Q570" s="29">
        <v>106.26923076923077</v>
      </c>
      <c r="R570" s="29">
        <v>146.37777777777777</v>
      </c>
      <c r="S570" s="29">
        <v>214.90769230769229</v>
      </c>
      <c r="T570" s="29">
        <v>132.13214285714287</v>
      </c>
      <c r="U570" s="29">
        <v>28.632142857142856</v>
      </c>
      <c r="V570" s="45">
        <v>1036.0925596255597</v>
      </c>
      <c r="W570" s="41">
        <v>319</v>
      </c>
      <c r="X570" s="74">
        <v>0.88611111111111107</v>
      </c>
      <c r="Y570" s="78">
        <f t="shared" si="96"/>
        <v>8.0615384615384613</v>
      </c>
      <c r="Z570" s="31">
        <f t="shared" si="97"/>
        <v>34.663999999999994</v>
      </c>
      <c r="AA570" s="31">
        <f t="shared" si="98"/>
        <v>86.60967901234568</v>
      </c>
      <c r="AB570" s="31">
        <f t="shared" si="99"/>
        <v>108.06893827160495</v>
      </c>
      <c r="AC570" s="31">
        <f t="shared" si="100"/>
        <v>100.6323192239859</v>
      </c>
      <c r="AD570" s="31">
        <f t="shared" si="101"/>
        <v>82.943050468050487</v>
      </c>
      <c r="AE570" s="31">
        <f t="shared" si="102"/>
        <v>104.00971713471715</v>
      </c>
      <c r="AF570" s="31">
        <f t="shared" si="103"/>
        <v>155.85156695156695</v>
      </c>
      <c r="AG570" s="31">
        <f t="shared" si="104"/>
        <v>164.47253764753762</v>
      </c>
      <c r="AH570" s="31">
        <f t="shared" si="105"/>
        <v>125.22399267399267</v>
      </c>
      <c r="AI570" s="31">
        <f t="shared" si="106"/>
        <v>54.216300366300374</v>
      </c>
      <c r="AJ570" s="79">
        <f t="shared" si="107"/>
        <v>11.338919413919413</v>
      </c>
      <c r="AK570" s="86"/>
      <c r="AL570" s="1"/>
      <c r="AM570" s="1"/>
      <c r="AN570" s="1"/>
      <c r="AO570" s="1"/>
      <c r="AP570" s="1"/>
      <c r="AQ570" s="1"/>
    </row>
    <row r="571" spans="1:43" ht="16.5" customHeight="1" x14ac:dyDescent="0.25">
      <c r="A571" s="35">
        <v>28030220</v>
      </c>
      <c r="B571" s="27" t="s">
        <v>44</v>
      </c>
      <c r="C571" s="27" t="s">
        <v>766</v>
      </c>
      <c r="D571" s="27" t="s">
        <v>760</v>
      </c>
      <c r="E571" s="27" t="s">
        <v>712</v>
      </c>
      <c r="F571" s="27">
        <v>5</v>
      </c>
      <c r="G571" s="27">
        <v>244</v>
      </c>
      <c r="H571" s="28">
        <v>-73.444138890000005</v>
      </c>
      <c r="I571" s="52">
        <v>10.347055559999999</v>
      </c>
      <c r="J571" s="48">
        <v>2.2592592592592591</v>
      </c>
      <c r="K571" s="29">
        <v>4.9259259259259256</v>
      </c>
      <c r="L571" s="29">
        <v>37.520000000000003</v>
      </c>
      <c r="M571" s="29">
        <v>85.811538461538461</v>
      </c>
      <c r="N571" s="29">
        <v>142.22799999999998</v>
      </c>
      <c r="O571" s="29">
        <v>103.13461538461539</v>
      </c>
      <c r="P571" s="29">
        <v>68.43703703703703</v>
      </c>
      <c r="Q571" s="29">
        <v>107.10370370370372</v>
      </c>
      <c r="R571" s="29">
        <v>117.88</v>
      </c>
      <c r="S571" s="29">
        <v>166.928</v>
      </c>
      <c r="T571" s="29">
        <v>113.68</v>
      </c>
      <c r="U571" s="29">
        <v>18.440000000000001</v>
      </c>
      <c r="V571" s="45">
        <v>968.3480797720797</v>
      </c>
      <c r="W571" s="41">
        <v>310</v>
      </c>
      <c r="X571" s="74">
        <v>0.86111111111111116</v>
      </c>
      <c r="Y571" s="78">
        <f t="shared" si="96"/>
        <v>14.901728395061729</v>
      </c>
      <c r="Z571" s="31">
        <f t="shared" si="97"/>
        <v>42.752488129154791</v>
      </c>
      <c r="AA571" s="31">
        <f t="shared" si="98"/>
        <v>88.519846153846132</v>
      </c>
      <c r="AB571" s="31">
        <f t="shared" si="99"/>
        <v>110.3913846153846</v>
      </c>
      <c r="AC571" s="31">
        <f t="shared" si="100"/>
        <v>104.5998841405508</v>
      </c>
      <c r="AD571" s="31">
        <f t="shared" si="101"/>
        <v>92.891785375118715</v>
      </c>
      <c r="AE571" s="31">
        <f t="shared" si="102"/>
        <v>97.806913580246899</v>
      </c>
      <c r="AF571" s="31">
        <f t="shared" si="103"/>
        <v>130.63723456790123</v>
      </c>
      <c r="AG571" s="31">
        <f t="shared" si="104"/>
        <v>132.82933333333332</v>
      </c>
      <c r="AH571" s="31">
        <f t="shared" si="105"/>
        <v>99.682666666666663</v>
      </c>
      <c r="AI571" s="31">
        <f t="shared" si="106"/>
        <v>44.793086419753088</v>
      </c>
      <c r="AJ571" s="79">
        <f t="shared" si="107"/>
        <v>8.54172839506173</v>
      </c>
      <c r="AK571" s="86"/>
      <c r="AL571" s="1"/>
      <c r="AM571" s="1"/>
      <c r="AN571" s="1"/>
      <c r="AO571" s="1"/>
      <c r="AP571" s="1"/>
      <c r="AQ571" s="1"/>
    </row>
    <row r="572" spans="1:43" ht="16.5" customHeight="1" x14ac:dyDescent="0.25">
      <c r="A572" s="35">
        <v>28010070</v>
      </c>
      <c r="B572" s="27" t="s">
        <v>44</v>
      </c>
      <c r="C572" s="27" t="s">
        <v>767</v>
      </c>
      <c r="D572" s="27" t="s">
        <v>760</v>
      </c>
      <c r="E572" s="27" t="s">
        <v>712</v>
      </c>
      <c r="F572" s="27">
        <v>5</v>
      </c>
      <c r="G572" s="27">
        <v>120</v>
      </c>
      <c r="H572" s="28">
        <v>-73.467111110000005</v>
      </c>
      <c r="I572" s="52">
        <v>10.185499999999999</v>
      </c>
      <c r="J572" s="48">
        <v>20.709999999999997</v>
      </c>
      <c r="K572" s="29">
        <v>16.346666666666668</v>
      </c>
      <c r="L572" s="29">
        <v>61.076666666666675</v>
      </c>
      <c r="M572" s="29">
        <v>129.20000000000002</v>
      </c>
      <c r="N572" s="29">
        <v>189.05333333333334</v>
      </c>
      <c r="O572" s="29">
        <v>130.06551724137933</v>
      </c>
      <c r="P572" s="29">
        <v>123.96000000000001</v>
      </c>
      <c r="Q572" s="29">
        <v>176.03333333333333</v>
      </c>
      <c r="R572" s="29">
        <v>192</v>
      </c>
      <c r="S572" s="29">
        <v>198.96206896551723</v>
      </c>
      <c r="T572" s="29">
        <v>165.48275862068965</v>
      </c>
      <c r="U572" s="29">
        <v>25.879310344827587</v>
      </c>
      <c r="V572" s="45">
        <v>1428.7696551724141</v>
      </c>
      <c r="W572" s="41">
        <v>355</v>
      </c>
      <c r="X572" s="74">
        <v>0.98611111111111116</v>
      </c>
      <c r="Y572" s="78">
        <f t="shared" si="96"/>
        <v>32.711111111111116</v>
      </c>
      <c r="Z572" s="31">
        <f t="shared" si="97"/>
        <v>68.87444444444445</v>
      </c>
      <c r="AA572" s="31">
        <f t="shared" si="98"/>
        <v>126.44333333333334</v>
      </c>
      <c r="AB572" s="31">
        <f t="shared" si="99"/>
        <v>149.43961685823754</v>
      </c>
      <c r="AC572" s="31">
        <f t="shared" si="100"/>
        <v>147.69295019157087</v>
      </c>
      <c r="AD572" s="31">
        <f t="shared" si="101"/>
        <v>143.3529501915709</v>
      </c>
      <c r="AE572" s="31">
        <f t="shared" si="102"/>
        <v>163.99777777777777</v>
      </c>
      <c r="AF572" s="31">
        <f t="shared" si="103"/>
        <v>188.99846743295018</v>
      </c>
      <c r="AG572" s="31">
        <f t="shared" si="104"/>
        <v>185.48160919540229</v>
      </c>
      <c r="AH572" s="31">
        <f t="shared" si="105"/>
        <v>130.10804597701147</v>
      </c>
      <c r="AI572" s="31">
        <f t="shared" si="106"/>
        <v>70.69068965517242</v>
      </c>
      <c r="AJ572" s="79">
        <f t="shared" si="107"/>
        <v>20.978659003831414</v>
      </c>
      <c r="AK572" s="86"/>
      <c r="AL572" s="1"/>
      <c r="AM572" s="1"/>
      <c r="AN572" s="1"/>
      <c r="AO572" s="1"/>
      <c r="AP572" s="1"/>
      <c r="AQ572" s="1"/>
    </row>
    <row r="573" spans="1:43" ht="16.5" customHeight="1" x14ac:dyDescent="0.25">
      <c r="A573" s="35">
        <v>28035010</v>
      </c>
      <c r="B573" s="27" t="s">
        <v>71</v>
      </c>
      <c r="C573" s="27" t="s">
        <v>768</v>
      </c>
      <c r="D573" s="27" t="s">
        <v>760</v>
      </c>
      <c r="E573" s="27" t="s">
        <v>712</v>
      </c>
      <c r="F573" s="27">
        <v>5</v>
      </c>
      <c r="G573" s="27">
        <v>70</v>
      </c>
      <c r="H573" s="28">
        <v>-73.547388890000008</v>
      </c>
      <c r="I573" s="52">
        <v>10.190666670000001</v>
      </c>
      <c r="J573" s="48">
        <v>13.049999999999997</v>
      </c>
      <c r="K573" s="29">
        <v>11.3125</v>
      </c>
      <c r="L573" s="29">
        <v>74.825000000000003</v>
      </c>
      <c r="M573" s="29">
        <v>131.41028419223923</v>
      </c>
      <c r="N573" s="29">
        <v>171.56399999999996</v>
      </c>
      <c r="O573" s="29">
        <v>132.512</v>
      </c>
      <c r="P573" s="29">
        <v>108.63333333333333</v>
      </c>
      <c r="Q573" s="29">
        <v>167.36281927426657</v>
      </c>
      <c r="R573" s="29">
        <v>183.4375</v>
      </c>
      <c r="S573" s="29">
        <v>178.0625</v>
      </c>
      <c r="T573" s="29">
        <v>161.23461538461541</v>
      </c>
      <c r="U573" s="29">
        <v>43.328187370300292</v>
      </c>
      <c r="V573" s="45">
        <v>1376.732739554755</v>
      </c>
      <c r="W573" s="41">
        <v>292</v>
      </c>
      <c r="X573" s="74">
        <v>0.81111111111111112</v>
      </c>
      <c r="Y573" s="78">
        <f t="shared" si="96"/>
        <v>33.0625</v>
      </c>
      <c r="Z573" s="31">
        <f t="shared" si="97"/>
        <v>72.515928064079745</v>
      </c>
      <c r="AA573" s="31">
        <f t="shared" si="98"/>
        <v>125.9330947307464</v>
      </c>
      <c r="AB573" s="31">
        <f t="shared" si="99"/>
        <v>145.16209473074642</v>
      </c>
      <c r="AC573" s="31">
        <f t="shared" si="100"/>
        <v>137.56977777777777</v>
      </c>
      <c r="AD573" s="31">
        <f t="shared" si="101"/>
        <v>136.16938420253328</v>
      </c>
      <c r="AE573" s="31">
        <f t="shared" si="102"/>
        <v>153.14455086919997</v>
      </c>
      <c r="AF573" s="31">
        <f t="shared" si="103"/>
        <v>176.28760642475552</v>
      </c>
      <c r="AG573" s="31">
        <f t="shared" si="104"/>
        <v>174.24487179487178</v>
      </c>
      <c r="AH573" s="31">
        <f t="shared" si="105"/>
        <v>127.54176758497188</v>
      </c>
      <c r="AI573" s="31">
        <f t="shared" si="106"/>
        <v>72.537600918305245</v>
      </c>
      <c r="AJ573" s="79">
        <f t="shared" si="107"/>
        <v>22.563562456766761</v>
      </c>
      <c r="AK573" s="86" t="s">
        <v>43</v>
      </c>
      <c r="AL573" s="1"/>
      <c r="AM573" s="1"/>
      <c r="AN573" s="1"/>
      <c r="AO573" s="1"/>
      <c r="AP573" s="1"/>
      <c r="AQ573" s="1"/>
    </row>
    <row r="574" spans="1:43" ht="16.5" customHeight="1" x14ac:dyDescent="0.25">
      <c r="A574" s="35">
        <v>11150030</v>
      </c>
      <c r="B574" s="27" t="s">
        <v>44</v>
      </c>
      <c r="C574" s="27" t="s">
        <v>769</v>
      </c>
      <c r="D574" s="27" t="s">
        <v>769</v>
      </c>
      <c r="E574" s="27" t="s">
        <v>770</v>
      </c>
      <c r="F574" s="27">
        <v>1</v>
      </c>
      <c r="G574" s="27">
        <v>2</v>
      </c>
      <c r="H574" s="28">
        <v>-77.276944439999994</v>
      </c>
      <c r="I574" s="52">
        <v>8.5308333300000001</v>
      </c>
      <c r="J574" s="48">
        <v>142.72413793103448</v>
      </c>
      <c r="K574" s="29">
        <v>66.36666666666666</v>
      </c>
      <c r="L574" s="29">
        <v>148.4</v>
      </c>
      <c r="M574" s="29">
        <v>303.41379310344826</v>
      </c>
      <c r="N574" s="29">
        <v>362.33214285714286</v>
      </c>
      <c r="O574" s="29">
        <v>265.34482758620692</v>
      </c>
      <c r="P574" s="29">
        <v>337.48275862068965</v>
      </c>
      <c r="Q574" s="29">
        <v>298.65517241379308</v>
      </c>
      <c r="R574" s="29">
        <v>251</v>
      </c>
      <c r="S574" s="29">
        <v>236.21428571428572</v>
      </c>
      <c r="T574" s="29">
        <v>268.7</v>
      </c>
      <c r="U574" s="29">
        <v>300.62333333333333</v>
      </c>
      <c r="V574" s="45">
        <v>2981.2571182266011</v>
      </c>
      <c r="W574" s="41">
        <v>349</v>
      </c>
      <c r="X574" s="74">
        <v>0.96944444444444444</v>
      </c>
      <c r="Y574" s="78">
        <f t="shared" si="96"/>
        <v>119.16360153256706</v>
      </c>
      <c r="Z574" s="31">
        <f t="shared" si="97"/>
        <v>172.72681992337164</v>
      </c>
      <c r="AA574" s="31">
        <f t="shared" si="98"/>
        <v>271.38197865353033</v>
      </c>
      <c r="AB574" s="31">
        <f t="shared" si="99"/>
        <v>310.3635878489327</v>
      </c>
      <c r="AC574" s="31">
        <f t="shared" si="100"/>
        <v>321.71990968801316</v>
      </c>
      <c r="AD574" s="31">
        <f t="shared" si="101"/>
        <v>300.4942528735632</v>
      </c>
      <c r="AE574" s="31">
        <f t="shared" si="102"/>
        <v>295.71264367816093</v>
      </c>
      <c r="AF574" s="31">
        <f t="shared" si="103"/>
        <v>261.95648604269292</v>
      </c>
      <c r="AG574" s="31">
        <f t="shared" si="104"/>
        <v>251.97142857142856</v>
      </c>
      <c r="AH574" s="31">
        <f t="shared" si="105"/>
        <v>268.51253968253968</v>
      </c>
      <c r="AI574" s="31">
        <f t="shared" si="106"/>
        <v>237.34915708812255</v>
      </c>
      <c r="AJ574" s="79">
        <f t="shared" si="107"/>
        <v>169.90471264367815</v>
      </c>
      <c r="AK574" s="86"/>
      <c r="AL574" s="1"/>
      <c r="AM574" s="1"/>
      <c r="AN574" s="1"/>
      <c r="AO574" s="1"/>
      <c r="AP574" s="1"/>
      <c r="AQ574" s="1"/>
    </row>
    <row r="575" spans="1:43" ht="16.5" customHeight="1" x14ac:dyDescent="0.25">
      <c r="A575" s="35">
        <v>55015010</v>
      </c>
      <c r="B575" s="27" t="s">
        <v>60</v>
      </c>
      <c r="C575" s="27" t="s">
        <v>771</v>
      </c>
      <c r="D575" s="27" t="s">
        <v>772</v>
      </c>
      <c r="E575" s="27" t="s">
        <v>770</v>
      </c>
      <c r="F575" s="27">
        <v>9</v>
      </c>
      <c r="G575" s="27">
        <v>40</v>
      </c>
      <c r="H575" s="28">
        <v>-76.973166669999998</v>
      </c>
      <c r="I575" s="52">
        <v>5.5210833299999997</v>
      </c>
      <c r="J575" s="48">
        <v>470.44444444444446</v>
      </c>
      <c r="K575" s="29">
        <v>413.25</v>
      </c>
      <c r="L575" s="29">
        <v>390.8</v>
      </c>
      <c r="M575" s="29">
        <v>550.71428571428567</v>
      </c>
      <c r="N575" s="29">
        <v>533.88888888888891</v>
      </c>
      <c r="O575" s="29">
        <v>583.33333333333337</v>
      </c>
      <c r="P575" s="29">
        <v>580.89655172413791</v>
      </c>
      <c r="Q575" s="29">
        <v>621.41464218139652</v>
      </c>
      <c r="R575" s="29">
        <v>555.35714285714289</v>
      </c>
      <c r="S575" s="29">
        <v>574.80769230769226</v>
      </c>
      <c r="T575" s="29">
        <v>601.125</v>
      </c>
      <c r="U575" s="29">
        <v>547.31034482758616</v>
      </c>
      <c r="V575" s="45">
        <v>6423.3423262789092</v>
      </c>
      <c r="W575" s="41">
        <v>328</v>
      </c>
      <c r="X575" s="74">
        <v>0.91111111111111109</v>
      </c>
      <c r="Y575" s="78">
        <f t="shared" si="96"/>
        <v>424.83148148148149</v>
      </c>
      <c r="Z575" s="31">
        <f t="shared" si="97"/>
        <v>451.58809523809515</v>
      </c>
      <c r="AA575" s="31">
        <f t="shared" si="98"/>
        <v>491.8010582010582</v>
      </c>
      <c r="AB575" s="31">
        <f t="shared" si="99"/>
        <v>555.97883597883595</v>
      </c>
      <c r="AC575" s="31">
        <f t="shared" si="100"/>
        <v>566.03959131545332</v>
      </c>
      <c r="AD575" s="31">
        <f t="shared" si="101"/>
        <v>595.21484241295593</v>
      </c>
      <c r="AE575" s="31">
        <f t="shared" si="102"/>
        <v>585.88944558755907</v>
      </c>
      <c r="AF575" s="31">
        <f t="shared" si="103"/>
        <v>583.85982578207722</v>
      </c>
      <c r="AG575" s="31">
        <f t="shared" si="104"/>
        <v>577.09661172161168</v>
      </c>
      <c r="AH575" s="31">
        <f t="shared" si="105"/>
        <v>574.41434571175944</v>
      </c>
      <c r="AI575" s="31">
        <f t="shared" si="106"/>
        <v>539.62659642401013</v>
      </c>
      <c r="AJ575" s="79">
        <f t="shared" si="107"/>
        <v>477.00159642401019</v>
      </c>
      <c r="AK575" s="86" t="s">
        <v>43</v>
      </c>
      <c r="AL575" s="1"/>
      <c r="AM575" s="1"/>
      <c r="AN575" s="1"/>
      <c r="AO575" s="1"/>
      <c r="AP575" s="1"/>
      <c r="AQ575" s="1"/>
    </row>
    <row r="576" spans="1:43" ht="16.5" customHeight="1" x14ac:dyDescent="0.25">
      <c r="A576" s="35">
        <v>56015010</v>
      </c>
      <c r="B576" s="27" t="s">
        <v>71</v>
      </c>
      <c r="C576" s="27" t="s">
        <v>773</v>
      </c>
      <c r="D576" s="27" t="s">
        <v>774</v>
      </c>
      <c r="E576" s="27" t="s">
        <v>770</v>
      </c>
      <c r="F576" s="27">
        <v>1</v>
      </c>
      <c r="G576" s="27">
        <v>4</v>
      </c>
      <c r="H576" s="28">
        <v>-77.404444439999992</v>
      </c>
      <c r="I576" s="52">
        <v>6.22333333</v>
      </c>
      <c r="J576" s="48">
        <v>267.42307692307691</v>
      </c>
      <c r="K576" s="29">
        <v>169.98846153846159</v>
      </c>
      <c r="L576" s="29">
        <v>213.78846153846149</v>
      </c>
      <c r="M576" s="29">
        <v>340.92916666666667</v>
      </c>
      <c r="N576" s="29">
        <v>499.07692307692309</v>
      </c>
      <c r="O576" s="29">
        <v>489.49199999999996</v>
      </c>
      <c r="P576" s="29">
        <v>517.79230769230776</v>
      </c>
      <c r="Q576" s="29">
        <v>573.63703703703698</v>
      </c>
      <c r="R576" s="29">
        <v>548.47692307692319</v>
      </c>
      <c r="S576" s="29">
        <v>832.71153846153845</v>
      </c>
      <c r="T576" s="29">
        <v>746.08888888888907</v>
      </c>
      <c r="U576" s="29">
        <v>537.43599999999992</v>
      </c>
      <c r="V576" s="45">
        <v>5736.8407849002851</v>
      </c>
      <c r="W576" s="41">
        <v>310</v>
      </c>
      <c r="X576" s="74">
        <v>0.86111111111111116</v>
      </c>
      <c r="Y576" s="78">
        <f t="shared" si="96"/>
        <v>217.06666666666669</v>
      </c>
      <c r="Z576" s="31">
        <f t="shared" si="97"/>
        <v>241.56869658119658</v>
      </c>
      <c r="AA576" s="31">
        <f t="shared" si="98"/>
        <v>351.26485042735044</v>
      </c>
      <c r="AB576" s="31">
        <f t="shared" si="99"/>
        <v>443.16602991452993</v>
      </c>
      <c r="AC576" s="31">
        <f t="shared" si="100"/>
        <v>502.12041025641025</v>
      </c>
      <c r="AD576" s="31">
        <f t="shared" si="101"/>
        <v>526.97378157644823</v>
      </c>
      <c r="AE576" s="31">
        <f t="shared" si="102"/>
        <v>546.63542260208931</v>
      </c>
      <c r="AF576" s="31">
        <f t="shared" si="103"/>
        <v>651.60849952516628</v>
      </c>
      <c r="AG576" s="31">
        <f t="shared" si="104"/>
        <v>709.09245014245016</v>
      </c>
      <c r="AH576" s="31">
        <f t="shared" si="105"/>
        <v>705.41214245014237</v>
      </c>
      <c r="AI576" s="31">
        <f t="shared" si="106"/>
        <v>516.9826552706553</v>
      </c>
      <c r="AJ576" s="79">
        <f t="shared" si="107"/>
        <v>324.94917948717949</v>
      </c>
      <c r="AK576" s="86"/>
      <c r="AL576" s="1"/>
      <c r="AM576" s="1"/>
      <c r="AN576" s="1"/>
      <c r="AO576" s="1"/>
      <c r="AP576" s="1"/>
      <c r="AQ576" s="1"/>
    </row>
    <row r="577" spans="1:43" ht="16.5" customHeight="1" x14ac:dyDescent="0.25">
      <c r="A577" s="35">
        <v>11080010</v>
      </c>
      <c r="B577" s="27" t="s">
        <v>71</v>
      </c>
      <c r="C577" s="27" t="s">
        <v>775</v>
      </c>
      <c r="D577" s="27" t="s">
        <v>776</v>
      </c>
      <c r="E577" s="27" t="s">
        <v>770</v>
      </c>
      <c r="F577" s="27">
        <v>1</v>
      </c>
      <c r="G577" s="27">
        <v>15</v>
      </c>
      <c r="H577" s="28">
        <v>-76.885416669999998</v>
      </c>
      <c r="I577" s="52">
        <v>6.5591666699999998</v>
      </c>
      <c r="J577" s="48">
        <v>381.33333333333331</v>
      </c>
      <c r="K577" s="29">
        <v>272.10000000000002</v>
      </c>
      <c r="L577" s="29">
        <v>298.76666666666665</v>
      </c>
      <c r="M577" s="29">
        <v>461.58620689655174</v>
      </c>
      <c r="N577" s="29">
        <v>526.0344827586207</v>
      </c>
      <c r="O577" s="29">
        <v>466.51724137931035</v>
      </c>
      <c r="P577" s="29">
        <v>560.06206896551726</v>
      </c>
      <c r="Q577" s="29">
        <v>499.34482758620692</v>
      </c>
      <c r="R577" s="29">
        <v>391.63333333333333</v>
      </c>
      <c r="S577" s="29">
        <v>427.3</v>
      </c>
      <c r="T577" s="29">
        <v>504.06896551724139</v>
      </c>
      <c r="U577" s="29">
        <v>511.34482758620692</v>
      </c>
      <c r="V577" s="45">
        <v>5300.0919540229879</v>
      </c>
      <c r="W577" s="41">
        <v>353</v>
      </c>
      <c r="X577" s="74">
        <v>0.98055555555555551</v>
      </c>
      <c r="Y577" s="78">
        <f t="shared" si="96"/>
        <v>317.40000000000003</v>
      </c>
      <c r="Z577" s="31">
        <f t="shared" si="97"/>
        <v>344.15095785440616</v>
      </c>
      <c r="AA577" s="31">
        <f t="shared" si="98"/>
        <v>428.79578544061297</v>
      </c>
      <c r="AB577" s="31">
        <f t="shared" si="99"/>
        <v>484.71264367816093</v>
      </c>
      <c r="AC577" s="31">
        <f t="shared" si="100"/>
        <v>517.53793103448277</v>
      </c>
      <c r="AD577" s="31">
        <f t="shared" si="101"/>
        <v>508.64137931034492</v>
      </c>
      <c r="AE577" s="31">
        <f t="shared" si="102"/>
        <v>483.68007662835254</v>
      </c>
      <c r="AF577" s="31">
        <f t="shared" si="103"/>
        <v>439.42605363984671</v>
      </c>
      <c r="AG577" s="31">
        <f t="shared" si="104"/>
        <v>441.00076628352491</v>
      </c>
      <c r="AH577" s="31">
        <f t="shared" si="105"/>
        <v>480.90459770114944</v>
      </c>
      <c r="AI577" s="31">
        <f t="shared" si="106"/>
        <v>465.58237547892719</v>
      </c>
      <c r="AJ577" s="79">
        <f t="shared" si="107"/>
        <v>388.25938697318014</v>
      </c>
      <c r="AK577" s="86"/>
      <c r="AL577" s="1"/>
      <c r="AM577" s="1"/>
      <c r="AN577" s="1"/>
      <c r="AO577" s="1"/>
      <c r="AP577" s="1"/>
      <c r="AQ577" s="1"/>
    </row>
    <row r="578" spans="1:43" ht="16.5" customHeight="1" x14ac:dyDescent="0.25">
      <c r="A578" s="35">
        <v>11090010</v>
      </c>
      <c r="B578" s="27" t="s">
        <v>44</v>
      </c>
      <c r="C578" s="27" t="s">
        <v>777</v>
      </c>
      <c r="D578" s="27" t="s">
        <v>776</v>
      </c>
      <c r="E578" s="27" t="s">
        <v>770</v>
      </c>
      <c r="F578" s="27">
        <v>1</v>
      </c>
      <c r="G578" s="27">
        <v>50</v>
      </c>
      <c r="H578" s="28">
        <v>-76.972722220000009</v>
      </c>
      <c r="I578" s="52">
        <v>6.8125277799999999</v>
      </c>
      <c r="J578" s="48">
        <v>287.39999999999998</v>
      </c>
      <c r="K578" s="29">
        <v>208.93333333333334</v>
      </c>
      <c r="L578" s="29">
        <v>274.06896551724139</v>
      </c>
      <c r="M578" s="29">
        <v>387</v>
      </c>
      <c r="N578" s="29">
        <v>528.41071428571433</v>
      </c>
      <c r="O578" s="29">
        <v>447.10344827586209</v>
      </c>
      <c r="P578" s="29">
        <v>492.57692307692309</v>
      </c>
      <c r="Q578" s="29">
        <v>503.14827586206894</v>
      </c>
      <c r="R578" s="29">
        <v>385.42857142857144</v>
      </c>
      <c r="S578" s="29">
        <v>375.2962962962963</v>
      </c>
      <c r="T578" s="29">
        <v>444.72413793103448</v>
      </c>
      <c r="U578" s="29">
        <v>421</v>
      </c>
      <c r="V578" s="45">
        <v>4755.090666007045</v>
      </c>
      <c r="W578" s="41">
        <v>343</v>
      </c>
      <c r="X578" s="74">
        <v>0.95277777777777772</v>
      </c>
      <c r="Y578" s="78">
        <f t="shared" ref="Y578:Y641" si="108">AVERAGE(J578:L578)</f>
        <v>256.80076628352487</v>
      </c>
      <c r="Z578" s="31">
        <f t="shared" ref="Z578:Z641" si="109">AVERAGE(K578:M578)</f>
        <v>290.00076628352491</v>
      </c>
      <c r="AA578" s="31">
        <f t="shared" ref="AA578:AA641" si="110">AVERAGE(L578:N578)</f>
        <v>396.49322660098522</v>
      </c>
      <c r="AB578" s="31">
        <f t="shared" ref="AB578:AB641" si="111">AVERAGE(M578:O578)</f>
        <v>454.17138752052551</v>
      </c>
      <c r="AC578" s="31">
        <f t="shared" ref="AC578:AC641" si="112">AVERAGE(N578:P578)</f>
        <v>489.36369521283314</v>
      </c>
      <c r="AD578" s="31">
        <f t="shared" ref="AD578:AD641" si="113">AVERAGE(O578:Q578)</f>
        <v>480.94288240495138</v>
      </c>
      <c r="AE578" s="31">
        <f t="shared" ref="AE578:AE641" si="114">AVERAGE(P578:R578)</f>
        <v>460.38459012252116</v>
      </c>
      <c r="AF578" s="31">
        <f t="shared" ref="AF578:AF641" si="115">AVERAGE(Q578:S578)</f>
        <v>421.29104786231227</v>
      </c>
      <c r="AG578" s="31">
        <f t="shared" ref="AG578:AG641" si="116">AVERAGE(R578:T578)</f>
        <v>401.81633521863409</v>
      </c>
      <c r="AH578" s="31">
        <f t="shared" ref="AH578:AH641" si="117">AVERAGE(S578:U578)</f>
        <v>413.67347807577693</v>
      </c>
      <c r="AI578" s="31">
        <f t="shared" ref="AI578:AI641" si="118">(T578+U578+J578)/3</f>
        <v>384.37471264367815</v>
      </c>
      <c r="AJ578" s="79">
        <f t="shared" ref="AJ578:AJ641" si="119">(U578+J578+K578)/3</f>
        <v>305.77777777777777</v>
      </c>
      <c r="AK578" s="86"/>
      <c r="AL578" s="1"/>
      <c r="AM578" s="1"/>
      <c r="AN578" s="1"/>
      <c r="AO578" s="1"/>
      <c r="AP578" s="1"/>
      <c r="AQ578" s="1"/>
    </row>
    <row r="579" spans="1:43" ht="16.5" customHeight="1" x14ac:dyDescent="0.25">
      <c r="A579" s="35">
        <v>11030010</v>
      </c>
      <c r="B579" s="27" t="s">
        <v>44</v>
      </c>
      <c r="C579" s="27" t="s">
        <v>778</v>
      </c>
      <c r="D579" s="27" t="s">
        <v>778</v>
      </c>
      <c r="E579" s="27" t="s">
        <v>770</v>
      </c>
      <c r="F579" s="27">
        <v>9</v>
      </c>
      <c r="G579" s="27">
        <v>72</v>
      </c>
      <c r="H579" s="28">
        <v>-76.61</v>
      </c>
      <c r="I579" s="52">
        <v>5.38</v>
      </c>
      <c r="J579" s="48">
        <v>696.44444444444446</v>
      </c>
      <c r="K579" s="29">
        <v>644.57692307692309</v>
      </c>
      <c r="L579" s="29">
        <v>684.01923076923072</v>
      </c>
      <c r="M579" s="29">
        <v>788.73076923076928</v>
      </c>
      <c r="N579" s="29">
        <v>872.45769230769235</v>
      </c>
      <c r="O579" s="29">
        <v>801.88888888888891</v>
      </c>
      <c r="P579" s="29">
        <v>854.89259259259256</v>
      </c>
      <c r="Q579" s="29">
        <v>983.15384615384619</v>
      </c>
      <c r="R579" s="29">
        <v>876.40000000000009</v>
      </c>
      <c r="S579" s="29">
        <v>793.40740740740739</v>
      </c>
      <c r="T579" s="29">
        <v>778.98148148148152</v>
      </c>
      <c r="U579" s="29">
        <v>723.23214285714289</v>
      </c>
      <c r="V579" s="45">
        <v>9498.1854192104183</v>
      </c>
      <c r="W579" s="41">
        <v>319</v>
      </c>
      <c r="X579" s="74">
        <v>0.88611111111111107</v>
      </c>
      <c r="Y579" s="78">
        <f t="shared" si="108"/>
        <v>675.01353276353279</v>
      </c>
      <c r="Z579" s="31">
        <f t="shared" si="109"/>
        <v>705.77564102564099</v>
      </c>
      <c r="AA579" s="31">
        <f t="shared" si="110"/>
        <v>781.73589743589753</v>
      </c>
      <c r="AB579" s="31">
        <f t="shared" si="111"/>
        <v>821.02578347578344</v>
      </c>
      <c r="AC579" s="31">
        <f t="shared" si="112"/>
        <v>843.07972459639132</v>
      </c>
      <c r="AD579" s="31">
        <f t="shared" si="113"/>
        <v>879.97844254510926</v>
      </c>
      <c r="AE579" s="31">
        <f t="shared" si="114"/>
        <v>904.81547958214617</v>
      </c>
      <c r="AF579" s="31">
        <f t="shared" si="115"/>
        <v>884.32041785375122</v>
      </c>
      <c r="AG579" s="31">
        <f t="shared" si="116"/>
        <v>816.26296296296312</v>
      </c>
      <c r="AH579" s="31">
        <f t="shared" si="117"/>
        <v>765.20701058201064</v>
      </c>
      <c r="AI579" s="31">
        <f t="shared" si="118"/>
        <v>732.88602292768962</v>
      </c>
      <c r="AJ579" s="79">
        <f t="shared" si="119"/>
        <v>688.08450345950348</v>
      </c>
      <c r="AK579" s="86"/>
      <c r="AL579" s="1"/>
      <c r="AM579" s="1"/>
      <c r="AN579" s="1"/>
      <c r="AO579" s="1"/>
      <c r="AP579" s="1"/>
      <c r="AQ579" s="1"/>
    </row>
    <row r="580" spans="1:43" ht="16.5" customHeight="1" x14ac:dyDescent="0.25">
      <c r="A580" s="35">
        <v>11010010</v>
      </c>
      <c r="B580" s="27" t="s">
        <v>44</v>
      </c>
      <c r="C580" s="27" t="s">
        <v>779</v>
      </c>
      <c r="D580" s="27" t="s">
        <v>778</v>
      </c>
      <c r="E580" s="27" t="s">
        <v>770</v>
      </c>
      <c r="F580" s="27">
        <v>1</v>
      </c>
      <c r="G580" s="27">
        <v>98</v>
      </c>
      <c r="H580" s="28">
        <v>-76.544722220000011</v>
      </c>
      <c r="I580" s="52">
        <v>5.4589444399999998</v>
      </c>
      <c r="J580" s="48">
        <v>578.13666666666666</v>
      </c>
      <c r="K580" s="29">
        <v>544.41</v>
      </c>
      <c r="L580" s="29">
        <v>591.02068965517253</v>
      </c>
      <c r="M580" s="29">
        <v>720.69642857142856</v>
      </c>
      <c r="N580" s="29">
        <v>853.04137931034484</v>
      </c>
      <c r="O580" s="29">
        <v>743.76896551724144</v>
      </c>
      <c r="P580" s="29">
        <v>790.17692307692334</v>
      </c>
      <c r="Q580" s="29">
        <v>889.62413793103451</v>
      </c>
      <c r="R580" s="29">
        <v>850.16923076923092</v>
      </c>
      <c r="S580" s="29">
        <v>788.85862068965525</v>
      </c>
      <c r="T580" s="29">
        <v>829.19999999999982</v>
      </c>
      <c r="U580" s="29">
        <v>702.40357142857135</v>
      </c>
      <c r="V580" s="45">
        <v>8881.5066136162695</v>
      </c>
      <c r="W580" s="41">
        <v>342</v>
      </c>
      <c r="X580" s="74">
        <v>0.95</v>
      </c>
      <c r="Y580" s="78">
        <f t="shared" si="108"/>
        <v>571.18911877394646</v>
      </c>
      <c r="Z580" s="31">
        <f t="shared" si="109"/>
        <v>618.70903940886694</v>
      </c>
      <c r="AA580" s="31">
        <f t="shared" si="110"/>
        <v>721.58616584564868</v>
      </c>
      <c r="AB580" s="31">
        <f t="shared" si="111"/>
        <v>772.5022577996715</v>
      </c>
      <c r="AC580" s="31">
        <f t="shared" si="112"/>
        <v>795.66242263483662</v>
      </c>
      <c r="AD580" s="31">
        <f t="shared" si="113"/>
        <v>807.8566755083998</v>
      </c>
      <c r="AE580" s="31">
        <f t="shared" si="114"/>
        <v>843.32343059239622</v>
      </c>
      <c r="AF580" s="31">
        <f t="shared" si="115"/>
        <v>842.88399646330697</v>
      </c>
      <c r="AG580" s="31">
        <f t="shared" si="116"/>
        <v>822.742617152962</v>
      </c>
      <c r="AH580" s="31">
        <f t="shared" si="117"/>
        <v>773.48739737274218</v>
      </c>
      <c r="AI580" s="31">
        <f t="shared" si="118"/>
        <v>703.24674603174606</v>
      </c>
      <c r="AJ580" s="79">
        <f t="shared" si="119"/>
        <v>608.31674603174599</v>
      </c>
      <c r="AK580" s="86"/>
      <c r="AL580" s="1"/>
      <c r="AM580" s="1"/>
      <c r="AN580" s="1"/>
      <c r="AO580" s="1"/>
      <c r="AP580" s="1"/>
      <c r="AQ580" s="1"/>
    </row>
    <row r="581" spans="1:43" ht="16.5" customHeight="1" x14ac:dyDescent="0.25">
      <c r="A581" s="35">
        <v>11030030</v>
      </c>
      <c r="B581" s="27" t="s">
        <v>44</v>
      </c>
      <c r="C581" s="27" t="s">
        <v>1916</v>
      </c>
      <c r="D581" s="27" t="s">
        <v>4511</v>
      </c>
      <c r="E581" s="27" t="s">
        <v>770</v>
      </c>
      <c r="F581" s="27">
        <v>9</v>
      </c>
      <c r="G581" s="27">
        <v>64</v>
      </c>
      <c r="H581" s="28">
        <v>-76.728138889999997</v>
      </c>
      <c r="I581" s="52">
        <v>5.3341666700000001</v>
      </c>
      <c r="J581" s="48">
        <v>465.06111111111113</v>
      </c>
      <c r="K581" s="29">
        <v>464.33333333333331</v>
      </c>
      <c r="L581" s="29">
        <v>494.22222222222223</v>
      </c>
      <c r="M581" s="29">
        <v>623.61111111111109</v>
      </c>
      <c r="N581" s="29">
        <v>637.52941176470586</v>
      </c>
      <c r="O581" s="29">
        <v>556.72222222222217</v>
      </c>
      <c r="P581" s="29">
        <v>618.11111111111109</v>
      </c>
      <c r="Q581" s="29">
        <v>629.39473684210532</v>
      </c>
      <c r="R581" s="29">
        <v>593.81578947368416</v>
      </c>
      <c r="S581" s="29">
        <v>503.5</v>
      </c>
      <c r="T581" s="29">
        <v>485.61764705882354</v>
      </c>
      <c r="U581" s="29">
        <v>422.29374999999999</v>
      </c>
      <c r="V581" s="45">
        <v>6494.2124462504289</v>
      </c>
      <c r="W581" s="41">
        <v>214</v>
      </c>
      <c r="X581" s="74">
        <v>0.89166666666666672</v>
      </c>
      <c r="Y581" s="78">
        <f t="shared" si="108"/>
        <v>474.53888888888883</v>
      </c>
      <c r="Z581" s="31">
        <f t="shared" si="109"/>
        <v>527.3888888888888</v>
      </c>
      <c r="AA581" s="31">
        <f t="shared" si="110"/>
        <v>585.1209150326797</v>
      </c>
      <c r="AB581" s="31">
        <f t="shared" si="111"/>
        <v>605.95424836601308</v>
      </c>
      <c r="AC581" s="31">
        <f t="shared" si="112"/>
        <v>604.1209150326797</v>
      </c>
      <c r="AD581" s="31">
        <f t="shared" si="113"/>
        <v>601.40935672514615</v>
      </c>
      <c r="AE581" s="31">
        <f t="shared" si="114"/>
        <v>613.77387914230019</v>
      </c>
      <c r="AF581" s="31">
        <f t="shared" si="115"/>
        <v>575.57017543859649</v>
      </c>
      <c r="AG581" s="31">
        <f t="shared" si="116"/>
        <v>527.64447884416916</v>
      </c>
      <c r="AH581" s="31">
        <f t="shared" si="117"/>
        <v>470.47046568627451</v>
      </c>
      <c r="AI581" s="31">
        <f t="shared" si="118"/>
        <v>457.65750272331155</v>
      </c>
      <c r="AJ581" s="79">
        <f t="shared" si="119"/>
        <v>450.56273148148148</v>
      </c>
      <c r="AK581" s="86" t="s">
        <v>1887</v>
      </c>
      <c r="AL581" s="1"/>
      <c r="AM581" s="1"/>
      <c r="AN581" s="1"/>
      <c r="AO581" s="1"/>
      <c r="AP581" s="1"/>
      <c r="AQ581" s="1"/>
    </row>
    <row r="582" spans="1:43" ht="16.5" customHeight="1" x14ac:dyDescent="0.25">
      <c r="A582" s="35">
        <v>11020010</v>
      </c>
      <c r="B582" s="27" t="s">
        <v>44</v>
      </c>
      <c r="C582" s="27" t="s">
        <v>780</v>
      </c>
      <c r="D582" s="27" t="s">
        <v>1538</v>
      </c>
      <c r="E582" s="27" t="s">
        <v>770</v>
      </c>
      <c r="F582" s="27">
        <v>1</v>
      </c>
      <c r="G582" s="27">
        <v>1850</v>
      </c>
      <c r="H582" s="28">
        <v>-76.142083329999991</v>
      </c>
      <c r="I582" s="52">
        <v>5.90852778</v>
      </c>
      <c r="J582" s="48">
        <v>121.11999999999999</v>
      </c>
      <c r="K582" s="29">
        <v>168.58965517241381</v>
      </c>
      <c r="L582" s="29">
        <v>196.46666666666667</v>
      </c>
      <c r="M582" s="29">
        <v>254.93333333333334</v>
      </c>
      <c r="N582" s="29">
        <v>340.66666666666669</v>
      </c>
      <c r="O582" s="29">
        <v>261.70333333333332</v>
      </c>
      <c r="P582" s="29">
        <v>257.70666666666665</v>
      </c>
      <c r="Q582" s="29">
        <v>235.27586206896552</v>
      </c>
      <c r="R582" s="29">
        <v>238.4</v>
      </c>
      <c r="S582" s="29">
        <v>308.06896551724139</v>
      </c>
      <c r="T582" s="29">
        <v>296.4034482758621</v>
      </c>
      <c r="U582" s="29">
        <v>182.72413793103448</v>
      </c>
      <c r="V582" s="45">
        <v>2862.0587356321839</v>
      </c>
      <c r="W582" s="41">
        <v>355</v>
      </c>
      <c r="X582" s="74">
        <v>0.98611111111111116</v>
      </c>
      <c r="Y582" s="78">
        <f t="shared" si="108"/>
        <v>162.05877394636016</v>
      </c>
      <c r="Z582" s="31">
        <f t="shared" si="109"/>
        <v>206.66321839080464</v>
      </c>
      <c r="AA582" s="31">
        <f t="shared" si="110"/>
        <v>264.02222222222218</v>
      </c>
      <c r="AB582" s="31">
        <f t="shared" si="111"/>
        <v>285.76777777777778</v>
      </c>
      <c r="AC582" s="31">
        <f t="shared" si="112"/>
        <v>286.6922222222222</v>
      </c>
      <c r="AD582" s="31">
        <f t="shared" si="113"/>
        <v>251.56195402298849</v>
      </c>
      <c r="AE582" s="31">
        <f t="shared" si="114"/>
        <v>243.79417624521071</v>
      </c>
      <c r="AF582" s="31">
        <f t="shared" si="115"/>
        <v>260.58160919540234</v>
      </c>
      <c r="AG582" s="31">
        <f t="shared" si="116"/>
        <v>280.95747126436783</v>
      </c>
      <c r="AH582" s="31">
        <f t="shared" si="117"/>
        <v>262.39885057471264</v>
      </c>
      <c r="AI582" s="31">
        <f t="shared" si="118"/>
        <v>200.0825287356322</v>
      </c>
      <c r="AJ582" s="79">
        <f t="shared" si="119"/>
        <v>157.47793103448276</v>
      </c>
      <c r="AK582" s="86"/>
      <c r="AL582" s="1"/>
      <c r="AM582" s="1"/>
      <c r="AN582" s="1"/>
      <c r="AO582" s="1"/>
      <c r="AP582" s="1"/>
      <c r="AQ582" s="1"/>
    </row>
    <row r="583" spans="1:43" ht="16.5" customHeight="1" x14ac:dyDescent="0.25">
      <c r="A583" s="35">
        <v>11020050</v>
      </c>
      <c r="B583" s="27" t="s">
        <v>44</v>
      </c>
      <c r="C583" s="27" t="s">
        <v>782</v>
      </c>
      <c r="D583" s="27" t="s">
        <v>1538</v>
      </c>
      <c r="E583" s="27" t="s">
        <v>770</v>
      </c>
      <c r="F583" s="27">
        <v>1</v>
      </c>
      <c r="G583" s="27">
        <v>715</v>
      </c>
      <c r="H583" s="28">
        <v>-76.250861110000002</v>
      </c>
      <c r="I583" s="52">
        <v>5.7576666699999999</v>
      </c>
      <c r="J583" s="48">
        <v>495.35714285714283</v>
      </c>
      <c r="K583" s="29">
        <v>360.18518518518516</v>
      </c>
      <c r="L583" s="29">
        <v>469.68518518518516</v>
      </c>
      <c r="M583" s="29">
        <v>570.37037037037032</v>
      </c>
      <c r="N583" s="29">
        <v>764.31428571428569</v>
      </c>
      <c r="O583" s="29">
        <v>582.80799999999999</v>
      </c>
      <c r="P583" s="29">
        <v>472.5</v>
      </c>
      <c r="Q583" s="29">
        <v>503.15384615384613</v>
      </c>
      <c r="R583" s="29">
        <v>538.99259259259259</v>
      </c>
      <c r="S583" s="29">
        <v>672.77857142857135</v>
      </c>
      <c r="T583" s="29">
        <v>849.67241379310349</v>
      </c>
      <c r="U583" s="29">
        <v>598.9655172413793</v>
      </c>
      <c r="V583" s="45">
        <v>6878.7831105216619</v>
      </c>
      <c r="W583" s="41">
        <v>327</v>
      </c>
      <c r="X583" s="74">
        <v>0.90833333333333333</v>
      </c>
      <c r="Y583" s="78">
        <f t="shared" si="108"/>
        <v>441.74250440917103</v>
      </c>
      <c r="Z583" s="31">
        <f t="shared" si="109"/>
        <v>466.74691358024688</v>
      </c>
      <c r="AA583" s="31">
        <f t="shared" si="110"/>
        <v>601.45661375661371</v>
      </c>
      <c r="AB583" s="31">
        <f t="shared" si="111"/>
        <v>639.16421869488534</v>
      </c>
      <c r="AC583" s="31">
        <f t="shared" si="112"/>
        <v>606.54076190476189</v>
      </c>
      <c r="AD583" s="31">
        <f t="shared" si="113"/>
        <v>519.48728205128202</v>
      </c>
      <c r="AE583" s="31">
        <f t="shared" si="114"/>
        <v>504.88214624881294</v>
      </c>
      <c r="AF583" s="31">
        <f t="shared" si="115"/>
        <v>571.64167005833667</v>
      </c>
      <c r="AG583" s="31">
        <f t="shared" si="116"/>
        <v>687.14785927142248</v>
      </c>
      <c r="AH583" s="31">
        <f t="shared" si="117"/>
        <v>707.13883415435123</v>
      </c>
      <c r="AI583" s="31">
        <f t="shared" si="118"/>
        <v>647.99835796387526</v>
      </c>
      <c r="AJ583" s="79">
        <f t="shared" si="119"/>
        <v>484.83594842790245</v>
      </c>
      <c r="AK583" s="86"/>
      <c r="AL583" s="1"/>
      <c r="AM583" s="1"/>
      <c r="AN583" s="1"/>
      <c r="AO583" s="1"/>
      <c r="AP583" s="1"/>
      <c r="AQ583" s="1"/>
    </row>
    <row r="584" spans="1:43" ht="16.5" customHeight="1" x14ac:dyDescent="0.25">
      <c r="A584" s="35">
        <v>54090010</v>
      </c>
      <c r="B584" s="26" t="s">
        <v>44</v>
      </c>
      <c r="C584" s="26" t="s">
        <v>783</v>
      </c>
      <c r="D584" s="26" t="s">
        <v>4478</v>
      </c>
      <c r="E584" s="26" t="s">
        <v>770</v>
      </c>
      <c r="F584" s="26">
        <v>9</v>
      </c>
      <c r="G584" s="26">
        <v>15</v>
      </c>
      <c r="H584" s="30">
        <v>-77.13555556</v>
      </c>
      <c r="I584" s="46">
        <v>4.1626111100000003</v>
      </c>
      <c r="J584" s="48">
        <v>417.25</v>
      </c>
      <c r="K584" s="29">
        <v>339.71428571428572</v>
      </c>
      <c r="L584" s="29">
        <v>373.2</v>
      </c>
      <c r="M584" s="29">
        <v>455.75555555555553</v>
      </c>
      <c r="N584" s="29">
        <v>652.92307692307691</v>
      </c>
      <c r="O584" s="29">
        <v>581.67407407407416</v>
      </c>
      <c r="P584" s="29">
        <v>636.42962962962963</v>
      </c>
      <c r="Q584" s="29">
        <v>758.33333333333337</v>
      </c>
      <c r="R584" s="29">
        <v>812.69615384615383</v>
      </c>
      <c r="S584" s="29">
        <v>793.38461538461536</v>
      </c>
      <c r="T584" s="29">
        <v>706.5</v>
      </c>
      <c r="U584" s="29">
        <v>615.51851851851848</v>
      </c>
      <c r="V584" s="45">
        <v>7143.3792429792429</v>
      </c>
      <c r="W584" s="42">
        <v>322</v>
      </c>
      <c r="X584" s="75">
        <v>0.89444444444444449</v>
      </c>
      <c r="Y584" s="78">
        <f t="shared" si="108"/>
        <v>376.72142857142859</v>
      </c>
      <c r="Z584" s="31">
        <f t="shared" si="109"/>
        <v>389.55661375661379</v>
      </c>
      <c r="AA584" s="31">
        <f t="shared" si="110"/>
        <v>493.95954415954412</v>
      </c>
      <c r="AB584" s="31">
        <f t="shared" si="111"/>
        <v>563.45090218423547</v>
      </c>
      <c r="AC584" s="31">
        <f t="shared" si="112"/>
        <v>623.67559354226023</v>
      </c>
      <c r="AD584" s="31">
        <f t="shared" si="113"/>
        <v>658.81234567901231</v>
      </c>
      <c r="AE584" s="31">
        <f t="shared" si="114"/>
        <v>735.81970560303898</v>
      </c>
      <c r="AF584" s="31">
        <f t="shared" si="115"/>
        <v>788.13803418803411</v>
      </c>
      <c r="AG584" s="31">
        <f t="shared" si="116"/>
        <v>770.86025641025628</v>
      </c>
      <c r="AH584" s="31">
        <f t="shared" si="117"/>
        <v>705.1343779677112</v>
      </c>
      <c r="AI584" s="31">
        <f t="shared" si="118"/>
        <v>579.75617283950612</v>
      </c>
      <c r="AJ584" s="79">
        <f t="shared" si="119"/>
        <v>457.49426807760142</v>
      </c>
      <c r="AK584" s="86"/>
      <c r="AL584" s="1"/>
      <c r="AM584" s="1"/>
      <c r="AN584" s="1"/>
      <c r="AO584" s="1"/>
      <c r="AP584" s="1"/>
      <c r="AQ584" s="1"/>
    </row>
    <row r="585" spans="1:43" ht="16.5" customHeight="1" x14ac:dyDescent="0.25">
      <c r="A585" s="35">
        <v>54010010</v>
      </c>
      <c r="B585" s="26" t="s">
        <v>71</v>
      </c>
      <c r="C585" s="26" t="s">
        <v>785</v>
      </c>
      <c r="D585" s="26" t="s">
        <v>785</v>
      </c>
      <c r="E585" s="26" t="s">
        <v>770</v>
      </c>
      <c r="F585" s="26">
        <v>9</v>
      </c>
      <c r="G585" s="26">
        <v>78</v>
      </c>
      <c r="H585" s="30">
        <v>-76.689222220000005</v>
      </c>
      <c r="I585" s="46">
        <v>5.1587499999999995</v>
      </c>
      <c r="J585" s="48">
        <v>597.14814814814815</v>
      </c>
      <c r="K585" s="29">
        <v>624.11111111111109</v>
      </c>
      <c r="L585" s="29">
        <v>630.98148148148152</v>
      </c>
      <c r="M585" s="29">
        <v>649.81481481481478</v>
      </c>
      <c r="N585" s="29">
        <v>776.44074074074081</v>
      </c>
      <c r="O585" s="29">
        <v>658</v>
      </c>
      <c r="P585" s="29">
        <v>683.54285714285709</v>
      </c>
      <c r="Q585" s="29">
        <v>743.16428571428571</v>
      </c>
      <c r="R585" s="29">
        <v>664.07142857142856</v>
      </c>
      <c r="S585" s="29">
        <v>638.14285714285711</v>
      </c>
      <c r="T585" s="29">
        <v>595.10714285714289</v>
      </c>
      <c r="U585" s="29">
        <v>597.15185185185192</v>
      </c>
      <c r="V585" s="45">
        <v>7857.6767195767206</v>
      </c>
      <c r="W585" s="42">
        <v>329</v>
      </c>
      <c r="X585" s="75">
        <v>0.91388888888888886</v>
      </c>
      <c r="Y585" s="78">
        <f t="shared" si="108"/>
        <v>617.41358024691351</v>
      </c>
      <c r="Z585" s="31">
        <f t="shared" si="109"/>
        <v>634.96913580246917</v>
      </c>
      <c r="AA585" s="31">
        <f t="shared" si="110"/>
        <v>685.7456790123457</v>
      </c>
      <c r="AB585" s="31">
        <f t="shared" si="111"/>
        <v>694.75185185185182</v>
      </c>
      <c r="AC585" s="31">
        <f t="shared" si="112"/>
        <v>705.99453262786585</v>
      </c>
      <c r="AD585" s="31">
        <f t="shared" si="113"/>
        <v>694.90238095238089</v>
      </c>
      <c r="AE585" s="31">
        <f t="shared" si="114"/>
        <v>696.92619047619053</v>
      </c>
      <c r="AF585" s="31">
        <f t="shared" si="115"/>
        <v>681.79285714285709</v>
      </c>
      <c r="AG585" s="31">
        <f t="shared" si="116"/>
        <v>632.44047619047626</v>
      </c>
      <c r="AH585" s="31">
        <f t="shared" si="117"/>
        <v>610.13395061728397</v>
      </c>
      <c r="AI585" s="31">
        <f t="shared" si="118"/>
        <v>596.46904761904761</v>
      </c>
      <c r="AJ585" s="79">
        <f t="shared" si="119"/>
        <v>606.13703703703709</v>
      </c>
      <c r="AK585" s="86"/>
      <c r="AL585" s="1"/>
      <c r="AM585" s="1"/>
      <c r="AN585" s="1"/>
      <c r="AO585" s="1"/>
      <c r="AP585" s="1"/>
      <c r="AQ585" s="1"/>
    </row>
    <row r="586" spans="1:43" ht="16.5" customHeight="1" x14ac:dyDescent="0.25">
      <c r="A586" s="35">
        <v>55010020</v>
      </c>
      <c r="B586" s="27" t="s">
        <v>44</v>
      </c>
      <c r="C586" s="27" t="s">
        <v>786</v>
      </c>
      <c r="D586" s="27" t="s">
        <v>785</v>
      </c>
      <c r="E586" s="27" t="s">
        <v>770</v>
      </c>
      <c r="F586" s="27">
        <v>9</v>
      </c>
      <c r="G586" s="27">
        <v>53</v>
      </c>
      <c r="H586" s="28">
        <v>-76.824722220000012</v>
      </c>
      <c r="I586" s="52">
        <v>5.1184166700000002</v>
      </c>
      <c r="J586" s="48">
        <v>525.41724137931033</v>
      </c>
      <c r="K586" s="29">
        <v>464.83448275862071</v>
      </c>
      <c r="L586" s="29">
        <v>556.36785714285713</v>
      </c>
      <c r="M586" s="29">
        <v>500.0928571428571</v>
      </c>
      <c r="N586" s="29">
        <v>592.57586206896553</v>
      </c>
      <c r="O586" s="29">
        <v>533.41379310344826</v>
      </c>
      <c r="P586" s="29">
        <v>618.37931034482756</v>
      </c>
      <c r="Q586" s="29">
        <v>596.86206896551721</v>
      </c>
      <c r="R586" s="29">
        <v>520.70000000000005</v>
      </c>
      <c r="S586" s="29">
        <v>537.1</v>
      </c>
      <c r="T586" s="29">
        <v>525.31034482758616</v>
      </c>
      <c r="U586" s="29">
        <v>498</v>
      </c>
      <c r="V586" s="45">
        <v>6469.0538177339895</v>
      </c>
      <c r="W586" s="41">
        <v>349</v>
      </c>
      <c r="X586" s="74">
        <v>0.96944444444444444</v>
      </c>
      <c r="Y586" s="78">
        <f t="shared" si="108"/>
        <v>515.53986042692941</v>
      </c>
      <c r="Z586" s="31">
        <f t="shared" si="109"/>
        <v>507.09839901477835</v>
      </c>
      <c r="AA586" s="31">
        <f t="shared" si="110"/>
        <v>549.67885878489324</v>
      </c>
      <c r="AB586" s="31">
        <f t="shared" si="111"/>
        <v>542.02750410509032</v>
      </c>
      <c r="AC586" s="31">
        <f t="shared" si="112"/>
        <v>581.45632183908037</v>
      </c>
      <c r="AD586" s="31">
        <f t="shared" si="113"/>
        <v>582.8850574712643</v>
      </c>
      <c r="AE586" s="31">
        <f t="shared" si="114"/>
        <v>578.6471264367816</v>
      </c>
      <c r="AF586" s="31">
        <f t="shared" si="115"/>
        <v>551.55402298850584</v>
      </c>
      <c r="AG586" s="31">
        <f t="shared" si="116"/>
        <v>527.70344827586212</v>
      </c>
      <c r="AH586" s="31">
        <f t="shared" si="117"/>
        <v>520.1367816091954</v>
      </c>
      <c r="AI586" s="31">
        <f t="shared" si="118"/>
        <v>516.24252873563216</v>
      </c>
      <c r="AJ586" s="79">
        <f t="shared" si="119"/>
        <v>496.08390804597701</v>
      </c>
      <c r="AK586" s="86"/>
      <c r="AL586" s="1"/>
      <c r="AM586" s="1"/>
      <c r="AN586" s="1"/>
      <c r="AO586" s="1"/>
      <c r="AP586" s="1"/>
      <c r="AQ586" s="1"/>
    </row>
    <row r="587" spans="1:43" ht="16.5" customHeight="1" x14ac:dyDescent="0.25">
      <c r="A587" s="35">
        <v>11035010</v>
      </c>
      <c r="B587" s="27" t="s">
        <v>60</v>
      </c>
      <c r="C587" s="27" t="s">
        <v>787</v>
      </c>
      <c r="D587" s="27" t="s">
        <v>787</v>
      </c>
      <c r="E587" s="27" t="s">
        <v>770</v>
      </c>
      <c r="F587" s="27">
        <v>1</v>
      </c>
      <c r="G587" s="27">
        <v>41</v>
      </c>
      <c r="H587" s="28">
        <v>-76.58</v>
      </c>
      <c r="I587" s="52">
        <v>5.51</v>
      </c>
      <c r="J587" s="48">
        <v>598.18279166666673</v>
      </c>
      <c r="K587" s="29">
        <v>559.40416666666658</v>
      </c>
      <c r="L587" s="29">
        <v>634.76666666666654</v>
      </c>
      <c r="M587" s="29">
        <v>724.39166666666654</v>
      </c>
      <c r="N587" s="29">
        <v>790.85625000000016</v>
      </c>
      <c r="O587" s="29">
        <v>746.47916666666663</v>
      </c>
      <c r="P587" s="29">
        <v>834.59329166666646</v>
      </c>
      <c r="Q587" s="29">
        <v>851.47375000000011</v>
      </c>
      <c r="R587" s="29">
        <v>782.14291666666679</v>
      </c>
      <c r="S587" s="29">
        <v>702.21125000000018</v>
      </c>
      <c r="T587" s="29">
        <v>824.83958333333328</v>
      </c>
      <c r="U587" s="29">
        <v>725.24058333333335</v>
      </c>
      <c r="V587" s="45">
        <v>8774.5820833333328</v>
      </c>
      <c r="W587" s="41">
        <v>288</v>
      </c>
      <c r="X587" s="74">
        <v>0.8</v>
      </c>
      <c r="Y587" s="78">
        <f t="shared" si="108"/>
        <v>597.45120833333328</v>
      </c>
      <c r="Z587" s="31">
        <f t="shared" si="109"/>
        <v>639.52083333333314</v>
      </c>
      <c r="AA587" s="31">
        <f t="shared" si="110"/>
        <v>716.67152777777767</v>
      </c>
      <c r="AB587" s="31">
        <f t="shared" si="111"/>
        <v>753.90902777777774</v>
      </c>
      <c r="AC587" s="31">
        <f t="shared" si="112"/>
        <v>790.64290277777775</v>
      </c>
      <c r="AD587" s="31">
        <f t="shared" si="113"/>
        <v>810.84873611111107</v>
      </c>
      <c r="AE587" s="31">
        <f t="shared" si="114"/>
        <v>822.73665277777775</v>
      </c>
      <c r="AF587" s="31">
        <f t="shared" si="115"/>
        <v>778.60930555555569</v>
      </c>
      <c r="AG587" s="31">
        <f t="shared" si="116"/>
        <v>769.73125000000016</v>
      </c>
      <c r="AH587" s="31">
        <f t="shared" si="117"/>
        <v>750.76380555555568</v>
      </c>
      <c r="AI587" s="31">
        <f t="shared" si="118"/>
        <v>716.08765277777775</v>
      </c>
      <c r="AJ587" s="79">
        <f t="shared" si="119"/>
        <v>627.60918055555555</v>
      </c>
      <c r="AK587" s="86" t="s">
        <v>43</v>
      </c>
      <c r="AL587" s="1"/>
      <c r="AM587" s="1"/>
      <c r="AN587" s="1"/>
      <c r="AO587" s="1"/>
      <c r="AP587" s="1"/>
      <c r="AQ587" s="1"/>
    </row>
    <row r="588" spans="1:43" ht="16.5" customHeight="1" x14ac:dyDescent="0.25">
      <c r="A588" s="35">
        <v>11050060</v>
      </c>
      <c r="B588" s="27" t="s">
        <v>44</v>
      </c>
      <c r="C588" s="27" t="s">
        <v>788</v>
      </c>
      <c r="D588" s="27" t="s">
        <v>789</v>
      </c>
      <c r="E588" s="27" t="s">
        <v>770</v>
      </c>
      <c r="F588" s="27">
        <v>1</v>
      </c>
      <c r="G588" s="27">
        <v>100</v>
      </c>
      <c r="H588" s="28">
        <v>-76.915638889999997</v>
      </c>
      <c r="I588" s="52">
        <v>6.1083333299999998</v>
      </c>
      <c r="J588" s="48">
        <v>428.93333333333334</v>
      </c>
      <c r="K588" s="29">
        <v>342.78666666666669</v>
      </c>
      <c r="L588" s="29">
        <v>365.20689655172413</v>
      </c>
      <c r="M588" s="29">
        <v>519.36071428571427</v>
      </c>
      <c r="N588" s="29">
        <v>533.44000000000005</v>
      </c>
      <c r="O588" s="29">
        <v>547.78846153846155</v>
      </c>
      <c r="P588" s="29">
        <v>543.84615384615381</v>
      </c>
      <c r="Q588" s="29">
        <v>538.34074074074078</v>
      </c>
      <c r="R588" s="29">
        <v>440.77500000000003</v>
      </c>
      <c r="S588" s="29">
        <v>450.65357142857141</v>
      </c>
      <c r="T588" s="29">
        <v>504.46206896551723</v>
      </c>
      <c r="U588" s="29">
        <v>480.62962962962962</v>
      </c>
      <c r="V588" s="45">
        <v>5696.2232369865123</v>
      </c>
      <c r="W588" s="41">
        <v>333</v>
      </c>
      <c r="X588" s="74">
        <v>0.92500000000000004</v>
      </c>
      <c r="Y588" s="78">
        <f t="shared" si="108"/>
        <v>378.97563218390809</v>
      </c>
      <c r="Z588" s="31">
        <f t="shared" si="109"/>
        <v>409.11809250136838</v>
      </c>
      <c r="AA588" s="31">
        <f t="shared" si="110"/>
        <v>472.66920361247952</v>
      </c>
      <c r="AB588" s="31">
        <f t="shared" si="111"/>
        <v>533.52972527472537</v>
      </c>
      <c r="AC588" s="31">
        <f t="shared" si="112"/>
        <v>541.69153846153847</v>
      </c>
      <c r="AD588" s="31">
        <f t="shared" si="113"/>
        <v>543.32511870845201</v>
      </c>
      <c r="AE588" s="31">
        <f t="shared" si="114"/>
        <v>507.65396486229821</v>
      </c>
      <c r="AF588" s="31">
        <f t="shared" si="115"/>
        <v>476.5897707231041</v>
      </c>
      <c r="AG588" s="31">
        <f t="shared" si="116"/>
        <v>465.29688013136291</v>
      </c>
      <c r="AH588" s="31">
        <f t="shared" si="117"/>
        <v>478.58175667457272</v>
      </c>
      <c r="AI588" s="31">
        <f t="shared" si="118"/>
        <v>471.34167730949343</v>
      </c>
      <c r="AJ588" s="79">
        <f t="shared" si="119"/>
        <v>417.44987654320988</v>
      </c>
      <c r="AK588" s="86"/>
      <c r="AL588" s="1"/>
      <c r="AM588" s="1"/>
      <c r="AN588" s="1"/>
      <c r="AO588" s="1"/>
      <c r="AP588" s="1"/>
      <c r="AQ588" s="1"/>
    </row>
    <row r="589" spans="1:43" ht="16.5" customHeight="1" x14ac:dyDescent="0.25">
      <c r="A589" s="35">
        <v>11050020</v>
      </c>
      <c r="B589" s="27" t="s">
        <v>71</v>
      </c>
      <c r="C589" s="27" t="s">
        <v>790</v>
      </c>
      <c r="D589" s="27" t="s">
        <v>789</v>
      </c>
      <c r="E589" s="27" t="s">
        <v>770</v>
      </c>
      <c r="F589" s="27">
        <v>1</v>
      </c>
      <c r="G589" s="27">
        <v>25</v>
      </c>
      <c r="H589" s="28">
        <v>-76.780027779999998</v>
      </c>
      <c r="I589" s="52">
        <v>5.9947222199999999</v>
      </c>
      <c r="J589" s="48">
        <v>512.6</v>
      </c>
      <c r="K589" s="29">
        <v>387.64</v>
      </c>
      <c r="L589" s="29">
        <v>479.68</v>
      </c>
      <c r="M589" s="29">
        <v>628.24400000000003</v>
      </c>
      <c r="N589" s="29">
        <v>712.22800000000007</v>
      </c>
      <c r="O589" s="29">
        <v>627</v>
      </c>
      <c r="P589" s="29">
        <v>726.99600000000009</v>
      </c>
      <c r="Q589" s="29">
        <v>775.48833333333334</v>
      </c>
      <c r="R589" s="29">
        <v>656.33333333333337</v>
      </c>
      <c r="S589" s="29">
        <v>549.75</v>
      </c>
      <c r="T589" s="29">
        <v>681.98916666666662</v>
      </c>
      <c r="U589" s="29">
        <v>680.64</v>
      </c>
      <c r="V589" s="45">
        <v>7418.5888333333332</v>
      </c>
      <c r="W589" s="41">
        <v>296</v>
      </c>
      <c r="X589" s="74">
        <v>0.82222222222222219</v>
      </c>
      <c r="Y589" s="78">
        <f t="shared" si="108"/>
        <v>459.97333333333336</v>
      </c>
      <c r="Z589" s="31">
        <f t="shared" si="109"/>
        <v>498.5213333333333</v>
      </c>
      <c r="AA589" s="31">
        <f t="shared" si="110"/>
        <v>606.71733333333339</v>
      </c>
      <c r="AB589" s="31">
        <f t="shared" si="111"/>
        <v>655.82400000000007</v>
      </c>
      <c r="AC589" s="31">
        <f t="shared" si="112"/>
        <v>688.74133333333339</v>
      </c>
      <c r="AD589" s="31">
        <f t="shared" si="113"/>
        <v>709.82811111111107</v>
      </c>
      <c r="AE589" s="31">
        <f t="shared" si="114"/>
        <v>719.6058888888889</v>
      </c>
      <c r="AF589" s="31">
        <f t="shared" si="115"/>
        <v>660.52388888888891</v>
      </c>
      <c r="AG589" s="31">
        <f t="shared" si="116"/>
        <v>629.35750000000007</v>
      </c>
      <c r="AH589" s="31">
        <f t="shared" si="117"/>
        <v>637.45972222222224</v>
      </c>
      <c r="AI589" s="31">
        <f t="shared" si="118"/>
        <v>625.0763888888888</v>
      </c>
      <c r="AJ589" s="79">
        <f t="shared" si="119"/>
        <v>526.96</v>
      </c>
      <c r="AK589" s="86" t="s">
        <v>43</v>
      </c>
      <c r="AL589" s="1"/>
      <c r="AM589" s="1"/>
      <c r="AN589" s="1"/>
      <c r="AO589" s="1"/>
      <c r="AP589" s="1"/>
      <c r="AQ589" s="1"/>
    </row>
    <row r="590" spans="1:43" ht="16.5" customHeight="1" x14ac:dyDescent="0.25">
      <c r="A590" s="35">
        <v>11050030</v>
      </c>
      <c r="B590" s="27" t="s">
        <v>44</v>
      </c>
      <c r="C590" s="27" t="s">
        <v>791</v>
      </c>
      <c r="D590" s="27" t="s">
        <v>789</v>
      </c>
      <c r="E590" s="27" t="s">
        <v>770</v>
      </c>
      <c r="F590" s="27">
        <v>1</v>
      </c>
      <c r="G590" s="27">
        <v>25</v>
      </c>
      <c r="H590" s="28">
        <v>-76.821361109999998</v>
      </c>
      <c r="I590" s="52">
        <v>6.1025</v>
      </c>
      <c r="J590" s="48">
        <v>460.43333333333334</v>
      </c>
      <c r="K590" s="29">
        <v>293.26428571428568</v>
      </c>
      <c r="L590" s="29">
        <v>389.94482758620688</v>
      </c>
      <c r="M590" s="29">
        <v>508.06000000000006</v>
      </c>
      <c r="N590" s="29">
        <v>580.24642857142862</v>
      </c>
      <c r="O590" s="29">
        <v>599.63333333333333</v>
      </c>
      <c r="P590" s="29">
        <v>642.09629629629626</v>
      </c>
      <c r="Q590" s="29">
        <v>671.55185185185178</v>
      </c>
      <c r="R590" s="29">
        <v>531.57142857142856</v>
      </c>
      <c r="S590" s="29">
        <v>517.34827586206893</v>
      </c>
      <c r="T590" s="29">
        <v>538.99642857142851</v>
      </c>
      <c r="U590" s="29">
        <v>514.40384615384619</v>
      </c>
      <c r="V590" s="45">
        <v>6247.550335845508</v>
      </c>
      <c r="W590" s="41">
        <v>334</v>
      </c>
      <c r="X590" s="74">
        <v>0.92777777777777781</v>
      </c>
      <c r="Y590" s="78">
        <f t="shared" si="108"/>
        <v>381.21414887794191</v>
      </c>
      <c r="Z590" s="31">
        <f t="shared" si="109"/>
        <v>397.08970443349762</v>
      </c>
      <c r="AA590" s="31">
        <f t="shared" si="110"/>
        <v>492.75041871921184</v>
      </c>
      <c r="AB590" s="31">
        <f t="shared" si="111"/>
        <v>562.64658730158726</v>
      </c>
      <c r="AC590" s="31">
        <f t="shared" si="112"/>
        <v>607.32535273368603</v>
      </c>
      <c r="AD590" s="31">
        <f t="shared" si="113"/>
        <v>637.76049382716042</v>
      </c>
      <c r="AE590" s="31">
        <f t="shared" si="114"/>
        <v>615.07319223985894</v>
      </c>
      <c r="AF590" s="31">
        <f t="shared" si="115"/>
        <v>573.49051876178316</v>
      </c>
      <c r="AG590" s="31">
        <f t="shared" si="116"/>
        <v>529.30537766830867</v>
      </c>
      <c r="AH590" s="31">
        <f t="shared" si="117"/>
        <v>523.58285019578125</v>
      </c>
      <c r="AI590" s="31">
        <f t="shared" si="118"/>
        <v>504.61120268620272</v>
      </c>
      <c r="AJ590" s="79">
        <f t="shared" si="119"/>
        <v>422.70048840048844</v>
      </c>
      <c r="AK590" s="86"/>
      <c r="AL590" s="1"/>
      <c r="AM590" s="1"/>
      <c r="AN590" s="1"/>
      <c r="AO590" s="1"/>
      <c r="AP590" s="1"/>
      <c r="AQ590" s="1"/>
    </row>
    <row r="591" spans="1:43" ht="16.5" customHeight="1" x14ac:dyDescent="0.25">
      <c r="A591" s="35">
        <v>54020010</v>
      </c>
      <c r="B591" s="27" t="s">
        <v>44</v>
      </c>
      <c r="C591" s="27" t="s">
        <v>792</v>
      </c>
      <c r="D591" s="27" t="s">
        <v>793</v>
      </c>
      <c r="E591" s="27" t="s">
        <v>770</v>
      </c>
      <c r="F591" s="27">
        <v>9</v>
      </c>
      <c r="G591" s="27">
        <v>62</v>
      </c>
      <c r="H591" s="28">
        <v>-76.6965</v>
      </c>
      <c r="I591" s="52">
        <v>5.0976666699999997</v>
      </c>
      <c r="J591" s="48">
        <v>605.40740740740739</v>
      </c>
      <c r="K591" s="29">
        <v>611.0344827586207</v>
      </c>
      <c r="L591" s="29">
        <v>664.67857142857144</v>
      </c>
      <c r="M591" s="29">
        <v>658.79310344827582</v>
      </c>
      <c r="N591" s="29">
        <v>823.27</v>
      </c>
      <c r="O591" s="29">
        <v>687.09333333333336</v>
      </c>
      <c r="P591" s="29">
        <v>727.63571428571424</v>
      </c>
      <c r="Q591" s="29">
        <v>765.7037037037037</v>
      </c>
      <c r="R591" s="29">
        <v>711.68148148148157</v>
      </c>
      <c r="S591" s="29">
        <v>676.46428571428567</v>
      </c>
      <c r="T591" s="29">
        <v>656.75862068965512</v>
      </c>
      <c r="U591" s="29">
        <v>644.92857142857144</v>
      </c>
      <c r="V591" s="45">
        <v>8233.4492756796189</v>
      </c>
      <c r="W591" s="41">
        <v>340</v>
      </c>
      <c r="X591" s="74">
        <v>0.94444444444444442</v>
      </c>
      <c r="Y591" s="78">
        <f t="shared" si="108"/>
        <v>627.04015386486651</v>
      </c>
      <c r="Z591" s="31">
        <f t="shared" si="109"/>
        <v>644.83538587848932</v>
      </c>
      <c r="AA591" s="31">
        <f t="shared" si="110"/>
        <v>715.58055829228249</v>
      </c>
      <c r="AB591" s="31">
        <f t="shared" si="111"/>
        <v>723.05214559386968</v>
      </c>
      <c r="AC591" s="31">
        <f t="shared" si="112"/>
        <v>745.99968253968245</v>
      </c>
      <c r="AD591" s="31">
        <f t="shared" si="113"/>
        <v>726.8109171075838</v>
      </c>
      <c r="AE591" s="31">
        <f t="shared" si="114"/>
        <v>735.00696649029987</v>
      </c>
      <c r="AF591" s="31">
        <f t="shared" si="115"/>
        <v>717.94982363315694</v>
      </c>
      <c r="AG591" s="31">
        <f t="shared" si="116"/>
        <v>681.63479596180753</v>
      </c>
      <c r="AH591" s="31">
        <f t="shared" si="117"/>
        <v>659.38382594417078</v>
      </c>
      <c r="AI591" s="31">
        <f t="shared" si="118"/>
        <v>635.69819984187791</v>
      </c>
      <c r="AJ591" s="79">
        <f t="shared" si="119"/>
        <v>620.45682053153325</v>
      </c>
      <c r="AK591" s="86"/>
      <c r="AL591" s="1"/>
      <c r="AM591" s="1"/>
      <c r="AN591" s="1"/>
      <c r="AO591" s="1"/>
      <c r="AP591" s="1"/>
      <c r="AQ591" s="1"/>
    </row>
    <row r="592" spans="1:43" ht="16.5" customHeight="1" x14ac:dyDescent="0.25">
      <c r="A592" s="35">
        <v>54020080</v>
      </c>
      <c r="B592" s="27" t="s">
        <v>44</v>
      </c>
      <c r="C592" s="27" t="s">
        <v>794</v>
      </c>
      <c r="D592" s="27" t="s">
        <v>793</v>
      </c>
      <c r="E592" s="27" t="s">
        <v>770</v>
      </c>
      <c r="F592" s="27">
        <v>9</v>
      </c>
      <c r="G592" s="27">
        <v>35</v>
      </c>
      <c r="H592" s="28">
        <v>-76.826944439999991</v>
      </c>
      <c r="I592" s="52">
        <v>4.9322222199999999</v>
      </c>
      <c r="J592" s="48">
        <v>727.31034482758616</v>
      </c>
      <c r="K592" s="29">
        <v>598.14137931034475</v>
      </c>
      <c r="L592" s="29">
        <v>668.92857142857144</v>
      </c>
      <c r="M592" s="29">
        <v>696.62962962962968</v>
      </c>
      <c r="N592" s="29">
        <v>759.56896551724139</v>
      </c>
      <c r="O592" s="29">
        <v>671.27857142857135</v>
      </c>
      <c r="P592" s="29">
        <v>778.4206896551724</v>
      </c>
      <c r="Q592" s="29">
        <v>839.17241379310349</v>
      </c>
      <c r="R592" s="29">
        <v>725.68965517241384</v>
      </c>
      <c r="S592" s="29">
        <v>755.85185185185185</v>
      </c>
      <c r="T592" s="29">
        <v>741.55172413793105</v>
      </c>
      <c r="U592" s="29">
        <v>721.98518518518517</v>
      </c>
      <c r="V592" s="45">
        <v>8684.528981937603</v>
      </c>
      <c r="W592" s="41">
        <v>340</v>
      </c>
      <c r="X592" s="74">
        <v>0.94444444444444442</v>
      </c>
      <c r="Y592" s="78">
        <f t="shared" si="108"/>
        <v>664.79343185550078</v>
      </c>
      <c r="Z592" s="31">
        <f t="shared" si="109"/>
        <v>654.56652678951525</v>
      </c>
      <c r="AA592" s="31">
        <f t="shared" si="110"/>
        <v>708.37572219181413</v>
      </c>
      <c r="AB592" s="31">
        <f t="shared" si="111"/>
        <v>709.15905552514744</v>
      </c>
      <c r="AC592" s="31">
        <f t="shared" si="112"/>
        <v>736.42274220032834</v>
      </c>
      <c r="AD592" s="31">
        <f t="shared" si="113"/>
        <v>762.95722495894915</v>
      </c>
      <c r="AE592" s="31">
        <f t="shared" si="114"/>
        <v>781.09425287356328</v>
      </c>
      <c r="AF592" s="31">
        <f t="shared" si="115"/>
        <v>773.57130693912302</v>
      </c>
      <c r="AG592" s="31">
        <f t="shared" si="116"/>
        <v>741.03107705406558</v>
      </c>
      <c r="AH592" s="31">
        <f t="shared" si="117"/>
        <v>739.79625372498924</v>
      </c>
      <c r="AI592" s="31">
        <f t="shared" si="118"/>
        <v>730.28241805023401</v>
      </c>
      <c r="AJ592" s="79">
        <f t="shared" si="119"/>
        <v>682.4789697743721</v>
      </c>
      <c r="AK592" s="86"/>
      <c r="AL592" s="1"/>
      <c r="AM592" s="1"/>
      <c r="AN592" s="1"/>
      <c r="AO592" s="1"/>
      <c r="AP592" s="1"/>
      <c r="AQ592" s="1"/>
    </row>
    <row r="593" spans="1:43" ht="16.5" customHeight="1" x14ac:dyDescent="0.25">
      <c r="A593" s="35">
        <v>54085010</v>
      </c>
      <c r="B593" s="27" t="s">
        <v>71</v>
      </c>
      <c r="C593" s="27" t="s">
        <v>795</v>
      </c>
      <c r="D593" s="27" t="s">
        <v>793</v>
      </c>
      <c r="E593" s="27" t="s">
        <v>770</v>
      </c>
      <c r="F593" s="27">
        <v>9</v>
      </c>
      <c r="G593" s="27">
        <v>40</v>
      </c>
      <c r="H593" s="28">
        <v>-76.934250000000006</v>
      </c>
      <c r="I593" s="52">
        <v>4.6881944400000002</v>
      </c>
      <c r="J593" s="48">
        <v>453.55421352783839</v>
      </c>
      <c r="K593" s="29">
        <v>377.36400000000003</v>
      </c>
      <c r="L593" s="29">
        <v>451.67710898717246</v>
      </c>
      <c r="M593" s="29">
        <v>464.05384615384617</v>
      </c>
      <c r="N593" s="29">
        <v>578.06513296763103</v>
      </c>
      <c r="O593" s="29">
        <v>507.81666666666666</v>
      </c>
      <c r="P593" s="29">
        <v>593.19999999999993</v>
      </c>
      <c r="Q593" s="29">
        <v>668.65061276387507</v>
      </c>
      <c r="R593" s="29">
        <v>586.31710036595666</v>
      </c>
      <c r="S593" s="29">
        <v>584.13333333333333</v>
      </c>
      <c r="T593" s="29">
        <v>545.38778192208554</v>
      </c>
      <c r="U593" s="29">
        <v>516.35281146367367</v>
      </c>
      <c r="V593" s="45">
        <v>6326.5726081520779</v>
      </c>
      <c r="W593" s="41">
        <v>291</v>
      </c>
      <c r="X593" s="74">
        <v>0.80833333333333335</v>
      </c>
      <c r="Y593" s="78">
        <f t="shared" si="108"/>
        <v>427.53177417167029</v>
      </c>
      <c r="Z593" s="31">
        <f t="shared" si="109"/>
        <v>431.03165171367283</v>
      </c>
      <c r="AA593" s="31">
        <f t="shared" si="110"/>
        <v>497.93202936954987</v>
      </c>
      <c r="AB593" s="31">
        <f t="shared" si="111"/>
        <v>516.6452152627146</v>
      </c>
      <c r="AC593" s="31">
        <f t="shared" si="112"/>
        <v>559.69393321143252</v>
      </c>
      <c r="AD593" s="31">
        <f t="shared" si="113"/>
        <v>589.88909314351395</v>
      </c>
      <c r="AE593" s="31">
        <f t="shared" si="114"/>
        <v>616.05590437661056</v>
      </c>
      <c r="AF593" s="31">
        <f t="shared" si="115"/>
        <v>613.03368215438832</v>
      </c>
      <c r="AG593" s="31">
        <f t="shared" si="116"/>
        <v>571.94607187379188</v>
      </c>
      <c r="AH593" s="31">
        <f t="shared" si="117"/>
        <v>548.62464223969755</v>
      </c>
      <c r="AI593" s="31">
        <f t="shared" si="118"/>
        <v>505.09826897119916</v>
      </c>
      <c r="AJ593" s="79">
        <f t="shared" si="119"/>
        <v>449.09034166383736</v>
      </c>
      <c r="AK593" s="86" t="s">
        <v>43</v>
      </c>
      <c r="AL593" s="1"/>
      <c r="AM593" s="1"/>
      <c r="AN593" s="1"/>
      <c r="AO593" s="1"/>
      <c r="AP593" s="1"/>
      <c r="AQ593" s="1"/>
    </row>
    <row r="594" spans="1:43" ht="16.5" customHeight="1" x14ac:dyDescent="0.25">
      <c r="A594" s="35">
        <v>54020020</v>
      </c>
      <c r="B594" s="27" t="s">
        <v>71</v>
      </c>
      <c r="C594" s="27" t="s">
        <v>796</v>
      </c>
      <c r="D594" s="27" t="s">
        <v>797</v>
      </c>
      <c r="E594" s="27" t="s">
        <v>770</v>
      </c>
      <c r="F594" s="27">
        <v>9</v>
      </c>
      <c r="G594" s="27">
        <v>71</v>
      </c>
      <c r="H594" s="28">
        <v>-76.605555560000013</v>
      </c>
      <c r="I594" s="52">
        <v>4.9556944400000003</v>
      </c>
      <c r="J594" s="48">
        <v>720.85185185185185</v>
      </c>
      <c r="K594" s="29">
        <v>629.51851851851848</v>
      </c>
      <c r="L594" s="29">
        <v>737.737037037037</v>
      </c>
      <c r="M594" s="29">
        <v>826.41851851851845</v>
      </c>
      <c r="N594" s="29">
        <v>863.72222222222217</v>
      </c>
      <c r="O594" s="29">
        <v>685.65384615384619</v>
      </c>
      <c r="P594" s="29">
        <v>673.85714285714289</v>
      </c>
      <c r="Q594" s="29">
        <v>785</v>
      </c>
      <c r="R594" s="29">
        <v>777.75</v>
      </c>
      <c r="S594" s="29">
        <v>925.76</v>
      </c>
      <c r="T594" s="29">
        <v>911.92592592592598</v>
      </c>
      <c r="U594" s="29">
        <v>791.14814814814815</v>
      </c>
      <c r="V594" s="45">
        <v>9329.3432112332102</v>
      </c>
      <c r="W594" s="41">
        <v>321</v>
      </c>
      <c r="X594" s="74">
        <v>0.89166666666666672</v>
      </c>
      <c r="Y594" s="78">
        <f t="shared" si="108"/>
        <v>696.03580246913589</v>
      </c>
      <c r="Z594" s="31">
        <f t="shared" si="109"/>
        <v>731.22469135802464</v>
      </c>
      <c r="AA594" s="31">
        <f t="shared" si="110"/>
        <v>809.29259259259254</v>
      </c>
      <c r="AB594" s="31">
        <f t="shared" si="111"/>
        <v>791.9315289648622</v>
      </c>
      <c r="AC594" s="31">
        <f t="shared" si="112"/>
        <v>741.0777370777372</v>
      </c>
      <c r="AD594" s="31">
        <f t="shared" si="113"/>
        <v>714.83699633699632</v>
      </c>
      <c r="AE594" s="31">
        <f t="shared" si="114"/>
        <v>745.53571428571433</v>
      </c>
      <c r="AF594" s="31">
        <f t="shared" si="115"/>
        <v>829.50333333333344</v>
      </c>
      <c r="AG594" s="31">
        <f t="shared" si="116"/>
        <v>871.81197530864199</v>
      </c>
      <c r="AH594" s="31">
        <f t="shared" si="117"/>
        <v>876.27802469135804</v>
      </c>
      <c r="AI594" s="31">
        <f t="shared" si="118"/>
        <v>807.9753086419754</v>
      </c>
      <c r="AJ594" s="79">
        <f t="shared" si="119"/>
        <v>713.83950617283938</v>
      </c>
      <c r="AK594" s="86"/>
      <c r="AL594" s="1"/>
      <c r="AM594" s="1"/>
      <c r="AN594" s="1"/>
      <c r="AO594" s="1"/>
      <c r="AP594" s="1"/>
      <c r="AQ594" s="1"/>
    </row>
    <row r="595" spans="1:43" ht="16.5" customHeight="1" x14ac:dyDescent="0.25">
      <c r="A595" s="35">
        <v>11045010</v>
      </c>
      <c r="B595" s="27" t="s">
        <v>48</v>
      </c>
      <c r="C595" s="27" t="s">
        <v>798</v>
      </c>
      <c r="D595" s="27" t="s">
        <v>799</v>
      </c>
      <c r="E595" s="27" t="s">
        <v>770</v>
      </c>
      <c r="F595" s="27">
        <v>1</v>
      </c>
      <c r="G595" s="27">
        <v>75</v>
      </c>
      <c r="H595" s="28">
        <v>-76.643777779999994</v>
      </c>
      <c r="I595" s="52">
        <v>5.69055556</v>
      </c>
      <c r="J595" s="48">
        <v>569.78666666666663</v>
      </c>
      <c r="K595" s="29">
        <v>487.34666666666664</v>
      </c>
      <c r="L595" s="29">
        <v>538.77</v>
      </c>
      <c r="M595" s="29">
        <v>652.86666666666667</v>
      </c>
      <c r="N595" s="29">
        <v>785.12758620689669</v>
      </c>
      <c r="O595" s="29">
        <v>774.80344827586214</v>
      </c>
      <c r="P595" s="29">
        <v>851.6966666666666</v>
      </c>
      <c r="Q595" s="29">
        <v>867.4103448275863</v>
      </c>
      <c r="R595" s="29">
        <v>698.43000000000006</v>
      </c>
      <c r="S595" s="29">
        <v>588.3620689655171</v>
      </c>
      <c r="T595" s="29">
        <v>662.33</v>
      </c>
      <c r="U595" s="29">
        <v>679.96551724137953</v>
      </c>
      <c r="V595" s="45">
        <v>8156.8956321839087</v>
      </c>
      <c r="W595" s="41">
        <v>355</v>
      </c>
      <c r="X595" s="74">
        <v>0.98611111111111116</v>
      </c>
      <c r="Y595" s="78">
        <f t="shared" si="108"/>
        <v>531.96777777777777</v>
      </c>
      <c r="Z595" s="31">
        <f t="shared" si="109"/>
        <v>559.66111111111104</v>
      </c>
      <c r="AA595" s="31">
        <f t="shared" si="110"/>
        <v>658.92141762452115</v>
      </c>
      <c r="AB595" s="31">
        <f t="shared" si="111"/>
        <v>737.59923371647517</v>
      </c>
      <c r="AC595" s="31">
        <f t="shared" si="112"/>
        <v>803.87590038314181</v>
      </c>
      <c r="AD595" s="31">
        <f t="shared" si="113"/>
        <v>831.30348659003846</v>
      </c>
      <c r="AE595" s="31">
        <f t="shared" si="114"/>
        <v>805.84567049808436</v>
      </c>
      <c r="AF595" s="31">
        <f t="shared" si="115"/>
        <v>718.06747126436778</v>
      </c>
      <c r="AG595" s="31">
        <f t="shared" si="116"/>
        <v>649.70735632183903</v>
      </c>
      <c r="AH595" s="31">
        <f t="shared" si="117"/>
        <v>643.55252873563222</v>
      </c>
      <c r="AI595" s="31">
        <f t="shared" si="118"/>
        <v>637.36072796934866</v>
      </c>
      <c r="AJ595" s="79">
        <f t="shared" si="119"/>
        <v>579.03295019157088</v>
      </c>
      <c r="AK595" s="86"/>
      <c r="AL595" s="1"/>
      <c r="AM595" s="1"/>
      <c r="AN595" s="1"/>
      <c r="AO595" s="1"/>
      <c r="AP595" s="1"/>
      <c r="AQ595" s="1"/>
    </row>
    <row r="596" spans="1:43" ht="16.5" customHeight="1" x14ac:dyDescent="0.25">
      <c r="A596" s="35">
        <v>11050010</v>
      </c>
      <c r="B596" s="27" t="s">
        <v>44</v>
      </c>
      <c r="C596" s="27" t="s">
        <v>800</v>
      </c>
      <c r="D596" s="27" t="s">
        <v>799</v>
      </c>
      <c r="E596" s="27" t="s">
        <v>770</v>
      </c>
      <c r="F596" s="27">
        <v>1</v>
      </c>
      <c r="G596" s="27">
        <v>20</v>
      </c>
      <c r="H596" s="28">
        <v>-76.72702778</v>
      </c>
      <c r="I596" s="52">
        <v>6.22177778</v>
      </c>
      <c r="J596" s="48">
        <v>491.55172413793105</v>
      </c>
      <c r="K596" s="29">
        <v>420.03333333333336</v>
      </c>
      <c r="L596" s="29">
        <v>421.9</v>
      </c>
      <c r="M596" s="29">
        <v>625.39310344827595</v>
      </c>
      <c r="N596" s="29">
        <v>751.07407407407402</v>
      </c>
      <c r="O596" s="29">
        <v>776.24137931034488</v>
      </c>
      <c r="P596" s="29">
        <v>800.21428571428567</v>
      </c>
      <c r="Q596" s="29">
        <v>721.51851851851848</v>
      </c>
      <c r="R596" s="29">
        <v>736.90714285714296</v>
      </c>
      <c r="S596" s="29">
        <v>694.82142857142856</v>
      </c>
      <c r="T596" s="29">
        <v>719.67857142857144</v>
      </c>
      <c r="U596" s="29">
        <v>689.23333333333335</v>
      </c>
      <c r="V596" s="45">
        <v>7848.5668947272397</v>
      </c>
      <c r="W596" s="41">
        <v>343</v>
      </c>
      <c r="X596" s="74">
        <v>0.95277777777777772</v>
      </c>
      <c r="Y596" s="78">
        <f t="shared" si="108"/>
        <v>444.49501915708817</v>
      </c>
      <c r="Z596" s="31">
        <f t="shared" si="109"/>
        <v>489.10881226053647</v>
      </c>
      <c r="AA596" s="31">
        <f t="shared" si="110"/>
        <v>599.4557258407832</v>
      </c>
      <c r="AB596" s="31">
        <f t="shared" si="111"/>
        <v>717.56951894423162</v>
      </c>
      <c r="AC596" s="31">
        <f t="shared" si="112"/>
        <v>775.84324636623489</v>
      </c>
      <c r="AD596" s="31">
        <f t="shared" si="113"/>
        <v>765.99139451438293</v>
      </c>
      <c r="AE596" s="31">
        <f t="shared" si="114"/>
        <v>752.87998236331566</v>
      </c>
      <c r="AF596" s="31">
        <f t="shared" si="115"/>
        <v>717.74902998236337</v>
      </c>
      <c r="AG596" s="31">
        <f t="shared" si="116"/>
        <v>717.13571428571424</v>
      </c>
      <c r="AH596" s="31">
        <f t="shared" si="117"/>
        <v>701.24444444444453</v>
      </c>
      <c r="AI596" s="31">
        <f t="shared" si="118"/>
        <v>633.48787629994524</v>
      </c>
      <c r="AJ596" s="79">
        <f t="shared" si="119"/>
        <v>533.60613026819919</v>
      </c>
      <c r="AK596" s="86"/>
      <c r="AL596" s="1"/>
      <c r="AM596" s="1"/>
      <c r="AN596" s="1"/>
      <c r="AO596" s="1"/>
      <c r="AP596" s="1"/>
      <c r="AQ596" s="1"/>
    </row>
    <row r="597" spans="1:43" ht="16.5" customHeight="1" x14ac:dyDescent="0.25">
      <c r="A597" s="35">
        <v>11040010</v>
      </c>
      <c r="B597" s="27" t="s">
        <v>44</v>
      </c>
      <c r="C597" s="27" t="s">
        <v>801</v>
      </c>
      <c r="D597" s="27" t="s">
        <v>799</v>
      </c>
      <c r="E597" s="27" t="s">
        <v>770</v>
      </c>
      <c r="F597" s="27">
        <v>1</v>
      </c>
      <c r="G597" s="27">
        <v>54</v>
      </c>
      <c r="H597" s="28">
        <v>-76.53780556000001</v>
      </c>
      <c r="I597" s="52">
        <v>5.7436111099999998</v>
      </c>
      <c r="J597" s="48">
        <v>769.96296296296293</v>
      </c>
      <c r="K597" s="29">
        <v>661.42857142857144</v>
      </c>
      <c r="L597" s="29">
        <v>710.80769230769226</v>
      </c>
      <c r="M597" s="29">
        <v>845.38888888888891</v>
      </c>
      <c r="N597" s="29">
        <v>951.96428571428567</v>
      </c>
      <c r="O597" s="29">
        <v>931.68928571428569</v>
      </c>
      <c r="P597" s="29">
        <v>991.46923076923076</v>
      </c>
      <c r="Q597" s="29">
        <v>964.23571428571427</v>
      </c>
      <c r="R597" s="29">
        <v>922.5</v>
      </c>
      <c r="S597" s="29">
        <v>864.65517241379314</v>
      </c>
      <c r="T597" s="29">
        <v>970.28275862068972</v>
      </c>
      <c r="U597" s="29">
        <v>901.63103448275876</v>
      </c>
      <c r="V597" s="45">
        <v>10486.015597588874</v>
      </c>
      <c r="W597" s="41">
        <v>333</v>
      </c>
      <c r="X597" s="74">
        <v>0.92500000000000004</v>
      </c>
      <c r="Y597" s="78">
        <f t="shared" si="108"/>
        <v>714.06640889974221</v>
      </c>
      <c r="Z597" s="31">
        <f t="shared" si="109"/>
        <v>739.20838420838425</v>
      </c>
      <c r="AA597" s="31">
        <f t="shared" si="110"/>
        <v>836.05362230362232</v>
      </c>
      <c r="AB597" s="31">
        <f t="shared" si="111"/>
        <v>909.68082010582009</v>
      </c>
      <c r="AC597" s="31">
        <f t="shared" si="112"/>
        <v>958.37426739926741</v>
      </c>
      <c r="AD597" s="31">
        <f t="shared" si="113"/>
        <v>962.46474358974353</v>
      </c>
      <c r="AE597" s="31">
        <f t="shared" si="114"/>
        <v>959.4016483516483</v>
      </c>
      <c r="AF597" s="31">
        <f t="shared" si="115"/>
        <v>917.13029556650247</v>
      </c>
      <c r="AG597" s="31">
        <f t="shared" si="116"/>
        <v>919.14597701149432</v>
      </c>
      <c r="AH597" s="31">
        <f t="shared" si="117"/>
        <v>912.18965517241395</v>
      </c>
      <c r="AI597" s="31">
        <f t="shared" si="118"/>
        <v>880.62558535547043</v>
      </c>
      <c r="AJ597" s="79">
        <f t="shared" si="119"/>
        <v>777.67418962476438</v>
      </c>
      <c r="AK597" s="86"/>
      <c r="AL597" s="1"/>
      <c r="AM597" s="1"/>
      <c r="AN597" s="1"/>
      <c r="AO597" s="1"/>
      <c r="AP597" s="1"/>
      <c r="AQ597" s="1"/>
    </row>
    <row r="598" spans="1:43" ht="16.5" customHeight="1" x14ac:dyDescent="0.25">
      <c r="A598" s="35">
        <v>11030040</v>
      </c>
      <c r="B598" s="27" t="s">
        <v>44</v>
      </c>
      <c r="C598" s="27" t="s">
        <v>802</v>
      </c>
      <c r="D598" s="27" t="s">
        <v>803</v>
      </c>
      <c r="E598" s="27" t="s">
        <v>770</v>
      </c>
      <c r="F598" s="27">
        <v>1</v>
      </c>
      <c r="G598" s="27">
        <v>35</v>
      </c>
      <c r="H598" s="28">
        <v>-76.740861109999997</v>
      </c>
      <c r="I598" s="52">
        <v>5.4816111100000002</v>
      </c>
      <c r="J598" s="48">
        <v>546.19230769230774</v>
      </c>
      <c r="K598" s="29">
        <v>533.16</v>
      </c>
      <c r="L598" s="29">
        <v>527.76923076923072</v>
      </c>
      <c r="M598" s="29">
        <v>624.67999999999995</v>
      </c>
      <c r="N598" s="29">
        <v>647.64</v>
      </c>
      <c r="O598" s="29">
        <v>601.33749999999998</v>
      </c>
      <c r="P598" s="29">
        <v>664.8416666666667</v>
      </c>
      <c r="Q598" s="29">
        <v>688.03846153846155</v>
      </c>
      <c r="R598" s="29">
        <v>587.42307692307691</v>
      </c>
      <c r="S598" s="29">
        <v>535.42857142857144</v>
      </c>
      <c r="T598" s="29">
        <v>549.03571428571433</v>
      </c>
      <c r="U598" s="29">
        <v>538.51851851851848</v>
      </c>
      <c r="V598" s="45">
        <v>7044.0650478225489</v>
      </c>
      <c r="W598" s="41">
        <v>310</v>
      </c>
      <c r="X598" s="74">
        <v>0.86111111111111116</v>
      </c>
      <c r="Y598" s="78">
        <f t="shared" si="108"/>
        <v>535.70717948717947</v>
      </c>
      <c r="Z598" s="31">
        <f t="shared" si="109"/>
        <v>561.86974358974351</v>
      </c>
      <c r="AA598" s="31">
        <f t="shared" si="110"/>
        <v>600.02974358974359</v>
      </c>
      <c r="AB598" s="31">
        <f t="shared" si="111"/>
        <v>624.5524999999999</v>
      </c>
      <c r="AC598" s="31">
        <f t="shared" si="112"/>
        <v>637.93972222222226</v>
      </c>
      <c r="AD598" s="31">
        <f t="shared" si="113"/>
        <v>651.40587606837607</v>
      </c>
      <c r="AE598" s="31">
        <f t="shared" si="114"/>
        <v>646.76773504273501</v>
      </c>
      <c r="AF598" s="31">
        <f t="shared" si="115"/>
        <v>603.63003663003667</v>
      </c>
      <c r="AG598" s="31">
        <f t="shared" si="116"/>
        <v>557.29578754578745</v>
      </c>
      <c r="AH598" s="31">
        <f t="shared" si="117"/>
        <v>540.99426807760142</v>
      </c>
      <c r="AI598" s="31">
        <f t="shared" si="118"/>
        <v>544.58218016551348</v>
      </c>
      <c r="AJ598" s="79">
        <f t="shared" si="119"/>
        <v>539.29027540360869</v>
      </c>
      <c r="AK598" s="86"/>
      <c r="AL598" s="1"/>
      <c r="AM598" s="1"/>
      <c r="AN598" s="1"/>
      <c r="AO598" s="1"/>
      <c r="AP598" s="1"/>
      <c r="AQ598" s="1"/>
    </row>
    <row r="599" spans="1:43" ht="16.5" customHeight="1" x14ac:dyDescent="0.25">
      <c r="A599" s="35">
        <v>11035020</v>
      </c>
      <c r="B599" s="27" t="s">
        <v>44</v>
      </c>
      <c r="C599" s="27" t="s">
        <v>137</v>
      </c>
      <c r="D599" s="27" t="s">
        <v>803</v>
      </c>
      <c r="E599" s="27" t="s">
        <v>770</v>
      </c>
      <c r="F599" s="27">
        <v>1</v>
      </c>
      <c r="G599" s="27">
        <v>53</v>
      </c>
      <c r="H599" s="28">
        <v>-76.74972222000001</v>
      </c>
      <c r="I599" s="52">
        <v>5.6261666699999999</v>
      </c>
      <c r="J599" s="48">
        <v>535.3481481481482</v>
      </c>
      <c r="K599" s="29">
        <v>460.02692307692297</v>
      </c>
      <c r="L599" s="29">
        <v>505.80000000000013</v>
      </c>
      <c r="M599" s="29">
        <v>578.45000000000005</v>
      </c>
      <c r="N599" s="29">
        <v>635.44083333333333</v>
      </c>
      <c r="O599" s="29">
        <v>654.85583333333341</v>
      </c>
      <c r="P599" s="29">
        <v>741.78749999999991</v>
      </c>
      <c r="Q599" s="29">
        <v>763.14250000000004</v>
      </c>
      <c r="R599" s="29">
        <v>538.5291666666667</v>
      </c>
      <c r="S599" s="29">
        <v>488.94374999999997</v>
      </c>
      <c r="T599" s="29">
        <v>551.00740740740741</v>
      </c>
      <c r="U599" s="29">
        <v>552.25000000000011</v>
      </c>
      <c r="V599" s="45">
        <v>7005.5820619658116</v>
      </c>
      <c r="W599" s="41">
        <v>301</v>
      </c>
      <c r="X599" s="74">
        <v>0.83611111111111114</v>
      </c>
      <c r="Y599" s="78">
        <f t="shared" si="108"/>
        <v>500.39169040835714</v>
      </c>
      <c r="Z599" s="31">
        <f t="shared" si="109"/>
        <v>514.75897435897434</v>
      </c>
      <c r="AA599" s="31">
        <f t="shared" si="110"/>
        <v>573.23027777777781</v>
      </c>
      <c r="AB599" s="31">
        <f t="shared" si="111"/>
        <v>622.91555555555567</v>
      </c>
      <c r="AC599" s="31">
        <f t="shared" si="112"/>
        <v>677.36138888888888</v>
      </c>
      <c r="AD599" s="31">
        <f t="shared" si="113"/>
        <v>719.92861111111108</v>
      </c>
      <c r="AE599" s="31">
        <f t="shared" si="114"/>
        <v>681.15305555555551</v>
      </c>
      <c r="AF599" s="31">
        <f t="shared" si="115"/>
        <v>596.87180555555551</v>
      </c>
      <c r="AG599" s="31">
        <f t="shared" si="116"/>
        <v>526.16010802469134</v>
      </c>
      <c r="AH599" s="31">
        <f t="shared" si="117"/>
        <v>530.73371913580252</v>
      </c>
      <c r="AI599" s="31">
        <f t="shared" si="118"/>
        <v>546.20185185185198</v>
      </c>
      <c r="AJ599" s="79">
        <f t="shared" si="119"/>
        <v>515.87502374169037</v>
      </c>
      <c r="AK599" s="86" t="s">
        <v>43</v>
      </c>
      <c r="AL599" s="1"/>
      <c r="AM599" s="1"/>
      <c r="AN599" s="1"/>
      <c r="AO599" s="1"/>
      <c r="AP599" s="1"/>
      <c r="AQ599" s="1"/>
    </row>
    <row r="600" spans="1:43" ht="16.5" customHeight="1" x14ac:dyDescent="0.25">
      <c r="A600" s="35">
        <v>11120040</v>
      </c>
      <c r="B600" s="27" t="s">
        <v>71</v>
      </c>
      <c r="C600" s="27" t="s">
        <v>569</v>
      </c>
      <c r="D600" s="27" t="s">
        <v>4461</v>
      </c>
      <c r="E600" s="27" t="s">
        <v>770</v>
      </c>
      <c r="F600" s="27">
        <v>1</v>
      </c>
      <c r="G600" s="27">
        <v>8</v>
      </c>
      <c r="H600" s="28">
        <v>-77.11527778</v>
      </c>
      <c r="I600" s="52">
        <v>7.4394444399999999</v>
      </c>
      <c r="J600" s="48">
        <v>79.329629629629636</v>
      </c>
      <c r="K600" s="29">
        <v>49.911111111111104</v>
      </c>
      <c r="L600" s="29">
        <v>76.024999999999991</v>
      </c>
      <c r="M600" s="29">
        <v>171.70357142857142</v>
      </c>
      <c r="N600" s="29">
        <v>256.60000000000002</v>
      </c>
      <c r="O600" s="29">
        <v>246.30769230769232</v>
      </c>
      <c r="P600" s="29">
        <v>275.38461538461536</v>
      </c>
      <c r="Q600" s="29">
        <v>283.79166666666669</v>
      </c>
      <c r="R600" s="29">
        <v>278.49333333333334</v>
      </c>
      <c r="S600" s="29">
        <v>209.708</v>
      </c>
      <c r="T600" s="29">
        <v>245.56400000000002</v>
      </c>
      <c r="U600" s="29">
        <v>166.38</v>
      </c>
      <c r="V600" s="45">
        <v>2339.19861986162</v>
      </c>
      <c r="W600" s="41">
        <v>311</v>
      </c>
      <c r="X600" s="74">
        <v>0.86388888888888893</v>
      </c>
      <c r="Y600" s="78">
        <f t="shared" si="108"/>
        <v>68.421913580246908</v>
      </c>
      <c r="Z600" s="31">
        <f t="shared" si="109"/>
        <v>99.213227513227523</v>
      </c>
      <c r="AA600" s="31">
        <f t="shared" si="110"/>
        <v>168.10952380952381</v>
      </c>
      <c r="AB600" s="31">
        <f t="shared" si="111"/>
        <v>224.87042124542123</v>
      </c>
      <c r="AC600" s="31">
        <f t="shared" si="112"/>
        <v>259.43076923076927</v>
      </c>
      <c r="AD600" s="31">
        <f t="shared" si="113"/>
        <v>268.49465811965814</v>
      </c>
      <c r="AE600" s="31">
        <f t="shared" si="114"/>
        <v>279.22320512820511</v>
      </c>
      <c r="AF600" s="31">
        <f t="shared" si="115"/>
        <v>257.33100000000002</v>
      </c>
      <c r="AG600" s="31">
        <f t="shared" si="116"/>
        <v>244.58844444444443</v>
      </c>
      <c r="AH600" s="31">
        <f t="shared" si="117"/>
        <v>207.21733333333336</v>
      </c>
      <c r="AI600" s="31">
        <f t="shared" si="118"/>
        <v>163.7578765432099</v>
      </c>
      <c r="AJ600" s="79">
        <f t="shared" si="119"/>
        <v>98.540246913580248</v>
      </c>
      <c r="AK600" s="86" t="s">
        <v>43</v>
      </c>
      <c r="AL600" s="1"/>
      <c r="AM600" s="1"/>
      <c r="AN600" s="1"/>
      <c r="AO600" s="1"/>
      <c r="AP600" s="1"/>
      <c r="AQ600" s="1"/>
    </row>
    <row r="601" spans="1:43" ht="16.5" customHeight="1" x14ac:dyDescent="0.25">
      <c r="A601" s="35">
        <v>54020040</v>
      </c>
      <c r="B601" s="27" t="s">
        <v>44</v>
      </c>
      <c r="C601" s="27" t="s">
        <v>805</v>
      </c>
      <c r="D601" s="27" t="s">
        <v>4479</v>
      </c>
      <c r="E601" s="27" t="s">
        <v>770</v>
      </c>
      <c r="F601" s="27">
        <v>9</v>
      </c>
      <c r="G601" s="27">
        <v>429</v>
      </c>
      <c r="H601" s="28">
        <v>-76.290833329999998</v>
      </c>
      <c r="I601" s="52">
        <v>4.9038611100000002</v>
      </c>
      <c r="J601" s="48">
        <v>277.70416666666665</v>
      </c>
      <c r="K601" s="29">
        <v>323.05</v>
      </c>
      <c r="L601" s="29">
        <v>354.75833333333338</v>
      </c>
      <c r="M601" s="29">
        <v>411.34615384615387</v>
      </c>
      <c r="N601" s="29">
        <v>400.73321541398764</v>
      </c>
      <c r="O601" s="29">
        <v>361.49599999999998</v>
      </c>
      <c r="P601" s="29">
        <v>264.88</v>
      </c>
      <c r="Q601" s="29">
        <v>288.85127256214622</v>
      </c>
      <c r="R601" s="29">
        <v>363.65384615384613</v>
      </c>
      <c r="S601" s="29">
        <v>471.88749999999999</v>
      </c>
      <c r="T601" s="29">
        <v>528.31793922881286</v>
      </c>
      <c r="U601" s="29">
        <v>483.32307692307688</v>
      </c>
      <c r="V601" s="45">
        <v>4530.001504128024</v>
      </c>
      <c r="W601" s="41">
        <v>296</v>
      </c>
      <c r="X601" s="74">
        <v>0.82222222222222219</v>
      </c>
      <c r="Y601" s="78">
        <f t="shared" si="108"/>
        <v>318.50416666666666</v>
      </c>
      <c r="Z601" s="31">
        <f t="shared" si="109"/>
        <v>363.05149572649572</v>
      </c>
      <c r="AA601" s="31">
        <f t="shared" si="110"/>
        <v>388.94590086449165</v>
      </c>
      <c r="AB601" s="31">
        <f t="shared" si="111"/>
        <v>391.19178975338053</v>
      </c>
      <c r="AC601" s="31">
        <f t="shared" si="112"/>
        <v>342.36973847132919</v>
      </c>
      <c r="AD601" s="31">
        <f t="shared" si="113"/>
        <v>305.0757575207154</v>
      </c>
      <c r="AE601" s="31">
        <f t="shared" si="114"/>
        <v>305.79503957199745</v>
      </c>
      <c r="AF601" s="31">
        <f t="shared" si="115"/>
        <v>374.79753957199745</v>
      </c>
      <c r="AG601" s="31">
        <f t="shared" si="116"/>
        <v>454.61976179421964</v>
      </c>
      <c r="AH601" s="31">
        <f t="shared" si="117"/>
        <v>494.50950538396319</v>
      </c>
      <c r="AI601" s="31">
        <f t="shared" si="118"/>
        <v>429.78172760618548</v>
      </c>
      <c r="AJ601" s="79">
        <f t="shared" si="119"/>
        <v>361.3590811965812</v>
      </c>
      <c r="AK601" s="86" t="s">
        <v>43</v>
      </c>
      <c r="AL601" s="1"/>
      <c r="AM601" s="1"/>
      <c r="AN601" s="1"/>
      <c r="AO601" s="1"/>
      <c r="AP601" s="1"/>
      <c r="AQ601" s="1"/>
    </row>
    <row r="602" spans="1:43" ht="16.5" customHeight="1" x14ac:dyDescent="0.25">
      <c r="A602" s="35">
        <v>11150020</v>
      </c>
      <c r="B602" s="27" t="s">
        <v>44</v>
      </c>
      <c r="C602" s="27" t="s">
        <v>807</v>
      </c>
      <c r="D602" s="27" t="s">
        <v>808</v>
      </c>
      <c r="E602" s="27" t="s">
        <v>770</v>
      </c>
      <c r="F602" s="27">
        <v>1</v>
      </c>
      <c r="G602" s="27">
        <v>10</v>
      </c>
      <c r="H602" s="28">
        <v>-77.040416669999999</v>
      </c>
      <c r="I602" s="52">
        <v>8.1629166700000013</v>
      </c>
      <c r="J602" s="48">
        <v>105.06896551724138</v>
      </c>
      <c r="K602" s="29">
        <v>64.107142857142861</v>
      </c>
      <c r="L602" s="29">
        <v>120.52592592592592</v>
      </c>
      <c r="M602" s="29">
        <v>243.05714285714288</v>
      </c>
      <c r="N602" s="29">
        <v>283.66206896551728</v>
      </c>
      <c r="O602" s="29">
        <v>330.19655172413792</v>
      </c>
      <c r="P602" s="29">
        <v>376.27500000000003</v>
      </c>
      <c r="Q602" s="29">
        <v>344.98518518518517</v>
      </c>
      <c r="R602" s="29">
        <v>265.8862068965517</v>
      </c>
      <c r="S602" s="29">
        <v>224.1192307692308</v>
      </c>
      <c r="T602" s="29">
        <v>247.22758620689658</v>
      </c>
      <c r="U602" s="29">
        <v>212.43928571428572</v>
      </c>
      <c r="V602" s="45">
        <v>2817.550292619258</v>
      </c>
      <c r="W602" s="41">
        <v>337</v>
      </c>
      <c r="X602" s="74">
        <v>0.93611111111111112</v>
      </c>
      <c r="Y602" s="78">
        <f t="shared" si="108"/>
        <v>96.567344766770063</v>
      </c>
      <c r="Z602" s="31">
        <f t="shared" si="109"/>
        <v>142.56340388007055</v>
      </c>
      <c r="AA602" s="31">
        <f t="shared" si="110"/>
        <v>215.74837924952871</v>
      </c>
      <c r="AB602" s="31">
        <f t="shared" si="111"/>
        <v>285.63858784893267</v>
      </c>
      <c r="AC602" s="31">
        <f t="shared" si="112"/>
        <v>330.04454022988511</v>
      </c>
      <c r="AD602" s="31">
        <f t="shared" si="113"/>
        <v>350.48557896977439</v>
      </c>
      <c r="AE602" s="31">
        <f t="shared" si="114"/>
        <v>329.04879736057899</v>
      </c>
      <c r="AF602" s="31">
        <f t="shared" si="115"/>
        <v>278.33020761698918</v>
      </c>
      <c r="AG602" s="31">
        <f t="shared" si="116"/>
        <v>245.744341290893</v>
      </c>
      <c r="AH602" s="31">
        <f t="shared" si="117"/>
        <v>227.92870089680434</v>
      </c>
      <c r="AI602" s="31">
        <f t="shared" si="118"/>
        <v>188.24527914614123</v>
      </c>
      <c r="AJ602" s="79">
        <f t="shared" si="119"/>
        <v>127.20513136288999</v>
      </c>
      <c r="AK602" s="86"/>
      <c r="AL602" s="1"/>
      <c r="AM602" s="1"/>
      <c r="AN602" s="1"/>
      <c r="AO602" s="1"/>
      <c r="AP602" s="1"/>
      <c r="AQ602" s="1"/>
    </row>
    <row r="603" spans="1:43" ht="16.5" customHeight="1" x14ac:dyDescent="0.25">
      <c r="A603" s="35">
        <v>11150010</v>
      </c>
      <c r="B603" s="27" t="s">
        <v>44</v>
      </c>
      <c r="C603" s="27" t="s">
        <v>809</v>
      </c>
      <c r="D603" s="27" t="s">
        <v>808</v>
      </c>
      <c r="E603" s="27" t="s">
        <v>770</v>
      </c>
      <c r="F603" s="27">
        <v>1</v>
      </c>
      <c r="G603" s="27">
        <v>11</v>
      </c>
      <c r="H603" s="28">
        <v>-77.075833329999995</v>
      </c>
      <c r="I603" s="52">
        <v>8.3080555599999997</v>
      </c>
      <c r="J603" s="48">
        <v>85.931034482758619</v>
      </c>
      <c r="K603" s="29">
        <v>48.642857142857146</v>
      </c>
      <c r="L603" s="29">
        <v>104.43571428571428</v>
      </c>
      <c r="M603" s="29">
        <v>299.02000000000004</v>
      </c>
      <c r="N603" s="29">
        <v>304.98275862068965</v>
      </c>
      <c r="O603" s="29">
        <v>315.71785714285716</v>
      </c>
      <c r="P603" s="29">
        <v>355.42857142857144</v>
      </c>
      <c r="Q603" s="29">
        <v>322.80000000000007</v>
      </c>
      <c r="R603" s="29">
        <v>265.82142857142856</v>
      </c>
      <c r="S603" s="29">
        <v>224.21428571428572</v>
      </c>
      <c r="T603" s="29">
        <v>295.7962962962963</v>
      </c>
      <c r="U603" s="29">
        <v>251.875</v>
      </c>
      <c r="V603" s="45">
        <v>2874.6658036854587</v>
      </c>
      <c r="W603" s="41">
        <v>333</v>
      </c>
      <c r="X603" s="74">
        <v>0.92500000000000004</v>
      </c>
      <c r="Y603" s="78">
        <f t="shared" si="108"/>
        <v>79.669868637110014</v>
      </c>
      <c r="Z603" s="31">
        <f t="shared" si="109"/>
        <v>150.69952380952381</v>
      </c>
      <c r="AA603" s="31">
        <f t="shared" si="110"/>
        <v>236.14615763546797</v>
      </c>
      <c r="AB603" s="31">
        <f t="shared" si="111"/>
        <v>306.57353858784899</v>
      </c>
      <c r="AC603" s="31">
        <f t="shared" si="112"/>
        <v>325.37639573070607</v>
      </c>
      <c r="AD603" s="31">
        <f t="shared" si="113"/>
        <v>331.3154761904762</v>
      </c>
      <c r="AE603" s="31">
        <f t="shared" si="114"/>
        <v>314.68333333333334</v>
      </c>
      <c r="AF603" s="31">
        <f t="shared" si="115"/>
        <v>270.94523809523815</v>
      </c>
      <c r="AG603" s="31">
        <f t="shared" si="116"/>
        <v>261.94400352733686</v>
      </c>
      <c r="AH603" s="31">
        <f t="shared" si="117"/>
        <v>257.29519400352734</v>
      </c>
      <c r="AI603" s="31">
        <f t="shared" si="118"/>
        <v>211.20077692635164</v>
      </c>
      <c r="AJ603" s="79">
        <f t="shared" si="119"/>
        <v>128.8162972085386</v>
      </c>
      <c r="AK603" s="86"/>
      <c r="AL603" s="1"/>
      <c r="AM603" s="1"/>
      <c r="AN603" s="1"/>
      <c r="AO603" s="1"/>
      <c r="AP603" s="1"/>
      <c r="AQ603" s="1"/>
    </row>
    <row r="604" spans="1:43" ht="16.5" customHeight="1" x14ac:dyDescent="0.25">
      <c r="A604" s="35">
        <v>11135030</v>
      </c>
      <c r="B604" s="27" t="s">
        <v>60</v>
      </c>
      <c r="C604" s="27" t="s">
        <v>810</v>
      </c>
      <c r="D604" s="27" t="s">
        <v>808</v>
      </c>
      <c r="E604" s="27" t="s">
        <v>770</v>
      </c>
      <c r="F604" s="27">
        <v>1</v>
      </c>
      <c r="G604" s="27">
        <v>14</v>
      </c>
      <c r="H604" s="28">
        <v>-77.087861110000006</v>
      </c>
      <c r="I604" s="52">
        <v>8.0367222199999997</v>
      </c>
      <c r="J604" s="48">
        <v>56.65</v>
      </c>
      <c r="K604" s="29">
        <v>31.933333333333334</v>
      </c>
      <c r="L604" s="29">
        <v>89.033333333333331</v>
      </c>
      <c r="M604" s="29">
        <v>177.13793103448276</v>
      </c>
      <c r="N604" s="29">
        <v>248.03703703703704</v>
      </c>
      <c r="O604" s="29">
        <v>270.25</v>
      </c>
      <c r="P604" s="29">
        <v>302.16296296296292</v>
      </c>
      <c r="Q604" s="29">
        <v>287.41379310344826</v>
      </c>
      <c r="R604" s="29">
        <v>203.31034482758622</v>
      </c>
      <c r="S604" s="29">
        <v>199.85714285714286</v>
      </c>
      <c r="T604" s="29">
        <v>204.64285714285714</v>
      </c>
      <c r="U604" s="29">
        <v>143.35714285714286</v>
      </c>
      <c r="V604" s="45">
        <v>2213.7858784893269</v>
      </c>
      <c r="W604" s="41">
        <v>343</v>
      </c>
      <c r="X604" s="74">
        <v>0.95277777777777772</v>
      </c>
      <c r="Y604" s="78">
        <f t="shared" si="108"/>
        <v>59.205555555555556</v>
      </c>
      <c r="Z604" s="31">
        <f t="shared" si="109"/>
        <v>99.368199233716481</v>
      </c>
      <c r="AA604" s="31">
        <f t="shared" si="110"/>
        <v>171.40276713495106</v>
      </c>
      <c r="AB604" s="31">
        <f t="shared" si="111"/>
        <v>231.80832269050657</v>
      </c>
      <c r="AC604" s="31">
        <f t="shared" si="112"/>
        <v>273.48333333333335</v>
      </c>
      <c r="AD604" s="31">
        <f t="shared" si="113"/>
        <v>286.60891868880373</v>
      </c>
      <c r="AE604" s="31">
        <f t="shared" si="114"/>
        <v>264.29570029799919</v>
      </c>
      <c r="AF604" s="31">
        <f t="shared" si="115"/>
        <v>230.19376026272576</v>
      </c>
      <c r="AG604" s="31">
        <f t="shared" si="116"/>
        <v>202.60344827586206</v>
      </c>
      <c r="AH604" s="31">
        <f t="shared" si="117"/>
        <v>182.61904761904762</v>
      </c>
      <c r="AI604" s="31">
        <f t="shared" si="118"/>
        <v>134.88333333333333</v>
      </c>
      <c r="AJ604" s="79">
        <f t="shared" si="119"/>
        <v>77.313492063492063</v>
      </c>
      <c r="AK604" s="86"/>
      <c r="AL604" s="1"/>
      <c r="AM604" s="1"/>
      <c r="AN604" s="1"/>
      <c r="AO604" s="1"/>
      <c r="AP604" s="1"/>
      <c r="AQ604" s="1"/>
    </row>
    <row r="605" spans="1:43" ht="16.5" customHeight="1" x14ac:dyDescent="0.25">
      <c r="A605" s="35">
        <v>25025030</v>
      </c>
      <c r="B605" s="27" t="s">
        <v>165</v>
      </c>
      <c r="C605" s="27" t="s">
        <v>811</v>
      </c>
      <c r="D605" s="27" t="s">
        <v>812</v>
      </c>
      <c r="E605" s="27" t="s">
        <v>342</v>
      </c>
      <c r="F605" s="27">
        <v>2</v>
      </c>
      <c r="G605" s="27">
        <v>20</v>
      </c>
      <c r="H605" s="28">
        <v>-75.164555560000011</v>
      </c>
      <c r="I605" s="52">
        <v>8.2950638899999998</v>
      </c>
      <c r="J605" s="48">
        <v>17.695833333333336</v>
      </c>
      <c r="K605" s="29">
        <v>13.379166666666665</v>
      </c>
      <c r="L605" s="29">
        <v>51.412499999999994</v>
      </c>
      <c r="M605" s="29">
        <v>173.09629629629629</v>
      </c>
      <c r="N605" s="29">
        <v>287.75200000000001</v>
      </c>
      <c r="O605" s="29">
        <v>318.45185185185187</v>
      </c>
      <c r="P605" s="29">
        <v>366.86538461538464</v>
      </c>
      <c r="Q605" s="29">
        <v>418.70799999999986</v>
      </c>
      <c r="R605" s="29">
        <v>337.76400000000001</v>
      </c>
      <c r="S605" s="29">
        <v>259.16666666666669</v>
      </c>
      <c r="T605" s="29">
        <v>207.57200000000003</v>
      </c>
      <c r="U605" s="29">
        <v>40.438749289512636</v>
      </c>
      <c r="V605" s="45">
        <v>2492.3024487197117</v>
      </c>
      <c r="W605" s="41">
        <v>303</v>
      </c>
      <c r="X605" s="74">
        <v>0.84166666666666667</v>
      </c>
      <c r="Y605" s="78">
        <f t="shared" si="108"/>
        <v>27.495833333333334</v>
      </c>
      <c r="Z605" s="31">
        <f t="shared" si="109"/>
        <v>79.295987654320982</v>
      </c>
      <c r="AA605" s="31">
        <f t="shared" si="110"/>
        <v>170.75359876543212</v>
      </c>
      <c r="AB605" s="31">
        <f t="shared" si="111"/>
        <v>259.76671604938275</v>
      </c>
      <c r="AC605" s="31">
        <f t="shared" si="112"/>
        <v>324.35641215574549</v>
      </c>
      <c r="AD605" s="31">
        <f t="shared" si="113"/>
        <v>368.00841215574548</v>
      </c>
      <c r="AE605" s="31">
        <f t="shared" si="114"/>
        <v>374.44579487179482</v>
      </c>
      <c r="AF605" s="31">
        <f t="shared" si="115"/>
        <v>338.54622222222218</v>
      </c>
      <c r="AG605" s="31">
        <f t="shared" si="116"/>
        <v>268.16755555555557</v>
      </c>
      <c r="AH605" s="31">
        <f t="shared" si="117"/>
        <v>169.0591386520598</v>
      </c>
      <c r="AI605" s="31">
        <f t="shared" si="118"/>
        <v>88.568860874281995</v>
      </c>
      <c r="AJ605" s="79">
        <f t="shared" si="119"/>
        <v>23.837916429837545</v>
      </c>
      <c r="AK605" s="86" t="s">
        <v>43</v>
      </c>
      <c r="AL605" s="1"/>
      <c r="AM605" s="1"/>
      <c r="AN605" s="1"/>
      <c r="AO605" s="1"/>
      <c r="AP605" s="1"/>
      <c r="AQ605" s="1"/>
    </row>
    <row r="606" spans="1:43" ht="16.5" customHeight="1" x14ac:dyDescent="0.25">
      <c r="A606" s="35">
        <v>25020780</v>
      </c>
      <c r="B606" s="27" t="s">
        <v>44</v>
      </c>
      <c r="C606" s="27" t="s">
        <v>813</v>
      </c>
      <c r="D606" s="27" t="s">
        <v>812</v>
      </c>
      <c r="E606" s="27" t="s">
        <v>342</v>
      </c>
      <c r="F606" s="27">
        <v>2</v>
      </c>
      <c r="G606" s="27">
        <v>20</v>
      </c>
      <c r="H606" s="28">
        <v>-75.034166669999991</v>
      </c>
      <c r="I606" s="52">
        <v>8.4613888900000003</v>
      </c>
      <c r="J606" s="48">
        <v>15.357142857142858</v>
      </c>
      <c r="K606" s="29">
        <v>17.892857142857142</v>
      </c>
      <c r="L606" s="29">
        <v>38.392857142857146</v>
      </c>
      <c r="M606" s="29">
        <v>133.66333333333333</v>
      </c>
      <c r="N606" s="29">
        <v>251.43333333333334</v>
      </c>
      <c r="O606" s="29">
        <v>267.2</v>
      </c>
      <c r="P606" s="29">
        <v>322.0344827586207</v>
      </c>
      <c r="Q606" s="29">
        <v>397.12758620689658</v>
      </c>
      <c r="R606" s="29">
        <v>307.56666666666666</v>
      </c>
      <c r="S606" s="29">
        <v>287.23333333333335</v>
      </c>
      <c r="T606" s="29">
        <v>192.7</v>
      </c>
      <c r="U606" s="29">
        <v>68.266666666666666</v>
      </c>
      <c r="V606" s="45">
        <v>2298.8682594417078</v>
      </c>
      <c r="W606" s="41">
        <v>352</v>
      </c>
      <c r="X606" s="74">
        <v>0.97777777777777775</v>
      </c>
      <c r="Y606" s="78">
        <f t="shared" si="108"/>
        <v>23.88095238095238</v>
      </c>
      <c r="Z606" s="31">
        <f t="shared" si="109"/>
        <v>63.316349206349209</v>
      </c>
      <c r="AA606" s="31">
        <f t="shared" si="110"/>
        <v>141.16317460317461</v>
      </c>
      <c r="AB606" s="31">
        <f t="shared" si="111"/>
        <v>217.43222222222221</v>
      </c>
      <c r="AC606" s="31">
        <f t="shared" si="112"/>
        <v>280.22260536398466</v>
      </c>
      <c r="AD606" s="31">
        <f t="shared" si="113"/>
        <v>328.78735632183913</v>
      </c>
      <c r="AE606" s="31">
        <f t="shared" si="114"/>
        <v>342.24291187739465</v>
      </c>
      <c r="AF606" s="31">
        <f t="shared" si="115"/>
        <v>330.6425287356322</v>
      </c>
      <c r="AG606" s="31">
        <f t="shared" si="116"/>
        <v>262.5</v>
      </c>
      <c r="AH606" s="31">
        <f t="shared" si="117"/>
        <v>182.73333333333335</v>
      </c>
      <c r="AI606" s="31">
        <f t="shared" si="118"/>
        <v>92.107936507936486</v>
      </c>
      <c r="AJ606" s="79">
        <f t="shared" si="119"/>
        <v>33.838888888888889</v>
      </c>
      <c r="AK606" s="86"/>
      <c r="AL606" s="1"/>
      <c r="AM606" s="1"/>
      <c r="AN606" s="1"/>
      <c r="AO606" s="1"/>
      <c r="AP606" s="1"/>
      <c r="AQ606" s="1"/>
    </row>
    <row r="607" spans="1:43" ht="16.5" customHeight="1" x14ac:dyDescent="0.25">
      <c r="A607" s="35">
        <v>25020480</v>
      </c>
      <c r="B607" s="27" t="s">
        <v>69</v>
      </c>
      <c r="C607" s="27" t="s">
        <v>814</v>
      </c>
      <c r="D607" s="27" t="s">
        <v>812</v>
      </c>
      <c r="E607" s="27" t="s">
        <v>342</v>
      </c>
      <c r="F607" s="27">
        <v>2</v>
      </c>
      <c r="G607" s="27">
        <v>25</v>
      </c>
      <c r="H607" s="28">
        <v>-74.867777779999997</v>
      </c>
      <c r="I607" s="52">
        <v>8.3405555600000003</v>
      </c>
      <c r="J607" s="48">
        <v>13.307407407407405</v>
      </c>
      <c r="K607" s="29">
        <v>29.984615384615385</v>
      </c>
      <c r="L607" s="29">
        <v>72.384615384615387</v>
      </c>
      <c r="M607" s="29">
        <v>232.19285714285712</v>
      </c>
      <c r="N607" s="29">
        <v>323.15357142857141</v>
      </c>
      <c r="O607" s="29">
        <v>319.66896551724136</v>
      </c>
      <c r="P607" s="29">
        <v>377.67500000000001</v>
      </c>
      <c r="Q607" s="29">
        <v>412.1875</v>
      </c>
      <c r="R607" s="29">
        <v>349.83333333333331</v>
      </c>
      <c r="S607" s="29">
        <v>362.55357142857144</v>
      </c>
      <c r="T607" s="29">
        <v>291.25769230769231</v>
      </c>
      <c r="U607" s="29">
        <v>96.239285714285714</v>
      </c>
      <c r="V607" s="45">
        <v>2880.438415049191</v>
      </c>
      <c r="W607" s="41">
        <v>321</v>
      </c>
      <c r="X607" s="74">
        <v>0.89166666666666672</v>
      </c>
      <c r="Y607" s="78">
        <f t="shared" si="108"/>
        <v>38.558879392212724</v>
      </c>
      <c r="Z607" s="31">
        <f t="shared" si="109"/>
        <v>111.52069597069597</v>
      </c>
      <c r="AA607" s="31">
        <f t="shared" si="110"/>
        <v>209.24368131868133</v>
      </c>
      <c r="AB607" s="31">
        <f t="shared" si="111"/>
        <v>291.67179802955661</v>
      </c>
      <c r="AC607" s="31">
        <f t="shared" si="112"/>
        <v>340.16584564860426</v>
      </c>
      <c r="AD607" s="31">
        <f t="shared" si="113"/>
        <v>369.84382183908048</v>
      </c>
      <c r="AE607" s="31">
        <f t="shared" si="114"/>
        <v>379.89861111111105</v>
      </c>
      <c r="AF607" s="31">
        <f t="shared" si="115"/>
        <v>374.85813492063488</v>
      </c>
      <c r="AG607" s="31">
        <f t="shared" si="116"/>
        <v>334.54819902319906</v>
      </c>
      <c r="AH607" s="31">
        <f t="shared" si="117"/>
        <v>250.01684981684983</v>
      </c>
      <c r="AI607" s="31">
        <f t="shared" si="118"/>
        <v>133.60146180979515</v>
      </c>
      <c r="AJ607" s="79">
        <f t="shared" si="119"/>
        <v>46.510436168769502</v>
      </c>
      <c r="AK607" s="86"/>
      <c r="AL607" s="1"/>
      <c r="AM607" s="1"/>
      <c r="AN607" s="1"/>
      <c r="AO607" s="1"/>
      <c r="AP607" s="1"/>
      <c r="AQ607" s="1"/>
    </row>
    <row r="608" spans="1:43" ht="16.5" customHeight="1" x14ac:dyDescent="0.25">
      <c r="A608" s="35">
        <v>25020520</v>
      </c>
      <c r="B608" s="27" t="s">
        <v>165</v>
      </c>
      <c r="C608" s="27" t="s">
        <v>815</v>
      </c>
      <c r="D608" s="27" t="s">
        <v>4480</v>
      </c>
      <c r="E608" s="27" t="s">
        <v>342</v>
      </c>
      <c r="F608" s="27">
        <v>2</v>
      </c>
      <c r="G608" s="27">
        <v>110</v>
      </c>
      <c r="H608" s="28">
        <v>-75.467500000000001</v>
      </c>
      <c r="I608" s="52">
        <v>8.2222222200000008</v>
      </c>
      <c r="J608" s="48">
        <v>15.185185185185185</v>
      </c>
      <c r="K608" s="29">
        <v>17.5</v>
      </c>
      <c r="L608" s="29">
        <v>47.379310344827587</v>
      </c>
      <c r="M608" s="29">
        <v>159.48275862068965</v>
      </c>
      <c r="N608" s="29">
        <v>260.24137931034483</v>
      </c>
      <c r="O608" s="29">
        <v>318.33333333333331</v>
      </c>
      <c r="P608" s="29">
        <v>293.61111111111109</v>
      </c>
      <c r="Q608" s="29">
        <v>329.55357142857144</v>
      </c>
      <c r="R608" s="29">
        <v>317.14074074074074</v>
      </c>
      <c r="S608" s="29">
        <v>298.71111111111111</v>
      </c>
      <c r="T608" s="29">
        <v>189.64285714285714</v>
      </c>
      <c r="U608" s="29">
        <v>61.0037037037037</v>
      </c>
      <c r="V608" s="45">
        <v>2307.7850620324757</v>
      </c>
      <c r="W608" s="41">
        <v>336</v>
      </c>
      <c r="X608" s="74">
        <v>0.93333333333333335</v>
      </c>
      <c r="Y608" s="78">
        <f t="shared" si="108"/>
        <v>26.688165176670925</v>
      </c>
      <c r="Z608" s="31">
        <f t="shared" si="109"/>
        <v>74.787356321839084</v>
      </c>
      <c r="AA608" s="31">
        <f t="shared" si="110"/>
        <v>155.70114942528735</v>
      </c>
      <c r="AB608" s="31">
        <f t="shared" si="111"/>
        <v>246.0191570881226</v>
      </c>
      <c r="AC608" s="31">
        <f t="shared" si="112"/>
        <v>290.72860791826309</v>
      </c>
      <c r="AD608" s="31">
        <f t="shared" si="113"/>
        <v>313.83267195767195</v>
      </c>
      <c r="AE608" s="31">
        <f t="shared" si="114"/>
        <v>313.43514109347444</v>
      </c>
      <c r="AF608" s="31">
        <f t="shared" si="115"/>
        <v>315.13514109347443</v>
      </c>
      <c r="AG608" s="31">
        <f t="shared" si="116"/>
        <v>268.49823633156967</v>
      </c>
      <c r="AH608" s="31">
        <f t="shared" si="117"/>
        <v>183.11922398589061</v>
      </c>
      <c r="AI608" s="31">
        <f t="shared" si="118"/>
        <v>88.610582010582007</v>
      </c>
      <c r="AJ608" s="79">
        <f t="shared" si="119"/>
        <v>31.229629629629628</v>
      </c>
      <c r="AK608" s="86"/>
      <c r="AL608" s="1"/>
      <c r="AM608" s="1"/>
      <c r="AN608" s="1"/>
      <c r="AO608" s="1"/>
      <c r="AP608" s="1"/>
      <c r="AQ608" s="1"/>
    </row>
    <row r="609" spans="1:43" ht="16.5" customHeight="1" x14ac:dyDescent="0.25">
      <c r="A609" s="35">
        <v>12040020</v>
      </c>
      <c r="B609" s="27" t="s">
        <v>44</v>
      </c>
      <c r="C609" s="27" t="s">
        <v>817</v>
      </c>
      <c r="D609" s="27" t="s">
        <v>817</v>
      </c>
      <c r="E609" s="27" t="s">
        <v>342</v>
      </c>
      <c r="F609" s="27">
        <v>2</v>
      </c>
      <c r="G609" s="27">
        <v>40</v>
      </c>
      <c r="H609" s="28">
        <v>-76.235555560000009</v>
      </c>
      <c r="I609" s="52">
        <v>8.7869444399999992</v>
      </c>
      <c r="J609" s="48">
        <v>19.046428571428571</v>
      </c>
      <c r="K609" s="29">
        <v>7.3964285714285714</v>
      </c>
      <c r="L609" s="29">
        <v>26.185714285714287</v>
      </c>
      <c r="M609" s="29">
        <v>126.45862068965518</v>
      </c>
      <c r="N609" s="29">
        <v>203.57586206896551</v>
      </c>
      <c r="O609" s="29">
        <v>180.86</v>
      </c>
      <c r="P609" s="29">
        <v>171.08275862068965</v>
      </c>
      <c r="Q609" s="29">
        <v>183.97333333333333</v>
      </c>
      <c r="R609" s="29">
        <v>166.40344827586208</v>
      </c>
      <c r="S609" s="29">
        <v>173.5310344827586</v>
      </c>
      <c r="T609" s="29">
        <v>140.59285714285713</v>
      </c>
      <c r="U609" s="29">
        <v>62.571999999999996</v>
      </c>
      <c r="V609" s="45">
        <v>1461.6784860426928</v>
      </c>
      <c r="W609" s="41">
        <v>342</v>
      </c>
      <c r="X609" s="74">
        <v>0.95</v>
      </c>
      <c r="Y609" s="78">
        <f t="shared" si="108"/>
        <v>17.542857142857144</v>
      </c>
      <c r="Z609" s="31">
        <f t="shared" si="109"/>
        <v>53.346921182266009</v>
      </c>
      <c r="AA609" s="31">
        <f t="shared" si="110"/>
        <v>118.740065681445</v>
      </c>
      <c r="AB609" s="31">
        <f t="shared" si="111"/>
        <v>170.29816091954024</v>
      </c>
      <c r="AC609" s="31">
        <f t="shared" si="112"/>
        <v>185.17287356321842</v>
      </c>
      <c r="AD609" s="31">
        <f t="shared" si="113"/>
        <v>178.63869731800767</v>
      </c>
      <c r="AE609" s="31">
        <f t="shared" si="114"/>
        <v>173.81984674329502</v>
      </c>
      <c r="AF609" s="31">
        <f t="shared" si="115"/>
        <v>174.63593869731801</v>
      </c>
      <c r="AG609" s="31">
        <f t="shared" si="116"/>
        <v>160.17577996715929</v>
      </c>
      <c r="AH609" s="31">
        <f t="shared" si="117"/>
        <v>125.56529720853858</v>
      </c>
      <c r="AI609" s="31">
        <f t="shared" si="118"/>
        <v>74.070428571428565</v>
      </c>
      <c r="AJ609" s="79">
        <f t="shared" si="119"/>
        <v>29.671619047619046</v>
      </c>
      <c r="AK609" s="86"/>
      <c r="AL609" s="1"/>
      <c r="AM609" s="1"/>
      <c r="AN609" s="1"/>
      <c r="AO609" s="1"/>
      <c r="AP609" s="1"/>
      <c r="AQ609" s="1"/>
    </row>
    <row r="610" spans="1:43" ht="16.5" customHeight="1" x14ac:dyDescent="0.25">
      <c r="A610" s="35">
        <v>13070050</v>
      </c>
      <c r="B610" s="27" t="s">
        <v>44</v>
      </c>
      <c r="C610" s="27" t="s">
        <v>818</v>
      </c>
      <c r="D610" s="27" t="s">
        <v>818</v>
      </c>
      <c r="E610" s="27" t="s">
        <v>342</v>
      </c>
      <c r="F610" s="27">
        <v>2</v>
      </c>
      <c r="G610" s="27">
        <v>20</v>
      </c>
      <c r="H610" s="28">
        <v>-75.786249999999995</v>
      </c>
      <c r="I610" s="52">
        <v>8.8903333300000007</v>
      </c>
      <c r="J610" s="48">
        <v>10.557142857142859</v>
      </c>
      <c r="K610" s="29">
        <v>13.610714285714284</v>
      </c>
      <c r="L610" s="29">
        <v>33.110714285714288</v>
      </c>
      <c r="M610" s="29">
        <v>109.68214285714286</v>
      </c>
      <c r="N610" s="29">
        <v>201.98428571428573</v>
      </c>
      <c r="O610" s="29">
        <v>143.71851851851852</v>
      </c>
      <c r="P610" s="29">
        <v>163.08620689655169</v>
      </c>
      <c r="Q610" s="29">
        <v>187.08928571428569</v>
      </c>
      <c r="R610" s="29">
        <v>182.07586206896556</v>
      </c>
      <c r="S610" s="29">
        <v>152.55714285714291</v>
      </c>
      <c r="T610" s="29">
        <v>92.98888888888888</v>
      </c>
      <c r="U610" s="29">
        <v>42.342857142857142</v>
      </c>
      <c r="V610" s="45">
        <v>1332.8037620872105</v>
      </c>
      <c r="W610" s="41">
        <v>336</v>
      </c>
      <c r="X610" s="74">
        <v>0.93333333333333335</v>
      </c>
      <c r="Y610" s="78">
        <f t="shared" si="108"/>
        <v>19.092857142857145</v>
      </c>
      <c r="Z610" s="31">
        <f t="shared" si="109"/>
        <v>52.134523809523813</v>
      </c>
      <c r="AA610" s="31">
        <f t="shared" si="110"/>
        <v>114.92571428571428</v>
      </c>
      <c r="AB610" s="31">
        <f t="shared" si="111"/>
        <v>151.79498236331571</v>
      </c>
      <c r="AC610" s="31">
        <f t="shared" si="112"/>
        <v>169.59633704311867</v>
      </c>
      <c r="AD610" s="31">
        <f t="shared" si="113"/>
        <v>164.63133704311863</v>
      </c>
      <c r="AE610" s="31">
        <f t="shared" si="114"/>
        <v>177.41711822660099</v>
      </c>
      <c r="AF610" s="31">
        <f t="shared" si="115"/>
        <v>173.90743021346472</v>
      </c>
      <c r="AG610" s="31">
        <f t="shared" si="116"/>
        <v>142.54063127166577</v>
      </c>
      <c r="AH610" s="31">
        <f t="shared" si="117"/>
        <v>95.962962962962976</v>
      </c>
      <c r="AI610" s="31">
        <f t="shared" si="118"/>
        <v>48.629629629629626</v>
      </c>
      <c r="AJ610" s="79">
        <f t="shared" si="119"/>
        <v>22.170238095238094</v>
      </c>
      <c r="AK610" s="86"/>
      <c r="AL610" s="1"/>
      <c r="AM610" s="1"/>
      <c r="AN610" s="1"/>
      <c r="AO610" s="1"/>
      <c r="AP610" s="1"/>
      <c r="AQ610" s="1"/>
    </row>
    <row r="611" spans="1:43" ht="16.5" customHeight="1" x14ac:dyDescent="0.25">
      <c r="A611" s="35">
        <v>13070040</v>
      </c>
      <c r="B611" s="27" t="s">
        <v>44</v>
      </c>
      <c r="C611" s="27" t="s">
        <v>819</v>
      </c>
      <c r="D611" s="27" t="s">
        <v>818</v>
      </c>
      <c r="E611" s="27" t="s">
        <v>342</v>
      </c>
      <c r="F611" s="27">
        <v>2</v>
      </c>
      <c r="G611" s="27">
        <v>19</v>
      </c>
      <c r="H611" s="28">
        <v>-75.74247222000001</v>
      </c>
      <c r="I611" s="52">
        <v>8.9506111100000005</v>
      </c>
      <c r="J611" s="48">
        <v>10.03448275862069</v>
      </c>
      <c r="K611" s="29">
        <v>13.551724137931034</v>
      </c>
      <c r="L611" s="29">
        <v>40.464285714285715</v>
      </c>
      <c r="M611" s="29">
        <v>113.2103448275862</v>
      </c>
      <c r="N611" s="29">
        <v>212.24137931034483</v>
      </c>
      <c r="O611" s="29">
        <v>169.36333333333332</v>
      </c>
      <c r="P611" s="29">
        <v>161.87333333333336</v>
      </c>
      <c r="Q611" s="29">
        <v>198.15714285714284</v>
      </c>
      <c r="R611" s="29">
        <v>208.81724137931033</v>
      </c>
      <c r="S611" s="29">
        <v>164.46428571428572</v>
      </c>
      <c r="T611" s="29">
        <v>104.82758620689656</v>
      </c>
      <c r="U611" s="29">
        <v>55.713793103448275</v>
      </c>
      <c r="V611" s="45">
        <v>1452.718932676519</v>
      </c>
      <c r="W611" s="41">
        <v>347</v>
      </c>
      <c r="X611" s="74">
        <v>0.96388888888888891</v>
      </c>
      <c r="Y611" s="78">
        <f t="shared" si="108"/>
        <v>21.350164203612479</v>
      </c>
      <c r="Z611" s="31">
        <f t="shared" si="109"/>
        <v>55.742118226600979</v>
      </c>
      <c r="AA611" s="31">
        <f t="shared" si="110"/>
        <v>121.97200328407224</v>
      </c>
      <c r="AB611" s="31">
        <f t="shared" si="111"/>
        <v>164.93835249042147</v>
      </c>
      <c r="AC611" s="31">
        <f t="shared" si="112"/>
        <v>181.15934865900383</v>
      </c>
      <c r="AD611" s="31">
        <f t="shared" si="113"/>
        <v>176.46460317460318</v>
      </c>
      <c r="AE611" s="31">
        <f t="shared" si="114"/>
        <v>189.6159058565955</v>
      </c>
      <c r="AF611" s="31">
        <f t="shared" si="115"/>
        <v>190.47955665024628</v>
      </c>
      <c r="AG611" s="31">
        <f t="shared" si="116"/>
        <v>159.36970443349756</v>
      </c>
      <c r="AH611" s="31">
        <f t="shared" si="117"/>
        <v>108.33522167487685</v>
      </c>
      <c r="AI611" s="31">
        <f t="shared" si="118"/>
        <v>56.858620689655176</v>
      </c>
      <c r="AJ611" s="79">
        <f t="shared" si="119"/>
        <v>26.433333333333334</v>
      </c>
      <c r="AK611" s="86"/>
      <c r="AL611" s="1"/>
      <c r="AM611" s="1"/>
      <c r="AN611" s="1"/>
      <c r="AO611" s="1"/>
      <c r="AP611" s="1"/>
      <c r="AQ611" s="1"/>
    </row>
    <row r="612" spans="1:43" ht="16.5" customHeight="1" x14ac:dyDescent="0.25">
      <c r="A612" s="35">
        <v>13075030</v>
      </c>
      <c r="B612" s="27" t="s">
        <v>87</v>
      </c>
      <c r="C612" s="27" t="s">
        <v>820</v>
      </c>
      <c r="D612" s="27" t="s">
        <v>818</v>
      </c>
      <c r="E612" s="27" t="s">
        <v>342</v>
      </c>
      <c r="F612" s="27">
        <v>2</v>
      </c>
      <c r="G612" s="27">
        <v>20</v>
      </c>
      <c r="H612" s="28">
        <v>-75.801888890000001</v>
      </c>
      <c r="I612" s="52">
        <v>8.8395277799999992</v>
      </c>
      <c r="J612" s="48">
        <v>9.1448275862068957</v>
      </c>
      <c r="K612" s="29">
        <v>13.242857142857142</v>
      </c>
      <c r="L612" s="29">
        <v>26.360714285714291</v>
      </c>
      <c r="M612" s="29">
        <v>90.633333333333326</v>
      </c>
      <c r="N612" s="29">
        <v>194.23846153846156</v>
      </c>
      <c r="O612" s="29">
        <v>160.24642857142859</v>
      </c>
      <c r="P612" s="29">
        <v>167.04999999999998</v>
      </c>
      <c r="Q612" s="29">
        <v>162.07307692307697</v>
      </c>
      <c r="R612" s="29">
        <v>190.15000000000003</v>
      </c>
      <c r="S612" s="29">
        <v>148.08214285714286</v>
      </c>
      <c r="T612" s="29">
        <v>101.14814814814817</v>
      </c>
      <c r="U612" s="29">
        <v>45.4375</v>
      </c>
      <c r="V612" s="45">
        <v>1307.8074903863699</v>
      </c>
      <c r="W612" s="41">
        <v>321</v>
      </c>
      <c r="X612" s="74">
        <v>0.89166666666666672</v>
      </c>
      <c r="Y612" s="78">
        <f t="shared" si="108"/>
        <v>16.249466338259442</v>
      </c>
      <c r="Z612" s="31">
        <f t="shared" si="109"/>
        <v>43.412301587301585</v>
      </c>
      <c r="AA612" s="31">
        <f t="shared" si="110"/>
        <v>103.74416971916973</v>
      </c>
      <c r="AB612" s="31">
        <f t="shared" si="111"/>
        <v>148.37274114774118</v>
      </c>
      <c r="AC612" s="31">
        <f t="shared" si="112"/>
        <v>173.84496336996338</v>
      </c>
      <c r="AD612" s="31">
        <f t="shared" si="113"/>
        <v>163.12316849816852</v>
      </c>
      <c r="AE612" s="31">
        <f t="shared" si="114"/>
        <v>173.09102564102568</v>
      </c>
      <c r="AF612" s="31">
        <f t="shared" si="115"/>
        <v>166.76840659340661</v>
      </c>
      <c r="AG612" s="31">
        <f t="shared" si="116"/>
        <v>146.46009700176367</v>
      </c>
      <c r="AH612" s="31">
        <f t="shared" si="117"/>
        <v>98.222597001763674</v>
      </c>
      <c r="AI612" s="31">
        <f t="shared" si="118"/>
        <v>51.910158578118349</v>
      </c>
      <c r="AJ612" s="79">
        <f t="shared" si="119"/>
        <v>22.608394909688013</v>
      </c>
      <c r="AK612" s="86"/>
      <c r="AL612" s="1"/>
      <c r="AM612" s="1"/>
      <c r="AN612" s="1"/>
      <c r="AO612" s="1"/>
      <c r="AP612" s="1"/>
      <c r="AQ612" s="1"/>
    </row>
    <row r="613" spans="1:43" ht="16.5" customHeight="1" x14ac:dyDescent="0.25">
      <c r="A613" s="35">
        <v>13075010</v>
      </c>
      <c r="B613" s="27" t="s">
        <v>71</v>
      </c>
      <c r="C613" s="27" t="s">
        <v>821</v>
      </c>
      <c r="D613" s="27" t="s">
        <v>4481</v>
      </c>
      <c r="E613" s="27" t="s">
        <v>342</v>
      </c>
      <c r="F613" s="27">
        <v>2</v>
      </c>
      <c r="G613" s="27">
        <v>20</v>
      </c>
      <c r="H613" s="28">
        <v>-75.622083329999995</v>
      </c>
      <c r="I613" s="52">
        <v>9.1507500000000004</v>
      </c>
      <c r="J613" s="48">
        <v>15.077777777777776</v>
      </c>
      <c r="K613" s="29">
        <v>13.462068965517243</v>
      </c>
      <c r="L613" s="29">
        <v>36.1</v>
      </c>
      <c r="M613" s="29">
        <v>102.48666666666666</v>
      </c>
      <c r="N613" s="29">
        <v>186.37777777777777</v>
      </c>
      <c r="O613" s="29">
        <v>156.06785714285712</v>
      </c>
      <c r="P613" s="29">
        <v>153.6583333333333</v>
      </c>
      <c r="Q613" s="29">
        <v>174.58518518518522</v>
      </c>
      <c r="R613" s="29">
        <v>156.45925925925928</v>
      </c>
      <c r="S613" s="29">
        <v>130.04074074074072</v>
      </c>
      <c r="T613" s="29">
        <v>76.188000000000002</v>
      </c>
      <c r="U613" s="29">
        <v>36.261538461538464</v>
      </c>
      <c r="V613" s="45">
        <v>1236.7652053106538</v>
      </c>
      <c r="W613" s="41">
        <v>326</v>
      </c>
      <c r="X613" s="74">
        <v>0.90555555555555556</v>
      </c>
      <c r="Y613" s="78">
        <f t="shared" si="108"/>
        <v>21.54661558109834</v>
      </c>
      <c r="Z613" s="31">
        <f t="shared" si="109"/>
        <v>50.682911877394638</v>
      </c>
      <c r="AA613" s="31">
        <f t="shared" si="110"/>
        <v>108.32148148148148</v>
      </c>
      <c r="AB613" s="31">
        <f t="shared" si="111"/>
        <v>148.31076719576717</v>
      </c>
      <c r="AC613" s="31">
        <f t="shared" si="112"/>
        <v>165.36798941798941</v>
      </c>
      <c r="AD613" s="31">
        <f t="shared" si="113"/>
        <v>161.43712522045857</v>
      </c>
      <c r="AE613" s="31">
        <f t="shared" si="114"/>
        <v>161.5675925925926</v>
      </c>
      <c r="AF613" s="31">
        <f t="shared" si="115"/>
        <v>153.69506172839507</v>
      </c>
      <c r="AG613" s="31">
        <f t="shared" si="116"/>
        <v>120.896</v>
      </c>
      <c r="AH613" s="31">
        <f t="shared" si="117"/>
        <v>80.83009306742639</v>
      </c>
      <c r="AI613" s="31">
        <f t="shared" si="118"/>
        <v>42.509105413105409</v>
      </c>
      <c r="AJ613" s="79">
        <f t="shared" si="119"/>
        <v>21.600461734944492</v>
      </c>
      <c r="AK613" s="86" t="s">
        <v>43</v>
      </c>
      <c r="AL613" s="1"/>
      <c r="AM613" s="1"/>
      <c r="AN613" s="1"/>
      <c r="AO613" s="1"/>
      <c r="AP613" s="1"/>
      <c r="AQ613" s="1"/>
    </row>
    <row r="614" spans="1:43" ht="16.5" customHeight="1" x14ac:dyDescent="0.25">
      <c r="A614" s="35">
        <v>25020470</v>
      </c>
      <c r="B614" s="27" t="s">
        <v>44</v>
      </c>
      <c r="C614" s="27" t="s">
        <v>823</v>
      </c>
      <c r="D614" s="27" t="s">
        <v>824</v>
      </c>
      <c r="E614" s="27" t="s">
        <v>342</v>
      </c>
      <c r="F614" s="27">
        <v>2</v>
      </c>
      <c r="G614" s="27">
        <v>125</v>
      </c>
      <c r="H614" s="28">
        <v>-75.39333332999999</v>
      </c>
      <c r="I614" s="52">
        <v>9.1177777799999991</v>
      </c>
      <c r="J614" s="48">
        <v>19.631034482758619</v>
      </c>
      <c r="K614" s="29">
        <v>21.427586206896549</v>
      </c>
      <c r="L614" s="29">
        <v>47.275862068965516</v>
      </c>
      <c r="M614" s="29">
        <v>109.20344827586207</v>
      </c>
      <c r="N614" s="29">
        <v>173.19629629629631</v>
      </c>
      <c r="O614" s="29">
        <v>164.34827586206899</v>
      </c>
      <c r="P614" s="29">
        <v>166.10000000000002</v>
      </c>
      <c r="Q614" s="29">
        <v>174.82413793103447</v>
      </c>
      <c r="R614" s="29">
        <v>183.04137931034481</v>
      </c>
      <c r="S614" s="29">
        <v>140.48888888888891</v>
      </c>
      <c r="T614" s="29">
        <v>101.53571428571426</v>
      </c>
      <c r="U614" s="29">
        <v>32.561538461538461</v>
      </c>
      <c r="V614" s="45">
        <v>1333.6341620703688</v>
      </c>
      <c r="W614" s="41">
        <v>340</v>
      </c>
      <c r="X614" s="74">
        <v>0.94444444444444442</v>
      </c>
      <c r="Y614" s="78">
        <f t="shared" si="108"/>
        <v>29.444827586206895</v>
      </c>
      <c r="Z614" s="31">
        <f t="shared" si="109"/>
        <v>59.302298850574708</v>
      </c>
      <c r="AA614" s="31">
        <f t="shared" si="110"/>
        <v>109.89186888037462</v>
      </c>
      <c r="AB614" s="31">
        <f t="shared" si="111"/>
        <v>148.91600681140912</v>
      </c>
      <c r="AC614" s="31">
        <f t="shared" si="112"/>
        <v>167.88152405278845</v>
      </c>
      <c r="AD614" s="31">
        <f t="shared" si="113"/>
        <v>168.42413793103449</v>
      </c>
      <c r="AE614" s="31">
        <f t="shared" si="114"/>
        <v>174.65517241379311</v>
      </c>
      <c r="AF614" s="31">
        <f t="shared" si="115"/>
        <v>166.11813537675607</v>
      </c>
      <c r="AG614" s="31">
        <f t="shared" si="116"/>
        <v>141.68866082831599</v>
      </c>
      <c r="AH614" s="31">
        <f t="shared" si="117"/>
        <v>91.528713878713873</v>
      </c>
      <c r="AI614" s="31">
        <f t="shared" si="118"/>
        <v>51.242762410003785</v>
      </c>
      <c r="AJ614" s="79">
        <f t="shared" si="119"/>
        <v>24.540053050397876</v>
      </c>
      <c r="AK614" s="86"/>
      <c r="AL614" s="1"/>
      <c r="AM614" s="1"/>
      <c r="AN614" s="1"/>
      <c r="AO614" s="1"/>
      <c r="AP614" s="1"/>
      <c r="AQ614" s="1"/>
    </row>
    <row r="615" spans="1:43" ht="16.5" customHeight="1" x14ac:dyDescent="0.25">
      <c r="A615" s="35">
        <v>13077070</v>
      </c>
      <c r="B615" s="27" t="s">
        <v>40</v>
      </c>
      <c r="C615" s="27" t="s">
        <v>825</v>
      </c>
      <c r="D615" s="27" t="s">
        <v>4482</v>
      </c>
      <c r="E615" s="27" t="s">
        <v>342</v>
      </c>
      <c r="F615" s="27">
        <v>2</v>
      </c>
      <c r="G615" s="27">
        <v>10</v>
      </c>
      <c r="H615" s="28">
        <v>-75.63</v>
      </c>
      <c r="I615" s="52">
        <v>8.8699999999999992</v>
      </c>
      <c r="J615" s="48">
        <v>17.989655172413791</v>
      </c>
      <c r="K615" s="29">
        <v>23.17</v>
      </c>
      <c r="L615" s="29">
        <v>39.057142857142857</v>
      </c>
      <c r="M615" s="29">
        <v>112.94642857142858</v>
      </c>
      <c r="N615" s="29">
        <v>199.01379310344825</v>
      </c>
      <c r="O615" s="29">
        <v>160.41724137931035</v>
      </c>
      <c r="P615" s="29">
        <v>166.05357142857139</v>
      </c>
      <c r="Q615" s="29">
        <v>202.84000000000003</v>
      </c>
      <c r="R615" s="29">
        <v>216.648275862069</v>
      </c>
      <c r="S615" s="29">
        <v>177.67333333333329</v>
      </c>
      <c r="T615" s="29">
        <v>115.05517241379309</v>
      </c>
      <c r="U615" s="29">
        <v>49.996551724137923</v>
      </c>
      <c r="V615" s="45">
        <v>1480.8611658456487</v>
      </c>
      <c r="W615" s="41">
        <v>348</v>
      </c>
      <c r="X615" s="74">
        <v>0.96666666666666667</v>
      </c>
      <c r="Y615" s="78">
        <f t="shared" si="108"/>
        <v>26.738932676518886</v>
      </c>
      <c r="Z615" s="31">
        <f t="shared" si="109"/>
        <v>58.391190476190481</v>
      </c>
      <c r="AA615" s="31">
        <f t="shared" si="110"/>
        <v>117.00578817733988</v>
      </c>
      <c r="AB615" s="31">
        <f t="shared" si="111"/>
        <v>157.45915435139571</v>
      </c>
      <c r="AC615" s="31">
        <f t="shared" si="112"/>
        <v>175.16153530377665</v>
      </c>
      <c r="AD615" s="31">
        <f t="shared" si="113"/>
        <v>176.43693760262727</v>
      </c>
      <c r="AE615" s="31">
        <f t="shared" si="114"/>
        <v>195.1806157635468</v>
      </c>
      <c r="AF615" s="31">
        <f t="shared" si="115"/>
        <v>199.05386973180077</v>
      </c>
      <c r="AG615" s="31">
        <f t="shared" si="116"/>
        <v>169.79226053639846</v>
      </c>
      <c r="AH615" s="31">
        <f t="shared" si="117"/>
        <v>114.24168582375478</v>
      </c>
      <c r="AI615" s="31">
        <f t="shared" si="118"/>
        <v>61.013793103448272</v>
      </c>
      <c r="AJ615" s="79">
        <f t="shared" si="119"/>
        <v>30.385402298850575</v>
      </c>
      <c r="AK615" s="86"/>
      <c r="AL615" s="1"/>
      <c r="AM615" s="1"/>
      <c r="AN615" s="1"/>
      <c r="AO615" s="1"/>
      <c r="AP615" s="1"/>
      <c r="AQ615" s="1"/>
    </row>
    <row r="616" spans="1:43" ht="16.5" customHeight="1" x14ac:dyDescent="0.25">
      <c r="A616" s="35">
        <v>13075020</v>
      </c>
      <c r="B616" s="27" t="s">
        <v>71</v>
      </c>
      <c r="C616" s="27" t="s">
        <v>827</v>
      </c>
      <c r="D616" s="27" t="s">
        <v>4482</v>
      </c>
      <c r="E616" s="27" t="s">
        <v>342</v>
      </c>
      <c r="F616" s="27">
        <v>2</v>
      </c>
      <c r="G616" s="27">
        <v>40</v>
      </c>
      <c r="H616" s="28">
        <v>-75.582222220000006</v>
      </c>
      <c r="I616" s="52">
        <v>8.9138888900000008</v>
      </c>
      <c r="J616" s="48">
        <v>17.520689655172415</v>
      </c>
      <c r="K616" s="29">
        <v>18.257142857142856</v>
      </c>
      <c r="L616" s="29">
        <v>34.724137931034484</v>
      </c>
      <c r="M616" s="29">
        <v>115.69642857142857</v>
      </c>
      <c r="N616" s="29">
        <v>188.27500000000006</v>
      </c>
      <c r="O616" s="29">
        <v>163.81379310344826</v>
      </c>
      <c r="P616" s="29">
        <v>155.58965517241376</v>
      </c>
      <c r="Q616" s="29">
        <v>201.33103448275864</v>
      </c>
      <c r="R616" s="29">
        <v>182.92142857142855</v>
      </c>
      <c r="S616" s="29">
        <v>139.22307692307692</v>
      </c>
      <c r="T616" s="29">
        <v>115.53214285714286</v>
      </c>
      <c r="U616" s="29">
        <v>44.696296296296289</v>
      </c>
      <c r="V616" s="45">
        <v>1377.5808264213438</v>
      </c>
      <c r="W616" s="41">
        <v>338</v>
      </c>
      <c r="X616" s="74">
        <v>0.93888888888888888</v>
      </c>
      <c r="Y616" s="78">
        <f t="shared" si="108"/>
        <v>23.500656814449922</v>
      </c>
      <c r="Z616" s="31">
        <f t="shared" si="109"/>
        <v>56.225903119868633</v>
      </c>
      <c r="AA616" s="31">
        <f t="shared" si="110"/>
        <v>112.89852216748771</v>
      </c>
      <c r="AB616" s="31">
        <f t="shared" si="111"/>
        <v>155.92840722495896</v>
      </c>
      <c r="AC616" s="31">
        <f t="shared" si="112"/>
        <v>169.22614942528736</v>
      </c>
      <c r="AD616" s="31">
        <f t="shared" si="113"/>
        <v>173.57816091954024</v>
      </c>
      <c r="AE616" s="31">
        <f t="shared" si="114"/>
        <v>179.94737274220032</v>
      </c>
      <c r="AF616" s="31">
        <f t="shared" si="115"/>
        <v>174.49184665908805</v>
      </c>
      <c r="AG616" s="31">
        <f t="shared" si="116"/>
        <v>145.89221611721609</v>
      </c>
      <c r="AH616" s="31">
        <f t="shared" si="117"/>
        <v>99.817172025505343</v>
      </c>
      <c r="AI616" s="31">
        <f t="shared" si="118"/>
        <v>59.249709602870524</v>
      </c>
      <c r="AJ616" s="79">
        <f t="shared" si="119"/>
        <v>26.824709602870517</v>
      </c>
      <c r="AK616" s="86"/>
      <c r="AL616" s="1"/>
      <c r="AM616" s="1"/>
      <c r="AN616" s="1"/>
      <c r="AO616" s="1"/>
      <c r="AP616" s="1"/>
      <c r="AQ616" s="1"/>
    </row>
    <row r="617" spans="1:43" ht="16.5" customHeight="1" x14ac:dyDescent="0.25">
      <c r="A617" s="35">
        <v>25020700</v>
      </c>
      <c r="B617" s="27" t="s">
        <v>44</v>
      </c>
      <c r="C617" s="27" t="s">
        <v>828</v>
      </c>
      <c r="D617" s="27" t="s">
        <v>828</v>
      </c>
      <c r="E617" s="27" t="s">
        <v>342</v>
      </c>
      <c r="F617" s="27">
        <v>2</v>
      </c>
      <c r="G617" s="27">
        <v>50</v>
      </c>
      <c r="H617" s="28">
        <v>-75.338611110000002</v>
      </c>
      <c r="I617" s="52">
        <v>8.0530555600000007</v>
      </c>
      <c r="J617" s="48">
        <v>15.135714285714288</v>
      </c>
      <c r="K617" s="29">
        <v>19.775862068965512</v>
      </c>
      <c r="L617" s="29">
        <v>65.482758620689651</v>
      </c>
      <c r="M617" s="29">
        <v>155.10344827586206</v>
      </c>
      <c r="N617" s="29">
        <v>242.28666666666666</v>
      </c>
      <c r="O617" s="29">
        <v>232.05357142857139</v>
      </c>
      <c r="P617" s="29">
        <v>262.12666666666667</v>
      </c>
      <c r="Q617" s="29">
        <v>298.35333333333335</v>
      </c>
      <c r="R617" s="29">
        <v>221.14137931034477</v>
      </c>
      <c r="S617" s="29">
        <v>187.40000000000003</v>
      </c>
      <c r="T617" s="29">
        <v>151.54333333333335</v>
      </c>
      <c r="U617" s="29">
        <v>53.324137931034478</v>
      </c>
      <c r="V617" s="45">
        <v>1903.7268719211822</v>
      </c>
      <c r="W617" s="41">
        <v>349</v>
      </c>
      <c r="X617" s="74">
        <v>0.96944444444444444</v>
      </c>
      <c r="Y617" s="78">
        <f t="shared" si="108"/>
        <v>33.464778325123149</v>
      </c>
      <c r="Z617" s="31">
        <f t="shared" si="109"/>
        <v>80.120689655172399</v>
      </c>
      <c r="AA617" s="31">
        <f t="shared" si="110"/>
        <v>154.29095785440612</v>
      </c>
      <c r="AB617" s="31">
        <f t="shared" si="111"/>
        <v>209.81456212370003</v>
      </c>
      <c r="AC617" s="31">
        <f t="shared" si="112"/>
        <v>245.48896825396824</v>
      </c>
      <c r="AD617" s="31">
        <f t="shared" si="113"/>
        <v>264.17785714285714</v>
      </c>
      <c r="AE617" s="31">
        <f t="shared" si="114"/>
        <v>260.54045977011492</v>
      </c>
      <c r="AF617" s="31">
        <f t="shared" si="115"/>
        <v>235.63157088122603</v>
      </c>
      <c r="AG617" s="31">
        <f t="shared" si="116"/>
        <v>186.69490421455939</v>
      </c>
      <c r="AH617" s="31">
        <f t="shared" si="117"/>
        <v>130.7558237547893</v>
      </c>
      <c r="AI617" s="31">
        <f t="shared" si="118"/>
        <v>73.334395183360712</v>
      </c>
      <c r="AJ617" s="79">
        <f t="shared" si="119"/>
        <v>29.411904761904761</v>
      </c>
      <c r="AK617" s="86"/>
      <c r="AL617" s="1"/>
      <c r="AM617" s="1"/>
      <c r="AN617" s="1"/>
      <c r="AO617" s="1"/>
      <c r="AP617" s="1"/>
      <c r="AQ617" s="1"/>
    </row>
    <row r="618" spans="1:43" ht="16.5" customHeight="1" x14ac:dyDescent="0.25">
      <c r="A618" s="35">
        <v>13085010</v>
      </c>
      <c r="B618" s="27" t="s">
        <v>60</v>
      </c>
      <c r="C618" s="27" t="s">
        <v>829</v>
      </c>
      <c r="D618" s="27" t="s">
        <v>830</v>
      </c>
      <c r="E618" s="27" t="s">
        <v>342</v>
      </c>
      <c r="F618" s="27">
        <v>2</v>
      </c>
      <c r="G618" s="27">
        <v>20</v>
      </c>
      <c r="H618" s="28">
        <v>-75.892777780000003</v>
      </c>
      <c r="I618" s="52">
        <v>9.2972222200000001</v>
      </c>
      <c r="J618" s="48">
        <v>15.5962962962963</v>
      </c>
      <c r="K618" s="29">
        <v>5.6</v>
      </c>
      <c r="L618" s="29">
        <v>19.188461538461539</v>
      </c>
      <c r="M618" s="29">
        <v>83.055555555555557</v>
      </c>
      <c r="N618" s="29">
        <v>190.08461538461538</v>
      </c>
      <c r="O618" s="29">
        <v>164.08</v>
      </c>
      <c r="P618" s="29">
        <v>161.29999999999998</v>
      </c>
      <c r="Q618" s="29">
        <v>183.52592592592592</v>
      </c>
      <c r="R618" s="29">
        <v>191.98999999999998</v>
      </c>
      <c r="S618" s="29">
        <v>175.21071428571426</v>
      </c>
      <c r="T618" s="29">
        <v>140.63600000000002</v>
      </c>
      <c r="U618" s="29">
        <v>38.474999999999987</v>
      </c>
      <c r="V618" s="45">
        <v>1368.7425689865688</v>
      </c>
      <c r="W618" s="41">
        <v>314</v>
      </c>
      <c r="X618" s="74">
        <v>0.87222222222222223</v>
      </c>
      <c r="Y618" s="78">
        <f t="shared" si="108"/>
        <v>13.461585944919278</v>
      </c>
      <c r="Z618" s="31">
        <f t="shared" si="109"/>
        <v>35.948005698005694</v>
      </c>
      <c r="AA618" s="31">
        <f t="shared" si="110"/>
        <v>97.442877492877486</v>
      </c>
      <c r="AB618" s="31">
        <f t="shared" si="111"/>
        <v>145.74005698005701</v>
      </c>
      <c r="AC618" s="31">
        <f t="shared" si="112"/>
        <v>171.82153846153847</v>
      </c>
      <c r="AD618" s="31">
        <f t="shared" si="113"/>
        <v>169.63530864197529</v>
      </c>
      <c r="AE618" s="31">
        <f t="shared" si="114"/>
        <v>178.93864197530863</v>
      </c>
      <c r="AF618" s="31">
        <f t="shared" si="115"/>
        <v>183.57554673721339</v>
      </c>
      <c r="AG618" s="31">
        <f t="shared" si="116"/>
        <v>169.27890476190476</v>
      </c>
      <c r="AH618" s="31">
        <f t="shared" si="117"/>
        <v>118.10723809523807</v>
      </c>
      <c r="AI618" s="31">
        <f t="shared" si="118"/>
        <v>64.902432098765431</v>
      </c>
      <c r="AJ618" s="79">
        <f t="shared" si="119"/>
        <v>19.89043209876543</v>
      </c>
      <c r="AK618" s="86" t="s">
        <v>43</v>
      </c>
      <c r="AL618" s="1"/>
      <c r="AM618" s="1"/>
      <c r="AN618" s="1"/>
      <c r="AO618" s="1"/>
      <c r="AP618" s="1"/>
      <c r="AQ618" s="1"/>
    </row>
    <row r="619" spans="1:43" ht="16.5" customHeight="1" x14ac:dyDescent="0.25">
      <c r="A619" s="35">
        <v>13070020</v>
      </c>
      <c r="B619" s="27" t="s">
        <v>44</v>
      </c>
      <c r="C619" s="27" t="s">
        <v>831</v>
      </c>
      <c r="D619" s="27" t="s">
        <v>831</v>
      </c>
      <c r="E619" s="27" t="s">
        <v>342</v>
      </c>
      <c r="F619" s="27">
        <v>2</v>
      </c>
      <c r="G619" s="27">
        <v>20</v>
      </c>
      <c r="H619" s="28">
        <v>-75.688055560000009</v>
      </c>
      <c r="I619" s="52">
        <v>9.2344444400000008</v>
      </c>
      <c r="J619" s="48">
        <v>15.686206896551724</v>
      </c>
      <c r="K619" s="29">
        <v>12.448275862068966</v>
      </c>
      <c r="L619" s="29">
        <v>26.883333333333333</v>
      </c>
      <c r="M619" s="29">
        <v>94.786206896551732</v>
      </c>
      <c r="N619" s="29">
        <v>196.25925925925927</v>
      </c>
      <c r="O619" s="29">
        <v>175.92857142857142</v>
      </c>
      <c r="P619" s="29">
        <v>180.04137931034481</v>
      </c>
      <c r="Q619" s="29">
        <v>214.65517241379311</v>
      </c>
      <c r="R619" s="29">
        <v>195.68965517241378</v>
      </c>
      <c r="S619" s="29">
        <v>143.29310344827587</v>
      </c>
      <c r="T619" s="29">
        <v>106.24285714285715</v>
      </c>
      <c r="U619" s="29">
        <v>52.803846153846159</v>
      </c>
      <c r="V619" s="45">
        <v>1414.7178673178673</v>
      </c>
      <c r="W619" s="41">
        <v>342</v>
      </c>
      <c r="X619" s="74">
        <v>0.95</v>
      </c>
      <c r="Y619" s="78">
        <f t="shared" si="108"/>
        <v>18.33927203065134</v>
      </c>
      <c r="Z619" s="31">
        <f t="shared" si="109"/>
        <v>44.705938697318011</v>
      </c>
      <c r="AA619" s="31">
        <f t="shared" si="110"/>
        <v>105.97626649638146</v>
      </c>
      <c r="AB619" s="31">
        <f t="shared" si="111"/>
        <v>155.6580125281275</v>
      </c>
      <c r="AC619" s="31">
        <f t="shared" si="112"/>
        <v>184.07640333272516</v>
      </c>
      <c r="AD619" s="31">
        <f t="shared" si="113"/>
        <v>190.20837438423644</v>
      </c>
      <c r="AE619" s="31">
        <f t="shared" si="114"/>
        <v>196.79540229885058</v>
      </c>
      <c r="AF619" s="31">
        <f t="shared" si="115"/>
        <v>184.54597701149427</v>
      </c>
      <c r="AG619" s="31">
        <f t="shared" si="116"/>
        <v>148.40853858784894</v>
      </c>
      <c r="AH619" s="31">
        <f t="shared" si="117"/>
        <v>100.77993558165973</v>
      </c>
      <c r="AI619" s="31">
        <f t="shared" si="118"/>
        <v>58.244303397751672</v>
      </c>
      <c r="AJ619" s="79">
        <f t="shared" si="119"/>
        <v>26.97944297082228</v>
      </c>
      <c r="AK619" s="86"/>
      <c r="AL619" s="1"/>
      <c r="AM619" s="1"/>
      <c r="AN619" s="1"/>
      <c r="AO619" s="1"/>
      <c r="AP619" s="1"/>
      <c r="AQ619" s="1"/>
    </row>
    <row r="620" spans="1:43" ht="16.5" customHeight="1" x14ac:dyDescent="0.25">
      <c r="A620" s="35">
        <v>25025160</v>
      </c>
      <c r="B620" s="27" t="s">
        <v>71</v>
      </c>
      <c r="C620" s="27" t="s">
        <v>832</v>
      </c>
      <c r="D620" s="27" t="s">
        <v>833</v>
      </c>
      <c r="E620" s="27" t="s">
        <v>342</v>
      </c>
      <c r="F620" s="27">
        <v>2</v>
      </c>
      <c r="G620" s="27">
        <v>50</v>
      </c>
      <c r="H620" s="28">
        <v>-75.402777779999994</v>
      </c>
      <c r="I620" s="52">
        <v>8.0038888900000007</v>
      </c>
      <c r="J620" s="48">
        <v>19.965384615384615</v>
      </c>
      <c r="K620" s="29">
        <v>24.500000000000004</v>
      </c>
      <c r="L620" s="29">
        <v>88.719230769230762</v>
      </c>
      <c r="M620" s="29">
        <v>213.21379310344827</v>
      </c>
      <c r="N620" s="29">
        <v>299.49999999999994</v>
      </c>
      <c r="O620" s="29">
        <v>349.52857142857135</v>
      </c>
      <c r="P620" s="29">
        <v>346.39583333333331</v>
      </c>
      <c r="Q620" s="29">
        <v>390.43703703703699</v>
      </c>
      <c r="R620" s="29">
        <v>316.92142857142869</v>
      </c>
      <c r="S620" s="29">
        <v>284.05416666666662</v>
      </c>
      <c r="T620" s="29">
        <v>186.06666666666661</v>
      </c>
      <c r="U620" s="29">
        <v>60.18333333333333</v>
      </c>
      <c r="V620" s="45">
        <v>2579.4854455251007</v>
      </c>
      <c r="W620" s="41">
        <v>314</v>
      </c>
      <c r="X620" s="74">
        <v>0.87222222222222223</v>
      </c>
      <c r="Y620" s="78">
        <f t="shared" si="108"/>
        <v>44.39487179487179</v>
      </c>
      <c r="Z620" s="31">
        <f t="shared" si="109"/>
        <v>108.81100795755968</v>
      </c>
      <c r="AA620" s="31">
        <f t="shared" si="110"/>
        <v>200.47767462422632</v>
      </c>
      <c r="AB620" s="31">
        <f t="shared" si="111"/>
        <v>287.41412151067317</v>
      </c>
      <c r="AC620" s="31">
        <f t="shared" si="112"/>
        <v>331.80813492063481</v>
      </c>
      <c r="AD620" s="31">
        <f t="shared" si="113"/>
        <v>362.12048059964724</v>
      </c>
      <c r="AE620" s="31">
        <f t="shared" si="114"/>
        <v>351.25143298059965</v>
      </c>
      <c r="AF620" s="31">
        <f t="shared" si="115"/>
        <v>330.47087742504408</v>
      </c>
      <c r="AG620" s="31">
        <f t="shared" si="116"/>
        <v>262.34742063492064</v>
      </c>
      <c r="AH620" s="31">
        <f t="shared" si="117"/>
        <v>176.76805555555552</v>
      </c>
      <c r="AI620" s="31">
        <f t="shared" si="118"/>
        <v>88.738461538461522</v>
      </c>
      <c r="AJ620" s="79">
        <f t="shared" si="119"/>
        <v>34.882905982905982</v>
      </c>
      <c r="AK620" s="86"/>
      <c r="AL620" s="1"/>
      <c r="AM620" s="1"/>
      <c r="AN620" s="1"/>
      <c r="AO620" s="1"/>
      <c r="AP620" s="1"/>
      <c r="AQ620" s="1"/>
    </row>
    <row r="621" spans="1:43" ht="16.5" customHeight="1" x14ac:dyDescent="0.25">
      <c r="A621" s="35">
        <v>25010080</v>
      </c>
      <c r="B621" s="27" t="s">
        <v>44</v>
      </c>
      <c r="C621" s="27" t="s">
        <v>834</v>
      </c>
      <c r="D621" s="27" t="s">
        <v>833</v>
      </c>
      <c r="E621" s="27" t="s">
        <v>342</v>
      </c>
      <c r="F621" s="27">
        <v>2</v>
      </c>
      <c r="G621" s="27">
        <v>100</v>
      </c>
      <c r="H621" s="28">
        <v>-75.680000000000007</v>
      </c>
      <c r="I621" s="52">
        <v>8.0299999999999994</v>
      </c>
      <c r="J621" s="48">
        <v>26.642857142857142</v>
      </c>
      <c r="K621" s="29">
        <v>27.344444444444449</v>
      </c>
      <c r="L621" s="29">
        <v>69.444444444444443</v>
      </c>
      <c r="M621" s="29">
        <v>156.3821428571429</v>
      </c>
      <c r="N621" s="29">
        <v>248.91923076923078</v>
      </c>
      <c r="O621" s="29">
        <v>303.73461538461538</v>
      </c>
      <c r="P621" s="29">
        <v>255.916</v>
      </c>
      <c r="Q621" s="29">
        <v>285.87037037037032</v>
      </c>
      <c r="R621" s="29">
        <v>225.02857142857141</v>
      </c>
      <c r="S621" s="29">
        <v>220.77142857142857</v>
      </c>
      <c r="T621" s="29">
        <v>127.1206896551724</v>
      </c>
      <c r="U621" s="29">
        <v>67.193103448275863</v>
      </c>
      <c r="V621" s="45">
        <v>2014.3678985165534</v>
      </c>
      <c r="W621" s="41">
        <v>328</v>
      </c>
      <c r="X621" s="74">
        <v>0.91111111111111109</v>
      </c>
      <c r="Y621" s="78">
        <f t="shared" si="108"/>
        <v>41.143915343915346</v>
      </c>
      <c r="Z621" s="31">
        <f t="shared" si="109"/>
        <v>84.390343915343934</v>
      </c>
      <c r="AA621" s="31">
        <f t="shared" si="110"/>
        <v>158.24860602360604</v>
      </c>
      <c r="AB621" s="31">
        <f t="shared" si="111"/>
        <v>236.34532967032968</v>
      </c>
      <c r="AC621" s="31">
        <f t="shared" si="112"/>
        <v>269.52328205128202</v>
      </c>
      <c r="AD621" s="31">
        <f t="shared" si="113"/>
        <v>281.84032858499523</v>
      </c>
      <c r="AE621" s="31">
        <f t="shared" si="114"/>
        <v>255.60498059964729</v>
      </c>
      <c r="AF621" s="31">
        <f t="shared" si="115"/>
        <v>243.89012345679009</v>
      </c>
      <c r="AG621" s="31">
        <f t="shared" si="116"/>
        <v>190.97356321839081</v>
      </c>
      <c r="AH621" s="31">
        <f t="shared" si="117"/>
        <v>138.36174055829227</v>
      </c>
      <c r="AI621" s="31">
        <f t="shared" si="118"/>
        <v>73.652216748768467</v>
      </c>
      <c r="AJ621" s="79">
        <f t="shared" si="119"/>
        <v>40.393468345192481</v>
      </c>
      <c r="AK621" s="86"/>
      <c r="AL621" s="1"/>
      <c r="AM621" s="1"/>
      <c r="AN621" s="1"/>
      <c r="AO621" s="1"/>
      <c r="AP621" s="1"/>
      <c r="AQ621" s="1"/>
    </row>
    <row r="622" spans="1:43" ht="16.5" customHeight="1" x14ac:dyDescent="0.25">
      <c r="A622" s="35">
        <v>25010100</v>
      </c>
      <c r="B622" s="27" t="s">
        <v>44</v>
      </c>
      <c r="C622" s="27" t="s">
        <v>835</v>
      </c>
      <c r="D622" s="27" t="s">
        <v>833</v>
      </c>
      <c r="E622" s="27" t="s">
        <v>342</v>
      </c>
      <c r="F622" s="27">
        <v>2</v>
      </c>
      <c r="G622" s="27">
        <v>160</v>
      </c>
      <c r="H622" s="28">
        <v>-75.760000000000005</v>
      </c>
      <c r="I622" s="52">
        <v>8.12916667</v>
      </c>
      <c r="J622" s="48">
        <v>21.481481481481481</v>
      </c>
      <c r="K622" s="29">
        <v>23.535714285714285</v>
      </c>
      <c r="L622" s="29">
        <v>64.92068965517241</v>
      </c>
      <c r="M622" s="29">
        <v>161.36666666666667</v>
      </c>
      <c r="N622" s="29">
        <v>235.95</v>
      </c>
      <c r="O622" s="29">
        <v>250.02666666666667</v>
      </c>
      <c r="P622" s="29">
        <v>245.90689655172415</v>
      </c>
      <c r="Q622" s="29">
        <v>249.2</v>
      </c>
      <c r="R622" s="29">
        <v>233.8</v>
      </c>
      <c r="S622" s="29">
        <v>201.81333333333333</v>
      </c>
      <c r="T622" s="29">
        <v>154.43666666666667</v>
      </c>
      <c r="U622" s="29">
        <v>53.482758620689658</v>
      </c>
      <c r="V622" s="45">
        <v>1895.9208739281153</v>
      </c>
      <c r="W622" s="41">
        <v>352</v>
      </c>
      <c r="X622" s="74">
        <v>0.97777777777777775</v>
      </c>
      <c r="Y622" s="78">
        <f t="shared" si="108"/>
        <v>36.645961807456054</v>
      </c>
      <c r="Z622" s="31">
        <f t="shared" si="109"/>
        <v>83.274356869184459</v>
      </c>
      <c r="AA622" s="31">
        <f t="shared" si="110"/>
        <v>154.07911877394636</v>
      </c>
      <c r="AB622" s="31">
        <f t="shared" si="111"/>
        <v>215.78111111111113</v>
      </c>
      <c r="AC622" s="31">
        <f t="shared" si="112"/>
        <v>243.96118773946361</v>
      </c>
      <c r="AD622" s="31">
        <f t="shared" si="113"/>
        <v>248.37785440613027</v>
      </c>
      <c r="AE622" s="31">
        <f t="shared" si="114"/>
        <v>242.9689655172414</v>
      </c>
      <c r="AF622" s="31">
        <f t="shared" si="115"/>
        <v>228.27111111111108</v>
      </c>
      <c r="AG622" s="31">
        <f t="shared" si="116"/>
        <v>196.68333333333331</v>
      </c>
      <c r="AH622" s="31">
        <f t="shared" si="117"/>
        <v>136.57758620689654</v>
      </c>
      <c r="AI622" s="31">
        <f t="shared" si="118"/>
        <v>76.466968922945924</v>
      </c>
      <c r="AJ622" s="79">
        <f t="shared" si="119"/>
        <v>32.833318129295144</v>
      </c>
      <c r="AK622" s="86"/>
      <c r="AL622" s="1"/>
      <c r="AM622" s="1"/>
      <c r="AN622" s="1"/>
      <c r="AO622" s="1"/>
      <c r="AP622" s="1"/>
      <c r="AQ622" s="1"/>
    </row>
    <row r="623" spans="1:43" ht="16.5" customHeight="1" x14ac:dyDescent="0.25">
      <c r="A623" s="35">
        <v>13035501</v>
      </c>
      <c r="B623" s="27" t="s">
        <v>48</v>
      </c>
      <c r="C623" s="27" t="s">
        <v>836</v>
      </c>
      <c r="D623" s="27" t="s">
        <v>837</v>
      </c>
      <c r="E623" s="27" t="s">
        <v>342</v>
      </c>
      <c r="F623" s="27">
        <v>2</v>
      </c>
      <c r="G623" s="27">
        <v>20</v>
      </c>
      <c r="H623" s="28">
        <v>-75.825138890000005</v>
      </c>
      <c r="I623" s="52">
        <v>8.8258333300000018</v>
      </c>
      <c r="J623" s="48">
        <v>8.046153846153846</v>
      </c>
      <c r="K623" s="29">
        <v>11.108333333333333</v>
      </c>
      <c r="L623" s="29">
        <v>27.817857142857147</v>
      </c>
      <c r="M623" s="29">
        <v>94.633333333333312</v>
      </c>
      <c r="N623" s="29">
        <v>182.33103448275861</v>
      </c>
      <c r="O623" s="29">
        <v>164.49999999999997</v>
      </c>
      <c r="P623" s="29">
        <v>165.37857142857143</v>
      </c>
      <c r="Q623" s="29">
        <v>170.0884615384615</v>
      </c>
      <c r="R623" s="29">
        <v>181.51071428571422</v>
      </c>
      <c r="S623" s="29">
        <v>140.10714285714286</v>
      </c>
      <c r="T623" s="29">
        <v>114.29629629629629</v>
      </c>
      <c r="U623" s="29">
        <v>41.123076923076923</v>
      </c>
      <c r="V623" s="45">
        <v>1300.9409754676997</v>
      </c>
      <c r="W623" s="41">
        <v>324</v>
      </c>
      <c r="X623" s="74">
        <v>0.9</v>
      </c>
      <c r="Y623" s="78">
        <f t="shared" si="108"/>
        <v>15.65744810744811</v>
      </c>
      <c r="Z623" s="31">
        <f t="shared" si="109"/>
        <v>44.519841269841265</v>
      </c>
      <c r="AA623" s="31">
        <f t="shared" si="110"/>
        <v>101.59407498631636</v>
      </c>
      <c r="AB623" s="31">
        <f t="shared" si="111"/>
        <v>147.15478927203063</v>
      </c>
      <c r="AC623" s="31">
        <f t="shared" si="112"/>
        <v>170.73653530377669</v>
      </c>
      <c r="AD623" s="31">
        <f t="shared" si="113"/>
        <v>166.65567765567764</v>
      </c>
      <c r="AE623" s="31">
        <f t="shared" si="114"/>
        <v>172.3259157509157</v>
      </c>
      <c r="AF623" s="31">
        <f t="shared" si="115"/>
        <v>163.9021062271062</v>
      </c>
      <c r="AG623" s="31">
        <f t="shared" si="116"/>
        <v>145.30471781305113</v>
      </c>
      <c r="AH623" s="31">
        <f t="shared" si="117"/>
        <v>98.508838692172006</v>
      </c>
      <c r="AI623" s="31">
        <f t="shared" si="118"/>
        <v>54.488509021842354</v>
      </c>
      <c r="AJ623" s="79">
        <f t="shared" si="119"/>
        <v>20.092521367521368</v>
      </c>
      <c r="AK623" s="86" t="s">
        <v>43</v>
      </c>
      <c r="AL623" s="1"/>
      <c r="AM623" s="1"/>
      <c r="AN623" s="1"/>
      <c r="AO623" s="1"/>
      <c r="AP623" s="1"/>
      <c r="AQ623" s="1"/>
    </row>
    <row r="624" spans="1:43" ht="16.5" customHeight="1" x14ac:dyDescent="0.25">
      <c r="A624" s="35">
        <v>13070070</v>
      </c>
      <c r="B624" s="27" t="s">
        <v>44</v>
      </c>
      <c r="C624" s="27" t="s">
        <v>838</v>
      </c>
      <c r="D624" s="27" t="s">
        <v>837</v>
      </c>
      <c r="E624" s="27" t="s">
        <v>342</v>
      </c>
      <c r="F624" s="27">
        <v>2</v>
      </c>
      <c r="G624" s="27">
        <v>20</v>
      </c>
      <c r="H624" s="28">
        <v>-75.856111110000001</v>
      </c>
      <c r="I624" s="52">
        <v>8.8299166700000011</v>
      </c>
      <c r="J624" s="48">
        <v>16.517857142857142</v>
      </c>
      <c r="K624" s="29">
        <v>13</v>
      </c>
      <c r="L624" s="29">
        <v>28.620689655172413</v>
      </c>
      <c r="M624" s="29">
        <v>95.758620689655174</v>
      </c>
      <c r="N624" s="29">
        <v>189</v>
      </c>
      <c r="O624" s="29">
        <v>162.6</v>
      </c>
      <c r="P624" s="29">
        <v>180</v>
      </c>
      <c r="Q624" s="29">
        <v>175.2</v>
      </c>
      <c r="R624" s="29">
        <v>189.89655172413794</v>
      </c>
      <c r="S624" s="29">
        <v>152.27586206896552</v>
      </c>
      <c r="T624" s="29">
        <v>128.53571428571428</v>
      </c>
      <c r="U624" s="29">
        <v>39.248148148148147</v>
      </c>
      <c r="V624" s="45">
        <v>1370.6534437146506</v>
      </c>
      <c r="W624" s="41">
        <v>346</v>
      </c>
      <c r="X624" s="74">
        <v>0.96111111111111114</v>
      </c>
      <c r="Y624" s="78">
        <f t="shared" si="108"/>
        <v>19.379515599343183</v>
      </c>
      <c r="Z624" s="31">
        <f t="shared" si="109"/>
        <v>45.793103448275865</v>
      </c>
      <c r="AA624" s="31">
        <f t="shared" si="110"/>
        <v>104.45977011494251</v>
      </c>
      <c r="AB624" s="31">
        <f t="shared" si="111"/>
        <v>149.11954022988505</v>
      </c>
      <c r="AC624" s="31">
        <f t="shared" si="112"/>
        <v>177.20000000000002</v>
      </c>
      <c r="AD624" s="31">
        <f t="shared" si="113"/>
        <v>172.6</v>
      </c>
      <c r="AE624" s="31">
        <f t="shared" si="114"/>
        <v>181.69885057471265</v>
      </c>
      <c r="AF624" s="31">
        <f t="shared" si="115"/>
        <v>172.45747126436785</v>
      </c>
      <c r="AG624" s="31">
        <f t="shared" si="116"/>
        <v>156.90270935960592</v>
      </c>
      <c r="AH624" s="31">
        <f t="shared" si="117"/>
        <v>106.68657483427599</v>
      </c>
      <c r="AI624" s="31">
        <f t="shared" si="118"/>
        <v>61.433906525573185</v>
      </c>
      <c r="AJ624" s="79">
        <f t="shared" si="119"/>
        <v>22.92200176366843</v>
      </c>
      <c r="AK624" s="86"/>
      <c r="AL624" s="1"/>
      <c r="AM624" s="1"/>
      <c r="AN624" s="1"/>
      <c r="AO624" s="1"/>
      <c r="AP624" s="1"/>
      <c r="AQ624" s="1"/>
    </row>
    <row r="625" spans="1:43" ht="16.5" customHeight="1" x14ac:dyDescent="0.25">
      <c r="A625" s="55">
        <v>13060020</v>
      </c>
      <c r="B625" s="56" t="s">
        <v>44</v>
      </c>
      <c r="C625" s="56" t="s">
        <v>839</v>
      </c>
      <c r="D625" s="56" t="s">
        <v>837</v>
      </c>
      <c r="E625" s="27" t="s">
        <v>342</v>
      </c>
      <c r="F625" s="56">
        <v>2</v>
      </c>
      <c r="G625" s="56">
        <v>55</v>
      </c>
      <c r="H625" s="57">
        <v>-75.765277779999991</v>
      </c>
      <c r="I625" s="58">
        <v>8.4758333300000004</v>
      </c>
      <c r="J625" s="59">
        <v>21.903448275862072</v>
      </c>
      <c r="K625" s="60">
        <v>18.137931034482758</v>
      </c>
      <c r="L625" s="60">
        <v>52.582142857142856</v>
      </c>
      <c r="M625" s="60">
        <v>114.17857142857143</v>
      </c>
      <c r="N625" s="60">
        <v>208.75862068965517</v>
      </c>
      <c r="O625" s="60">
        <v>179.8551724137931</v>
      </c>
      <c r="P625" s="60">
        <v>151.10714285714286</v>
      </c>
      <c r="Q625" s="60">
        <v>211.85714285714286</v>
      </c>
      <c r="R625" s="60">
        <v>182.17499999999998</v>
      </c>
      <c r="S625" s="60">
        <v>153.11111111111111</v>
      </c>
      <c r="T625" s="60">
        <v>90.034482758620683</v>
      </c>
      <c r="U625" s="60">
        <v>49.370370370370374</v>
      </c>
      <c r="V625" s="61">
        <v>1433.0711366538953</v>
      </c>
      <c r="W625" s="62">
        <v>339</v>
      </c>
      <c r="X625" s="73">
        <v>0.94166666666666665</v>
      </c>
      <c r="Y625" s="78">
        <f t="shared" si="108"/>
        <v>30.874507389162563</v>
      </c>
      <c r="Z625" s="31">
        <f t="shared" si="109"/>
        <v>61.632881773399014</v>
      </c>
      <c r="AA625" s="31">
        <f t="shared" si="110"/>
        <v>125.17311165845649</v>
      </c>
      <c r="AB625" s="31">
        <f t="shared" si="111"/>
        <v>167.59745484400659</v>
      </c>
      <c r="AC625" s="31">
        <f t="shared" si="112"/>
        <v>179.90697865353039</v>
      </c>
      <c r="AD625" s="31">
        <f t="shared" si="113"/>
        <v>180.93981937602629</v>
      </c>
      <c r="AE625" s="31">
        <f t="shared" si="114"/>
        <v>181.71309523809524</v>
      </c>
      <c r="AF625" s="31">
        <f t="shared" si="115"/>
        <v>182.38108465608465</v>
      </c>
      <c r="AG625" s="31">
        <f t="shared" si="116"/>
        <v>141.77353128991061</v>
      </c>
      <c r="AH625" s="31">
        <f t="shared" si="117"/>
        <v>97.505321413367383</v>
      </c>
      <c r="AI625" s="31">
        <f t="shared" si="118"/>
        <v>53.769433801617708</v>
      </c>
      <c r="AJ625" s="79">
        <f t="shared" si="119"/>
        <v>29.803916560238402</v>
      </c>
      <c r="AK625" s="86"/>
      <c r="AL625" s="1"/>
      <c r="AM625" s="1"/>
      <c r="AN625" s="1"/>
      <c r="AO625" s="1"/>
      <c r="AP625" s="1"/>
      <c r="AQ625" s="1"/>
    </row>
    <row r="626" spans="1:43" ht="16.5" customHeight="1" x14ac:dyDescent="0.25">
      <c r="A626" s="55">
        <v>13050020</v>
      </c>
      <c r="B626" s="56" t="s">
        <v>44</v>
      </c>
      <c r="C626" s="56" t="s">
        <v>840</v>
      </c>
      <c r="D626" s="56" t="s">
        <v>837</v>
      </c>
      <c r="E626" s="27" t="s">
        <v>342</v>
      </c>
      <c r="F626" s="56">
        <v>2</v>
      </c>
      <c r="G626" s="56">
        <v>220</v>
      </c>
      <c r="H626" s="57">
        <v>-76.123888890000003</v>
      </c>
      <c r="I626" s="58">
        <v>8.6675000000000004</v>
      </c>
      <c r="J626" s="59">
        <v>23.017857142857142</v>
      </c>
      <c r="K626" s="60">
        <v>10.403333333333334</v>
      </c>
      <c r="L626" s="60">
        <v>38.96551724137931</v>
      </c>
      <c r="M626" s="60">
        <v>92.241379310344826</v>
      </c>
      <c r="N626" s="60">
        <v>156.13703703703703</v>
      </c>
      <c r="O626" s="60">
        <v>149.11538461538461</v>
      </c>
      <c r="P626" s="60">
        <v>151</v>
      </c>
      <c r="Q626" s="60">
        <v>157.19230769230768</v>
      </c>
      <c r="R626" s="60">
        <v>156.25</v>
      </c>
      <c r="S626" s="60">
        <v>133.70000000000002</v>
      </c>
      <c r="T626" s="60">
        <v>101.99642857142858</v>
      </c>
      <c r="U626" s="60">
        <v>66.07692307692308</v>
      </c>
      <c r="V626" s="61">
        <v>1236.0961680209957</v>
      </c>
      <c r="W626" s="62">
        <v>328</v>
      </c>
      <c r="X626" s="73">
        <v>0.91111111111111109</v>
      </c>
      <c r="Y626" s="78">
        <f t="shared" si="108"/>
        <v>24.128902572523259</v>
      </c>
      <c r="Z626" s="31">
        <f t="shared" si="109"/>
        <v>47.203409961685821</v>
      </c>
      <c r="AA626" s="31">
        <f t="shared" si="110"/>
        <v>95.781311196253725</v>
      </c>
      <c r="AB626" s="31">
        <f t="shared" si="111"/>
        <v>132.49793365425549</v>
      </c>
      <c r="AC626" s="31">
        <f t="shared" si="112"/>
        <v>152.08414055080721</v>
      </c>
      <c r="AD626" s="31">
        <f t="shared" si="113"/>
        <v>152.43589743589743</v>
      </c>
      <c r="AE626" s="31">
        <f t="shared" si="114"/>
        <v>154.81410256410257</v>
      </c>
      <c r="AF626" s="31">
        <f t="shared" si="115"/>
        <v>149.04743589743589</v>
      </c>
      <c r="AG626" s="31">
        <f t="shared" si="116"/>
        <v>130.64880952380955</v>
      </c>
      <c r="AH626" s="31">
        <f t="shared" si="117"/>
        <v>100.59111721611724</v>
      </c>
      <c r="AI626" s="31">
        <f t="shared" si="118"/>
        <v>63.6970695970696</v>
      </c>
      <c r="AJ626" s="79">
        <f t="shared" si="119"/>
        <v>33.166037851037849</v>
      </c>
      <c r="AK626" s="86"/>
      <c r="AL626" s="1"/>
      <c r="AM626" s="1"/>
      <c r="AN626" s="1"/>
      <c r="AO626" s="1"/>
      <c r="AP626" s="1"/>
      <c r="AQ626" s="1"/>
    </row>
    <row r="627" spans="1:43" ht="16.5" customHeight="1" x14ac:dyDescent="0.25">
      <c r="A627" s="55">
        <v>13050030</v>
      </c>
      <c r="B627" s="56" t="s">
        <v>44</v>
      </c>
      <c r="C627" s="56" t="s">
        <v>841</v>
      </c>
      <c r="D627" s="56" t="s">
        <v>837</v>
      </c>
      <c r="E627" s="27" t="s">
        <v>342</v>
      </c>
      <c r="F627" s="56">
        <v>2</v>
      </c>
      <c r="G627" s="56">
        <v>100</v>
      </c>
      <c r="H627" s="57">
        <v>-76.175277780000002</v>
      </c>
      <c r="I627" s="58">
        <v>8.501944439999999</v>
      </c>
      <c r="J627" s="59">
        <v>25.882758620689657</v>
      </c>
      <c r="K627" s="60">
        <v>14.103448275862069</v>
      </c>
      <c r="L627" s="60">
        <v>49.758620689655174</v>
      </c>
      <c r="M627" s="60">
        <v>112.86206896551724</v>
      </c>
      <c r="N627" s="60">
        <v>187.2</v>
      </c>
      <c r="O627" s="60">
        <v>166.28571428571428</v>
      </c>
      <c r="P627" s="60">
        <v>186.03703703703704</v>
      </c>
      <c r="Q627" s="60">
        <v>197.33333333333334</v>
      </c>
      <c r="R627" s="60">
        <v>159.21428571428572</v>
      </c>
      <c r="S627" s="60">
        <v>158.39285714285714</v>
      </c>
      <c r="T627" s="60">
        <v>129.71153846153845</v>
      </c>
      <c r="U627" s="60">
        <v>63.875</v>
      </c>
      <c r="V627" s="61">
        <v>1450.65666252649</v>
      </c>
      <c r="W627" s="62">
        <v>334</v>
      </c>
      <c r="X627" s="73">
        <v>0.92777777777777781</v>
      </c>
      <c r="Y627" s="78">
        <f t="shared" si="108"/>
        <v>29.914942528735633</v>
      </c>
      <c r="Z627" s="31">
        <f t="shared" si="109"/>
        <v>58.90804597701149</v>
      </c>
      <c r="AA627" s="31">
        <f t="shared" si="110"/>
        <v>116.60689655172412</v>
      </c>
      <c r="AB627" s="31">
        <f t="shared" si="111"/>
        <v>155.44926108374383</v>
      </c>
      <c r="AC627" s="31">
        <f t="shared" si="112"/>
        <v>179.84091710758378</v>
      </c>
      <c r="AD627" s="31">
        <f t="shared" si="113"/>
        <v>183.21869488536154</v>
      </c>
      <c r="AE627" s="31">
        <f t="shared" si="114"/>
        <v>180.86155202821871</v>
      </c>
      <c r="AF627" s="31">
        <f t="shared" si="115"/>
        <v>171.64682539682539</v>
      </c>
      <c r="AG627" s="31">
        <f t="shared" si="116"/>
        <v>149.10622710622712</v>
      </c>
      <c r="AH627" s="31">
        <f t="shared" si="117"/>
        <v>117.32646520146518</v>
      </c>
      <c r="AI627" s="31">
        <f t="shared" si="118"/>
        <v>73.156432360742699</v>
      </c>
      <c r="AJ627" s="79">
        <f t="shared" si="119"/>
        <v>34.620402298850571</v>
      </c>
      <c r="AK627" s="86"/>
      <c r="AL627" s="1"/>
      <c r="AM627" s="1"/>
      <c r="AN627" s="1"/>
      <c r="AO627" s="1"/>
      <c r="AP627" s="1"/>
      <c r="AQ627" s="1"/>
    </row>
    <row r="628" spans="1:43" ht="16.5" customHeight="1" x14ac:dyDescent="0.25">
      <c r="A628" s="55">
        <v>13065020</v>
      </c>
      <c r="B628" s="56" t="s">
        <v>71</v>
      </c>
      <c r="C628" s="56" t="s">
        <v>842</v>
      </c>
      <c r="D628" s="56" t="s">
        <v>837</v>
      </c>
      <c r="E628" s="27" t="s">
        <v>342</v>
      </c>
      <c r="F628" s="56">
        <v>2</v>
      </c>
      <c r="G628" s="56">
        <v>25</v>
      </c>
      <c r="H628" s="57">
        <v>-75.88</v>
      </c>
      <c r="I628" s="58">
        <v>8.41</v>
      </c>
      <c r="J628" s="59">
        <v>25.476923076923079</v>
      </c>
      <c r="K628" s="60">
        <v>15.320833333333333</v>
      </c>
      <c r="L628" s="60">
        <v>46.604166666666664</v>
      </c>
      <c r="M628" s="60">
        <v>114.80740740740738</v>
      </c>
      <c r="N628" s="60">
        <v>193.08333333333337</v>
      </c>
      <c r="O628" s="60">
        <v>191.84444444444449</v>
      </c>
      <c r="P628" s="60">
        <v>169.61275000000003</v>
      </c>
      <c r="Q628" s="60">
        <v>217.08000000000004</v>
      </c>
      <c r="R628" s="60">
        <v>189.39583333333334</v>
      </c>
      <c r="S628" s="60">
        <v>117.4307692307692</v>
      </c>
      <c r="T628" s="60">
        <v>75.234041666666656</v>
      </c>
      <c r="U628" s="60">
        <v>36.022666666666666</v>
      </c>
      <c r="V628" s="61">
        <v>1391.9131691595442</v>
      </c>
      <c r="W628" s="62">
        <v>299</v>
      </c>
      <c r="X628" s="73">
        <v>0.8305555555555556</v>
      </c>
      <c r="Y628" s="78">
        <f t="shared" si="108"/>
        <v>29.13397435897436</v>
      </c>
      <c r="Z628" s="31">
        <f t="shared" si="109"/>
        <v>58.910802469135795</v>
      </c>
      <c r="AA628" s="31">
        <f t="shared" si="110"/>
        <v>118.16496913580248</v>
      </c>
      <c r="AB628" s="31">
        <f t="shared" si="111"/>
        <v>166.5783950617284</v>
      </c>
      <c r="AC628" s="31">
        <f t="shared" si="112"/>
        <v>184.84684259259265</v>
      </c>
      <c r="AD628" s="31">
        <f t="shared" si="113"/>
        <v>192.84573148148152</v>
      </c>
      <c r="AE628" s="31">
        <f t="shared" si="114"/>
        <v>192.02952777777782</v>
      </c>
      <c r="AF628" s="31">
        <f t="shared" si="115"/>
        <v>174.6355341880342</v>
      </c>
      <c r="AG628" s="31">
        <f t="shared" si="116"/>
        <v>127.35354807692306</v>
      </c>
      <c r="AH628" s="31">
        <f t="shared" si="117"/>
        <v>76.229159188034188</v>
      </c>
      <c r="AI628" s="31">
        <f t="shared" si="118"/>
        <v>45.577877136752136</v>
      </c>
      <c r="AJ628" s="79">
        <f t="shared" si="119"/>
        <v>25.606807692307694</v>
      </c>
      <c r="AK628" s="86" t="s">
        <v>43</v>
      </c>
      <c r="AL628" s="1"/>
      <c r="AM628" s="1"/>
      <c r="AN628" s="1"/>
      <c r="AO628" s="1"/>
      <c r="AP628" s="1"/>
      <c r="AQ628" s="1"/>
    </row>
    <row r="629" spans="1:43" ht="16.5" customHeight="1" x14ac:dyDescent="0.25">
      <c r="A629" s="55">
        <v>13070280</v>
      </c>
      <c r="B629" s="56" t="s">
        <v>44</v>
      </c>
      <c r="C629" s="56" t="s">
        <v>843</v>
      </c>
      <c r="D629" s="56" t="s">
        <v>837</v>
      </c>
      <c r="E629" s="27" t="s">
        <v>342</v>
      </c>
      <c r="F629" s="56">
        <v>2</v>
      </c>
      <c r="G629" s="56">
        <v>10</v>
      </c>
      <c r="H629" s="57">
        <v>-75.751388890000001</v>
      </c>
      <c r="I629" s="58">
        <v>8.7886111100000015</v>
      </c>
      <c r="J629" s="59">
        <v>12.148148148148149</v>
      </c>
      <c r="K629" s="60">
        <v>12.551724137931034</v>
      </c>
      <c r="L629" s="60">
        <v>34.633333333333333</v>
      </c>
      <c r="M629" s="60">
        <v>109.25333333333333</v>
      </c>
      <c r="N629" s="60">
        <v>196</v>
      </c>
      <c r="O629" s="60">
        <v>160.80000000000001</v>
      </c>
      <c r="P629" s="60">
        <v>181.4</v>
      </c>
      <c r="Q629" s="60">
        <v>185.65517241379311</v>
      </c>
      <c r="R629" s="60">
        <v>190.17241379310346</v>
      </c>
      <c r="S629" s="60">
        <v>133.048</v>
      </c>
      <c r="T629" s="60">
        <v>123.96296296296296</v>
      </c>
      <c r="U629" s="60">
        <v>36.384615384615387</v>
      </c>
      <c r="V629" s="61">
        <v>1376.009703507221</v>
      </c>
      <c r="W629" s="62">
        <v>342</v>
      </c>
      <c r="X629" s="73">
        <v>0.95</v>
      </c>
      <c r="Y629" s="78">
        <f t="shared" si="108"/>
        <v>19.77773520647084</v>
      </c>
      <c r="Z629" s="31">
        <f t="shared" si="109"/>
        <v>52.146130268199236</v>
      </c>
      <c r="AA629" s="31">
        <f t="shared" si="110"/>
        <v>113.29555555555555</v>
      </c>
      <c r="AB629" s="31">
        <f t="shared" si="111"/>
        <v>155.35111111111112</v>
      </c>
      <c r="AC629" s="31">
        <f t="shared" si="112"/>
        <v>179.4</v>
      </c>
      <c r="AD629" s="31">
        <f t="shared" si="113"/>
        <v>175.95172413793105</v>
      </c>
      <c r="AE629" s="31">
        <f t="shared" si="114"/>
        <v>185.74252873563219</v>
      </c>
      <c r="AF629" s="31">
        <f t="shared" si="115"/>
        <v>169.62519540229886</v>
      </c>
      <c r="AG629" s="31">
        <f t="shared" si="116"/>
        <v>149.06112558535548</v>
      </c>
      <c r="AH629" s="31">
        <f t="shared" si="117"/>
        <v>97.798526115859431</v>
      </c>
      <c r="AI629" s="31">
        <f t="shared" si="118"/>
        <v>57.498575498575498</v>
      </c>
      <c r="AJ629" s="79">
        <f t="shared" si="119"/>
        <v>20.361495890231524</v>
      </c>
      <c r="AK629" s="86"/>
      <c r="AL629" s="1"/>
      <c r="AM629" s="1"/>
      <c r="AN629" s="1"/>
      <c r="AO629" s="1"/>
      <c r="AP629" s="1"/>
      <c r="AQ629" s="1"/>
    </row>
    <row r="630" spans="1:43" ht="16.5" customHeight="1" x14ac:dyDescent="0.25">
      <c r="A630" s="55">
        <v>13060010</v>
      </c>
      <c r="B630" s="56" t="s">
        <v>44</v>
      </c>
      <c r="C630" s="56" t="s">
        <v>844</v>
      </c>
      <c r="D630" s="56" t="s">
        <v>837</v>
      </c>
      <c r="E630" s="27" t="s">
        <v>342</v>
      </c>
      <c r="F630" s="56">
        <v>2</v>
      </c>
      <c r="G630" s="56">
        <v>75</v>
      </c>
      <c r="H630" s="57">
        <v>-75.861111109999996</v>
      </c>
      <c r="I630" s="58">
        <v>8.5577777800000003</v>
      </c>
      <c r="J630" s="59">
        <v>20.078571428571429</v>
      </c>
      <c r="K630" s="60">
        <v>21.87037037037037</v>
      </c>
      <c r="L630" s="60">
        <v>48.070370370370377</v>
      </c>
      <c r="M630" s="60">
        <v>109.10714285714286</v>
      </c>
      <c r="N630" s="60">
        <v>180.63928571428571</v>
      </c>
      <c r="O630" s="60">
        <v>170.89285714285714</v>
      </c>
      <c r="P630" s="60">
        <v>159.77142857142857</v>
      </c>
      <c r="Q630" s="60">
        <v>185.41785714285714</v>
      </c>
      <c r="R630" s="60">
        <v>169.46666666666667</v>
      </c>
      <c r="S630" s="60">
        <v>137.96785714285713</v>
      </c>
      <c r="T630" s="60">
        <v>92.914285714285711</v>
      </c>
      <c r="U630" s="60">
        <v>50.488461538461543</v>
      </c>
      <c r="V630" s="61">
        <v>1346.6851546601545</v>
      </c>
      <c r="W630" s="62">
        <v>331</v>
      </c>
      <c r="X630" s="73">
        <v>0.9194444444444444</v>
      </c>
      <c r="Y630" s="78">
        <f t="shared" si="108"/>
        <v>30.006437389770724</v>
      </c>
      <c r="Z630" s="31">
        <f t="shared" si="109"/>
        <v>59.682627865961202</v>
      </c>
      <c r="AA630" s="31">
        <f t="shared" si="110"/>
        <v>112.60559964726632</v>
      </c>
      <c r="AB630" s="31">
        <f t="shared" si="111"/>
        <v>153.54642857142858</v>
      </c>
      <c r="AC630" s="31">
        <f t="shared" si="112"/>
        <v>170.43452380952382</v>
      </c>
      <c r="AD630" s="31">
        <f t="shared" si="113"/>
        <v>172.02738095238092</v>
      </c>
      <c r="AE630" s="31">
        <f t="shared" si="114"/>
        <v>171.55198412698414</v>
      </c>
      <c r="AF630" s="31">
        <f t="shared" si="115"/>
        <v>164.28412698412697</v>
      </c>
      <c r="AG630" s="31">
        <f t="shared" si="116"/>
        <v>133.44960317460317</v>
      </c>
      <c r="AH630" s="31">
        <f t="shared" si="117"/>
        <v>93.790201465201463</v>
      </c>
      <c r="AI630" s="31">
        <f t="shared" si="118"/>
        <v>54.493772893772892</v>
      </c>
      <c r="AJ630" s="79">
        <f t="shared" si="119"/>
        <v>30.812467779134447</v>
      </c>
      <c r="AK630" s="86"/>
      <c r="AL630" s="1"/>
      <c r="AM630" s="1"/>
      <c r="AN630" s="1"/>
      <c r="AO630" s="1"/>
      <c r="AP630" s="1"/>
      <c r="AQ630" s="1"/>
    </row>
    <row r="631" spans="1:43" ht="16.5" customHeight="1" x14ac:dyDescent="0.25">
      <c r="A631" s="55">
        <v>13050010</v>
      </c>
      <c r="B631" s="56" t="s">
        <v>44</v>
      </c>
      <c r="C631" s="56" t="s">
        <v>309</v>
      </c>
      <c r="D631" s="56" t="s">
        <v>837</v>
      </c>
      <c r="E631" s="27" t="s">
        <v>342</v>
      </c>
      <c r="F631" s="56">
        <v>2</v>
      </c>
      <c r="G631" s="56">
        <v>120</v>
      </c>
      <c r="H631" s="57">
        <v>-76.045277779999992</v>
      </c>
      <c r="I631" s="58">
        <v>8.8486111100000002</v>
      </c>
      <c r="J631" s="59">
        <v>12.44074074074074</v>
      </c>
      <c r="K631" s="60">
        <v>8.0370370370370363</v>
      </c>
      <c r="L631" s="60">
        <v>34.819230769230771</v>
      </c>
      <c r="M631" s="60">
        <v>79.271428571428572</v>
      </c>
      <c r="N631" s="60">
        <v>172.54137931034478</v>
      </c>
      <c r="O631" s="60">
        <v>133.11071428571427</v>
      </c>
      <c r="P631" s="60">
        <v>153.5</v>
      </c>
      <c r="Q631" s="60">
        <v>158.3586206896552</v>
      </c>
      <c r="R631" s="60">
        <v>164.61481481481482</v>
      </c>
      <c r="S631" s="60">
        <v>148.98846153846154</v>
      </c>
      <c r="T631" s="60">
        <v>122.56923076923076</v>
      </c>
      <c r="U631" s="60">
        <v>43.230769230769234</v>
      </c>
      <c r="V631" s="61">
        <v>1231.4824277574278</v>
      </c>
      <c r="W631" s="62">
        <v>327</v>
      </c>
      <c r="X631" s="73">
        <v>0.90833333333333333</v>
      </c>
      <c r="Y631" s="78">
        <f t="shared" si="108"/>
        <v>18.432336182336183</v>
      </c>
      <c r="Z631" s="31">
        <f t="shared" si="109"/>
        <v>40.709232125898794</v>
      </c>
      <c r="AA631" s="31">
        <f t="shared" si="110"/>
        <v>95.544012883668032</v>
      </c>
      <c r="AB631" s="31">
        <f t="shared" si="111"/>
        <v>128.30784072249585</v>
      </c>
      <c r="AC631" s="31">
        <f t="shared" si="112"/>
        <v>153.05069786535302</v>
      </c>
      <c r="AD631" s="31">
        <f t="shared" si="113"/>
        <v>148.3231116584565</v>
      </c>
      <c r="AE631" s="31">
        <f t="shared" si="114"/>
        <v>158.82447850149001</v>
      </c>
      <c r="AF631" s="31">
        <f t="shared" si="115"/>
        <v>157.32063234764385</v>
      </c>
      <c r="AG631" s="31">
        <f t="shared" si="116"/>
        <v>145.39083570750236</v>
      </c>
      <c r="AH631" s="31">
        <f t="shared" si="117"/>
        <v>104.92948717948717</v>
      </c>
      <c r="AI631" s="31">
        <f t="shared" si="118"/>
        <v>59.413580246913575</v>
      </c>
      <c r="AJ631" s="79">
        <f t="shared" si="119"/>
        <v>21.236182336182338</v>
      </c>
      <c r="AK631" s="86"/>
      <c r="AL631" s="1"/>
      <c r="AM631" s="1"/>
      <c r="AN631" s="1"/>
      <c r="AO631" s="1"/>
      <c r="AP631" s="1"/>
      <c r="AQ631" s="1"/>
    </row>
    <row r="632" spans="1:43" ht="16.5" customHeight="1" x14ac:dyDescent="0.25">
      <c r="A632" s="55">
        <v>25015010</v>
      </c>
      <c r="B632" s="56" t="s">
        <v>71</v>
      </c>
      <c r="C632" s="56" t="s">
        <v>845</v>
      </c>
      <c r="D632" s="56" t="s">
        <v>846</v>
      </c>
      <c r="E632" s="27" t="s">
        <v>342</v>
      </c>
      <c r="F632" s="56">
        <v>2</v>
      </c>
      <c r="G632" s="56">
        <v>170</v>
      </c>
      <c r="H632" s="57">
        <v>-75.632277779999995</v>
      </c>
      <c r="I632" s="58">
        <v>8.1807777799999997</v>
      </c>
      <c r="J632" s="59">
        <v>15.855172413793104</v>
      </c>
      <c r="K632" s="60">
        <v>16.76896551724138</v>
      </c>
      <c r="L632" s="60">
        <v>73.517857142857153</v>
      </c>
      <c r="M632" s="60">
        <v>142.78</v>
      </c>
      <c r="N632" s="60">
        <v>209.31428571428575</v>
      </c>
      <c r="O632" s="60">
        <v>237.22962962962956</v>
      </c>
      <c r="P632" s="60">
        <v>252.58148148148146</v>
      </c>
      <c r="Q632" s="60">
        <v>228.33214285714286</v>
      </c>
      <c r="R632" s="60">
        <v>218.30384615384614</v>
      </c>
      <c r="S632" s="60">
        <v>169.54</v>
      </c>
      <c r="T632" s="60">
        <v>130.5107142857143</v>
      </c>
      <c r="U632" s="60">
        <v>55.144827586206887</v>
      </c>
      <c r="V632" s="61">
        <v>1749.8789227821985</v>
      </c>
      <c r="W632" s="62">
        <v>334</v>
      </c>
      <c r="X632" s="73">
        <v>0.92777777777777781</v>
      </c>
      <c r="Y632" s="78">
        <f t="shared" si="108"/>
        <v>35.380665024630545</v>
      </c>
      <c r="Z632" s="31">
        <f t="shared" si="109"/>
        <v>77.688940886699513</v>
      </c>
      <c r="AA632" s="31">
        <f t="shared" si="110"/>
        <v>141.87071428571429</v>
      </c>
      <c r="AB632" s="31">
        <f t="shared" si="111"/>
        <v>196.44130511463845</v>
      </c>
      <c r="AC632" s="31">
        <f t="shared" si="112"/>
        <v>233.0417989417989</v>
      </c>
      <c r="AD632" s="31">
        <f t="shared" si="113"/>
        <v>239.38108465608465</v>
      </c>
      <c r="AE632" s="31">
        <f t="shared" si="114"/>
        <v>233.07249016415685</v>
      </c>
      <c r="AF632" s="31">
        <f t="shared" si="115"/>
        <v>205.3919963369963</v>
      </c>
      <c r="AG632" s="31">
        <f t="shared" si="116"/>
        <v>172.78485347985347</v>
      </c>
      <c r="AH632" s="31">
        <f t="shared" si="117"/>
        <v>118.39851395730706</v>
      </c>
      <c r="AI632" s="31">
        <f t="shared" si="118"/>
        <v>67.170238095238091</v>
      </c>
      <c r="AJ632" s="79">
        <f t="shared" si="119"/>
        <v>29.256321839080456</v>
      </c>
      <c r="AK632" s="86"/>
      <c r="AL632" s="1"/>
      <c r="AM632" s="1"/>
      <c r="AN632" s="1"/>
      <c r="AO632" s="1"/>
      <c r="AP632" s="1"/>
      <c r="AQ632" s="1"/>
    </row>
    <row r="633" spans="1:43" ht="16.5" customHeight="1" x14ac:dyDescent="0.25">
      <c r="A633" s="35">
        <v>25025190</v>
      </c>
      <c r="B633" s="27" t="s">
        <v>71</v>
      </c>
      <c r="C633" s="27" t="s">
        <v>846</v>
      </c>
      <c r="D633" s="27" t="s">
        <v>846</v>
      </c>
      <c r="E633" s="27" t="s">
        <v>342</v>
      </c>
      <c r="F633" s="27">
        <v>2</v>
      </c>
      <c r="G633" s="27">
        <v>90</v>
      </c>
      <c r="H633" s="28">
        <v>-75.583722219999999</v>
      </c>
      <c r="I633" s="52">
        <v>8.399333330000001</v>
      </c>
      <c r="J633" s="48">
        <v>20.685185185185187</v>
      </c>
      <c r="K633" s="29">
        <v>12.814285714285713</v>
      </c>
      <c r="L633" s="29">
        <v>48.014814814814812</v>
      </c>
      <c r="M633" s="29">
        <v>126.45357142857142</v>
      </c>
      <c r="N633" s="29">
        <v>209.85357142857143</v>
      </c>
      <c r="O633" s="29">
        <v>213.24827586206894</v>
      </c>
      <c r="P633" s="29">
        <v>205.9</v>
      </c>
      <c r="Q633" s="29">
        <v>255.79285714285714</v>
      </c>
      <c r="R633" s="29">
        <v>194.85384615384615</v>
      </c>
      <c r="S633" s="29">
        <v>173.35</v>
      </c>
      <c r="T633" s="29">
        <v>102.60416666666667</v>
      </c>
      <c r="U633" s="29">
        <v>45.991206861287345</v>
      </c>
      <c r="V633" s="45">
        <v>1609.5617812581547</v>
      </c>
      <c r="W633" s="41">
        <v>320</v>
      </c>
      <c r="X633" s="74">
        <v>0.88888888888888884</v>
      </c>
      <c r="Y633" s="78">
        <f t="shared" si="108"/>
        <v>27.171428571428567</v>
      </c>
      <c r="Z633" s="31">
        <f t="shared" si="109"/>
        <v>62.427557319223979</v>
      </c>
      <c r="AA633" s="31">
        <f t="shared" si="110"/>
        <v>128.10731922398588</v>
      </c>
      <c r="AB633" s="31">
        <f t="shared" si="111"/>
        <v>183.18513957307059</v>
      </c>
      <c r="AC633" s="31">
        <f t="shared" si="112"/>
        <v>209.66728243021348</v>
      </c>
      <c r="AD633" s="31">
        <f t="shared" si="113"/>
        <v>224.98037766830871</v>
      </c>
      <c r="AE633" s="31">
        <f t="shared" si="114"/>
        <v>218.84890109890111</v>
      </c>
      <c r="AF633" s="31">
        <f t="shared" si="115"/>
        <v>207.99890109890111</v>
      </c>
      <c r="AG633" s="31">
        <f t="shared" si="116"/>
        <v>156.93600427350427</v>
      </c>
      <c r="AH633" s="31">
        <f t="shared" si="117"/>
        <v>107.31512450931801</v>
      </c>
      <c r="AI633" s="31">
        <f t="shared" si="118"/>
        <v>56.426852904379736</v>
      </c>
      <c r="AJ633" s="79">
        <f t="shared" si="119"/>
        <v>26.496892586919415</v>
      </c>
      <c r="AK633" s="86" t="s">
        <v>43</v>
      </c>
      <c r="AL633" s="1"/>
      <c r="AM633" s="1"/>
      <c r="AN633" s="1"/>
      <c r="AO633" s="1"/>
      <c r="AP633" s="1"/>
      <c r="AQ633" s="1"/>
    </row>
    <row r="634" spans="1:43" ht="16.5" customHeight="1" x14ac:dyDescent="0.25">
      <c r="A634" s="35">
        <v>25020710</v>
      </c>
      <c r="B634" s="27" t="s">
        <v>44</v>
      </c>
      <c r="C634" s="27" t="s">
        <v>847</v>
      </c>
      <c r="D634" s="27" t="s">
        <v>848</v>
      </c>
      <c r="E634" s="27" t="s">
        <v>342</v>
      </c>
      <c r="F634" s="27">
        <v>2</v>
      </c>
      <c r="G634" s="27">
        <v>25</v>
      </c>
      <c r="H634" s="28">
        <v>-75.273888889999995</v>
      </c>
      <c r="I634" s="52">
        <v>8.42</v>
      </c>
      <c r="J634" s="48">
        <v>14.203448275862069</v>
      </c>
      <c r="K634" s="29">
        <v>13.535714285714286</v>
      </c>
      <c r="L634" s="29">
        <v>41.06071428571429</v>
      </c>
      <c r="M634" s="29">
        <v>145.07586206896551</v>
      </c>
      <c r="N634" s="29">
        <v>277.70714285714286</v>
      </c>
      <c r="O634" s="29">
        <v>257.89999999999998</v>
      </c>
      <c r="P634" s="29">
        <v>298.42333333333335</v>
      </c>
      <c r="Q634" s="29">
        <v>309.7178571428571</v>
      </c>
      <c r="R634" s="29">
        <v>249.07857142857142</v>
      </c>
      <c r="S634" s="29">
        <v>216.85666666666665</v>
      </c>
      <c r="T634" s="29">
        <v>128.84666666666666</v>
      </c>
      <c r="U634" s="29">
        <v>51.772413793103453</v>
      </c>
      <c r="V634" s="45">
        <v>2004.1783908045975</v>
      </c>
      <c r="W634" s="41">
        <v>346</v>
      </c>
      <c r="X634" s="74">
        <v>0.96111111111111114</v>
      </c>
      <c r="Y634" s="78">
        <f t="shared" si="108"/>
        <v>22.933292282430216</v>
      </c>
      <c r="Z634" s="31">
        <f t="shared" si="109"/>
        <v>66.557430213464684</v>
      </c>
      <c r="AA634" s="31">
        <f t="shared" si="110"/>
        <v>154.61457307060755</v>
      </c>
      <c r="AB634" s="31">
        <f t="shared" si="111"/>
        <v>226.89433497536945</v>
      </c>
      <c r="AC634" s="31">
        <f t="shared" si="112"/>
        <v>278.01015873015876</v>
      </c>
      <c r="AD634" s="31">
        <f t="shared" si="113"/>
        <v>288.68039682539683</v>
      </c>
      <c r="AE634" s="31">
        <f t="shared" si="114"/>
        <v>285.73992063492062</v>
      </c>
      <c r="AF634" s="31">
        <f t="shared" si="115"/>
        <v>258.55103174603175</v>
      </c>
      <c r="AG634" s="31">
        <f t="shared" si="116"/>
        <v>198.26063492063494</v>
      </c>
      <c r="AH634" s="31">
        <f t="shared" si="117"/>
        <v>132.49191570881226</v>
      </c>
      <c r="AI634" s="31">
        <f t="shared" si="118"/>
        <v>64.940842911877397</v>
      </c>
      <c r="AJ634" s="79">
        <f t="shared" si="119"/>
        <v>26.503858784893271</v>
      </c>
      <c r="AK634" s="86"/>
      <c r="AL634" s="1"/>
      <c r="AM634" s="1"/>
      <c r="AN634" s="1"/>
      <c r="AO634" s="1"/>
      <c r="AP634" s="1"/>
      <c r="AQ634" s="1"/>
    </row>
    <row r="635" spans="1:43" ht="16.5" customHeight="1" x14ac:dyDescent="0.25">
      <c r="A635" s="35">
        <v>25020600</v>
      </c>
      <c r="B635" s="27" t="s">
        <v>44</v>
      </c>
      <c r="C635" s="27" t="s">
        <v>849</v>
      </c>
      <c r="D635" s="27" t="s">
        <v>848</v>
      </c>
      <c r="E635" s="27" t="s">
        <v>342</v>
      </c>
      <c r="F635" s="27">
        <v>2</v>
      </c>
      <c r="G635" s="27">
        <v>100</v>
      </c>
      <c r="H635" s="28">
        <v>-75.601388889999996</v>
      </c>
      <c r="I635" s="52">
        <v>8.4897222199999991</v>
      </c>
      <c r="J635" s="48">
        <v>26.973076923076924</v>
      </c>
      <c r="K635" s="29">
        <v>19.557692307692307</v>
      </c>
      <c r="L635" s="29">
        <v>47.911538461538463</v>
      </c>
      <c r="M635" s="29">
        <v>153.232</v>
      </c>
      <c r="N635" s="29">
        <v>255.58846153846159</v>
      </c>
      <c r="O635" s="29">
        <v>249.73333333333335</v>
      </c>
      <c r="P635" s="29">
        <v>240.10000000000002</v>
      </c>
      <c r="Q635" s="29">
        <v>270.98399999999998</v>
      </c>
      <c r="R635" s="29">
        <v>239.60000000000005</v>
      </c>
      <c r="S635" s="29">
        <v>203.08799999999997</v>
      </c>
      <c r="T635" s="29">
        <v>127.2653846153846</v>
      </c>
      <c r="U635" s="29">
        <v>70.079166666666666</v>
      </c>
      <c r="V635" s="45">
        <v>1904.112653846154</v>
      </c>
      <c r="W635" s="41">
        <v>309</v>
      </c>
      <c r="X635" s="74">
        <v>0.85833333333333328</v>
      </c>
      <c r="Y635" s="78">
        <f t="shared" si="108"/>
        <v>31.48076923076923</v>
      </c>
      <c r="Z635" s="31">
        <f t="shared" si="109"/>
        <v>73.567076923076925</v>
      </c>
      <c r="AA635" s="31">
        <f t="shared" si="110"/>
        <v>152.24400000000003</v>
      </c>
      <c r="AB635" s="31">
        <f t="shared" si="111"/>
        <v>219.51793162393164</v>
      </c>
      <c r="AC635" s="31">
        <f t="shared" si="112"/>
        <v>248.47393162393166</v>
      </c>
      <c r="AD635" s="31">
        <f t="shared" si="113"/>
        <v>253.6057777777778</v>
      </c>
      <c r="AE635" s="31">
        <f t="shared" si="114"/>
        <v>250.22800000000004</v>
      </c>
      <c r="AF635" s="31">
        <f t="shared" si="115"/>
        <v>237.89066666666668</v>
      </c>
      <c r="AG635" s="31">
        <f t="shared" si="116"/>
        <v>189.98446153846155</v>
      </c>
      <c r="AH635" s="31">
        <f t="shared" si="117"/>
        <v>133.47751709401709</v>
      </c>
      <c r="AI635" s="31">
        <f t="shared" si="118"/>
        <v>74.772542735042734</v>
      </c>
      <c r="AJ635" s="79">
        <f t="shared" si="119"/>
        <v>38.869978632478634</v>
      </c>
      <c r="AK635" s="86"/>
      <c r="AL635" s="1"/>
      <c r="AM635" s="1"/>
      <c r="AN635" s="1"/>
      <c r="AO635" s="1"/>
      <c r="AP635" s="1"/>
      <c r="AQ635" s="1"/>
    </row>
    <row r="636" spans="1:43" ht="16.5" customHeight="1" x14ac:dyDescent="0.25">
      <c r="A636" s="35">
        <v>12040010</v>
      </c>
      <c r="B636" s="27" t="s">
        <v>44</v>
      </c>
      <c r="C636" s="27" t="s">
        <v>850</v>
      </c>
      <c r="D636" s="27" t="s">
        <v>851</v>
      </c>
      <c r="E636" s="27" t="s">
        <v>342</v>
      </c>
      <c r="F636" s="27">
        <v>2</v>
      </c>
      <c r="G636" s="27">
        <v>90</v>
      </c>
      <c r="H636" s="28">
        <v>-76.220833329999991</v>
      </c>
      <c r="I636" s="52">
        <v>8.9008333300000011</v>
      </c>
      <c r="J636" s="48">
        <v>15.510000000000002</v>
      </c>
      <c r="K636" s="29">
        <v>9.8466666666666658</v>
      </c>
      <c r="L636" s="29">
        <v>33.286666666666669</v>
      </c>
      <c r="M636" s="29">
        <v>96.053571428571416</v>
      </c>
      <c r="N636" s="29">
        <v>207.86206896551724</v>
      </c>
      <c r="O636" s="29">
        <v>157.55714285714285</v>
      </c>
      <c r="P636" s="29">
        <v>162.6448275862069</v>
      </c>
      <c r="Q636" s="29">
        <v>179.36896551724138</v>
      </c>
      <c r="R636" s="29">
        <v>182.55517241379312</v>
      </c>
      <c r="S636" s="29">
        <v>141.3807692307692</v>
      </c>
      <c r="T636" s="29">
        <v>134.04074074074074</v>
      </c>
      <c r="U636" s="29">
        <v>56.300000000000004</v>
      </c>
      <c r="V636" s="45">
        <v>1376.406592073316</v>
      </c>
      <c r="W636" s="41">
        <v>341</v>
      </c>
      <c r="X636" s="74">
        <v>0.94722222222222219</v>
      </c>
      <c r="Y636" s="78">
        <f t="shared" si="108"/>
        <v>19.547777777777778</v>
      </c>
      <c r="Z636" s="31">
        <f t="shared" si="109"/>
        <v>46.395634920634912</v>
      </c>
      <c r="AA636" s="31">
        <f t="shared" si="110"/>
        <v>112.40076902025176</v>
      </c>
      <c r="AB636" s="31">
        <f t="shared" si="111"/>
        <v>153.82426108374383</v>
      </c>
      <c r="AC636" s="31">
        <f t="shared" si="112"/>
        <v>176.02134646962233</v>
      </c>
      <c r="AD636" s="31">
        <f t="shared" si="113"/>
        <v>166.52364532019703</v>
      </c>
      <c r="AE636" s="31">
        <f t="shared" si="114"/>
        <v>174.85632183908046</v>
      </c>
      <c r="AF636" s="31">
        <f t="shared" si="115"/>
        <v>167.76830238726788</v>
      </c>
      <c r="AG636" s="31">
        <f t="shared" si="116"/>
        <v>152.65889412843435</v>
      </c>
      <c r="AH636" s="31">
        <f t="shared" si="117"/>
        <v>110.57383665716999</v>
      </c>
      <c r="AI636" s="31">
        <f t="shared" si="118"/>
        <v>68.616913580246916</v>
      </c>
      <c r="AJ636" s="79">
        <f t="shared" si="119"/>
        <v>27.218888888888888</v>
      </c>
      <c r="AK636" s="86"/>
      <c r="AL636" s="1"/>
      <c r="AM636" s="1"/>
      <c r="AN636" s="1"/>
      <c r="AO636" s="1"/>
      <c r="AP636" s="1"/>
      <c r="AQ636" s="1"/>
    </row>
    <row r="637" spans="1:43" ht="16.5" customHeight="1" x14ac:dyDescent="0.25">
      <c r="A637" s="35">
        <v>25010110</v>
      </c>
      <c r="B637" s="27" t="s">
        <v>44</v>
      </c>
      <c r="C637" s="27" t="s">
        <v>852</v>
      </c>
      <c r="D637" s="27" t="s">
        <v>853</v>
      </c>
      <c r="E637" s="27" t="s">
        <v>342</v>
      </c>
      <c r="F637" s="27">
        <v>2</v>
      </c>
      <c r="G637" s="27">
        <v>80</v>
      </c>
      <c r="H637" s="28">
        <v>-75.647222220000003</v>
      </c>
      <c r="I637" s="52">
        <v>8.0061111100000009</v>
      </c>
      <c r="J637" s="48">
        <v>25.442307692307693</v>
      </c>
      <c r="K637" s="29">
        <v>28.659259259259258</v>
      </c>
      <c r="L637" s="29">
        <v>86.357692307692318</v>
      </c>
      <c r="M637" s="29">
        <v>185.21481481481482</v>
      </c>
      <c r="N637" s="29">
        <v>245.23333333333332</v>
      </c>
      <c r="O637" s="29">
        <v>277.77307692307693</v>
      </c>
      <c r="P637" s="29">
        <v>283.01538461538462</v>
      </c>
      <c r="Q637" s="29">
        <v>285.37037037037032</v>
      </c>
      <c r="R637" s="29">
        <v>242.99259259259256</v>
      </c>
      <c r="S637" s="29">
        <v>238.05357142857142</v>
      </c>
      <c r="T637" s="29">
        <v>161.24642857142859</v>
      </c>
      <c r="U637" s="29">
        <v>68.044827586206907</v>
      </c>
      <c r="V637" s="45">
        <v>2127.4036594950385</v>
      </c>
      <c r="W637" s="41">
        <v>324</v>
      </c>
      <c r="X637" s="74">
        <v>0.9</v>
      </c>
      <c r="Y637" s="78">
        <f t="shared" si="108"/>
        <v>46.819753086419759</v>
      </c>
      <c r="Z637" s="31">
        <f t="shared" si="109"/>
        <v>100.0772554605888</v>
      </c>
      <c r="AA637" s="31">
        <f t="shared" si="110"/>
        <v>172.26861348528016</v>
      </c>
      <c r="AB637" s="31">
        <f t="shared" si="111"/>
        <v>236.07374169040835</v>
      </c>
      <c r="AC637" s="31">
        <f t="shared" si="112"/>
        <v>268.67393162393165</v>
      </c>
      <c r="AD637" s="31">
        <f t="shared" si="113"/>
        <v>282.05294396961062</v>
      </c>
      <c r="AE637" s="31">
        <f t="shared" si="114"/>
        <v>270.45944919278253</v>
      </c>
      <c r="AF637" s="31">
        <f t="shared" si="115"/>
        <v>255.47217813051145</v>
      </c>
      <c r="AG637" s="31">
        <f t="shared" si="116"/>
        <v>214.09753086419752</v>
      </c>
      <c r="AH637" s="31">
        <f t="shared" si="117"/>
        <v>155.7816091954023</v>
      </c>
      <c r="AI637" s="31">
        <f t="shared" si="118"/>
        <v>84.91118794998107</v>
      </c>
      <c r="AJ637" s="79">
        <f t="shared" si="119"/>
        <v>40.715464845924622</v>
      </c>
      <c r="AK637" s="86"/>
      <c r="AL637" s="1"/>
      <c r="AM637" s="1"/>
      <c r="AN637" s="1"/>
      <c r="AO637" s="1"/>
      <c r="AP637" s="1"/>
      <c r="AQ637" s="1"/>
    </row>
    <row r="638" spans="1:43" ht="16.5" customHeight="1" x14ac:dyDescent="0.25">
      <c r="A638" s="35">
        <v>25010010</v>
      </c>
      <c r="B638" s="27" t="s">
        <v>44</v>
      </c>
      <c r="C638" s="27" t="s">
        <v>853</v>
      </c>
      <c r="D638" s="27" t="s">
        <v>853</v>
      </c>
      <c r="E638" s="27" t="s">
        <v>342</v>
      </c>
      <c r="F638" s="27">
        <v>2</v>
      </c>
      <c r="G638" s="27">
        <v>55</v>
      </c>
      <c r="H638" s="28">
        <v>-75.680000000000007</v>
      </c>
      <c r="I638" s="52">
        <v>7.8902777799999999</v>
      </c>
      <c r="J638" s="48">
        <v>39.148148148148145</v>
      </c>
      <c r="K638" s="29">
        <v>33.44</v>
      </c>
      <c r="L638" s="29">
        <v>120.19166666666666</v>
      </c>
      <c r="M638" s="29">
        <v>210.6</v>
      </c>
      <c r="N638" s="29">
        <v>343.48275862068965</v>
      </c>
      <c r="O638" s="29">
        <v>338.09259259259261</v>
      </c>
      <c r="P638" s="29">
        <v>296.4655172413793</v>
      </c>
      <c r="Q638" s="29">
        <v>348.65517241379308</v>
      </c>
      <c r="R638" s="29">
        <v>305.56551724137933</v>
      </c>
      <c r="S638" s="29">
        <v>290.32142857142856</v>
      </c>
      <c r="T638" s="29">
        <v>185.46428571428572</v>
      </c>
      <c r="U638" s="29">
        <v>78.040000000000006</v>
      </c>
      <c r="V638" s="45">
        <v>2589.4670872103629</v>
      </c>
      <c r="W638" s="41">
        <v>329</v>
      </c>
      <c r="X638" s="74">
        <v>0.91388888888888886</v>
      </c>
      <c r="Y638" s="78">
        <f t="shared" si="108"/>
        <v>64.259938271604938</v>
      </c>
      <c r="Z638" s="31">
        <f t="shared" si="109"/>
        <v>121.41055555555556</v>
      </c>
      <c r="AA638" s="31">
        <f t="shared" si="110"/>
        <v>224.75814176245208</v>
      </c>
      <c r="AB638" s="31">
        <f t="shared" si="111"/>
        <v>297.39178373776076</v>
      </c>
      <c r="AC638" s="31">
        <f t="shared" si="112"/>
        <v>326.01362281822054</v>
      </c>
      <c r="AD638" s="31">
        <f t="shared" si="113"/>
        <v>327.73776074925496</v>
      </c>
      <c r="AE638" s="31">
        <f t="shared" si="114"/>
        <v>316.89540229885057</v>
      </c>
      <c r="AF638" s="31">
        <f t="shared" si="115"/>
        <v>314.84737274220032</v>
      </c>
      <c r="AG638" s="31">
        <f t="shared" si="116"/>
        <v>260.4504105090312</v>
      </c>
      <c r="AH638" s="31">
        <f t="shared" si="117"/>
        <v>184.60857142857142</v>
      </c>
      <c r="AI638" s="31">
        <f t="shared" si="118"/>
        <v>100.8841446208113</v>
      </c>
      <c r="AJ638" s="79">
        <f t="shared" si="119"/>
        <v>50.209382716049383</v>
      </c>
      <c r="AK638" s="86"/>
      <c r="AL638" s="1"/>
      <c r="AM638" s="1"/>
      <c r="AN638" s="1"/>
      <c r="AO638" s="1"/>
      <c r="AP638" s="1"/>
      <c r="AQ638" s="1"/>
    </row>
    <row r="639" spans="1:43" ht="16.5" customHeight="1" x14ac:dyDescent="0.25">
      <c r="A639" s="35">
        <v>25025170</v>
      </c>
      <c r="B639" s="27" t="s">
        <v>71</v>
      </c>
      <c r="C639" s="27" t="s">
        <v>854</v>
      </c>
      <c r="D639" s="27" t="s">
        <v>855</v>
      </c>
      <c r="E639" s="27" t="s">
        <v>342</v>
      </c>
      <c r="F639" s="27">
        <v>2</v>
      </c>
      <c r="G639" s="27">
        <v>125</v>
      </c>
      <c r="H639" s="28">
        <v>-75.498833329999997</v>
      </c>
      <c r="I639" s="52">
        <v>8.7408611100000009</v>
      </c>
      <c r="J639" s="48">
        <v>15.358620689655174</v>
      </c>
      <c r="K639" s="29">
        <v>26.6</v>
      </c>
      <c r="L639" s="29">
        <v>47.628571428571419</v>
      </c>
      <c r="M639" s="29">
        <v>125.56296296296296</v>
      </c>
      <c r="N639" s="29">
        <v>192.52692307692311</v>
      </c>
      <c r="O639" s="29">
        <v>184.54166666666666</v>
      </c>
      <c r="P639" s="29">
        <v>187.21666666666667</v>
      </c>
      <c r="Q639" s="29">
        <v>218.6384615384616</v>
      </c>
      <c r="R639" s="29">
        <v>186.33750000000001</v>
      </c>
      <c r="S639" s="29">
        <v>170.375</v>
      </c>
      <c r="T639" s="29">
        <v>115.37916666666668</v>
      </c>
      <c r="U639" s="29">
        <v>48.512499999999989</v>
      </c>
      <c r="V639" s="45">
        <v>1518.6780396965742</v>
      </c>
      <c r="W639" s="41">
        <v>309</v>
      </c>
      <c r="X639" s="74">
        <v>0.85833333333333328</v>
      </c>
      <c r="Y639" s="78">
        <f t="shared" si="108"/>
        <v>29.862397372742198</v>
      </c>
      <c r="Z639" s="31">
        <f t="shared" si="109"/>
        <v>66.597178130511466</v>
      </c>
      <c r="AA639" s="31">
        <f t="shared" si="110"/>
        <v>121.90615248948582</v>
      </c>
      <c r="AB639" s="31">
        <f t="shared" si="111"/>
        <v>167.54385090218423</v>
      </c>
      <c r="AC639" s="31">
        <f t="shared" si="112"/>
        <v>188.09508547008548</v>
      </c>
      <c r="AD639" s="31">
        <f t="shared" si="113"/>
        <v>196.79893162393162</v>
      </c>
      <c r="AE639" s="31">
        <f t="shared" si="114"/>
        <v>197.39754273504275</v>
      </c>
      <c r="AF639" s="31">
        <f t="shared" si="115"/>
        <v>191.7836538461539</v>
      </c>
      <c r="AG639" s="31">
        <f t="shared" si="116"/>
        <v>157.36388888888888</v>
      </c>
      <c r="AH639" s="31">
        <f t="shared" si="117"/>
        <v>111.42222222222222</v>
      </c>
      <c r="AI639" s="31">
        <f t="shared" si="118"/>
        <v>59.750095785440607</v>
      </c>
      <c r="AJ639" s="79">
        <f t="shared" si="119"/>
        <v>30.157040229885055</v>
      </c>
      <c r="AK639" s="86" t="s">
        <v>43</v>
      </c>
      <c r="AL639" s="1"/>
      <c r="AM639" s="1"/>
      <c r="AN639" s="1"/>
      <c r="AO639" s="1"/>
      <c r="AP639" s="1"/>
      <c r="AQ639" s="1"/>
    </row>
    <row r="640" spans="1:43" ht="16.5" customHeight="1" x14ac:dyDescent="0.25">
      <c r="A640" s="35">
        <v>25020720</v>
      </c>
      <c r="B640" s="27" t="s">
        <v>44</v>
      </c>
      <c r="C640" s="27" t="s">
        <v>856</v>
      </c>
      <c r="D640" s="27" t="s">
        <v>855</v>
      </c>
      <c r="E640" s="27" t="s">
        <v>342</v>
      </c>
      <c r="F640" s="27">
        <v>2</v>
      </c>
      <c r="G640" s="27">
        <v>130</v>
      </c>
      <c r="H640" s="28">
        <v>-75.383611110000004</v>
      </c>
      <c r="I640" s="52">
        <v>8.63722222</v>
      </c>
      <c r="J640" s="48">
        <v>17.642857142857142</v>
      </c>
      <c r="K640" s="29">
        <v>14.978571428571428</v>
      </c>
      <c r="L640" s="29">
        <v>58.444444444444443</v>
      </c>
      <c r="M640" s="29">
        <v>114.93333333333334</v>
      </c>
      <c r="N640" s="29">
        <v>183.16428571428574</v>
      </c>
      <c r="O640" s="29">
        <v>208.7</v>
      </c>
      <c r="P640" s="29">
        <v>211.43333333333334</v>
      </c>
      <c r="Q640" s="29">
        <v>256.53333333333336</v>
      </c>
      <c r="R640" s="29">
        <v>216.93103448275863</v>
      </c>
      <c r="S640" s="29">
        <v>168.0344827586207</v>
      </c>
      <c r="T640" s="29">
        <v>113.41379310344827</v>
      </c>
      <c r="U640" s="29">
        <v>45.827586206896555</v>
      </c>
      <c r="V640" s="45">
        <v>1610.0370552818829</v>
      </c>
      <c r="W640" s="41">
        <v>347</v>
      </c>
      <c r="X640" s="74">
        <v>0.96388888888888891</v>
      </c>
      <c r="Y640" s="78">
        <f t="shared" si="108"/>
        <v>30.355291005291004</v>
      </c>
      <c r="Z640" s="31">
        <f t="shared" si="109"/>
        <v>62.785449735449731</v>
      </c>
      <c r="AA640" s="31">
        <f t="shared" si="110"/>
        <v>118.84735449735452</v>
      </c>
      <c r="AB640" s="31">
        <f t="shared" si="111"/>
        <v>168.9325396825397</v>
      </c>
      <c r="AC640" s="31">
        <f t="shared" si="112"/>
        <v>201.09920634920636</v>
      </c>
      <c r="AD640" s="31">
        <f t="shared" si="113"/>
        <v>225.55555555555557</v>
      </c>
      <c r="AE640" s="31">
        <f t="shared" si="114"/>
        <v>228.2992337164751</v>
      </c>
      <c r="AF640" s="31">
        <f t="shared" si="115"/>
        <v>213.83295019157092</v>
      </c>
      <c r="AG640" s="31">
        <f t="shared" si="116"/>
        <v>166.12643678160919</v>
      </c>
      <c r="AH640" s="31">
        <f t="shared" si="117"/>
        <v>109.0919540229885</v>
      </c>
      <c r="AI640" s="31">
        <f t="shared" si="118"/>
        <v>58.961412151067321</v>
      </c>
      <c r="AJ640" s="79">
        <f t="shared" si="119"/>
        <v>26.149671592775039</v>
      </c>
      <c r="AK640" s="86"/>
      <c r="AL640" s="1"/>
      <c r="AM640" s="1"/>
      <c r="AN640" s="1"/>
      <c r="AO640" s="1"/>
      <c r="AP640" s="1"/>
      <c r="AQ640" s="1"/>
    </row>
    <row r="641" spans="1:43" ht="16.5" customHeight="1" x14ac:dyDescent="0.25">
      <c r="A641" s="35">
        <v>25020140</v>
      </c>
      <c r="B641" s="27" t="s">
        <v>44</v>
      </c>
      <c r="C641" s="27" t="s">
        <v>855</v>
      </c>
      <c r="D641" s="27" t="s">
        <v>855</v>
      </c>
      <c r="E641" s="27" t="s">
        <v>342</v>
      </c>
      <c r="F641" s="27">
        <v>2</v>
      </c>
      <c r="G641" s="27">
        <v>60</v>
      </c>
      <c r="H641" s="28">
        <v>-75.45</v>
      </c>
      <c r="I641" s="52">
        <v>8.9499972200000002</v>
      </c>
      <c r="J641" s="48">
        <v>15.933333333333334</v>
      </c>
      <c r="K641" s="29">
        <v>26.736666666666668</v>
      </c>
      <c r="L641" s="29">
        <v>40.986206896551728</v>
      </c>
      <c r="M641" s="29">
        <v>99.631034482758622</v>
      </c>
      <c r="N641" s="29">
        <v>166.63103448275865</v>
      </c>
      <c r="O641" s="29">
        <v>175.35172413793106</v>
      </c>
      <c r="P641" s="29">
        <v>167.67999999999998</v>
      </c>
      <c r="Q641" s="29">
        <v>202.32999999999996</v>
      </c>
      <c r="R641" s="29">
        <v>183.59999999999997</v>
      </c>
      <c r="S641" s="29">
        <v>157.48620689655169</v>
      </c>
      <c r="T641" s="29">
        <v>107.46896551724139</v>
      </c>
      <c r="U641" s="29">
        <v>43.014814814814819</v>
      </c>
      <c r="V641" s="45">
        <v>1386.8499872286079</v>
      </c>
      <c r="W641" s="41">
        <v>349</v>
      </c>
      <c r="X641" s="74">
        <v>0.96944444444444444</v>
      </c>
      <c r="Y641" s="78">
        <f t="shared" si="108"/>
        <v>27.885402298850579</v>
      </c>
      <c r="Z641" s="31">
        <f t="shared" si="109"/>
        <v>55.784636015325674</v>
      </c>
      <c r="AA641" s="31">
        <f t="shared" si="110"/>
        <v>102.416091954023</v>
      </c>
      <c r="AB641" s="31">
        <f t="shared" si="111"/>
        <v>147.20459770114945</v>
      </c>
      <c r="AC641" s="31">
        <f t="shared" si="112"/>
        <v>169.88758620689657</v>
      </c>
      <c r="AD641" s="31">
        <f t="shared" si="113"/>
        <v>181.78724137931033</v>
      </c>
      <c r="AE641" s="31">
        <f t="shared" si="114"/>
        <v>184.53666666666663</v>
      </c>
      <c r="AF641" s="31">
        <f t="shared" si="115"/>
        <v>181.13873563218388</v>
      </c>
      <c r="AG641" s="31">
        <f t="shared" si="116"/>
        <v>149.51839080459766</v>
      </c>
      <c r="AH641" s="31">
        <f t="shared" si="117"/>
        <v>102.65666240953597</v>
      </c>
      <c r="AI641" s="31">
        <f t="shared" si="118"/>
        <v>55.472371221796514</v>
      </c>
      <c r="AJ641" s="79">
        <f t="shared" si="119"/>
        <v>28.561604938271604</v>
      </c>
      <c r="AK641" s="86"/>
      <c r="AL641" s="1"/>
      <c r="AM641" s="1"/>
      <c r="AN641" s="1"/>
      <c r="AO641" s="1"/>
      <c r="AP641" s="1"/>
      <c r="AQ641" s="1"/>
    </row>
    <row r="642" spans="1:43" ht="16.5" customHeight="1" x14ac:dyDescent="0.25">
      <c r="A642" s="35">
        <v>25021210</v>
      </c>
      <c r="B642" s="27" t="s">
        <v>44</v>
      </c>
      <c r="C642" s="27" t="s">
        <v>857</v>
      </c>
      <c r="D642" s="27" t="s">
        <v>855</v>
      </c>
      <c r="E642" s="27" t="s">
        <v>342</v>
      </c>
      <c r="F642" s="27">
        <v>2</v>
      </c>
      <c r="G642" s="27">
        <v>136</v>
      </c>
      <c r="H642" s="28">
        <v>-75.47</v>
      </c>
      <c r="I642" s="52">
        <v>8.82</v>
      </c>
      <c r="J642" s="48">
        <v>19.103448275862068</v>
      </c>
      <c r="K642" s="29">
        <v>21.178571428571427</v>
      </c>
      <c r="L642" s="29">
        <v>32.827586206896555</v>
      </c>
      <c r="M642" s="29">
        <v>126.95517241379309</v>
      </c>
      <c r="N642" s="29">
        <v>183.55172413793105</v>
      </c>
      <c r="O642" s="29">
        <v>174.42857142857142</v>
      </c>
      <c r="P642" s="29">
        <v>171.72068965517241</v>
      </c>
      <c r="Q642" s="29">
        <v>209.6</v>
      </c>
      <c r="R642" s="29">
        <v>199.26785714285714</v>
      </c>
      <c r="S642" s="29">
        <v>196.82142857142858</v>
      </c>
      <c r="T642" s="29">
        <v>126.24137931034483</v>
      </c>
      <c r="U642" s="29">
        <v>65.357142857142861</v>
      </c>
      <c r="V642" s="45">
        <v>1527.0535714285718</v>
      </c>
      <c r="W642" s="41">
        <v>343</v>
      </c>
      <c r="X642" s="74">
        <v>0.95277777777777772</v>
      </c>
      <c r="Y642" s="78">
        <f t="shared" ref="Y642:Y705" si="120">AVERAGE(J642:L642)</f>
        <v>24.369868637110017</v>
      </c>
      <c r="Z642" s="31">
        <f t="shared" ref="Z642:Z705" si="121">AVERAGE(K642:M642)</f>
        <v>60.320443349753695</v>
      </c>
      <c r="AA642" s="31">
        <f t="shared" ref="AA642:AA705" si="122">AVERAGE(L642:N642)</f>
        <v>114.4448275862069</v>
      </c>
      <c r="AB642" s="31">
        <f t="shared" ref="AB642:AB705" si="123">AVERAGE(M642:O642)</f>
        <v>161.64515599343187</v>
      </c>
      <c r="AC642" s="31">
        <f t="shared" ref="AC642:AC705" si="124">AVERAGE(N642:P642)</f>
        <v>176.56699507389166</v>
      </c>
      <c r="AD642" s="31">
        <f t="shared" ref="AD642:AD705" si="125">AVERAGE(O642:Q642)</f>
        <v>185.24975369458127</v>
      </c>
      <c r="AE642" s="31">
        <f t="shared" ref="AE642:AE705" si="126">AVERAGE(P642:R642)</f>
        <v>193.52951559934317</v>
      </c>
      <c r="AF642" s="31">
        <f t="shared" ref="AF642:AF705" si="127">AVERAGE(Q642:S642)</f>
        <v>201.89642857142857</v>
      </c>
      <c r="AG642" s="31">
        <f t="shared" ref="AG642:AG705" si="128">AVERAGE(R642:T642)</f>
        <v>174.11022167487684</v>
      </c>
      <c r="AH642" s="31">
        <f t="shared" ref="AH642:AH705" si="129">AVERAGE(S642:U642)</f>
        <v>129.47331691297211</v>
      </c>
      <c r="AI642" s="31">
        <f t="shared" ref="AI642:AI705" si="130">(T642+U642+J642)/3</f>
        <v>70.233990147783246</v>
      </c>
      <c r="AJ642" s="79">
        <f t="shared" ref="AJ642:AJ705" si="131">(U642+J642+K642)/3</f>
        <v>35.213054187192121</v>
      </c>
      <c r="AK642" s="86"/>
      <c r="AL642" s="1"/>
      <c r="AM642" s="1"/>
      <c r="AN642" s="1"/>
      <c r="AO642" s="1"/>
      <c r="AP642" s="1"/>
      <c r="AQ642" s="1"/>
    </row>
    <row r="643" spans="1:43" ht="16.5" customHeight="1" x14ac:dyDescent="0.25">
      <c r="A643" s="35">
        <v>13070450</v>
      </c>
      <c r="B643" s="27" t="s">
        <v>44</v>
      </c>
      <c r="C643" s="27" t="s">
        <v>858</v>
      </c>
      <c r="D643" s="27" t="s">
        <v>4483</v>
      </c>
      <c r="E643" s="27" t="s">
        <v>342</v>
      </c>
      <c r="F643" s="27">
        <v>2</v>
      </c>
      <c r="G643" s="27">
        <v>75</v>
      </c>
      <c r="H643" s="28">
        <v>-75.491666670000001</v>
      </c>
      <c r="I643" s="52">
        <v>9.2511111100000001</v>
      </c>
      <c r="J643" s="48">
        <v>19.111111111111111</v>
      </c>
      <c r="K643" s="29">
        <v>19.925925925925927</v>
      </c>
      <c r="L643" s="29">
        <v>37.851851851851855</v>
      </c>
      <c r="M643" s="29">
        <v>128.62962962962962</v>
      </c>
      <c r="N643" s="29">
        <v>189.89285714285714</v>
      </c>
      <c r="O643" s="29">
        <v>153.07407407407408</v>
      </c>
      <c r="P643" s="29">
        <v>135.88214285714284</v>
      </c>
      <c r="Q643" s="29">
        <v>161.06428571428572</v>
      </c>
      <c r="R643" s="29">
        <v>186.74814814814815</v>
      </c>
      <c r="S643" s="29">
        <v>156.60714285714286</v>
      </c>
      <c r="T643" s="29">
        <v>121.33214285714284</v>
      </c>
      <c r="U643" s="29">
        <v>54.370370370370374</v>
      </c>
      <c r="V643" s="45">
        <v>1364.4896825396825</v>
      </c>
      <c r="W643" s="41">
        <v>329</v>
      </c>
      <c r="X643" s="74">
        <v>0.91388888888888886</v>
      </c>
      <c r="Y643" s="78">
        <f t="shared" si="120"/>
        <v>25.62962962962963</v>
      </c>
      <c r="Z643" s="31">
        <f t="shared" si="121"/>
        <v>62.135802469135797</v>
      </c>
      <c r="AA643" s="31">
        <f t="shared" si="122"/>
        <v>118.79144620811287</v>
      </c>
      <c r="AB643" s="31">
        <f t="shared" si="123"/>
        <v>157.19885361552028</v>
      </c>
      <c r="AC643" s="31">
        <f t="shared" si="124"/>
        <v>159.61635802469138</v>
      </c>
      <c r="AD643" s="31">
        <f t="shared" si="125"/>
        <v>150.00683421516752</v>
      </c>
      <c r="AE643" s="31">
        <f t="shared" si="126"/>
        <v>161.23152557319224</v>
      </c>
      <c r="AF643" s="31">
        <f t="shared" si="127"/>
        <v>168.13985890652557</v>
      </c>
      <c r="AG643" s="31">
        <f t="shared" si="128"/>
        <v>154.89581128747795</v>
      </c>
      <c r="AH643" s="31">
        <f t="shared" si="129"/>
        <v>110.76988536155203</v>
      </c>
      <c r="AI643" s="31">
        <f t="shared" si="130"/>
        <v>64.937874779541445</v>
      </c>
      <c r="AJ643" s="79">
        <f t="shared" si="131"/>
        <v>31.1358024691358</v>
      </c>
      <c r="AK643" s="86"/>
      <c r="AL643" s="1"/>
      <c r="AM643" s="1"/>
      <c r="AN643" s="1"/>
      <c r="AO643" s="1"/>
      <c r="AP643" s="1"/>
      <c r="AQ643" s="1"/>
    </row>
    <row r="644" spans="1:43" ht="16.5" customHeight="1" x14ac:dyDescent="0.25">
      <c r="A644" s="35">
        <v>13070430</v>
      </c>
      <c r="B644" s="27" t="s">
        <v>44</v>
      </c>
      <c r="C644" s="27" t="s">
        <v>860</v>
      </c>
      <c r="D644" s="27" t="s">
        <v>4483</v>
      </c>
      <c r="E644" s="27" t="s">
        <v>342</v>
      </c>
      <c r="F644" s="27">
        <v>2</v>
      </c>
      <c r="G644" s="27">
        <v>50</v>
      </c>
      <c r="H644" s="28">
        <v>-75.541111110000003</v>
      </c>
      <c r="I644" s="52">
        <v>9.1952777799999996</v>
      </c>
      <c r="J644" s="48">
        <v>18.116666666666667</v>
      </c>
      <c r="K644" s="29">
        <v>23</v>
      </c>
      <c r="L644" s="29">
        <v>51.931034482758619</v>
      </c>
      <c r="M644" s="29">
        <v>95.821428571428569</v>
      </c>
      <c r="N644" s="29">
        <v>153.85714285714286</v>
      </c>
      <c r="O644" s="29">
        <v>135.41071428571428</v>
      </c>
      <c r="P644" s="29">
        <v>134.95714285714286</v>
      </c>
      <c r="Q644" s="29">
        <v>173.2962962962963</v>
      </c>
      <c r="R644" s="29">
        <v>155.17857142857142</v>
      </c>
      <c r="S644" s="29">
        <v>141.39642857142857</v>
      </c>
      <c r="T644" s="29">
        <v>84.99655172413793</v>
      </c>
      <c r="U644" s="29">
        <v>39.092857142857142</v>
      </c>
      <c r="V644" s="45">
        <v>1207.0548348841453</v>
      </c>
      <c r="W644" s="41">
        <v>340</v>
      </c>
      <c r="X644" s="74">
        <v>0.94444444444444442</v>
      </c>
      <c r="Y644" s="78">
        <f t="shared" si="120"/>
        <v>31.015900383141759</v>
      </c>
      <c r="Z644" s="31">
        <f t="shared" si="121"/>
        <v>56.917487684729061</v>
      </c>
      <c r="AA644" s="31">
        <f t="shared" si="122"/>
        <v>100.53653530377669</v>
      </c>
      <c r="AB644" s="31">
        <f t="shared" si="123"/>
        <v>128.36309523809524</v>
      </c>
      <c r="AC644" s="31">
        <f t="shared" si="124"/>
        <v>141.40833333333333</v>
      </c>
      <c r="AD644" s="31">
        <f t="shared" si="125"/>
        <v>147.88805114638447</v>
      </c>
      <c r="AE644" s="31">
        <f t="shared" si="126"/>
        <v>154.47733686067019</v>
      </c>
      <c r="AF644" s="31">
        <f t="shared" si="127"/>
        <v>156.62376543209879</v>
      </c>
      <c r="AG644" s="31">
        <f t="shared" si="128"/>
        <v>127.19051724137931</v>
      </c>
      <c r="AH644" s="31">
        <f t="shared" si="129"/>
        <v>88.495279146141215</v>
      </c>
      <c r="AI644" s="31">
        <f t="shared" si="130"/>
        <v>47.402025177887246</v>
      </c>
      <c r="AJ644" s="79">
        <f t="shared" si="131"/>
        <v>26.736507936507934</v>
      </c>
      <c r="AK644" s="86"/>
      <c r="AL644" s="1"/>
      <c r="AM644" s="1"/>
      <c r="AN644" s="1"/>
      <c r="AO644" s="1"/>
      <c r="AP644" s="1"/>
      <c r="AQ644" s="1"/>
    </row>
    <row r="645" spans="1:43" ht="16.5" customHeight="1" x14ac:dyDescent="0.25">
      <c r="A645" s="35">
        <v>13070440</v>
      </c>
      <c r="B645" s="27" t="s">
        <v>44</v>
      </c>
      <c r="C645" s="27" t="s">
        <v>861</v>
      </c>
      <c r="D645" s="27" t="s">
        <v>862</v>
      </c>
      <c r="E645" s="27" t="s">
        <v>342</v>
      </c>
      <c r="F645" s="27">
        <v>2</v>
      </c>
      <c r="G645" s="27">
        <v>40</v>
      </c>
      <c r="H645" s="28">
        <v>-75.718888890000002</v>
      </c>
      <c r="I645" s="52">
        <v>9.3522222199999998</v>
      </c>
      <c r="J645" s="48">
        <v>16.010714285714286</v>
      </c>
      <c r="K645" s="29">
        <v>6.4037037037037043</v>
      </c>
      <c r="L645" s="29">
        <v>16.757692307692306</v>
      </c>
      <c r="M645" s="29">
        <v>79.867857142857147</v>
      </c>
      <c r="N645" s="29">
        <v>172.70714285714283</v>
      </c>
      <c r="O645" s="29">
        <v>184.00740740740744</v>
      </c>
      <c r="P645" s="29">
        <v>190.75</v>
      </c>
      <c r="Q645" s="29">
        <v>216.45000000000002</v>
      </c>
      <c r="R645" s="29">
        <v>193.24444444444447</v>
      </c>
      <c r="S645" s="29">
        <v>174</v>
      </c>
      <c r="T645" s="29">
        <v>135.69285714285715</v>
      </c>
      <c r="U645" s="29">
        <v>70.155555555555551</v>
      </c>
      <c r="V645" s="45">
        <v>1456.0473748473748</v>
      </c>
      <c r="W645" s="41">
        <v>329</v>
      </c>
      <c r="X645" s="74">
        <v>0.91388888888888886</v>
      </c>
      <c r="Y645" s="78">
        <f t="shared" si="120"/>
        <v>13.057370099036765</v>
      </c>
      <c r="Z645" s="31">
        <f t="shared" si="121"/>
        <v>34.343084384751052</v>
      </c>
      <c r="AA645" s="31">
        <f t="shared" si="122"/>
        <v>89.777564102564099</v>
      </c>
      <c r="AB645" s="31">
        <f t="shared" si="123"/>
        <v>145.52746913580248</v>
      </c>
      <c r="AC645" s="31">
        <f t="shared" si="124"/>
        <v>182.48818342151677</v>
      </c>
      <c r="AD645" s="31">
        <f t="shared" si="125"/>
        <v>197.06913580246916</v>
      </c>
      <c r="AE645" s="31">
        <f t="shared" si="126"/>
        <v>200.14814814814818</v>
      </c>
      <c r="AF645" s="31">
        <f t="shared" si="127"/>
        <v>194.56481481481481</v>
      </c>
      <c r="AG645" s="31">
        <f t="shared" si="128"/>
        <v>167.64576719576721</v>
      </c>
      <c r="AH645" s="31">
        <f t="shared" si="129"/>
        <v>126.61613756613758</v>
      </c>
      <c r="AI645" s="31">
        <f t="shared" si="130"/>
        <v>73.953042328042329</v>
      </c>
      <c r="AJ645" s="79">
        <f t="shared" si="131"/>
        <v>30.856657848324513</v>
      </c>
      <c r="AK645" s="86"/>
      <c r="AL645" s="1"/>
      <c r="AM645" s="1"/>
      <c r="AN645" s="1"/>
      <c r="AO645" s="1"/>
      <c r="AP645" s="1"/>
      <c r="AQ645" s="1"/>
    </row>
    <row r="646" spans="1:43" ht="16.5" customHeight="1" x14ac:dyDescent="0.25">
      <c r="A646" s="35">
        <v>13070010</v>
      </c>
      <c r="B646" s="27" t="s">
        <v>44</v>
      </c>
      <c r="C646" s="27" t="s">
        <v>339</v>
      </c>
      <c r="D646" s="27" t="s">
        <v>864</v>
      </c>
      <c r="E646" s="27" t="s">
        <v>342</v>
      </c>
      <c r="F646" s="27">
        <v>2</v>
      </c>
      <c r="G646" s="27">
        <v>3</v>
      </c>
      <c r="H646" s="28">
        <v>-75.9375</v>
      </c>
      <c r="I646" s="52">
        <v>9.3361111100000009</v>
      </c>
      <c r="J646" s="48">
        <v>14.364285714285714</v>
      </c>
      <c r="K646" s="29">
        <v>2.1428571428571428</v>
      </c>
      <c r="L646" s="29">
        <v>17.214285714285715</v>
      </c>
      <c r="M646" s="29">
        <v>82.65384615384616</v>
      </c>
      <c r="N646" s="29">
        <v>166.44</v>
      </c>
      <c r="O646" s="29">
        <v>149.11538461538461</v>
      </c>
      <c r="P646" s="29">
        <v>151.45833333333334</v>
      </c>
      <c r="Q646" s="29">
        <v>186.02</v>
      </c>
      <c r="R646" s="29">
        <v>160.36000000000001</v>
      </c>
      <c r="S646" s="29">
        <v>155.83333333333334</v>
      </c>
      <c r="T646" s="29">
        <v>150.92400000000001</v>
      </c>
      <c r="U646" s="29">
        <v>49.029583333333335</v>
      </c>
      <c r="V646" s="45">
        <v>1285.5559093406591</v>
      </c>
      <c r="W646" s="41">
        <v>308</v>
      </c>
      <c r="X646" s="74">
        <v>0.85555555555555551</v>
      </c>
      <c r="Y646" s="78">
        <f t="shared" si="120"/>
        <v>11.240476190476192</v>
      </c>
      <c r="Z646" s="31">
        <f t="shared" si="121"/>
        <v>34.003663003663007</v>
      </c>
      <c r="AA646" s="31">
        <f t="shared" si="122"/>
        <v>88.769377289377303</v>
      </c>
      <c r="AB646" s="31">
        <f t="shared" si="123"/>
        <v>132.73641025641027</v>
      </c>
      <c r="AC646" s="31">
        <f t="shared" si="124"/>
        <v>155.67123931623931</v>
      </c>
      <c r="AD646" s="31">
        <f t="shared" si="125"/>
        <v>162.19790598290601</v>
      </c>
      <c r="AE646" s="31">
        <f t="shared" si="126"/>
        <v>165.94611111111112</v>
      </c>
      <c r="AF646" s="31">
        <f t="shared" si="127"/>
        <v>167.40444444444447</v>
      </c>
      <c r="AG646" s="31">
        <f t="shared" si="128"/>
        <v>155.7057777777778</v>
      </c>
      <c r="AH646" s="31">
        <f t="shared" si="129"/>
        <v>118.5956388888889</v>
      </c>
      <c r="AI646" s="31">
        <f t="shared" si="130"/>
        <v>71.439289682539695</v>
      </c>
      <c r="AJ646" s="79">
        <f t="shared" si="131"/>
        <v>21.845575396825396</v>
      </c>
      <c r="AK646" s="86" t="s">
        <v>43</v>
      </c>
      <c r="AL646" s="1"/>
      <c r="AM646" s="1"/>
      <c r="AN646" s="1"/>
      <c r="AO646" s="1"/>
      <c r="AP646" s="1"/>
      <c r="AQ646" s="1"/>
    </row>
    <row r="647" spans="1:43" ht="16.5" customHeight="1" x14ac:dyDescent="0.25">
      <c r="A647" s="35">
        <v>13085030</v>
      </c>
      <c r="B647" s="27" t="s">
        <v>71</v>
      </c>
      <c r="C647" s="27" t="s">
        <v>864</v>
      </c>
      <c r="D647" s="27" t="s">
        <v>864</v>
      </c>
      <c r="E647" s="27" t="s">
        <v>342</v>
      </c>
      <c r="F647" s="27">
        <v>2</v>
      </c>
      <c r="G647" s="27">
        <v>22</v>
      </c>
      <c r="H647" s="28">
        <v>-75.95</v>
      </c>
      <c r="I647" s="52">
        <v>9.3699999999999992</v>
      </c>
      <c r="J647" s="48">
        <v>10.92962962962963</v>
      </c>
      <c r="K647" s="29">
        <v>1.9185185185185185</v>
      </c>
      <c r="L647" s="29">
        <v>15.932142857142859</v>
      </c>
      <c r="M647" s="29">
        <v>61.17407407407407</v>
      </c>
      <c r="N647" s="29">
        <v>175.10666666666665</v>
      </c>
      <c r="O647" s="29">
        <v>172.38928571428571</v>
      </c>
      <c r="P647" s="29">
        <v>169.30384615384614</v>
      </c>
      <c r="Q647" s="29">
        <v>199.62962962962962</v>
      </c>
      <c r="R647" s="29">
        <v>221.25384615384615</v>
      </c>
      <c r="S647" s="29">
        <v>176.89999999999995</v>
      </c>
      <c r="T647" s="29">
        <v>169.92307692307693</v>
      </c>
      <c r="U647" s="29">
        <v>45.941666666666663</v>
      </c>
      <c r="V647" s="45">
        <v>1420.4023829873827</v>
      </c>
      <c r="W647" s="41">
        <v>320</v>
      </c>
      <c r="X647" s="74">
        <v>0.88888888888888884</v>
      </c>
      <c r="Y647" s="78">
        <f t="shared" si="120"/>
        <v>9.5934303350970023</v>
      </c>
      <c r="Z647" s="31">
        <f t="shared" si="121"/>
        <v>26.341578483245147</v>
      </c>
      <c r="AA647" s="31">
        <f t="shared" si="122"/>
        <v>84.07096119929453</v>
      </c>
      <c r="AB647" s="31">
        <f t="shared" si="123"/>
        <v>136.2233421516755</v>
      </c>
      <c r="AC647" s="31">
        <f t="shared" si="124"/>
        <v>172.26659951159948</v>
      </c>
      <c r="AD647" s="31">
        <f t="shared" si="125"/>
        <v>180.44092049925382</v>
      </c>
      <c r="AE647" s="31">
        <f t="shared" si="126"/>
        <v>196.72910731244065</v>
      </c>
      <c r="AF647" s="31">
        <f t="shared" si="127"/>
        <v>199.26115859449192</v>
      </c>
      <c r="AG647" s="31">
        <f t="shared" si="128"/>
        <v>189.35897435897434</v>
      </c>
      <c r="AH647" s="31">
        <f t="shared" si="129"/>
        <v>130.92158119658117</v>
      </c>
      <c r="AI647" s="31">
        <f t="shared" si="130"/>
        <v>75.598124406457742</v>
      </c>
      <c r="AJ647" s="79">
        <f t="shared" si="131"/>
        <v>19.596604938271604</v>
      </c>
      <c r="AK647" s="86"/>
      <c r="AL647" s="1"/>
      <c r="AM647" s="1"/>
      <c r="AN647" s="1"/>
      <c r="AO647" s="1"/>
      <c r="AP647" s="1"/>
      <c r="AQ647" s="1"/>
    </row>
    <row r="648" spans="1:43" ht="16.5" customHeight="1" x14ac:dyDescent="0.25">
      <c r="A648" s="35">
        <v>13070170</v>
      </c>
      <c r="B648" s="27" t="s">
        <v>44</v>
      </c>
      <c r="C648" s="27" t="s">
        <v>865</v>
      </c>
      <c r="D648" s="27" t="s">
        <v>4484</v>
      </c>
      <c r="E648" s="27" t="s">
        <v>342</v>
      </c>
      <c r="F648" s="27">
        <v>2</v>
      </c>
      <c r="G648" s="27">
        <v>9</v>
      </c>
      <c r="H648" s="28">
        <v>-75.74972222000001</v>
      </c>
      <c r="I648" s="52">
        <v>8.7727777800000002</v>
      </c>
      <c r="J648" s="48">
        <v>16.668965517241379</v>
      </c>
      <c r="K648" s="29">
        <v>12.964285714285714</v>
      </c>
      <c r="L648" s="29">
        <v>38.137931034482762</v>
      </c>
      <c r="M648" s="29">
        <v>117.72413793103448</v>
      </c>
      <c r="N648" s="29">
        <v>218.26666666666668</v>
      </c>
      <c r="O648" s="29">
        <v>204.89655172413794</v>
      </c>
      <c r="P648" s="29">
        <v>200.17333333333332</v>
      </c>
      <c r="Q648" s="29">
        <v>211.12666666666667</v>
      </c>
      <c r="R648" s="29">
        <v>193.01034482758621</v>
      </c>
      <c r="S648" s="29">
        <v>138.45925925925926</v>
      </c>
      <c r="T648" s="29">
        <v>107.36428571428571</v>
      </c>
      <c r="U648" s="29">
        <v>41.396428571428565</v>
      </c>
      <c r="V648" s="45">
        <v>1500.1888569604084</v>
      </c>
      <c r="W648" s="41">
        <v>346</v>
      </c>
      <c r="X648" s="74">
        <v>0.96111111111111114</v>
      </c>
      <c r="Y648" s="78">
        <f t="shared" si="120"/>
        <v>22.590394088669949</v>
      </c>
      <c r="Z648" s="31">
        <f t="shared" si="121"/>
        <v>56.275451559934318</v>
      </c>
      <c r="AA648" s="31">
        <f t="shared" si="122"/>
        <v>124.7095785440613</v>
      </c>
      <c r="AB648" s="31">
        <f t="shared" si="123"/>
        <v>180.29578544061303</v>
      </c>
      <c r="AC648" s="31">
        <f t="shared" si="124"/>
        <v>207.77885057471266</v>
      </c>
      <c r="AD648" s="31">
        <f t="shared" si="125"/>
        <v>205.39885057471261</v>
      </c>
      <c r="AE648" s="31">
        <f t="shared" si="126"/>
        <v>201.43678160919538</v>
      </c>
      <c r="AF648" s="31">
        <f t="shared" si="127"/>
        <v>180.86542358450404</v>
      </c>
      <c r="AG648" s="31">
        <f t="shared" si="128"/>
        <v>146.27796326704373</v>
      </c>
      <c r="AH648" s="31">
        <f t="shared" si="129"/>
        <v>95.739991181657842</v>
      </c>
      <c r="AI648" s="31">
        <f t="shared" si="130"/>
        <v>55.143226600985223</v>
      </c>
      <c r="AJ648" s="79">
        <f t="shared" si="131"/>
        <v>23.676559934318551</v>
      </c>
      <c r="AK648" s="86"/>
      <c r="AL648" s="1"/>
      <c r="AM648" s="1"/>
      <c r="AN648" s="1"/>
      <c r="AO648" s="1"/>
      <c r="AP648" s="1"/>
      <c r="AQ648" s="1"/>
    </row>
    <row r="649" spans="1:43" ht="16.5" customHeight="1" x14ac:dyDescent="0.25">
      <c r="A649" s="35">
        <v>13070120</v>
      </c>
      <c r="B649" s="27" t="s">
        <v>44</v>
      </c>
      <c r="C649" s="27" t="s">
        <v>867</v>
      </c>
      <c r="D649" s="27" t="s">
        <v>4484</v>
      </c>
      <c r="E649" s="27" t="s">
        <v>342</v>
      </c>
      <c r="F649" s="27">
        <v>2</v>
      </c>
      <c r="G649" s="27">
        <v>95</v>
      </c>
      <c r="H649" s="28">
        <v>-75.67777778</v>
      </c>
      <c r="I649" s="52">
        <v>8.6974999999999998</v>
      </c>
      <c r="J649" s="48">
        <v>15.753846153846155</v>
      </c>
      <c r="K649" s="29">
        <v>18.111111111111111</v>
      </c>
      <c r="L649" s="29">
        <v>45.629629629629626</v>
      </c>
      <c r="M649" s="29">
        <v>125.67857142857143</v>
      </c>
      <c r="N649" s="29">
        <v>190.06896551724137</v>
      </c>
      <c r="O649" s="29">
        <v>179.2962962962963</v>
      </c>
      <c r="P649" s="29">
        <v>208.54074074074074</v>
      </c>
      <c r="Q649" s="29">
        <v>206.33333333333334</v>
      </c>
      <c r="R649" s="29">
        <v>195.38888888888889</v>
      </c>
      <c r="S649" s="29">
        <v>160.52592592592595</v>
      </c>
      <c r="T649" s="29">
        <v>90.419230769230751</v>
      </c>
      <c r="U649" s="29">
        <v>59.119230769230768</v>
      </c>
      <c r="V649" s="45">
        <v>1494.8657705640467</v>
      </c>
      <c r="W649" s="41">
        <v>324</v>
      </c>
      <c r="X649" s="74">
        <v>0.9</v>
      </c>
      <c r="Y649" s="78">
        <f t="shared" si="120"/>
        <v>26.498195631528962</v>
      </c>
      <c r="Z649" s="31">
        <f t="shared" si="121"/>
        <v>63.13977072310405</v>
      </c>
      <c r="AA649" s="31">
        <f t="shared" si="122"/>
        <v>120.45905552514746</v>
      </c>
      <c r="AB649" s="31">
        <f t="shared" si="123"/>
        <v>165.01461108070302</v>
      </c>
      <c r="AC649" s="31">
        <f t="shared" si="124"/>
        <v>192.63533418475947</v>
      </c>
      <c r="AD649" s="31">
        <f t="shared" si="125"/>
        <v>198.05679012345681</v>
      </c>
      <c r="AE649" s="31">
        <f t="shared" si="126"/>
        <v>203.42098765432101</v>
      </c>
      <c r="AF649" s="31">
        <f t="shared" si="127"/>
        <v>187.41604938271607</v>
      </c>
      <c r="AG649" s="31">
        <f t="shared" si="128"/>
        <v>148.77801519468184</v>
      </c>
      <c r="AH649" s="31">
        <f t="shared" si="129"/>
        <v>103.35479582146247</v>
      </c>
      <c r="AI649" s="31">
        <f t="shared" si="130"/>
        <v>55.097435897435894</v>
      </c>
      <c r="AJ649" s="79">
        <f t="shared" si="131"/>
        <v>30.994729344729347</v>
      </c>
      <c r="AK649" s="86"/>
      <c r="AL649" s="1"/>
      <c r="AM649" s="1"/>
      <c r="AN649" s="1"/>
      <c r="AO649" s="1"/>
      <c r="AP649" s="1"/>
      <c r="AQ649" s="1"/>
    </row>
    <row r="650" spans="1:43" ht="16.5" customHeight="1" x14ac:dyDescent="0.25">
      <c r="A650" s="35">
        <v>13070110</v>
      </c>
      <c r="B650" s="27" t="s">
        <v>44</v>
      </c>
      <c r="C650" s="27" t="s">
        <v>868</v>
      </c>
      <c r="D650" s="27" t="s">
        <v>4484</v>
      </c>
      <c r="E650" s="27" t="s">
        <v>342</v>
      </c>
      <c r="F650" s="27">
        <v>2</v>
      </c>
      <c r="G650" s="27">
        <v>40</v>
      </c>
      <c r="H650" s="28">
        <v>-75.753527779999999</v>
      </c>
      <c r="I650" s="52">
        <v>8.6819444400000005</v>
      </c>
      <c r="J650" s="48">
        <v>13.233333333333333</v>
      </c>
      <c r="K650" s="29">
        <v>16.793103448275861</v>
      </c>
      <c r="L650" s="29">
        <v>42.703703703703702</v>
      </c>
      <c r="M650" s="29">
        <v>111.35714285714286</v>
      </c>
      <c r="N650" s="29">
        <v>216.51428571428571</v>
      </c>
      <c r="O650" s="29">
        <v>174.39655172413794</v>
      </c>
      <c r="P650" s="29">
        <v>208.0344827586207</v>
      </c>
      <c r="Q650" s="29">
        <v>206.9</v>
      </c>
      <c r="R650" s="29">
        <v>174.0344827586207</v>
      </c>
      <c r="S650" s="29">
        <v>174.55172413793105</v>
      </c>
      <c r="T650" s="29">
        <v>110.98620689655172</v>
      </c>
      <c r="U650" s="29">
        <v>66.821428571428569</v>
      </c>
      <c r="V650" s="45">
        <v>1516.3264459040322</v>
      </c>
      <c r="W650" s="41">
        <v>345</v>
      </c>
      <c r="X650" s="74">
        <v>0.95833333333333337</v>
      </c>
      <c r="Y650" s="78">
        <f t="shared" si="120"/>
        <v>24.243380161770961</v>
      </c>
      <c r="Z650" s="31">
        <f t="shared" si="121"/>
        <v>56.951316669707474</v>
      </c>
      <c r="AA650" s="31">
        <f t="shared" si="122"/>
        <v>123.52504409171075</v>
      </c>
      <c r="AB650" s="31">
        <f t="shared" si="123"/>
        <v>167.42266009852219</v>
      </c>
      <c r="AC650" s="31">
        <f t="shared" si="124"/>
        <v>199.64844006568146</v>
      </c>
      <c r="AD650" s="31">
        <f t="shared" si="125"/>
        <v>196.44367816091952</v>
      </c>
      <c r="AE650" s="31">
        <f t="shared" si="126"/>
        <v>196.32298850574713</v>
      </c>
      <c r="AF650" s="31">
        <f t="shared" si="127"/>
        <v>185.16206896551725</v>
      </c>
      <c r="AG650" s="31">
        <f t="shared" si="128"/>
        <v>153.19080459770115</v>
      </c>
      <c r="AH650" s="31">
        <f t="shared" si="129"/>
        <v>117.4531198686371</v>
      </c>
      <c r="AI650" s="31">
        <f t="shared" si="130"/>
        <v>63.680322933771201</v>
      </c>
      <c r="AJ650" s="79">
        <f t="shared" si="131"/>
        <v>32.28262178434592</v>
      </c>
      <c r="AK650" s="86"/>
      <c r="AL650" s="1"/>
      <c r="AM650" s="1"/>
      <c r="AN650" s="1"/>
      <c r="AO650" s="1"/>
      <c r="AP650" s="1"/>
      <c r="AQ650" s="1"/>
    </row>
    <row r="651" spans="1:43" ht="16.5" customHeight="1" x14ac:dyDescent="0.25">
      <c r="A651" s="35">
        <v>13070190</v>
      </c>
      <c r="B651" s="27" t="s">
        <v>44</v>
      </c>
      <c r="C651" s="27" t="s">
        <v>869</v>
      </c>
      <c r="D651" s="27" t="s">
        <v>4484</v>
      </c>
      <c r="E651" s="27" t="s">
        <v>342</v>
      </c>
      <c r="F651" s="27">
        <v>2</v>
      </c>
      <c r="G651" s="27">
        <v>9</v>
      </c>
      <c r="H651" s="28">
        <v>-75.765000000000001</v>
      </c>
      <c r="I651" s="52">
        <v>8.8047222200000004</v>
      </c>
      <c r="J651" s="48">
        <v>11.44</v>
      </c>
      <c r="K651" s="29">
        <v>16</v>
      </c>
      <c r="L651" s="29">
        <v>31.985185185185188</v>
      </c>
      <c r="M651" s="29">
        <v>109.14074074074075</v>
      </c>
      <c r="N651" s="29">
        <v>197.9851851851852</v>
      </c>
      <c r="O651" s="29">
        <v>162.93600000000001</v>
      </c>
      <c r="P651" s="29">
        <v>170.0884615384615</v>
      </c>
      <c r="Q651" s="29">
        <v>179.12</v>
      </c>
      <c r="R651" s="29">
        <v>193.5</v>
      </c>
      <c r="S651" s="29">
        <v>152.208</v>
      </c>
      <c r="T651" s="29">
        <v>111.55833333333334</v>
      </c>
      <c r="U651" s="29">
        <v>46.04</v>
      </c>
      <c r="V651" s="45">
        <v>1382.001905982906</v>
      </c>
      <c r="W651" s="41">
        <v>309</v>
      </c>
      <c r="X651" s="74">
        <v>0.85833333333333328</v>
      </c>
      <c r="Y651" s="78">
        <f t="shared" si="120"/>
        <v>19.808395061728394</v>
      </c>
      <c r="Z651" s="31">
        <f t="shared" si="121"/>
        <v>52.375308641975316</v>
      </c>
      <c r="AA651" s="31">
        <f t="shared" si="122"/>
        <v>113.03703703703705</v>
      </c>
      <c r="AB651" s="31">
        <f t="shared" si="123"/>
        <v>156.68730864197531</v>
      </c>
      <c r="AC651" s="31">
        <f t="shared" si="124"/>
        <v>177.0032155745489</v>
      </c>
      <c r="AD651" s="31">
        <f t="shared" si="125"/>
        <v>170.71482051282052</v>
      </c>
      <c r="AE651" s="31">
        <f t="shared" si="126"/>
        <v>180.90282051282051</v>
      </c>
      <c r="AF651" s="31">
        <f t="shared" si="127"/>
        <v>174.94266666666667</v>
      </c>
      <c r="AG651" s="31">
        <f t="shared" si="128"/>
        <v>152.42211111111109</v>
      </c>
      <c r="AH651" s="31">
        <f t="shared" si="129"/>
        <v>103.2687777777778</v>
      </c>
      <c r="AI651" s="31">
        <f t="shared" si="130"/>
        <v>56.346111111111107</v>
      </c>
      <c r="AJ651" s="79">
        <f t="shared" si="131"/>
        <v>24.493333333333329</v>
      </c>
      <c r="AK651" s="86"/>
      <c r="AL651" s="1"/>
      <c r="AM651" s="1"/>
      <c r="AN651" s="1"/>
      <c r="AO651" s="1"/>
      <c r="AP651" s="1"/>
      <c r="AQ651" s="1"/>
    </row>
    <row r="652" spans="1:43" ht="16.5" customHeight="1" x14ac:dyDescent="0.25">
      <c r="A652" s="35">
        <v>13070090</v>
      </c>
      <c r="B652" s="27" t="s">
        <v>44</v>
      </c>
      <c r="C652" s="27" t="s">
        <v>194</v>
      </c>
      <c r="D652" s="27" t="s">
        <v>4484</v>
      </c>
      <c r="E652" s="27" t="s">
        <v>342</v>
      </c>
      <c r="F652" s="27">
        <v>2</v>
      </c>
      <c r="G652" s="27">
        <v>60</v>
      </c>
      <c r="H652" s="28">
        <v>-75.701388890000004</v>
      </c>
      <c r="I652" s="52">
        <v>8.7905555599999996</v>
      </c>
      <c r="J652" s="48">
        <v>26.037037037037038</v>
      </c>
      <c r="K652" s="29">
        <v>18.207142857142859</v>
      </c>
      <c r="L652" s="29">
        <v>38.655172413793103</v>
      </c>
      <c r="M652" s="29">
        <v>114.20689655172414</v>
      </c>
      <c r="N652" s="29">
        <v>211.98620689655175</v>
      </c>
      <c r="O652" s="29">
        <v>167.24137931034483</v>
      </c>
      <c r="P652" s="29">
        <v>180.80357142857142</v>
      </c>
      <c r="Q652" s="29">
        <v>202.78571428571428</v>
      </c>
      <c r="R652" s="29">
        <v>216.10384615384615</v>
      </c>
      <c r="S652" s="29">
        <v>198.12962962962962</v>
      </c>
      <c r="T652" s="29">
        <v>112.604</v>
      </c>
      <c r="U652" s="29">
        <v>41.814814814814817</v>
      </c>
      <c r="V652" s="45">
        <v>1528.5754113791702</v>
      </c>
      <c r="W652" s="41">
        <v>332</v>
      </c>
      <c r="X652" s="74">
        <v>0.92222222222222228</v>
      </c>
      <c r="Y652" s="78">
        <f t="shared" si="120"/>
        <v>27.633117435991</v>
      </c>
      <c r="Z652" s="31">
        <f t="shared" si="121"/>
        <v>57.023070607553372</v>
      </c>
      <c r="AA652" s="31">
        <f t="shared" si="122"/>
        <v>121.61609195402299</v>
      </c>
      <c r="AB652" s="31">
        <f t="shared" si="123"/>
        <v>164.47816091954024</v>
      </c>
      <c r="AC652" s="31">
        <f t="shared" si="124"/>
        <v>186.67705254515602</v>
      </c>
      <c r="AD652" s="31">
        <f t="shared" si="125"/>
        <v>183.61022167487681</v>
      </c>
      <c r="AE652" s="31">
        <f t="shared" si="126"/>
        <v>199.8977106227106</v>
      </c>
      <c r="AF652" s="31">
        <f t="shared" si="127"/>
        <v>205.67306335639668</v>
      </c>
      <c r="AG652" s="31">
        <f t="shared" si="128"/>
        <v>175.61249192782529</v>
      </c>
      <c r="AH652" s="31">
        <f t="shared" si="129"/>
        <v>117.51614814814815</v>
      </c>
      <c r="AI652" s="31">
        <f t="shared" si="130"/>
        <v>60.151950617283951</v>
      </c>
      <c r="AJ652" s="79">
        <f t="shared" si="131"/>
        <v>28.686331569664901</v>
      </c>
      <c r="AK652" s="86"/>
      <c r="AL652" s="1"/>
      <c r="AM652" s="1"/>
      <c r="AN652" s="1"/>
      <c r="AO652" s="1"/>
      <c r="AP652" s="1"/>
      <c r="AQ652" s="1"/>
    </row>
    <row r="653" spans="1:43" ht="16.5" customHeight="1" x14ac:dyDescent="0.25">
      <c r="A653" s="35">
        <v>13070100</v>
      </c>
      <c r="B653" s="27" t="s">
        <v>44</v>
      </c>
      <c r="C653" s="27" t="s">
        <v>377</v>
      </c>
      <c r="D653" s="27" t="s">
        <v>4484</v>
      </c>
      <c r="E653" s="27" t="s">
        <v>342</v>
      </c>
      <c r="F653" s="27">
        <v>2</v>
      </c>
      <c r="G653" s="27">
        <v>140</v>
      </c>
      <c r="H653" s="28">
        <v>-75.601416669999992</v>
      </c>
      <c r="I653" s="52">
        <v>8.7411111100000003</v>
      </c>
      <c r="J653" s="48">
        <v>17.00344827586207</v>
      </c>
      <c r="K653" s="29">
        <v>25.166666666666668</v>
      </c>
      <c r="L653" s="29">
        <v>61.033333333333331</v>
      </c>
      <c r="M653" s="29">
        <v>139.02666666666667</v>
      </c>
      <c r="N653" s="29">
        <v>204.10344827586206</v>
      </c>
      <c r="O653" s="29">
        <v>174.79310344827587</v>
      </c>
      <c r="P653" s="29">
        <v>190.96428571428572</v>
      </c>
      <c r="Q653" s="29">
        <v>195.55172413793105</v>
      </c>
      <c r="R653" s="29">
        <v>212.12758620689655</v>
      </c>
      <c r="S653" s="29">
        <v>166.94137931034484</v>
      </c>
      <c r="T653" s="29">
        <v>131.32857142857145</v>
      </c>
      <c r="U653" s="29">
        <v>60.389655172413789</v>
      </c>
      <c r="V653" s="45">
        <v>1578.4298686371103</v>
      </c>
      <c r="W653" s="41">
        <v>349</v>
      </c>
      <c r="X653" s="74">
        <v>0.96944444444444444</v>
      </c>
      <c r="Y653" s="78">
        <f t="shared" si="120"/>
        <v>34.401149425287358</v>
      </c>
      <c r="Z653" s="31">
        <f t="shared" si="121"/>
        <v>75.075555555555567</v>
      </c>
      <c r="AA653" s="31">
        <f t="shared" si="122"/>
        <v>134.72114942528734</v>
      </c>
      <c r="AB653" s="31">
        <f t="shared" si="123"/>
        <v>172.64107279693485</v>
      </c>
      <c r="AC653" s="31">
        <f t="shared" si="124"/>
        <v>189.95361247947457</v>
      </c>
      <c r="AD653" s="31">
        <f t="shared" si="125"/>
        <v>187.10303776683088</v>
      </c>
      <c r="AE653" s="31">
        <f t="shared" si="126"/>
        <v>199.54786535303776</v>
      </c>
      <c r="AF653" s="31">
        <f t="shared" si="127"/>
        <v>191.54022988505747</v>
      </c>
      <c r="AG653" s="31">
        <f t="shared" si="128"/>
        <v>170.13251231527093</v>
      </c>
      <c r="AH653" s="31">
        <f t="shared" si="129"/>
        <v>119.55320197044335</v>
      </c>
      <c r="AI653" s="31">
        <f t="shared" si="130"/>
        <v>69.573891625615772</v>
      </c>
      <c r="AJ653" s="79">
        <f t="shared" si="131"/>
        <v>34.186590038314179</v>
      </c>
      <c r="AK653" s="86"/>
      <c r="AL653" s="1"/>
      <c r="AM653" s="1"/>
      <c r="AN653" s="1"/>
      <c r="AO653" s="1"/>
      <c r="AP653" s="1"/>
      <c r="AQ653" s="1"/>
    </row>
    <row r="654" spans="1:43" ht="16.5" customHeight="1" x14ac:dyDescent="0.25">
      <c r="A654" s="35">
        <v>25010060</v>
      </c>
      <c r="B654" s="27" t="s">
        <v>44</v>
      </c>
      <c r="C654" s="27" t="s">
        <v>1918</v>
      </c>
      <c r="D654" s="27" t="s">
        <v>4512</v>
      </c>
      <c r="E654" s="27" t="s">
        <v>342</v>
      </c>
      <c r="F654" s="27">
        <v>2</v>
      </c>
      <c r="G654" s="27">
        <v>200</v>
      </c>
      <c r="H654" s="28">
        <v>-75.509110829999997</v>
      </c>
      <c r="I654" s="52">
        <v>7.8711388900000001</v>
      </c>
      <c r="J654" s="48">
        <v>30.994736842105262</v>
      </c>
      <c r="K654" s="29">
        <v>53.194444444444443</v>
      </c>
      <c r="L654" s="29">
        <v>126.5222222222222</v>
      </c>
      <c r="M654" s="29">
        <v>228.59000000000006</v>
      </c>
      <c r="N654" s="29">
        <v>378.06842105263161</v>
      </c>
      <c r="O654" s="29">
        <v>321.43333333333334</v>
      </c>
      <c r="P654" s="29">
        <v>336.13888888888891</v>
      </c>
      <c r="Q654" s="29">
        <v>321.20588235294116</v>
      </c>
      <c r="R654" s="29">
        <v>334.97222222222223</v>
      </c>
      <c r="S654" s="29">
        <v>340.05555555555554</v>
      </c>
      <c r="T654" s="29">
        <v>263.58235294117645</v>
      </c>
      <c r="U654" s="29">
        <v>114.12777777777779</v>
      </c>
      <c r="V654" s="45">
        <v>2848.8858376332992</v>
      </c>
      <c r="W654" s="41">
        <v>218</v>
      </c>
      <c r="X654" s="74">
        <v>0.90833333333333333</v>
      </c>
      <c r="Y654" s="78">
        <f t="shared" si="120"/>
        <v>70.237134502923979</v>
      </c>
      <c r="Z654" s="31">
        <f t="shared" si="121"/>
        <v>136.10222222222225</v>
      </c>
      <c r="AA654" s="31">
        <f t="shared" si="122"/>
        <v>244.39354775828463</v>
      </c>
      <c r="AB654" s="31">
        <f t="shared" si="123"/>
        <v>309.36391812865503</v>
      </c>
      <c r="AC654" s="31">
        <f t="shared" si="124"/>
        <v>345.21354775828462</v>
      </c>
      <c r="AD654" s="31">
        <f t="shared" si="125"/>
        <v>326.25936819172119</v>
      </c>
      <c r="AE654" s="31">
        <f t="shared" si="126"/>
        <v>330.77233115468408</v>
      </c>
      <c r="AF654" s="31">
        <f t="shared" si="127"/>
        <v>332.07788671023962</v>
      </c>
      <c r="AG654" s="31">
        <f t="shared" si="128"/>
        <v>312.87004357298474</v>
      </c>
      <c r="AH654" s="31">
        <f t="shared" si="129"/>
        <v>239.25522875816992</v>
      </c>
      <c r="AI654" s="31">
        <f t="shared" si="130"/>
        <v>136.2349558536865</v>
      </c>
      <c r="AJ654" s="79">
        <f t="shared" si="131"/>
        <v>66.105653021442492</v>
      </c>
      <c r="AK654" s="86" t="s">
        <v>1887</v>
      </c>
      <c r="AL654" s="1"/>
      <c r="AM654" s="1"/>
      <c r="AN654" s="1"/>
      <c r="AO654" s="1"/>
      <c r="AP654" s="1"/>
      <c r="AQ654" s="1"/>
    </row>
    <row r="655" spans="1:43" ht="16.5" customHeight="1" x14ac:dyDescent="0.25">
      <c r="A655" s="35">
        <v>13070180</v>
      </c>
      <c r="B655" s="27" t="s">
        <v>44</v>
      </c>
      <c r="C655" s="27" t="s">
        <v>870</v>
      </c>
      <c r="D655" s="27" t="s">
        <v>871</v>
      </c>
      <c r="E655" s="27" t="s">
        <v>342</v>
      </c>
      <c r="F655" s="27">
        <v>2</v>
      </c>
      <c r="G655" s="27">
        <v>20</v>
      </c>
      <c r="H655" s="28">
        <v>-75.831777779999996</v>
      </c>
      <c r="I655" s="52">
        <v>8.9844444400000008</v>
      </c>
      <c r="J655" s="48">
        <v>6.6517241379310343</v>
      </c>
      <c r="K655" s="29">
        <v>8.1964285714285712</v>
      </c>
      <c r="L655" s="29">
        <v>24.246666666666666</v>
      </c>
      <c r="M655" s="29">
        <v>108.11999999999999</v>
      </c>
      <c r="N655" s="29">
        <v>175.61724137931034</v>
      </c>
      <c r="O655" s="29">
        <v>136.02413793103449</v>
      </c>
      <c r="P655" s="29">
        <v>130.41379310344828</v>
      </c>
      <c r="Q655" s="29">
        <v>179.79655172413791</v>
      </c>
      <c r="R655" s="29">
        <v>158.76296296296297</v>
      </c>
      <c r="S655" s="29">
        <v>140.21724137931034</v>
      </c>
      <c r="T655" s="29">
        <v>87.562068965517227</v>
      </c>
      <c r="U655" s="29">
        <v>38.073076923076925</v>
      </c>
      <c r="V655" s="45">
        <v>1193.6818937448249</v>
      </c>
      <c r="W655" s="41">
        <v>344</v>
      </c>
      <c r="X655" s="74">
        <v>0.9555555555555556</v>
      </c>
      <c r="Y655" s="78">
        <f t="shared" si="120"/>
        <v>13.031606458675425</v>
      </c>
      <c r="Z655" s="31">
        <f t="shared" si="121"/>
        <v>46.854365079365074</v>
      </c>
      <c r="AA655" s="31">
        <f t="shared" si="122"/>
        <v>102.66130268199232</v>
      </c>
      <c r="AB655" s="31">
        <f t="shared" si="123"/>
        <v>139.92045977011495</v>
      </c>
      <c r="AC655" s="31">
        <f t="shared" si="124"/>
        <v>147.35172413793103</v>
      </c>
      <c r="AD655" s="31">
        <f t="shared" si="125"/>
        <v>148.74482758620687</v>
      </c>
      <c r="AE655" s="31">
        <f t="shared" si="126"/>
        <v>156.32443593018306</v>
      </c>
      <c r="AF655" s="31">
        <f t="shared" si="127"/>
        <v>159.59225202213707</v>
      </c>
      <c r="AG655" s="31">
        <f t="shared" si="128"/>
        <v>128.84742443593018</v>
      </c>
      <c r="AH655" s="31">
        <f t="shared" si="129"/>
        <v>88.61746242263483</v>
      </c>
      <c r="AI655" s="31">
        <f t="shared" si="130"/>
        <v>44.09562334217506</v>
      </c>
      <c r="AJ655" s="79">
        <f t="shared" si="131"/>
        <v>17.640409877478842</v>
      </c>
      <c r="AK655" s="86"/>
      <c r="AL655" s="1"/>
      <c r="AM655" s="1"/>
      <c r="AN655" s="1"/>
      <c r="AO655" s="1"/>
      <c r="AP655" s="1"/>
      <c r="AQ655" s="1"/>
    </row>
    <row r="656" spans="1:43" ht="16.5" customHeight="1" x14ac:dyDescent="0.25">
      <c r="A656" s="35">
        <v>13080010</v>
      </c>
      <c r="B656" s="27" t="s">
        <v>44</v>
      </c>
      <c r="C656" s="27" t="s">
        <v>539</v>
      </c>
      <c r="D656" s="27" t="s">
        <v>871</v>
      </c>
      <c r="E656" s="27" t="s">
        <v>342</v>
      </c>
      <c r="F656" s="27">
        <v>2</v>
      </c>
      <c r="G656" s="27">
        <v>50</v>
      </c>
      <c r="H656" s="28">
        <v>-75.953333329999992</v>
      </c>
      <c r="I656" s="52">
        <v>8.9358611100000012</v>
      </c>
      <c r="J656" s="48">
        <v>18.566666666666666</v>
      </c>
      <c r="K656" s="29">
        <v>17.333333333333332</v>
      </c>
      <c r="L656" s="29">
        <v>30.7</v>
      </c>
      <c r="M656" s="29">
        <v>110.9</v>
      </c>
      <c r="N656" s="29">
        <v>216.93666666666667</v>
      </c>
      <c r="O656" s="29">
        <v>158.4</v>
      </c>
      <c r="P656" s="29">
        <v>199.89285714285714</v>
      </c>
      <c r="Q656" s="29">
        <v>205.53928571428574</v>
      </c>
      <c r="R656" s="29">
        <v>204.29642857142858</v>
      </c>
      <c r="S656" s="29">
        <v>168.9148148148148</v>
      </c>
      <c r="T656" s="29">
        <v>130.91111111111113</v>
      </c>
      <c r="U656" s="29">
        <v>50.774074074074079</v>
      </c>
      <c r="V656" s="45">
        <v>1513.1652380952382</v>
      </c>
      <c r="W656" s="41">
        <v>344</v>
      </c>
      <c r="X656" s="74">
        <v>0.9555555555555556</v>
      </c>
      <c r="Y656" s="78">
        <f t="shared" si="120"/>
        <v>22.2</v>
      </c>
      <c r="Z656" s="31">
        <f t="shared" si="121"/>
        <v>52.977777777777781</v>
      </c>
      <c r="AA656" s="31">
        <f t="shared" si="122"/>
        <v>119.51222222222221</v>
      </c>
      <c r="AB656" s="31">
        <f t="shared" si="123"/>
        <v>162.07888888888888</v>
      </c>
      <c r="AC656" s="31">
        <f t="shared" si="124"/>
        <v>191.74317460317459</v>
      </c>
      <c r="AD656" s="31">
        <f t="shared" si="125"/>
        <v>187.94404761904764</v>
      </c>
      <c r="AE656" s="31">
        <f t="shared" si="126"/>
        <v>203.24285714285716</v>
      </c>
      <c r="AF656" s="31">
        <f t="shared" si="127"/>
        <v>192.91684303350971</v>
      </c>
      <c r="AG656" s="31">
        <f t="shared" si="128"/>
        <v>168.04078483245152</v>
      </c>
      <c r="AH656" s="31">
        <f t="shared" si="129"/>
        <v>116.86666666666667</v>
      </c>
      <c r="AI656" s="31">
        <f t="shared" si="130"/>
        <v>66.750617283950632</v>
      </c>
      <c r="AJ656" s="79">
        <f t="shared" si="131"/>
        <v>28.891358024691357</v>
      </c>
      <c r="AK656" s="86"/>
      <c r="AL656" s="1"/>
      <c r="AM656" s="1"/>
      <c r="AN656" s="1"/>
      <c r="AO656" s="1"/>
      <c r="AP656" s="1"/>
      <c r="AQ656" s="1"/>
    </row>
    <row r="657" spans="1:43" ht="16.5" customHeight="1" x14ac:dyDescent="0.25">
      <c r="A657" s="35">
        <v>13060030</v>
      </c>
      <c r="B657" s="27" t="s">
        <v>44</v>
      </c>
      <c r="C657" s="27" t="s">
        <v>872</v>
      </c>
      <c r="D657" s="27" t="s">
        <v>873</v>
      </c>
      <c r="E657" s="27" t="s">
        <v>342</v>
      </c>
      <c r="F657" s="27">
        <v>2</v>
      </c>
      <c r="G657" s="27">
        <v>60</v>
      </c>
      <c r="H657" s="28">
        <v>-75.903888890000005</v>
      </c>
      <c r="I657" s="52">
        <v>8.2661111100000007</v>
      </c>
      <c r="J657" s="48">
        <v>26.582142857142856</v>
      </c>
      <c r="K657" s="29">
        <v>25.762962962962963</v>
      </c>
      <c r="L657" s="29">
        <v>49.971428571428575</v>
      </c>
      <c r="M657" s="29">
        <v>131.5107142857143</v>
      </c>
      <c r="N657" s="29">
        <v>231.06896551724137</v>
      </c>
      <c r="O657" s="29">
        <v>191.83703703703705</v>
      </c>
      <c r="P657" s="29">
        <v>200.19655172413792</v>
      </c>
      <c r="Q657" s="29">
        <v>213.62068965517241</v>
      </c>
      <c r="R657" s="29">
        <v>161.64285714285714</v>
      </c>
      <c r="S657" s="29">
        <v>170.26538461538459</v>
      </c>
      <c r="T657" s="29">
        <v>99.914285714285711</v>
      </c>
      <c r="U657" s="29">
        <v>58.550000000000004</v>
      </c>
      <c r="V657" s="45">
        <v>1560.9230200833647</v>
      </c>
      <c r="W657" s="41">
        <v>331</v>
      </c>
      <c r="X657" s="74">
        <v>0.9194444444444444</v>
      </c>
      <c r="Y657" s="78">
        <f t="shared" si="120"/>
        <v>34.105511463844799</v>
      </c>
      <c r="Z657" s="31">
        <f t="shared" si="121"/>
        <v>69.081701940035273</v>
      </c>
      <c r="AA657" s="31">
        <f t="shared" si="122"/>
        <v>137.51703612479477</v>
      </c>
      <c r="AB657" s="31">
        <f t="shared" si="123"/>
        <v>184.80557227999756</v>
      </c>
      <c r="AC657" s="31">
        <f t="shared" si="124"/>
        <v>207.7008514261388</v>
      </c>
      <c r="AD657" s="31">
        <f t="shared" si="125"/>
        <v>201.8847594721158</v>
      </c>
      <c r="AE657" s="31">
        <f t="shared" si="126"/>
        <v>191.82003284072246</v>
      </c>
      <c r="AF657" s="31">
        <f t="shared" si="127"/>
        <v>181.84297713780472</v>
      </c>
      <c r="AG657" s="31">
        <f t="shared" si="128"/>
        <v>143.94084249084247</v>
      </c>
      <c r="AH657" s="31">
        <f t="shared" si="129"/>
        <v>109.57655677655679</v>
      </c>
      <c r="AI657" s="31">
        <f t="shared" si="130"/>
        <v>61.682142857142857</v>
      </c>
      <c r="AJ657" s="79">
        <f t="shared" si="131"/>
        <v>36.965035273368606</v>
      </c>
      <c r="AK657" s="86"/>
      <c r="AL657" s="1"/>
      <c r="AM657" s="1"/>
      <c r="AN657" s="1"/>
      <c r="AO657" s="1"/>
      <c r="AP657" s="1"/>
      <c r="AQ657" s="1"/>
    </row>
    <row r="658" spans="1:43" ht="16.5" customHeight="1" x14ac:dyDescent="0.25">
      <c r="A658" s="35">
        <v>13030010</v>
      </c>
      <c r="B658" s="27" t="s">
        <v>44</v>
      </c>
      <c r="C658" s="27" t="s">
        <v>873</v>
      </c>
      <c r="D658" s="27" t="s">
        <v>873</v>
      </c>
      <c r="E658" s="27" t="s">
        <v>342</v>
      </c>
      <c r="F658" s="27">
        <v>2</v>
      </c>
      <c r="G658" s="27">
        <v>100</v>
      </c>
      <c r="H658" s="28">
        <v>-76.053055560000004</v>
      </c>
      <c r="I658" s="52">
        <v>8.186666670000001</v>
      </c>
      <c r="J658" s="48">
        <v>22.771999999999998</v>
      </c>
      <c r="K658" s="29">
        <v>19.926923076923078</v>
      </c>
      <c r="L658" s="29">
        <v>60.46</v>
      </c>
      <c r="M658" s="29">
        <v>134.10740740740741</v>
      </c>
      <c r="N658" s="29">
        <v>250.03571428571428</v>
      </c>
      <c r="O658" s="29">
        <v>235.8111111111111</v>
      </c>
      <c r="P658" s="29">
        <v>196.875</v>
      </c>
      <c r="Q658" s="29">
        <v>222.83703703703705</v>
      </c>
      <c r="R658" s="29">
        <v>177.81200000000001</v>
      </c>
      <c r="S658" s="29">
        <v>154.31481481481481</v>
      </c>
      <c r="T658" s="29">
        <v>110.58888888888889</v>
      </c>
      <c r="U658" s="29">
        <v>71.75833333333334</v>
      </c>
      <c r="V658" s="45">
        <v>1657.29922995523</v>
      </c>
      <c r="W658" s="41">
        <v>316</v>
      </c>
      <c r="X658" s="74">
        <v>0.87777777777777777</v>
      </c>
      <c r="Y658" s="78">
        <f t="shared" si="120"/>
        <v>34.386307692307696</v>
      </c>
      <c r="Z658" s="31">
        <f t="shared" si="121"/>
        <v>71.498110161443492</v>
      </c>
      <c r="AA658" s="31">
        <f t="shared" si="122"/>
        <v>148.2010405643739</v>
      </c>
      <c r="AB658" s="31">
        <f t="shared" si="123"/>
        <v>206.65141093474426</v>
      </c>
      <c r="AC658" s="31">
        <f t="shared" si="124"/>
        <v>227.57394179894177</v>
      </c>
      <c r="AD658" s="31">
        <f t="shared" si="125"/>
        <v>218.50771604938271</v>
      </c>
      <c r="AE658" s="31">
        <f t="shared" si="126"/>
        <v>199.17467901234568</v>
      </c>
      <c r="AF658" s="31">
        <f t="shared" si="127"/>
        <v>184.98795061728393</v>
      </c>
      <c r="AG658" s="31">
        <f t="shared" si="128"/>
        <v>147.57190123456789</v>
      </c>
      <c r="AH658" s="31">
        <f t="shared" si="129"/>
        <v>112.22067901234567</v>
      </c>
      <c r="AI658" s="31">
        <f t="shared" si="130"/>
        <v>68.373074074074069</v>
      </c>
      <c r="AJ658" s="79">
        <f t="shared" si="131"/>
        <v>38.152418803418804</v>
      </c>
      <c r="AK658" s="86" t="s">
        <v>43</v>
      </c>
      <c r="AL658" s="1"/>
      <c r="AM658" s="1"/>
      <c r="AN658" s="1"/>
      <c r="AO658" s="1"/>
      <c r="AP658" s="1"/>
      <c r="AQ658" s="1"/>
    </row>
    <row r="659" spans="1:43" ht="16.5" customHeight="1" x14ac:dyDescent="0.25">
      <c r="A659" s="35">
        <v>13040030</v>
      </c>
      <c r="B659" s="27" t="s">
        <v>44</v>
      </c>
      <c r="C659" s="27" t="s">
        <v>874</v>
      </c>
      <c r="D659" s="27" t="s">
        <v>689</v>
      </c>
      <c r="E659" s="27" t="s">
        <v>342</v>
      </c>
      <c r="F659" s="27">
        <v>2</v>
      </c>
      <c r="G659" s="27">
        <v>80</v>
      </c>
      <c r="H659" s="28">
        <v>-76.169166669999996</v>
      </c>
      <c r="I659" s="52">
        <v>8.26222222</v>
      </c>
      <c r="J659" s="48">
        <v>25.304000000000002</v>
      </c>
      <c r="K659" s="29">
        <v>18.704166666666669</v>
      </c>
      <c r="L659" s="29">
        <v>64.961538461538467</v>
      </c>
      <c r="M659" s="29">
        <v>122.84074074074077</v>
      </c>
      <c r="N659" s="29">
        <v>206.21481481481479</v>
      </c>
      <c r="O659" s="29">
        <v>169.81785714285709</v>
      </c>
      <c r="P659" s="29">
        <v>190.71851851851849</v>
      </c>
      <c r="Q659" s="29">
        <v>196.88518518518518</v>
      </c>
      <c r="R659" s="29">
        <v>174.50400000000002</v>
      </c>
      <c r="S659" s="29">
        <v>173.3692307692308</v>
      </c>
      <c r="T659" s="29">
        <v>121.65600000000001</v>
      </c>
      <c r="U659" s="29">
        <v>59.800000000000004</v>
      </c>
      <c r="V659" s="45">
        <v>1524.7760522995522</v>
      </c>
      <c r="W659" s="41">
        <v>311</v>
      </c>
      <c r="X659" s="74">
        <v>0.86388888888888893</v>
      </c>
      <c r="Y659" s="78">
        <f t="shared" si="120"/>
        <v>36.323235042735043</v>
      </c>
      <c r="Z659" s="31">
        <f t="shared" si="121"/>
        <v>68.835481956315292</v>
      </c>
      <c r="AA659" s="31">
        <f t="shared" si="122"/>
        <v>131.33903133903132</v>
      </c>
      <c r="AB659" s="31">
        <f t="shared" si="123"/>
        <v>166.29113756613754</v>
      </c>
      <c r="AC659" s="31">
        <f t="shared" si="124"/>
        <v>188.91706349206345</v>
      </c>
      <c r="AD659" s="31">
        <f t="shared" si="125"/>
        <v>185.80718694885357</v>
      </c>
      <c r="AE659" s="31">
        <f t="shared" si="126"/>
        <v>187.36923456790123</v>
      </c>
      <c r="AF659" s="31">
        <f t="shared" si="127"/>
        <v>181.586138651472</v>
      </c>
      <c r="AG659" s="31">
        <f t="shared" si="128"/>
        <v>156.50974358974361</v>
      </c>
      <c r="AH659" s="31">
        <f t="shared" si="129"/>
        <v>118.27507692307694</v>
      </c>
      <c r="AI659" s="31">
        <f t="shared" si="130"/>
        <v>68.92</v>
      </c>
      <c r="AJ659" s="79">
        <f t="shared" si="131"/>
        <v>34.602722222222226</v>
      </c>
      <c r="AK659" s="86" t="s">
        <v>43</v>
      </c>
      <c r="AL659" s="1"/>
      <c r="AM659" s="1"/>
      <c r="AN659" s="1"/>
      <c r="AO659" s="1"/>
      <c r="AP659" s="1"/>
      <c r="AQ659" s="1"/>
    </row>
    <row r="660" spans="1:43" ht="16.5" customHeight="1" x14ac:dyDescent="0.25">
      <c r="A660" s="35">
        <v>21205660</v>
      </c>
      <c r="B660" s="27" t="s">
        <v>60</v>
      </c>
      <c r="C660" s="27" t="s">
        <v>875</v>
      </c>
      <c r="D660" s="27" t="s">
        <v>876</v>
      </c>
      <c r="E660" s="27" t="s">
        <v>877</v>
      </c>
      <c r="F660" s="27">
        <v>11</v>
      </c>
      <c r="G660" s="27">
        <v>810</v>
      </c>
      <c r="H660" s="28">
        <v>-74.526611110000005</v>
      </c>
      <c r="I660" s="52">
        <v>4.5818888900000001</v>
      </c>
      <c r="J660" s="48">
        <v>76.096296296296288</v>
      </c>
      <c r="K660" s="29">
        <v>93.157142857142858</v>
      </c>
      <c r="L660" s="29">
        <v>134.51379310344825</v>
      </c>
      <c r="M660" s="29">
        <v>129.96666666666664</v>
      </c>
      <c r="N660" s="29">
        <v>139.58571428571429</v>
      </c>
      <c r="O660" s="29">
        <v>45.5448275862069</v>
      </c>
      <c r="P660" s="29">
        <v>37.703448275862065</v>
      </c>
      <c r="Q660" s="29">
        <v>37.607692307692311</v>
      </c>
      <c r="R660" s="29">
        <v>79.030769230769238</v>
      </c>
      <c r="S660" s="29">
        <v>127.30370370370373</v>
      </c>
      <c r="T660" s="29">
        <v>157.13333333333335</v>
      </c>
      <c r="U660" s="29">
        <v>86.066666666666677</v>
      </c>
      <c r="V660" s="45">
        <v>1143.7100543135025</v>
      </c>
      <c r="W660" s="41">
        <v>327</v>
      </c>
      <c r="X660" s="74">
        <v>0.90833333333333333</v>
      </c>
      <c r="Y660" s="78">
        <f t="shared" si="120"/>
        <v>101.25574408562913</v>
      </c>
      <c r="Z660" s="31">
        <f t="shared" si="121"/>
        <v>119.21253420908592</v>
      </c>
      <c r="AA660" s="31">
        <f t="shared" si="122"/>
        <v>134.68872468527638</v>
      </c>
      <c r="AB660" s="31">
        <f t="shared" si="123"/>
        <v>105.03240284619595</v>
      </c>
      <c r="AC660" s="31">
        <f t="shared" si="124"/>
        <v>74.277996715927756</v>
      </c>
      <c r="AD660" s="31">
        <f t="shared" si="125"/>
        <v>40.285322723253756</v>
      </c>
      <c r="AE660" s="31">
        <f t="shared" si="126"/>
        <v>51.447303271441207</v>
      </c>
      <c r="AF660" s="31">
        <f t="shared" si="127"/>
        <v>81.314055080721758</v>
      </c>
      <c r="AG660" s="31">
        <f t="shared" si="128"/>
        <v>121.1559354226021</v>
      </c>
      <c r="AH660" s="31">
        <f t="shared" si="129"/>
        <v>123.50123456790125</v>
      </c>
      <c r="AI660" s="31">
        <f t="shared" si="130"/>
        <v>106.4320987654321</v>
      </c>
      <c r="AJ660" s="79">
        <f t="shared" si="131"/>
        <v>85.106701940035279</v>
      </c>
      <c r="AK660" s="86"/>
      <c r="AL660" s="1"/>
      <c r="AM660" s="1"/>
      <c r="AN660" s="1"/>
      <c r="AO660" s="1"/>
      <c r="AP660" s="1"/>
      <c r="AQ660" s="1"/>
    </row>
    <row r="661" spans="1:43" ht="16.5" customHeight="1" x14ac:dyDescent="0.25">
      <c r="A661" s="35">
        <v>21205670</v>
      </c>
      <c r="B661" s="27" t="s">
        <v>71</v>
      </c>
      <c r="C661" s="27" t="s">
        <v>878</v>
      </c>
      <c r="D661" s="27" t="s">
        <v>879</v>
      </c>
      <c r="E661" s="27" t="s">
        <v>877</v>
      </c>
      <c r="F661" s="27">
        <v>11</v>
      </c>
      <c r="G661" s="27">
        <v>1915</v>
      </c>
      <c r="H661" s="28">
        <v>-74.437638890000002</v>
      </c>
      <c r="I661" s="52">
        <v>4.7708888900000002</v>
      </c>
      <c r="J661" s="48">
        <v>64.763999999999996</v>
      </c>
      <c r="K661" s="29">
        <v>80.999999999999986</v>
      </c>
      <c r="L661" s="29">
        <v>119.36189643541972</v>
      </c>
      <c r="M661" s="29">
        <v>156.79138607994716</v>
      </c>
      <c r="N661" s="29">
        <v>129.25506997803845</v>
      </c>
      <c r="O661" s="29">
        <v>56.274999999999999</v>
      </c>
      <c r="P661" s="29">
        <v>42.976952874660476</v>
      </c>
      <c r="Q661" s="29">
        <v>66.235453553994503</v>
      </c>
      <c r="R661" s="29">
        <v>94.800950590769446</v>
      </c>
      <c r="S661" s="29">
        <v>165.97382928530376</v>
      </c>
      <c r="T661" s="29">
        <v>160.36666666666667</v>
      </c>
      <c r="U661" s="29">
        <v>87.379166666666677</v>
      </c>
      <c r="V661" s="45">
        <v>1225.1803721314668</v>
      </c>
      <c r="W661" s="41">
        <v>290</v>
      </c>
      <c r="X661" s="74">
        <v>0.80555555555555558</v>
      </c>
      <c r="Y661" s="78">
        <f t="shared" si="120"/>
        <v>88.375298811806559</v>
      </c>
      <c r="Z661" s="31">
        <f t="shared" si="121"/>
        <v>119.05109417178896</v>
      </c>
      <c r="AA661" s="31">
        <f t="shared" si="122"/>
        <v>135.13611749780179</v>
      </c>
      <c r="AB661" s="31">
        <f t="shared" si="123"/>
        <v>114.10715201932852</v>
      </c>
      <c r="AC661" s="31">
        <f t="shared" si="124"/>
        <v>76.169007617566308</v>
      </c>
      <c r="AD661" s="31">
        <f t="shared" si="125"/>
        <v>55.162468809551662</v>
      </c>
      <c r="AE661" s="31">
        <f t="shared" si="126"/>
        <v>68.00445233980814</v>
      </c>
      <c r="AF661" s="31">
        <f t="shared" si="127"/>
        <v>109.0034111433559</v>
      </c>
      <c r="AG661" s="31">
        <f t="shared" si="128"/>
        <v>140.3804821809133</v>
      </c>
      <c r="AH661" s="31">
        <f t="shared" si="129"/>
        <v>137.90655420621235</v>
      </c>
      <c r="AI661" s="31">
        <f t="shared" si="130"/>
        <v>104.16994444444445</v>
      </c>
      <c r="AJ661" s="79">
        <f t="shared" si="131"/>
        <v>77.714388888888891</v>
      </c>
      <c r="AK661" s="86" t="s">
        <v>43</v>
      </c>
      <c r="AL661" s="1"/>
      <c r="AM661" s="1"/>
      <c r="AN661" s="1"/>
      <c r="AO661" s="1"/>
      <c r="AP661" s="1"/>
      <c r="AQ661" s="1"/>
    </row>
    <row r="662" spans="1:43" ht="16.5" customHeight="1" x14ac:dyDescent="0.25">
      <c r="A662" s="35">
        <v>21206180</v>
      </c>
      <c r="B662" s="27" t="s">
        <v>71</v>
      </c>
      <c r="C662" s="27" t="s">
        <v>880</v>
      </c>
      <c r="D662" s="27" t="s">
        <v>879</v>
      </c>
      <c r="E662" s="27" t="s">
        <v>877</v>
      </c>
      <c r="F662" s="27">
        <v>11</v>
      </c>
      <c r="G662" s="27">
        <v>1850</v>
      </c>
      <c r="H662" s="28">
        <v>-74.443472220000004</v>
      </c>
      <c r="I662" s="52">
        <v>4.8055000000000003</v>
      </c>
      <c r="J662" s="48">
        <v>53.974074074074075</v>
      </c>
      <c r="K662" s="29">
        <v>78.658333333333317</v>
      </c>
      <c r="L662" s="29">
        <v>109.69285714285714</v>
      </c>
      <c r="M662" s="29">
        <v>122.26428571428573</v>
      </c>
      <c r="N662" s="29">
        <v>98.581481481481475</v>
      </c>
      <c r="O662" s="29">
        <v>54.818518518518516</v>
      </c>
      <c r="P662" s="29">
        <v>38.987500000000004</v>
      </c>
      <c r="Q662" s="29">
        <v>36.996000000000002</v>
      </c>
      <c r="R662" s="29">
        <v>74.688461538461539</v>
      </c>
      <c r="S662" s="29">
        <v>123.53461538461541</v>
      </c>
      <c r="T662" s="29">
        <v>133.05384615384611</v>
      </c>
      <c r="U662" s="29">
        <v>74.188461538461539</v>
      </c>
      <c r="V662" s="45">
        <v>999.4384348799349</v>
      </c>
      <c r="W662" s="41">
        <v>314</v>
      </c>
      <c r="X662" s="74">
        <v>0.87222222222222223</v>
      </c>
      <c r="Y662" s="78">
        <f t="shared" si="120"/>
        <v>80.775088183421516</v>
      </c>
      <c r="Z662" s="31">
        <f t="shared" si="121"/>
        <v>103.53849206349207</v>
      </c>
      <c r="AA662" s="31">
        <f t="shared" si="122"/>
        <v>110.17954144620812</v>
      </c>
      <c r="AB662" s="31">
        <f t="shared" si="123"/>
        <v>91.888095238095232</v>
      </c>
      <c r="AC662" s="31">
        <f t="shared" si="124"/>
        <v>64.129166666666663</v>
      </c>
      <c r="AD662" s="31">
        <f t="shared" si="125"/>
        <v>43.600672839506181</v>
      </c>
      <c r="AE662" s="31">
        <f t="shared" si="126"/>
        <v>50.223987179487182</v>
      </c>
      <c r="AF662" s="31">
        <f t="shared" si="127"/>
        <v>78.40635897435898</v>
      </c>
      <c r="AG662" s="31">
        <f t="shared" si="128"/>
        <v>110.42564102564101</v>
      </c>
      <c r="AH662" s="31">
        <f t="shared" si="129"/>
        <v>110.25897435897434</v>
      </c>
      <c r="AI662" s="31">
        <f t="shared" si="130"/>
        <v>87.072127255460558</v>
      </c>
      <c r="AJ662" s="79">
        <f t="shared" si="131"/>
        <v>68.940289648622979</v>
      </c>
      <c r="AK662" s="86" t="s">
        <v>43</v>
      </c>
      <c r="AL662" s="1"/>
      <c r="AM662" s="1"/>
      <c r="AN662" s="1"/>
      <c r="AO662" s="1"/>
      <c r="AP662" s="1"/>
      <c r="AQ662" s="1"/>
    </row>
    <row r="663" spans="1:43" ht="16.5" customHeight="1" x14ac:dyDescent="0.25">
      <c r="A663" s="35">
        <v>21202120</v>
      </c>
      <c r="B663" s="27" t="s">
        <v>44</v>
      </c>
      <c r="C663" s="27" t="s">
        <v>1920</v>
      </c>
      <c r="D663" s="27" t="s">
        <v>318</v>
      </c>
      <c r="E663" s="27" t="s">
        <v>877</v>
      </c>
      <c r="F663" s="27">
        <v>11</v>
      </c>
      <c r="G663" s="27">
        <v>2545</v>
      </c>
      <c r="H663" s="28">
        <v>-74.150000000000006</v>
      </c>
      <c r="I663" s="52">
        <v>4.6666666699999997</v>
      </c>
      <c r="J663" s="48">
        <v>23.999999999999996</v>
      </c>
      <c r="K663" s="29">
        <v>40.757894736842104</v>
      </c>
      <c r="L663" s="29">
        <v>76.694736842105272</v>
      </c>
      <c r="M663" s="29">
        <v>98.205000000000013</v>
      </c>
      <c r="N663" s="29">
        <v>97.644999999999996</v>
      </c>
      <c r="O663" s="29">
        <v>64.00500000000001</v>
      </c>
      <c r="P663" s="29">
        <v>45.374999999999993</v>
      </c>
      <c r="Q663" s="29">
        <v>39.821052631578951</v>
      </c>
      <c r="R663" s="29">
        <v>53.880000000000017</v>
      </c>
      <c r="S663" s="29">
        <v>92.888888888888872</v>
      </c>
      <c r="T663" s="29">
        <v>98.004999999999995</v>
      </c>
      <c r="U663" s="29">
        <v>60.854999999999997</v>
      </c>
      <c r="V663" s="45">
        <v>792.13257309941525</v>
      </c>
      <c r="W663" s="41">
        <v>233</v>
      </c>
      <c r="X663" s="74">
        <v>0.97083333333333333</v>
      </c>
      <c r="Y663" s="78">
        <f t="shared" si="120"/>
        <v>47.150877192982456</v>
      </c>
      <c r="Z663" s="31">
        <f t="shared" si="121"/>
        <v>71.885877192982463</v>
      </c>
      <c r="AA663" s="31">
        <f t="shared" si="122"/>
        <v>90.848245614035093</v>
      </c>
      <c r="AB663" s="31">
        <f t="shared" si="123"/>
        <v>86.618333333333339</v>
      </c>
      <c r="AC663" s="31">
        <f t="shared" si="124"/>
        <v>69.00833333333334</v>
      </c>
      <c r="AD663" s="31">
        <f t="shared" si="125"/>
        <v>49.733684210526313</v>
      </c>
      <c r="AE663" s="31">
        <f t="shared" si="126"/>
        <v>46.35868421052632</v>
      </c>
      <c r="AF663" s="31">
        <f t="shared" si="127"/>
        <v>62.196647173489282</v>
      </c>
      <c r="AG663" s="31">
        <f t="shared" si="128"/>
        <v>81.591296296296292</v>
      </c>
      <c r="AH663" s="31">
        <f t="shared" si="129"/>
        <v>83.916296296296281</v>
      </c>
      <c r="AI663" s="31">
        <f t="shared" si="130"/>
        <v>60.953333333333326</v>
      </c>
      <c r="AJ663" s="79">
        <f t="shared" si="131"/>
        <v>41.870964912280698</v>
      </c>
      <c r="AK663" s="86" t="s">
        <v>1887</v>
      </c>
      <c r="AL663" s="1"/>
      <c r="AM663" s="1"/>
      <c r="AN663" s="1"/>
      <c r="AO663" s="1"/>
      <c r="AP663" s="1"/>
      <c r="AQ663" s="1"/>
    </row>
    <row r="664" spans="1:43" ht="16.5" customHeight="1" x14ac:dyDescent="0.25">
      <c r="A664" s="35">
        <v>21200080</v>
      </c>
      <c r="B664" s="27" t="s">
        <v>44</v>
      </c>
      <c r="C664" s="27" t="s">
        <v>1921</v>
      </c>
      <c r="D664" s="27" t="s">
        <v>318</v>
      </c>
      <c r="E664" s="27" t="s">
        <v>877</v>
      </c>
      <c r="F664" s="27">
        <v>11</v>
      </c>
      <c r="G664" s="27">
        <v>3047</v>
      </c>
      <c r="H664" s="28">
        <v>-74.033333329999991</v>
      </c>
      <c r="I664" s="52">
        <v>4.5833333300000003</v>
      </c>
      <c r="J664" s="48">
        <v>87.084999999999994</v>
      </c>
      <c r="K664" s="29">
        <v>72.325000000000003</v>
      </c>
      <c r="L664" s="29">
        <v>111.20526315789472</v>
      </c>
      <c r="M664" s="29">
        <v>126.41499999999999</v>
      </c>
      <c r="N664" s="29">
        <v>138.80000000000001</v>
      </c>
      <c r="O664" s="29">
        <v>136.64499999999998</v>
      </c>
      <c r="P664" s="29">
        <v>150.69999999999999</v>
      </c>
      <c r="Q664" s="29">
        <v>121.04736842105261</v>
      </c>
      <c r="R664" s="29">
        <v>71.155000000000001</v>
      </c>
      <c r="S664" s="29">
        <v>121.995</v>
      </c>
      <c r="T664" s="29">
        <v>140.45499999999998</v>
      </c>
      <c r="U664" s="29">
        <v>85.17</v>
      </c>
      <c r="V664" s="45">
        <v>1362.9976315789472</v>
      </c>
      <c r="W664" s="41">
        <v>238</v>
      </c>
      <c r="X664" s="74">
        <v>0.9916666666666667</v>
      </c>
      <c r="Y664" s="78">
        <f t="shared" si="120"/>
        <v>90.205087719298248</v>
      </c>
      <c r="Z664" s="31">
        <f t="shared" si="121"/>
        <v>103.31508771929823</v>
      </c>
      <c r="AA664" s="31">
        <f t="shared" si="122"/>
        <v>125.47342105263158</v>
      </c>
      <c r="AB664" s="31">
        <f t="shared" si="123"/>
        <v>133.95333333333335</v>
      </c>
      <c r="AC664" s="31">
        <f t="shared" si="124"/>
        <v>142.04833333333332</v>
      </c>
      <c r="AD664" s="31">
        <f t="shared" si="125"/>
        <v>136.13078947368419</v>
      </c>
      <c r="AE664" s="31">
        <f t="shared" si="126"/>
        <v>114.30078947368422</v>
      </c>
      <c r="AF664" s="31">
        <f t="shared" si="127"/>
        <v>104.73245614035086</v>
      </c>
      <c r="AG664" s="31">
        <f t="shared" si="128"/>
        <v>111.20166666666667</v>
      </c>
      <c r="AH664" s="31">
        <f t="shared" si="129"/>
        <v>115.87333333333333</v>
      </c>
      <c r="AI664" s="31">
        <f t="shared" si="130"/>
        <v>104.23666666666666</v>
      </c>
      <c r="AJ664" s="79">
        <f t="shared" si="131"/>
        <v>81.526666666666657</v>
      </c>
      <c r="AK664" s="86" t="s">
        <v>1887</v>
      </c>
      <c r="AL664" s="1"/>
      <c r="AM664" s="1"/>
      <c r="AN664" s="1"/>
      <c r="AO664" s="1"/>
      <c r="AP664" s="1"/>
      <c r="AQ664" s="1"/>
    </row>
    <row r="665" spans="1:43" ht="16.5" customHeight="1" x14ac:dyDescent="0.25">
      <c r="A665" s="35">
        <v>21201300</v>
      </c>
      <c r="B665" s="27" t="s">
        <v>44</v>
      </c>
      <c r="C665" s="27" t="s">
        <v>316</v>
      </c>
      <c r="D665" s="27" t="s">
        <v>318</v>
      </c>
      <c r="E665" s="27" t="s">
        <v>877</v>
      </c>
      <c r="F665" s="27">
        <v>11</v>
      </c>
      <c r="G665" s="27">
        <v>3050</v>
      </c>
      <c r="H665" s="28">
        <v>-74.132000000000005</v>
      </c>
      <c r="I665" s="52">
        <v>4.3942499999999995</v>
      </c>
      <c r="J665" s="48">
        <v>27.003333333333337</v>
      </c>
      <c r="K665" s="29">
        <v>37.000000000000007</v>
      </c>
      <c r="L665" s="29">
        <v>70.569999999999993</v>
      </c>
      <c r="M665" s="29">
        <v>116.63666666666668</v>
      </c>
      <c r="N665" s="29">
        <v>167.46</v>
      </c>
      <c r="O665" s="29">
        <v>157.89655172413791</v>
      </c>
      <c r="P665" s="29">
        <v>160.79666666666668</v>
      </c>
      <c r="Q665" s="29">
        <v>121.39285714285712</v>
      </c>
      <c r="R665" s="29">
        <v>91.375862068965503</v>
      </c>
      <c r="S665" s="29">
        <v>99.989655172413791</v>
      </c>
      <c r="T665" s="29">
        <v>96.86</v>
      </c>
      <c r="U665" s="29">
        <v>40.29999999999999</v>
      </c>
      <c r="V665" s="45">
        <v>1187.2815927750407</v>
      </c>
      <c r="W665" s="41">
        <v>354</v>
      </c>
      <c r="X665" s="74">
        <v>0.98333333333333328</v>
      </c>
      <c r="Y665" s="78">
        <f t="shared" si="120"/>
        <v>44.857777777777777</v>
      </c>
      <c r="Z665" s="31">
        <f t="shared" si="121"/>
        <v>74.735555555555564</v>
      </c>
      <c r="AA665" s="31">
        <f t="shared" si="122"/>
        <v>118.22222222222223</v>
      </c>
      <c r="AB665" s="31">
        <f t="shared" si="123"/>
        <v>147.33107279693488</v>
      </c>
      <c r="AC665" s="31">
        <f t="shared" si="124"/>
        <v>162.05107279693487</v>
      </c>
      <c r="AD665" s="31">
        <f t="shared" si="125"/>
        <v>146.69535851122058</v>
      </c>
      <c r="AE665" s="31">
        <f t="shared" si="126"/>
        <v>124.52179529282976</v>
      </c>
      <c r="AF665" s="31">
        <f t="shared" si="127"/>
        <v>104.25279146141213</v>
      </c>
      <c r="AG665" s="31">
        <f t="shared" si="128"/>
        <v>96.075172413793098</v>
      </c>
      <c r="AH665" s="31">
        <f t="shared" si="129"/>
        <v>79.049885057471258</v>
      </c>
      <c r="AI665" s="31">
        <f t="shared" si="130"/>
        <v>54.721111111111107</v>
      </c>
      <c r="AJ665" s="79">
        <f t="shared" si="131"/>
        <v>34.767777777777781</v>
      </c>
      <c r="AK665" s="86"/>
      <c r="AL665" s="1"/>
      <c r="AM665" s="1"/>
      <c r="AN665" s="1"/>
      <c r="AO665" s="1"/>
      <c r="AP665" s="1"/>
      <c r="AQ665" s="1"/>
    </row>
    <row r="666" spans="1:43" ht="16.5" customHeight="1" x14ac:dyDescent="0.25">
      <c r="A666" s="35">
        <v>35020350</v>
      </c>
      <c r="B666" s="27" t="s">
        <v>44</v>
      </c>
      <c r="C666" s="27" t="s">
        <v>98</v>
      </c>
      <c r="D666" s="27" t="s">
        <v>318</v>
      </c>
      <c r="E666" s="27" t="s">
        <v>877</v>
      </c>
      <c r="F666" s="27">
        <v>11</v>
      </c>
      <c r="G666" s="27">
        <v>3150</v>
      </c>
      <c r="H666" s="28">
        <v>-74.146861110000003</v>
      </c>
      <c r="I666" s="52">
        <v>4.2188888899999997</v>
      </c>
      <c r="J666" s="48">
        <v>30.662068965517236</v>
      </c>
      <c r="K666" s="29">
        <v>42.779310344827593</v>
      </c>
      <c r="L666" s="29">
        <v>66.789655172413802</v>
      </c>
      <c r="M666" s="29">
        <v>112.56551724137931</v>
      </c>
      <c r="N666" s="29">
        <v>139.28571428571428</v>
      </c>
      <c r="O666" s="29">
        <v>150.36666666666667</v>
      </c>
      <c r="P666" s="29">
        <v>157.66428571428574</v>
      </c>
      <c r="Q666" s="29">
        <v>120.29629629629632</v>
      </c>
      <c r="R666" s="29">
        <v>90.067857142857164</v>
      </c>
      <c r="S666" s="29">
        <v>97.435714285714297</v>
      </c>
      <c r="T666" s="29">
        <v>99.810714285714241</v>
      </c>
      <c r="U666" s="29">
        <v>47.62222222222222</v>
      </c>
      <c r="V666" s="45">
        <v>1155.3460226236089</v>
      </c>
      <c r="W666" s="41">
        <v>337</v>
      </c>
      <c r="X666" s="74">
        <v>0.93611111111111112</v>
      </c>
      <c r="Y666" s="78">
        <f t="shared" si="120"/>
        <v>46.743678160919536</v>
      </c>
      <c r="Z666" s="31">
        <f t="shared" si="121"/>
        <v>74.044827586206907</v>
      </c>
      <c r="AA666" s="31">
        <f t="shared" si="122"/>
        <v>106.2136288998358</v>
      </c>
      <c r="AB666" s="31">
        <f t="shared" si="123"/>
        <v>134.07263273125344</v>
      </c>
      <c r="AC666" s="31">
        <f t="shared" si="124"/>
        <v>149.10555555555558</v>
      </c>
      <c r="AD666" s="31">
        <f t="shared" si="125"/>
        <v>142.7757495590829</v>
      </c>
      <c r="AE666" s="31">
        <f t="shared" si="126"/>
        <v>122.67614638447975</v>
      </c>
      <c r="AF666" s="31">
        <f t="shared" si="127"/>
        <v>102.59995590828926</v>
      </c>
      <c r="AG666" s="31">
        <f t="shared" si="128"/>
        <v>95.771428571428558</v>
      </c>
      <c r="AH666" s="31">
        <f t="shared" si="129"/>
        <v>81.622883597883586</v>
      </c>
      <c r="AI666" s="31">
        <f t="shared" si="130"/>
        <v>59.365001824484558</v>
      </c>
      <c r="AJ666" s="79">
        <f t="shared" si="131"/>
        <v>40.354533844189014</v>
      </c>
      <c r="AK666" s="86"/>
      <c r="AL666" s="1"/>
      <c r="AM666" s="1"/>
      <c r="AN666" s="1"/>
      <c r="AO666" s="1"/>
      <c r="AP666" s="1"/>
      <c r="AQ666" s="1"/>
    </row>
    <row r="667" spans="1:43" ht="16.5" customHeight="1" x14ac:dyDescent="0.25">
      <c r="A667" s="35">
        <v>21201540</v>
      </c>
      <c r="B667" s="27" t="s">
        <v>69</v>
      </c>
      <c r="C667" s="27" t="s">
        <v>1922</v>
      </c>
      <c r="D667" s="27" t="s">
        <v>318</v>
      </c>
      <c r="E667" s="27" t="s">
        <v>877</v>
      </c>
      <c r="F667" s="27">
        <v>11</v>
      </c>
      <c r="G667" s="27">
        <v>2640</v>
      </c>
      <c r="H667" s="28">
        <v>-74.2</v>
      </c>
      <c r="I667" s="52">
        <v>4.5999999999999996</v>
      </c>
      <c r="J667" s="48">
        <v>20.663157894736845</v>
      </c>
      <c r="K667" s="29">
        <v>28.71052631578948</v>
      </c>
      <c r="L667" s="29">
        <v>55.959999999999994</v>
      </c>
      <c r="M667" s="29">
        <v>86.484210526315778</v>
      </c>
      <c r="N667" s="29">
        <v>80.14500000000001</v>
      </c>
      <c r="O667" s="29">
        <v>60.330000000000005</v>
      </c>
      <c r="P667" s="29">
        <v>41.316666666666663</v>
      </c>
      <c r="Q667" s="29">
        <v>33.705000000000005</v>
      </c>
      <c r="R667" s="29">
        <v>43.974999999999994</v>
      </c>
      <c r="S667" s="29">
        <v>79.86</v>
      </c>
      <c r="T667" s="29">
        <v>72.775000000000006</v>
      </c>
      <c r="U667" s="29">
        <v>39.736842105263165</v>
      </c>
      <c r="V667" s="45">
        <v>643.66140350877185</v>
      </c>
      <c r="W667" s="41">
        <v>234</v>
      </c>
      <c r="X667" s="74">
        <v>0.97499999999999998</v>
      </c>
      <c r="Y667" s="78">
        <f t="shared" si="120"/>
        <v>35.111228070175436</v>
      </c>
      <c r="Z667" s="31">
        <f t="shared" si="121"/>
        <v>57.051578947368419</v>
      </c>
      <c r="AA667" s="31">
        <f t="shared" si="122"/>
        <v>74.196403508771922</v>
      </c>
      <c r="AB667" s="31">
        <f t="shared" si="123"/>
        <v>75.6530701754386</v>
      </c>
      <c r="AC667" s="31">
        <f t="shared" si="124"/>
        <v>60.597222222222229</v>
      </c>
      <c r="AD667" s="31">
        <f t="shared" si="125"/>
        <v>45.117222222222232</v>
      </c>
      <c r="AE667" s="31">
        <f t="shared" si="126"/>
        <v>39.665555555555557</v>
      </c>
      <c r="AF667" s="31">
        <f t="shared" si="127"/>
        <v>52.513333333333343</v>
      </c>
      <c r="AG667" s="31">
        <f t="shared" si="128"/>
        <v>65.536666666666676</v>
      </c>
      <c r="AH667" s="31">
        <f t="shared" si="129"/>
        <v>64.123947368421057</v>
      </c>
      <c r="AI667" s="31">
        <f t="shared" si="130"/>
        <v>44.391666666666673</v>
      </c>
      <c r="AJ667" s="79">
        <f t="shared" si="131"/>
        <v>29.70350877192983</v>
      </c>
      <c r="AK667" s="86" t="s">
        <v>1887</v>
      </c>
      <c r="AL667" s="1"/>
      <c r="AM667" s="1"/>
      <c r="AN667" s="1"/>
      <c r="AO667" s="1"/>
      <c r="AP667" s="1"/>
      <c r="AQ667" s="1"/>
    </row>
    <row r="668" spans="1:43" ht="16.5" customHeight="1" x14ac:dyDescent="0.25">
      <c r="A668" s="35">
        <v>21201970</v>
      </c>
      <c r="B668" s="27" t="s">
        <v>44</v>
      </c>
      <c r="C668" s="27" t="s">
        <v>946</v>
      </c>
      <c r="D668" s="27" t="s">
        <v>318</v>
      </c>
      <c r="E668" s="27" t="s">
        <v>877</v>
      </c>
      <c r="F668" s="27">
        <v>11</v>
      </c>
      <c r="G668" s="27">
        <v>2665</v>
      </c>
      <c r="H668" s="28">
        <v>-74.166666669999998</v>
      </c>
      <c r="I668" s="52">
        <v>4.56666667</v>
      </c>
      <c r="J668" s="48">
        <v>21.431578947368418</v>
      </c>
      <c r="K668" s="29">
        <v>31.831578947368417</v>
      </c>
      <c r="L668" s="29">
        <v>56.026315789473699</v>
      </c>
      <c r="M668" s="29">
        <v>85.5</v>
      </c>
      <c r="N668" s="29">
        <v>89.657894736842124</v>
      </c>
      <c r="O668" s="29">
        <v>62.215789473684204</v>
      </c>
      <c r="P668" s="29">
        <v>45.830000000000005</v>
      </c>
      <c r="Q668" s="29">
        <v>34.94444444444445</v>
      </c>
      <c r="R668" s="29">
        <v>41.8</v>
      </c>
      <c r="S668" s="29">
        <v>74.963157894736838</v>
      </c>
      <c r="T668" s="29">
        <v>67.411111111111097</v>
      </c>
      <c r="U668" s="29">
        <v>41.064705882352939</v>
      </c>
      <c r="V668" s="45">
        <v>652.67657722738204</v>
      </c>
      <c r="W668" s="41">
        <v>223</v>
      </c>
      <c r="X668" s="74">
        <v>0.9291666666666667</v>
      </c>
      <c r="Y668" s="78">
        <f t="shared" si="120"/>
        <v>36.429824561403514</v>
      </c>
      <c r="Z668" s="31">
        <f t="shared" si="121"/>
        <v>57.785964912280711</v>
      </c>
      <c r="AA668" s="31">
        <f t="shared" si="122"/>
        <v>77.061403508771946</v>
      </c>
      <c r="AB668" s="31">
        <f t="shared" si="123"/>
        <v>79.124561403508778</v>
      </c>
      <c r="AC668" s="31">
        <f t="shared" si="124"/>
        <v>65.901228070175449</v>
      </c>
      <c r="AD668" s="31">
        <f t="shared" si="125"/>
        <v>47.663411306042889</v>
      </c>
      <c r="AE668" s="31">
        <f t="shared" si="126"/>
        <v>40.858148148148153</v>
      </c>
      <c r="AF668" s="31">
        <f t="shared" si="127"/>
        <v>50.56920077972709</v>
      </c>
      <c r="AG668" s="31">
        <f t="shared" si="128"/>
        <v>61.391423001949306</v>
      </c>
      <c r="AH668" s="31">
        <f t="shared" si="129"/>
        <v>61.146324962733622</v>
      </c>
      <c r="AI668" s="31">
        <f t="shared" si="130"/>
        <v>43.302465313610817</v>
      </c>
      <c r="AJ668" s="79">
        <f t="shared" si="131"/>
        <v>31.442621259029924</v>
      </c>
      <c r="AK668" s="86" t="s">
        <v>1887</v>
      </c>
      <c r="AL668" s="1"/>
      <c r="AM668" s="1"/>
      <c r="AN668" s="1"/>
      <c r="AO668" s="1"/>
      <c r="AP668" s="1"/>
      <c r="AQ668" s="1"/>
    </row>
    <row r="669" spans="1:43" ht="16.5" customHeight="1" x14ac:dyDescent="0.25">
      <c r="A669" s="35">
        <v>21200310</v>
      </c>
      <c r="B669" s="27" t="s">
        <v>44</v>
      </c>
      <c r="C669" s="27" t="s">
        <v>1923</v>
      </c>
      <c r="D669" s="27" t="s">
        <v>318</v>
      </c>
      <c r="E669" s="27" t="s">
        <v>877</v>
      </c>
      <c r="F669" s="27">
        <v>11</v>
      </c>
      <c r="G669" s="27">
        <v>2691</v>
      </c>
      <c r="H669" s="28">
        <v>-74.066666669999989</v>
      </c>
      <c r="I669" s="52">
        <v>4.75</v>
      </c>
      <c r="J669" s="48">
        <v>48.557894736842108</v>
      </c>
      <c r="K669" s="29">
        <v>72.458823529411745</v>
      </c>
      <c r="L669" s="29">
        <v>103.96875</v>
      </c>
      <c r="M669" s="29">
        <v>108.66470588235295</v>
      </c>
      <c r="N669" s="29">
        <v>101.65555555555555</v>
      </c>
      <c r="O669" s="29">
        <v>55.289473684210527</v>
      </c>
      <c r="P669" s="29">
        <v>44.794999999999995</v>
      </c>
      <c r="Q669" s="29">
        <v>44.669999999999995</v>
      </c>
      <c r="R669" s="29">
        <v>67.555000000000007</v>
      </c>
      <c r="S669" s="29">
        <v>121.06470588235294</v>
      </c>
      <c r="T669" s="29">
        <v>126.5</v>
      </c>
      <c r="U669" s="29">
        <v>72.978947368421046</v>
      </c>
      <c r="V669" s="45">
        <v>968.15885663914685</v>
      </c>
      <c r="W669" s="41">
        <v>221</v>
      </c>
      <c r="X669" s="74">
        <v>0.92083333333333328</v>
      </c>
      <c r="Y669" s="78">
        <f t="shared" si="120"/>
        <v>74.995156088751287</v>
      </c>
      <c r="Z669" s="31">
        <f t="shared" si="121"/>
        <v>95.030759803921569</v>
      </c>
      <c r="AA669" s="31">
        <f t="shared" si="122"/>
        <v>104.76300381263617</v>
      </c>
      <c r="AB669" s="31">
        <f t="shared" si="123"/>
        <v>88.536578374039678</v>
      </c>
      <c r="AC669" s="31">
        <f t="shared" si="124"/>
        <v>67.246676413255358</v>
      </c>
      <c r="AD669" s="31">
        <f t="shared" si="125"/>
        <v>48.251491228070172</v>
      </c>
      <c r="AE669" s="31">
        <f t="shared" si="126"/>
        <v>52.339999999999996</v>
      </c>
      <c r="AF669" s="31">
        <f t="shared" si="127"/>
        <v>77.763235294117649</v>
      </c>
      <c r="AG669" s="31">
        <f t="shared" si="128"/>
        <v>105.03990196078432</v>
      </c>
      <c r="AH669" s="31">
        <f t="shared" si="129"/>
        <v>106.84788441692467</v>
      </c>
      <c r="AI669" s="31">
        <f t="shared" si="130"/>
        <v>82.678947368421049</v>
      </c>
      <c r="AJ669" s="79">
        <f t="shared" si="131"/>
        <v>64.665221878224969</v>
      </c>
      <c r="AK669" s="86" t="s">
        <v>1887</v>
      </c>
      <c r="AL669" s="1"/>
      <c r="AM669" s="1"/>
      <c r="AN669" s="1"/>
      <c r="AO669" s="1"/>
      <c r="AP669" s="1"/>
      <c r="AQ669" s="1"/>
    </row>
    <row r="670" spans="1:43" ht="16.5" customHeight="1" x14ac:dyDescent="0.25">
      <c r="A670" s="35">
        <v>21200130</v>
      </c>
      <c r="B670" s="27" t="s">
        <v>44</v>
      </c>
      <c r="C670" s="27" t="s">
        <v>1924</v>
      </c>
      <c r="D670" s="27" t="s">
        <v>318</v>
      </c>
      <c r="E670" s="27" t="s">
        <v>877</v>
      </c>
      <c r="F670" s="27">
        <v>11</v>
      </c>
      <c r="G670" s="27">
        <v>3000</v>
      </c>
      <c r="H670" s="28">
        <v>-74.05</v>
      </c>
      <c r="I670" s="52">
        <v>4.55</v>
      </c>
      <c r="J670" s="48">
        <v>59.120000000000005</v>
      </c>
      <c r="K670" s="29">
        <v>68.322222222222223</v>
      </c>
      <c r="L670" s="29">
        <v>94.463157894736824</v>
      </c>
      <c r="M670" s="29">
        <v>110.49499999999998</v>
      </c>
      <c r="N670" s="29">
        <v>130.04500000000002</v>
      </c>
      <c r="O670" s="29">
        <v>159.3235294117647</v>
      </c>
      <c r="P670" s="29">
        <v>176.29500000000002</v>
      </c>
      <c r="Q670" s="29">
        <v>135.12500000000003</v>
      </c>
      <c r="R670" s="29">
        <v>70.45</v>
      </c>
      <c r="S670" s="29">
        <v>105.95263157894739</v>
      </c>
      <c r="T670" s="29">
        <v>121.93888888888887</v>
      </c>
      <c r="U670" s="29">
        <v>71.399999999999977</v>
      </c>
      <c r="V670" s="45">
        <v>1302.9304299965602</v>
      </c>
      <c r="W670" s="41">
        <v>230</v>
      </c>
      <c r="X670" s="74">
        <v>0.95833333333333337</v>
      </c>
      <c r="Y670" s="78">
        <f t="shared" si="120"/>
        <v>73.96846003898635</v>
      </c>
      <c r="Z670" s="31">
        <f t="shared" si="121"/>
        <v>91.093460038986336</v>
      </c>
      <c r="AA670" s="31">
        <f t="shared" si="122"/>
        <v>111.66771929824561</v>
      </c>
      <c r="AB670" s="31">
        <f t="shared" si="123"/>
        <v>133.2878431372549</v>
      </c>
      <c r="AC670" s="31">
        <f t="shared" si="124"/>
        <v>155.22117647058823</v>
      </c>
      <c r="AD670" s="31">
        <f t="shared" si="125"/>
        <v>156.91450980392156</v>
      </c>
      <c r="AE670" s="31">
        <f t="shared" si="126"/>
        <v>127.29000000000002</v>
      </c>
      <c r="AF670" s="31">
        <f t="shared" si="127"/>
        <v>103.84254385964914</v>
      </c>
      <c r="AG670" s="31">
        <f t="shared" si="128"/>
        <v>99.447173489278768</v>
      </c>
      <c r="AH670" s="31">
        <f t="shared" si="129"/>
        <v>99.763840155945402</v>
      </c>
      <c r="AI670" s="31">
        <f t="shared" si="130"/>
        <v>84.152962962962945</v>
      </c>
      <c r="AJ670" s="79">
        <f t="shared" si="131"/>
        <v>66.28074074074074</v>
      </c>
      <c r="AK670" s="86" t="s">
        <v>1887</v>
      </c>
      <c r="AL670" s="1"/>
      <c r="AM670" s="1"/>
      <c r="AN670" s="1"/>
      <c r="AO670" s="1"/>
      <c r="AP670" s="1"/>
      <c r="AQ670" s="1"/>
    </row>
    <row r="671" spans="1:43" ht="16.5" customHeight="1" x14ac:dyDescent="0.25">
      <c r="A671" s="35">
        <v>21206300</v>
      </c>
      <c r="B671" s="27" t="s">
        <v>60</v>
      </c>
      <c r="C671" s="27" t="s">
        <v>1925</v>
      </c>
      <c r="D671" s="27" t="s">
        <v>318</v>
      </c>
      <c r="E671" s="27" t="s">
        <v>877</v>
      </c>
      <c r="F671" s="27">
        <v>11</v>
      </c>
      <c r="G671" s="27">
        <v>2700</v>
      </c>
      <c r="H671" s="28">
        <v>-74.166666669999998</v>
      </c>
      <c r="I671" s="52">
        <v>4.5</v>
      </c>
      <c r="J671" s="48">
        <v>25.52105263157895</v>
      </c>
      <c r="K671" s="29">
        <v>35.427777777777777</v>
      </c>
      <c r="L671" s="29">
        <v>59.944444444444429</v>
      </c>
      <c r="M671" s="29">
        <v>79.327777777777783</v>
      </c>
      <c r="N671" s="29">
        <v>84.777777777777771</v>
      </c>
      <c r="O671" s="29">
        <v>61.100000000000009</v>
      </c>
      <c r="P671" s="29">
        <v>56.194117647058818</v>
      </c>
      <c r="Q671" s="29">
        <v>46.547058823529404</v>
      </c>
      <c r="R671" s="29">
        <v>38.970588235294116</v>
      </c>
      <c r="S671" s="29">
        <v>70.683333333333323</v>
      </c>
      <c r="T671" s="29">
        <v>73.011764705882342</v>
      </c>
      <c r="U671" s="29">
        <v>40.568750000000009</v>
      </c>
      <c r="V671" s="45">
        <v>672.0744431544548</v>
      </c>
      <c r="W671" s="41">
        <v>209</v>
      </c>
      <c r="X671" s="74">
        <v>0.87083333333333335</v>
      </c>
      <c r="Y671" s="78">
        <f t="shared" si="120"/>
        <v>40.297758284600384</v>
      </c>
      <c r="Z671" s="31">
        <f t="shared" si="121"/>
        <v>58.233333333333327</v>
      </c>
      <c r="AA671" s="31">
        <f t="shared" si="122"/>
        <v>74.683333333333323</v>
      </c>
      <c r="AB671" s="31">
        <f t="shared" si="123"/>
        <v>75.06851851851853</v>
      </c>
      <c r="AC671" s="31">
        <f t="shared" si="124"/>
        <v>67.357298474945537</v>
      </c>
      <c r="AD671" s="31">
        <f t="shared" si="125"/>
        <v>54.613725490196082</v>
      </c>
      <c r="AE671" s="31">
        <f t="shared" si="126"/>
        <v>47.237254901960775</v>
      </c>
      <c r="AF671" s="31">
        <f t="shared" si="127"/>
        <v>52.066993464052281</v>
      </c>
      <c r="AG671" s="31">
        <f t="shared" si="128"/>
        <v>60.888562091503253</v>
      </c>
      <c r="AH671" s="31">
        <f t="shared" si="129"/>
        <v>61.421282679738567</v>
      </c>
      <c r="AI671" s="31">
        <f t="shared" si="130"/>
        <v>46.367189112487097</v>
      </c>
      <c r="AJ671" s="79">
        <f t="shared" si="131"/>
        <v>33.839193469785577</v>
      </c>
      <c r="AK671" s="86" t="s">
        <v>1887</v>
      </c>
      <c r="AL671" s="1"/>
      <c r="AM671" s="1"/>
      <c r="AN671" s="1"/>
      <c r="AO671" s="1"/>
      <c r="AP671" s="1"/>
      <c r="AQ671" s="1"/>
    </row>
    <row r="672" spans="1:43" ht="16.5" customHeight="1" x14ac:dyDescent="0.25">
      <c r="A672" s="35">
        <v>21205791</v>
      </c>
      <c r="B672" s="27" t="s">
        <v>48</v>
      </c>
      <c r="C672" s="27" t="s">
        <v>319</v>
      </c>
      <c r="D672" s="27" t="s">
        <v>318</v>
      </c>
      <c r="E672" s="27" t="s">
        <v>877</v>
      </c>
      <c r="F672" s="27">
        <v>11</v>
      </c>
      <c r="G672" s="27">
        <v>2547</v>
      </c>
      <c r="H672" s="28">
        <v>-74.150666669999993</v>
      </c>
      <c r="I672" s="52">
        <v>4.7055833299999996</v>
      </c>
      <c r="J672" s="48">
        <v>32.888000000000005</v>
      </c>
      <c r="K672" s="29">
        <v>51.384000000000007</v>
      </c>
      <c r="L672" s="29">
        <v>83.392307692307696</v>
      </c>
      <c r="M672" s="29">
        <v>116.70833333333333</v>
      </c>
      <c r="N672" s="29">
        <v>109.0291666666667</v>
      </c>
      <c r="O672" s="29">
        <v>57.425000000000004</v>
      </c>
      <c r="P672" s="29">
        <v>48.558333333333344</v>
      </c>
      <c r="Q672" s="29">
        <v>44.332000000000008</v>
      </c>
      <c r="R672" s="29">
        <v>56.725000000000001</v>
      </c>
      <c r="S672" s="29">
        <v>108.21666666666665</v>
      </c>
      <c r="T672" s="29">
        <v>107.22499999999998</v>
      </c>
      <c r="U672" s="29">
        <v>61.368000000000002</v>
      </c>
      <c r="V672" s="45">
        <v>877.25180769230792</v>
      </c>
      <c r="W672" s="41">
        <v>294</v>
      </c>
      <c r="X672" s="74">
        <v>0.81666666666666665</v>
      </c>
      <c r="Y672" s="78">
        <f t="shared" si="120"/>
        <v>55.888102564102574</v>
      </c>
      <c r="Z672" s="31">
        <f t="shared" si="121"/>
        <v>83.828213675213689</v>
      </c>
      <c r="AA672" s="31">
        <f t="shared" si="122"/>
        <v>103.04326923076924</v>
      </c>
      <c r="AB672" s="31">
        <f t="shared" si="123"/>
        <v>94.387500000000003</v>
      </c>
      <c r="AC672" s="31">
        <f t="shared" si="124"/>
        <v>71.670833333333348</v>
      </c>
      <c r="AD672" s="31">
        <f t="shared" si="125"/>
        <v>50.105111111111114</v>
      </c>
      <c r="AE672" s="31">
        <f t="shared" si="126"/>
        <v>49.871777777777787</v>
      </c>
      <c r="AF672" s="31">
        <f t="shared" si="127"/>
        <v>69.757888888888886</v>
      </c>
      <c r="AG672" s="31">
        <f t="shared" si="128"/>
        <v>90.722222222222214</v>
      </c>
      <c r="AH672" s="31">
        <f t="shared" si="129"/>
        <v>92.269888888888886</v>
      </c>
      <c r="AI672" s="31">
        <f t="shared" si="130"/>
        <v>67.160333333333327</v>
      </c>
      <c r="AJ672" s="79">
        <f t="shared" si="131"/>
        <v>48.546666666666674</v>
      </c>
      <c r="AK672" s="86" t="s">
        <v>43</v>
      </c>
      <c r="AL672" s="1"/>
      <c r="AM672" s="1"/>
      <c r="AN672" s="1"/>
      <c r="AO672" s="1"/>
      <c r="AP672" s="1"/>
      <c r="AQ672" s="1"/>
    </row>
    <row r="673" spans="1:43" ht="16.5" customHeight="1" x14ac:dyDescent="0.25">
      <c r="A673" s="35">
        <v>21200200</v>
      </c>
      <c r="B673" s="27" t="s">
        <v>44</v>
      </c>
      <c r="C673" s="27" t="s">
        <v>992</v>
      </c>
      <c r="D673" s="27" t="s">
        <v>318</v>
      </c>
      <c r="E673" s="27" t="s">
        <v>877</v>
      </c>
      <c r="F673" s="27">
        <v>11</v>
      </c>
      <c r="G673" s="27">
        <v>3150</v>
      </c>
      <c r="H673" s="28">
        <v>-74.183333329999996</v>
      </c>
      <c r="I673" s="52">
        <v>4.3833333300000001</v>
      </c>
      <c r="J673" s="48">
        <v>20.840000000000003</v>
      </c>
      <c r="K673" s="29">
        <v>32.61</v>
      </c>
      <c r="L673" s="29">
        <v>57.77</v>
      </c>
      <c r="M673" s="29">
        <v>97.649999999999977</v>
      </c>
      <c r="N673" s="29">
        <v>129.63000000000002</v>
      </c>
      <c r="O673" s="29">
        <v>96.84</v>
      </c>
      <c r="P673" s="29">
        <v>92.325000000000017</v>
      </c>
      <c r="Q673" s="29">
        <v>68.695000000000007</v>
      </c>
      <c r="R673" s="29">
        <v>65.39500000000001</v>
      </c>
      <c r="S673" s="29">
        <v>80.16</v>
      </c>
      <c r="T673" s="29">
        <v>75.19</v>
      </c>
      <c r="U673" s="29">
        <v>35.777777777777779</v>
      </c>
      <c r="V673" s="45">
        <v>852.88277777777785</v>
      </c>
      <c r="W673" s="41">
        <v>238</v>
      </c>
      <c r="X673" s="74">
        <v>0.9916666666666667</v>
      </c>
      <c r="Y673" s="78">
        <f t="shared" si="120"/>
        <v>37.073333333333331</v>
      </c>
      <c r="Z673" s="31">
        <f t="shared" si="121"/>
        <v>62.676666666666655</v>
      </c>
      <c r="AA673" s="31">
        <f t="shared" si="122"/>
        <v>95.016666666666666</v>
      </c>
      <c r="AB673" s="31">
        <f t="shared" si="123"/>
        <v>108.04</v>
      </c>
      <c r="AC673" s="31">
        <f t="shared" si="124"/>
        <v>106.26500000000003</v>
      </c>
      <c r="AD673" s="31">
        <f t="shared" si="125"/>
        <v>85.953333333333333</v>
      </c>
      <c r="AE673" s="31">
        <f t="shared" si="126"/>
        <v>75.471666666666678</v>
      </c>
      <c r="AF673" s="31">
        <f t="shared" si="127"/>
        <v>71.416666666666671</v>
      </c>
      <c r="AG673" s="31">
        <f t="shared" si="128"/>
        <v>73.581666666666663</v>
      </c>
      <c r="AH673" s="31">
        <f t="shared" si="129"/>
        <v>63.709259259259255</v>
      </c>
      <c r="AI673" s="31">
        <f t="shared" si="130"/>
        <v>43.935925925925922</v>
      </c>
      <c r="AJ673" s="79">
        <f t="shared" si="131"/>
        <v>29.742592592592597</v>
      </c>
      <c r="AK673" s="86" t="s">
        <v>1887</v>
      </c>
      <c r="AL673" s="1"/>
      <c r="AM673" s="1"/>
      <c r="AN673" s="1"/>
      <c r="AO673" s="1"/>
      <c r="AP673" s="1"/>
      <c r="AQ673" s="1"/>
    </row>
    <row r="674" spans="1:43" ht="16.5" customHeight="1" x14ac:dyDescent="0.25">
      <c r="A674" s="35">
        <v>21201230</v>
      </c>
      <c r="B674" s="27" t="s">
        <v>44</v>
      </c>
      <c r="C674" s="27" t="s">
        <v>320</v>
      </c>
      <c r="D674" s="27" t="s">
        <v>318</v>
      </c>
      <c r="E674" s="27" t="s">
        <v>877</v>
      </c>
      <c r="F674" s="27">
        <v>11</v>
      </c>
      <c r="G674" s="27">
        <v>2520</v>
      </c>
      <c r="H674" s="28">
        <v>-74.070305560000008</v>
      </c>
      <c r="I674" s="52">
        <v>4.7011250000000002</v>
      </c>
      <c r="J674" s="48">
        <v>56.168965517241382</v>
      </c>
      <c r="K674" s="29">
        <v>66.424999999999997</v>
      </c>
      <c r="L674" s="29">
        <v>102.92500000000003</v>
      </c>
      <c r="M674" s="29">
        <v>108.98000000000002</v>
      </c>
      <c r="N674" s="29">
        <v>97.800000000000011</v>
      </c>
      <c r="O674" s="29">
        <v>41.768965517241377</v>
      </c>
      <c r="P674" s="29">
        <v>33.526666666666664</v>
      </c>
      <c r="Q674" s="29">
        <v>36.621428571428567</v>
      </c>
      <c r="R674" s="29">
        <v>55.326666666666668</v>
      </c>
      <c r="S674" s="29">
        <v>102.98571428571428</v>
      </c>
      <c r="T674" s="29">
        <v>138.82500000000002</v>
      </c>
      <c r="U674" s="29">
        <v>84.103703703703715</v>
      </c>
      <c r="V674" s="45">
        <v>925.4571109286627</v>
      </c>
      <c r="W674" s="41">
        <v>344</v>
      </c>
      <c r="X674" s="74">
        <v>0.9555555555555556</v>
      </c>
      <c r="Y674" s="78">
        <f t="shared" si="120"/>
        <v>75.172988505747128</v>
      </c>
      <c r="Z674" s="31">
        <f t="shared" si="121"/>
        <v>92.776666666666685</v>
      </c>
      <c r="AA674" s="31">
        <f t="shared" si="122"/>
        <v>103.23500000000001</v>
      </c>
      <c r="AB674" s="31">
        <f t="shared" si="123"/>
        <v>82.849655172413804</v>
      </c>
      <c r="AC674" s="31">
        <f t="shared" si="124"/>
        <v>57.698544061302691</v>
      </c>
      <c r="AD674" s="31">
        <f t="shared" si="125"/>
        <v>37.305686918445538</v>
      </c>
      <c r="AE674" s="31">
        <f t="shared" si="126"/>
        <v>41.824920634920637</v>
      </c>
      <c r="AF674" s="31">
        <f t="shared" si="127"/>
        <v>64.977936507936505</v>
      </c>
      <c r="AG674" s="31">
        <f t="shared" si="128"/>
        <v>99.045793650793655</v>
      </c>
      <c r="AH674" s="31">
        <f t="shared" si="129"/>
        <v>108.63813932980601</v>
      </c>
      <c r="AI674" s="31">
        <f t="shared" si="130"/>
        <v>93.032556406981698</v>
      </c>
      <c r="AJ674" s="79">
        <f t="shared" si="131"/>
        <v>68.899223073648372</v>
      </c>
      <c r="AK674" s="86"/>
      <c r="AL674" s="1"/>
      <c r="AM674" s="1"/>
      <c r="AN674" s="1"/>
      <c r="AO674" s="1"/>
      <c r="AP674" s="1"/>
      <c r="AQ674" s="1"/>
    </row>
    <row r="675" spans="1:43" ht="16.5" customHeight="1" x14ac:dyDescent="0.25">
      <c r="A675" s="35">
        <v>21200240</v>
      </c>
      <c r="B675" s="27" t="s">
        <v>44</v>
      </c>
      <c r="C675" s="27" t="s">
        <v>1926</v>
      </c>
      <c r="D675" s="27" t="s">
        <v>318</v>
      </c>
      <c r="E675" s="27" t="s">
        <v>877</v>
      </c>
      <c r="F675" s="27">
        <v>11</v>
      </c>
      <c r="G675" s="27">
        <v>3250</v>
      </c>
      <c r="H675" s="28">
        <v>-74.016666669999992</v>
      </c>
      <c r="I675" s="52">
        <v>4.5833333300000003</v>
      </c>
      <c r="J675" s="48">
        <v>54.919999999999995</v>
      </c>
      <c r="K675" s="29">
        <v>65.69</v>
      </c>
      <c r="L675" s="29">
        <v>99.689473684210512</v>
      </c>
      <c r="M675" s="29">
        <v>118.68499999999997</v>
      </c>
      <c r="N675" s="29">
        <v>141.57999999999998</v>
      </c>
      <c r="O675" s="29">
        <v>161.19</v>
      </c>
      <c r="P675" s="29">
        <v>166.7</v>
      </c>
      <c r="Q675" s="29">
        <v>137.44499999999999</v>
      </c>
      <c r="R675" s="29">
        <v>83.605555555555554</v>
      </c>
      <c r="S675" s="29">
        <v>120.18947368421053</v>
      </c>
      <c r="T675" s="29">
        <v>125.91052631578948</v>
      </c>
      <c r="U675" s="29">
        <v>75.455000000000013</v>
      </c>
      <c r="V675" s="45">
        <v>1351.0600292397658</v>
      </c>
      <c r="W675" s="41">
        <v>234</v>
      </c>
      <c r="X675" s="74">
        <v>0.97499999999999998</v>
      </c>
      <c r="Y675" s="78">
        <f t="shared" si="120"/>
        <v>73.433157894736837</v>
      </c>
      <c r="Z675" s="31">
        <f t="shared" si="121"/>
        <v>94.688157894736833</v>
      </c>
      <c r="AA675" s="31">
        <f t="shared" si="122"/>
        <v>119.9848245614035</v>
      </c>
      <c r="AB675" s="31">
        <f t="shared" si="123"/>
        <v>140.48499999999999</v>
      </c>
      <c r="AC675" s="31">
        <f t="shared" si="124"/>
        <v>156.48999999999998</v>
      </c>
      <c r="AD675" s="31">
        <f t="shared" si="125"/>
        <v>155.11166666666665</v>
      </c>
      <c r="AE675" s="31">
        <f t="shared" si="126"/>
        <v>129.25018518518519</v>
      </c>
      <c r="AF675" s="31">
        <f t="shared" si="127"/>
        <v>113.74667641325534</v>
      </c>
      <c r="AG675" s="31">
        <f t="shared" si="128"/>
        <v>109.90185185185186</v>
      </c>
      <c r="AH675" s="31">
        <f t="shared" si="129"/>
        <v>107.18500000000002</v>
      </c>
      <c r="AI675" s="31">
        <f t="shared" si="130"/>
        <v>85.428508771929842</v>
      </c>
      <c r="AJ675" s="79">
        <f t="shared" si="131"/>
        <v>65.355000000000004</v>
      </c>
      <c r="AK675" s="86" t="s">
        <v>1887</v>
      </c>
      <c r="AL675" s="1"/>
      <c r="AM675" s="1"/>
      <c r="AN675" s="1"/>
      <c r="AO675" s="1"/>
      <c r="AP675" s="1"/>
      <c r="AQ675" s="1"/>
    </row>
    <row r="676" spans="1:43" ht="16.5" customHeight="1" x14ac:dyDescent="0.25">
      <c r="A676" s="35">
        <v>21201200</v>
      </c>
      <c r="B676" s="27" t="s">
        <v>44</v>
      </c>
      <c r="C676" s="27" t="s">
        <v>321</v>
      </c>
      <c r="D676" s="27" t="s">
        <v>318</v>
      </c>
      <c r="E676" s="27" t="s">
        <v>877</v>
      </c>
      <c r="F676" s="27">
        <v>11</v>
      </c>
      <c r="G676" s="27">
        <v>3320</v>
      </c>
      <c r="H676" s="28">
        <v>-74.183888890000006</v>
      </c>
      <c r="I676" s="52">
        <v>4.3429444400000001</v>
      </c>
      <c r="J676" s="48">
        <v>23.844444444444441</v>
      </c>
      <c r="K676" s="29">
        <v>34.450000000000003</v>
      </c>
      <c r="L676" s="29">
        <v>63.217857142857149</v>
      </c>
      <c r="M676" s="29">
        <v>96.986666666666665</v>
      </c>
      <c r="N676" s="29">
        <v>115.15357142857145</v>
      </c>
      <c r="O676" s="29">
        <v>100.85172413793104</v>
      </c>
      <c r="P676" s="29">
        <v>93.820689655172416</v>
      </c>
      <c r="Q676" s="29">
        <v>58.929629629629638</v>
      </c>
      <c r="R676" s="29">
        <v>52.939285714285724</v>
      </c>
      <c r="S676" s="29">
        <v>78.203571428571436</v>
      </c>
      <c r="T676" s="29">
        <v>77.734615384615395</v>
      </c>
      <c r="U676" s="29">
        <v>29.607692307692314</v>
      </c>
      <c r="V676" s="45">
        <v>825.73974794043761</v>
      </c>
      <c r="W676" s="41">
        <v>334</v>
      </c>
      <c r="X676" s="74">
        <v>0.92777777777777781</v>
      </c>
      <c r="Y676" s="78">
        <f t="shared" si="120"/>
        <v>40.504100529100533</v>
      </c>
      <c r="Z676" s="31">
        <f t="shared" si="121"/>
        <v>64.884841269841274</v>
      </c>
      <c r="AA676" s="31">
        <f t="shared" si="122"/>
        <v>91.786031746031753</v>
      </c>
      <c r="AB676" s="31">
        <f t="shared" si="123"/>
        <v>104.33065407772305</v>
      </c>
      <c r="AC676" s="31">
        <f t="shared" si="124"/>
        <v>103.27532840722496</v>
      </c>
      <c r="AD676" s="31">
        <f t="shared" si="125"/>
        <v>84.534014474244358</v>
      </c>
      <c r="AE676" s="31">
        <f t="shared" si="126"/>
        <v>68.563201666362588</v>
      </c>
      <c r="AF676" s="31">
        <f t="shared" si="127"/>
        <v>63.357495590828933</v>
      </c>
      <c r="AG676" s="31">
        <f t="shared" si="128"/>
        <v>69.625824175824178</v>
      </c>
      <c r="AH676" s="31">
        <f t="shared" si="129"/>
        <v>61.848626373626381</v>
      </c>
      <c r="AI676" s="31">
        <f t="shared" si="130"/>
        <v>43.72891737891738</v>
      </c>
      <c r="AJ676" s="79">
        <f t="shared" si="131"/>
        <v>29.300712250712252</v>
      </c>
      <c r="AK676" s="86"/>
      <c r="AL676" s="1"/>
      <c r="AM676" s="1"/>
      <c r="AN676" s="1"/>
      <c r="AO676" s="1"/>
      <c r="AP676" s="1"/>
      <c r="AQ676" s="1"/>
    </row>
    <row r="677" spans="1:43" ht="16.5" customHeight="1" x14ac:dyDescent="0.25">
      <c r="A677" s="35">
        <v>21200320</v>
      </c>
      <c r="B677" s="27" t="s">
        <v>44</v>
      </c>
      <c r="C677" s="27" t="s">
        <v>1927</v>
      </c>
      <c r="D677" s="27" t="s">
        <v>318</v>
      </c>
      <c r="E677" s="27" t="s">
        <v>877</v>
      </c>
      <c r="F677" s="27">
        <v>11</v>
      </c>
      <c r="G677" s="27">
        <v>3125</v>
      </c>
      <c r="H677" s="28">
        <v>-74.05</v>
      </c>
      <c r="I677" s="52">
        <v>4.6166666699999999</v>
      </c>
      <c r="J677" s="48">
        <v>83.26666666666668</v>
      </c>
      <c r="K677" s="29">
        <v>75.05625000000002</v>
      </c>
      <c r="L677" s="29">
        <v>106.09444444444443</v>
      </c>
      <c r="M677" s="29">
        <v>128.7833333333333</v>
      </c>
      <c r="N677" s="29">
        <v>123.52777777777776</v>
      </c>
      <c r="O677" s="29">
        <v>95.121052631578962</v>
      </c>
      <c r="P677" s="29">
        <v>88.536842105263162</v>
      </c>
      <c r="Q677" s="29">
        <v>77.24444444444444</v>
      </c>
      <c r="R677" s="29">
        <v>59.494736842105269</v>
      </c>
      <c r="S677" s="29">
        <v>119.91666666666667</v>
      </c>
      <c r="T677" s="29">
        <v>144.60588235294114</v>
      </c>
      <c r="U677" s="29">
        <v>102.67647058823529</v>
      </c>
      <c r="V677" s="45">
        <v>1204.3245678534572</v>
      </c>
      <c r="W677" s="41">
        <v>215</v>
      </c>
      <c r="X677" s="74">
        <v>0.89583333333333337</v>
      </c>
      <c r="Y677" s="78">
        <f t="shared" si="120"/>
        <v>88.139120370370378</v>
      </c>
      <c r="Z677" s="31">
        <f t="shared" si="121"/>
        <v>103.3113425925926</v>
      </c>
      <c r="AA677" s="31">
        <f t="shared" si="122"/>
        <v>119.46851851851851</v>
      </c>
      <c r="AB677" s="31">
        <f t="shared" si="123"/>
        <v>115.81072124756334</v>
      </c>
      <c r="AC677" s="31">
        <f t="shared" si="124"/>
        <v>102.39522417153997</v>
      </c>
      <c r="AD677" s="31">
        <f t="shared" si="125"/>
        <v>86.967446393762202</v>
      </c>
      <c r="AE677" s="31">
        <f t="shared" si="126"/>
        <v>75.092007797270966</v>
      </c>
      <c r="AF677" s="31">
        <f t="shared" si="127"/>
        <v>85.551949317738789</v>
      </c>
      <c r="AG677" s="31">
        <f t="shared" si="128"/>
        <v>108.00576195390435</v>
      </c>
      <c r="AH677" s="31">
        <f t="shared" si="129"/>
        <v>122.39967320261438</v>
      </c>
      <c r="AI677" s="31">
        <f t="shared" si="130"/>
        <v>110.1830065359477</v>
      </c>
      <c r="AJ677" s="79">
        <f t="shared" si="131"/>
        <v>86.999795751633997</v>
      </c>
      <c r="AK677" s="86" t="s">
        <v>1887</v>
      </c>
      <c r="AL677" s="1"/>
      <c r="AM677" s="1"/>
      <c r="AN677" s="1"/>
      <c r="AO677" s="1"/>
      <c r="AP677" s="1"/>
      <c r="AQ677" s="1"/>
    </row>
    <row r="678" spans="1:43" ht="16.5" customHeight="1" x14ac:dyDescent="0.25">
      <c r="A678" s="35">
        <v>21202040</v>
      </c>
      <c r="B678" s="27" t="s">
        <v>69</v>
      </c>
      <c r="C678" s="27" t="s">
        <v>1928</v>
      </c>
      <c r="D678" s="27" t="s">
        <v>318</v>
      </c>
      <c r="E678" s="27" t="s">
        <v>877</v>
      </c>
      <c r="F678" s="27">
        <v>11</v>
      </c>
      <c r="G678" s="27">
        <v>2682</v>
      </c>
      <c r="H678" s="28">
        <v>-74.083333329999988</v>
      </c>
      <c r="I678" s="52">
        <v>4.5166666700000002</v>
      </c>
      <c r="J678" s="48">
        <v>50.0625</v>
      </c>
      <c r="K678" s="29">
        <v>54.463157894736838</v>
      </c>
      <c r="L678" s="29">
        <v>86.929411764705875</v>
      </c>
      <c r="M678" s="29">
        <v>103.33888888888887</v>
      </c>
      <c r="N678" s="29">
        <v>131.21111111111111</v>
      </c>
      <c r="O678" s="29">
        <v>138.83684210526317</v>
      </c>
      <c r="P678" s="29">
        <v>147.72105263157897</v>
      </c>
      <c r="Q678" s="29">
        <v>113.19444444444444</v>
      </c>
      <c r="R678" s="29">
        <v>72.487499999999997</v>
      </c>
      <c r="S678" s="29">
        <v>94.664705882352933</v>
      </c>
      <c r="T678" s="29">
        <v>121.24117647058823</v>
      </c>
      <c r="U678" s="29">
        <v>60.58124999999999</v>
      </c>
      <c r="V678" s="45">
        <v>1174.7320411936703</v>
      </c>
      <c r="W678" s="41">
        <v>210</v>
      </c>
      <c r="X678" s="74">
        <v>0.875</v>
      </c>
      <c r="Y678" s="78">
        <f t="shared" si="120"/>
        <v>63.818356553147567</v>
      </c>
      <c r="Z678" s="31">
        <f t="shared" si="121"/>
        <v>81.577152849443863</v>
      </c>
      <c r="AA678" s="31">
        <f t="shared" si="122"/>
        <v>107.15980392156861</v>
      </c>
      <c r="AB678" s="31">
        <f t="shared" si="123"/>
        <v>124.46228070175438</v>
      </c>
      <c r="AC678" s="31">
        <f t="shared" si="124"/>
        <v>139.25633528265107</v>
      </c>
      <c r="AD678" s="31">
        <f t="shared" si="125"/>
        <v>133.25077972709553</v>
      </c>
      <c r="AE678" s="31">
        <f t="shared" si="126"/>
        <v>111.13433235867448</v>
      </c>
      <c r="AF678" s="31">
        <f t="shared" si="127"/>
        <v>93.448883442265796</v>
      </c>
      <c r="AG678" s="31">
        <f t="shared" si="128"/>
        <v>96.131127450980387</v>
      </c>
      <c r="AH678" s="31">
        <f t="shared" si="129"/>
        <v>92.162377450980387</v>
      </c>
      <c r="AI678" s="31">
        <f t="shared" si="130"/>
        <v>77.29497549019608</v>
      </c>
      <c r="AJ678" s="79">
        <f t="shared" si="131"/>
        <v>55.035635964912274</v>
      </c>
      <c r="AK678" s="86" t="s">
        <v>1887</v>
      </c>
      <c r="AL678" s="1"/>
      <c r="AM678" s="1"/>
      <c r="AN678" s="1"/>
      <c r="AO678" s="1"/>
      <c r="AP678" s="1"/>
      <c r="AQ678" s="1"/>
    </row>
    <row r="679" spans="1:43" ht="16.5" customHeight="1" x14ac:dyDescent="0.25">
      <c r="A679" s="35">
        <v>21202080</v>
      </c>
      <c r="B679" s="27" t="s">
        <v>69</v>
      </c>
      <c r="C679" s="27" t="s">
        <v>1929</v>
      </c>
      <c r="D679" s="27" t="s">
        <v>318</v>
      </c>
      <c r="E679" s="27" t="s">
        <v>877</v>
      </c>
      <c r="F679" s="27">
        <v>11</v>
      </c>
      <c r="G679" s="27">
        <v>2500</v>
      </c>
      <c r="H679" s="28">
        <v>-74.066666669999989</v>
      </c>
      <c r="I679" s="52">
        <v>4.7666666700000002</v>
      </c>
      <c r="J679" s="48">
        <v>41.784210526315796</v>
      </c>
      <c r="K679" s="29">
        <v>63.068421052631578</v>
      </c>
      <c r="L679" s="29">
        <v>91.489473684210523</v>
      </c>
      <c r="M679" s="29">
        <v>98.631578947368411</v>
      </c>
      <c r="N679" s="29">
        <v>98.759999999999977</v>
      </c>
      <c r="O679" s="29">
        <v>56.305263157894736</v>
      </c>
      <c r="P679" s="29">
        <v>48.56666666666667</v>
      </c>
      <c r="Q679" s="29">
        <v>46</v>
      </c>
      <c r="R679" s="29">
        <v>59.959999999999994</v>
      </c>
      <c r="S679" s="29">
        <v>107.49473684210524</v>
      </c>
      <c r="T679" s="29">
        <v>104.39473684210526</v>
      </c>
      <c r="U679" s="29">
        <v>54.20000000000001</v>
      </c>
      <c r="V679" s="45">
        <v>870.65508771929831</v>
      </c>
      <c r="W679" s="41">
        <v>229</v>
      </c>
      <c r="X679" s="74">
        <v>0.95416666666666672</v>
      </c>
      <c r="Y679" s="78">
        <f t="shared" si="120"/>
        <v>65.447368421052644</v>
      </c>
      <c r="Z679" s="31">
        <f t="shared" si="121"/>
        <v>84.396491228070175</v>
      </c>
      <c r="AA679" s="31">
        <f t="shared" si="122"/>
        <v>96.293684210526308</v>
      </c>
      <c r="AB679" s="31">
        <f t="shared" si="123"/>
        <v>84.565614035087705</v>
      </c>
      <c r="AC679" s="31">
        <f t="shared" si="124"/>
        <v>67.877309941520465</v>
      </c>
      <c r="AD679" s="31">
        <f t="shared" si="125"/>
        <v>50.290643274853799</v>
      </c>
      <c r="AE679" s="31">
        <f t="shared" si="126"/>
        <v>51.508888888888883</v>
      </c>
      <c r="AF679" s="31">
        <f t="shared" si="127"/>
        <v>71.151578947368407</v>
      </c>
      <c r="AG679" s="31">
        <f t="shared" si="128"/>
        <v>90.61649122807016</v>
      </c>
      <c r="AH679" s="31">
        <f t="shared" si="129"/>
        <v>88.696491228070158</v>
      </c>
      <c r="AI679" s="31">
        <f t="shared" si="130"/>
        <v>66.792982456140365</v>
      </c>
      <c r="AJ679" s="79">
        <f t="shared" si="131"/>
        <v>53.01754385964913</v>
      </c>
      <c r="AK679" s="86" t="s">
        <v>1887</v>
      </c>
      <c r="AL679" s="1"/>
      <c r="AM679" s="1"/>
      <c r="AN679" s="1"/>
      <c r="AO679" s="1"/>
      <c r="AP679" s="1"/>
      <c r="AQ679" s="1"/>
    </row>
    <row r="680" spans="1:43" ht="16.5" customHeight="1" x14ac:dyDescent="0.25">
      <c r="A680" s="35">
        <v>21200340</v>
      </c>
      <c r="B680" s="27" t="s">
        <v>44</v>
      </c>
      <c r="C680" s="27" t="s">
        <v>1930</v>
      </c>
      <c r="D680" s="27" t="s">
        <v>318</v>
      </c>
      <c r="E680" s="27" t="s">
        <v>877</v>
      </c>
      <c r="F680" s="27">
        <v>11</v>
      </c>
      <c r="G680" s="27">
        <v>3056</v>
      </c>
      <c r="H680" s="28">
        <v>-74.150000000000006</v>
      </c>
      <c r="I680" s="52">
        <v>4.4000000000000004</v>
      </c>
      <c r="J680" s="48">
        <v>21.150000000000002</v>
      </c>
      <c r="K680" s="29">
        <v>35.104999999999997</v>
      </c>
      <c r="L680" s="29">
        <v>59.844999999999992</v>
      </c>
      <c r="M680" s="29">
        <v>106.495</v>
      </c>
      <c r="N680" s="29">
        <v>153.60999999999996</v>
      </c>
      <c r="O680" s="29">
        <v>128.45499999999998</v>
      </c>
      <c r="P680" s="29">
        <v>125.53999999999999</v>
      </c>
      <c r="Q680" s="29">
        <v>94.754999999999995</v>
      </c>
      <c r="R680" s="29">
        <v>76.185000000000031</v>
      </c>
      <c r="S680" s="29">
        <v>95.72</v>
      </c>
      <c r="T680" s="29">
        <v>87.39</v>
      </c>
      <c r="U680" s="29">
        <v>37.145000000000003</v>
      </c>
      <c r="V680" s="45">
        <v>1021.395</v>
      </c>
      <c r="W680" s="41">
        <v>240</v>
      </c>
      <c r="X680" s="74">
        <v>1</v>
      </c>
      <c r="Y680" s="78">
        <f t="shared" si="120"/>
        <v>38.699999999999996</v>
      </c>
      <c r="Z680" s="31">
        <f t="shared" si="121"/>
        <v>67.148333333333326</v>
      </c>
      <c r="AA680" s="31">
        <f t="shared" si="122"/>
        <v>106.64999999999998</v>
      </c>
      <c r="AB680" s="31">
        <f t="shared" si="123"/>
        <v>129.51999999999998</v>
      </c>
      <c r="AC680" s="31">
        <f t="shared" si="124"/>
        <v>135.86833333333331</v>
      </c>
      <c r="AD680" s="31">
        <f t="shared" si="125"/>
        <v>116.25</v>
      </c>
      <c r="AE680" s="31">
        <f t="shared" si="126"/>
        <v>98.826666666666668</v>
      </c>
      <c r="AF680" s="31">
        <f t="shared" si="127"/>
        <v>88.88666666666667</v>
      </c>
      <c r="AG680" s="31">
        <f t="shared" si="128"/>
        <v>86.431666666666672</v>
      </c>
      <c r="AH680" s="31">
        <f t="shared" si="129"/>
        <v>73.418333333333337</v>
      </c>
      <c r="AI680" s="31">
        <f t="shared" si="130"/>
        <v>48.561666666666667</v>
      </c>
      <c r="AJ680" s="79">
        <f t="shared" si="131"/>
        <v>31.133333333333336</v>
      </c>
      <c r="AK680" s="86" t="s">
        <v>1887</v>
      </c>
      <c r="AL680" s="1"/>
      <c r="AM680" s="1"/>
      <c r="AN680" s="1"/>
      <c r="AO680" s="1"/>
      <c r="AP680" s="1"/>
      <c r="AQ680" s="1"/>
    </row>
    <row r="681" spans="1:43" ht="16.5" customHeight="1" x14ac:dyDescent="0.25">
      <c r="A681" s="35">
        <v>21195100</v>
      </c>
      <c r="B681" s="27" t="s">
        <v>71</v>
      </c>
      <c r="C681" s="27" t="s">
        <v>1931</v>
      </c>
      <c r="D681" s="27" t="s">
        <v>318</v>
      </c>
      <c r="E681" s="27" t="s">
        <v>877</v>
      </c>
      <c r="F681" s="27">
        <v>11</v>
      </c>
      <c r="G681" s="27">
        <v>3200</v>
      </c>
      <c r="H681" s="28">
        <v>-74.2</v>
      </c>
      <c r="I681" s="52">
        <v>4.1500000000000004</v>
      </c>
      <c r="J681" s="48">
        <v>34.705263157894734</v>
      </c>
      <c r="K681" s="29">
        <v>51.564999999999984</v>
      </c>
      <c r="L681" s="29">
        <v>96.975000000000023</v>
      </c>
      <c r="M681" s="29">
        <v>162.22499999999999</v>
      </c>
      <c r="N681" s="29">
        <v>208.95</v>
      </c>
      <c r="O681" s="29">
        <v>200.41500000000002</v>
      </c>
      <c r="P681" s="29">
        <v>202.22777777777782</v>
      </c>
      <c r="Q681" s="29">
        <v>160.24736842105264</v>
      </c>
      <c r="R681" s="29">
        <v>120.87894736842107</v>
      </c>
      <c r="S681" s="29">
        <v>116.59999999999998</v>
      </c>
      <c r="T681" s="29">
        <v>104.74444444444445</v>
      </c>
      <c r="U681" s="29">
        <v>50.974999999999994</v>
      </c>
      <c r="V681" s="45">
        <v>1510.5088011695905</v>
      </c>
      <c r="W681" s="41">
        <v>233</v>
      </c>
      <c r="X681" s="74">
        <v>0.97083333333333333</v>
      </c>
      <c r="Y681" s="78">
        <f t="shared" si="120"/>
        <v>61.081754385964906</v>
      </c>
      <c r="Z681" s="31">
        <f t="shared" si="121"/>
        <v>103.58833333333332</v>
      </c>
      <c r="AA681" s="31">
        <f t="shared" si="122"/>
        <v>156.05000000000001</v>
      </c>
      <c r="AB681" s="31">
        <f t="shared" si="123"/>
        <v>190.52999999999997</v>
      </c>
      <c r="AC681" s="31">
        <f t="shared" si="124"/>
        <v>203.86425925925928</v>
      </c>
      <c r="AD681" s="31">
        <f t="shared" si="125"/>
        <v>187.63004873294349</v>
      </c>
      <c r="AE681" s="31">
        <f t="shared" si="126"/>
        <v>161.11803118908384</v>
      </c>
      <c r="AF681" s="31">
        <f t="shared" si="127"/>
        <v>132.57543859649124</v>
      </c>
      <c r="AG681" s="31">
        <f t="shared" si="128"/>
        <v>114.07446393762183</v>
      </c>
      <c r="AH681" s="31">
        <f t="shared" si="129"/>
        <v>90.773148148148152</v>
      </c>
      <c r="AI681" s="31">
        <f t="shared" si="130"/>
        <v>63.474902534113056</v>
      </c>
      <c r="AJ681" s="79">
        <f t="shared" si="131"/>
        <v>45.748421052631578</v>
      </c>
      <c r="AK681" s="86" t="s">
        <v>1887</v>
      </c>
      <c r="AL681" s="1"/>
      <c r="AM681" s="1"/>
      <c r="AN681" s="1"/>
      <c r="AO681" s="1"/>
      <c r="AP681" s="1"/>
      <c r="AQ681" s="1"/>
    </row>
    <row r="682" spans="1:43" ht="16.5" customHeight="1" x14ac:dyDescent="0.25">
      <c r="A682" s="35">
        <v>35020310</v>
      </c>
      <c r="B682" s="27" t="s">
        <v>69</v>
      </c>
      <c r="C682" s="27" t="s">
        <v>322</v>
      </c>
      <c r="D682" s="27" t="s">
        <v>318</v>
      </c>
      <c r="E682" s="27" t="s">
        <v>877</v>
      </c>
      <c r="F682" s="27">
        <v>11</v>
      </c>
      <c r="G682" s="27">
        <v>2800</v>
      </c>
      <c r="H682" s="28">
        <v>-74.146000000000001</v>
      </c>
      <c r="I682" s="52">
        <v>4.17225</v>
      </c>
      <c r="J682" s="48">
        <v>21.523333333333326</v>
      </c>
      <c r="K682" s="29">
        <v>36.128571428571433</v>
      </c>
      <c r="L682" s="29">
        <v>70.621428571428581</v>
      </c>
      <c r="M682" s="29">
        <v>116.0148148148148</v>
      </c>
      <c r="N682" s="29">
        <v>157.38928571428573</v>
      </c>
      <c r="O682" s="29">
        <v>173.7592592592593</v>
      </c>
      <c r="P682" s="29">
        <v>159.94399999999996</v>
      </c>
      <c r="Q682" s="29">
        <v>125.23571428571428</v>
      </c>
      <c r="R682" s="29">
        <v>88.740740740740748</v>
      </c>
      <c r="S682" s="29">
        <v>88.017241379310349</v>
      </c>
      <c r="T682" s="29">
        <v>65.553846153846152</v>
      </c>
      <c r="U682" s="29">
        <v>33.289285714285718</v>
      </c>
      <c r="V682" s="45">
        <v>1136.2175213955904</v>
      </c>
      <c r="W682" s="41">
        <v>331</v>
      </c>
      <c r="X682" s="74">
        <v>0.9194444444444444</v>
      </c>
      <c r="Y682" s="78">
        <f t="shared" si="120"/>
        <v>42.757777777777783</v>
      </c>
      <c r="Z682" s="31">
        <f t="shared" si="121"/>
        <v>74.254938271604942</v>
      </c>
      <c r="AA682" s="31">
        <f t="shared" si="122"/>
        <v>114.67517636684305</v>
      </c>
      <c r="AB682" s="31">
        <f t="shared" si="123"/>
        <v>149.05445326278661</v>
      </c>
      <c r="AC682" s="31">
        <f t="shared" si="124"/>
        <v>163.69751499118166</v>
      </c>
      <c r="AD682" s="31">
        <f t="shared" si="125"/>
        <v>152.97965784832451</v>
      </c>
      <c r="AE682" s="31">
        <f t="shared" si="126"/>
        <v>124.640151675485</v>
      </c>
      <c r="AF682" s="31">
        <f t="shared" si="127"/>
        <v>100.66456546858846</v>
      </c>
      <c r="AG682" s="31">
        <f t="shared" si="128"/>
        <v>80.770609424632426</v>
      </c>
      <c r="AH682" s="31">
        <f t="shared" si="129"/>
        <v>62.28679108248074</v>
      </c>
      <c r="AI682" s="31">
        <f t="shared" si="130"/>
        <v>40.12215506715507</v>
      </c>
      <c r="AJ682" s="79">
        <f t="shared" si="131"/>
        <v>30.313730158730163</v>
      </c>
      <c r="AK682" s="86"/>
      <c r="AL682" s="1"/>
      <c r="AM682" s="1"/>
      <c r="AN682" s="1"/>
      <c r="AO682" s="1"/>
      <c r="AP682" s="1"/>
      <c r="AQ682" s="1"/>
    </row>
    <row r="683" spans="1:43" ht="16.5" customHeight="1" x14ac:dyDescent="0.25">
      <c r="A683" s="35">
        <v>21201580</v>
      </c>
      <c r="B683" s="27" t="s">
        <v>44</v>
      </c>
      <c r="C683" s="27" t="s">
        <v>323</v>
      </c>
      <c r="D683" s="27" t="s">
        <v>318</v>
      </c>
      <c r="E683" s="27" t="s">
        <v>877</v>
      </c>
      <c r="F683" s="27">
        <v>11</v>
      </c>
      <c r="G683" s="27">
        <v>2962</v>
      </c>
      <c r="H683" s="28">
        <v>-74.154833329999988</v>
      </c>
      <c r="I683" s="52">
        <v>4.4465000000000003</v>
      </c>
      <c r="J683" s="48">
        <v>20.589285714285715</v>
      </c>
      <c r="K683" s="29">
        <v>31.531034482758628</v>
      </c>
      <c r="L683" s="29">
        <v>53.544827586206893</v>
      </c>
      <c r="M683" s="29">
        <v>87.244827586206895</v>
      </c>
      <c r="N683" s="29">
        <v>106.69655172413795</v>
      </c>
      <c r="O683" s="29">
        <v>91.355555555555554</v>
      </c>
      <c r="P683" s="29">
        <v>94.459259259259241</v>
      </c>
      <c r="Q683" s="29">
        <v>69.458620689655191</v>
      </c>
      <c r="R683" s="29">
        <v>54.807142857142857</v>
      </c>
      <c r="S683" s="29">
        <v>68.910714285714278</v>
      </c>
      <c r="T683" s="29">
        <v>78.740000000000009</v>
      </c>
      <c r="U683" s="29">
        <v>33.432142857142864</v>
      </c>
      <c r="V683" s="45">
        <v>790.76996259806594</v>
      </c>
      <c r="W683" s="41">
        <v>341</v>
      </c>
      <c r="X683" s="74">
        <v>0.94722222222222219</v>
      </c>
      <c r="Y683" s="78">
        <f t="shared" si="120"/>
        <v>35.221715927750409</v>
      </c>
      <c r="Z683" s="31">
        <f t="shared" si="121"/>
        <v>57.440229885057477</v>
      </c>
      <c r="AA683" s="31">
        <f t="shared" si="122"/>
        <v>82.495402298850578</v>
      </c>
      <c r="AB683" s="31">
        <f t="shared" si="123"/>
        <v>95.098978288633475</v>
      </c>
      <c r="AC683" s="31">
        <f t="shared" si="124"/>
        <v>97.50378884631759</v>
      </c>
      <c r="AD683" s="31">
        <f t="shared" si="125"/>
        <v>85.091145168156658</v>
      </c>
      <c r="AE683" s="31">
        <f t="shared" si="126"/>
        <v>72.908340935352427</v>
      </c>
      <c r="AF683" s="31">
        <f t="shared" si="127"/>
        <v>64.392159277504106</v>
      </c>
      <c r="AG683" s="31">
        <f t="shared" si="128"/>
        <v>67.485952380952384</v>
      </c>
      <c r="AH683" s="31">
        <f t="shared" si="129"/>
        <v>60.360952380952391</v>
      </c>
      <c r="AI683" s="31">
        <f t="shared" si="130"/>
        <v>44.253809523809529</v>
      </c>
      <c r="AJ683" s="79">
        <f t="shared" si="131"/>
        <v>28.517487684729065</v>
      </c>
      <c r="AK683" s="86"/>
      <c r="AL683" s="1"/>
      <c r="AM683" s="1"/>
      <c r="AN683" s="1"/>
      <c r="AO683" s="1"/>
      <c r="AP683" s="1"/>
      <c r="AQ683" s="1"/>
    </row>
    <row r="684" spans="1:43" ht="16.5" customHeight="1" x14ac:dyDescent="0.25">
      <c r="A684" s="35">
        <v>35020410</v>
      </c>
      <c r="B684" s="27" t="s">
        <v>44</v>
      </c>
      <c r="C684" s="27" t="s">
        <v>1932</v>
      </c>
      <c r="D684" s="27" t="s">
        <v>318</v>
      </c>
      <c r="E684" s="27" t="s">
        <v>877</v>
      </c>
      <c r="F684" s="27">
        <v>11</v>
      </c>
      <c r="G684" s="27">
        <v>2850</v>
      </c>
      <c r="H684" s="28">
        <v>-74.133333329999999</v>
      </c>
      <c r="I684" s="52">
        <v>4.0166666700000002</v>
      </c>
      <c r="J684" s="48">
        <v>25.595000000000006</v>
      </c>
      <c r="K684" s="29">
        <v>43.384999999999998</v>
      </c>
      <c r="L684" s="29">
        <v>75.394444444444446</v>
      </c>
      <c r="M684" s="29">
        <v>119.76315789473684</v>
      </c>
      <c r="N684" s="29">
        <v>166</v>
      </c>
      <c r="O684" s="29">
        <v>155.95263157894738</v>
      </c>
      <c r="P684" s="29">
        <v>146.70526315789473</v>
      </c>
      <c r="Q684" s="29">
        <v>118.67894736842103</v>
      </c>
      <c r="R684" s="29">
        <v>95.094736842105249</v>
      </c>
      <c r="S684" s="29">
        <v>99.811111111111089</v>
      </c>
      <c r="T684" s="29">
        <v>81.875</v>
      </c>
      <c r="U684" s="29">
        <v>43.368421052631582</v>
      </c>
      <c r="V684" s="45">
        <v>1171.6237134502924</v>
      </c>
      <c r="W684" s="41">
        <v>229</v>
      </c>
      <c r="X684" s="74">
        <v>0.95416666666666672</v>
      </c>
      <c r="Y684" s="78">
        <f t="shared" si="120"/>
        <v>48.124814814814819</v>
      </c>
      <c r="Z684" s="31">
        <f t="shared" si="121"/>
        <v>79.514200779727091</v>
      </c>
      <c r="AA684" s="31">
        <f t="shared" si="122"/>
        <v>120.38586744639376</v>
      </c>
      <c r="AB684" s="31">
        <f t="shared" si="123"/>
        <v>147.23859649122807</v>
      </c>
      <c r="AC684" s="31">
        <f t="shared" si="124"/>
        <v>156.21929824561403</v>
      </c>
      <c r="AD684" s="31">
        <f t="shared" si="125"/>
        <v>140.44561403508771</v>
      </c>
      <c r="AE684" s="31">
        <f t="shared" si="126"/>
        <v>120.15964912280701</v>
      </c>
      <c r="AF684" s="31">
        <f t="shared" si="127"/>
        <v>104.52826510721246</v>
      </c>
      <c r="AG684" s="31">
        <f t="shared" si="128"/>
        <v>92.260282651072103</v>
      </c>
      <c r="AH684" s="31">
        <f t="shared" si="129"/>
        <v>75.018177387914221</v>
      </c>
      <c r="AI684" s="31">
        <f t="shared" si="130"/>
        <v>50.279473684210529</v>
      </c>
      <c r="AJ684" s="79">
        <f t="shared" si="131"/>
        <v>37.449473684210524</v>
      </c>
      <c r="AK684" s="86" t="s">
        <v>1887</v>
      </c>
      <c r="AL684" s="1"/>
      <c r="AM684" s="1"/>
      <c r="AN684" s="1"/>
      <c r="AO684" s="1"/>
      <c r="AP684" s="1"/>
      <c r="AQ684" s="1"/>
    </row>
    <row r="685" spans="1:43" ht="16.5" customHeight="1" x14ac:dyDescent="0.25">
      <c r="A685" s="35">
        <v>21202050</v>
      </c>
      <c r="B685" s="27" t="s">
        <v>69</v>
      </c>
      <c r="C685" s="27" t="s">
        <v>1933</v>
      </c>
      <c r="D685" s="27" t="s">
        <v>318</v>
      </c>
      <c r="E685" s="27" t="s">
        <v>877</v>
      </c>
      <c r="F685" s="27">
        <v>11</v>
      </c>
      <c r="G685" s="27">
        <v>3000</v>
      </c>
      <c r="H685" s="28">
        <v>-74.166666669999998</v>
      </c>
      <c r="I685" s="52">
        <v>4.5333333299999996</v>
      </c>
      <c r="J685" s="48">
        <v>21.27</v>
      </c>
      <c r="K685" s="29">
        <v>36.67</v>
      </c>
      <c r="L685" s="29">
        <v>62.578947368421055</v>
      </c>
      <c r="M685" s="29">
        <v>82.005263157894746</v>
      </c>
      <c r="N685" s="29">
        <v>98.673684210526332</v>
      </c>
      <c r="O685" s="29">
        <v>62.921052631578945</v>
      </c>
      <c r="P685" s="29">
        <v>54.321052631578958</v>
      </c>
      <c r="Q685" s="29">
        <v>46.857894736842105</v>
      </c>
      <c r="R685" s="29">
        <v>50.930000000000007</v>
      </c>
      <c r="S685" s="29">
        <v>88.19</v>
      </c>
      <c r="T685" s="29">
        <v>78.71764705882353</v>
      </c>
      <c r="U685" s="29">
        <v>36.76111111111112</v>
      </c>
      <c r="V685" s="45">
        <v>719.89665290677704</v>
      </c>
      <c r="W685" s="41">
        <v>229</v>
      </c>
      <c r="X685" s="74">
        <v>0.95416666666666672</v>
      </c>
      <c r="Y685" s="78">
        <f t="shared" si="120"/>
        <v>40.172982456140353</v>
      </c>
      <c r="Z685" s="31">
        <f t="shared" si="121"/>
        <v>60.418070175438601</v>
      </c>
      <c r="AA685" s="31">
        <f t="shared" si="122"/>
        <v>81.085964912280716</v>
      </c>
      <c r="AB685" s="31">
        <f t="shared" si="123"/>
        <v>81.2</v>
      </c>
      <c r="AC685" s="31">
        <f t="shared" si="124"/>
        <v>71.971929824561414</v>
      </c>
      <c r="AD685" s="31">
        <f t="shared" si="125"/>
        <v>54.699999999999996</v>
      </c>
      <c r="AE685" s="31">
        <f t="shared" si="126"/>
        <v>50.702982456140354</v>
      </c>
      <c r="AF685" s="31">
        <f t="shared" si="127"/>
        <v>61.992631578947368</v>
      </c>
      <c r="AG685" s="31">
        <f t="shared" si="128"/>
        <v>72.61254901960784</v>
      </c>
      <c r="AH685" s="31">
        <f t="shared" si="129"/>
        <v>67.889586056644887</v>
      </c>
      <c r="AI685" s="31">
        <f t="shared" si="130"/>
        <v>45.582919389978223</v>
      </c>
      <c r="AJ685" s="79">
        <f t="shared" si="131"/>
        <v>31.567037037037039</v>
      </c>
      <c r="AK685" s="86" t="s">
        <v>1887</v>
      </c>
      <c r="AL685" s="1"/>
      <c r="AM685" s="1"/>
      <c r="AN685" s="1"/>
      <c r="AO685" s="1"/>
      <c r="AP685" s="1"/>
      <c r="AQ685" s="1"/>
    </row>
    <row r="686" spans="1:43" ht="16.5" customHeight="1" x14ac:dyDescent="0.25">
      <c r="A686" s="35">
        <v>21200400</v>
      </c>
      <c r="B686" s="27" t="s">
        <v>69</v>
      </c>
      <c r="C686" s="27" t="s">
        <v>1934</v>
      </c>
      <c r="D686" s="27" t="s">
        <v>318</v>
      </c>
      <c r="E686" s="27" t="s">
        <v>877</v>
      </c>
      <c r="F686" s="27">
        <v>11</v>
      </c>
      <c r="G686" s="27">
        <v>3000</v>
      </c>
      <c r="H686" s="28">
        <v>-74.033333329999991</v>
      </c>
      <c r="I686" s="52">
        <v>4.6333333300000001</v>
      </c>
      <c r="J686" s="48">
        <v>81.614999999999995</v>
      </c>
      <c r="K686" s="29">
        <v>70.068421052631564</v>
      </c>
      <c r="L686" s="29">
        <v>100.71578947368421</v>
      </c>
      <c r="M686" s="29">
        <v>144.465</v>
      </c>
      <c r="N686" s="29">
        <v>118.78999999999999</v>
      </c>
      <c r="O686" s="29">
        <v>78.39500000000001</v>
      </c>
      <c r="P686" s="29">
        <v>72.99499999999999</v>
      </c>
      <c r="Q686" s="29">
        <v>60.31</v>
      </c>
      <c r="R686" s="29">
        <v>56.614999999999995</v>
      </c>
      <c r="S686" s="29">
        <v>132.72631578947366</v>
      </c>
      <c r="T686" s="29">
        <v>149.56842105263158</v>
      </c>
      <c r="U686" s="29">
        <v>87.794999999999987</v>
      </c>
      <c r="V686" s="45">
        <v>1154.0589473684211</v>
      </c>
      <c r="W686" s="41">
        <v>236</v>
      </c>
      <c r="X686" s="74">
        <v>0.98333333333333328</v>
      </c>
      <c r="Y686" s="78">
        <f t="shared" si="120"/>
        <v>84.13307017543859</v>
      </c>
      <c r="Z686" s="31">
        <f t="shared" si="121"/>
        <v>105.08307017543859</v>
      </c>
      <c r="AA686" s="31">
        <f t="shared" si="122"/>
        <v>121.32359649122809</v>
      </c>
      <c r="AB686" s="31">
        <f t="shared" si="123"/>
        <v>113.88333333333333</v>
      </c>
      <c r="AC686" s="31">
        <f t="shared" si="124"/>
        <v>90.06</v>
      </c>
      <c r="AD686" s="31">
        <f t="shared" si="125"/>
        <v>70.566666666666663</v>
      </c>
      <c r="AE686" s="31">
        <f t="shared" si="126"/>
        <v>63.306666666666672</v>
      </c>
      <c r="AF686" s="31">
        <f t="shared" si="127"/>
        <v>83.217105263157876</v>
      </c>
      <c r="AG686" s="31">
        <f t="shared" si="128"/>
        <v>112.96991228070173</v>
      </c>
      <c r="AH686" s="31">
        <f t="shared" si="129"/>
        <v>123.36324561403508</v>
      </c>
      <c r="AI686" s="31">
        <f t="shared" si="130"/>
        <v>106.3261403508772</v>
      </c>
      <c r="AJ686" s="79">
        <f t="shared" si="131"/>
        <v>79.826140350877168</v>
      </c>
      <c r="AK686" s="86" t="s">
        <v>1887</v>
      </c>
      <c r="AL686" s="1"/>
      <c r="AM686" s="1"/>
      <c r="AN686" s="1"/>
      <c r="AO686" s="1"/>
      <c r="AP686" s="1"/>
      <c r="AQ686" s="1"/>
    </row>
    <row r="687" spans="1:43" ht="16.5" customHeight="1" x14ac:dyDescent="0.25">
      <c r="A687" s="35">
        <v>21202070</v>
      </c>
      <c r="B687" s="27" t="s">
        <v>44</v>
      </c>
      <c r="C687" s="27" t="s">
        <v>1935</v>
      </c>
      <c r="D687" s="27" t="s">
        <v>318</v>
      </c>
      <c r="E687" s="27" t="s">
        <v>877</v>
      </c>
      <c r="F687" s="27">
        <v>11</v>
      </c>
      <c r="G687" s="27">
        <v>2900</v>
      </c>
      <c r="H687" s="28">
        <v>-74.150000000000006</v>
      </c>
      <c r="I687" s="52">
        <v>4.6500000000000004</v>
      </c>
      <c r="J687" s="48">
        <v>21.285</v>
      </c>
      <c r="K687" s="29">
        <v>39.954999999999998</v>
      </c>
      <c r="L687" s="29">
        <v>70.60499999999999</v>
      </c>
      <c r="M687" s="29">
        <v>93.1</v>
      </c>
      <c r="N687" s="29">
        <v>96.352631578947353</v>
      </c>
      <c r="O687" s="29">
        <v>69.120000000000019</v>
      </c>
      <c r="P687" s="29">
        <v>41.27</v>
      </c>
      <c r="Q687" s="29">
        <v>39.477777777777774</v>
      </c>
      <c r="R687" s="29">
        <v>49.794444444444444</v>
      </c>
      <c r="S687" s="29">
        <v>89.70526315789472</v>
      </c>
      <c r="T687" s="29">
        <v>87.47999999999999</v>
      </c>
      <c r="U687" s="29">
        <v>45.889473684210522</v>
      </c>
      <c r="V687" s="45">
        <v>744.03459064327478</v>
      </c>
      <c r="W687" s="41">
        <v>233</v>
      </c>
      <c r="X687" s="74">
        <v>0.97083333333333333</v>
      </c>
      <c r="Y687" s="78">
        <f t="shared" si="120"/>
        <v>43.948333333333323</v>
      </c>
      <c r="Z687" s="31">
        <f t="shared" si="121"/>
        <v>67.886666666666656</v>
      </c>
      <c r="AA687" s="31">
        <f t="shared" si="122"/>
        <v>86.685877192982446</v>
      </c>
      <c r="AB687" s="31">
        <f t="shared" si="123"/>
        <v>86.190877192982455</v>
      </c>
      <c r="AC687" s="31">
        <f t="shared" si="124"/>
        <v>68.914210526315784</v>
      </c>
      <c r="AD687" s="31">
        <f t="shared" si="125"/>
        <v>49.955925925925932</v>
      </c>
      <c r="AE687" s="31">
        <f t="shared" si="126"/>
        <v>43.514074074074074</v>
      </c>
      <c r="AF687" s="31">
        <f t="shared" si="127"/>
        <v>59.659161793372313</v>
      </c>
      <c r="AG687" s="31">
        <f t="shared" si="128"/>
        <v>75.659902534113044</v>
      </c>
      <c r="AH687" s="31">
        <f t="shared" si="129"/>
        <v>74.358245614035084</v>
      </c>
      <c r="AI687" s="31">
        <f t="shared" si="130"/>
        <v>51.551491228070169</v>
      </c>
      <c r="AJ687" s="79">
        <f t="shared" si="131"/>
        <v>35.709824561403508</v>
      </c>
      <c r="AK687" s="86" t="s">
        <v>1887</v>
      </c>
      <c r="AL687" s="1"/>
      <c r="AM687" s="1"/>
      <c r="AN687" s="1"/>
      <c r="AO687" s="1"/>
      <c r="AP687" s="1"/>
      <c r="AQ687" s="1"/>
    </row>
    <row r="688" spans="1:43" ht="16.5" customHeight="1" x14ac:dyDescent="0.25">
      <c r="A688" s="35">
        <v>21201600</v>
      </c>
      <c r="B688" s="27" t="s">
        <v>69</v>
      </c>
      <c r="C688" s="27" t="s">
        <v>324</v>
      </c>
      <c r="D688" s="27" t="s">
        <v>318</v>
      </c>
      <c r="E688" s="27" t="s">
        <v>877</v>
      </c>
      <c r="F688" s="27">
        <v>11</v>
      </c>
      <c r="G688" s="27">
        <v>2685</v>
      </c>
      <c r="H688" s="28">
        <v>-74.072888890000002</v>
      </c>
      <c r="I688" s="52">
        <v>4.60711111</v>
      </c>
      <c r="J688" s="48">
        <v>71.914814814814818</v>
      </c>
      <c r="K688" s="29">
        <v>83.876923076923106</v>
      </c>
      <c r="L688" s="29">
        <v>114.19166666666666</v>
      </c>
      <c r="M688" s="29">
        <v>123.08518518518518</v>
      </c>
      <c r="N688" s="29">
        <v>114.992</v>
      </c>
      <c r="O688" s="29">
        <v>61.162499999999994</v>
      </c>
      <c r="P688" s="29">
        <v>55.324999999999989</v>
      </c>
      <c r="Q688" s="29">
        <v>46.466666666666661</v>
      </c>
      <c r="R688" s="29">
        <v>47.863999999999997</v>
      </c>
      <c r="S688" s="29">
        <v>123.58400000000002</v>
      </c>
      <c r="T688" s="29">
        <v>162.37083333333334</v>
      </c>
      <c r="U688" s="29">
        <v>88.341666666666683</v>
      </c>
      <c r="V688" s="45">
        <v>1093.1752564102567</v>
      </c>
      <c r="W688" s="41">
        <v>299</v>
      </c>
      <c r="X688" s="74">
        <v>0.8305555555555556</v>
      </c>
      <c r="Y688" s="78">
        <f t="shared" si="120"/>
        <v>89.994468186134853</v>
      </c>
      <c r="Z688" s="31">
        <f t="shared" si="121"/>
        <v>107.05125830959166</v>
      </c>
      <c r="AA688" s="31">
        <f t="shared" si="122"/>
        <v>117.42295061728396</v>
      </c>
      <c r="AB688" s="31">
        <f t="shared" si="123"/>
        <v>99.746561728395065</v>
      </c>
      <c r="AC688" s="31">
        <f t="shared" si="124"/>
        <v>77.159833333333324</v>
      </c>
      <c r="AD688" s="31">
        <f t="shared" si="125"/>
        <v>54.318055555555553</v>
      </c>
      <c r="AE688" s="31">
        <f t="shared" si="126"/>
        <v>49.885222222222218</v>
      </c>
      <c r="AF688" s="31">
        <f t="shared" si="127"/>
        <v>72.638222222222225</v>
      </c>
      <c r="AG688" s="31">
        <f t="shared" si="128"/>
        <v>111.27294444444446</v>
      </c>
      <c r="AH688" s="31">
        <f t="shared" si="129"/>
        <v>124.76550000000002</v>
      </c>
      <c r="AI688" s="31">
        <f t="shared" si="130"/>
        <v>107.54243827160495</v>
      </c>
      <c r="AJ688" s="79">
        <f t="shared" si="131"/>
        <v>81.377801519468207</v>
      </c>
      <c r="AK688" s="86" t="s">
        <v>43</v>
      </c>
      <c r="AL688" s="1"/>
      <c r="AM688" s="1"/>
      <c r="AN688" s="1"/>
      <c r="AO688" s="1"/>
      <c r="AP688" s="1"/>
      <c r="AQ688" s="1"/>
    </row>
    <row r="689" spans="1:43" ht="16.5" customHeight="1" x14ac:dyDescent="0.25">
      <c r="A689" s="35">
        <v>21202020</v>
      </c>
      <c r="B689" s="27" t="s">
        <v>69</v>
      </c>
      <c r="C689" s="27" t="s">
        <v>1936</v>
      </c>
      <c r="D689" s="27" t="s">
        <v>318</v>
      </c>
      <c r="E689" s="27" t="s">
        <v>877</v>
      </c>
      <c r="F689" s="27">
        <v>11</v>
      </c>
      <c r="G689" s="27">
        <v>2800</v>
      </c>
      <c r="H689" s="28">
        <v>-74.016666669999992</v>
      </c>
      <c r="I689" s="52">
        <v>4.7666666700000002</v>
      </c>
      <c r="J689" s="48">
        <v>75.431578947368408</v>
      </c>
      <c r="K689" s="29">
        <v>67.89500000000001</v>
      </c>
      <c r="L689" s="29">
        <v>92.626315789473693</v>
      </c>
      <c r="M689" s="29">
        <v>116.02777777777777</v>
      </c>
      <c r="N689" s="29">
        <v>104.72499999999999</v>
      </c>
      <c r="O689" s="29">
        <v>68.510000000000005</v>
      </c>
      <c r="P689" s="29">
        <v>64.477777777777789</v>
      </c>
      <c r="Q689" s="29">
        <v>57.652631578947364</v>
      </c>
      <c r="R689" s="29">
        <v>61.085000000000001</v>
      </c>
      <c r="S689" s="29">
        <v>119.03157894736842</v>
      </c>
      <c r="T689" s="29">
        <v>121.56499999999998</v>
      </c>
      <c r="U689" s="29">
        <v>78.2</v>
      </c>
      <c r="V689" s="45">
        <v>1027.2276608187133</v>
      </c>
      <c r="W689" s="41">
        <v>232</v>
      </c>
      <c r="X689" s="74">
        <v>0.96666666666666667</v>
      </c>
      <c r="Y689" s="78">
        <f t="shared" si="120"/>
        <v>78.650964912280713</v>
      </c>
      <c r="Z689" s="31">
        <f t="shared" si="121"/>
        <v>92.18303118908382</v>
      </c>
      <c r="AA689" s="31">
        <f t="shared" si="122"/>
        <v>104.45969785575049</v>
      </c>
      <c r="AB689" s="31">
        <f t="shared" si="123"/>
        <v>96.420925925925928</v>
      </c>
      <c r="AC689" s="31">
        <f t="shared" si="124"/>
        <v>79.237592592592605</v>
      </c>
      <c r="AD689" s="31">
        <f t="shared" si="125"/>
        <v>63.546803118908393</v>
      </c>
      <c r="AE689" s="31">
        <f t="shared" si="126"/>
        <v>61.071803118908385</v>
      </c>
      <c r="AF689" s="31">
        <f t="shared" si="127"/>
        <v>79.256403508771925</v>
      </c>
      <c r="AG689" s="31">
        <f t="shared" si="128"/>
        <v>100.56052631578946</v>
      </c>
      <c r="AH689" s="31">
        <f t="shared" si="129"/>
        <v>106.26552631578947</v>
      </c>
      <c r="AI689" s="31">
        <f t="shared" si="130"/>
        <v>91.732192982456127</v>
      </c>
      <c r="AJ689" s="79">
        <f t="shared" si="131"/>
        <v>73.84219298245614</v>
      </c>
      <c r="AK689" s="86" t="s">
        <v>1887</v>
      </c>
      <c r="AL689" s="1"/>
      <c r="AM689" s="1"/>
      <c r="AN689" s="1"/>
      <c r="AO689" s="1"/>
      <c r="AP689" s="1"/>
      <c r="AQ689" s="1"/>
    </row>
    <row r="690" spans="1:43" ht="16.5" customHeight="1" x14ac:dyDescent="0.25">
      <c r="A690" s="35">
        <v>21205240</v>
      </c>
      <c r="B690" s="27" t="s">
        <v>71</v>
      </c>
      <c r="C690" s="27" t="s">
        <v>1937</v>
      </c>
      <c r="D690" s="27" t="s">
        <v>318</v>
      </c>
      <c r="E690" s="27" t="s">
        <v>877</v>
      </c>
      <c r="F690" s="27">
        <v>11</v>
      </c>
      <c r="G690" s="27">
        <v>2682</v>
      </c>
      <c r="H690" s="28">
        <v>-74.066666669999989</v>
      </c>
      <c r="I690" s="52">
        <v>4.56666667</v>
      </c>
      <c r="J690" s="48">
        <v>62.536842105263148</v>
      </c>
      <c r="K690" s="29">
        <v>81.152631578947378</v>
      </c>
      <c r="L690" s="29">
        <v>111.76666666666667</v>
      </c>
      <c r="M690" s="29">
        <v>118.49500000000003</v>
      </c>
      <c r="N690" s="29">
        <v>126.53888888888888</v>
      </c>
      <c r="O690" s="29">
        <v>88.947058823529403</v>
      </c>
      <c r="P690" s="29">
        <v>96.747368421052627</v>
      </c>
      <c r="Q690" s="29">
        <v>84.15</v>
      </c>
      <c r="R690" s="29">
        <v>61.957894736842107</v>
      </c>
      <c r="S690" s="29">
        <v>112.575</v>
      </c>
      <c r="T690" s="29">
        <v>143.62105263157892</v>
      </c>
      <c r="U690" s="29">
        <v>95.594736842105277</v>
      </c>
      <c r="V690" s="45">
        <v>1184.0831406948746</v>
      </c>
      <c r="W690" s="41">
        <v>225</v>
      </c>
      <c r="X690" s="74">
        <v>0.9375</v>
      </c>
      <c r="Y690" s="78">
        <f t="shared" si="120"/>
        <v>85.152046783625735</v>
      </c>
      <c r="Z690" s="31">
        <f t="shared" si="121"/>
        <v>103.80476608187136</v>
      </c>
      <c r="AA690" s="31">
        <f t="shared" si="122"/>
        <v>118.93351851851854</v>
      </c>
      <c r="AB690" s="31">
        <f t="shared" si="123"/>
        <v>111.32698257080609</v>
      </c>
      <c r="AC690" s="31">
        <f t="shared" si="124"/>
        <v>104.0777720444903</v>
      </c>
      <c r="AD690" s="31">
        <f t="shared" si="125"/>
        <v>89.948142414860669</v>
      </c>
      <c r="AE690" s="31">
        <f t="shared" si="126"/>
        <v>80.951754385964918</v>
      </c>
      <c r="AF690" s="31">
        <f t="shared" si="127"/>
        <v>86.227631578947367</v>
      </c>
      <c r="AG690" s="31">
        <f t="shared" si="128"/>
        <v>106.05131578947368</v>
      </c>
      <c r="AH690" s="31">
        <f t="shared" si="129"/>
        <v>117.26359649122806</v>
      </c>
      <c r="AI690" s="31">
        <f t="shared" si="130"/>
        <v>100.58421052631577</v>
      </c>
      <c r="AJ690" s="79">
        <f t="shared" si="131"/>
        <v>79.761403508771934</v>
      </c>
      <c r="AK690" s="86" t="s">
        <v>1887</v>
      </c>
      <c r="AL690" s="1"/>
      <c r="AM690" s="1"/>
      <c r="AN690" s="1"/>
      <c r="AO690" s="1"/>
      <c r="AP690" s="1"/>
      <c r="AQ690" s="1"/>
    </row>
    <row r="691" spans="1:43" ht="16.5" customHeight="1" x14ac:dyDescent="0.25">
      <c r="A691" s="35">
        <v>21206280</v>
      </c>
      <c r="B691" s="27" t="s">
        <v>60</v>
      </c>
      <c r="C691" s="27" t="s">
        <v>881</v>
      </c>
      <c r="D691" s="27" t="s">
        <v>882</v>
      </c>
      <c r="E691" s="27" t="s">
        <v>877</v>
      </c>
      <c r="F691" s="27">
        <v>11</v>
      </c>
      <c r="G691" s="27">
        <v>2650</v>
      </c>
      <c r="H691" s="28">
        <v>-74.333055560000005</v>
      </c>
      <c r="I691" s="52">
        <v>4.6538333300000003</v>
      </c>
      <c r="J691" s="48">
        <v>43.407407407407419</v>
      </c>
      <c r="K691" s="29">
        <v>58.446153846153841</v>
      </c>
      <c r="L691" s="29">
        <v>76.349999999999994</v>
      </c>
      <c r="M691" s="29">
        <v>108.50555815696715</v>
      </c>
      <c r="N691" s="29">
        <v>91.814485811193776</v>
      </c>
      <c r="O691" s="29">
        <v>45.604166666666664</v>
      </c>
      <c r="P691" s="29">
        <v>38.766666666666673</v>
      </c>
      <c r="Q691" s="29">
        <v>34.576000000000001</v>
      </c>
      <c r="R691" s="29">
        <v>59.096428571428568</v>
      </c>
      <c r="S691" s="29">
        <v>119.03750000000001</v>
      </c>
      <c r="T691" s="29">
        <v>101.84615384615383</v>
      </c>
      <c r="U691" s="29">
        <v>70.857151683171594</v>
      </c>
      <c r="V691" s="45">
        <v>848.30767265580948</v>
      </c>
      <c r="W691" s="41">
        <v>300</v>
      </c>
      <c r="X691" s="74">
        <v>0.83333333333333337</v>
      </c>
      <c r="Y691" s="78">
        <f t="shared" si="120"/>
        <v>59.401187084520416</v>
      </c>
      <c r="Z691" s="31">
        <f t="shared" si="121"/>
        <v>81.100570667707004</v>
      </c>
      <c r="AA691" s="31">
        <f t="shared" si="122"/>
        <v>92.22334798938698</v>
      </c>
      <c r="AB691" s="31">
        <f t="shared" si="123"/>
        <v>81.974736878275863</v>
      </c>
      <c r="AC691" s="31">
        <f t="shared" si="124"/>
        <v>58.728439714842374</v>
      </c>
      <c r="AD691" s="31">
        <f t="shared" si="125"/>
        <v>39.648944444444446</v>
      </c>
      <c r="AE691" s="31">
        <f t="shared" si="126"/>
        <v>44.146365079365076</v>
      </c>
      <c r="AF691" s="31">
        <f t="shared" si="127"/>
        <v>70.903309523809526</v>
      </c>
      <c r="AG691" s="31">
        <f t="shared" si="128"/>
        <v>93.326694139194146</v>
      </c>
      <c r="AH691" s="31">
        <f t="shared" si="129"/>
        <v>97.246935176441809</v>
      </c>
      <c r="AI691" s="31">
        <f t="shared" si="130"/>
        <v>72.036904312244275</v>
      </c>
      <c r="AJ691" s="79">
        <f t="shared" si="131"/>
        <v>57.570237645577613</v>
      </c>
      <c r="AK691" s="86" t="s">
        <v>43</v>
      </c>
      <c r="AL691" s="1"/>
      <c r="AM691" s="1"/>
      <c r="AN691" s="1"/>
      <c r="AO691" s="1"/>
      <c r="AP691" s="1"/>
      <c r="AQ691" s="1"/>
    </row>
    <row r="692" spans="1:43" ht="16.5" customHeight="1" x14ac:dyDescent="0.25">
      <c r="A692" s="35">
        <v>21190090</v>
      </c>
      <c r="B692" s="27" t="s">
        <v>44</v>
      </c>
      <c r="C692" s="27" t="s">
        <v>883</v>
      </c>
      <c r="D692" s="27" t="s">
        <v>4485</v>
      </c>
      <c r="E692" s="27" t="s">
        <v>877</v>
      </c>
      <c r="F692" s="27">
        <v>11</v>
      </c>
      <c r="G692" s="27">
        <v>1900</v>
      </c>
      <c r="H692" s="28">
        <v>-74.483555560000013</v>
      </c>
      <c r="I692" s="52">
        <v>3.9869722199999997</v>
      </c>
      <c r="J692" s="48">
        <v>45.437931034482766</v>
      </c>
      <c r="K692" s="29">
        <v>52.713793103448261</v>
      </c>
      <c r="L692" s="29">
        <v>88.435714285714283</v>
      </c>
      <c r="M692" s="29">
        <v>104.01379310344829</v>
      </c>
      <c r="N692" s="29">
        <v>114.43214285714285</v>
      </c>
      <c r="O692" s="29">
        <v>56.762068965517237</v>
      </c>
      <c r="P692" s="29">
        <v>51.546428571428571</v>
      </c>
      <c r="Q692" s="29">
        <v>54.175862068965529</v>
      </c>
      <c r="R692" s="29">
        <v>66.109999999999985</v>
      </c>
      <c r="S692" s="29">
        <v>115.71</v>
      </c>
      <c r="T692" s="29">
        <v>115.42413793103451</v>
      </c>
      <c r="U692" s="29">
        <v>58.796428571428564</v>
      </c>
      <c r="V692" s="45">
        <v>923.5583004926109</v>
      </c>
      <c r="W692" s="41">
        <v>346</v>
      </c>
      <c r="X692" s="74">
        <v>0.96111111111111114</v>
      </c>
      <c r="Y692" s="78">
        <f t="shared" si="120"/>
        <v>62.195812807881772</v>
      </c>
      <c r="Z692" s="31">
        <f t="shared" si="121"/>
        <v>81.721100164203619</v>
      </c>
      <c r="AA692" s="31">
        <f t="shared" si="122"/>
        <v>102.29388341543513</v>
      </c>
      <c r="AB692" s="31">
        <f t="shared" si="123"/>
        <v>91.736001642036129</v>
      </c>
      <c r="AC692" s="31">
        <f t="shared" si="124"/>
        <v>74.246880131362886</v>
      </c>
      <c r="AD692" s="31">
        <f t="shared" si="125"/>
        <v>54.161453201970438</v>
      </c>
      <c r="AE692" s="31">
        <f t="shared" si="126"/>
        <v>57.277430213464697</v>
      </c>
      <c r="AF692" s="31">
        <f t="shared" si="127"/>
        <v>78.665287356321826</v>
      </c>
      <c r="AG692" s="31">
        <f t="shared" si="128"/>
        <v>99.081379310344843</v>
      </c>
      <c r="AH692" s="31">
        <f t="shared" si="129"/>
        <v>96.643522167487689</v>
      </c>
      <c r="AI692" s="31">
        <f t="shared" si="130"/>
        <v>73.219499178981948</v>
      </c>
      <c r="AJ692" s="79">
        <f t="shared" si="131"/>
        <v>52.316050903119866</v>
      </c>
      <c r="AK692" s="86"/>
      <c r="AL692" s="1"/>
      <c r="AM692" s="1"/>
      <c r="AN692" s="1"/>
      <c r="AO692" s="1"/>
      <c r="AP692" s="1"/>
      <c r="AQ692" s="1"/>
    </row>
    <row r="693" spans="1:43" ht="16.5" customHeight="1" x14ac:dyDescent="0.25">
      <c r="A693" s="35">
        <v>21190330</v>
      </c>
      <c r="B693" s="27" t="s">
        <v>44</v>
      </c>
      <c r="C693" s="27" t="s">
        <v>885</v>
      </c>
      <c r="D693" s="27" t="s">
        <v>4485</v>
      </c>
      <c r="E693" s="27" t="s">
        <v>877</v>
      </c>
      <c r="F693" s="27">
        <v>11</v>
      </c>
      <c r="G693" s="27">
        <v>1950</v>
      </c>
      <c r="H693" s="28">
        <v>-74.509694440000004</v>
      </c>
      <c r="I693" s="52">
        <v>3.90586111</v>
      </c>
      <c r="J693" s="48">
        <v>74.430000000000007</v>
      </c>
      <c r="K693" s="29">
        <v>94.48</v>
      </c>
      <c r="L693" s="29">
        <v>134.59310344827588</v>
      </c>
      <c r="M693" s="29">
        <v>182.13214285714284</v>
      </c>
      <c r="N693" s="29">
        <v>153.80357142857142</v>
      </c>
      <c r="O693" s="29">
        <v>108.03793103448277</v>
      </c>
      <c r="P693" s="29">
        <v>98.686666666666682</v>
      </c>
      <c r="Q693" s="29">
        <v>78.493103448275846</v>
      </c>
      <c r="R693" s="29">
        <v>93.67407407407407</v>
      </c>
      <c r="S693" s="29">
        <v>158.84137931034482</v>
      </c>
      <c r="T693" s="29">
        <v>150.83571428571432</v>
      </c>
      <c r="U693" s="29">
        <v>92.960714285714303</v>
      </c>
      <c r="V693" s="45">
        <v>1420.9684008392633</v>
      </c>
      <c r="W693" s="41">
        <v>345</v>
      </c>
      <c r="X693" s="74">
        <v>0.95833333333333337</v>
      </c>
      <c r="Y693" s="78">
        <f t="shared" si="120"/>
        <v>101.1677011494253</v>
      </c>
      <c r="Z693" s="31">
        <f t="shared" si="121"/>
        <v>137.0684154351396</v>
      </c>
      <c r="AA693" s="31">
        <f t="shared" si="122"/>
        <v>156.8429392446634</v>
      </c>
      <c r="AB693" s="31">
        <f t="shared" si="123"/>
        <v>147.99121510673234</v>
      </c>
      <c r="AC693" s="31">
        <f t="shared" si="124"/>
        <v>120.17605637657363</v>
      </c>
      <c r="AD693" s="31">
        <f t="shared" si="125"/>
        <v>95.072567049808427</v>
      </c>
      <c r="AE693" s="31">
        <f t="shared" si="126"/>
        <v>90.284614729672214</v>
      </c>
      <c r="AF693" s="31">
        <f t="shared" si="127"/>
        <v>110.33618561089823</v>
      </c>
      <c r="AG693" s="31">
        <f t="shared" si="128"/>
        <v>134.45038922337775</v>
      </c>
      <c r="AH693" s="31">
        <f t="shared" si="129"/>
        <v>134.21260262725781</v>
      </c>
      <c r="AI693" s="31">
        <f t="shared" si="130"/>
        <v>106.07547619047621</v>
      </c>
      <c r="AJ693" s="79">
        <f t="shared" si="131"/>
        <v>87.290238095238109</v>
      </c>
      <c r="AK693" s="86"/>
      <c r="AL693" s="1"/>
      <c r="AM693" s="1"/>
      <c r="AN693" s="1"/>
      <c r="AO693" s="1"/>
      <c r="AP693" s="1"/>
      <c r="AQ693" s="1"/>
    </row>
    <row r="694" spans="1:43" ht="16.5" customHeight="1" x14ac:dyDescent="0.25">
      <c r="A694" s="35">
        <v>21195110</v>
      </c>
      <c r="B694" s="27" t="s">
        <v>71</v>
      </c>
      <c r="C694" s="27" t="s">
        <v>886</v>
      </c>
      <c r="D694" s="27" t="s">
        <v>4485</v>
      </c>
      <c r="E694" s="27" t="s">
        <v>877</v>
      </c>
      <c r="F694" s="27">
        <v>11</v>
      </c>
      <c r="G694" s="27">
        <v>2050</v>
      </c>
      <c r="H694" s="28">
        <v>-74.443750000000009</v>
      </c>
      <c r="I694" s="52">
        <v>3.9647222200000001</v>
      </c>
      <c r="J694" s="48">
        <v>50.496296296296293</v>
      </c>
      <c r="K694" s="29">
        <v>68.240000000000009</v>
      </c>
      <c r="L694" s="29">
        <v>102.57083333333333</v>
      </c>
      <c r="M694" s="29">
        <v>127.23750000000001</v>
      </c>
      <c r="N694" s="29">
        <v>124.99256992737497</v>
      </c>
      <c r="O694" s="29">
        <v>65.100000000000009</v>
      </c>
      <c r="P694" s="29">
        <v>53.254032699267078</v>
      </c>
      <c r="Q694" s="29">
        <v>53.950997646649675</v>
      </c>
      <c r="R694" s="29">
        <v>66.958333333333329</v>
      </c>
      <c r="S694" s="29">
        <v>127.51666666666667</v>
      </c>
      <c r="T694" s="29">
        <v>128.30000000000001</v>
      </c>
      <c r="U694" s="29">
        <v>77.075000000000003</v>
      </c>
      <c r="V694" s="45">
        <v>1045.6922299029213</v>
      </c>
      <c r="W694" s="41">
        <v>292</v>
      </c>
      <c r="X694" s="74">
        <v>0.81111111111111112</v>
      </c>
      <c r="Y694" s="78">
        <f t="shared" si="120"/>
        <v>73.769043209876543</v>
      </c>
      <c r="Z694" s="31">
        <f t="shared" si="121"/>
        <v>99.349444444444444</v>
      </c>
      <c r="AA694" s="31">
        <f t="shared" si="122"/>
        <v>118.26696775356943</v>
      </c>
      <c r="AB694" s="31">
        <f t="shared" si="123"/>
        <v>105.77668997579167</v>
      </c>
      <c r="AC694" s="31">
        <f t="shared" si="124"/>
        <v>81.115534208880689</v>
      </c>
      <c r="AD694" s="31">
        <f t="shared" si="125"/>
        <v>57.435010115305595</v>
      </c>
      <c r="AE694" s="31">
        <f t="shared" si="126"/>
        <v>58.054454559750035</v>
      </c>
      <c r="AF694" s="31">
        <f t="shared" si="127"/>
        <v>82.808665882216545</v>
      </c>
      <c r="AG694" s="31">
        <f t="shared" si="128"/>
        <v>107.59166666666665</v>
      </c>
      <c r="AH694" s="31">
        <f t="shared" si="129"/>
        <v>110.96388888888889</v>
      </c>
      <c r="AI694" s="31">
        <f t="shared" si="130"/>
        <v>85.290432098765436</v>
      </c>
      <c r="AJ694" s="79">
        <f t="shared" si="131"/>
        <v>65.270432098765426</v>
      </c>
      <c r="AK694" s="86" t="s">
        <v>43</v>
      </c>
      <c r="AL694" s="1"/>
      <c r="AM694" s="1"/>
      <c r="AN694" s="1"/>
      <c r="AO694" s="1"/>
      <c r="AP694" s="1"/>
      <c r="AQ694" s="1"/>
    </row>
    <row r="695" spans="1:43" ht="16.5" customHeight="1" x14ac:dyDescent="0.25">
      <c r="A695" s="35">
        <v>23060110</v>
      </c>
      <c r="B695" s="27" t="s">
        <v>44</v>
      </c>
      <c r="C695" s="27" t="s">
        <v>887</v>
      </c>
      <c r="D695" s="27" t="s">
        <v>887</v>
      </c>
      <c r="E695" s="27" t="s">
        <v>877</v>
      </c>
      <c r="F695" s="27">
        <v>11</v>
      </c>
      <c r="G695" s="27">
        <v>1270</v>
      </c>
      <c r="H695" s="28">
        <v>-74.494777779999993</v>
      </c>
      <c r="I695" s="52">
        <v>5.3521944399999999</v>
      </c>
      <c r="J695" s="48">
        <v>62.641666666666659</v>
      </c>
      <c r="K695" s="29">
        <v>82.740740740740748</v>
      </c>
      <c r="L695" s="29">
        <v>145.00833333333333</v>
      </c>
      <c r="M695" s="29">
        <v>243.85200000000003</v>
      </c>
      <c r="N695" s="29">
        <v>192.39259259259265</v>
      </c>
      <c r="O695" s="29">
        <v>108.69259259259259</v>
      </c>
      <c r="P695" s="29">
        <v>42.189285714285703</v>
      </c>
      <c r="Q695" s="29">
        <v>69.137037037037061</v>
      </c>
      <c r="R695" s="29">
        <v>131.81034482758625</v>
      </c>
      <c r="S695" s="29">
        <v>253.61785714285716</v>
      </c>
      <c r="T695" s="29">
        <v>215.38580491940181</v>
      </c>
      <c r="U695" s="29">
        <v>95.716666666666654</v>
      </c>
      <c r="V695" s="45">
        <v>1643.184922233761</v>
      </c>
      <c r="W695" s="41">
        <v>314</v>
      </c>
      <c r="X695" s="74">
        <v>0.87222222222222223</v>
      </c>
      <c r="Y695" s="78">
        <f t="shared" si="120"/>
        <v>96.796913580246908</v>
      </c>
      <c r="Z695" s="31">
        <f t="shared" si="121"/>
        <v>157.20035802469138</v>
      </c>
      <c r="AA695" s="31">
        <f t="shared" si="122"/>
        <v>193.75097530864198</v>
      </c>
      <c r="AB695" s="31">
        <f t="shared" si="123"/>
        <v>181.64572839506175</v>
      </c>
      <c r="AC695" s="31">
        <f t="shared" si="124"/>
        <v>114.42482363315698</v>
      </c>
      <c r="AD695" s="31">
        <f t="shared" si="125"/>
        <v>73.33963844797178</v>
      </c>
      <c r="AE695" s="31">
        <f t="shared" si="126"/>
        <v>81.045555859636337</v>
      </c>
      <c r="AF695" s="31">
        <f t="shared" si="127"/>
        <v>151.52174633582683</v>
      </c>
      <c r="AG695" s="31">
        <f t="shared" si="128"/>
        <v>200.27133562994842</v>
      </c>
      <c r="AH695" s="31">
        <f t="shared" si="129"/>
        <v>188.24010957630856</v>
      </c>
      <c r="AI695" s="31">
        <f t="shared" si="130"/>
        <v>124.58137941757838</v>
      </c>
      <c r="AJ695" s="79">
        <f t="shared" si="131"/>
        <v>80.366358024691351</v>
      </c>
      <c r="AK695" s="86" t="s">
        <v>43</v>
      </c>
      <c r="AL695" s="1"/>
      <c r="AM695" s="1"/>
      <c r="AN695" s="1"/>
      <c r="AO695" s="1"/>
      <c r="AP695" s="1"/>
      <c r="AQ695" s="1"/>
    </row>
    <row r="696" spans="1:43" ht="16.5" customHeight="1" x14ac:dyDescent="0.25">
      <c r="A696" s="35">
        <v>23060160</v>
      </c>
      <c r="B696" s="27" t="s">
        <v>44</v>
      </c>
      <c r="C696" s="27" t="s">
        <v>210</v>
      </c>
      <c r="D696" s="27" t="s">
        <v>887</v>
      </c>
      <c r="E696" s="27" t="s">
        <v>877</v>
      </c>
      <c r="F696" s="27">
        <v>11</v>
      </c>
      <c r="G696" s="27">
        <v>1200</v>
      </c>
      <c r="H696" s="28">
        <v>-74.462416669999996</v>
      </c>
      <c r="I696" s="52">
        <v>5.4850833300000001</v>
      </c>
      <c r="J696" s="48">
        <v>100.24285714285716</v>
      </c>
      <c r="K696" s="29">
        <v>154.9133333333333</v>
      </c>
      <c r="L696" s="29">
        <v>218.79999999999998</v>
      </c>
      <c r="M696" s="29">
        <v>308.79666666666657</v>
      </c>
      <c r="N696" s="29">
        <v>290.68620689655171</v>
      </c>
      <c r="O696" s="29">
        <v>180.48571428571432</v>
      </c>
      <c r="P696" s="29">
        <v>125.89285714285711</v>
      </c>
      <c r="Q696" s="29">
        <v>103.38965517241377</v>
      </c>
      <c r="R696" s="29">
        <v>177.80000000000004</v>
      </c>
      <c r="S696" s="29">
        <v>292.45555555555558</v>
      </c>
      <c r="T696" s="29">
        <v>263.0629629629629</v>
      </c>
      <c r="U696" s="29">
        <v>144.27407407407409</v>
      </c>
      <c r="V696" s="45">
        <v>2360.7998832329863</v>
      </c>
      <c r="W696" s="41">
        <v>339</v>
      </c>
      <c r="X696" s="74">
        <v>0.94166666666666665</v>
      </c>
      <c r="Y696" s="78">
        <f t="shared" si="120"/>
        <v>157.9853968253968</v>
      </c>
      <c r="Z696" s="31">
        <f t="shared" si="121"/>
        <v>227.50333333333325</v>
      </c>
      <c r="AA696" s="31">
        <f t="shared" si="122"/>
        <v>272.76095785440612</v>
      </c>
      <c r="AB696" s="31">
        <f t="shared" si="123"/>
        <v>259.98952928297757</v>
      </c>
      <c r="AC696" s="31">
        <f t="shared" si="124"/>
        <v>199.02159277504106</v>
      </c>
      <c r="AD696" s="31">
        <f t="shared" si="125"/>
        <v>136.58940886699506</v>
      </c>
      <c r="AE696" s="31">
        <f t="shared" si="126"/>
        <v>135.69417077175697</v>
      </c>
      <c r="AF696" s="31">
        <f t="shared" si="127"/>
        <v>191.21507024265648</v>
      </c>
      <c r="AG696" s="31">
        <f t="shared" si="128"/>
        <v>244.43950617283949</v>
      </c>
      <c r="AH696" s="31">
        <f t="shared" si="129"/>
        <v>233.26419753086418</v>
      </c>
      <c r="AI696" s="31">
        <f t="shared" si="130"/>
        <v>169.19329805996472</v>
      </c>
      <c r="AJ696" s="79">
        <f t="shared" si="131"/>
        <v>133.14342151675484</v>
      </c>
      <c r="AK696" s="86"/>
      <c r="AL696" s="1"/>
      <c r="AM696" s="1"/>
      <c r="AN696" s="1"/>
      <c r="AO696" s="1"/>
      <c r="AP696" s="1"/>
      <c r="AQ696" s="1"/>
    </row>
    <row r="697" spans="1:43" ht="16.5" customHeight="1" x14ac:dyDescent="0.25">
      <c r="A697" s="35">
        <v>35030080</v>
      </c>
      <c r="B697" s="27" t="s">
        <v>69</v>
      </c>
      <c r="C697" s="27" t="s">
        <v>888</v>
      </c>
      <c r="D697" s="27" t="s">
        <v>889</v>
      </c>
      <c r="E697" s="27" t="s">
        <v>877</v>
      </c>
      <c r="F697" s="27">
        <v>11</v>
      </c>
      <c r="G697" s="27">
        <v>2100</v>
      </c>
      <c r="H697" s="28">
        <v>-73.936388890000003</v>
      </c>
      <c r="I697" s="52">
        <v>4.4411666700000003</v>
      </c>
      <c r="J697" s="48">
        <v>13.842857142857145</v>
      </c>
      <c r="K697" s="29">
        <v>25.610344827586204</v>
      </c>
      <c r="L697" s="29">
        <v>53.355555555555547</v>
      </c>
      <c r="M697" s="29">
        <v>105</v>
      </c>
      <c r="N697" s="29">
        <v>138.89230769230772</v>
      </c>
      <c r="O697" s="29">
        <v>125.83703703703704</v>
      </c>
      <c r="P697" s="29">
        <v>118.61111111111113</v>
      </c>
      <c r="Q697" s="29">
        <v>99.500008118152607</v>
      </c>
      <c r="R697" s="29">
        <v>74.571428571428555</v>
      </c>
      <c r="S697" s="29">
        <v>72.500000000000014</v>
      </c>
      <c r="T697" s="29">
        <v>68.780769230769224</v>
      </c>
      <c r="U697" s="29">
        <v>30.238461538461536</v>
      </c>
      <c r="V697" s="45">
        <v>926.73988082526671</v>
      </c>
      <c r="W697" s="41">
        <v>320</v>
      </c>
      <c r="X697" s="74">
        <v>0.88888888888888884</v>
      </c>
      <c r="Y697" s="78">
        <f t="shared" si="120"/>
        <v>30.936252508666296</v>
      </c>
      <c r="Z697" s="31">
        <f t="shared" si="121"/>
        <v>61.321966794380586</v>
      </c>
      <c r="AA697" s="31">
        <f t="shared" si="122"/>
        <v>99.082621082621088</v>
      </c>
      <c r="AB697" s="31">
        <f t="shared" si="123"/>
        <v>123.24311490978158</v>
      </c>
      <c r="AC697" s="31">
        <f t="shared" si="124"/>
        <v>127.78015194681863</v>
      </c>
      <c r="AD697" s="31">
        <f t="shared" si="125"/>
        <v>114.64938542210025</v>
      </c>
      <c r="AE697" s="31">
        <f t="shared" si="126"/>
        <v>97.560849266897435</v>
      </c>
      <c r="AF697" s="31">
        <f t="shared" si="127"/>
        <v>82.190478896527054</v>
      </c>
      <c r="AG697" s="31">
        <f t="shared" si="128"/>
        <v>71.950732600732593</v>
      </c>
      <c r="AH697" s="31">
        <f t="shared" si="129"/>
        <v>57.173076923076927</v>
      </c>
      <c r="AI697" s="31">
        <f t="shared" si="130"/>
        <v>37.620695970695969</v>
      </c>
      <c r="AJ697" s="79">
        <f t="shared" si="131"/>
        <v>23.230554502968292</v>
      </c>
      <c r="AK697" s="86" t="s">
        <v>43</v>
      </c>
      <c r="AL697" s="1"/>
      <c r="AM697" s="1"/>
      <c r="AN697" s="1"/>
      <c r="AO697" s="1"/>
      <c r="AP697" s="1"/>
      <c r="AQ697" s="1"/>
    </row>
    <row r="698" spans="1:43" ht="16.5" customHeight="1" x14ac:dyDescent="0.25">
      <c r="A698" s="35">
        <v>24010610</v>
      </c>
      <c r="B698" s="27" t="s">
        <v>44</v>
      </c>
      <c r="C698" s="27" t="s">
        <v>1938</v>
      </c>
      <c r="D698" s="27" t="s">
        <v>1938</v>
      </c>
      <c r="E698" s="27" t="s">
        <v>877</v>
      </c>
      <c r="F698" s="27">
        <v>11</v>
      </c>
      <c r="G698" s="27">
        <v>2970</v>
      </c>
      <c r="H698" s="28">
        <v>-73.904472220000002</v>
      </c>
      <c r="I698" s="52">
        <v>5.3512777800000002</v>
      </c>
      <c r="J698" s="48">
        <v>22.52</v>
      </c>
      <c r="K698" s="29">
        <v>35.295000000000002</v>
      </c>
      <c r="L698" s="29">
        <v>58.426315789473691</v>
      </c>
      <c r="M698" s="29">
        <v>75.36</v>
      </c>
      <c r="N698" s="29">
        <v>80.434999999999988</v>
      </c>
      <c r="O698" s="29">
        <v>37.250000000000007</v>
      </c>
      <c r="P698" s="29">
        <v>36.705263157894741</v>
      </c>
      <c r="Q698" s="29">
        <v>39.642105263157895</v>
      </c>
      <c r="R698" s="29">
        <v>43.269999999999996</v>
      </c>
      <c r="S698" s="29">
        <v>85.305555555555557</v>
      </c>
      <c r="T698" s="29">
        <v>79.20526315789472</v>
      </c>
      <c r="U698" s="29">
        <v>36.847368421052636</v>
      </c>
      <c r="V698" s="45">
        <v>630.26187134502925</v>
      </c>
      <c r="W698" s="41">
        <v>233</v>
      </c>
      <c r="X698" s="74">
        <v>0.97083333333333333</v>
      </c>
      <c r="Y698" s="78">
        <f t="shared" si="120"/>
        <v>38.747105263157898</v>
      </c>
      <c r="Z698" s="31">
        <f t="shared" si="121"/>
        <v>56.360438596491235</v>
      </c>
      <c r="AA698" s="31">
        <f t="shared" si="122"/>
        <v>71.407105263157902</v>
      </c>
      <c r="AB698" s="31">
        <f t="shared" si="123"/>
        <v>64.348333333333329</v>
      </c>
      <c r="AC698" s="31">
        <f t="shared" si="124"/>
        <v>51.463421052631581</v>
      </c>
      <c r="AD698" s="31">
        <f t="shared" si="125"/>
        <v>37.86578947368421</v>
      </c>
      <c r="AE698" s="31">
        <f t="shared" si="126"/>
        <v>39.872456140350877</v>
      </c>
      <c r="AF698" s="31">
        <f t="shared" si="127"/>
        <v>56.072553606237818</v>
      </c>
      <c r="AG698" s="31">
        <f t="shared" si="128"/>
        <v>69.260272904483429</v>
      </c>
      <c r="AH698" s="31">
        <f t="shared" si="129"/>
        <v>67.119395711500971</v>
      </c>
      <c r="AI698" s="31">
        <f t="shared" si="130"/>
        <v>46.190877192982448</v>
      </c>
      <c r="AJ698" s="79">
        <f t="shared" si="131"/>
        <v>31.554122807017546</v>
      </c>
      <c r="AK698" s="86" t="s">
        <v>1887</v>
      </c>
      <c r="AL698" s="1"/>
      <c r="AM698" s="1"/>
      <c r="AN698" s="1"/>
      <c r="AO698" s="1"/>
      <c r="AP698" s="1"/>
      <c r="AQ698" s="1"/>
    </row>
    <row r="699" spans="1:43" ht="16.5" customHeight="1" x14ac:dyDescent="0.25">
      <c r="A699" s="35">
        <v>21230120</v>
      </c>
      <c r="B699" s="27" t="s">
        <v>44</v>
      </c>
      <c r="C699" s="27" t="s">
        <v>890</v>
      </c>
      <c r="D699" s="27" t="s">
        <v>891</v>
      </c>
      <c r="E699" s="27" t="s">
        <v>877</v>
      </c>
      <c r="F699" s="27">
        <v>11</v>
      </c>
      <c r="G699" s="27">
        <v>1200</v>
      </c>
      <c r="H699" s="28">
        <v>-74.581111110000009</v>
      </c>
      <c r="I699" s="52">
        <v>4.9853888900000003</v>
      </c>
      <c r="J699" s="48">
        <v>74.435714285714283</v>
      </c>
      <c r="K699" s="29">
        <v>114.01785714285714</v>
      </c>
      <c r="L699" s="29">
        <v>186.2137931034483</v>
      </c>
      <c r="M699" s="29">
        <v>218.75862068965517</v>
      </c>
      <c r="N699" s="29">
        <v>152.85862068965517</v>
      </c>
      <c r="O699" s="29">
        <v>54.12222222222222</v>
      </c>
      <c r="P699" s="29">
        <v>50.843333333333334</v>
      </c>
      <c r="Q699" s="29">
        <v>45.706666666666678</v>
      </c>
      <c r="R699" s="29">
        <v>81.16551724137932</v>
      </c>
      <c r="S699" s="29">
        <v>238.70357142857142</v>
      </c>
      <c r="T699" s="29">
        <v>213.53333333333333</v>
      </c>
      <c r="U699" s="29">
        <v>125.61724137931034</v>
      </c>
      <c r="V699" s="45">
        <v>1555.9764915161468</v>
      </c>
      <c r="W699" s="41">
        <v>346</v>
      </c>
      <c r="X699" s="74">
        <v>0.96111111111111114</v>
      </c>
      <c r="Y699" s="78">
        <f t="shared" si="120"/>
        <v>124.88912151067325</v>
      </c>
      <c r="Z699" s="31">
        <f t="shared" si="121"/>
        <v>172.99675697865351</v>
      </c>
      <c r="AA699" s="31">
        <f t="shared" si="122"/>
        <v>185.94367816091952</v>
      </c>
      <c r="AB699" s="31">
        <f t="shared" si="123"/>
        <v>141.91315453384419</v>
      </c>
      <c r="AC699" s="31">
        <f t="shared" si="124"/>
        <v>85.941392081736922</v>
      </c>
      <c r="AD699" s="31">
        <f t="shared" si="125"/>
        <v>50.224074074074075</v>
      </c>
      <c r="AE699" s="31">
        <f t="shared" si="126"/>
        <v>59.238505747126446</v>
      </c>
      <c r="AF699" s="31">
        <f t="shared" si="127"/>
        <v>121.8585851122058</v>
      </c>
      <c r="AG699" s="31">
        <f t="shared" si="128"/>
        <v>177.80080733442801</v>
      </c>
      <c r="AH699" s="31">
        <f t="shared" si="129"/>
        <v>192.61804871373837</v>
      </c>
      <c r="AI699" s="31">
        <f t="shared" si="130"/>
        <v>137.862096332786</v>
      </c>
      <c r="AJ699" s="79">
        <f t="shared" si="131"/>
        <v>104.6902709359606</v>
      </c>
      <c r="AK699" s="86"/>
      <c r="AL699" s="1"/>
      <c r="AM699" s="1"/>
      <c r="AN699" s="1"/>
      <c r="AO699" s="1"/>
      <c r="AP699" s="1"/>
      <c r="AQ699" s="1"/>
    </row>
    <row r="700" spans="1:43" ht="16.5" customHeight="1" x14ac:dyDescent="0.25">
      <c r="A700" s="35">
        <v>35020240</v>
      </c>
      <c r="B700" s="27" t="s">
        <v>69</v>
      </c>
      <c r="C700" s="27" t="s">
        <v>1940</v>
      </c>
      <c r="D700" s="27" t="s">
        <v>893</v>
      </c>
      <c r="E700" s="27" t="s">
        <v>877</v>
      </c>
      <c r="F700" s="27">
        <v>11</v>
      </c>
      <c r="G700" s="27">
        <v>1950</v>
      </c>
      <c r="H700" s="28">
        <v>-73.933333329999996</v>
      </c>
      <c r="I700" s="52">
        <v>4.5333333299999996</v>
      </c>
      <c r="J700" s="48">
        <v>30.805000000000007</v>
      </c>
      <c r="K700" s="29">
        <v>34.130000000000003</v>
      </c>
      <c r="L700" s="29">
        <v>71.430000000000007</v>
      </c>
      <c r="M700" s="29">
        <v>111.2684210526316</v>
      </c>
      <c r="N700" s="29">
        <v>152.62000000000006</v>
      </c>
      <c r="O700" s="29">
        <v>140.7578947368421</v>
      </c>
      <c r="P700" s="29">
        <v>142.95789473684206</v>
      </c>
      <c r="Q700" s="29">
        <v>119.47368421052634</v>
      </c>
      <c r="R700" s="29">
        <v>81.065000000000012</v>
      </c>
      <c r="S700" s="29">
        <v>95.927777777777777</v>
      </c>
      <c r="T700" s="29">
        <v>85.34210526315789</v>
      </c>
      <c r="U700" s="29">
        <v>42.464999999999996</v>
      </c>
      <c r="V700" s="45">
        <v>1108.2427777777777</v>
      </c>
      <c r="W700" s="41">
        <v>233</v>
      </c>
      <c r="X700" s="74">
        <v>0.97083333333333333</v>
      </c>
      <c r="Y700" s="78">
        <f t="shared" si="120"/>
        <v>45.455000000000005</v>
      </c>
      <c r="Z700" s="31">
        <f t="shared" si="121"/>
        <v>72.276140350877199</v>
      </c>
      <c r="AA700" s="31">
        <f t="shared" si="122"/>
        <v>111.77280701754388</v>
      </c>
      <c r="AB700" s="31">
        <f t="shared" si="123"/>
        <v>134.88210526315791</v>
      </c>
      <c r="AC700" s="31">
        <f t="shared" si="124"/>
        <v>145.44526315789474</v>
      </c>
      <c r="AD700" s="31">
        <f t="shared" si="125"/>
        <v>134.39649122807018</v>
      </c>
      <c r="AE700" s="31">
        <f t="shared" si="126"/>
        <v>114.49885964912279</v>
      </c>
      <c r="AF700" s="31">
        <f t="shared" si="127"/>
        <v>98.822153996101363</v>
      </c>
      <c r="AG700" s="31">
        <f t="shared" si="128"/>
        <v>87.444961013645226</v>
      </c>
      <c r="AH700" s="31">
        <f t="shared" si="129"/>
        <v>74.578294346978552</v>
      </c>
      <c r="AI700" s="31">
        <f t="shared" si="130"/>
        <v>52.870701754385969</v>
      </c>
      <c r="AJ700" s="79">
        <f t="shared" si="131"/>
        <v>35.800000000000004</v>
      </c>
      <c r="AK700" s="86" t="s">
        <v>1887</v>
      </c>
      <c r="AL700" s="1"/>
      <c r="AM700" s="1"/>
      <c r="AN700" s="1"/>
      <c r="AO700" s="1"/>
      <c r="AP700" s="1"/>
      <c r="AQ700" s="1"/>
    </row>
    <row r="701" spans="1:43" ht="16.5" customHeight="1" x14ac:dyDescent="0.25">
      <c r="A701" s="35">
        <v>35020280</v>
      </c>
      <c r="B701" s="27" t="s">
        <v>44</v>
      </c>
      <c r="C701" s="27" t="s">
        <v>892</v>
      </c>
      <c r="D701" s="27" t="s">
        <v>893</v>
      </c>
      <c r="E701" s="27" t="s">
        <v>877</v>
      </c>
      <c r="F701" s="27">
        <v>11</v>
      </c>
      <c r="G701" s="27">
        <v>1950</v>
      </c>
      <c r="H701" s="28">
        <v>-73.92658333</v>
      </c>
      <c r="I701" s="52">
        <v>4.5229166699999999</v>
      </c>
      <c r="J701" s="48">
        <v>17.535714285714285</v>
      </c>
      <c r="K701" s="29">
        <v>25.570370370370362</v>
      </c>
      <c r="L701" s="29">
        <v>59.486206896551721</v>
      </c>
      <c r="M701" s="29">
        <v>109.57241379310345</v>
      </c>
      <c r="N701" s="29">
        <v>134.3206896551724</v>
      </c>
      <c r="O701" s="29">
        <v>123.47</v>
      </c>
      <c r="P701" s="29">
        <v>113.34285714285713</v>
      </c>
      <c r="Q701" s="29">
        <v>94.496428571428595</v>
      </c>
      <c r="R701" s="29">
        <v>72.646666666666661</v>
      </c>
      <c r="S701" s="29">
        <v>76.962068965517247</v>
      </c>
      <c r="T701" s="29">
        <v>78.171428571428578</v>
      </c>
      <c r="U701" s="29">
        <v>34.370000000000005</v>
      </c>
      <c r="V701" s="45">
        <v>939.94484491881053</v>
      </c>
      <c r="W701" s="41">
        <v>345</v>
      </c>
      <c r="X701" s="74">
        <v>0.95833333333333337</v>
      </c>
      <c r="Y701" s="78">
        <f t="shared" si="120"/>
        <v>34.197430517545456</v>
      </c>
      <c r="Z701" s="31">
        <f t="shared" si="121"/>
        <v>64.876330353341856</v>
      </c>
      <c r="AA701" s="31">
        <f t="shared" si="122"/>
        <v>101.12643678160919</v>
      </c>
      <c r="AB701" s="31">
        <f t="shared" si="123"/>
        <v>122.45436781609196</v>
      </c>
      <c r="AC701" s="31">
        <f t="shared" si="124"/>
        <v>123.71118226600986</v>
      </c>
      <c r="AD701" s="31">
        <f t="shared" si="125"/>
        <v>110.43642857142856</v>
      </c>
      <c r="AE701" s="31">
        <f t="shared" si="126"/>
        <v>93.495317460317452</v>
      </c>
      <c r="AF701" s="31">
        <f t="shared" si="127"/>
        <v>81.368388067870839</v>
      </c>
      <c r="AG701" s="31">
        <f t="shared" si="128"/>
        <v>75.926721401204162</v>
      </c>
      <c r="AH701" s="31">
        <f t="shared" si="129"/>
        <v>63.167832512315272</v>
      </c>
      <c r="AI701" s="31">
        <f t="shared" si="130"/>
        <v>43.359047619047622</v>
      </c>
      <c r="AJ701" s="79">
        <f t="shared" si="131"/>
        <v>25.825361552028216</v>
      </c>
      <c r="AK701" s="86"/>
      <c r="AL701" s="1"/>
      <c r="AM701" s="1"/>
      <c r="AN701" s="1"/>
      <c r="AO701" s="1"/>
      <c r="AP701" s="1"/>
      <c r="AQ701" s="1"/>
    </row>
    <row r="702" spans="1:43" ht="16.5" customHeight="1" x14ac:dyDescent="0.25">
      <c r="A702" s="35">
        <v>35025060</v>
      </c>
      <c r="B702" s="27" t="s">
        <v>71</v>
      </c>
      <c r="C702" s="27" t="s">
        <v>894</v>
      </c>
      <c r="D702" s="27" t="s">
        <v>893</v>
      </c>
      <c r="E702" s="27" t="s">
        <v>877</v>
      </c>
      <c r="F702" s="27">
        <v>11</v>
      </c>
      <c r="G702" s="27">
        <v>3195</v>
      </c>
      <c r="H702" s="28">
        <v>-73.981416669999987</v>
      </c>
      <c r="I702" s="52">
        <v>4.5754166700000001</v>
      </c>
      <c r="J702" s="48">
        <v>35.931034482758619</v>
      </c>
      <c r="K702" s="29">
        <v>51.283333333333331</v>
      </c>
      <c r="L702" s="29">
        <v>90.573076923076911</v>
      </c>
      <c r="M702" s="29">
        <v>140.17600000000002</v>
      </c>
      <c r="N702" s="29">
        <v>153.74583333333337</v>
      </c>
      <c r="O702" s="29">
        <v>152.14583333333337</v>
      </c>
      <c r="P702" s="29">
        <v>159.04401658376059</v>
      </c>
      <c r="Q702" s="29">
        <v>124.54722894827523</v>
      </c>
      <c r="R702" s="29">
        <v>89.85599999999998</v>
      </c>
      <c r="S702" s="29">
        <v>120.57499999999999</v>
      </c>
      <c r="T702" s="29">
        <v>133.73333333333335</v>
      </c>
      <c r="U702" s="29">
        <v>56.983999999999995</v>
      </c>
      <c r="V702" s="45">
        <v>1308.5946902712046</v>
      </c>
      <c r="W702" s="41">
        <v>301</v>
      </c>
      <c r="X702" s="74">
        <v>0.83611111111111114</v>
      </c>
      <c r="Y702" s="78">
        <f t="shared" si="120"/>
        <v>59.262481579722952</v>
      </c>
      <c r="Z702" s="31">
        <f t="shared" si="121"/>
        <v>94.010803418803405</v>
      </c>
      <c r="AA702" s="31">
        <f t="shared" si="122"/>
        <v>128.16497008547012</v>
      </c>
      <c r="AB702" s="31">
        <f t="shared" si="123"/>
        <v>148.68922222222224</v>
      </c>
      <c r="AC702" s="31">
        <f t="shared" si="124"/>
        <v>154.9785610834758</v>
      </c>
      <c r="AD702" s="31">
        <f t="shared" si="125"/>
        <v>145.24569295512308</v>
      </c>
      <c r="AE702" s="31">
        <f t="shared" si="126"/>
        <v>124.48241517734527</v>
      </c>
      <c r="AF702" s="31">
        <f t="shared" si="127"/>
        <v>111.65940964942507</v>
      </c>
      <c r="AG702" s="31">
        <f t="shared" si="128"/>
        <v>114.72144444444444</v>
      </c>
      <c r="AH702" s="31">
        <f t="shared" si="129"/>
        <v>103.76411111111111</v>
      </c>
      <c r="AI702" s="31">
        <f t="shared" si="130"/>
        <v>75.549455938697307</v>
      </c>
      <c r="AJ702" s="79">
        <f t="shared" si="131"/>
        <v>48.066122605363979</v>
      </c>
      <c r="AK702" s="86" t="s">
        <v>43</v>
      </c>
      <c r="AL702" s="1"/>
      <c r="AM702" s="1"/>
      <c r="AN702" s="1"/>
      <c r="AO702" s="1"/>
      <c r="AP702" s="1"/>
      <c r="AQ702" s="1"/>
    </row>
    <row r="703" spans="1:43" ht="16.5" customHeight="1" x14ac:dyDescent="0.25">
      <c r="A703" s="35">
        <v>21200160</v>
      </c>
      <c r="B703" s="27" t="s">
        <v>44</v>
      </c>
      <c r="C703" s="27" t="s">
        <v>895</v>
      </c>
      <c r="D703" s="27" t="s">
        <v>896</v>
      </c>
      <c r="E703" s="27" t="s">
        <v>877</v>
      </c>
      <c r="F703" s="27">
        <v>11</v>
      </c>
      <c r="G703" s="27">
        <v>2800</v>
      </c>
      <c r="H703" s="28">
        <v>-73.734333329999998</v>
      </c>
      <c r="I703" s="52">
        <v>5.0579722199999999</v>
      </c>
      <c r="J703" s="48">
        <v>31.896153846153844</v>
      </c>
      <c r="K703" s="29">
        <v>32.753571428571426</v>
      </c>
      <c r="L703" s="29">
        <v>76.385185185185165</v>
      </c>
      <c r="M703" s="29">
        <v>112.81428571428573</v>
      </c>
      <c r="N703" s="29">
        <v>131.23928571428573</v>
      </c>
      <c r="O703" s="29">
        <v>160.63448275862072</v>
      </c>
      <c r="P703" s="29">
        <v>158.89666666666665</v>
      </c>
      <c r="Q703" s="29">
        <v>128.20714285714286</v>
      </c>
      <c r="R703" s="29">
        <v>83.73571428571428</v>
      </c>
      <c r="S703" s="29">
        <v>100.06206896551727</v>
      </c>
      <c r="T703" s="29">
        <v>92.537037037037024</v>
      </c>
      <c r="U703" s="29">
        <v>33.255555555555546</v>
      </c>
      <c r="V703" s="45">
        <v>1142.4171500147361</v>
      </c>
      <c r="W703" s="41">
        <v>335</v>
      </c>
      <c r="X703" s="74">
        <v>0.93055555555555558</v>
      </c>
      <c r="Y703" s="78">
        <f t="shared" si="120"/>
        <v>47.011636819970143</v>
      </c>
      <c r="Z703" s="31">
        <f t="shared" si="121"/>
        <v>73.984347442680772</v>
      </c>
      <c r="AA703" s="31">
        <f t="shared" si="122"/>
        <v>106.81291887125219</v>
      </c>
      <c r="AB703" s="31">
        <f t="shared" si="123"/>
        <v>134.89601806239739</v>
      </c>
      <c r="AC703" s="31">
        <f t="shared" si="124"/>
        <v>150.25681171319104</v>
      </c>
      <c r="AD703" s="31">
        <f t="shared" si="125"/>
        <v>149.24609742747674</v>
      </c>
      <c r="AE703" s="31">
        <f t="shared" si="126"/>
        <v>123.61317460317458</v>
      </c>
      <c r="AF703" s="31">
        <f t="shared" si="127"/>
        <v>104.00164203612479</v>
      </c>
      <c r="AG703" s="31">
        <f t="shared" si="128"/>
        <v>92.111606762756196</v>
      </c>
      <c r="AH703" s="31">
        <f t="shared" si="129"/>
        <v>75.284887186036613</v>
      </c>
      <c r="AI703" s="31">
        <f t="shared" si="130"/>
        <v>52.562915479582138</v>
      </c>
      <c r="AJ703" s="79">
        <f t="shared" si="131"/>
        <v>32.635093610093605</v>
      </c>
      <c r="AK703" s="86"/>
      <c r="AL703" s="1"/>
      <c r="AM703" s="1"/>
      <c r="AN703" s="1"/>
      <c r="AO703" s="1"/>
      <c r="AP703" s="1"/>
      <c r="AQ703" s="1"/>
    </row>
    <row r="704" spans="1:43" ht="16.5" customHeight="1" x14ac:dyDescent="0.25">
      <c r="A704" s="35">
        <v>21200620</v>
      </c>
      <c r="B704" s="27" t="s">
        <v>44</v>
      </c>
      <c r="C704" s="27" t="s">
        <v>897</v>
      </c>
      <c r="D704" s="27" t="s">
        <v>896</v>
      </c>
      <c r="E704" s="27" t="s">
        <v>877</v>
      </c>
      <c r="F704" s="27">
        <v>11</v>
      </c>
      <c r="G704" s="27">
        <v>2820</v>
      </c>
      <c r="H704" s="28">
        <v>-73.69686111</v>
      </c>
      <c r="I704" s="52">
        <v>5.0791666700000002</v>
      </c>
      <c r="J704" s="48">
        <v>17.277777777777775</v>
      </c>
      <c r="K704" s="29">
        <v>29.020689655172415</v>
      </c>
      <c r="L704" s="29">
        <v>66.099999999999994</v>
      </c>
      <c r="M704" s="29">
        <v>108.9392857142857</v>
      </c>
      <c r="N704" s="29">
        <v>154.01333333333332</v>
      </c>
      <c r="O704" s="29">
        <v>221.48666666666665</v>
      </c>
      <c r="P704" s="29">
        <v>251.2678571428572</v>
      </c>
      <c r="Q704" s="29">
        <v>175.81724137931033</v>
      </c>
      <c r="R704" s="29">
        <v>91.651724137931026</v>
      </c>
      <c r="S704" s="29">
        <v>88.551724137931018</v>
      </c>
      <c r="T704" s="29">
        <v>77.33448275862068</v>
      </c>
      <c r="U704" s="29">
        <v>27.560714285714287</v>
      </c>
      <c r="V704" s="45">
        <v>1309.0214969896003</v>
      </c>
      <c r="W704" s="41">
        <v>344</v>
      </c>
      <c r="X704" s="74">
        <v>0.9555555555555556</v>
      </c>
      <c r="Y704" s="78">
        <f t="shared" si="120"/>
        <v>37.466155810983395</v>
      </c>
      <c r="Z704" s="31">
        <f t="shared" si="121"/>
        <v>68.019991789819372</v>
      </c>
      <c r="AA704" s="31">
        <f t="shared" si="122"/>
        <v>109.68420634920635</v>
      </c>
      <c r="AB704" s="31">
        <f t="shared" si="123"/>
        <v>161.47976190476189</v>
      </c>
      <c r="AC704" s="31">
        <f t="shared" si="124"/>
        <v>208.92261904761907</v>
      </c>
      <c r="AD704" s="31">
        <f t="shared" si="125"/>
        <v>216.19058839627806</v>
      </c>
      <c r="AE704" s="31">
        <f t="shared" si="126"/>
        <v>172.91227422003286</v>
      </c>
      <c r="AF704" s="31">
        <f t="shared" si="127"/>
        <v>118.67356321839081</v>
      </c>
      <c r="AG704" s="31">
        <f t="shared" si="128"/>
        <v>85.845977011494256</v>
      </c>
      <c r="AH704" s="31">
        <f t="shared" si="129"/>
        <v>64.482307060755332</v>
      </c>
      <c r="AI704" s="31">
        <f t="shared" si="130"/>
        <v>40.724324940704243</v>
      </c>
      <c r="AJ704" s="79">
        <f t="shared" si="131"/>
        <v>24.619727239554823</v>
      </c>
      <c r="AK704" s="86"/>
      <c r="AL704" s="1"/>
      <c r="AM704" s="1"/>
      <c r="AN704" s="1"/>
      <c r="AO704" s="1"/>
      <c r="AP704" s="1"/>
      <c r="AQ704" s="1"/>
    </row>
    <row r="705" spans="1:43" ht="16.5" customHeight="1" x14ac:dyDescent="0.25">
      <c r="A705" s="35">
        <v>21205740</v>
      </c>
      <c r="B705" s="27" t="s">
        <v>71</v>
      </c>
      <c r="C705" s="27" t="s">
        <v>898</v>
      </c>
      <c r="D705" s="27" t="s">
        <v>896</v>
      </c>
      <c r="E705" s="27" t="s">
        <v>877</v>
      </c>
      <c r="F705" s="27">
        <v>11</v>
      </c>
      <c r="G705" s="27">
        <v>2709</v>
      </c>
      <c r="H705" s="28">
        <v>-73.70141667</v>
      </c>
      <c r="I705" s="52">
        <v>5.1177222200000001</v>
      </c>
      <c r="J705" s="48">
        <v>20.953821144501362</v>
      </c>
      <c r="K705" s="29">
        <v>35.466665796438846</v>
      </c>
      <c r="L705" s="29">
        <v>68.061538461538461</v>
      </c>
      <c r="M705" s="29">
        <v>88.719230769230776</v>
      </c>
      <c r="N705" s="29">
        <v>113.00769230769227</v>
      </c>
      <c r="O705" s="29">
        <v>143.44074074074075</v>
      </c>
      <c r="P705" s="29">
        <v>155.53199999999998</v>
      </c>
      <c r="Q705" s="29">
        <v>115.18846153846152</v>
      </c>
      <c r="R705" s="29">
        <v>71.296428571428564</v>
      </c>
      <c r="S705" s="29">
        <v>78.203846153846158</v>
      </c>
      <c r="T705" s="29">
        <v>79.507407407407399</v>
      </c>
      <c r="U705" s="29">
        <v>31.323076923076918</v>
      </c>
      <c r="V705" s="45">
        <v>1000.7009098143631</v>
      </c>
      <c r="W705" s="41">
        <v>311</v>
      </c>
      <c r="X705" s="74">
        <v>0.86388888888888893</v>
      </c>
      <c r="Y705" s="78">
        <f t="shared" si="120"/>
        <v>41.49400846749289</v>
      </c>
      <c r="Z705" s="31">
        <f t="shared" si="121"/>
        <v>64.082478342402695</v>
      </c>
      <c r="AA705" s="31">
        <f t="shared" si="122"/>
        <v>89.929487179487168</v>
      </c>
      <c r="AB705" s="31">
        <f t="shared" si="123"/>
        <v>115.05588793922125</v>
      </c>
      <c r="AC705" s="31">
        <f t="shared" si="124"/>
        <v>137.32681101614432</v>
      </c>
      <c r="AD705" s="31">
        <f t="shared" si="125"/>
        <v>138.05373409306742</v>
      </c>
      <c r="AE705" s="31">
        <f t="shared" si="126"/>
        <v>114.00563003663002</v>
      </c>
      <c r="AF705" s="31">
        <f t="shared" si="127"/>
        <v>88.229578754578753</v>
      </c>
      <c r="AG705" s="31">
        <f t="shared" si="128"/>
        <v>76.335894044227373</v>
      </c>
      <c r="AH705" s="31">
        <f t="shared" si="129"/>
        <v>63.01144349477682</v>
      </c>
      <c r="AI705" s="31">
        <f t="shared" si="130"/>
        <v>43.928101824995224</v>
      </c>
      <c r="AJ705" s="79">
        <f t="shared" si="131"/>
        <v>29.247854621339041</v>
      </c>
      <c r="AK705" s="86" t="s">
        <v>43</v>
      </c>
      <c r="AL705" s="1"/>
      <c r="AM705" s="1"/>
      <c r="AN705" s="1"/>
      <c r="AO705" s="1"/>
      <c r="AP705" s="1"/>
      <c r="AQ705" s="1"/>
    </row>
    <row r="706" spans="1:43" ht="16.5" customHeight="1" x14ac:dyDescent="0.25">
      <c r="A706" s="35">
        <v>24010140</v>
      </c>
      <c r="B706" s="27" t="s">
        <v>44</v>
      </c>
      <c r="C706" s="27" t="s">
        <v>899</v>
      </c>
      <c r="D706" s="27" t="s">
        <v>900</v>
      </c>
      <c r="E706" s="27" t="s">
        <v>877</v>
      </c>
      <c r="F706" s="27">
        <v>11</v>
      </c>
      <c r="G706" s="27">
        <v>2818</v>
      </c>
      <c r="H706" s="28">
        <v>-73.77</v>
      </c>
      <c r="I706" s="52">
        <v>5.25</v>
      </c>
      <c r="J706" s="48">
        <v>34.442857142857143</v>
      </c>
      <c r="K706" s="29">
        <v>35.214814814814808</v>
      </c>
      <c r="L706" s="29">
        <v>80.253571428571448</v>
      </c>
      <c r="M706" s="29">
        <v>88.010714285714286</v>
      </c>
      <c r="N706" s="29">
        <v>87.615384615384613</v>
      </c>
      <c r="O706" s="29">
        <v>41.789285714285711</v>
      </c>
      <c r="P706" s="29">
        <v>40.289655172413788</v>
      </c>
      <c r="Q706" s="29">
        <v>33.86296296296296</v>
      </c>
      <c r="R706" s="29">
        <v>39.355172413793092</v>
      </c>
      <c r="S706" s="29">
        <v>86.985185185185202</v>
      </c>
      <c r="T706" s="29">
        <v>92.6</v>
      </c>
      <c r="U706" s="29">
        <v>43.970370370370382</v>
      </c>
      <c r="V706" s="45">
        <v>704.38997410635341</v>
      </c>
      <c r="W706" s="41">
        <v>329</v>
      </c>
      <c r="X706" s="74">
        <v>0.91388888888888886</v>
      </c>
      <c r="Y706" s="78">
        <f t="shared" ref="Y706:Y769" si="132">AVERAGE(J706:L706)</f>
        <v>49.970414462081131</v>
      </c>
      <c r="Z706" s="31">
        <f t="shared" ref="Z706:Z769" si="133">AVERAGE(K706:M706)</f>
        <v>67.826366843033512</v>
      </c>
      <c r="AA706" s="31">
        <f t="shared" ref="AA706:AA769" si="134">AVERAGE(L706:N706)</f>
        <v>85.293223443223454</v>
      </c>
      <c r="AB706" s="31">
        <f t="shared" ref="AB706:AB769" si="135">AVERAGE(M706:O706)</f>
        <v>72.47179487179487</v>
      </c>
      <c r="AC706" s="31">
        <f t="shared" ref="AC706:AC769" si="136">AVERAGE(N706:P706)</f>
        <v>56.564775167361368</v>
      </c>
      <c r="AD706" s="31">
        <f t="shared" ref="AD706:AD769" si="137">AVERAGE(O706:Q706)</f>
        <v>38.64730128322082</v>
      </c>
      <c r="AE706" s="31">
        <f t="shared" ref="AE706:AE769" si="138">AVERAGE(P706:R706)</f>
        <v>37.835930183056611</v>
      </c>
      <c r="AF706" s="31">
        <f t="shared" ref="AF706:AF769" si="139">AVERAGE(Q706:S706)</f>
        <v>53.401106853980423</v>
      </c>
      <c r="AG706" s="31">
        <f t="shared" ref="AG706:AG769" si="140">AVERAGE(R706:T706)</f>
        <v>72.980119199659427</v>
      </c>
      <c r="AH706" s="31">
        <f t="shared" ref="AH706:AH769" si="141">AVERAGE(S706:U706)</f>
        <v>74.518518518518519</v>
      </c>
      <c r="AI706" s="31">
        <f t="shared" ref="AI706:AI769" si="142">(T706+U706+J706)/3</f>
        <v>57.004409171075842</v>
      </c>
      <c r="AJ706" s="79">
        <f t="shared" ref="AJ706:AJ769" si="143">(U706+J706+K706)/3</f>
        <v>37.876014109347445</v>
      </c>
      <c r="AK706" s="86"/>
      <c r="AL706" s="1"/>
      <c r="AM706" s="1"/>
      <c r="AN706" s="1"/>
      <c r="AO706" s="1"/>
      <c r="AP706" s="1"/>
      <c r="AQ706" s="1"/>
    </row>
    <row r="707" spans="1:43" ht="16.5" customHeight="1" x14ac:dyDescent="0.25">
      <c r="A707" s="35">
        <v>24011080</v>
      </c>
      <c r="B707" s="27" t="s">
        <v>44</v>
      </c>
      <c r="C707" s="27" t="s">
        <v>901</v>
      </c>
      <c r="D707" s="27" t="s">
        <v>900</v>
      </c>
      <c r="E707" s="27" t="s">
        <v>877</v>
      </c>
      <c r="F707" s="27">
        <v>11</v>
      </c>
      <c r="G707" s="27">
        <v>2818</v>
      </c>
      <c r="H707" s="28">
        <v>-73.77</v>
      </c>
      <c r="I707" s="52">
        <v>5.25</v>
      </c>
      <c r="J707" s="48">
        <v>31.058620689655175</v>
      </c>
      <c r="K707" s="29">
        <v>37.928571428571431</v>
      </c>
      <c r="L707" s="29">
        <v>79.884615384615387</v>
      </c>
      <c r="M707" s="29">
        <v>79.040740740740759</v>
      </c>
      <c r="N707" s="29">
        <v>75.678571428571431</v>
      </c>
      <c r="O707" s="29">
        <v>38.148000000000003</v>
      </c>
      <c r="P707" s="29">
        <v>34.946704387664788</v>
      </c>
      <c r="Q707" s="29">
        <v>26.677777777777781</v>
      </c>
      <c r="R707" s="29">
        <v>31.07037037037037</v>
      </c>
      <c r="S707" s="29">
        <v>80.99166666666666</v>
      </c>
      <c r="T707" s="29">
        <v>95.361538461538487</v>
      </c>
      <c r="U707" s="29">
        <v>43.257692307692309</v>
      </c>
      <c r="V707" s="45">
        <v>654.04486964386467</v>
      </c>
      <c r="W707" s="41">
        <v>317</v>
      </c>
      <c r="X707" s="74">
        <v>0.88055555555555554</v>
      </c>
      <c r="Y707" s="78">
        <f t="shared" si="132"/>
        <v>49.623935834280665</v>
      </c>
      <c r="Z707" s="31">
        <f t="shared" si="133"/>
        <v>65.617975851309197</v>
      </c>
      <c r="AA707" s="31">
        <f t="shared" si="134"/>
        <v>78.201309184642525</v>
      </c>
      <c r="AB707" s="31">
        <f t="shared" si="135"/>
        <v>64.289104056437395</v>
      </c>
      <c r="AC707" s="31">
        <f t="shared" si="136"/>
        <v>49.591091938745414</v>
      </c>
      <c r="AD707" s="31">
        <f t="shared" si="137"/>
        <v>33.257494055147525</v>
      </c>
      <c r="AE707" s="31">
        <f t="shared" si="138"/>
        <v>30.898284178604314</v>
      </c>
      <c r="AF707" s="31">
        <f t="shared" si="139"/>
        <v>46.246604938271595</v>
      </c>
      <c r="AG707" s="31">
        <f t="shared" si="140"/>
        <v>69.14119183285851</v>
      </c>
      <c r="AH707" s="31">
        <f t="shared" si="141"/>
        <v>73.203632478632485</v>
      </c>
      <c r="AI707" s="31">
        <f t="shared" si="142"/>
        <v>56.559283819628661</v>
      </c>
      <c r="AJ707" s="79">
        <f t="shared" si="143"/>
        <v>37.414961475306306</v>
      </c>
      <c r="AK707" s="86" t="s">
        <v>43</v>
      </c>
      <c r="AL707" s="1"/>
      <c r="AM707" s="1"/>
      <c r="AN707" s="1"/>
      <c r="AO707" s="1"/>
      <c r="AP707" s="1"/>
      <c r="AQ707" s="1"/>
    </row>
    <row r="708" spans="1:43" ht="16.5" customHeight="1" x14ac:dyDescent="0.25">
      <c r="A708" s="35">
        <v>2401500040</v>
      </c>
      <c r="B708" s="27" t="s">
        <v>60</v>
      </c>
      <c r="C708" s="27" t="s">
        <v>902</v>
      </c>
      <c r="D708" s="27" t="s">
        <v>900</v>
      </c>
      <c r="E708" s="27" t="s">
        <v>877</v>
      </c>
      <c r="F708" s="27">
        <v>11</v>
      </c>
      <c r="G708" s="27">
        <v>2834</v>
      </c>
      <c r="H708" s="28">
        <v>-73.784541669999996</v>
      </c>
      <c r="I708" s="52">
        <v>5.2195583299999999</v>
      </c>
      <c r="J708" s="48">
        <v>34.475862068965519</v>
      </c>
      <c r="K708" s="29">
        <v>36.274999999999991</v>
      </c>
      <c r="L708" s="29">
        <v>79.772413793103468</v>
      </c>
      <c r="M708" s="29">
        <v>87.420344827586206</v>
      </c>
      <c r="N708" s="29">
        <v>87.044444444444437</v>
      </c>
      <c r="O708" s="29">
        <v>43.086206896551722</v>
      </c>
      <c r="P708" s="29">
        <v>40.953333333333333</v>
      </c>
      <c r="Q708" s="29">
        <v>33.882142857142853</v>
      </c>
      <c r="R708" s="29">
        <v>40.076666666666661</v>
      </c>
      <c r="S708" s="29">
        <v>84.679310344827599</v>
      </c>
      <c r="T708" s="29">
        <v>100.22962962962963</v>
      </c>
      <c r="U708" s="29">
        <v>44.331034482758625</v>
      </c>
      <c r="V708" s="45">
        <v>712.22638934501003</v>
      </c>
      <c r="W708" s="41">
        <v>344</v>
      </c>
      <c r="X708" s="74">
        <v>0.9555555555555556</v>
      </c>
      <c r="Y708" s="78">
        <f t="shared" si="132"/>
        <v>50.174425287356335</v>
      </c>
      <c r="Z708" s="31">
        <f t="shared" si="133"/>
        <v>67.82258620689656</v>
      </c>
      <c r="AA708" s="31">
        <f t="shared" si="134"/>
        <v>84.745734355044704</v>
      </c>
      <c r="AB708" s="31">
        <f t="shared" si="135"/>
        <v>72.516998722860791</v>
      </c>
      <c r="AC708" s="31">
        <f t="shared" si="136"/>
        <v>57.027994891443164</v>
      </c>
      <c r="AD708" s="31">
        <f t="shared" si="137"/>
        <v>39.307227695675969</v>
      </c>
      <c r="AE708" s="31">
        <f t="shared" si="138"/>
        <v>38.304047619047616</v>
      </c>
      <c r="AF708" s="31">
        <f t="shared" si="139"/>
        <v>52.879373289545704</v>
      </c>
      <c r="AG708" s="31">
        <f t="shared" si="140"/>
        <v>74.995202213707955</v>
      </c>
      <c r="AH708" s="31">
        <f t="shared" si="141"/>
        <v>76.413324819071946</v>
      </c>
      <c r="AI708" s="31">
        <f t="shared" si="142"/>
        <v>59.678842060451252</v>
      </c>
      <c r="AJ708" s="79">
        <f t="shared" si="143"/>
        <v>38.360632183908045</v>
      </c>
      <c r="AK708" s="86"/>
      <c r="AL708" s="1"/>
      <c r="AM708" s="1"/>
      <c r="AN708" s="1"/>
      <c r="AO708" s="1"/>
      <c r="AP708" s="1"/>
      <c r="AQ708" s="1"/>
    </row>
    <row r="709" spans="1:43" ht="16.5" customHeight="1" x14ac:dyDescent="0.25">
      <c r="A709" s="35">
        <v>23060180</v>
      </c>
      <c r="B709" s="27" t="s">
        <v>44</v>
      </c>
      <c r="C709" s="27" t="s">
        <v>903</v>
      </c>
      <c r="D709" s="27" t="s">
        <v>903</v>
      </c>
      <c r="E709" s="27" t="s">
        <v>877</v>
      </c>
      <c r="F709" s="27">
        <v>11</v>
      </c>
      <c r="G709" s="27">
        <v>1400</v>
      </c>
      <c r="H709" s="28">
        <v>-74.294499999999999</v>
      </c>
      <c r="I709" s="52">
        <v>5.25344444</v>
      </c>
      <c r="J709" s="48">
        <v>171.21000000000004</v>
      </c>
      <c r="K709" s="29">
        <v>198.96666666666664</v>
      </c>
      <c r="L709" s="29">
        <v>304.31333333333333</v>
      </c>
      <c r="M709" s="29">
        <v>302.52333333333343</v>
      </c>
      <c r="N709" s="29">
        <v>231.78620689655176</v>
      </c>
      <c r="O709" s="29">
        <v>124.23793103448276</v>
      </c>
      <c r="P709" s="29">
        <v>79.290000000000006</v>
      </c>
      <c r="Q709" s="29">
        <v>83.906896551724117</v>
      </c>
      <c r="R709" s="29">
        <v>161.5965517241379</v>
      </c>
      <c r="S709" s="29">
        <v>289.86551724137934</v>
      </c>
      <c r="T709" s="29">
        <v>289.68000000000006</v>
      </c>
      <c r="U709" s="29">
        <v>219.2103448275862</v>
      </c>
      <c r="V709" s="45">
        <v>2456.5867816091954</v>
      </c>
      <c r="W709" s="41">
        <v>354</v>
      </c>
      <c r="X709" s="74">
        <v>0.98333333333333328</v>
      </c>
      <c r="Y709" s="78">
        <f t="shared" si="132"/>
        <v>224.83</v>
      </c>
      <c r="Z709" s="31">
        <f t="shared" si="133"/>
        <v>268.60111111111115</v>
      </c>
      <c r="AA709" s="31">
        <f t="shared" si="134"/>
        <v>279.5409578544062</v>
      </c>
      <c r="AB709" s="31">
        <f t="shared" si="135"/>
        <v>219.5158237547893</v>
      </c>
      <c r="AC709" s="31">
        <f t="shared" si="136"/>
        <v>145.10471264367817</v>
      </c>
      <c r="AD709" s="31">
        <f t="shared" si="137"/>
        <v>95.811609195402298</v>
      </c>
      <c r="AE709" s="31">
        <f t="shared" si="138"/>
        <v>108.26448275862067</v>
      </c>
      <c r="AF709" s="31">
        <f t="shared" si="139"/>
        <v>178.45632183908046</v>
      </c>
      <c r="AG709" s="31">
        <f t="shared" si="140"/>
        <v>247.04735632183909</v>
      </c>
      <c r="AH709" s="31">
        <f t="shared" si="141"/>
        <v>266.25195402298851</v>
      </c>
      <c r="AI709" s="31">
        <f t="shared" si="142"/>
        <v>226.70011494252876</v>
      </c>
      <c r="AJ709" s="79">
        <f t="shared" si="143"/>
        <v>196.46233716475095</v>
      </c>
      <c r="AK709" s="86"/>
      <c r="AL709" s="1"/>
      <c r="AM709" s="1"/>
      <c r="AN709" s="1"/>
      <c r="AO709" s="1"/>
      <c r="AP709" s="1"/>
      <c r="AQ709" s="1"/>
    </row>
    <row r="710" spans="1:43" ht="16.5" customHeight="1" x14ac:dyDescent="0.25">
      <c r="A710" s="35">
        <v>21201070</v>
      </c>
      <c r="B710" s="27" t="s">
        <v>44</v>
      </c>
      <c r="C710" s="27" t="s">
        <v>905</v>
      </c>
      <c r="D710" s="27" t="s">
        <v>906</v>
      </c>
      <c r="E710" s="27" t="s">
        <v>877</v>
      </c>
      <c r="F710" s="27">
        <v>11</v>
      </c>
      <c r="G710" s="27">
        <v>2845</v>
      </c>
      <c r="H710" s="28">
        <v>-74.289416669999994</v>
      </c>
      <c r="I710" s="52">
        <v>4.8653611100000003</v>
      </c>
      <c r="J710" s="48">
        <v>50.440740740740743</v>
      </c>
      <c r="K710" s="29">
        <v>62.86785714285714</v>
      </c>
      <c r="L710" s="29">
        <v>103.56428571428572</v>
      </c>
      <c r="M710" s="29">
        <v>103.96896551724139</v>
      </c>
      <c r="N710" s="29">
        <v>101.12222222222221</v>
      </c>
      <c r="O710" s="29">
        <v>63.092857142857156</v>
      </c>
      <c r="P710" s="29">
        <v>46.489655172413805</v>
      </c>
      <c r="Q710" s="29">
        <v>47.129999999999988</v>
      </c>
      <c r="R710" s="29">
        <v>50.256666666666653</v>
      </c>
      <c r="S710" s="29">
        <v>100.38571428571429</v>
      </c>
      <c r="T710" s="29">
        <v>115.51724137931033</v>
      </c>
      <c r="U710" s="29">
        <v>55.348275862068981</v>
      </c>
      <c r="V710" s="45">
        <v>900.18448184637839</v>
      </c>
      <c r="W710" s="41">
        <v>342</v>
      </c>
      <c r="X710" s="74">
        <v>0.95</v>
      </c>
      <c r="Y710" s="78">
        <f t="shared" si="132"/>
        <v>72.290961199294529</v>
      </c>
      <c r="Z710" s="31">
        <f t="shared" si="133"/>
        <v>90.133702791461417</v>
      </c>
      <c r="AA710" s="31">
        <f t="shared" si="134"/>
        <v>102.88515781791644</v>
      </c>
      <c r="AB710" s="31">
        <f t="shared" si="135"/>
        <v>89.394681627440249</v>
      </c>
      <c r="AC710" s="31">
        <f t="shared" si="136"/>
        <v>70.234911512497717</v>
      </c>
      <c r="AD710" s="31">
        <f t="shared" si="137"/>
        <v>52.237504105090316</v>
      </c>
      <c r="AE710" s="31">
        <f t="shared" si="138"/>
        <v>47.958773946360147</v>
      </c>
      <c r="AF710" s="31">
        <f t="shared" si="139"/>
        <v>65.924126984126971</v>
      </c>
      <c r="AG710" s="31">
        <f t="shared" si="140"/>
        <v>88.719874110563751</v>
      </c>
      <c r="AH710" s="31">
        <f t="shared" si="141"/>
        <v>90.417077175697855</v>
      </c>
      <c r="AI710" s="31">
        <f t="shared" si="142"/>
        <v>73.768752660706681</v>
      </c>
      <c r="AJ710" s="79">
        <f t="shared" si="143"/>
        <v>56.21895791522229</v>
      </c>
      <c r="AK710" s="86"/>
      <c r="AL710" s="1"/>
      <c r="AM710" s="1"/>
      <c r="AN710" s="1"/>
      <c r="AO710" s="1"/>
      <c r="AP710" s="1"/>
      <c r="AQ710" s="1"/>
    </row>
    <row r="711" spans="1:43" ht="16.5" customHeight="1" x14ac:dyDescent="0.25">
      <c r="A711" s="35">
        <v>35020290</v>
      </c>
      <c r="B711" s="27" t="s">
        <v>44</v>
      </c>
      <c r="C711" s="27" t="s">
        <v>907</v>
      </c>
      <c r="D711" s="27" t="s">
        <v>907</v>
      </c>
      <c r="E711" s="27" t="s">
        <v>877</v>
      </c>
      <c r="F711" s="27">
        <v>11</v>
      </c>
      <c r="G711" s="27">
        <v>1900</v>
      </c>
      <c r="H711" s="28">
        <v>-73.890416669999993</v>
      </c>
      <c r="I711" s="52">
        <v>4.4865277800000003</v>
      </c>
      <c r="J711" s="48">
        <v>23.369230769230775</v>
      </c>
      <c r="K711" s="29">
        <v>31.603846153846156</v>
      </c>
      <c r="L711" s="29">
        <v>71.907692307692315</v>
      </c>
      <c r="M711" s="29">
        <v>121.976</v>
      </c>
      <c r="N711" s="29">
        <v>149.82222222222222</v>
      </c>
      <c r="O711" s="29">
        <v>143.57500000000002</v>
      </c>
      <c r="P711" s="29">
        <v>134.52142857142857</v>
      </c>
      <c r="Q711" s="29">
        <v>105.28846153846152</v>
      </c>
      <c r="R711" s="29">
        <v>79.811111111111117</v>
      </c>
      <c r="S711" s="29">
        <v>91.68518518518519</v>
      </c>
      <c r="T711" s="29">
        <v>86.361538461538444</v>
      </c>
      <c r="U711" s="29">
        <v>40.053571428571438</v>
      </c>
      <c r="V711" s="45">
        <v>1079.9752877492879</v>
      </c>
      <c r="W711" s="41">
        <v>320</v>
      </c>
      <c r="X711" s="74">
        <v>0.88888888888888884</v>
      </c>
      <c r="Y711" s="78">
        <f t="shared" si="132"/>
        <v>42.293589743589749</v>
      </c>
      <c r="Z711" s="31">
        <f t="shared" si="133"/>
        <v>75.162512820512816</v>
      </c>
      <c r="AA711" s="31">
        <f t="shared" si="134"/>
        <v>114.56863817663817</v>
      </c>
      <c r="AB711" s="31">
        <f t="shared" si="135"/>
        <v>138.45774074074075</v>
      </c>
      <c r="AC711" s="31">
        <f t="shared" si="136"/>
        <v>142.63955026455028</v>
      </c>
      <c r="AD711" s="31">
        <f t="shared" si="137"/>
        <v>127.79496336996336</v>
      </c>
      <c r="AE711" s="31">
        <f t="shared" si="138"/>
        <v>106.54033374033374</v>
      </c>
      <c r="AF711" s="31">
        <f t="shared" si="139"/>
        <v>92.261585944919261</v>
      </c>
      <c r="AG711" s="31">
        <f t="shared" si="140"/>
        <v>85.952611585944908</v>
      </c>
      <c r="AH711" s="31">
        <f t="shared" si="141"/>
        <v>72.700098358431703</v>
      </c>
      <c r="AI711" s="31">
        <f t="shared" si="142"/>
        <v>49.928113553113548</v>
      </c>
      <c r="AJ711" s="79">
        <f t="shared" si="143"/>
        <v>31.675549450549454</v>
      </c>
      <c r="AK711" s="86"/>
      <c r="AL711" s="1"/>
      <c r="AM711" s="1"/>
      <c r="AN711" s="1"/>
      <c r="AO711" s="1"/>
      <c r="AP711" s="1"/>
      <c r="AQ711" s="1"/>
    </row>
    <row r="712" spans="1:43" ht="16.5" customHeight="1" x14ac:dyDescent="0.25">
      <c r="A712" s="35">
        <v>35030230</v>
      </c>
      <c r="B712" s="27" t="s">
        <v>44</v>
      </c>
      <c r="C712" s="27" t="s">
        <v>1941</v>
      </c>
      <c r="D712" s="27" t="s">
        <v>907</v>
      </c>
      <c r="E712" s="27" t="s">
        <v>877</v>
      </c>
      <c r="F712" s="27">
        <v>11</v>
      </c>
      <c r="G712" s="27">
        <v>3500</v>
      </c>
      <c r="H712" s="28">
        <v>-73.766666669999992</v>
      </c>
      <c r="I712" s="52">
        <v>4.3833333300000001</v>
      </c>
      <c r="J712" s="48">
        <v>42.260000000000005</v>
      </c>
      <c r="K712" s="29">
        <v>69.263157894736835</v>
      </c>
      <c r="L712" s="29">
        <v>116.77500000000001</v>
      </c>
      <c r="M712" s="29">
        <v>215.15999999999994</v>
      </c>
      <c r="N712" s="29">
        <v>294.79499999999996</v>
      </c>
      <c r="O712" s="29">
        <v>334.1894736842105</v>
      </c>
      <c r="P712" s="29">
        <v>312.05789473684217</v>
      </c>
      <c r="Q712" s="29">
        <v>278.15999999999997</v>
      </c>
      <c r="R712" s="29">
        <v>179.89499999999998</v>
      </c>
      <c r="S712" s="29">
        <v>157.41000000000003</v>
      </c>
      <c r="T712" s="29">
        <v>144.60999999999999</v>
      </c>
      <c r="U712" s="29">
        <v>71.109999999999985</v>
      </c>
      <c r="V712" s="45">
        <v>2215.6855263157895</v>
      </c>
      <c r="W712" s="41">
        <v>237</v>
      </c>
      <c r="X712" s="74">
        <v>0.98750000000000004</v>
      </c>
      <c r="Y712" s="78">
        <f t="shared" si="132"/>
        <v>76.099385964912287</v>
      </c>
      <c r="Z712" s="31">
        <f t="shared" si="133"/>
        <v>133.7327192982456</v>
      </c>
      <c r="AA712" s="31">
        <f t="shared" si="134"/>
        <v>208.90999999999997</v>
      </c>
      <c r="AB712" s="31">
        <f t="shared" si="135"/>
        <v>281.38149122807016</v>
      </c>
      <c r="AC712" s="31">
        <f t="shared" si="136"/>
        <v>313.68078947368423</v>
      </c>
      <c r="AD712" s="31">
        <f t="shared" si="137"/>
        <v>308.13578947368421</v>
      </c>
      <c r="AE712" s="31">
        <f t="shared" si="138"/>
        <v>256.70429824561404</v>
      </c>
      <c r="AF712" s="31">
        <f t="shared" si="139"/>
        <v>205.15499999999997</v>
      </c>
      <c r="AG712" s="31">
        <f t="shared" si="140"/>
        <v>160.63833333333332</v>
      </c>
      <c r="AH712" s="31">
        <f t="shared" si="141"/>
        <v>124.37666666666667</v>
      </c>
      <c r="AI712" s="31">
        <f t="shared" si="142"/>
        <v>85.993333333333325</v>
      </c>
      <c r="AJ712" s="79">
        <f t="shared" si="143"/>
        <v>60.877719298245609</v>
      </c>
      <c r="AK712" s="86" t="s">
        <v>1887</v>
      </c>
      <c r="AL712" s="1"/>
      <c r="AM712" s="1"/>
      <c r="AN712" s="1"/>
      <c r="AO712" s="1"/>
      <c r="AP712" s="1"/>
      <c r="AQ712" s="1"/>
    </row>
    <row r="713" spans="1:43" ht="16.5" customHeight="1" x14ac:dyDescent="0.25">
      <c r="A713" s="35">
        <v>35030260</v>
      </c>
      <c r="B713" s="27" t="s">
        <v>44</v>
      </c>
      <c r="C713" s="27" t="s">
        <v>669</v>
      </c>
      <c r="D713" s="27" t="s">
        <v>907</v>
      </c>
      <c r="E713" s="27" t="s">
        <v>877</v>
      </c>
      <c r="F713" s="27">
        <v>11</v>
      </c>
      <c r="G713" s="27">
        <v>2959</v>
      </c>
      <c r="H713" s="28">
        <v>-73.650000000000006</v>
      </c>
      <c r="I713" s="52">
        <v>4.4833333299999998</v>
      </c>
      <c r="J713" s="48">
        <v>81.614999999999995</v>
      </c>
      <c r="K713" s="29">
        <v>70.068421052631564</v>
      </c>
      <c r="L713" s="29">
        <v>100.71578947368421</v>
      </c>
      <c r="M713" s="29">
        <v>144.465</v>
      </c>
      <c r="N713" s="29">
        <v>118.78999999999999</v>
      </c>
      <c r="O713" s="29">
        <v>78.39500000000001</v>
      </c>
      <c r="P713" s="29">
        <v>72.99499999999999</v>
      </c>
      <c r="Q713" s="29">
        <v>60.31</v>
      </c>
      <c r="R713" s="29">
        <v>56.614999999999995</v>
      </c>
      <c r="S713" s="29">
        <v>132.72631578947366</v>
      </c>
      <c r="T713" s="29">
        <v>149.56842105263158</v>
      </c>
      <c r="U713" s="29">
        <v>87.794999999999987</v>
      </c>
      <c r="V713" s="45">
        <v>1154.0589473684211</v>
      </c>
      <c r="W713" s="41">
        <v>236</v>
      </c>
      <c r="X713" s="74">
        <v>0.98333333333333328</v>
      </c>
      <c r="Y713" s="78">
        <f t="shared" si="132"/>
        <v>84.13307017543859</v>
      </c>
      <c r="Z713" s="31">
        <f t="shared" si="133"/>
        <v>105.08307017543859</v>
      </c>
      <c r="AA713" s="31">
        <f t="shared" si="134"/>
        <v>121.32359649122809</v>
      </c>
      <c r="AB713" s="31">
        <f t="shared" si="135"/>
        <v>113.88333333333333</v>
      </c>
      <c r="AC713" s="31">
        <f t="shared" si="136"/>
        <v>90.06</v>
      </c>
      <c r="AD713" s="31">
        <f t="shared" si="137"/>
        <v>70.566666666666663</v>
      </c>
      <c r="AE713" s="31">
        <f t="shared" si="138"/>
        <v>63.306666666666672</v>
      </c>
      <c r="AF713" s="31">
        <f t="shared" si="139"/>
        <v>83.217105263157876</v>
      </c>
      <c r="AG713" s="31">
        <f t="shared" si="140"/>
        <v>112.96991228070173</v>
      </c>
      <c r="AH713" s="31">
        <f t="shared" si="141"/>
        <v>123.36324561403508</v>
      </c>
      <c r="AI713" s="31">
        <f t="shared" si="142"/>
        <v>106.3261403508772</v>
      </c>
      <c r="AJ713" s="79">
        <f t="shared" si="143"/>
        <v>79.826140350877168</v>
      </c>
      <c r="AK713" s="86" t="s">
        <v>1887</v>
      </c>
      <c r="AL713" s="1"/>
      <c r="AM713" s="1"/>
      <c r="AN713" s="1"/>
      <c r="AO713" s="1"/>
      <c r="AP713" s="1"/>
      <c r="AQ713" s="1"/>
    </row>
    <row r="714" spans="1:43" ht="16.5" customHeight="1" x14ac:dyDescent="0.25">
      <c r="A714" s="35">
        <v>24015120</v>
      </c>
      <c r="B714" s="27" t="s">
        <v>60</v>
      </c>
      <c r="C714" s="27" t="s">
        <v>908</v>
      </c>
      <c r="D714" s="27" t="s">
        <v>909</v>
      </c>
      <c r="E714" s="27" t="s">
        <v>877</v>
      </c>
      <c r="F714" s="27">
        <v>11</v>
      </c>
      <c r="G714" s="27">
        <v>2580</v>
      </c>
      <c r="H714" s="28">
        <v>-73.734805560000012</v>
      </c>
      <c r="I714" s="52">
        <v>5.4672777799999999</v>
      </c>
      <c r="J714" s="48">
        <v>59.262962962962945</v>
      </c>
      <c r="K714" s="29">
        <v>64.672413793103459</v>
      </c>
      <c r="L714" s="29">
        <v>135.74800000000002</v>
      </c>
      <c r="M714" s="29">
        <v>147.76000000000005</v>
      </c>
      <c r="N714" s="29">
        <v>120.86785714285716</v>
      </c>
      <c r="O714" s="29">
        <v>47.62222222222222</v>
      </c>
      <c r="P714" s="29">
        <v>44.717857142857135</v>
      </c>
      <c r="Q714" s="29">
        <v>34.603846153846156</v>
      </c>
      <c r="R714" s="29">
        <v>58.168000000000013</v>
      </c>
      <c r="S714" s="29">
        <v>137.77692307692308</v>
      </c>
      <c r="T714" s="29">
        <v>170.48799999999994</v>
      </c>
      <c r="U714" s="29">
        <v>103.30740740740741</v>
      </c>
      <c r="V714" s="45">
        <v>1124.9954899021795</v>
      </c>
      <c r="W714" s="41">
        <v>323</v>
      </c>
      <c r="X714" s="74">
        <v>0.89722222222222225</v>
      </c>
      <c r="Y714" s="78">
        <f t="shared" si="132"/>
        <v>86.56112558535547</v>
      </c>
      <c r="Z714" s="31">
        <f t="shared" si="133"/>
        <v>116.0601379310345</v>
      </c>
      <c r="AA714" s="31">
        <f t="shared" si="134"/>
        <v>134.79195238095238</v>
      </c>
      <c r="AB714" s="31">
        <f t="shared" si="135"/>
        <v>105.41669312169314</v>
      </c>
      <c r="AC714" s="31">
        <f t="shared" si="136"/>
        <v>71.06931216931217</v>
      </c>
      <c r="AD714" s="31">
        <f t="shared" si="137"/>
        <v>42.314641839641837</v>
      </c>
      <c r="AE714" s="31">
        <f t="shared" si="138"/>
        <v>45.829901098901104</v>
      </c>
      <c r="AF714" s="31">
        <f t="shared" si="139"/>
        <v>76.84958974358976</v>
      </c>
      <c r="AG714" s="31">
        <f t="shared" si="140"/>
        <v>122.14430769230768</v>
      </c>
      <c r="AH714" s="31">
        <f t="shared" si="141"/>
        <v>137.19077682811016</v>
      </c>
      <c r="AI714" s="31">
        <f t="shared" si="142"/>
        <v>111.01945679012344</v>
      </c>
      <c r="AJ714" s="79">
        <f t="shared" si="143"/>
        <v>75.747594721157938</v>
      </c>
      <c r="AK714" s="86"/>
      <c r="AL714" s="1"/>
      <c r="AM714" s="1"/>
      <c r="AN714" s="1"/>
      <c r="AO714" s="1"/>
      <c r="AP714" s="1"/>
      <c r="AQ714" s="1"/>
    </row>
    <row r="715" spans="1:43" ht="16.5" customHeight="1" x14ac:dyDescent="0.25">
      <c r="A715" s="35">
        <v>21190310</v>
      </c>
      <c r="B715" s="27" t="s">
        <v>44</v>
      </c>
      <c r="C715" s="27" t="s">
        <v>910</v>
      </c>
      <c r="D715" s="27" t="s">
        <v>911</v>
      </c>
      <c r="E715" s="27" t="s">
        <v>877</v>
      </c>
      <c r="F715" s="27">
        <v>11</v>
      </c>
      <c r="G715" s="27">
        <v>1900</v>
      </c>
      <c r="H715" s="28">
        <v>-74.329916669999989</v>
      </c>
      <c r="I715" s="52">
        <v>4.38797222</v>
      </c>
      <c r="J715" s="48">
        <v>131.62962962962968</v>
      </c>
      <c r="K715" s="29">
        <v>143.42666666666668</v>
      </c>
      <c r="L715" s="29">
        <v>184.52758620689656</v>
      </c>
      <c r="M715" s="29">
        <v>188.75666666666663</v>
      </c>
      <c r="N715" s="29">
        <v>148.39285714285717</v>
      </c>
      <c r="O715" s="29">
        <v>80.606896551724134</v>
      </c>
      <c r="P715" s="29">
        <v>76.413333333333355</v>
      </c>
      <c r="Q715" s="29">
        <v>63.817241379310346</v>
      </c>
      <c r="R715" s="29">
        <v>81.353333333333339</v>
      </c>
      <c r="S715" s="29">
        <v>185.53333333333333</v>
      </c>
      <c r="T715" s="29">
        <v>217.12962962962959</v>
      </c>
      <c r="U715" s="29">
        <v>143.0376887012273</v>
      </c>
      <c r="V715" s="45">
        <v>1644.624862574608</v>
      </c>
      <c r="W715" s="41">
        <v>343</v>
      </c>
      <c r="X715" s="74">
        <v>0.95277777777777772</v>
      </c>
      <c r="Y715" s="78">
        <f t="shared" si="132"/>
        <v>153.1946275010643</v>
      </c>
      <c r="Z715" s="31">
        <f t="shared" si="133"/>
        <v>172.2369731800766</v>
      </c>
      <c r="AA715" s="31">
        <f t="shared" si="134"/>
        <v>173.89237000547345</v>
      </c>
      <c r="AB715" s="31">
        <f t="shared" si="135"/>
        <v>139.25214012041599</v>
      </c>
      <c r="AC715" s="31">
        <f t="shared" si="136"/>
        <v>101.80436234263823</v>
      </c>
      <c r="AD715" s="31">
        <f t="shared" si="137"/>
        <v>73.612490421455945</v>
      </c>
      <c r="AE715" s="31">
        <f t="shared" si="138"/>
        <v>73.861302681992356</v>
      </c>
      <c r="AF715" s="31">
        <f t="shared" si="139"/>
        <v>110.23463601532568</v>
      </c>
      <c r="AG715" s="31">
        <f t="shared" si="140"/>
        <v>161.33876543209874</v>
      </c>
      <c r="AH715" s="31">
        <f t="shared" si="141"/>
        <v>181.90021722139673</v>
      </c>
      <c r="AI715" s="31">
        <f t="shared" si="142"/>
        <v>163.93231598682885</v>
      </c>
      <c r="AJ715" s="79">
        <f t="shared" si="143"/>
        <v>139.36466166584123</v>
      </c>
      <c r="AK715" s="86" t="s">
        <v>43</v>
      </c>
      <c r="AL715" s="1"/>
      <c r="AM715" s="1"/>
      <c r="AN715" s="1"/>
      <c r="AO715" s="1"/>
      <c r="AP715" s="1"/>
      <c r="AQ715" s="1"/>
    </row>
    <row r="716" spans="1:43" ht="16.5" customHeight="1" x14ac:dyDescent="0.25">
      <c r="A716" s="35">
        <v>35060100</v>
      </c>
      <c r="B716" s="27" t="s">
        <v>69</v>
      </c>
      <c r="C716" s="27" t="s">
        <v>912</v>
      </c>
      <c r="D716" s="27" t="s">
        <v>913</v>
      </c>
      <c r="E716" s="27" t="s">
        <v>877</v>
      </c>
      <c r="F716" s="27">
        <v>11</v>
      </c>
      <c r="G716" s="27">
        <v>1650</v>
      </c>
      <c r="H716" s="28">
        <v>-73.52069444</v>
      </c>
      <c r="I716" s="52">
        <v>4.7126944399999999</v>
      </c>
      <c r="J716" s="48">
        <v>41.639999999999993</v>
      </c>
      <c r="K716" s="29">
        <v>75.493103448275889</v>
      </c>
      <c r="L716" s="29">
        <v>155.95185185185184</v>
      </c>
      <c r="M716" s="29">
        <v>247.43461538461537</v>
      </c>
      <c r="N716" s="29">
        <v>310.19600000000003</v>
      </c>
      <c r="O716" s="29">
        <v>307.375</v>
      </c>
      <c r="P716" s="29">
        <v>285.07307692307694</v>
      </c>
      <c r="Q716" s="29">
        <v>231.54814814814813</v>
      </c>
      <c r="R716" s="29">
        <v>181.05000000000004</v>
      </c>
      <c r="S716" s="29">
        <v>144.60384615384618</v>
      </c>
      <c r="T716" s="29">
        <v>115.27200000000002</v>
      </c>
      <c r="U716" s="29">
        <v>56.8888888888889</v>
      </c>
      <c r="V716" s="45">
        <v>2152.5265307987029</v>
      </c>
      <c r="W716" s="41">
        <v>318</v>
      </c>
      <c r="X716" s="74">
        <v>0.8833333333333333</v>
      </c>
      <c r="Y716" s="78">
        <f t="shared" si="132"/>
        <v>91.028318433375901</v>
      </c>
      <c r="Z716" s="31">
        <f t="shared" si="133"/>
        <v>159.62652356158102</v>
      </c>
      <c r="AA716" s="31">
        <f t="shared" si="134"/>
        <v>237.86082241215573</v>
      </c>
      <c r="AB716" s="31">
        <f t="shared" si="135"/>
        <v>288.33520512820513</v>
      </c>
      <c r="AC716" s="31">
        <f t="shared" si="136"/>
        <v>300.88135897435899</v>
      </c>
      <c r="AD716" s="31">
        <f t="shared" si="137"/>
        <v>274.66540835707502</v>
      </c>
      <c r="AE716" s="31">
        <f t="shared" si="138"/>
        <v>232.55707502374173</v>
      </c>
      <c r="AF716" s="31">
        <f t="shared" si="139"/>
        <v>185.73399810066476</v>
      </c>
      <c r="AG716" s="31">
        <f t="shared" si="140"/>
        <v>146.97528205128208</v>
      </c>
      <c r="AH716" s="31">
        <f t="shared" si="141"/>
        <v>105.58824501424503</v>
      </c>
      <c r="AI716" s="31">
        <f t="shared" si="142"/>
        <v>71.266962962962964</v>
      </c>
      <c r="AJ716" s="79">
        <f t="shared" si="143"/>
        <v>58.007330779054932</v>
      </c>
      <c r="AK716" s="86"/>
      <c r="AL716" s="1"/>
      <c r="AM716" s="1"/>
      <c r="AN716" s="1"/>
      <c r="AO716" s="1"/>
      <c r="AP716" s="1"/>
      <c r="AQ716" s="1"/>
    </row>
    <row r="717" spans="1:43" ht="16.5" customHeight="1" x14ac:dyDescent="0.25">
      <c r="A717" s="35">
        <v>35060090</v>
      </c>
      <c r="B717" s="27" t="s">
        <v>44</v>
      </c>
      <c r="C717" s="27" t="s">
        <v>913</v>
      </c>
      <c r="D717" s="27" t="s">
        <v>913</v>
      </c>
      <c r="E717" s="27" t="s">
        <v>877</v>
      </c>
      <c r="F717" s="27">
        <v>11</v>
      </c>
      <c r="G717" s="27">
        <v>1733</v>
      </c>
      <c r="H717" s="28">
        <v>-73.522916670000001</v>
      </c>
      <c r="I717" s="52">
        <v>4.69052778</v>
      </c>
      <c r="J717" s="48">
        <v>38.03846153846154</v>
      </c>
      <c r="K717" s="29">
        <v>76.265384615384633</v>
      </c>
      <c r="L717" s="29">
        <v>155.62068965517238</v>
      </c>
      <c r="M717" s="29">
        <v>246.78275862068966</v>
      </c>
      <c r="N717" s="29">
        <v>318.29285714285726</v>
      </c>
      <c r="O717" s="29">
        <v>329.10769230769228</v>
      </c>
      <c r="P717" s="29">
        <v>285.06666666666666</v>
      </c>
      <c r="Q717" s="29">
        <v>244.34583333333333</v>
      </c>
      <c r="R717" s="29">
        <v>190.05769230769232</v>
      </c>
      <c r="S717" s="29">
        <v>150.11666666666667</v>
      </c>
      <c r="T717" s="29">
        <v>114.02053850690525</v>
      </c>
      <c r="U717" s="29">
        <v>58.616666666666674</v>
      </c>
      <c r="V717" s="45">
        <v>2206.331908028189</v>
      </c>
      <c r="W717" s="41">
        <v>313</v>
      </c>
      <c r="X717" s="74">
        <v>0.86944444444444446</v>
      </c>
      <c r="Y717" s="78">
        <f t="shared" si="132"/>
        <v>89.974845269672855</v>
      </c>
      <c r="Z717" s="31">
        <f t="shared" si="133"/>
        <v>159.55627763041556</v>
      </c>
      <c r="AA717" s="31">
        <f t="shared" si="134"/>
        <v>240.23210180623974</v>
      </c>
      <c r="AB717" s="31">
        <f t="shared" si="135"/>
        <v>298.06110269041307</v>
      </c>
      <c r="AC717" s="31">
        <f t="shared" si="136"/>
        <v>310.8224053724054</v>
      </c>
      <c r="AD717" s="31">
        <f t="shared" si="137"/>
        <v>286.17339743589741</v>
      </c>
      <c r="AE717" s="31">
        <f t="shared" si="138"/>
        <v>239.82339743589742</v>
      </c>
      <c r="AF717" s="31">
        <f t="shared" si="139"/>
        <v>194.84006410256413</v>
      </c>
      <c r="AG717" s="31">
        <f t="shared" si="140"/>
        <v>151.39829916042143</v>
      </c>
      <c r="AH717" s="31">
        <f t="shared" si="141"/>
        <v>107.58462394674621</v>
      </c>
      <c r="AI717" s="31">
        <f t="shared" si="142"/>
        <v>70.225222237344497</v>
      </c>
      <c r="AJ717" s="79">
        <f t="shared" si="143"/>
        <v>57.640170940170947</v>
      </c>
      <c r="AK717" s="86" t="s">
        <v>43</v>
      </c>
      <c r="AL717" s="1"/>
      <c r="AM717" s="1"/>
      <c r="AN717" s="1"/>
      <c r="AO717" s="1"/>
      <c r="AP717" s="1"/>
      <c r="AQ717" s="1"/>
    </row>
    <row r="718" spans="1:43" ht="16.5" customHeight="1" x14ac:dyDescent="0.25">
      <c r="A718" s="35">
        <v>35060120</v>
      </c>
      <c r="B718" s="27" t="s">
        <v>44</v>
      </c>
      <c r="C718" s="27" t="s">
        <v>914</v>
      </c>
      <c r="D718" s="27" t="s">
        <v>913</v>
      </c>
      <c r="E718" s="27" t="s">
        <v>877</v>
      </c>
      <c r="F718" s="27">
        <v>11</v>
      </c>
      <c r="G718" s="27">
        <v>1791</v>
      </c>
      <c r="H718" s="28">
        <v>-73.470555560000008</v>
      </c>
      <c r="I718" s="52">
        <v>4.72330556</v>
      </c>
      <c r="J718" s="48">
        <v>52.707142857142863</v>
      </c>
      <c r="K718" s="29">
        <v>100.96206896551726</v>
      </c>
      <c r="L718" s="29">
        <v>215.488</v>
      </c>
      <c r="M718" s="29">
        <v>313.17241379310337</v>
      </c>
      <c r="N718" s="29">
        <v>407.83793103448284</v>
      </c>
      <c r="O718" s="29">
        <v>418.06785714285712</v>
      </c>
      <c r="P718" s="29">
        <v>393.9589285714286</v>
      </c>
      <c r="Q718" s="29">
        <v>303.41379310344831</v>
      </c>
      <c r="R718" s="29">
        <v>241.63793103448262</v>
      </c>
      <c r="S718" s="29">
        <v>190.53333333333339</v>
      </c>
      <c r="T718" s="29">
        <v>150.13214285714281</v>
      </c>
      <c r="U718" s="29">
        <v>89.472413793103456</v>
      </c>
      <c r="V718" s="45">
        <v>2877.3839564860427</v>
      </c>
      <c r="W718" s="41">
        <v>341</v>
      </c>
      <c r="X718" s="74">
        <v>0.94722222222222219</v>
      </c>
      <c r="Y718" s="78">
        <f t="shared" si="132"/>
        <v>123.05240394088669</v>
      </c>
      <c r="Z718" s="31">
        <f t="shared" si="133"/>
        <v>209.87416091954023</v>
      </c>
      <c r="AA718" s="31">
        <f t="shared" si="134"/>
        <v>312.16611494252874</v>
      </c>
      <c r="AB718" s="31">
        <f t="shared" si="135"/>
        <v>379.69273399014781</v>
      </c>
      <c r="AC718" s="31">
        <f t="shared" si="136"/>
        <v>406.62157224958946</v>
      </c>
      <c r="AD718" s="31">
        <f t="shared" si="137"/>
        <v>371.81352627257803</v>
      </c>
      <c r="AE718" s="31">
        <f t="shared" si="138"/>
        <v>313.00355090311979</v>
      </c>
      <c r="AF718" s="31">
        <f t="shared" si="139"/>
        <v>245.19501915708813</v>
      </c>
      <c r="AG718" s="31">
        <f t="shared" si="140"/>
        <v>194.10113574165294</v>
      </c>
      <c r="AH718" s="31">
        <f t="shared" si="141"/>
        <v>143.37929666119319</v>
      </c>
      <c r="AI718" s="31">
        <f t="shared" si="142"/>
        <v>97.437233169129698</v>
      </c>
      <c r="AJ718" s="79">
        <f t="shared" si="143"/>
        <v>81.047208538587867</v>
      </c>
      <c r="AK718" s="86"/>
      <c r="AL718" s="1"/>
      <c r="AM718" s="1"/>
      <c r="AN718" s="1"/>
      <c r="AO718" s="1"/>
      <c r="AP718" s="1"/>
      <c r="AQ718" s="1"/>
    </row>
    <row r="719" spans="1:43" ht="16.5" customHeight="1" x14ac:dyDescent="0.25">
      <c r="A719" s="35">
        <v>35060130</v>
      </c>
      <c r="B719" s="27" t="s">
        <v>44</v>
      </c>
      <c r="C719" s="27" t="s">
        <v>915</v>
      </c>
      <c r="D719" s="27" t="s">
        <v>913</v>
      </c>
      <c r="E719" s="27" t="s">
        <v>877</v>
      </c>
      <c r="F719" s="27">
        <v>11</v>
      </c>
      <c r="G719" s="27">
        <v>2003</v>
      </c>
      <c r="H719" s="28">
        <v>-73.482138890000002</v>
      </c>
      <c r="I719" s="52">
        <v>4.6751666700000003</v>
      </c>
      <c r="J719" s="48">
        <v>66.728571428571428</v>
      </c>
      <c r="K719" s="29">
        <v>108.71923076923078</v>
      </c>
      <c r="L719" s="29">
        <v>239.14814814814812</v>
      </c>
      <c r="M719" s="29">
        <v>339.18928571428575</v>
      </c>
      <c r="N719" s="29">
        <v>395.86296296296291</v>
      </c>
      <c r="O719" s="29">
        <v>424.02068965517236</v>
      </c>
      <c r="P719" s="29">
        <v>420.54827586206898</v>
      </c>
      <c r="Q719" s="29">
        <v>337.92857142857144</v>
      </c>
      <c r="R719" s="29">
        <v>285.03103448275857</v>
      </c>
      <c r="S719" s="29">
        <v>231.56428571428575</v>
      </c>
      <c r="T719" s="29">
        <v>180.51851851851848</v>
      </c>
      <c r="U719" s="29">
        <v>96.034615384615364</v>
      </c>
      <c r="V719" s="45">
        <v>3125.2941900691899</v>
      </c>
      <c r="W719" s="41">
        <v>332</v>
      </c>
      <c r="X719" s="74">
        <v>0.92222222222222228</v>
      </c>
      <c r="Y719" s="78">
        <f t="shared" si="132"/>
        <v>138.19865011531678</v>
      </c>
      <c r="Z719" s="31">
        <f t="shared" si="133"/>
        <v>229.01888821055491</v>
      </c>
      <c r="AA719" s="31">
        <f t="shared" si="134"/>
        <v>324.73346560846556</v>
      </c>
      <c r="AB719" s="31">
        <f t="shared" si="135"/>
        <v>386.35764611080702</v>
      </c>
      <c r="AC719" s="31">
        <f t="shared" si="136"/>
        <v>413.47730949340144</v>
      </c>
      <c r="AD719" s="31">
        <f t="shared" si="137"/>
        <v>394.16584564860432</v>
      </c>
      <c r="AE719" s="31">
        <f t="shared" si="138"/>
        <v>347.83596059113302</v>
      </c>
      <c r="AF719" s="31">
        <f t="shared" si="139"/>
        <v>284.84129720853861</v>
      </c>
      <c r="AG719" s="31">
        <f t="shared" si="140"/>
        <v>232.37127957185427</v>
      </c>
      <c r="AH719" s="31">
        <f t="shared" si="141"/>
        <v>169.37247320580653</v>
      </c>
      <c r="AI719" s="31">
        <f t="shared" si="142"/>
        <v>114.4272351105684</v>
      </c>
      <c r="AJ719" s="79">
        <f t="shared" si="143"/>
        <v>90.49413919413918</v>
      </c>
      <c r="AK719" s="86"/>
      <c r="AL719" s="1"/>
      <c r="AM719" s="1"/>
      <c r="AN719" s="1"/>
      <c r="AO719" s="1"/>
      <c r="AP719" s="1"/>
      <c r="AQ719" s="1"/>
    </row>
    <row r="720" spans="1:43" ht="16.5" customHeight="1" x14ac:dyDescent="0.25">
      <c r="A720" s="35">
        <v>35060140</v>
      </c>
      <c r="B720" s="27" t="s">
        <v>44</v>
      </c>
      <c r="C720" s="27" t="s">
        <v>916</v>
      </c>
      <c r="D720" s="27" t="s">
        <v>913</v>
      </c>
      <c r="E720" s="27" t="s">
        <v>877</v>
      </c>
      <c r="F720" s="27">
        <v>11</v>
      </c>
      <c r="G720" s="27">
        <v>2003</v>
      </c>
      <c r="H720" s="28">
        <v>-73.444888890000001</v>
      </c>
      <c r="I720" s="52">
        <v>4.7049166700000002</v>
      </c>
      <c r="J720" s="48">
        <v>86.496153846153831</v>
      </c>
      <c r="K720" s="29">
        <v>140.78214285714287</v>
      </c>
      <c r="L720" s="29">
        <v>288.20333333333332</v>
      </c>
      <c r="M720" s="29">
        <v>451.92500000000001</v>
      </c>
      <c r="N720" s="29">
        <v>578.23333333333335</v>
      </c>
      <c r="O720" s="29">
        <v>582.46000000000015</v>
      </c>
      <c r="P720" s="29">
        <v>548.07857142857142</v>
      </c>
      <c r="Q720" s="29">
        <v>430.34137931034491</v>
      </c>
      <c r="R720" s="29">
        <v>384.04666666666674</v>
      </c>
      <c r="S720" s="29">
        <v>286.16206896551728</v>
      </c>
      <c r="T720" s="29">
        <v>221.94827586206895</v>
      </c>
      <c r="U720" s="29">
        <v>113.48400000000001</v>
      </c>
      <c r="V720" s="45">
        <v>4112.1609256031334</v>
      </c>
      <c r="W720" s="41">
        <v>342</v>
      </c>
      <c r="X720" s="74">
        <v>0.95</v>
      </c>
      <c r="Y720" s="78">
        <f t="shared" si="132"/>
        <v>171.82721001221</v>
      </c>
      <c r="Z720" s="31">
        <f t="shared" si="133"/>
        <v>293.63682539682537</v>
      </c>
      <c r="AA720" s="31">
        <f t="shared" si="134"/>
        <v>439.45388888888891</v>
      </c>
      <c r="AB720" s="31">
        <f t="shared" si="135"/>
        <v>537.53944444444448</v>
      </c>
      <c r="AC720" s="31">
        <f t="shared" si="136"/>
        <v>569.59063492063501</v>
      </c>
      <c r="AD720" s="31">
        <f t="shared" si="137"/>
        <v>520.29331691297227</v>
      </c>
      <c r="AE720" s="31">
        <f t="shared" si="138"/>
        <v>454.15553913519437</v>
      </c>
      <c r="AF720" s="31">
        <f t="shared" si="139"/>
        <v>366.85003831417635</v>
      </c>
      <c r="AG720" s="31">
        <f t="shared" si="140"/>
        <v>297.38567049808432</v>
      </c>
      <c r="AH720" s="31">
        <f t="shared" si="141"/>
        <v>207.19811494252875</v>
      </c>
      <c r="AI720" s="31">
        <f t="shared" si="142"/>
        <v>140.64280990274094</v>
      </c>
      <c r="AJ720" s="79">
        <f t="shared" si="143"/>
        <v>113.58743223443223</v>
      </c>
      <c r="AK720" s="86"/>
      <c r="AL720" s="1"/>
      <c r="AM720" s="1"/>
      <c r="AN720" s="1"/>
      <c r="AO720" s="1"/>
      <c r="AP720" s="1"/>
      <c r="AQ720" s="1"/>
    </row>
    <row r="721" spans="1:43" ht="16.5" customHeight="1" x14ac:dyDescent="0.25">
      <c r="A721" s="35">
        <v>21201050</v>
      </c>
      <c r="B721" s="27" t="s">
        <v>44</v>
      </c>
      <c r="C721" s="27" t="s">
        <v>917</v>
      </c>
      <c r="D721" s="27" t="s">
        <v>918</v>
      </c>
      <c r="E721" s="27" t="s">
        <v>877</v>
      </c>
      <c r="F721" s="27">
        <v>11</v>
      </c>
      <c r="G721" s="27">
        <v>2750</v>
      </c>
      <c r="H721" s="28">
        <v>-73.864666669999991</v>
      </c>
      <c r="I721" s="52">
        <v>4.9828888899999999</v>
      </c>
      <c r="J721" s="48">
        <v>48.237931034482756</v>
      </c>
      <c r="K721" s="29">
        <v>50.436000000000014</v>
      </c>
      <c r="L721" s="29">
        <v>98.548148148148144</v>
      </c>
      <c r="M721" s="29">
        <v>111.97857142857141</v>
      </c>
      <c r="N721" s="29">
        <v>111.11071428571428</v>
      </c>
      <c r="O721" s="29">
        <v>86.048275862068991</v>
      </c>
      <c r="P721" s="29">
        <v>80.285714285714292</v>
      </c>
      <c r="Q721" s="29">
        <v>60.153571428571432</v>
      </c>
      <c r="R721" s="29">
        <v>60.50714285714286</v>
      </c>
      <c r="S721" s="29">
        <v>98.330769230769207</v>
      </c>
      <c r="T721" s="29">
        <v>115.01071428571429</v>
      </c>
      <c r="U721" s="29">
        <v>52.744444444444461</v>
      </c>
      <c r="V721" s="45">
        <v>973.39199729134202</v>
      </c>
      <c r="W721" s="41">
        <v>331</v>
      </c>
      <c r="X721" s="74">
        <v>0.9194444444444444</v>
      </c>
      <c r="Y721" s="78">
        <f t="shared" si="132"/>
        <v>65.740693060876978</v>
      </c>
      <c r="Z721" s="31">
        <f t="shared" si="133"/>
        <v>86.98757319223985</v>
      </c>
      <c r="AA721" s="31">
        <f t="shared" si="134"/>
        <v>107.21247795414462</v>
      </c>
      <c r="AB721" s="31">
        <f t="shared" si="135"/>
        <v>103.04585385878489</v>
      </c>
      <c r="AC721" s="31">
        <f t="shared" si="136"/>
        <v>92.481568144499192</v>
      </c>
      <c r="AD721" s="31">
        <f t="shared" si="137"/>
        <v>75.495853858784912</v>
      </c>
      <c r="AE721" s="31">
        <f t="shared" si="138"/>
        <v>66.982142857142861</v>
      </c>
      <c r="AF721" s="31">
        <f t="shared" si="139"/>
        <v>72.997161172161171</v>
      </c>
      <c r="AG721" s="31">
        <f t="shared" si="140"/>
        <v>91.282875457875448</v>
      </c>
      <c r="AH721" s="31">
        <f t="shared" si="141"/>
        <v>88.69530932030932</v>
      </c>
      <c r="AI721" s="31">
        <f t="shared" si="142"/>
        <v>71.997696588213827</v>
      </c>
      <c r="AJ721" s="79">
        <f t="shared" si="143"/>
        <v>50.472791826309077</v>
      </c>
      <c r="AK721" s="86"/>
      <c r="AL721" s="1"/>
      <c r="AM721" s="1"/>
      <c r="AN721" s="1"/>
      <c r="AO721" s="1"/>
      <c r="AP721" s="1"/>
      <c r="AQ721" s="1"/>
    </row>
    <row r="722" spans="1:43" ht="16.5" customHeight="1" x14ac:dyDescent="0.25">
      <c r="A722" s="35">
        <v>35065010</v>
      </c>
      <c r="B722" s="27" t="s">
        <v>71</v>
      </c>
      <c r="C722" s="27" t="s">
        <v>919</v>
      </c>
      <c r="D722" s="27" t="s">
        <v>919</v>
      </c>
      <c r="E722" s="27" t="s">
        <v>877</v>
      </c>
      <c r="F722" s="27">
        <v>11</v>
      </c>
      <c r="G722" s="27">
        <v>1752</v>
      </c>
      <c r="H722" s="28">
        <v>-73.646472220000007</v>
      </c>
      <c r="I722" s="52">
        <v>4.83038889</v>
      </c>
      <c r="J722" s="48">
        <v>27.918102444529538</v>
      </c>
      <c r="K722" s="29">
        <v>44.662068928281464</v>
      </c>
      <c r="L722" s="29">
        <v>80.750000000000014</v>
      </c>
      <c r="M722" s="29">
        <v>143.19262002110477</v>
      </c>
      <c r="N722" s="29">
        <v>172.18591479013364</v>
      </c>
      <c r="O722" s="29">
        <v>152.03948955684902</v>
      </c>
      <c r="P722" s="29">
        <v>162.84242914716404</v>
      </c>
      <c r="Q722" s="29">
        <v>119.22280525024983</v>
      </c>
      <c r="R722" s="29">
        <v>94.660423705975191</v>
      </c>
      <c r="S722" s="29">
        <v>121.64195029884576</v>
      </c>
      <c r="T722" s="29">
        <v>100.34436126939541</v>
      </c>
      <c r="U722" s="29">
        <v>50.720274027188616</v>
      </c>
      <c r="V722" s="45">
        <v>1270.1804394397175</v>
      </c>
      <c r="W722" s="41">
        <v>289</v>
      </c>
      <c r="X722" s="74">
        <v>0.80277777777777781</v>
      </c>
      <c r="Y722" s="78">
        <f t="shared" si="132"/>
        <v>51.110057124270348</v>
      </c>
      <c r="Z722" s="31">
        <f t="shared" si="133"/>
        <v>89.534896316462095</v>
      </c>
      <c r="AA722" s="31">
        <f t="shared" si="134"/>
        <v>132.04284493707948</v>
      </c>
      <c r="AB722" s="31">
        <f t="shared" si="135"/>
        <v>155.80600812269583</v>
      </c>
      <c r="AC722" s="31">
        <f t="shared" si="136"/>
        <v>162.3559444980489</v>
      </c>
      <c r="AD722" s="31">
        <f t="shared" si="137"/>
        <v>144.70157465142097</v>
      </c>
      <c r="AE722" s="31">
        <f t="shared" si="138"/>
        <v>125.57521936779635</v>
      </c>
      <c r="AF722" s="31">
        <f t="shared" si="139"/>
        <v>111.84172641835693</v>
      </c>
      <c r="AG722" s="31">
        <f t="shared" si="140"/>
        <v>105.54891175807211</v>
      </c>
      <c r="AH722" s="31">
        <f t="shared" si="141"/>
        <v>90.902195198476591</v>
      </c>
      <c r="AI722" s="31">
        <f t="shared" si="142"/>
        <v>59.660912580371189</v>
      </c>
      <c r="AJ722" s="79">
        <f t="shared" si="143"/>
        <v>41.100148466666532</v>
      </c>
      <c r="AK722" s="86" t="s">
        <v>43</v>
      </c>
      <c r="AL722" s="1"/>
      <c r="AM722" s="1"/>
      <c r="AN722" s="1"/>
      <c r="AO722" s="1"/>
      <c r="AP722" s="1"/>
      <c r="AQ722" s="1"/>
    </row>
    <row r="723" spans="1:43" ht="16.5" customHeight="1" x14ac:dyDescent="0.25">
      <c r="A723" s="35">
        <v>35060170</v>
      </c>
      <c r="B723" s="27" t="s">
        <v>44</v>
      </c>
      <c r="C723" s="27" t="s">
        <v>920</v>
      </c>
      <c r="D723" s="27" t="s">
        <v>919</v>
      </c>
      <c r="E723" s="27" t="s">
        <v>877</v>
      </c>
      <c r="F723" s="27">
        <v>11</v>
      </c>
      <c r="G723" s="27">
        <v>2502</v>
      </c>
      <c r="H723" s="28">
        <v>-73.600361110000009</v>
      </c>
      <c r="I723" s="52">
        <v>4.88569444</v>
      </c>
      <c r="J723" s="48">
        <v>43.910344827586201</v>
      </c>
      <c r="K723" s="29">
        <v>56.578571428571422</v>
      </c>
      <c r="L723" s="29">
        <v>117.41200000000001</v>
      </c>
      <c r="M723" s="29">
        <v>162.94230769230768</v>
      </c>
      <c r="N723" s="29">
        <v>234.47857142857137</v>
      </c>
      <c r="O723" s="29">
        <v>216.14444444444447</v>
      </c>
      <c r="P723" s="29">
        <v>192.63571428571433</v>
      </c>
      <c r="Q723" s="29">
        <v>147.76428571428571</v>
      </c>
      <c r="R723" s="29">
        <v>101.23703703703703</v>
      </c>
      <c r="S723" s="29">
        <v>145.04999999999998</v>
      </c>
      <c r="T723" s="29">
        <v>158.67931034482757</v>
      </c>
      <c r="U723" s="29">
        <v>68.546666666666667</v>
      </c>
      <c r="V723" s="45">
        <v>1645.3792538700125</v>
      </c>
      <c r="W723" s="41">
        <v>329</v>
      </c>
      <c r="X723" s="74">
        <v>0.91388888888888886</v>
      </c>
      <c r="Y723" s="78">
        <f t="shared" si="132"/>
        <v>72.633638752052548</v>
      </c>
      <c r="Z723" s="31">
        <f t="shared" si="133"/>
        <v>112.31095970695969</v>
      </c>
      <c r="AA723" s="31">
        <f t="shared" si="134"/>
        <v>171.61095970695968</v>
      </c>
      <c r="AB723" s="31">
        <f t="shared" si="135"/>
        <v>204.52177452177452</v>
      </c>
      <c r="AC723" s="31">
        <f t="shared" si="136"/>
        <v>214.41957671957672</v>
      </c>
      <c r="AD723" s="31">
        <f t="shared" si="137"/>
        <v>185.51481481481483</v>
      </c>
      <c r="AE723" s="31">
        <f t="shared" si="138"/>
        <v>147.21234567901237</v>
      </c>
      <c r="AF723" s="31">
        <f t="shared" si="139"/>
        <v>131.35044091710756</v>
      </c>
      <c r="AG723" s="31">
        <f t="shared" si="140"/>
        <v>134.98878246062154</v>
      </c>
      <c r="AH723" s="31">
        <f t="shared" si="141"/>
        <v>124.09199233716475</v>
      </c>
      <c r="AI723" s="31">
        <f t="shared" si="142"/>
        <v>90.378773946360141</v>
      </c>
      <c r="AJ723" s="79">
        <f t="shared" si="143"/>
        <v>56.345194307608097</v>
      </c>
      <c r="AK723" s="86"/>
      <c r="AL723" s="1"/>
      <c r="AM723" s="1"/>
      <c r="AN723" s="1"/>
      <c r="AO723" s="1"/>
      <c r="AP723" s="1"/>
      <c r="AQ723" s="1"/>
    </row>
    <row r="724" spans="1:43" ht="16.5" customHeight="1" x14ac:dyDescent="0.25">
      <c r="A724" s="35">
        <v>35060240</v>
      </c>
      <c r="B724" s="27" t="s">
        <v>44</v>
      </c>
      <c r="C724" s="27" t="s">
        <v>1942</v>
      </c>
      <c r="D724" s="27" t="s">
        <v>1942</v>
      </c>
      <c r="E724" s="27" t="s">
        <v>877</v>
      </c>
      <c r="F724" s="27">
        <v>11</v>
      </c>
      <c r="G724" s="27">
        <v>2210</v>
      </c>
      <c r="H724" s="28">
        <v>-73.60991666999999</v>
      </c>
      <c r="I724" s="52">
        <v>4.7642777799999996</v>
      </c>
      <c r="J724" s="48">
        <v>24.243750000000002</v>
      </c>
      <c r="K724" s="29">
        <v>43.052941176470597</v>
      </c>
      <c r="L724" s="29">
        <v>83.2</v>
      </c>
      <c r="M724" s="29">
        <v>124.38888888888889</v>
      </c>
      <c r="N724" s="29">
        <v>151.91</v>
      </c>
      <c r="O724" s="29">
        <v>167.95000000000002</v>
      </c>
      <c r="P724" s="29">
        <v>171.3</v>
      </c>
      <c r="Q724" s="29">
        <v>139.20555555555555</v>
      </c>
      <c r="R724" s="29">
        <v>87.277777777777771</v>
      </c>
      <c r="S724" s="29">
        <v>95.058823529411768</v>
      </c>
      <c r="T724" s="29">
        <v>84.825000000000017</v>
      </c>
      <c r="U724" s="29">
        <v>39.443750000000009</v>
      </c>
      <c r="V724" s="45">
        <v>1211.8564869281045</v>
      </c>
      <c r="W724" s="41">
        <v>213</v>
      </c>
      <c r="X724" s="74">
        <v>0.88749999999999996</v>
      </c>
      <c r="Y724" s="78">
        <f t="shared" si="132"/>
        <v>50.165563725490209</v>
      </c>
      <c r="Z724" s="31">
        <f t="shared" si="133"/>
        <v>83.547276688453167</v>
      </c>
      <c r="AA724" s="31">
        <f t="shared" si="134"/>
        <v>119.83296296296298</v>
      </c>
      <c r="AB724" s="31">
        <f t="shared" si="135"/>
        <v>148.08296296296297</v>
      </c>
      <c r="AC724" s="31">
        <f t="shared" si="136"/>
        <v>163.72</v>
      </c>
      <c r="AD724" s="31">
        <f t="shared" si="137"/>
        <v>159.48518518518517</v>
      </c>
      <c r="AE724" s="31">
        <f t="shared" si="138"/>
        <v>132.59444444444446</v>
      </c>
      <c r="AF724" s="31">
        <f t="shared" si="139"/>
        <v>107.18071895424835</v>
      </c>
      <c r="AG724" s="31">
        <f t="shared" si="140"/>
        <v>89.053867102396524</v>
      </c>
      <c r="AH724" s="31">
        <f t="shared" si="141"/>
        <v>73.109191176470588</v>
      </c>
      <c r="AI724" s="31">
        <f t="shared" si="142"/>
        <v>49.50416666666667</v>
      </c>
      <c r="AJ724" s="79">
        <f t="shared" si="143"/>
        <v>35.580147058823535</v>
      </c>
      <c r="AK724" s="86" t="s">
        <v>1887</v>
      </c>
      <c r="AL724" s="1"/>
      <c r="AM724" s="1"/>
      <c r="AN724" s="1"/>
      <c r="AO724" s="1"/>
      <c r="AP724" s="1"/>
      <c r="AQ724" s="1"/>
    </row>
    <row r="725" spans="1:43" ht="16.5" customHeight="1" x14ac:dyDescent="0.25">
      <c r="A725" s="35">
        <v>24010170</v>
      </c>
      <c r="B725" s="27" t="s">
        <v>44</v>
      </c>
      <c r="C725" s="27" t="s">
        <v>921</v>
      </c>
      <c r="D725" s="27" t="s">
        <v>921</v>
      </c>
      <c r="E725" s="27" t="s">
        <v>877</v>
      </c>
      <c r="F725" s="27">
        <v>11</v>
      </c>
      <c r="G725" s="27">
        <v>2690</v>
      </c>
      <c r="H725" s="28">
        <v>-73.691055560000009</v>
      </c>
      <c r="I725" s="52">
        <v>5.3858888899999995</v>
      </c>
      <c r="J725" s="48">
        <v>54.875862068965532</v>
      </c>
      <c r="K725" s="29">
        <v>59.699999999999989</v>
      </c>
      <c r="L725" s="29">
        <v>106.07241379310346</v>
      </c>
      <c r="M725" s="29">
        <v>105.44827586206893</v>
      </c>
      <c r="N725" s="29">
        <v>79.017241379310335</v>
      </c>
      <c r="O725" s="29">
        <v>40.792592592592598</v>
      </c>
      <c r="P725" s="29">
        <v>35.18928571428571</v>
      </c>
      <c r="Q725" s="29">
        <v>32.25714285714286</v>
      </c>
      <c r="R725" s="29">
        <v>45.65</v>
      </c>
      <c r="S725" s="29">
        <v>108.34999999999998</v>
      </c>
      <c r="T725" s="29">
        <v>135.34642857142859</v>
      </c>
      <c r="U725" s="29">
        <v>84.627586206896552</v>
      </c>
      <c r="V725" s="45">
        <v>887.32682904579463</v>
      </c>
      <c r="W725" s="41">
        <v>341</v>
      </c>
      <c r="X725" s="74">
        <v>0.94722222222222219</v>
      </c>
      <c r="Y725" s="78">
        <f t="shared" si="132"/>
        <v>73.549425287356328</v>
      </c>
      <c r="Z725" s="31">
        <f t="shared" si="133"/>
        <v>90.406896551724117</v>
      </c>
      <c r="AA725" s="31">
        <f t="shared" si="134"/>
        <v>96.845977011494242</v>
      </c>
      <c r="AB725" s="31">
        <f t="shared" si="135"/>
        <v>75.086036611323948</v>
      </c>
      <c r="AC725" s="31">
        <f t="shared" si="136"/>
        <v>51.666373228729547</v>
      </c>
      <c r="AD725" s="31">
        <f t="shared" si="137"/>
        <v>36.079673721340392</v>
      </c>
      <c r="AE725" s="31">
        <f t="shared" si="138"/>
        <v>37.698809523809523</v>
      </c>
      <c r="AF725" s="31">
        <f t="shared" si="139"/>
        <v>62.085714285714282</v>
      </c>
      <c r="AG725" s="31">
        <f t="shared" si="140"/>
        <v>96.448809523809516</v>
      </c>
      <c r="AH725" s="31">
        <f t="shared" si="141"/>
        <v>109.44133825944171</v>
      </c>
      <c r="AI725" s="31">
        <f t="shared" si="142"/>
        <v>91.616625615763553</v>
      </c>
      <c r="AJ725" s="79">
        <f t="shared" si="143"/>
        <v>66.401149425287358</v>
      </c>
      <c r="AK725" s="86"/>
      <c r="AL725" s="1"/>
      <c r="AM725" s="1"/>
      <c r="AN725" s="1"/>
      <c r="AO725" s="1"/>
      <c r="AP725" s="1"/>
      <c r="AQ725" s="1"/>
    </row>
    <row r="726" spans="1:43" ht="16.5" customHeight="1" x14ac:dyDescent="0.25">
      <c r="A726" s="35">
        <v>21230090</v>
      </c>
      <c r="B726" s="27" t="s">
        <v>44</v>
      </c>
      <c r="C726" s="27" t="s">
        <v>922</v>
      </c>
      <c r="D726" s="27" t="s">
        <v>923</v>
      </c>
      <c r="E726" s="27" t="s">
        <v>877</v>
      </c>
      <c r="F726" s="27">
        <v>10</v>
      </c>
      <c r="G726" s="27">
        <v>235</v>
      </c>
      <c r="H726" s="28">
        <v>-74.729277780000004</v>
      </c>
      <c r="I726" s="52">
        <v>5.20275</v>
      </c>
      <c r="J726" s="48">
        <v>85.114285714285728</v>
      </c>
      <c r="K726" s="29">
        <v>103.03999999999999</v>
      </c>
      <c r="L726" s="29">
        <v>158.24999999999997</v>
      </c>
      <c r="M726" s="29">
        <v>195.39310344827584</v>
      </c>
      <c r="N726" s="29">
        <v>201.23793103448278</v>
      </c>
      <c r="O726" s="29">
        <v>73.043333333333322</v>
      </c>
      <c r="P726" s="29">
        <v>62.67931034482757</v>
      </c>
      <c r="Q726" s="29">
        <v>93.6758620689655</v>
      </c>
      <c r="R726" s="29">
        <v>163.93103448275863</v>
      </c>
      <c r="S726" s="29">
        <v>240.80000000000007</v>
      </c>
      <c r="T726" s="29">
        <v>221.41428571428568</v>
      </c>
      <c r="U726" s="29">
        <v>120.41071428571429</v>
      </c>
      <c r="V726" s="45">
        <v>1718.9898604269292</v>
      </c>
      <c r="W726" s="41">
        <v>344</v>
      </c>
      <c r="X726" s="74">
        <v>0.9555555555555556</v>
      </c>
      <c r="Y726" s="78">
        <f t="shared" si="132"/>
        <v>115.46809523809524</v>
      </c>
      <c r="Z726" s="31">
        <f t="shared" si="133"/>
        <v>152.22770114942526</v>
      </c>
      <c r="AA726" s="31">
        <f t="shared" si="134"/>
        <v>184.96034482758623</v>
      </c>
      <c r="AB726" s="31">
        <f t="shared" si="135"/>
        <v>156.55812260536399</v>
      </c>
      <c r="AC726" s="31">
        <f t="shared" si="136"/>
        <v>112.32019157088122</v>
      </c>
      <c r="AD726" s="31">
        <f t="shared" si="137"/>
        <v>76.46616858237546</v>
      </c>
      <c r="AE726" s="31">
        <f t="shared" si="138"/>
        <v>106.76206896551723</v>
      </c>
      <c r="AF726" s="31">
        <f t="shared" si="139"/>
        <v>166.13563218390809</v>
      </c>
      <c r="AG726" s="31">
        <f t="shared" si="140"/>
        <v>208.71510673234812</v>
      </c>
      <c r="AH726" s="31">
        <f t="shared" si="141"/>
        <v>194.20833333333337</v>
      </c>
      <c r="AI726" s="31">
        <f t="shared" si="142"/>
        <v>142.31309523809523</v>
      </c>
      <c r="AJ726" s="79">
        <f t="shared" si="143"/>
        <v>102.85500000000002</v>
      </c>
      <c r="AK726" s="86"/>
      <c r="AL726" s="1"/>
      <c r="AM726" s="1"/>
      <c r="AN726" s="1"/>
      <c r="AO726" s="1"/>
      <c r="AP726" s="1"/>
      <c r="AQ726" s="1"/>
    </row>
    <row r="727" spans="1:43" ht="16.5" customHeight="1" x14ac:dyDescent="0.25">
      <c r="A727" s="35">
        <v>23060140</v>
      </c>
      <c r="B727" s="27" t="s">
        <v>44</v>
      </c>
      <c r="C727" s="27" t="s">
        <v>924</v>
      </c>
      <c r="D727" s="27" t="s">
        <v>923</v>
      </c>
      <c r="E727" s="27" t="s">
        <v>877</v>
      </c>
      <c r="F727" s="27">
        <v>11</v>
      </c>
      <c r="G727" s="27">
        <v>985</v>
      </c>
      <c r="H727" s="28">
        <v>-74.608055560000011</v>
      </c>
      <c r="I727" s="52">
        <v>5.0694444399999998</v>
      </c>
      <c r="J727" s="48">
        <v>65.512500000000003</v>
      </c>
      <c r="K727" s="29">
        <v>90.837037037037035</v>
      </c>
      <c r="L727" s="29">
        <v>146.53703703703707</v>
      </c>
      <c r="M727" s="29">
        <v>211.56538461538457</v>
      </c>
      <c r="N727" s="29">
        <v>172.11599999999999</v>
      </c>
      <c r="O727" s="29">
        <v>68.383333333333326</v>
      </c>
      <c r="P727" s="29">
        <v>54.372</v>
      </c>
      <c r="Q727" s="29">
        <v>71.430769230769229</v>
      </c>
      <c r="R727" s="29">
        <v>114.58846153846153</v>
      </c>
      <c r="S727" s="29">
        <v>230.17600000000002</v>
      </c>
      <c r="T727" s="29">
        <v>191.94074074074069</v>
      </c>
      <c r="U727" s="29">
        <v>122.8888888888889</v>
      </c>
      <c r="V727" s="45">
        <v>1540.3481524216522</v>
      </c>
      <c r="W727" s="41">
        <v>309</v>
      </c>
      <c r="X727" s="74">
        <v>0.85833333333333328</v>
      </c>
      <c r="Y727" s="78">
        <f t="shared" si="132"/>
        <v>100.96219135802471</v>
      </c>
      <c r="Z727" s="31">
        <f t="shared" si="133"/>
        <v>149.64648622981954</v>
      </c>
      <c r="AA727" s="31">
        <f t="shared" si="134"/>
        <v>176.73947388414055</v>
      </c>
      <c r="AB727" s="31">
        <f t="shared" si="135"/>
        <v>150.6882393162393</v>
      </c>
      <c r="AC727" s="31">
        <f t="shared" si="136"/>
        <v>98.290444444444447</v>
      </c>
      <c r="AD727" s="31">
        <f t="shared" si="137"/>
        <v>64.728700854700847</v>
      </c>
      <c r="AE727" s="31">
        <f t="shared" si="138"/>
        <v>80.130410256410258</v>
      </c>
      <c r="AF727" s="31">
        <f t="shared" si="139"/>
        <v>138.73174358974359</v>
      </c>
      <c r="AG727" s="31">
        <f t="shared" si="140"/>
        <v>178.9017340930674</v>
      </c>
      <c r="AH727" s="31">
        <f t="shared" si="141"/>
        <v>181.66854320987656</v>
      </c>
      <c r="AI727" s="31">
        <f t="shared" si="142"/>
        <v>126.7807098765432</v>
      </c>
      <c r="AJ727" s="79">
        <f t="shared" si="143"/>
        <v>93.079475308641975</v>
      </c>
      <c r="AK727" s="86"/>
      <c r="AL727" s="1"/>
      <c r="AM727" s="1"/>
      <c r="AN727" s="1"/>
      <c r="AO727" s="1"/>
      <c r="AP727" s="1"/>
      <c r="AQ727" s="1"/>
    </row>
    <row r="728" spans="1:43" ht="16.5" customHeight="1" x14ac:dyDescent="0.25">
      <c r="A728" s="35">
        <v>21205700</v>
      </c>
      <c r="B728" s="27" t="s">
        <v>71</v>
      </c>
      <c r="C728" s="27" t="s">
        <v>925</v>
      </c>
      <c r="D728" s="27" t="s">
        <v>925</v>
      </c>
      <c r="E728" s="27" t="s">
        <v>877</v>
      </c>
      <c r="F728" s="27">
        <v>11</v>
      </c>
      <c r="G728" s="27">
        <v>2750</v>
      </c>
      <c r="H728" s="28">
        <v>-73.868111110000001</v>
      </c>
      <c r="I728" s="52">
        <v>4.8798611100000002</v>
      </c>
      <c r="J728" s="49">
        <v>37.1</v>
      </c>
      <c r="K728" s="31">
        <v>44.579999999999991</v>
      </c>
      <c r="L728" s="31">
        <v>70.520833333333329</v>
      </c>
      <c r="M728" s="31">
        <v>94.056403056780482</v>
      </c>
      <c r="N728" s="31">
        <v>96.012500000000003</v>
      </c>
      <c r="O728" s="31">
        <v>80.7</v>
      </c>
      <c r="P728" s="31">
        <v>83.49199999999999</v>
      </c>
      <c r="Q728" s="31">
        <v>61.199999999999996</v>
      </c>
      <c r="R728" s="31">
        <v>47.940000000000012</v>
      </c>
      <c r="S728" s="31">
        <v>82.1</v>
      </c>
      <c r="T728" s="31">
        <v>96.676923076923075</v>
      </c>
      <c r="U728" s="31">
        <v>42.466666666666661</v>
      </c>
      <c r="V728" s="45">
        <v>836.84532613370368</v>
      </c>
      <c r="W728" s="41">
        <v>297</v>
      </c>
      <c r="X728" s="74">
        <v>0.82499999999999996</v>
      </c>
      <c r="Y728" s="78">
        <f t="shared" si="132"/>
        <v>50.733611111111109</v>
      </c>
      <c r="Z728" s="31">
        <f t="shared" si="133"/>
        <v>69.719078796704608</v>
      </c>
      <c r="AA728" s="31">
        <f t="shared" si="134"/>
        <v>86.863245463371257</v>
      </c>
      <c r="AB728" s="31">
        <f t="shared" si="135"/>
        <v>90.25630101892682</v>
      </c>
      <c r="AC728" s="31">
        <f t="shared" si="136"/>
        <v>86.734833333333327</v>
      </c>
      <c r="AD728" s="31">
        <f t="shared" si="137"/>
        <v>75.13066666666667</v>
      </c>
      <c r="AE728" s="31">
        <f t="shared" si="138"/>
        <v>64.210666666666668</v>
      </c>
      <c r="AF728" s="31">
        <f t="shared" si="139"/>
        <v>63.74666666666667</v>
      </c>
      <c r="AG728" s="31">
        <f t="shared" si="140"/>
        <v>75.572307692307689</v>
      </c>
      <c r="AH728" s="31">
        <f t="shared" si="141"/>
        <v>73.747863247863251</v>
      </c>
      <c r="AI728" s="31">
        <f t="shared" si="142"/>
        <v>58.747863247863243</v>
      </c>
      <c r="AJ728" s="79">
        <f t="shared" si="143"/>
        <v>41.382222222222218</v>
      </c>
      <c r="AK728" s="86" t="s">
        <v>43</v>
      </c>
      <c r="AL728" s="1"/>
      <c r="AM728" s="1"/>
      <c r="AN728" s="1"/>
      <c r="AO728" s="1"/>
      <c r="AP728" s="1"/>
      <c r="AQ728" s="1"/>
    </row>
    <row r="729" spans="1:43" ht="16.5" customHeight="1" x14ac:dyDescent="0.25">
      <c r="A729" s="35">
        <v>21201610</v>
      </c>
      <c r="B729" s="27" t="s">
        <v>44</v>
      </c>
      <c r="C729" s="27" t="s">
        <v>137</v>
      </c>
      <c r="D729" s="27" t="s">
        <v>925</v>
      </c>
      <c r="E729" s="27" t="s">
        <v>877</v>
      </c>
      <c r="F729" s="27">
        <v>11</v>
      </c>
      <c r="G729" s="27">
        <v>2698</v>
      </c>
      <c r="H729" s="28">
        <v>-73.890722220000001</v>
      </c>
      <c r="I729" s="52">
        <v>4.8502888899999999</v>
      </c>
      <c r="J729" s="48">
        <v>34.024137931034495</v>
      </c>
      <c r="K729" s="29">
        <v>44.451724137931038</v>
      </c>
      <c r="L729" s="29">
        <v>63.036666666666655</v>
      </c>
      <c r="M729" s="29">
        <v>83.120689655172441</v>
      </c>
      <c r="N729" s="29">
        <v>87.934482758620717</v>
      </c>
      <c r="O729" s="29">
        <v>73.11333333333333</v>
      </c>
      <c r="P729" s="29">
        <v>71.768965517241398</v>
      </c>
      <c r="Q729" s="29">
        <v>61.443333333333342</v>
      </c>
      <c r="R729" s="29">
        <v>49.303448275862081</v>
      </c>
      <c r="S729" s="29">
        <v>77.931034482758619</v>
      </c>
      <c r="T729" s="29">
        <v>84.568965517241381</v>
      </c>
      <c r="U729" s="29">
        <v>42.392592592592592</v>
      </c>
      <c r="V729" s="45">
        <v>773.08937420178813</v>
      </c>
      <c r="W729" s="41">
        <v>349</v>
      </c>
      <c r="X729" s="74">
        <v>0.96944444444444444</v>
      </c>
      <c r="Y729" s="78">
        <f t="shared" si="132"/>
        <v>47.170842911877401</v>
      </c>
      <c r="Z729" s="31">
        <f t="shared" si="133"/>
        <v>63.536360153256709</v>
      </c>
      <c r="AA729" s="31">
        <f t="shared" si="134"/>
        <v>78.030613026819935</v>
      </c>
      <c r="AB729" s="31">
        <f t="shared" si="135"/>
        <v>81.389501915708834</v>
      </c>
      <c r="AC729" s="31">
        <f t="shared" si="136"/>
        <v>77.60559386973182</v>
      </c>
      <c r="AD729" s="31">
        <f t="shared" si="137"/>
        <v>68.775210727969352</v>
      </c>
      <c r="AE729" s="31">
        <f t="shared" si="138"/>
        <v>60.838582375478943</v>
      </c>
      <c r="AF729" s="31">
        <f t="shared" si="139"/>
        <v>62.892605363984678</v>
      </c>
      <c r="AG729" s="31">
        <f t="shared" si="140"/>
        <v>70.60114942528736</v>
      </c>
      <c r="AH729" s="31">
        <f t="shared" si="141"/>
        <v>68.297530864197526</v>
      </c>
      <c r="AI729" s="31">
        <f t="shared" si="142"/>
        <v>53.66189868028949</v>
      </c>
      <c r="AJ729" s="79">
        <f t="shared" si="143"/>
        <v>40.289484887186042</v>
      </c>
      <c r="AK729" s="86"/>
      <c r="AL729" s="1"/>
      <c r="AM729" s="1"/>
      <c r="AN729" s="1"/>
      <c r="AO729" s="1"/>
      <c r="AP729" s="1"/>
      <c r="AQ729" s="1"/>
    </row>
    <row r="730" spans="1:43" ht="16.5" customHeight="1" x14ac:dyDescent="0.25">
      <c r="A730" s="35">
        <v>21206980</v>
      </c>
      <c r="B730" s="27" t="s">
        <v>87</v>
      </c>
      <c r="C730" s="27" t="s">
        <v>926</v>
      </c>
      <c r="D730" s="27" t="s">
        <v>925</v>
      </c>
      <c r="E730" s="27" t="s">
        <v>877</v>
      </c>
      <c r="F730" s="27">
        <v>11</v>
      </c>
      <c r="G730" s="27">
        <v>3100</v>
      </c>
      <c r="H730" s="28">
        <v>-73.870805560000008</v>
      </c>
      <c r="I730" s="52">
        <v>4.78427778</v>
      </c>
      <c r="J730" s="48">
        <v>27.917241379310351</v>
      </c>
      <c r="K730" s="29">
        <v>48.037037037037031</v>
      </c>
      <c r="L730" s="29">
        <v>70.66538461538461</v>
      </c>
      <c r="M730" s="29">
        <v>107.37142857142858</v>
      </c>
      <c r="N730" s="29">
        <v>140.298108386</v>
      </c>
      <c r="O730" s="29">
        <v>152.9689655172414</v>
      </c>
      <c r="P730" s="29">
        <v>157.52857142857144</v>
      </c>
      <c r="Q730" s="29">
        <v>129.67500000000001</v>
      </c>
      <c r="R730" s="29">
        <v>81.458620689655163</v>
      </c>
      <c r="S730" s="29">
        <v>101.07241379310346</v>
      </c>
      <c r="T730" s="29">
        <v>99.844827586206861</v>
      </c>
      <c r="U730" s="29">
        <v>38.13214285714286</v>
      </c>
      <c r="V730" s="45">
        <v>1154.9697418610817</v>
      </c>
      <c r="W730" s="41">
        <v>334</v>
      </c>
      <c r="X730" s="74">
        <v>0.92777777777777781</v>
      </c>
      <c r="Y730" s="78">
        <f t="shared" si="132"/>
        <v>48.873221010577332</v>
      </c>
      <c r="Z730" s="31">
        <f t="shared" si="133"/>
        <v>75.357950074616738</v>
      </c>
      <c r="AA730" s="31">
        <f t="shared" si="134"/>
        <v>106.11164052427107</v>
      </c>
      <c r="AB730" s="31">
        <f t="shared" si="135"/>
        <v>133.54616749155664</v>
      </c>
      <c r="AC730" s="31">
        <f t="shared" si="136"/>
        <v>150.26521511060426</v>
      </c>
      <c r="AD730" s="31">
        <f t="shared" si="137"/>
        <v>146.72417898193763</v>
      </c>
      <c r="AE730" s="31">
        <f t="shared" si="138"/>
        <v>122.8873973727422</v>
      </c>
      <c r="AF730" s="31">
        <f t="shared" si="139"/>
        <v>104.06867816091955</v>
      </c>
      <c r="AG730" s="31">
        <f t="shared" si="140"/>
        <v>94.125287356321834</v>
      </c>
      <c r="AH730" s="31">
        <f t="shared" si="141"/>
        <v>79.683128078817731</v>
      </c>
      <c r="AI730" s="31">
        <f t="shared" si="142"/>
        <v>55.298070607553363</v>
      </c>
      <c r="AJ730" s="79">
        <f t="shared" si="143"/>
        <v>38.028807091163408</v>
      </c>
      <c r="AK730" s="86" t="s">
        <v>43</v>
      </c>
      <c r="AL730" s="1"/>
      <c r="AM730" s="1"/>
      <c r="AN730" s="1"/>
      <c r="AO730" s="1"/>
      <c r="AP730" s="1"/>
      <c r="AQ730" s="1"/>
    </row>
    <row r="731" spans="1:43" ht="16.5" customHeight="1" x14ac:dyDescent="0.25">
      <c r="A731" s="35">
        <v>35060200</v>
      </c>
      <c r="B731" s="27" t="s">
        <v>44</v>
      </c>
      <c r="C731" s="27" t="s">
        <v>927</v>
      </c>
      <c r="D731" s="27" t="s">
        <v>928</v>
      </c>
      <c r="E731" s="27" t="s">
        <v>877</v>
      </c>
      <c r="F731" s="27">
        <v>11</v>
      </c>
      <c r="G731" s="27">
        <v>2963</v>
      </c>
      <c r="H731" s="28">
        <v>-73.745388890000001</v>
      </c>
      <c r="I731" s="52">
        <v>4.8579722199999997</v>
      </c>
      <c r="J731" s="48">
        <v>45.683333333333323</v>
      </c>
      <c r="K731" s="29">
        <v>62.516666666666666</v>
      </c>
      <c r="L731" s="29">
        <v>115.14</v>
      </c>
      <c r="M731" s="29">
        <v>173.42666666666665</v>
      </c>
      <c r="N731" s="29">
        <v>234.61333333333334</v>
      </c>
      <c r="O731" s="29">
        <v>269.26333333333326</v>
      </c>
      <c r="P731" s="29">
        <v>263.66551724137929</v>
      </c>
      <c r="Q731" s="29">
        <v>178.10689655172416</v>
      </c>
      <c r="R731" s="29">
        <v>122.19999999999997</v>
      </c>
      <c r="S731" s="29">
        <v>135.76551724137929</v>
      </c>
      <c r="T731" s="29">
        <v>121.49333333333333</v>
      </c>
      <c r="U731" s="29">
        <v>71.930000000000007</v>
      </c>
      <c r="V731" s="45">
        <v>1793.8045977011493</v>
      </c>
      <c r="W731" s="41">
        <v>357</v>
      </c>
      <c r="X731" s="74">
        <v>0.9916666666666667</v>
      </c>
      <c r="Y731" s="78">
        <f t="shared" si="132"/>
        <v>74.446666666666658</v>
      </c>
      <c r="Z731" s="31">
        <f t="shared" si="133"/>
        <v>117.02777777777777</v>
      </c>
      <c r="AA731" s="31">
        <f t="shared" si="134"/>
        <v>174.39333333333335</v>
      </c>
      <c r="AB731" s="31">
        <f t="shared" si="135"/>
        <v>225.76777777777775</v>
      </c>
      <c r="AC731" s="31">
        <f t="shared" si="136"/>
        <v>255.84739463601531</v>
      </c>
      <c r="AD731" s="31">
        <f t="shared" si="137"/>
        <v>237.01191570881224</v>
      </c>
      <c r="AE731" s="31">
        <f t="shared" si="138"/>
        <v>187.99080459770116</v>
      </c>
      <c r="AF731" s="31">
        <f t="shared" si="139"/>
        <v>145.35747126436783</v>
      </c>
      <c r="AG731" s="31">
        <f t="shared" si="140"/>
        <v>126.4862835249042</v>
      </c>
      <c r="AH731" s="31">
        <f t="shared" si="141"/>
        <v>109.72961685823753</v>
      </c>
      <c r="AI731" s="31">
        <f t="shared" si="142"/>
        <v>79.702222222222233</v>
      </c>
      <c r="AJ731" s="79">
        <f t="shared" si="143"/>
        <v>60.043333333333329</v>
      </c>
      <c r="AK731" s="86"/>
      <c r="AL731" s="1"/>
      <c r="AM731" s="1"/>
      <c r="AN731" s="1"/>
      <c r="AO731" s="1"/>
      <c r="AP731" s="1"/>
      <c r="AQ731" s="1"/>
    </row>
    <row r="732" spans="1:43" ht="16.5" customHeight="1" x14ac:dyDescent="0.25">
      <c r="A732" s="35">
        <v>35060160</v>
      </c>
      <c r="B732" s="27" t="s">
        <v>44</v>
      </c>
      <c r="C732" s="27" t="s">
        <v>929</v>
      </c>
      <c r="D732" s="27" t="s">
        <v>928</v>
      </c>
      <c r="E732" s="27" t="s">
        <v>877</v>
      </c>
      <c r="F732" s="27">
        <v>11</v>
      </c>
      <c r="G732" s="27">
        <v>2802</v>
      </c>
      <c r="H732" s="28">
        <v>-73.769277779999996</v>
      </c>
      <c r="I732" s="52">
        <v>4.8288055600000002</v>
      </c>
      <c r="J732" s="48">
        <v>39.38214285714286</v>
      </c>
      <c r="K732" s="29">
        <v>64.38333333333334</v>
      </c>
      <c r="L732" s="29">
        <v>107.39642857142857</v>
      </c>
      <c r="M732" s="29">
        <v>176.6172413793104</v>
      </c>
      <c r="N732" s="29">
        <v>221.6827586206897</v>
      </c>
      <c r="O732" s="29">
        <v>245.26296296296294</v>
      </c>
      <c r="P732" s="29">
        <v>245.0555555555556</v>
      </c>
      <c r="Q732" s="29">
        <v>170.46538461538464</v>
      </c>
      <c r="R732" s="29">
        <v>111.42592592592594</v>
      </c>
      <c r="S732" s="29">
        <v>126.25517241379312</v>
      </c>
      <c r="T732" s="29">
        <v>114.07333333333332</v>
      </c>
      <c r="U732" s="29">
        <v>62.935714285714276</v>
      </c>
      <c r="V732" s="45">
        <v>1684.9359538545748</v>
      </c>
      <c r="W732" s="41">
        <v>338</v>
      </c>
      <c r="X732" s="74">
        <v>0.93888888888888888</v>
      </c>
      <c r="Y732" s="78">
        <f t="shared" si="132"/>
        <v>70.387301587301593</v>
      </c>
      <c r="Z732" s="31">
        <f t="shared" si="133"/>
        <v>116.13233442802409</v>
      </c>
      <c r="AA732" s="31">
        <f t="shared" si="134"/>
        <v>168.56547619047623</v>
      </c>
      <c r="AB732" s="31">
        <f t="shared" si="135"/>
        <v>214.52098765432098</v>
      </c>
      <c r="AC732" s="31">
        <f t="shared" si="136"/>
        <v>237.33375904640275</v>
      </c>
      <c r="AD732" s="31">
        <f t="shared" si="137"/>
        <v>220.26130104463439</v>
      </c>
      <c r="AE732" s="31">
        <f t="shared" si="138"/>
        <v>175.64895536562207</v>
      </c>
      <c r="AF732" s="31">
        <f t="shared" si="139"/>
        <v>136.04882765170123</v>
      </c>
      <c r="AG732" s="31">
        <f t="shared" si="140"/>
        <v>117.25147722435081</v>
      </c>
      <c r="AH732" s="31">
        <f t="shared" si="141"/>
        <v>101.08807334428023</v>
      </c>
      <c r="AI732" s="31">
        <f t="shared" si="142"/>
        <v>72.130396825396829</v>
      </c>
      <c r="AJ732" s="79">
        <f t="shared" si="143"/>
        <v>55.56706349206349</v>
      </c>
      <c r="AK732" s="86"/>
      <c r="AL732" s="1"/>
      <c r="AM732" s="1"/>
      <c r="AN732" s="1"/>
      <c r="AO732" s="1"/>
      <c r="AP732" s="1"/>
      <c r="AQ732" s="1"/>
    </row>
    <row r="733" spans="1:43" ht="16.5" customHeight="1" x14ac:dyDescent="0.25">
      <c r="A733" s="35">
        <v>21200780</v>
      </c>
      <c r="B733" s="27" t="s">
        <v>44</v>
      </c>
      <c r="C733" s="27" t="s">
        <v>930</v>
      </c>
      <c r="D733" s="27" t="s">
        <v>928</v>
      </c>
      <c r="E733" s="27" t="s">
        <v>877</v>
      </c>
      <c r="F733" s="27">
        <v>11</v>
      </c>
      <c r="G733" s="27">
        <v>2780</v>
      </c>
      <c r="H733" s="28">
        <v>-73.780472220000007</v>
      </c>
      <c r="I733" s="52">
        <v>4.9292222199999998</v>
      </c>
      <c r="J733" s="48">
        <v>40.965517241379317</v>
      </c>
      <c r="K733" s="29">
        <v>42.541379310344823</v>
      </c>
      <c r="L733" s="29">
        <v>76.427586206896549</v>
      </c>
      <c r="M733" s="29">
        <v>103.47499999999998</v>
      </c>
      <c r="N733" s="29">
        <v>140.37333333333336</v>
      </c>
      <c r="O733" s="29">
        <v>178.55714285714288</v>
      </c>
      <c r="P733" s="29">
        <v>188.64642857142852</v>
      </c>
      <c r="Q733" s="29">
        <v>132.18214285714285</v>
      </c>
      <c r="R733" s="29">
        <v>67.859999999999985</v>
      </c>
      <c r="S733" s="29">
        <v>96.592857142857142</v>
      </c>
      <c r="T733" s="29">
        <v>94.918518518518539</v>
      </c>
      <c r="U733" s="29">
        <v>43.475862068965498</v>
      </c>
      <c r="V733" s="45">
        <v>1206.0157681080093</v>
      </c>
      <c r="W733" s="41">
        <v>343</v>
      </c>
      <c r="X733" s="74">
        <v>0.95277777777777772</v>
      </c>
      <c r="Y733" s="78">
        <f t="shared" si="132"/>
        <v>53.311494252873558</v>
      </c>
      <c r="Z733" s="31">
        <f t="shared" si="133"/>
        <v>74.147988505747108</v>
      </c>
      <c r="AA733" s="31">
        <f t="shared" si="134"/>
        <v>106.75863984674329</v>
      </c>
      <c r="AB733" s="31">
        <f t="shared" si="135"/>
        <v>140.80182539682542</v>
      </c>
      <c r="AC733" s="31">
        <f t="shared" si="136"/>
        <v>169.19230158730159</v>
      </c>
      <c r="AD733" s="31">
        <f t="shared" si="137"/>
        <v>166.46190476190475</v>
      </c>
      <c r="AE733" s="31">
        <f t="shared" si="138"/>
        <v>129.5628571428571</v>
      </c>
      <c r="AF733" s="31">
        <f t="shared" si="139"/>
        <v>98.87833333333333</v>
      </c>
      <c r="AG733" s="31">
        <f t="shared" si="140"/>
        <v>86.457125220458536</v>
      </c>
      <c r="AH733" s="31">
        <f t="shared" si="141"/>
        <v>78.329079243447055</v>
      </c>
      <c r="AI733" s="31">
        <f t="shared" si="142"/>
        <v>59.786632609621108</v>
      </c>
      <c r="AJ733" s="79">
        <f t="shared" si="143"/>
        <v>42.327586206896548</v>
      </c>
      <c r="AK733" s="86"/>
      <c r="AL733" s="1"/>
      <c r="AM733" s="1"/>
      <c r="AN733" s="1"/>
      <c r="AO733" s="1"/>
      <c r="AP733" s="1"/>
      <c r="AQ733" s="1"/>
    </row>
    <row r="734" spans="1:43" ht="16.5" customHeight="1" x14ac:dyDescent="0.25">
      <c r="A734" s="35">
        <v>23065060</v>
      </c>
      <c r="B734" s="27" t="s">
        <v>71</v>
      </c>
      <c r="C734" s="27" t="s">
        <v>656</v>
      </c>
      <c r="D734" s="27" t="s">
        <v>4513</v>
      </c>
      <c r="E734" s="27" t="s">
        <v>877</v>
      </c>
      <c r="F734" s="27">
        <v>11</v>
      </c>
      <c r="G734" s="27">
        <v>2200</v>
      </c>
      <c r="H734" s="28">
        <v>-74.461694440000002</v>
      </c>
      <c r="I734" s="52">
        <v>4.8421666700000001</v>
      </c>
      <c r="J734" s="48">
        <v>91.765000000000001</v>
      </c>
      <c r="K734" s="29">
        <v>103.51052631578946</v>
      </c>
      <c r="L734" s="29">
        <v>126.02500000000002</v>
      </c>
      <c r="M734" s="29">
        <v>149.61666666666667</v>
      </c>
      <c r="N734" s="29">
        <v>125.57222222222221</v>
      </c>
      <c r="O734" s="29">
        <v>65.422222222222217</v>
      </c>
      <c r="P734" s="29">
        <v>50.521052631578947</v>
      </c>
      <c r="Q734" s="29">
        <v>60.105882352941187</v>
      </c>
      <c r="R734" s="29">
        <v>90.32352941176471</v>
      </c>
      <c r="S734" s="29">
        <v>168.55263157894737</v>
      </c>
      <c r="T734" s="29">
        <v>155.67368421052629</v>
      </c>
      <c r="U734" s="29">
        <v>116.47</v>
      </c>
      <c r="V734" s="45">
        <v>1303.5584176126592</v>
      </c>
      <c r="W734" s="41">
        <v>224</v>
      </c>
      <c r="X734" s="74">
        <v>0.93333333333333335</v>
      </c>
      <c r="Y734" s="78">
        <f t="shared" si="132"/>
        <v>107.10017543859651</v>
      </c>
      <c r="Z734" s="31">
        <f t="shared" si="133"/>
        <v>126.38406432748538</v>
      </c>
      <c r="AA734" s="31">
        <f t="shared" si="134"/>
        <v>133.73796296296297</v>
      </c>
      <c r="AB734" s="31">
        <f t="shared" si="135"/>
        <v>113.53703703703702</v>
      </c>
      <c r="AC734" s="31">
        <f t="shared" si="136"/>
        <v>80.505165692007793</v>
      </c>
      <c r="AD734" s="31">
        <f t="shared" si="137"/>
        <v>58.683052402247455</v>
      </c>
      <c r="AE734" s="31">
        <f t="shared" si="138"/>
        <v>66.983488132094948</v>
      </c>
      <c r="AF734" s="31">
        <f t="shared" si="139"/>
        <v>106.32734778121774</v>
      </c>
      <c r="AG734" s="31">
        <f t="shared" si="140"/>
        <v>138.18328173374613</v>
      </c>
      <c r="AH734" s="31">
        <f t="shared" si="141"/>
        <v>146.89877192982456</v>
      </c>
      <c r="AI734" s="31">
        <f t="shared" si="142"/>
        <v>121.30289473684211</v>
      </c>
      <c r="AJ734" s="79">
        <f t="shared" si="143"/>
        <v>103.91517543859648</v>
      </c>
      <c r="AK734" s="86" t="s">
        <v>1887</v>
      </c>
      <c r="AL734" s="1"/>
      <c r="AM734" s="1"/>
      <c r="AN734" s="1"/>
      <c r="AO734" s="1"/>
      <c r="AP734" s="1"/>
      <c r="AQ734" s="1"/>
    </row>
    <row r="735" spans="1:43" ht="16.5" customHeight="1" x14ac:dyDescent="0.25">
      <c r="A735" s="35">
        <v>35020010</v>
      </c>
      <c r="B735" s="27" t="s">
        <v>44</v>
      </c>
      <c r="C735" s="27" t="s">
        <v>931</v>
      </c>
      <c r="D735" s="27" t="s">
        <v>932</v>
      </c>
      <c r="E735" s="27" t="s">
        <v>877</v>
      </c>
      <c r="F735" s="27">
        <v>3</v>
      </c>
      <c r="G735" s="27">
        <v>1467</v>
      </c>
      <c r="H735" s="28">
        <v>-73.818700000000007</v>
      </c>
      <c r="I735" s="52">
        <v>4.2483000000000004</v>
      </c>
      <c r="J735" s="48">
        <v>37.88928571428572</v>
      </c>
      <c r="K735" s="29">
        <v>59.167999999999999</v>
      </c>
      <c r="L735" s="29">
        <v>127.5625</v>
      </c>
      <c r="M735" s="29">
        <v>233.74166666666667</v>
      </c>
      <c r="N735" s="29">
        <v>352.5227621555328</v>
      </c>
      <c r="O735" s="29">
        <v>353.8960520585378</v>
      </c>
      <c r="P735" s="29">
        <v>410.69271889527636</v>
      </c>
      <c r="Q735" s="29">
        <v>346.46950554102659</v>
      </c>
      <c r="R735" s="29">
        <v>246.06923076923078</v>
      </c>
      <c r="S735" s="29">
        <v>174.25</v>
      </c>
      <c r="T735" s="29">
        <v>128.28749999999999</v>
      </c>
      <c r="U735" s="29">
        <v>76.611538461538458</v>
      </c>
      <c r="V735" s="45">
        <v>2547.1607602620952</v>
      </c>
      <c r="W735" s="41">
        <v>299</v>
      </c>
      <c r="X735" s="74">
        <v>0.8305555555555556</v>
      </c>
      <c r="Y735" s="78">
        <f t="shared" si="132"/>
        <v>74.873261904761904</v>
      </c>
      <c r="Z735" s="31">
        <f t="shared" si="133"/>
        <v>140.1573888888889</v>
      </c>
      <c r="AA735" s="31">
        <f t="shared" si="134"/>
        <v>237.94230960739984</v>
      </c>
      <c r="AB735" s="31">
        <f t="shared" si="135"/>
        <v>313.3868269602458</v>
      </c>
      <c r="AC735" s="31">
        <f t="shared" si="136"/>
        <v>372.37051103644899</v>
      </c>
      <c r="AD735" s="31">
        <f t="shared" si="137"/>
        <v>370.35275883161358</v>
      </c>
      <c r="AE735" s="31">
        <f t="shared" si="138"/>
        <v>334.41048506851126</v>
      </c>
      <c r="AF735" s="31">
        <f t="shared" si="139"/>
        <v>255.59624543675247</v>
      </c>
      <c r="AG735" s="31">
        <f t="shared" si="140"/>
        <v>182.86891025641026</v>
      </c>
      <c r="AH735" s="31">
        <f t="shared" si="141"/>
        <v>126.38301282051282</v>
      </c>
      <c r="AI735" s="31">
        <f t="shared" si="142"/>
        <v>80.929441391941396</v>
      </c>
      <c r="AJ735" s="79">
        <f t="shared" si="143"/>
        <v>57.889608058608054</v>
      </c>
      <c r="AK735" s="86" t="s">
        <v>43</v>
      </c>
      <c r="AL735" s="1"/>
      <c r="AM735" s="1"/>
      <c r="AN735" s="1"/>
      <c r="AO735" s="1"/>
      <c r="AP735" s="1"/>
      <c r="AQ735" s="1"/>
    </row>
    <row r="736" spans="1:43" ht="16.5" customHeight="1" x14ac:dyDescent="0.25">
      <c r="A736" s="35">
        <v>35020020</v>
      </c>
      <c r="B736" s="27" t="s">
        <v>69</v>
      </c>
      <c r="C736" s="27" t="s">
        <v>933</v>
      </c>
      <c r="D736" s="27" t="s">
        <v>932</v>
      </c>
      <c r="E736" s="27" t="s">
        <v>877</v>
      </c>
      <c r="F736" s="27">
        <v>3</v>
      </c>
      <c r="G736" s="27">
        <v>1039</v>
      </c>
      <c r="H736" s="28">
        <v>-73.771169999999998</v>
      </c>
      <c r="I736" s="52">
        <v>4.1983799999999993</v>
      </c>
      <c r="J736" s="48">
        <v>90.796666666666667</v>
      </c>
      <c r="K736" s="29">
        <v>120.55333333333334</v>
      </c>
      <c r="L736" s="29">
        <v>256.28518518518518</v>
      </c>
      <c r="M736" s="29">
        <v>474.89285714285722</v>
      </c>
      <c r="N736" s="29">
        <v>712.01724137931046</v>
      </c>
      <c r="O736" s="29">
        <v>678.77692307692314</v>
      </c>
      <c r="P736" s="29">
        <v>681.37241379310353</v>
      </c>
      <c r="Q736" s="29">
        <v>557.63333333333333</v>
      </c>
      <c r="R736" s="29">
        <v>513.89310344827584</v>
      </c>
      <c r="S736" s="29">
        <v>385.3366666666667</v>
      </c>
      <c r="T736" s="29">
        <v>307.06333333333333</v>
      </c>
      <c r="U736" s="29">
        <v>193.75357142857141</v>
      </c>
      <c r="V736" s="45">
        <v>4972.3746287875601</v>
      </c>
      <c r="W736" s="41">
        <v>346</v>
      </c>
      <c r="X736" s="74">
        <v>0.96111111111111114</v>
      </c>
      <c r="Y736" s="78">
        <f t="shared" si="132"/>
        <v>155.87839506172841</v>
      </c>
      <c r="Z736" s="31">
        <f t="shared" si="133"/>
        <v>283.9104585537919</v>
      </c>
      <c r="AA736" s="31">
        <f t="shared" si="134"/>
        <v>481.06509456911766</v>
      </c>
      <c r="AB736" s="31">
        <f t="shared" si="135"/>
        <v>621.89567386636361</v>
      </c>
      <c r="AC736" s="31">
        <f t="shared" si="136"/>
        <v>690.72219274977908</v>
      </c>
      <c r="AD736" s="31">
        <f t="shared" si="137"/>
        <v>639.26089006778659</v>
      </c>
      <c r="AE736" s="31">
        <f t="shared" si="138"/>
        <v>584.29961685823753</v>
      </c>
      <c r="AF736" s="31">
        <f t="shared" si="139"/>
        <v>485.62103448275866</v>
      </c>
      <c r="AG736" s="31">
        <f t="shared" si="140"/>
        <v>402.09770114942529</v>
      </c>
      <c r="AH736" s="31">
        <f t="shared" si="141"/>
        <v>295.38452380952384</v>
      </c>
      <c r="AI736" s="31">
        <f t="shared" si="142"/>
        <v>197.20452380952381</v>
      </c>
      <c r="AJ736" s="79">
        <f t="shared" si="143"/>
        <v>135.03452380952379</v>
      </c>
      <c r="AK736" s="86"/>
      <c r="AL736" s="1"/>
      <c r="AM736" s="1"/>
      <c r="AN736" s="1"/>
      <c r="AO736" s="1"/>
      <c r="AP736" s="1"/>
      <c r="AQ736" s="1"/>
    </row>
    <row r="737" spans="1:43" ht="16.5" customHeight="1" x14ac:dyDescent="0.25">
      <c r="A737" s="35">
        <v>35020300</v>
      </c>
      <c r="B737" s="27" t="s">
        <v>60</v>
      </c>
      <c r="C737" s="27" t="s">
        <v>934</v>
      </c>
      <c r="D737" s="27" t="s">
        <v>935</v>
      </c>
      <c r="E737" s="27" t="s">
        <v>877</v>
      </c>
      <c r="F737" s="27">
        <v>11</v>
      </c>
      <c r="G737" s="27">
        <v>2300</v>
      </c>
      <c r="H737" s="28">
        <v>-74.002694439999999</v>
      </c>
      <c r="I737" s="52">
        <v>4.2539166699999997</v>
      </c>
      <c r="J737" s="48">
        <v>41.8</v>
      </c>
      <c r="K737" s="29">
        <v>68.666666666666671</v>
      </c>
      <c r="L737" s="29">
        <v>101.13703703703703</v>
      </c>
      <c r="M737" s="29">
        <v>167.6793103448276</v>
      </c>
      <c r="N737" s="29">
        <v>223.38620689655176</v>
      </c>
      <c r="O737" s="29">
        <v>240.76538461538459</v>
      </c>
      <c r="P737" s="29">
        <v>227.71538461538464</v>
      </c>
      <c r="Q737" s="29">
        <v>181.89642857142857</v>
      </c>
      <c r="R737" s="29">
        <v>114.76538461538462</v>
      </c>
      <c r="S737" s="29">
        <v>129.47777777777779</v>
      </c>
      <c r="T737" s="29">
        <v>117.58148148148148</v>
      </c>
      <c r="U737" s="29">
        <v>62.078571428571429</v>
      </c>
      <c r="V737" s="45">
        <v>1676.9496340504961</v>
      </c>
      <c r="W737" s="41">
        <v>330</v>
      </c>
      <c r="X737" s="74">
        <v>0.91666666666666663</v>
      </c>
      <c r="Y737" s="78">
        <f t="shared" si="132"/>
        <v>70.534567901234567</v>
      </c>
      <c r="Z737" s="31">
        <f t="shared" si="133"/>
        <v>112.49433801617711</v>
      </c>
      <c r="AA737" s="31">
        <f t="shared" si="134"/>
        <v>164.06751809280544</v>
      </c>
      <c r="AB737" s="31">
        <f t="shared" si="135"/>
        <v>210.61030061892131</v>
      </c>
      <c r="AC737" s="31">
        <f t="shared" si="136"/>
        <v>230.62232537577367</v>
      </c>
      <c r="AD737" s="31">
        <f t="shared" si="137"/>
        <v>216.79239926739925</v>
      </c>
      <c r="AE737" s="31">
        <f t="shared" si="138"/>
        <v>174.79239926739925</v>
      </c>
      <c r="AF737" s="31">
        <f t="shared" si="139"/>
        <v>142.04653032153033</v>
      </c>
      <c r="AG737" s="31">
        <f t="shared" si="140"/>
        <v>120.60821462488128</v>
      </c>
      <c r="AH737" s="31">
        <f t="shared" si="141"/>
        <v>103.04594356261022</v>
      </c>
      <c r="AI737" s="31">
        <f t="shared" si="142"/>
        <v>73.820017636684312</v>
      </c>
      <c r="AJ737" s="79">
        <f t="shared" si="143"/>
        <v>57.515079365079373</v>
      </c>
      <c r="AK737" s="86"/>
      <c r="AL737" s="1"/>
      <c r="AM737" s="1"/>
      <c r="AN737" s="1"/>
      <c r="AO737" s="1"/>
      <c r="AP737" s="1"/>
      <c r="AQ737" s="1"/>
    </row>
    <row r="738" spans="1:43" ht="16.5" customHeight="1" x14ac:dyDescent="0.25">
      <c r="A738" s="35">
        <v>21235010</v>
      </c>
      <c r="B738" s="27" t="s">
        <v>71</v>
      </c>
      <c r="C738" s="27" t="s">
        <v>936</v>
      </c>
      <c r="D738" s="27" t="s">
        <v>936</v>
      </c>
      <c r="E738" s="27" t="s">
        <v>877</v>
      </c>
      <c r="F738" s="27">
        <v>10</v>
      </c>
      <c r="G738" s="27">
        <v>297</v>
      </c>
      <c r="H738" s="28">
        <v>-74.702388889999995</v>
      </c>
      <c r="I738" s="52">
        <v>4.5618055599999998</v>
      </c>
      <c r="J738" s="48">
        <v>51.237037037037041</v>
      </c>
      <c r="K738" s="29">
        <v>65.3857142857143</v>
      </c>
      <c r="L738" s="29">
        <v>106.09999999999997</v>
      </c>
      <c r="M738" s="29">
        <v>156.16896551724136</v>
      </c>
      <c r="N738" s="29">
        <v>130.48965517241379</v>
      </c>
      <c r="O738" s="29">
        <v>43.493103448275868</v>
      </c>
      <c r="P738" s="29">
        <v>34.346428571428568</v>
      </c>
      <c r="Q738" s="29">
        <v>36.189655172413786</v>
      </c>
      <c r="R738" s="29">
        <v>88.813333333333304</v>
      </c>
      <c r="S738" s="29">
        <v>129.13793103448273</v>
      </c>
      <c r="T738" s="29">
        <v>106.97142857142858</v>
      </c>
      <c r="U738" s="29">
        <v>62.229629629629621</v>
      </c>
      <c r="V738" s="45">
        <v>1010.5628817733988</v>
      </c>
      <c r="W738" s="41">
        <v>343</v>
      </c>
      <c r="X738" s="74">
        <v>0.95277777777777772</v>
      </c>
      <c r="Y738" s="78">
        <f t="shared" si="132"/>
        <v>74.240917107583769</v>
      </c>
      <c r="Z738" s="31">
        <f t="shared" si="133"/>
        <v>109.2182266009852</v>
      </c>
      <c r="AA738" s="31">
        <f t="shared" si="134"/>
        <v>130.91954022988503</v>
      </c>
      <c r="AB738" s="31">
        <f t="shared" si="135"/>
        <v>110.05057471264367</v>
      </c>
      <c r="AC738" s="31">
        <f t="shared" si="136"/>
        <v>69.443062397372742</v>
      </c>
      <c r="AD738" s="31">
        <f t="shared" si="137"/>
        <v>38.009729064039412</v>
      </c>
      <c r="AE738" s="31">
        <f t="shared" si="138"/>
        <v>53.116472359058548</v>
      </c>
      <c r="AF738" s="31">
        <f t="shared" si="139"/>
        <v>84.713639846743277</v>
      </c>
      <c r="AG738" s="31">
        <f t="shared" si="140"/>
        <v>108.30756431308153</v>
      </c>
      <c r="AH738" s="31">
        <f t="shared" si="141"/>
        <v>99.446329745180321</v>
      </c>
      <c r="AI738" s="31">
        <f t="shared" si="142"/>
        <v>73.479365079365081</v>
      </c>
      <c r="AJ738" s="79">
        <f t="shared" si="143"/>
        <v>59.617460317460321</v>
      </c>
      <c r="AK738" s="86"/>
      <c r="AL738" s="1"/>
      <c r="AM738" s="1"/>
      <c r="AN738" s="1"/>
      <c r="AO738" s="1"/>
      <c r="AP738" s="1"/>
      <c r="AQ738" s="1"/>
    </row>
    <row r="739" spans="1:43" ht="16.5" customHeight="1" x14ac:dyDescent="0.25">
      <c r="A739" s="35">
        <v>35060210</v>
      </c>
      <c r="B739" s="27" t="s">
        <v>44</v>
      </c>
      <c r="C739" s="27" t="s">
        <v>937</v>
      </c>
      <c r="D739" s="27" t="s">
        <v>938</v>
      </c>
      <c r="E739" s="27" t="s">
        <v>877</v>
      </c>
      <c r="F739" s="27">
        <v>11</v>
      </c>
      <c r="G739" s="27">
        <v>2100</v>
      </c>
      <c r="H739" s="28">
        <v>-73.641444440000001</v>
      </c>
      <c r="I739" s="52">
        <v>4.6502499999999998</v>
      </c>
      <c r="J739" s="48">
        <v>37.971428571428568</v>
      </c>
      <c r="K739" s="29">
        <v>57.751724137931028</v>
      </c>
      <c r="L739" s="29">
        <v>136.31034482758622</v>
      </c>
      <c r="M739" s="29">
        <v>207.66551724137932</v>
      </c>
      <c r="N739" s="29">
        <v>258.24</v>
      </c>
      <c r="O739" s="29">
        <v>272.60689655172416</v>
      </c>
      <c r="P739" s="29">
        <v>249.59666666666672</v>
      </c>
      <c r="Q739" s="29">
        <v>179.68620689655174</v>
      </c>
      <c r="R739" s="29">
        <v>136.39259259259259</v>
      </c>
      <c r="S739" s="29">
        <v>148.49642857142859</v>
      </c>
      <c r="T739" s="29">
        <v>118.62592592592594</v>
      </c>
      <c r="U739" s="29">
        <v>53.893103448275845</v>
      </c>
      <c r="V739" s="45">
        <v>1857.2368354314908</v>
      </c>
      <c r="W739" s="41">
        <v>344</v>
      </c>
      <c r="X739" s="74">
        <v>0.9555555555555556</v>
      </c>
      <c r="Y739" s="78">
        <f t="shared" si="132"/>
        <v>77.344499178981934</v>
      </c>
      <c r="Z739" s="31">
        <f t="shared" si="133"/>
        <v>133.90919540229888</v>
      </c>
      <c r="AA739" s="31">
        <f t="shared" si="134"/>
        <v>200.73862068965516</v>
      </c>
      <c r="AB739" s="31">
        <f t="shared" si="135"/>
        <v>246.17080459770116</v>
      </c>
      <c r="AC739" s="31">
        <f t="shared" si="136"/>
        <v>260.14785440613031</v>
      </c>
      <c r="AD739" s="31">
        <f t="shared" si="137"/>
        <v>233.96325670498086</v>
      </c>
      <c r="AE739" s="31">
        <f t="shared" si="138"/>
        <v>188.55848871860368</v>
      </c>
      <c r="AF739" s="31">
        <f t="shared" si="139"/>
        <v>154.85840935352431</v>
      </c>
      <c r="AG739" s="31">
        <f t="shared" si="140"/>
        <v>134.50498236331569</v>
      </c>
      <c r="AH739" s="31">
        <f t="shared" si="141"/>
        <v>107.00515264854346</v>
      </c>
      <c r="AI739" s="31">
        <f t="shared" si="142"/>
        <v>70.163485981876775</v>
      </c>
      <c r="AJ739" s="79">
        <f t="shared" si="143"/>
        <v>49.872085385878478</v>
      </c>
      <c r="AK739" s="86"/>
      <c r="AL739" s="1"/>
      <c r="AM739" s="1"/>
      <c r="AN739" s="1"/>
      <c r="AO739" s="1"/>
      <c r="AP739" s="1"/>
      <c r="AQ739" s="1"/>
    </row>
    <row r="740" spans="1:43" ht="16.5" customHeight="1" x14ac:dyDescent="0.25">
      <c r="A740" s="35">
        <v>35060050</v>
      </c>
      <c r="B740" s="27" t="s">
        <v>44</v>
      </c>
      <c r="C740" s="27" t="s">
        <v>938</v>
      </c>
      <c r="D740" s="27" t="s">
        <v>938</v>
      </c>
      <c r="E740" s="27" t="s">
        <v>877</v>
      </c>
      <c r="F740" s="27">
        <v>11</v>
      </c>
      <c r="G740" s="27">
        <v>2323</v>
      </c>
      <c r="H740" s="28">
        <v>-73.668722220000006</v>
      </c>
      <c r="I740" s="52">
        <v>4.7922222200000002</v>
      </c>
      <c r="J740" s="48">
        <v>23.799999999999994</v>
      </c>
      <c r="K740" s="29">
        <v>39.196666666666665</v>
      </c>
      <c r="L740" s="29">
        <v>80.734482758620686</v>
      </c>
      <c r="M740" s="29">
        <v>132.28620689655173</v>
      </c>
      <c r="N740" s="29">
        <v>162.29666666666668</v>
      </c>
      <c r="O740" s="29">
        <v>158.2392857142857</v>
      </c>
      <c r="P740" s="29">
        <v>164.29310344827587</v>
      </c>
      <c r="Q740" s="29">
        <v>120.45000000000005</v>
      </c>
      <c r="R740" s="29">
        <v>90.564285714285703</v>
      </c>
      <c r="S740" s="29">
        <v>91.396296296296313</v>
      </c>
      <c r="T740" s="29">
        <v>79.693103448275849</v>
      </c>
      <c r="U740" s="29">
        <v>39.259259259259252</v>
      </c>
      <c r="V740" s="45">
        <v>1182.2093568691846</v>
      </c>
      <c r="W740" s="41">
        <v>341</v>
      </c>
      <c r="X740" s="74">
        <v>0.94722222222222219</v>
      </c>
      <c r="Y740" s="78">
        <f t="shared" si="132"/>
        <v>47.910383141762452</v>
      </c>
      <c r="Z740" s="31">
        <f t="shared" si="133"/>
        <v>84.072452107279688</v>
      </c>
      <c r="AA740" s="31">
        <f t="shared" si="134"/>
        <v>125.10578544061303</v>
      </c>
      <c r="AB740" s="31">
        <f t="shared" si="135"/>
        <v>150.94071975916805</v>
      </c>
      <c r="AC740" s="31">
        <f t="shared" si="136"/>
        <v>161.60968527640941</v>
      </c>
      <c r="AD740" s="31">
        <f t="shared" si="137"/>
        <v>147.66079638752055</v>
      </c>
      <c r="AE740" s="31">
        <f t="shared" si="138"/>
        <v>125.1024630541872</v>
      </c>
      <c r="AF740" s="31">
        <f t="shared" si="139"/>
        <v>100.80352733686068</v>
      </c>
      <c r="AG740" s="31">
        <f t="shared" si="140"/>
        <v>87.217895152952622</v>
      </c>
      <c r="AH740" s="31">
        <f t="shared" si="141"/>
        <v>70.11621966794381</v>
      </c>
      <c r="AI740" s="31">
        <f t="shared" si="142"/>
        <v>47.5841209025117</v>
      </c>
      <c r="AJ740" s="79">
        <f t="shared" si="143"/>
        <v>34.085308641975303</v>
      </c>
      <c r="AK740" s="86"/>
      <c r="AL740" s="1"/>
      <c r="AM740" s="1"/>
      <c r="AN740" s="1"/>
      <c r="AO740" s="1"/>
      <c r="AP740" s="1"/>
      <c r="AQ740" s="1"/>
    </row>
    <row r="741" spans="1:43" ht="16.5" customHeight="1" x14ac:dyDescent="0.25">
      <c r="A741" s="35">
        <v>35060150</v>
      </c>
      <c r="B741" s="27" t="s">
        <v>44</v>
      </c>
      <c r="C741" s="27" t="s">
        <v>939</v>
      </c>
      <c r="D741" s="27" t="s">
        <v>938</v>
      </c>
      <c r="E741" s="27" t="s">
        <v>877</v>
      </c>
      <c r="F741" s="27">
        <v>11</v>
      </c>
      <c r="G741" s="27">
        <v>2878</v>
      </c>
      <c r="H741" s="28">
        <v>-73.665277779999997</v>
      </c>
      <c r="I741" s="52">
        <v>4.7048611099999995</v>
      </c>
      <c r="J741" s="48">
        <v>105.54799999999999</v>
      </c>
      <c r="K741" s="29">
        <v>114.24615384615385</v>
      </c>
      <c r="L741" s="29">
        <v>231.51724137931035</v>
      </c>
      <c r="M741" s="29">
        <v>366.03703703703701</v>
      </c>
      <c r="N741" s="29">
        <v>440.21923076923071</v>
      </c>
      <c r="O741" s="29">
        <v>489.78928571428571</v>
      </c>
      <c r="P741" s="29">
        <v>448.82692307692315</v>
      </c>
      <c r="Q741" s="29">
        <v>328.84230769230766</v>
      </c>
      <c r="R741" s="29">
        <v>226.38750000000002</v>
      </c>
      <c r="S741" s="29">
        <v>300.28888888888895</v>
      </c>
      <c r="T741" s="29">
        <v>245.86666666666667</v>
      </c>
      <c r="U741" s="29">
        <v>122.99259259259257</v>
      </c>
      <c r="V741" s="45">
        <v>3420.5618276633968</v>
      </c>
      <c r="W741" s="41">
        <v>318</v>
      </c>
      <c r="X741" s="74">
        <v>0.8833333333333333</v>
      </c>
      <c r="Y741" s="78">
        <f t="shared" si="132"/>
        <v>150.43713174182139</v>
      </c>
      <c r="Z741" s="31">
        <f t="shared" si="133"/>
        <v>237.26681075416707</v>
      </c>
      <c r="AA741" s="31">
        <f t="shared" si="134"/>
        <v>345.92450306185941</v>
      </c>
      <c r="AB741" s="31">
        <f t="shared" si="135"/>
        <v>432.01518450685109</v>
      </c>
      <c r="AC741" s="31">
        <f t="shared" si="136"/>
        <v>459.61181318681315</v>
      </c>
      <c r="AD741" s="31">
        <f t="shared" si="137"/>
        <v>422.48617216117219</v>
      </c>
      <c r="AE741" s="31">
        <f t="shared" si="138"/>
        <v>334.68557692307695</v>
      </c>
      <c r="AF741" s="31">
        <f t="shared" si="139"/>
        <v>285.17289886039885</v>
      </c>
      <c r="AG741" s="31">
        <f t="shared" si="140"/>
        <v>257.51435185185187</v>
      </c>
      <c r="AH741" s="31">
        <f t="shared" si="141"/>
        <v>223.04938271604939</v>
      </c>
      <c r="AI741" s="31">
        <f t="shared" si="142"/>
        <v>158.13575308641975</v>
      </c>
      <c r="AJ741" s="79">
        <f t="shared" si="143"/>
        <v>114.26224881291546</v>
      </c>
      <c r="AK741" s="86"/>
      <c r="AL741" s="1"/>
      <c r="AM741" s="1"/>
      <c r="AN741" s="1"/>
      <c r="AO741" s="1"/>
      <c r="AP741" s="1"/>
      <c r="AQ741" s="1"/>
    </row>
    <row r="742" spans="1:43" ht="16.5" customHeight="1" x14ac:dyDescent="0.25">
      <c r="A742" s="35">
        <v>21201120</v>
      </c>
      <c r="B742" s="27" t="s">
        <v>44</v>
      </c>
      <c r="C742" s="27" t="s">
        <v>1944</v>
      </c>
      <c r="D742" s="27" t="s">
        <v>1945</v>
      </c>
      <c r="E742" s="27" t="s">
        <v>877</v>
      </c>
      <c r="F742" s="27">
        <v>11</v>
      </c>
      <c r="G742" s="27">
        <v>3045</v>
      </c>
      <c r="H742" s="28">
        <v>-74.016666669999992</v>
      </c>
      <c r="I742" s="52">
        <v>4.6333333300000001</v>
      </c>
      <c r="J742" s="48">
        <v>61.534999999999989</v>
      </c>
      <c r="K742" s="29">
        <v>68.505263157894746</v>
      </c>
      <c r="L742" s="29">
        <v>98.045000000000002</v>
      </c>
      <c r="M742" s="29">
        <v>111.97368421052632</v>
      </c>
      <c r="N742" s="29">
        <v>120.7315789473684</v>
      </c>
      <c r="O742" s="29">
        <v>86.81578947368422</v>
      </c>
      <c r="P742" s="29">
        <v>76.935294117647061</v>
      </c>
      <c r="Q742" s="29">
        <v>64.905555555555551</v>
      </c>
      <c r="R742" s="29">
        <v>44.733333333333334</v>
      </c>
      <c r="S742" s="29">
        <v>107.77500000000001</v>
      </c>
      <c r="T742" s="29">
        <v>134.56470588235294</v>
      </c>
      <c r="U742" s="29">
        <v>71.444444444444443</v>
      </c>
      <c r="V742" s="45">
        <v>1047.964649122807</v>
      </c>
      <c r="W742" s="41">
        <v>220</v>
      </c>
      <c r="X742" s="74">
        <v>0.91666666666666663</v>
      </c>
      <c r="Y742" s="78">
        <f t="shared" si="132"/>
        <v>76.028421052631586</v>
      </c>
      <c r="Z742" s="31">
        <f t="shared" si="133"/>
        <v>92.841315789473683</v>
      </c>
      <c r="AA742" s="31">
        <f t="shared" si="134"/>
        <v>110.25008771929824</v>
      </c>
      <c r="AB742" s="31">
        <f t="shared" si="135"/>
        <v>106.50701754385965</v>
      </c>
      <c r="AC742" s="31">
        <f t="shared" si="136"/>
        <v>94.827554179566562</v>
      </c>
      <c r="AD742" s="31">
        <f t="shared" si="137"/>
        <v>76.218879715628944</v>
      </c>
      <c r="AE742" s="31">
        <f t="shared" si="138"/>
        <v>62.191394335511994</v>
      </c>
      <c r="AF742" s="31">
        <f t="shared" si="139"/>
        <v>72.471296296296302</v>
      </c>
      <c r="AG742" s="31">
        <f t="shared" si="140"/>
        <v>95.691013071895426</v>
      </c>
      <c r="AH742" s="31">
        <f t="shared" si="141"/>
        <v>104.59471677559912</v>
      </c>
      <c r="AI742" s="31">
        <f t="shared" si="142"/>
        <v>89.181383442265783</v>
      </c>
      <c r="AJ742" s="79">
        <f t="shared" si="143"/>
        <v>67.161569200779724</v>
      </c>
      <c r="AK742" s="86" t="s">
        <v>1887</v>
      </c>
      <c r="AL742" s="1"/>
      <c r="AM742" s="1"/>
      <c r="AN742" s="1"/>
      <c r="AO742" s="1"/>
      <c r="AP742" s="1"/>
      <c r="AQ742" s="1"/>
    </row>
    <row r="743" spans="1:43" ht="16.5" customHeight="1" x14ac:dyDescent="0.25">
      <c r="A743" s="35">
        <v>35020390</v>
      </c>
      <c r="B743" s="27" t="s">
        <v>44</v>
      </c>
      <c r="C743" s="27" t="s">
        <v>1946</v>
      </c>
      <c r="D743" s="27" t="s">
        <v>1945</v>
      </c>
      <c r="E743" s="27" t="s">
        <v>877</v>
      </c>
      <c r="F743" s="27">
        <v>11</v>
      </c>
      <c r="G743" s="27">
        <v>2400</v>
      </c>
      <c r="H743" s="28">
        <v>-73.866666670000001</v>
      </c>
      <c r="I743" s="52">
        <v>4.68333333</v>
      </c>
      <c r="J743" s="48">
        <v>37.004999999999995</v>
      </c>
      <c r="K743" s="29">
        <v>52.054999999999993</v>
      </c>
      <c r="L743" s="29">
        <v>88.690000000000012</v>
      </c>
      <c r="M743" s="29">
        <v>136.07777777777778</v>
      </c>
      <c r="N743" s="29">
        <v>185.89473684210529</v>
      </c>
      <c r="O743" s="29">
        <v>197.27500000000001</v>
      </c>
      <c r="P743" s="29">
        <v>209.7842105263158</v>
      </c>
      <c r="Q743" s="29">
        <v>173.5894736842105</v>
      </c>
      <c r="R743" s="29">
        <v>111.78333333333333</v>
      </c>
      <c r="S743" s="29">
        <v>126.7315789473684</v>
      </c>
      <c r="T743" s="29">
        <v>92.394736842105246</v>
      </c>
      <c r="U743" s="29">
        <v>54.221052631578935</v>
      </c>
      <c r="V743" s="45">
        <v>1465.5019005847953</v>
      </c>
      <c r="W743" s="41">
        <v>230</v>
      </c>
      <c r="X743" s="74">
        <v>0.95833333333333337</v>
      </c>
      <c r="Y743" s="78">
        <f t="shared" si="132"/>
        <v>59.25</v>
      </c>
      <c r="Z743" s="31">
        <f t="shared" si="133"/>
        <v>92.274259259259267</v>
      </c>
      <c r="AA743" s="31">
        <f t="shared" si="134"/>
        <v>136.88750487329435</v>
      </c>
      <c r="AB743" s="31">
        <f t="shared" si="135"/>
        <v>173.08250487329437</v>
      </c>
      <c r="AC743" s="31">
        <f t="shared" si="136"/>
        <v>197.65131578947367</v>
      </c>
      <c r="AD743" s="31">
        <f t="shared" si="137"/>
        <v>193.54956140350876</v>
      </c>
      <c r="AE743" s="31">
        <f t="shared" si="138"/>
        <v>165.05233918128656</v>
      </c>
      <c r="AF743" s="31">
        <f t="shared" si="139"/>
        <v>137.36812865497075</v>
      </c>
      <c r="AG743" s="31">
        <f t="shared" si="140"/>
        <v>110.30321637426898</v>
      </c>
      <c r="AH743" s="31">
        <f t="shared" si="141"/>
        <v>91.115789473684188</v>
      </c>
      <c r="AI743" s="31">
        <f t="shared" si="142"/>
        <v>61.206929824561392</v>
      </c>
      <c r="AJ743" s="79">
        <f t="shared" si="143"/>
        <v>47.76035087719297</v>
      </c>
      <c r="AK743" s="86" t="s">
        <v>1887</v>
      </c>
      <c r="AL743" s="1"/>
      <c r="AM743" s="1"/>
      <c r="AN743" s="1"/>
      <c r="AO743" s="1"/>
      <c r="AP743" s="1"/>
      <c r="AQ743" s="1"/>
    </row>
    <row r="744" spans="1:43" ht="16.5" customHeight="1" x14ac:dyDescent="0.25">
      <c r="A744" s="35">
        <v>23060170</v>
      </c>
      <c r="B744" s="27" t="s">
        <v>44</v>
      </c>
      <c r="C744" s="27" t="s">
        <v>940</v>
      </c>
      <c r="D744" s="27" t="s">
        <v>940</v>
      </c>
      <c r="E744" s="27" t="s">
        <v>877</v>
      </c>
      <c r="F744" s="27">
        <v>11</v>
      </c>
      <c r="G744" s="27">
        <v>1462</v>
      </c>
      <c r="H744" s="28">
        <v>-74.389111110000002</v>
      </c>
      <c r="I744" s="52">
        <v>5.3493611100000003</v>
      </c>
      <c r="J744" s="48">
        <v>114.288</v>
      </c>
      <c r="K744" s="29">
        <v>159.89629629629633</v>
      </c>
      <c r="L744" s="29">
        <v>260.21274134318037</v>
      </c>
      <c r="M744" s="29">
        <v>288.06249999999994</v>
      </c>
      <c r="N744" s="29">
        <v>251.03076923076921</v>
      </c>
      <c r="O744" s="29">
        <v>172.02142857142863</v>
      </c>
      <c r="P744" s="29">
        <v>100.46071428571429</v>
      </c>
      <c r="Q744" s="29">
        <v>105.9576923076923</v>
      </c>
      <c r="R744" s="29">
        <v>173.46538461538464</v>
      </c>
      <c r="S744" s="29">
        <v>285.98888888888894</v>
      </c>
      <c r="T744" s="29">
        <v>242.73333333333338</v>
      </c>
      <c r="U744" s="29">
        <v>149.65925925925927</v>
      </c>
      <c r="V744" s="45">
        <v>2303.7770081319472</v>
      </c>
      <c r="W744" s="41">
        <v>315</v>
      </c>
      <c r="X744" s="74">
        <v>0.875</v>
      </c>
      <c r="Y744" s="78">
        <f t="shared" si="132"/>
        <v>178.13234587982558</v>
      </c>
      <c r="Z744" s="31">
        <f t="shared" si="133"/>
        <v>236.05717921315886</v>
      </c>
      <c r="AA744" s="31">
        <f t="shared" si="134"/>
        <v>266.4353368579832</v>
      </c>
      <c r="AB744" s="31">
        <f t="shared" si="135"/>
        <v>237.03823260073258</v>
      </c>
      <c r="AC744" s="31">
        <f t="shared" si="136"/>
        <v>174.50430402930405</v>
      </c>
      <c r="AD744" s="31">
        <f t="shared" si="137"/>
        <v>126.14661172161173</v>
      </c>
      <c r="AE744" s="31">
        <f t="shared" si="138"/>
        <v>126.6279304029304</v>
      </c>
      <c r="AF744" s="31">
        <f t="shared" si="139"/>
        <v>188.47065527065527</v>
      </c>
      <c r="AG744" s="31">
        <f t="shared" si="140"/>
        <v>234.06253561253564</v>
      </c>
      <c r="AH744" s="31">
        <f t="shared" si="141"/>
        <v>226.1271604938272</v>
      </c>
      <c r="AI744" s="31">
        <f t="shared" si="142"/>
        <v>168.89353086419757</v>
      </c>
      <c r="AJ744" s="79">
        <f t="shared" si="143"/>
        <v>141.28118518518519</v>
      </c>
      <c r="AK744" s="86" t="s">
        <v>43</v>
      </c>
      <c r="AL744" s="1"/>
      <c r="AM744" s="1"/>
      <c r="AN744" s="1"/>
      <c r="AO744" s="1"/>
      <c r="AP744" s="1"/>
      <c r="AQ744" s="1"/>
    </row>
    <row r="745" spans="1:43" ht="16.5" customHeight="1" x14ac:dyDescent="0.25">
      <c r="A745" s="35">
        <v>24010070</v>
      </c>
      <c r="B745" s="27" t="s">
        <v>44</v>
      </c>
      <c r="C745" s="27" t="s">
        <v>50</v>
      </c>
      <c r="D745" s="27" t="s">
        <v>941</v>
      </c>
      <c r="E745" s="27" t="s">
        <v>877</v>
      </c>
      <c r="F745" s="27">
        <v>11</v>
      </c>
      <c r="G745" s="27">
        <v>2650</v>
      </c>
      <c r="H745" s="28">
        <v>-73.70975</v>
      </c>
      <c r="I745" s="52">
        <v>5.3031944399999995</v>
      </c>
      <c r="J745" s="48">
        <v>43.546428571428564</v>
      </c>
      <c r="K745" s="29">
        <v>49.126666666666651</v>
      </c>
      <c r="L745" s="29">
        <v>84.08214285714287</v>
      </c>
      <c r="M745" s="29">
        <v>93.746428571428581</v>
      </c>
      <c r="N745" s="29">
        <v>87.286206896551747</v>
      </c>
      <c r="O745" s="29">
        <v>54.916666666666657</v>
      </c>
      <c r="P745" s="29">
        <v>50.003333333333323</v>
      </c>
      <c r="Q745" s="29">
        <v>40.993333333333339</v>
      </c>
      <c r="R745" s="29">
        <v>48.285714285714278</v>
      </c>
      <c r="S745" s="29">
        <v>102.86799999999998</v>
      </c>
      <c r="T745" s="29">
        <v>102.21999999999998</v>
      </c>
      <c r="U745" s="29">
        <v>47.465517241379303</v>
      </c>
      <c r="V745" s="45">
        <v>804.54043842364536</v>
      </c>
      <c r="W745" s="41">
        <v>345</v>
      </c>
      <c r="X745" s="74">
        <v>0.95833333333333337</v>
      </c>
      <c r="Y745" s="78">
        <f t="shared" si="132"/>
        <v>58.918412698412702</v>
      </c>
      <c r="Z745" s="31">
        <f t="shared" si="133"/>
        <v>75.651746031746029</v>
      </c>
      <c r="AA745" s="31">
        <f t="shared" si="134"/>
        <v>88.371592775041066</v>
      </c>
      <c r="AB745" s="31">
        <f t="shared" si="135"/>
        <v>78.649767378215657</v>
      </c>
      <c r="AC745" s="31">
        <f t="shared" si="136"/>
        <v>64.068735632183916</v>
      </c>
      <c r="AD745" s="31">
        <f t="shared" si="137"/>
        <v>48.637777777777778</v>
      </c>
      <c r="AE745" s="31">
        <f t="shared" si="138"/>
        <v>46.427460317460316</v>
      </c>
      <c r="AF745" s="31">
        <f t="shared" si="139"/>
        <v>64.049015873015875</v>
      </c>
      <c r="AG745" s="31">
        <f t="shared" si="140"/>
        <v>84.457904761904743</v>
      </c>
      <c r="AH745" s="31">
        <f t="shared" si="141"/>
        <v>84.184505747126423</v>
      </c>
      <c r="AI745" s="31">
        <f t="shared" si="142"/>
        <v>64.410648604269284</v>
      </c>
      <c r="AJ745" s="79">
        <f t="shared" si="143"/>
        <v>46.712870826491503</v>
      </c>
      <c r="AK745" s="86"/>
      <c r="AL745" s="1"/>
      <c r="AM745" s="1"/>
      <c r="AN745" s="1"/>
      <c r="AO745" s="1"/>
      <c r="AP745" s="1"/>
      <c r="AQ745" s="1"/>
    </row>
    <row r="746" spans="1:43" ht="16.5" customHeight="1" x14ac:dyDescent="0.25">
      <c r="A746" s="35">
        <v>35070230</v>
      </c>
      <c r="B746" s="27" t="s">
        <v>69</v>
      </c>
      <c r="C746" s="27" t="s">
        <v>942</v>
      </c>
      <c r="D746" s="27" t="s">
        <v>943</v>
      </c>
      <c r="E746" s="27" t="s">
        <v>877</v>
      </c>
      <c r="F746" s="27">
        <v>11</v>
      </c>
      <c r="G746" s="27">
        <v>1815</v>
      </c>
      <c r="H746" s="28">
        <v>-73.579416670000001</v>
      </c>
      <c r="I746" s="52">
        <v>5.0751111099999999</v>
      </c>
      <c r="J746" s="48">
        <v>19.092592592592592</v>
      </c>
      <c r="K746" s="29">
        <v>30.323333333333338</v>
      </c>
      <c r="L746" s="29">
        <v>64.324137931034485</v>
      </c>
      <c r="M746" s="29">
        <v>112.84642857142856</v>
      </c>
      <c r="N746" s="29">
        <v>149.53333333333333</v>
      </c>
      <c r="O746" s="29">
        <v>154.74642857142857</v>
      </c>
      <c r="P746" s="29">
        <v>164.35517241379307</v>
      </c>
      <c r="Q746" s="29">
        <v>126.84666666666668</v>
      </c>
      <c r="R746" s="29">
        <v>86.939285714285731</v>
      </c>
      <c r="S746" s="29">
        <v>102.24999999999999</v>
      </c>
      <c r="T746" s="29">
        <v>93.084000000000003</v>
      </c>
      <c r="U746" s="29">
        <v>34.081481481481482</v>
      </c>
      <c r="V746" s="45">
        <v>1138.4228606093777</v>
      </c>
      <c r="W746" s="41">
        <v>337</v>
      </c>
      <c r="X746" s="74">
        <v>0.93611111111111112</v>
      </c>
      <c r="Y746" s="78">
        <f t="shared" si="132"/>
        <v>37.913354618986808</v>
      </c>
      <c r="Z746" s="31">
        <f t="shared" si="133"/>
        <v>69.164633278598799</v>
      </c>
      <c r="AA746" s="31">
        <f t="shared" si="134"/>
        <v>108.90129994526546</v>
      </c>
      <c r="AB746" s="31">
        <f t="shared" si="135"/>
        <v>139.04206349206348</v>
      </c>
      <c r="AC746" s="31">
        <f t="shared" si="136"/>
        <v>156.21164477285166</v>
      </c>
      <c r="AD746" s="31">
        <f t="shared" si="137"/>
        <v>148.64942255062945</v>
      </c>
      <c r="AE746" s="31">
        <f t="shared" si="138"/>
        <v>126.0470415982485</v>
      </c>
      <c r="AF746" s="31">
        <f t="shared" si="139"/>
        <v>105.34531746031746</v>
      </c>
      <c r="AG746" s="31">
        <f t="shared" si="140"/>
        <v>94.091095238095249</v>
      </c>
      <c r="AH746" s="31">
        <f t="shared" si="141"/>
        <v>76.471827160493831</v>
      </c>
      <c r="AI746" s="31">
        <f t="shared" si="142"/>
        <v>48.752691358024691</v>
      </c>
      <c r="AJ746" s="79">
        <f t="shared" si="143"/>
        <v>27.832469135802469</v>
      </c>
      <c r="AK746" s="86"/>
      <c r="AL746" s="1"/>
      <c r="AM746" s="1"/>
      <c r="AN746" s="1"/>
      <c r="AO746" s="1"/>
      <c r="AP746" s="1"/>
      <c r="AQ746" s="1"/>
    </row>
    <row r="747" spans="1:43" ht="16.5" customHeight="1" x14ac:dyDescent="0.25">
      <c r="A747" s="35">
        <v>21205770</v>
      </c>
      <c r="B747" s="27" t="s">
        <v>71</v>
      </c>
      <c r="C747" s="27" t="s">
        <v>944</v>
      </c>
      <c r="D747" s="27" t="s">
        <v>945</v>
      </c>
      <c r="E747" s="27" t="s">
        <v>877</v>
      </c>
      <c r="F747" s="27">
        <v>11</v>
      </c>
      <c r="G747" s="27">
        <v>2550</v>
      </c>
      <c r="H747" s="28">
        <v>-74.272499999999994</v>
      </c>
      <c r="I747" s="52">
        <v>4.7288055599999996</v>
      </c>
      <c r="J747" s="48">
        <v>14.30833333333333</v>
      </c>
      <c r="K747" s="29">
        <v>31.406695693731308</v>
      </c>
      <c r="L747" s="29">
        <v>49.287499999999994</v>
      </c>
      <c r="M747" s="29">
        <v>79.801597562556466</v>
      </c>
      <c r="N747" s="29">
        <v>93.694135076440659</v>
      </c>
      <c r="O747" s="29">
        <v>58.911538461538484</v>
      </c>
      <c r="P747" s="29">
        <v>41.037987388301516</v>
      </c>
      <c r="Q747" s="29">
        <v>33.312499999999993</v>
      </c>
      <c r="R747" s="29">
        <v>44.794266255180041</v>
      </c>
      <c r="S747" s="29">
        <v>75.817849617375018</v>
      </c>
      <c r="T747" s="29">
        <v>76.913506355102456</v>
      </c>
      <c r="U747" s="29">
        <v>34.261874999999996</v>
      </c>
      <c r="V747" s="45">
        <v>633.5477847435593</v>
      </c>
      <c r="W747" s="41">
        <v>290</v>
      </c>
      <c r="X747" s="74">
        <v>0.80555555555555558</v>
      </c>
      <c r="Y747" s="78">
        <f t="shared" si="132"/>
        <v>31.667509675688212</v>
      </c>
      <c r="Z747" s="31">
        <f t="shared" si="133"/>
        <v>53.498597752095918</v>
      </c>
      <c r="AA747" s="31">
        <f t="shared" si="134"/>
        <v>74.261077546332373</v>
      </c>
      <c r="AB747" s="31">
        <f t="shared" si="135"/>
        <v>77.469090366845208</v>
      </c>
      <c r="AC747" s="31">
        <f t="shared" si="136"/>
        <v>64.547886975426891</v>
      </c>
      <c r="AD747" s="31">
        <f t="shared" si="137"/>
        <v>44.420675283279998</v>
      </c>
      <c r="AE747" s="31">
        <f t="shared" si="138"/>
        <v>39.714917881160517</v>
      </c>
      <c r="AF747" s="31">
        <f t="shared" si="139"/>
        <v>51.308205290851681</v>
      </c>
      <c r="AG747" s="31">
        <f t="shared" si="140"/>
        <v>65.841874075885826</v>
      </c>
      <c r="AH747" s="31">
        <f t="shared" si="141"/>
        <v>62.331076990825828</v>
      </c>
      <c r="AI747" s="31">
        <f t="shared" si="142"/>
        <v>41.827904896145263</v>
      </c>
      <c r="AJ747" s="79">
        <f t="shared" si="143"/>
        <v>26.658968009021546</v>
      </c>
      <c r="AK747" s="86" t="s">
        <v>43</v>
      </c>
      <c r="AL747" s="1"/>
      <c r="AM747" s="1"/>
      <c r="AN747" s="1"/>
      <c r="AO747" s="1"/>
      <c r="AP747" s="1"/>
      <c r="AQ747" s="1"/>
    </row>
    <row r="748" spans="1:43" ht="16.5" customHeight="1" x14ac:dyDescent="0.25">
      <c r="A748" s="35">
        <v>21206060</v>
      </c>
      <c r="B748" s="27" t="s">
        <v>165</v>
      </c>
      <c r="C748" s="27" t="s">
        <v>946</v>
      </c>
      <c r="D748" s="27" t="s">
        <v>945</v>
      </c>
      <c r="E748" s="27" t="s">
        <v>877</v>
      </c>
      <c r="F748" s="27">
        <v>11</v>
      </c>
      <c r="G748" s="27">
        <v>2575</v>
      </c>
      <c r="H748" s="28">
        <v>-74.25333332999999</v>
      </c>
      <c r="I748" s="52">
        <v>4.7171111100000003</v>
      </c>
      <c r="J748" s="48">
        <v>13.327365996750695</v>
      </c>
      <c r="K748" s="29">
        <v>19.374973000586031</v>
      </c>
      <c r="L748" s="29">
        <v>51.082361772656434</v>
      </c>
      <c r="M748" s="29">
        <v>57.960011347134902</v>
      </c>
      <c r="N748" s="29">
        <v>75.541666666666657</v>
      </c>
      <c r="O748" s="29">
        <v>34.391666666666659</v>
      </c>
      <c r="P748" s="29">
        <v>30.954166666666662</v>
      </c>
      <c r="Q748" s="29">
        <v>28.931186555822688</v>
      </c>
      <c r="R748" s="29">
        <v>28.770833333333332</v>
      </c>
      <c r="S748" s="29">
        <v>52.170040643189509</v>
      </c>
      <c r="T748" s="29">
        <v>54.042914910117787</v>
      </c>
      <c r="U748" s="29">
        <v>27.383333333333329</v>
      </c>
      <c r="V748" s="45">
        <v>473.93052089292462</v>
      </c>
      <c r="W748" s="41">
        <v>288</v>
      </c>
      <c r="X748" s="74">
        <v>0.8</v>
      </c>
      <c r="Y748" s="78">
        <f t="shared" si="132"/>
        <v>27.928233589997717</v>
      </c>
      <c r="Z748" s="31">
        <f t="shared" si="133"/>
        <v>42.805782040125791</v>
      </c>
      <c r="AA748" s="31">
        <f t="shared" si="134"/>
        <v>61.528013262152662</v>
      </c>
      <c r="AB748" s="31">
        <f t="shared" si="135"/>
        <v>55.964448226822732</v>
      </c>
      <c r="AC748" s="31">
        <f t="shared" si="136"/>
        <v>46.962499999999984</v>
      </c>
      <c r="AD748" s="31">
        <f t="shared" si="137"/>
        <v>31.425673296385337</v>
      </c>
      <c r="AE748" s="31">
        <f t="shared" si="138"/>
        <v>29.552062185274227</v>
      </c>
      <c r="AF748" s="31">
        <f t="shared" si="139"/>
        <v>36.624020177448507</v>
      </c>
      <c r="AG748" s="31">
        <f t="shared" si="140"/>
        <v>44.994596295546877</v>
      </c>
      <c r="AH748" s="31">
        <f t="shared" si="141"/>
        <v>44.532096295546872</v>
      </c>
      <c r="AI748" s="31">
        <f t="shared" si="142"/>
        <v>31.584538080067272</v>
      </c>
      <c r="AJ748" s="79">
        <f t="shared" si="143"/>
        <v>20.028557443556686</v>
      </c>
      <c r="AK748" s="86" t="s">
        <v>43</v>
      </c>
      <c r="AL748" s="1"/>
      <c r="AM748" s="1"/>
      <c r="AN748" s="1"/>
      <c r="AO748" s="1"/>
      <c r="AP748" s="1"/>
      <c r="AQ748" s="1"/>
    </row>
    <row r="749" spans="1:43" ht="16.5" customHeight="1" x14ac:dyDescent="0.25">
      <c r="A749" s="35">
        <v>21201550</v>
      </c>
      <c r="B749" s="27" t="s">
        <v>44</v>
      </c>
      <c r="C749" s="27" t="s">
        <v>947</v>
      </c>
      <c r="D749" s="27" t="s">
        <v>945</v>
      </c>
      <c r="E749" s="27" t="s">
        <v>877</v>
      </c>
      <c r="F749" s="27">
        <v>11</v>
      </c>
      <c r="G749" s="27">
        <v>2560</v>
      </c>
      <c r="H749" s="28">
        <v>-74.226388889999996</v>
      </c>
      <c r="I749" s="52">
        <v>4.7966666699999996</v>
      </c>
      <c r="J749" s="48">
        <v>28.028571428571428</v>
      </c>
      <c r="K749" s="29">
        <v>46.6</v>
      </c>
      <c r="L749" s="29">
        <v>90.322222222222194</v>
      </c>
      <c r="M749" s="29">
        <v>109.77037037037036</v>
      </c>
      <c r="N749" s="29">
        <v>102.75000000000001</v>
      </c>
      <c r="O749" s="29">
        <v>65.630769230769232</v>
      </c>
      <c r="P749" s="29">
        <v>54.138461538461534</v>
      </c>
      <c r="Q749" s="29">
        <v>43.41538461538461</v>
      </c>
      <c r="R749" s="29">
        <v>58.286206896551718</v>
      </c>
      <c r="S749" s="29">
        <v>101.33928571428571</v>
      </c>
      <c r="T749" s="29">
        <v>102.66896551724136</v>
      </c>
      <c r="U749" s="29">
        <v>51.731034482758616</v>
      </c>
      <c r="V749" s="45">
        <v>854.68127201661673</v>
      </c>
      <c r="W749" s="41">
        <v>333</v>
      </c>
      <c r="X749" s="74">
        <v>0.92500000000000004</v>
      </c>
      <c r="Y749" s="78">
        <f t="shared" si="132"/>
        <v>54.983597883597874</v>
      </c>
      <c r="Z749" s="31">
        <f t="shared" si="133"/>
        <v>82.230864197530849</v>
      </c>
      <c r="AA749" s="31">
        <f t="shared" si="134"/>
        <v>100.94753086419752</v>
      </c>
      <c r="AB749" s="31">
        <f t="shared" si="135"/>
        <v>92.717046533713187</v>
      </c>
      <c r="AC749" s="31">
        <f t="shared" si="136"/>
        <v>74.173076923076934</v>
      </c>
      <c r="AD749" s="31">
        <f t="shared" si="137"/>
        <v>54.39487179487179</v>
      </c>
      <c r="AE749" s="31">
        <f t="shared" si="138"/>
        <v>51.946684350132614</v>
      </c>
      <c r="AF749" s="31">
        <f t="shared" si="139"/>
        <v>67.680292408740684</v>
      </c>
      <c r="AG749" s="31">
        <f t="shared" si="140"/>
        <v>87.431486042692924</v>
      </c>
      <c r="AH749" s="31">
        <f t="shared" si="141"/>
        <v>85.246428571428567</v>
      </c>
      <c r="AI749" s="31">
        <f t="shared" si="142"/>
        <v>60.809523809523803</v>
      </c>
      <c r="AJ749" s="79">
        <f t="shared" si="143"/>
        <v>42.119868637110017</v>
      </c>
      <c r="AK749" s="86"/>
      <c r="AL749" s="1"/>
      <c r="AM749" s="1"/>
      <c r="AN749" s="1"/>
      <c r="AO749" s="1"/>
      <c r="AP749" s="1"/>
      <c r="AQ749" s="1"/>
    </row>
    <row r="750" spans="1:43" ht="16.5" customHeight="1" x14ac:dyDescent="0.25">
      <c r="A750" s="35">
        <v>35070490</v>
      </c>
      <c r="B750" s="27" t="s">
        <v>44</v>
      </c>
      <c r="C750" s="27" t="s">
        <v>948</v>
      </c>
      <c r="D750" s="27" t="s">
        <v>949</v>
      </c>
      <c r="E750" s="27" t="s">
        <v>877</v>
      </c>
      <c r="F750" s="27">
        <v>11</v>
      </c>
      <c r="G750" s="27">
        <v>2346</v>
      </c>
      <c r="H750" s="28">
        <v>-73.584361110000003</v>
      </c>
      <c r="I750" s="52">
        <v>4.9593888899999996</v>
      </c>
      <c r="J750" s="48">
        <v>46.133333333333333</v>
      </c>
      <c r="K750" s="29">
        <v>66.573076923076925</v>
      </c>
      <c r="L750" s="29">
        <v>132.464</v>
      </c>
      <c r="M750" s="29">
        <v>221.26785714285711</v>
      </c>
      <c r="N750" s="29">
        <v>272.27857142857141</v>
      </c>
      <c r="O750" s="29">
        <v>289.61666666666667</v>
      </c>
      <c r="P750" s="29">
        <v>324.64615384615377</v>
      </c>
      <c r="Q750" s="29">
        <v>224.6615384615385</v>
      </c>
      <c r="R750" s="29">
        <v>179.78750000000002</v>
      </c>
      <c r="S750" s="29">
        <v>178.96249999999998</v>
      </c>
      <c r="T750" s="29">
        <v>159.14583333333334</v>
      </c>
      <c r="U750" s="29">
        <v>63.800000000000011</v>
      </c>
      <c r="V750" s="45">
        <v>2159.3370311355316</v>
      </c>
      <c r="W750" s="41">
        <v>307</v>
      </c>
      <c r="X750" s="74">
        <v>0.85277777777777775</v>
      </c>
      <c r="Y750" s="78">
        <f t="shared" si="132"/>
        <v>81.723470085470083</v>
      </c>
      <c r="Z750" s="31">
        <f t="shared" si="133"/>
        <v>140.10164468864468</v>
      </c>
      <c r="AA750" s="31">
        <f t="shared" si="134"/>
        <v>208.67014285714285</v>
      </c>
      <c r="AB750" s="31">
        <f t="shared" si="135"/>
        <v>261.05436507936503</v>
      </c>
      <c r="AC750" s="31">
        <f t="shared" si="136"/>
        <v>295.51379731379728</v>
      </c>
      <c r="AD750" s="31">
        <f t="shared" si="137"/>
        <v>279.64145299145298</v>
      </c>
      <c r="AE750" s="31">
        <f t="shared" si="138"/>
        <v>243.03173076923076</v>
      </c>
      <c r="AF750" s="31">
        <f t="shared" si="139"/>
        <v>194.47051282051282</v>
      </c>
      <c r="AG750" s="31">
        <f t="shared" si="140"/>
        <v>172.63194444444446</v>
      </c>
      <c r="AH750" s="31">
        <f t="shared" si="141"/>
        <v>133.96944444444446</v>
      </c>
      <c r="AI750" s="31">
        <f t="shared" si="142"/>
        <v>89.693055555555574</v>
      </c>
      <c r="AJ750" s="79">
        <f t="shared" si="143"/>
        <v>58.835470085470092</v>
      </c>
      <c r="AK750" s="86" t="s">
        <v>43</v>
      </c>
      <c r="AL750" s="1"/>
      <c r="AM750" s="1"/>
      <c r="AN750" s="1"/>
      <c r="AO750" s="1"/>
      <c r="AP750" s="1"/>
      <c r="AQ750" s="1"/>
    </row>
    <row r="751" spans="1:43" ht="16.5" customHeight="1" x14ac:dyDescent="0.25">
      <c r="A751" s="35">
        <v>35070480</v>
      </c>
      <c r="B751" s="27" t="s">
        <v>69</v>
      </c>
      <c r="C751" s="27" t="s">
        <v>341</v>
      </c>
      <c r="D751" s="27" t="s">
        <v>949</v>
      </c>
      <c r="E751" s="27" t="s">
        <v>877</v>
      </c>
      <c r="F751" s="27">
        <v>6</v>
      </c>
      <c r="G751" s="27">
        <v>1854</v>
      </c>
      <c r="H751" s="28">
        <v>-73.539444439999997</v>
      </c>
      <c r="I751" s="52">
        <v>5.0100277999999996</v>
      </c>
      <c r="J751" s="48">
        <v>21.178571428571423</v>
      </c>
      <c r="K751" s="29">
        <v>27.703448275862069</v>
      </c>
      <c r="L751" s="29">
        <v>62.369230769230775</v>
      </c>
      <c r="M751" s="29">
        <v>119.06206896551724</v>
      </c>
      <c r="N751" s="29">
        <v>148.31724137931033</v>
      </c>
      <c r="O751" s="29">
        <v>153.64074074074077</v>
      </c>
      <c r="P751" s="29">
        <v>163.30666666666667</v>
      </c>
      <c r="Q751" s="29">
        <v>131.56333333333333</v>
      </c>
      <c r="R751" s="29">
        <v>91.388461538461556</v>
      </c>
      <c r="S751" s="29">
        <v>95.681481481481498</v>
      </c>
      <c r="T751" s="29">
        <v>83.411111111111111</v>
      </c>
      <c r="U751" s="29">
        <v>29.771428571428576</v>
      </c>
      <c r="V751" s="45">
        <v>1127.3937842617152</v>
      </c>
      <c r="W751" s="41">
        <v>336</v>
      </c>
      <c r="X751" s="74">
        <v>0.93333333333333335</v>
      </c>
      <c r="Y751" s="78">
        <f t="shared" si="132"/>
        <v>37.08375015788809</v>
      </c>
      <c r="Z751" s="31">
        <f t="shared" si="133"/>
        <v>69.711582670203356</v>
      </c>
      <c r="AA751" s="31">
        <f t="shared" si="134"/>
        <v>109.91618037135278</v>
      </c>
      <c r="AB751" s="31">
        <f t="shared" si="135"/>
        <v>140.34001702852277</v>
      </c>
      <c r="AC751" s="31">
        <f t="shared" si="136"/>
        <v>155.08821626223926</v>
      </c>
      <c r="AD751" s="31">
        <f t="shared" si="137"/>
        <v>149.5035802469136</v>
      </c>
      <c r="AE751" s="31">
        <f t="shared" si="138"/>
        <v>128.75282051282053</v>
      </c>
      <c r="AF751" s="31">
        <f t="shared" si="139"/>
        <v>106.21109211775881</v>
      </c>
      <c r="AG751" s="31">
        <f t="shared" si="140"/>
        <v>90.16035137701806</v>
      </c>
      <c r="AH751" s="31">
        <f t="shared" si="141"/>
        <v>69.621340388007056</v>
      </c>
      <c r="AI751" s="31">
        <f t="shared" si="142"/>
        <v>44.787037037037038</v>
      </c>
      <c r="AJ751" s="79">
        <f t="shared" si="143"/>
        <v>26.217816091954024</v>
      </c>
      <c r="AK751" s="86"/>
      <c r="AL751" s="1"/>
      <c r="AM751" s="1"/>
      <c r="AN751" s="1"/>
      <c r="AO751" s="1"/>
      <c r="AP751" s="1"/>
      <c r="AQ751" s="1"/>
    </row>
    <row r="752" spans="1:43" ht="16.5" customHeight="1" x14ac:dyDescent="0.25">
      <c r="A752" s="35">
        <v>35040010</v>
      </c>
      <c r="B752" s="27" t="s">
        <v>44</v>
      </c>
      <c r="C752" s="27" t="s">
        <v>950</v>
      </c>
      <c r="D752" s="27" t="s">
        <v>951</v>
      </c>
      <c r="E752" s="27" t="s">
        <v>877</v>
      </c>
      <c r="F752" s="27">
        <v>3</v>
      </c>
      <c r="G752" s="27">
        <v>870</v>
      </c>
      <c r="H752" s="28">
        <v>-73.546527779999991</v>
      </c>
      <c r="I752" s="52">
        <v>4.3387222200000002</v>
      </c>
      <c r="J752" s="48">
        <v>110.36</v>
      </c>
      <c r="K752" s="29">
        <v>130.744</v>
      </c>
      <c r="L752" s="29">
        <v>298.60000000000002</v>
      </c>
      <c r="M752" s="29">
        <v>687.83333333333337</v>
      </c>
      <c r="N752" s="29">
        <v>878.75</v>
      </c>
      <c r="O752" s="29">
        <v>821.59259259259261</v>
      </c>
      <c r="P752" s="29">
        <v>717.4361912406797</v>
      </c>
      <c r="Q752" s="29">
        <v>603.03333012262976</v>
      </c>
      <c r="R752" s="29">
        <v>553.95833333333337</v>
      </c>
      <c r="S752" s="29">
        <v>667.13600000000008</v>
      </c>
      <c r="T752" s="29">
        <v>600.19230769230774</v>
      </c>
      <c r="U752" s="29">
        <v>360.54166666666669</v>
      </c>
      <c r="V752" s="45">
        <v>6430.1777549815433</v>
      </c>
      <c r="W752" s="41">
        <v>301</v>
      </c>
      <c r="X752" s="74">
        <v>0.83611111111111114</v>
      </c>
      <c r="Y752" s="78">
        <f t="shared" si="132"/>
        <v>179.90133333333333</v>
      </c>
      <c r="Z752" s="31">
        <f t="shared" si="133"/>
        <v>372.39244444444449</v>
      </c>
      <c r="AA752" s="31">
        <f t="shared" si="134"/>
        <v>621.72777777777776</v>
      </c>
      <c r="AB752" s="31">
        <f t="shared" si="135"/>
        <v>796.05864197530866</v>
      </c>
      <c r="AC752" s="31">
        <f t="shared" si="136"/>
        <v>805.92626127775748</v>
      </c>
      <c r="AD752" s="31">
        <f t="shared" si="137"/>
        <v>714.02070465196732</v>
      </c>
      <c r="AE752" s="31">
        <f t="shared" si="138"/>
        <v>624.80928489888095</v>
      </c>
      <c r="AF752" s="31">
        <f t="shared" si="139"/>
        <v>608.04255448532103</v>
      </c>
      <c r="AG752" s="31">
        <f t="shared" si="140"/>
        <v>607.09554700854699</v>
      </c>
      <c r="AH752" s="31">
        <f t="shared" si="141"/>
        <v>542.62332478632482</v>
      </c>
      <c r="AI752" s="31">
        <f t="shared" si="142"/>
        <v>357.03132478632477</v>
      </c>
      <c r="AJ752" s="79">
        <f t="shared" si="143"/>
        <v>200.54855555555557</v>
      </c>
      <c r="AK752" s="86" t="s">
        <v>43</v>
      </c>
      <c r="AL752" s="1"/>
      <c r="AM752" s="1"/>
      <c r="AN752" s="1"/>
      <c r="AO752" s="1"/>
      <c r="AP752" s="1"/>
      <c r="AQ752" s="1"/>
    </row>
    <row r="753" spans="1:43" ht="16.5" customHeight="1" x14ac:dyDescent="0.25">
      <c r="A753" s="35">
        <v>35050010</v>
      </c>
      <c r="B753" s="27" t="s">
        <v>44</v>
      </c>
      <c r="C753" s="27" t="s">
        <v>951</v>
      </c>
      <c r="D753" s="27" t="s">
        <v>951</v>
      </c>
      <c r="E753" s="27" t="s">
        <v>877</v>
      </c>
      <c r="F753" s="27">
        <v>3</v>
      </c>
      <c r="G753" s="27">
        <v>480</v>
      </c>
      <c r="H753" s="28">
        <v>-73.349997220000006</v>
      </c>
      <c r="I753" s="52">
        <v>4.51</v>
      </c>
      <c r="J753" s="48">
        <v>57.428571428571431</v>
      </c>
      <c r="K753" s="29">
        <v>76.448275862068968</v>
      </c>
      <c r="L753" s="29">
        <v>237.57142857142858</v>
      </c>
      <c r="M753" s="29">
        <v>461.71428571428572</v>
      </c>
      <c r="N753" s="29">
        <v>536.70689655172418</v>
      </c>
      <c r="O753" s="29">
        <v>502.14285714285717</v>
      </c>
      <c r="P753" s="29">
        <v>456.06896551724139</v>
      </c>
      <c r="Q753" s="29">
        <v>339.91666666666669</v>
      </c>
      <c r="R753" s="29">
        <v>337.21428571428572</v>
      </c>
      <c r="S753" s="29">
        <v>345.60714285714283</v>
      </c>
      <c r="T753" s="29">
        <v>346.7037037037037</v>
      </c>
      <c r="U753" s="29">
        <v>121.66666666666667</v>
      </c>
      <c r="V753" s="45">
        <v>3819.1897463966429</v>
      </c>
      <c r="W753" s="41">
        <v>342</v>
      </c>
      <c r="X753" s="74">
        <v>0.95</v>
      </c>
      <c r="Y753" s="78">
        <f t="shared" si="132"/>
        <v>123.81609195402298</v>
      </c>
      <c r="Z753" s="31">
        <f t="shared" si="133"/>
        <v>258.57799671592778</v>
      </c>
      <c r="AA753" s="31">
        <f t="shared" si="134"/>
        <v>411.99753694581278</v>
      </c>
      <c r="AB753" s="31">
        <f t="shared" si="135"/>
        <v>500.18801313628904</v>
      </c>
      <c r="AC753" s="31">
        <f t="shared" si="136"/>
        <v>498.30623973727421</v>
      </c>
      <c r="AD753" s="31">
        <f t="shared" si="137"/>
        <v>432.7094964422551</v>
      </c>
      <c r="AE753" s="31">
        <f t="shared" si="138"/>
        <v>377.73330596606462</v>
      </c>
      <c r="AF753" s="31">
        <f t="shared" si="139"/>
        <v>340.91269841269838</v>
      </c>
      <c r="AG753" s="31">
        <f t="shared" si="140"/>
        <v>343.17504409171079</v>
      </c>
      <c r="AH753" s="31">
        <f t="shared" si="141"/>
        <v>271.3258377425044</v>
      </c>
      <c r="AI753" s="31">
        <f t="shared" si="142"/>
        <v>175.26631393298058</v>
      </c>
      <c r="AJ753" s="79">
        <f t="shared" si="143"/>
        <v>85.181171319102361</v>
      </c>
      <c r="AK753" s="86"/>
      <c r="AL753" s="1"/>
      <c r="AM753" s="1"/>
      <c r="AN753" s="1"/>
      <c r="AO753" s="1"/>
      <c r="AP753" s="1"/>
      <c r="AQ753" s="1"/>
    </row>
    <row r="754" spans="1:43" ht="16.5" customHeight="1" x14ac:dyDescent="0.25">
      <c r="A754" s="35">
        <v>35050020</v>
      </c>
      <c r="B754" s="27" t="s">
        <v>44</v>
      </c>
      <c r="C754" s="27" t="s">
        <v>952</v>
      </c>
      <c r="D754" s="27" t="s">
        <v>951</v>
      </c>
      <c r="E754" s="27" t="s">
        <v>877</v>
      </c>
      <c r="F754" s="27">
        <v>3</v>
      </c>
      <c r="G754" s="27">
        <v>426</v>
      </c>
      <c r="H754" s="28">
        <v>-73.395972220000004</v>
      </c>
      <c r="I754" s="52">
        <v>4.4232222199999995</v>
      </c>
      <c r="J754" s="48">
        <v>50.862068965517238</v>
      </c>
      <c r="K754" s="29">
        <v>91.63333333333334</v>
      </c>
      <c r="L754" s="29">
        <v>227.68965517241378</v>
      </c>
      <c r="M754" s="29">
        <v>466.9655172413793</v>
      </c>
      <c r="N754" s="29">
        <v>534.2962962962963</v>
      </c>
      <c r="O754" s="29">
        <v>507</v>
      </c>
      <c r="P754" s="29">
        <v>457.83333333333331</v>
      </c>
      <c r="Q754" s="29">
        <v>347.51724137931035</v>
      </c>
      <c r="R754" s="29">
        <v>360.72413793103448</v>
      </c>
      <c r="S754" s="29">
        <v>358.86206896551727</v>
      </c>
      <c r="T754" s="29">
        <v>318.87931034482756</v>
      </c>
      <c r="U754" s="29">
        <v>133.32142857142858</v>
      </c>
      <c r="V754" s="45">
        <v>3855.5843915343912</v>
      </c>
      <c r="W754" s="41">
        <v>345</v>
      </c>
      <c r="X754" s="74">
        <v>0.95833333333333337</v>
      </c>
      <c r="Y754" s="78">
        <f t="shared" si="132"/>
        <v>123.39501915708813</v>
      </c>
      <c r="Z754" s="31">
        <f t="shared" si="133"/>
        <v>262.09616858237547</v>
      </c>
      <c r="AA754" s="31">
        <f t="shared" si="134"/>
        <v>409.65048957002978</v>
      </c>
      <c r="AB754" s="31">
        <f t="shared" si="135"/>
        <v>502.75393784589187</v>
      </c>
      <c r="AC754" s="31">
        <f t="shared" si="136"/>
        <v>499.70987654320987</v>
      </c>
      <c r="AD754" s="31">
        <f t="shared" si="137"/>
        <v>437.45019157088126</v>
      </c>
      <c r="AE754" s="31">
        <f t="shared" si="138"/>
        <v>388.69157088122603</v>
      </c>
      <c r="AF754" s="31">
        <f t="shared" si="139"/>
        <v>355.70114942528738</v>
      </c>
      <c r="AG754" s="31">
        <f t="shared" si="140"/>
        <v>346.15517241379308</v>
      </c>
      <c r="AH754" s="31">
        <f t="shared" si="141"/>
        <v>270.35426929392446</v>
      </c>
      <c r="AI754" s="31">
        <f t="shared" si="142"/>
        <v>167.68760262725777</v>
      </c>
      <c r="AJ754" s="79">
        <f t="shared" si="143"/>
        <v>91.938943623426383</v>
      </c>
      <c r="AK754" s="86"/>
      <c r="AL754" s="1"/>
      <c r="AM754" s="1"/>
      <c r="AN754" s="1"/>
      <c r="AO754" s="1"/>
      <c r="AP754" s="1"/>
      <c r="AQ754" s="1"/>
    </row>
    <row r="755" spans="1:43" ht="16.5" customHeight="1" x14ac:dyDescent="0.25">
      <c r="A755" s="35">
        <v>21205420</v>
      </c>
      <c r="B755" s="27" t="s">
        <v>87</v>
      </c>
      <c r="C755" s="27" t="s">
        <v>953</v>
      </c>
      <c r="D755" s="27" t="s">
        <v>4486</v>
      </c>
      <c r="E755" s="27" t="s">
        <v>877</v>
      </c>
      <c r="F755" s="27">
        <v>11</v>
      </c>
      <c r="G755" s="27">
        <v>2543</v>
      </c>
      <c r="H755" s="28">
        <v>-74.209000000000003</v>
      </c>
      <c r="I755" s="52">
        <v>4.6914166699999997</v>
      </c>
      <c r="J755" s="48">
        <v>21.581481481481479</v>
      </c>
      <c r="K755" s="29">
        <v>35.440740740740736</v>
      </c>
      <c r="L755" s="29">
        <v>68.892000000000024</v>
      </c>
      <c r="M755" s="29">
        <v>89.703571428571422</v>
      </c>
      <c r="N755" s="29">
        <v>94.896296296296285</v>
      </c>
      <c r="O755" s="29">
        <v>58.685714285714276</v>
      </c>
      <c r="P755" s="29">
        <v>46.167857142857137</v>
      </c>
      <c r="Q755" s="29">
        <v>37.700000000000003</v>
      </c>
      <c r="R755" s="29">
        <v>44.688888888888883</v>
      </c>
      <c r="S755" s="29">
        <v>76.614285714285714</v>
      </c>
      <c r="T755" s="29">
        <v>87.424999999999997</v>
      </c>
      <c r="U755" s="29">
        <v>42.559259259259264</v>
      </c>
      <c r="V755" s="45">
        <v>704.35509523809515</v>
      </c>
      <c r="W755" s="41">
        <v>326</v>
      </c>
      <c r="X755" s="74">
        <v>0.90555555555555556</v>
      </c>
      <c r="Y755" s="78">
        <f t="shared" si="132"/>
        <v>41.971407407407412</v>
      </c>
      <c r="Z755" s="31">
        <f t="shared" si="133"/>
        <v>64.678770723104051</v>
      </c>
      <c r="AA755" s="31">
        <f t="shared" si="134"/>
        <v>84.497289241622582</v>
      </c>
      <c r="AB755" s="31">
        <f t="shared" si="135"/>
        <v>81.095194003527325</v>
      </c>
      <c r="AC755" s="31">
        <f t="shared" si="136"/>
        <v>66.583289241622566</v>
      </c>
      <c r="AD755" s="31">
        <f t="shared" si="137"/>
        <v>47.517857142857139</v>
      </c>
      <c r="AE755" s="31">
        <f t="shared" si="138"/>
        <v>42.852248677248667</v>
      </c>
      <c r="AF755" s="31">
        <f t="shared" si="139"/>
        <v>53.001058201058207</v>
      </c>
      <c r="AG755" s="31">
        <f t="shared" si="140"/>
        <v>69.576058201058189</v>
      </c>
      <c r="AH755" s="31">
        <f t="shared" si="141"/>
        <v>68.866181657848315</v>
      </c>
      <c r="AI755" s="31">
        <f t="shared" si="142"/>
        <v>50.521913580246917</v>
      </c>
      <c r="AJ755" s="79">
        <f t="shared" si="143"/>
        <v>33.193827160493825</v>
      </c>
      <c r="AK755" s="86"/>
      <c r="AL755" s="1"/>
      <c r="AM755" s="1"/>
      <c r="AN755" s="1"/>
      <c r="AO755" s="1"/>
      <c r="AP755" s="1"/>
      <c r="AQ755" s="1"/>
    </row>
    <row r="756" spans="1:43" ht="16.5" customHeight="1" x14ac:dyDescent="0.25">
      <c r="A756" s="35">
        <v>21237010</v>
      </c>
      <c r="B756" s="27" t="s">
        <v>616</v>
      </c>
      <c r="C756" s="27" t="s">
        <v>955</v>
      </c>
      <c r="D756" s="27" t="s">
        <v>4487</v>
      </c>
      <c r="E756" s="27" t="s">
        <v>877</v>
      </c>
      <c r="F756" s="27">
        <v>10</v>
      </c>
      <c r="G756" s="27">
        <v>277</v>
      </c>
      <c r="H756" s="28">
        <v>-74.838374999999999</v>
      </c>
      <c r="I756" s="52">
        <v>4.3877777799999995</v>
      </c>
      <c r="J756" s="48">
        <v>63.613333333333344</v>
      </c>
      <c r="K756" s="29">
        <v>77.803571428571431</v>
      </c>
      <c r="L756" s="29">
        <v>130.95999999999998</v>
      </c>
      <c r="M756" s="29">
        <v>207.3827586206896</v>
      </c>
      <c r="N756" s="29">
        <v>182.45517241379306</v>
      </c>
      <c r="O756" s="29">
        <v>64.600000000000023</v>
      </c>
      <c r="P756" s="29">
        <v>53.555172413793102</v>
      </c>
      <c r="Q756" s="29">
        <v>45.853571428571435</v>
      </c>
      <c r="R756" s="29">
        <v>118.64642857142859</v>
      </c>
      <c r="S756" s="29">
        <v>151.86896551724138</v>
      </c>
      <c r="T756" s="29">
        <v>122.8310344827586</v>
      </c>
      <c r="U756" s="29">
        <v>69.989655172413791</v>
      </c>
      <c r="V756" s="45">
        <v>1289.5596633825944</v>
      </c>
      <c r="W756" s="41">
        <v>347</v>
      </c>
      <c r="X756" s="74">
        <v>0.96388888888888891</v>
      </c>
      <c r="Y756" s="78">
        <f t="shared" si="132"/>
        <v>90.792301587301594</v>
      </c>
      <c r="Z756" s="31">
        <f t="shared" si="133"/>
        <v>138.71544334975366</v>
      </c>
      <c r="AA756" s="31">
        <f t="shared" si="134"/>
        <v>173.59931034482756</v>
      </c>
      <c r="AB756" s="31">
        <f t="shared" si="135"/>
        <v>151.47931034482755</v>
      </c>
      <c r="AC756" s="31">
        <f t="shared" si="136"/>
        <v>100.20344827586206</v>
      </c>
      <c r="AD756" s="31">
        <f t="shared" si="137"/>
        <v>54.669581280788186</v>
      </c>
      <c r="AE756" s="31">
        <f t="shared" si="138"/>
        <v>72.685057471264372</v>
      </c>
      <c r="AF756" s="31">
        <f t="shared" si="139"/>
        <v>105.45632183908047</v>
      </c>
      <c r="AG756" s="31">
        <f t="shared" si="140"/>
        <v>131.11547619047619</v>
      </c>
      <c r="AH756" s="31">
        <f t="shared" si="141"/>
        <v>114.89655172413792</v>
      </c>
      <c r="AI756" s="31">
        <f t="shared" si="142"/>
        <v>85.478007662835239</v>
      </c>
      <c r="AJ756" s="79">
        <f t="shared" si="143"/>
        <v>70.468853311439531</v>
      </c>
      <c r="AK756" s="86"/>
      <c r="AL756" s="1"/>
      <c r="AM756" s="1"/>
      <c r="AN756" s="1"/>
      <c r="AO756" s="1"/>
      <c r="AP756" s="1"/>
      <c r="AQ756" s="1"/>
    </row>
    <row r="757" spans="1:43" ht="16.5" customHeight="1" x14ac:dyDescent="0.25">
      <c r="A757" s="35">
        <v>21230060</v>
      </c>
      <c r="B757" s="27" t="s">
        <v>44</v>
      </c>
      <c r="C757" s="27" t="s">
        <v>957</v>
      </c>
      <c r="D757" s="27" t="s">
        <v>4487</v>
      </c>
      <c r="E757" s="27" t="s">
        <v>877</v>
      </c>
      <c r="F757" s="27">
        <v>10</v>
      </c>
      <c r="G757" s="27">
        <v>289</v>
      </c>
      <c r="H757" s="28">
        <v>-74.825555560000012</v>
      </c>
      <c r="I757" s="52">
        <v>4.39861111</v>
      </c>
      <c r="J757" s="48">
        <v>61.106666666666669</v>
      </c>
      <c r="K757" s="29">
        <v>79.392857142857153</v>
      </c>
      <c r="L757" s="29">
        <v>134.13214285714287</v>
      </c>
      <c r="M757" s="29">
        <v>204.0310344827586</v>
      </c>
      <c r="N757" s="29">
        <v>176.88214285714292</v>
      </c>
      <c r="O757" s="29">
        <v>61.920689655172424</v>
      </c>
      <c r="P757" s="29">
        <v>48.5</v>
      </c>
      <c r="Q757" s="29">
        <v>42.520689655172411</v>
      </c>
      <c r="R757" s="29">
        <v>110.91034482758617</v>
      </c>
      <c r="S757" s="29">
        <v>149.94482758620686</v>
      </c>
      <c r="T757" s="29">
        <v>120.74000000000001</v>
      </c>
      <c r="U757" s="29">
        <v>65.482758620689665</v>
      </c>
      <c r="V757" s="45">
        <v>1255.5641543513957</v>
      </c>
      <c r="W757" s="41">
        <v>346</v>
      </c>
      <c r="X757" s="74">
        <v>0.96111111111111114</v>
      </c>
      <c r="Y757" s="78">
        <f t="shared" si="132"/>
        <v>91.543888888888887</v>
      </c>
      <c r="Z757" s="31">
        <f t="shared" si="133"/>
        <v>139.18534482758619</v>
      </c>
      <c r="AA757" s="31">
        <f t="shared" si="134"/>
        <v>171.68177339901482</v>
      </c>
      <c r="AB757" s="31">
        <f t="shared" si="135"/>
        <v>147.61128899835796</v>
      </c>
      <c r="AC757" s="31">
        <f t="shared" si="136"/>
        <v>95.767610837438454</v>
      </c>
      <c r="AD757" s="31">
        <f t="shared" si="137"/>
        <v>50.980459770114948</v>
      </c>
      <c r="AE757" s="31">
        <f t="shared" si="138"/>
        <v>67.310344827586206</v>
      </c>
      <c r="AF757" s="31">
        <f t="shared" si="139"/>
        <v>101.12528735632181</v>
      </c>
      <c r="AG757" s="31">
        <f t="shared" si="140"/>
        <v>127.19839080459768</v>
      </c>
      <c r="AH757" s="31">
        <f t="shared" si="141"/>
        <v>112.05586206896551</v>
      </c>
      <c r="AI757" s="31">
        <f t="shared" si="142"/>
        <v>82.443141762452115</v>
      </c>
      <c r="AJ757" s="79">
        <f t="shared" si="143"/>
        <v>68.660760810071167</v>
      </c>
      <c r="AK757" s="86"/>
      <c r="AL757" s="1"/>
      <c r="AM757" s="1"/>
      <c r="AN757" s="1"/>
      <c r="AO757" s="1"/>
      <c r="AP757" s="1"/>
      <c r="AQ757" s="1"/>
    </row>
    <row r="758" spans="1:43" ht="16.5" customHeight="1" x14ac:dyDescent="0.25">
      <c r="A758" s="35">
        <v>21190210</v>
      </c>
      <c r="B758" s="27" t="s">
        <v>44</v>
      </c>
      <c r="C758" s="27" t="s">
        <v>958</v>
      </c>
      <c r="D758" s="27" t="s">
        <v>958</v>
      </c>
      <c r="E758" s="27" t="s">
        <v>877</v>
      </c>
      <c r="F758" s="27">
        <v>10</v>
      </c>
      <c r="G758" s="27">
        <v>322</v>
      </c>
      <c r="H758" s="28">
        <v>-74.648666669999997</v>
      </c>
      <c r="I758" s="52">
        <v>4.3058888899999994</v>
      </c>
      <c r="J758" s="48">
        <v>67.262962962962959</v>
      </c>
      <c r="K758" s="29">
        <v>94.360714285714266</v>
      </c>
      <c r="L758" s="29">
        <v>161.70714285714286</v>
      </c>
      <c r="M758" s="29">
        <v>198.18214285714285</v>
      </c>
      <c r="N758" s="29">
        <v>175.44482758620688</v>
      </c>
      <c r="O758" s="29">
        <v>61.540740740740738</v>
      </c>
      <c r="P758" s="29">
        <v>39.549999999999997</v>
      </c>
      <c r="Q758" s="29">
        <v>35.706666666666671</v>
      </c>
      <c r="R758" s="29">
        <v>90.389655172413796</v>
      </c>
      <c r="S758" s="29">
        <v>194.33103448275864</v>
      </c>
      <c r="T758" s="29">
        <v>149.0185185185185</v>
      </c>
      <c r="U758" s="29">
        <v>118.56896551724138</v>
      </c>
      <c r="V758" s="45">
        <v>1386.0633716475095</v>
      </c>
      <c r="W758" s="41">
        <v>339</v>
      </c>
      <c r="X758" s="74">
        <v>0.94166666666666665</v>
      </c>
      <c r="Y758" s="78">
        <f t="shared" si="132"/>
        <v>107.77694003527336</v>
      </c>
      <c r="Z758" s="31">
        <f t="shared" si="133"/>
        <v>151.41666666666666</v>
      </c>
      <c r="AA758" s="31">
        <f t="shared" si="134"/>
        <v>178.44470443349755</v>
      </c>
      <c r="AB758" s="31">
        <f t="shared" si="135"/>
        <v>145.05590372803013</v>
      </c>
      <c r="AC758" s="31">
        <f t="shared" si="136"/>
        <v>92.178522775649199</v>
      </c>
      <c r="AD758" s="31">
        <f t="shared" si="137"/>
        <v>45.599135802469135</v>
      </c>
      <c r="AE758" s="31">
        <f t="shared" si="138"/>
        <v>55.215440613026821</v>
      </c>
      <c r="AF758" s="31">
        <f t="shared" si="139"/>
        <v>106.80911877394637</v>
      </c>
      <c r="AG758" s="31">
        <f t="shared" si="140"/>
        <v>144.57973605789698</v>
      </c>
      <c r="AH758" s="31">
        <f t="shared" si="141"/>
        <v>153.97283950617285</v>
      </c>
      <c r="AI758" s="31">
        <f t="shared" si="142"/>
        <v>111.61681566624094</v>
      </c>
      <c r="AJ758" s="79">
        <f t="shared" si="143"/>
        <v>93.39754758863954</v>
      </c>
      <c r="AK758" s="86"/>
      <c r="AL758" s="1"/>
      <c r="AM758" s="1"/>
      <c r="AN758" s="1"/>
      <c r="AO758" s="1"/>
      <c r="AP758" s="1"/>
      <c r="AQ758" s="1"/>
    </row>
    <row r="759" spans="1:43" ht="16.5" customHeight="1" x14ac:dyDescent="0.25">
      <c r="A759" s="35">
        <v>23060260</v>
      </c>
      <c r="B759" s="27" t="s">
        <v>44</v>
      </c>
      <c r="C759" s="27" t="s">
        <v>959</v>
      </c>
      <c r="D759" s="27" t="s">
        <v>960</v>
      </c>
      <c r="E759" s="27" t="s">
        <v>877</v>
      </c>
      <c r="F759" s="27">
        <v>11</v>
      </c>
      <c r="G759" s="27">
        <v>1500</v>
      </c>
      <c r="H759" s="28">
        <v>-74.382027780000001</v>
      </c>
      <c r="I759" s="52">
        <v>5.0646388900000003</v>
      </c>
      <c r="J759" s="48">
        <v>127.78214285714286</v>
      </c>
      <c r="K759" s="29">
        <v>178.58000000000004</v>
      </c>
      <c r="L759" s="29">
        <v>202.82</v>
      </c>
      <c r="M759" s="29">
        <v>226.25517241379305</v>
      </c>
      <c r="N759" s="29">
        <v>181.53214285714287</v>
      </c>
      <c r="O759" s="29">
        <v>73.664285714285697</v>
      </c>
      <c r="P759" s="29">
        <v>47.673333333333318</v>
      </c>
      <c r="Q759" s="29">
        <v>57.155172413793103</v>
      </c>
      <c r="R759" s="29">
        <v>103.27500000000002</v>
      </c>
      <c r="S759" s="29">
        <v>224.02962962962962</v>
      </c>
      <c r="T759" s="29">
        <v>233.84333333333331</v>
      </c>
      <c r="U759" s="29">
        <v>153.21724137931034</v>
      </c>
      <c r="V759" s="45">
        <v>1809.827453931764</v>
      </c>
      <c r="W759" s="41">
        <v>346</v>
      </c>
      <c r="X759" s="74">
        <v>0.96111111111111114</v>
      </c>
      <c r="Y759" s="78">
        <f t="shared" si="132"/>
        <v>169.72738095238097</v>
      </c>
      <c r="Z759" s="31">
        <f t="shared" si="133"/>
        <v>202.55172413793102</v>
      </c>
      <c r="AA759" s="31">
        <f t="shared" si="134"/>
        <v>203.53577175697865</v>
      </c>
      <c r="AB759" s="31">
        <f t="shared" si="135"/>
        <v>160.48386699507387</v>
      </c>
      <c r="AC759" s="31">
        <f t="shared" si="136"/>
        <v>100.95658730158728</v>
      </c>
      <c r="AD759" s="31">
        <f t="shared" si="137"/>
        <v>59.497597153804037</v>
      </c>
      <c r="AE759" s="31">
        <f t="shared" si="138"/>
        <v>69.367835249042159</v>
      </c>
      <c r="AF759" s="31">
        <f t="shared" si="139"/>
        <v>128.1532673478076</v>
      </c>
      <c r="AG759" s="31">
        <f t="shared" si="140"/>
        <v>187.04932098765434</v>
      </c>
      <c r="AH759" s="31">
        <f t="shared" si="141"/>
        <v>203.69673478075774</v>
      </c>
      <c r="AI759" s="31">
        <f t="shared" si="142"/>
        <v>171.61423918992884</v>
      </c>
      <c r="AJ759" s="79">
        <f t="shared" si="143"/>
        <v>153.19312807881775</v>
      </c>
      <c r="AK759" s="86"/>
      <c r="AL759" s="1"/>
      <c r="AM759" s="1"/>
      <c r="AN759" s="1"/>
      <c r="AO759" s="1"/>
      <c r="AP759" s="1"/>
      <c r="AQ759" s="1"/>
    </row>
    <row r="760" spans="1:43" ht="16.5" customHeight="1" x14ac:dyDescent="0.25">
      <c r="A760" s="35">
        <v>23065120</v>
      </c>
      <c r="B760" s="27" t="s">
        <v>71</v>
      </c>
      <c r="C760" s="27" t="s">
        <v>961</v>
      </c>
      <c r="D760" s="27" t="s">
        <v>962</v>
      </c>
      <c r="E760" s="27" t="s">
        <v>877</v>
      </c>
      <c r="F760" s="27">
        <v>11</v>
      </c>
      <c r="G760" s="27">
        <v>2000</v>
      </c>
      <c r="H760" s="28">
        <v>-74.13936111000001</v>
      </c>
      <c r="I760" s="52">
        <v>5.1415555599999996</v>
      </c>
      <c r="J760" s="48">
        <v>116.42857142857142</v>
      </c>
      <c r="K760" s="29">
        <v>125.83571428571429</v>
      </c>
      <c r="L760" s="29">
        <v>163.86538461538464</v>
      </c>
      <c r="M760" s="29">
        <v>210.35769230769228</v>
      </c>
      <c r="N760" s="29">
        <v>132.84583333333333</v>
      </c>
      <c r="O760" s="29">
        <v>49.680769230769215</v>
      </c>
      <c r="P760" s="29">
        <v>43.633333333333333</v>
      </c>
      <c r="Q760" s="29">
        <v>44.888461538461542</v>
      </c>
      <c r="R760" s="29">
        <v>100.86400000000002</v>
      </c>
      <c r="S760" s="29">
        <v>194.94399999999999</v>
      </c>
      <c r="T760" s="29">
        <v>231.11249999999998</v>
      </c>
      <c r="U760" s="29">
        <v>133.16666666666669</v>
      </c>
      <c r="V760" s="45">
        <v>1547.6229267399267</v>
      </c>
      <c r="W760" s="41">
        <v>306</v>
      </c>
      <c r="X760" s="74">
        <v>0.85</v>
      </c>
      <c r="Y760" s="78">
        <f t="shared" si="132"/>
        <v>135.37655677655678</v>
      </c>
      <c r="Z760" s="31">
        <f t="shared" si="133"/>
        <v>166.68626373626373</v>
      </c>
      <c r="AA760" s="31">
        <f t="shared" si="134"/>
        <v>169.02297008547009</v>
      </c>
      <c r="AB760" s="31">
        <f t="shared" si="135"/>
        <v>130.96143162393162</v>
      </c>
      <c r="AC760" s="31">
        <f t="shared" si="136"/>
        <v>75.386645299145286</v>
      </c>
      <c r="AD760" s="31">
        <f t="shared" si="137"/>
        <v>46.067521367521358</v>
      </c>
      <c r="AE760" s="31">
        <f t="shared" si="138"/>
        <v>63.128598290598291</v>
      </c>
      <c r="AF760" s="31">
        <f t="shared" si="139"/>
        <v>113.56548717948719</v>
      </c>
      <c r="AG760" s="31">
        <f t="shared" si="140"/>
        <v>175.64016666666666</v>
      </c>
      <c r="AH760" s="31">
        <f t="shared" si="141"/>
        <v>186.40772222222222</v>
      </c>
      <c r="AI760" s="31">
        <f t="shared" si="142"/>
        <v>160.2359126984127</v>
      </c>
      <c r="AJ760" s="79">
        <f t="shared" si="143"/>
        <v>125.14365079365079</v>
      </c>
      <c r="AK760" s="86"/>
      <c r="AL760" s="1"/>
      <c r="AM760" s="1"/>
      <c r="AN760" s="1"/>
      <c r="AO760" s="1"/>
      <c r="AP760" s="1"/>
      <c r="AQ760" s="1"/>
    </row>
    <row r="761" spans="1:43" ht="16.5" customHeight="1" x14ac:dyDescent="0.25">
      <c r="A761" s="35">
        <v>23120240</v>
      </c>
      <c r="B761" s="27" t="s">
        <v>44</v>
      </c>
      <c r="C761" s="27" t="s">
        <v>963</v>
      </c>
      <c r="D761" s="27" t="s">
        <v>963</v>
      </c>
      <c r="E761" s="27" t="s">
        <v>877</v>
      </c>
      <c r="F761" s="27">
        <v>11</v>
      </c>
      <c r="G761" s="27">
        <v>138</v>
      </c>
      <c r="H761" s="28">
        <v>-74.154638890000001</v>
      </c>
      <c r="I761" s="52">
        <v>5.3713888899999995</v>
      </c>
      <c r="J761" s="48">
        <v>143.44333333333333</v>
      </c>
      <c r="K761" s="29">
        <v>206.83333333333337</v>
      </c>
      <c r="L761" s="29">
        <v>279.71333333333331</v>
      </c>
      <c r="M761" s="29">
        <v>292.43999999999994</v>
      </c>
      <c r="N761" s="29">
        <v>216.63103448275862</v>
      </c>
      <c r="O761" s="29">
        <v>112.88333333333334</v>
      </c>
      <c r="P761" s="29">
        <v>81.674074074074099</v>
      </c>
      <c r="Q761" s="29">
        <v>93.98666666666665</v>
      </c>
      <c r="R761" s="29">
        <v>178.85172413793103</v>
      </c>
      <c r="S761" s="29">
        <v>265.00740740740736</v>
      </c>
      <c r="T761" s="29">
        <v>274.20740740740746</v>
      </c>
      <c r="U761" s="29">
        <v>174.20344827586209</v>
      </c>
      <c r="V761" s="45">
        <v>2319.8750957854409</v>
      </c>
      <c r="W761" s="41">
        <v>348</v>
      </c>
      <c r="X761" s="74">
        <v>0.96666666666666667</v>
      </c>
      <c r="Y761" s="78">
        <f t="shared" si="132"/>
        <v>209.99666666666667</v>
      </c>
      <c r="Z761" s="31">
        <f t="shared" si="133"/>
        <v>259.66222222222223</v>
      </c>
      <c r="AA761" s="31">
        <f t="shared" si="134"/>
        <v>262.92812260536397</v>
      </c>
      <c r="AB761" s="31">
        <f t="shared" si="135"/>
        <v>207.31812260536398</v>
      </c>
      <c r="AC761" s="31">
        <f t="shared" si="136"/>
        <v>137.06281396338869</v>
      </c>
      <c r="AD761" s="31">
        <f t="shared" si="137"/>
        <v>96.181358024691349</v>
      </c>
      <c r="AE761" s="31">
        <f t="shared" si="138"/>
        <v>118.17082162622393</v>
      </c>
      <c r="AF761" s="31">
        <f t="shared" si="139"/>
        <v>179.28193273733504</v>
      </c>
      <c r="AG761" s="31">
        <f t="shared" si="140"/>
        <v>239.35551298424863</v>
      </c>
      <c r="AH761" s="31">
        <f t="shared" si="141"/>
        <v>237.80608769689232</v>
      </c>
      <c r="AI761" s="31">
        <f t="shared" si="142"/>
        <v>197.284729672201</v>
      </c>
      <c r="AJ761" s="79">
        <f t="shared" si="143"/>
        <v>174.82670498084292</v>
      </c>
      <c r="AK761" s="86"/>
      <c r="AL761" s="1"/>
      <c r="AM761" s="1"/>
      <c r="AN761" s="1"/>
      <c r="AO761" s="1"/>
      <c r="AP761" s="1"/>
      <c r="AQ761" s="1"/>
    </row>
    <row r="762" spans="1:43" ht="16.5" customHeight="1" x14ac:dyDescent="0.25">
      <c r="A762" s="35">
        <v>21195060</v>
      </c>
      <c r="B762" s="27" t="s">
        <v>71</v>
      </c>
      <c r="C762" s="27" t="s">
        <v>964</v>
      </c>
      <c r="D762" s="27" t="s">
        <v>964</v>
      </c>
      <c r="E762" s="27" t="s">
        <v>877</v>
      </c>
      <c r="F762" s="27">
        <v>11</v>
      </c>
      <c r="G762" s="27">
        <v>950</v>
      </c>
      <c r="H762" s="28">
        <v>-74.487416669999988</v>
      </c>
      <c r="I762" s="52">
        <v>4.1927222200000003</v>
      </c>
      <c r="J762" s="48">
        <v>78.612000000000009</v>
      </c>
      <c r="K762" s="29">
        <v>103.54814814814814</v>
      </c>
      <c r="L762" s="29">
        <v>133.97037037037038</v>
      </c>
      <c r="M762" s="29">
        <v>136.56296296296293</v>
      </c>
      <c r="N762" s="29">
        <v>126.13214285714287</v>
      </c>
      <c r="O762" s="29">
        <v>56.741666666666674</v>
      </c>
      <c r="P762" s="29">
        <v>48.207692307692319</v>
      </c>
      <c r="Q762" s="29">
        <v>40.510714285714293</v>
      </c>
      <c r="R762" s="29">
        <v>69.437499999999986</v>
      </c>
      <c r="S762" s="29">
        <v>144.31071428571428</v>
      </c>
      <c r="T762" s="29">
        <v>184.06785714285709</v>
      </c>
      <c r="U762" s="29">
        <v>106.58571428571426</v>
      </c>
      <c r="V762" s="45">
        <v>1228.6874833129832</v>
      </c>
      <c r="W762" s="41">
        <v>320</v>
      </c>
      <c r="X762" s="74">
        <v>0.88888888888888884</v>
      </c>
      <c r="Y762" s="78">
        <f t="shared" si="132"/>
        <v>105.37683950617286</v>
      </c>
      <c r="Z762" s="31">
        <f t="shared" si="133"/>
        <v>124.69382716049381</v>
      </c>
      <c r="AA762" s="31">
        <f t="shared" si="134"/>
        <v>132.22182539682538</v>
      </c>
      <c r="AB762" s="31">
        <f t="shared" si="135"/>
        <v>106.4789241622575</v>
      </c>
      <c r="AC762" s="31">
        <f t="shared" si="136"/>
        <v>77.027167277167294</v>
      </c>
      <c r="AD762" s="31">
        <f t="shared" si="137"/>
        <v>48.486691086691103</v>
      </c>
      <c r="AE762" s="31">
        <f t="shared" si="138"/>
        <v>52.718635531135533</v>
      </c>
      <c r="AF762" s="31">
        <f t="shared" si="139"/>
        <v>84.75297619047619</v>
      </c>
      <c r="AG762" s="31">
        <f t="shared" si="140"/>
        <v>132.60535714285712</v>
      </c>
      <c r="AH762" s="31">
        <f t="shared" si="141"/>
        <v>144.98809523809521</v>
      </c>
      <c r="AI762" s="31">
        <f t="shared" si="142"/>
        <v>123.08852380952379</v>
      </c>
      <c r="AJ762" s="79">
        <f t="shared" si="143"/>
        <v>96.248620811287466</v>
      </c>
      <c r="AK762" s="86"/>
      <c r="AL762" s="1"/>
      <c r="AM762" s="1"/>
      <c r="AN762" s="1"/>
      <c r="AO762" s="1"/>
      <c r="AP762" s="1"/>
      <c r="AQ762" s="1"/>
    </row>
    <row r="763" spans="1:43" ht="16.5" customHeight="1" x14ac:dyDescent="0.25">
      <c r="A763" s="35">
        <v>35055010</v>
      </c>
      <c r="B763" s="27" t="s">
        <v>71</v>
      </c>
      <c r="C763" s="27" t="s">
        <v>965</v>
      </c>
      <c r="D763" s="27" t="s">
        <v>966</v>
      </c>
      <c r="E763" s="27" t="s">
        <v>877</v>
      </c>
      <c r="F763" s="27">
        <v>3</v>
      </c>
      <c r="G763" s="27">
        <v>280</v>
      </c>
      <c r="H763" s="28">
        <v>-73.301305560000003</v>
      </c>
      <c r="I763" s="52">
        <v>4.3769722199999999</v>
      </c>
      <c r="J763" s="48">
        <v>56.319230769230757</v>
      </c>
      <c r="K763" s="29">
        <v>77.462962962962962</v>
      </c>
      <c r="L763" s="29">
        <v>184.36104103922841</v>
      </c>
      <c r="M763" s="29">
        <v>469.36666666666662</v>
      </c>
      <c r="N763" s="29">
        <v>517.46249999999998</v>
      </c>
      <c r="O763" s="29">
        <v>451.08333333333331</v>
      </c>
      <c r="P763" s="29">
        <v>415.22078071435288</v>
      </c>
      <c r="Q763" s="29">
        <v>335.01249999999999</v>
      </c>
      <c r="R763" s="29">
        <v>338.20772533416743</v>
      </c>
      <c r="S763" s="29">
        <v>383.75384615384615</v>
      </c>
      <c r="T763" s="29">
        <v>336.12500000000006</v>
      </c>
      <c r="U763" s="29">
        <v>117.25</v>
      </c>
      <c r="V763" s="45">
        <v>3681.6255869737879</v>
      </c>
      <c r="W763" s="41">
        <v>295</v>
      </c>
      <c r="X763" s="74">
        <v>0.81944444444444442</v>
      </c>
      <c r="Y763" s="78">
        <f t="shared" si="132"/>
        <v>106.04774492380739</v>
      </c>
      <c r="Z763" s="31">
        <f t="shared" si="133"/>
        <v>243.73022355628601</v>
      </c>
      <c r="AA763" s="31">
        <f t="shared" si="134"/>
        <v>390.39673590196497</v>
      </c>
      <c r="AB763" s="31">
        <f t="shared" si="135"/>
        <v>479.30416666666662</v>
      </c>
      <c r="AC763" s="31">
        <f t="shared" si="136"/>
        <v>461.25553801589541</v>
      </c>
      <c r="AD763" s="31">
        <f t="shared" si="137"/>
        <v>400.43887134922875</v>
      </c>
      <c r="AE763" s="31">
        <f t="shared" si="138"/>
        <v>362.81366868284005</v>
      </c>
      <c r="AF763" s="31">
        <f t="shared" si="139"/>
        <v>352.32469049600451</v>
      </c>
      <c r="AG763" s="31">
        <f t="shared" si="140"/>
        <v>352.69552382933784</v>
      </c>
      <c r="AH763" s="31">
        <f t="shared" si="141"/>
        <v>279.04294871794872</v>
      </c>
      <c r="AI763" s="31">
        <f t="shared" si="142"/>
        <v>169.89807692307693</v>
      </c>
      <c r="AJ763" s="79">
        <f t="shared" si="143"/>
        <v>83.677397910731244</v>
      </c>
      <c r="AK763" s="86" t="s">
        <v>43</v>
      </c>
      <c r="AL763" s="1"/>
      <c r="AM763" s="1"/>
      <c r="AN763" s="1"/>
      <c r="AO763" s="1"/>
      <c r="AP763" s="1"/>
      <c r="AQ763" s="1"/>
    </row>
    <row r="764" spans="1:43" ht="16.5" customHeight="1" x14ac:dyDescent="0.25">
      <c r="A764" s="35">
        <v>21195190</v>
      </c>
      <c r="B764" s="27" t="s">
        <v>87</v>
      </c>
      <c r="C764" s="27" t="s">
        <v>967</v>
      </c>
      <c r="D764" s="27" t="s">
        <v>968</v>
      </c>
      <c r="E764" s="27" t="s">
        <v>877</v>
      </c>
      <c r="F764" s="27">
        <v>11</v>
      </c>
      <c r="G764" s="27">
        <v>2256</v>
      </c>
      <c r="H764" s="28">
        <v>-74.311750000000004</v>
      </c>
      <c r="I764" s="52">
        <v>4.3101111100000002</v>
      </c>
      <c r="J764" s="48">
        <v>47.662962962962958</v>
      </c>
      <c r="K764" s="29">
        <v>57.638461538461534</v>
      </c>
      <c r="L764" s="29">
        <v>90.073333333333323</v>
      </c>
      <c r="M764" s="29">
        <v>102.68888888888888</v>
      </c>
      <c r="N764" s="29">
        <v>87.080769230769221</v>
      </c>
      <c r="O764" s="29">
        <v>55.10878587563834</v>
      </c>
      <c r="P764" s="29">
        <v>52.280000000000015</v>
      </c>
      <c r="Q764" s="29">
        <v>45.062500000000007</v>
      </c>
      <c r="R764" s="29">
        <v>49.849999999999994</v>
      </c>
      <c r="S764" s="29">
        <v>106.5153846153846</v>
      </c>
      <c r="T764" s="29">
        <v>118.49615384615387</v>
      </c>
      <c r="U764" s="29">
        <v>59.408000000000001</v>
      </c>
      <c r="V764" s="45">
        <v>871.86524029159284</v>
      </c>
      <c r="W764" s="41">
        <v>312</v>
      </c>
      <c r="X764" s="74">
        <v>0.8666666666666667</v>
      </c>
      <c r="Y764" s="78">
        <f t="shared" si="132"/>
        <v>65.124919278252605</v>
      </c>
      <c r="Z764" s="31">
        <f t="shared" si="133"/>
        <v>83.466894586894583</v>
      </c>
      <c r="AA764" s="31">
        <f t="shared" si="134"/>
        <v>93.280997150997152</v>
      </c>
      <c r="AB764" s="31">
        <f t="shared" si="135"/>
        <v>81.62614799843216</v>
      </c>
      <c r="AC764" s="31">
        <f t="shared" si="136"/>
        <v>64.823185035469194</v>
      </c>
      <c r="AD764" s="31">
        <f t="shared" si="137"/>
        <v>50.817095291879447</v>
      </c>
      <c r="AE764" s="31">
        <f t="shared" si="138"/>
        <v>49.064166666666672</v>
      </c>
      <c r="AF764" s="31">
        <f t="shared" si="139"/>
        <v>67.14262820512819</v>
      </c>
      <c r="AG764" s="31">
        <f t="shared" si="140"/>
        <v>91.620512820512815</v>
      </c>
      <c r="AH764" s="31">
        <f t="shared" si="141"/>
        <v>94.806512820512822</v>
      </c>
      <c r="AI764" s="31">
        <f t="shared" si="142"/>
        <v>75.18903893637227</v>
      </c>
      <c r="AJ764" s="79">
        <f t="shared" si="143"/>
        <v>54.903141500474838</v>
      </c>
      <c r="AK764" s="86" t="s">
        <v>43</v>
      </c>
      <c r="AL764" s="1"/>
      <c r="AM764" s="1"/>
      <c r="AN764" s="1"/>
      <c r="AO764" s="1"/>
      <c r="AP764" s="1"/>
      <c r="AQ764" s="1"/>
    </row>
    <row r="765" spans="1:43" ht="16.5" customHeight="1" x14ac:dyDescent="0.25">
      <c r="A765" s="35">
        <v>23060150</v>
      </c>
      <c r="B765" s="27" t="s">
        <v>44</v>
      </c>
      <c r="C765" s="27" t="s">
        <v>969</v>
      </c>
      <c r="D765" s="27" t="s">
        <v>970</v>
      </c>
      <c r="E765" s="27" t="s">
        <v>877</v>
      </c>
      <c r="F765" s="27">
        <v>10</v>
      </c>
      <c r="G765" s="27">
        <v>1836</v>
      </c>
      <c r="H765" s="28">
        <v>-74.627333329999999</v>
      </c>
      <c r="I765" s="52">
        <v>5.7582777800000002</v>
      </c>
      <c r="J765" s="48">
        <v>69.163333333333341</v>
      </c>
      <c r="K765" s="29">
        <v>102.72333333333334</v>
      </c>
      <c r="L765" s="29">
        <v>209.55862068965513</v>
      </c>
      <c r="M765" s="29">
        <v>264.93793103448274</v>
      </c>
      <c r="N765" s="29">
        <v>267.68275862068964</v>
      </c>
      <c r="O765" s="29">
        <v>136.91851851851848</v>
      </c>
      <c r="P765" s="29">
        <v>105.40714285714284</v>
      </c>
      <c r="Q765" s="29">
        <v>160.24074074074076</v>
      </c>
      <c r="R765" s="29">
        <v>209.44642857142858</v>
      </c>
      <c r="S765" s="29">
        <v>262.96206896551723</v>
      </c>
      <c r="T765" s="29">
        <v>228.43571428571428</v>
      </c>
      <c r="U765" s="29">
        <v>116.67857142857143</v>
      </c>
      <c r="V765" s="45">
        <v>2134.1551623791283</v>
      </c>
      <c r="W765" s="41">
        <v>342</v>
      </c>
      <c r="X765" s="74">
        <v>0.95</v>
      </c>
      <c r="Y765" s="78">
        <f t="shared" si="132"/>
        <v>127.14842911877395</v>
      </c>
      <c r="Z765" s="31">
        <f t="shared" si="133"/>
        <v>192.4066283524904</v>
      </c>
      <c r="AA765" s="31">
        <f t="shared" si="134"/>
        <v>247.39310344827584</v>
      </c>
      <c r="AB765" s="31">
        <f t="shared" si="135"/>
        <v>223.17973605789692</v>
      </c>
      <c r="AC765" s="31">
        <f t="shared" si="136"/>
        <v>170.00280666545032</v>
      </c>
      <c r="AD765" s="31">
        <f t="shared" si="137"/>
        <v>134.18880070546734</v>
      </c>
      <c r="AE765" s="31">
        <f t="shared" si="138"/>
        <v>158.36477072310404</v>
      </c>
      <c r="AF765" s="31">
        <f t="shared" si="139"/>
        <v>210.88307942589552</v>
      </c>
      <c r="AG765" s="31">
        <f t="shared" si="140"/>
        <v>233.61473727422003</v>
      </c>
      <c r="AH765" s="31">
        <f t="shared" si="141"/>
        <v>202.692118226601</v>
      </c>
      <c r="AI765" s="31">
        <f t="shared" si="142"/>
        <v>138.09253968253969</v>
      </c>
      <c r="AJ765" s="79">
        <f t="shared" si="143"/>
        <v>96.188412698412705</v>
      </c>
      <c r="AK765" s="86"/>
      <c r="AL765" s="1"/>
      <c r="AM765" s="1"/>
      <c r="AN765" s="1"/>
      <c r="AO765" s="1"/>
      <c r="AP765" s="1"/>
      <c r="AQ765" s="1"/>
    </row>
    <row r="766" spans="1:43" ht="16.5" customHeight="1" x14ac:dyDescent="0.25">
      <c r="A766" s="35">
        <v>21190350</v>
      </c>
      <c r="B766" s="27" t="s">
        <v>44</v>
      </c>
      <c r="C766" s="27" t="s">
        <v>971</v>
      </c>
      <c r="D766" s="27" t="s">
        <v>1358</v>
      </c>
      <c r="E766" s="27" t="s">
        <v>877</v>
      </c>
      <c r="F766" s="27">
        <v>11</v>
      </c>
      <c r="G766" s="27">
        <v>2700</v>
      </c>
      <c r="H766" s="28">
        <v>-74.359750000000005</v>
      </c>
      <c r="I766" s="52">
        <v>4.1524722199999999</v>
      </c>
      <c r="J766" s="48">
        <v>29.678571428571434</v>
      </c>
      <c r="K766" s="29">
        <v>44.793103448275865</v>
      </c>
      <c r="L766" s="29">
        <v>65.979310344827582</v>
      </c>
      <c r="M766" s="29">
        <v>89.300000000000011</v>
      </c>
      <c r="N766" s="29">
        <v>102.08666666666666</v>
      </c>
      <c r="O766" s="29">
        <v>57.810344827586206</v>
      </c>
      <c r="P766" s="29">
        <v>54.399999999999984</v>
      </c>
      <c r="Q766" s="29">
        <v>43.348275862068974</v>
      </c>
      <c r="R766" s="29">
        <v>51.649999999999991</v>
      </c>
      <c r="S766" s="29">
        <v>90.88333333333334</v>
      </c>
      <c r="T766" s="29">
        <v>90.306896551724151</v>
      </c>
      <c r="U766" s="29">
        <v>34.043333333333337</v>
      </c>
      <c r="V766" s="45">
        <v>754.27983579638749</v>
      </c>
      <c r="W766" s="41">
        <v>352</v>
      </c>
      <c r="X766" s="74">
        <v>0.97777777777777775</v>
      </c>
      <c r="Y766" s="78">
        <f t="shared" si="132"/>
        <v>46.816995073891633</v>
      </c>
      <c r="Z766" s="31">
        <f t="shared" si="133"/>
        <v>66.69080459770116</v>
      </c>
      <c r="AA766" s="31">
        <f t="shared" si="134"/>
        <v>85.788659003831413</v>
      </c>
      <c r="AB766" s="31">
        <f t="shared" si="135"/>
        <v>83.065670498084287</v>
      </c>
      <c r="AC766" s="31">
        <f t="shared" si="136"/>
        <v>71.432337164750948</v>
      </c>
      <c r="AD766" s="31">
        <f t="shared" si="137"/>
        <v>51.852873563218395</v>
      </c>
      <c r="AE766" s="31">
        <f t="shared" si="138"/>
        <v>49.799425287356314</v>
      </c>
      <c r="AF766" s="31">
        <f t="shared" si="139"/>
        <v>61.960536398467433</v>
      </c>
      <c r="AG766" s="31">
        <f t="shared" si="140"/>
        <v>77.613409961685832</v>
      </c>
      <c r="AH766" s="31">
        <f t="shared" si="141"/>
        <v>71.744521072796942</v>
      </c>
      <c r="AI766" s="31">
        <f t="shared" si="142"/>
        <v>51.342933771209637</v>
      </c>
      <c r="AJ766" s="79">
        <f t="shared" si="143"/>
        <v>36.171669403393544</v>
      </c>
      <c r="AK766" s="86"/>
      <c r="AL766" s="1"/>
      <c r="AM766" s="1"/>
      <c r="AN766" s="1"/>
      <c r="AO766" s="1"/>
      <c r="AP766" s="1"/>
      <c r="AQ766" s="1"/>
    </row>
    <row r="767" spans="1:43" ht="16.5" customHeight="1" x14ac:dyDescent="0.25">
      <c r="A767" s="35">
        <v>21230070</v>
      </c>
      <c r="B767" s="27" t="s">
        <v>44</v>
      </c>
      <c r="C767" s="27" t="s">
        <v>973</v>
      </c>
      <c r="D767" s="27" t="s">
        <v>973</v>
      </c>
      <c r="E767" s="27" t="s">
        <v>877</v>
      </c>
      <c r="F767" s="27">
        <v>10</v>
      </c>
      <c r="G767" s="27">
        <v>1364</v>
      </c>
      <c r="H767" s="28">
        <v>-74.622833329999992</v>
      </c>
      <c r="I767" s="52">
        <v>4.8512777800000002</v>
      </c>
      <c r="J767" s="48">
        <v>58.276666666666664</v>
      </c>
      <c r="K767" s="29">
        <v>88.813793103448305</v>
      </c>
      <c r="L767" s="29">
        <v>128.66</v>
      </c>
      <c r="M767" s="29">
        <v>163.25666666666669</v>
      </c>
      <c r="N767" s="29">
        <v>130.41666666666666</v>
      </c>
      <c r="O767" s="29">
        <v>45.786206896551739</v>
      </c>
      <c r="P767" s="29">
        <v>40.926666666666669</v>
      </c>
      <c r="Q767" s="29">
        <v>40.690000000000012</v>
      </c>
      <c r="R767" s="29">
        <v>92.436666666666682</v>
      </c>
      <c r="S767" s="29">
        <v>152.81379310344826</v>
      </c>
      <c r="T767" s="29">
        <v>153.37931034482762</v>
      </c>
      <c r="U767" s="29">
        <v>99.353333333333325</v>
      </c>
      <c r="V767" s="45">
        <v>1194.8097701149425</v>
      </c>
      <c r="W767" s="41">
        <v>356</v>
      </c>
      <c r="X767" s="74">
        <v>0.98888888888888893</v>
      </c>
      <c r="Y767" s="78">
        <f t="shared" si="132"/>
        <v>91.916819923371648</v>
      </c>
      <c r="Z767" s="31">
        <f t="shared" si="133"/>
        <v>126.91015325670499</v>
      </c>
      <c r="AA767" s="31">
        <f t="shared" si="134"/>
        <v>140.7777777777778</v>
      </c>
      <c r="AB767" s="31">
        <f t="shared" si="135"/>
        <v>113.15318007662836</v>
      </c>
      <c r="AC767" s="31">
        <f t="shared" si="136"/>
        <v>72.376513409961689</v>
      </c>
      <c r="AD767" s="31">
        <f t="shared" si="137"/>
        <v>42.467624521072807</v>
      </c>
      <c r="AE767" s="31">
        <f t="shared" si="138"/>
        <v>58.017777777777781</v>
      </c>
      <c r="AF767" s="31">
        <f t="shared" si="139"/>
        <v>95.313486590038323</v>
      </c>
      <c r="AG767" s="31">
        <f t="shared" si="140"/>
        <v>132.87659003831419</v>
      </c>
      <c r="AH767" s="31">
        <f t="shared" si="141"/>
        <v>135.18214559386976</v>
      </c>
      <c r="AI767" s="31">
        <f t="shared" si="142"/>
        <v>103.66977011494254</v>
      </c>
      <c r="AJ767" s="79">
        <f t="shared" si="143"/>
        <v>82.147931034482767</v>
      </c>
      <c r="AK767" s="86"/>
      <c r="AL767" s="1"/>
      <c r="AM767" s="1"/>
      <c r="AN767" s="1"/>
      <c r="AO767" s="1"/>
      <c r="AP767" s="1"/>
      <c r="AQ767" s="1"/>
    </row>
    <row r="768" spans="1:43" ht="16.5" customHeight="1" x14ac:dyDescent="0.25">
      <c r="A768" s="35">
        <v>23060290</v>
      </c>
      <c r="B768" s="27" t="s">
        <v>44</v>
      </c>
      <c r="C768" s="27" t="s">
        <v>975</v>
      </c>
      <c r="D768" s="27" t="s">
        <v>976</v>
      </c>
      <c r="E768" s="27" t="s">
        <v>877</v>
      </c>
      <c r="F768" s="27">
        <v>11</v>
      </c>
      <c r="G768" s="27">
        <v>1425</v>
      </c>
      <c r="H768" s="28">
        <v>-74.412055560000013</v>
      </c>
      <c r="I768" s="52">
        <v>4.9731666700000003</v>
      </c>
      <c r="J768" s="48">
        <v>186.73214285714286</v>
      </c>
      <c r="K768" s="29">
        <v>216.21111111111114</v>
      </c>
      <c r="L768" s="29">
        <v>258.55</v>
      </c>
      <c r="M768" s="29">
        <v>278.20666666666671</v>
      </c>
      <c r="N768" s="29">
        <v>234.87037037037032</v>
      </c>
      <c r="O768" s="29">
        <v>102.47666666666669</v>
      </c>
      <c r="P768" s="29">
        <v>55.610344827586204</v>
      </c>
      <c r="Q768" s="29">
        <v>64.651724137931041</v>
      </c>
      <c r="R768" s="29">
        <v>111.69310344827585</v>
      </c>
      <c r="S768" s="29">
        <v>300.48148148148152</v>
      </c>
      <c r="T768" s="29">
        <v>330.31034482758622</v>
      </c>
      <c r="U768" s="29">
        <v>228.15172413793098</v>
      </c>
      <c r="V768" s="45">
        <v>2367.9456805327495</v>
      </c>
      <c r="W768" s="41">
        <v>344</v>
      </c>
      <c r="X768" s="74">
        <v>0.9555555555555556</v>
      </c>
      <c r="Y768" s="78">
        <f t="shared" si="132"/>
        <v>220.49775132275136</v>
      </c>
      <c r="Z768" s="31">
        <f t="shared" si="133"/>
        <v>250.98925925925928</v>
      </c>
      <c r="AA768" s="31">
        <f t="shared" si="134"/>
        <v>257.20901234567901</v>
      </c>
      <c r="AB768" s="31">
        <f t="shared" si="135"/>
        <v>205.18456790123457</v>
      </c>
      <c r="AC768" s="31">
        <f t="shared" si="136"/>
        <v>130.98579395487442</v>
      </c>
      <c r="AD768" s="31">
        <f t="shared" si="137"/>
        <v>74.246245210727977</v>
      </c>
      <c r="AE768" s="31">
        <f t="shared" si="138"/>
        <v>77.318390804597698</v>
      </c>
      <c r="AF768" s="31">
        <f t="shared" si="139"/>
        <v>158.9421030225628</v>
      </c>
      <c r="AG768" s="31">
        <f t="shared" si="140"/>
        <v>247.49497658578119</v>
      </c>
      <c r="AH768" s="31">
        <f t="shared" si="141"/>
        <v>286.31451681566625</v>
      </c>
      <c r="AI768" s="31">
        <f t="shared" si="142"/>
        <v>248.39807060755336</v>
      </c>
      <c r="AJ768" s="79">
        <f t="shared" si="143"/>
        <v>210.36499270206164</v>
      </c>
      <c r="AK768" s="86"/>
      <c r="AL768" s="1"/>
      <c r="AM768" s="1"/>
      <c r="AN768" s="1"/>
      <c r="AO768" s="1"/>
      <c r="AP768" s="1"/>
      <c r="AQ768" s="1"/>
    </row>
    <row r="769" spans="1:43" ht="16.5" customHeight="1" x14ac:dyDescent="0.25">
      <c r="A769" s="35">
        <v>21201920</v>
      </c>
      <c r="B769" s="27" t="s">
        <v>44</v>
      </c>
      <c r="C769" s="27" t="s">
        <v>977</v>
      </c>
      <c r="D769" s="27" t="s">
        <v>978</v>
      </c>
      <c r="E769" s="27" t="s">
        <v>877</v>
      </c>
      <c r="F769" s="27">
        <v>11</v>
      </c>
      <c r="G769" s="27">
        <v>2750</v>
      </c>
      <c r="H769" s="28">
        <v>-74.299722220000007</v>
      </c>
      <c r="I769" s="52">
        <v>4.44966667</v>
      </c>
      <c r="J769" s="48">
        <v>59.696153846153848</v>
      </c>
      <c r="K769" s="29">
        <v>59.380769230769232</v>
      </c>
      <c r="L769" s="29">
        <v>95.829166666666652</v>
      </c>
      <c r="M769" s="29">
        <v>119.14</v>
      </c>
      <c r="N769" s="29">
        <v>106.03846153846153</v>
      </c>
      <c r="O769" s="29">
        <v>63.929629629629638</v>
      </c>
      <c r="P769" s="29">
        <v>52.233333333333334</v>
      </c>
      <c r="Q769" s="29">
        <v>43.592592592592595</v>
      </c>
      <c r="R769" s="29">
        <v>50.685185185185183</v>
      </c>
      <c r="S769" s="29">
        <v>127.36923076923078</v>
      </c>
      <c r="T769" s="29">
        <v>109.36538461538466</v>
      </c>
      <c r="U769" s="29">
        <v>53.557142857142864</v>
      </c>
      <c r="V769" s="45">
        <v>940.81705026455029</v>
      </c>
      <c r="W769" s="41">
        <v>315</v>
      </c>
      <c r="X769" s="74">
        <v>0.875</v>
      </c>
      <c r="Y769" s="78">
        <f t="shared" si="132"/>
        <v>71.635363247863253</v>
      </c>
      <c r="Z769" s="31">
        <f t="shared" si="133"/>
        <v>91.449978632478633</v>
      </c>
      <c r="AA769" s="31">
        <f t="shared" si="134"/>
        <v>107.00254273504272</v>
      </c>
      <c r="AB769" s="31">
        <f t="shared" si="135"/>
        <v>96.369363722697059</v>
      </c>
      <c r="AC769" s="31">
        <f t="shared" si="136"/>
        <v>74.067141500474847</v>
      </c>
      <c r="AD769" s="31">
        <f t="shared" si="137"/>
        <v>53.25185185185186</v>
      </c>
      <c r="AE769" s="31">
        <f t="shared" si="138"/>
        <v>48.837037037037042</v>
      </c>
      <c r="AF769" s="31">
        <f t="shared" si="139"/>
        <v>73.882336182336189</v>
      </c>
      <c r="AG769" s="31">
        <f t="shared" si="140"/>
        <v>95.806600189933533</v>
      </c>
      <c r="AH769" s="31">
        <f t="shared" si="141"/>
        <v>96.763919413919439</v>
      </c>
      <c r="AI769" s="31">
        <f t="shared" si="142"/>
        <v>74.206227106227118</v>
      </c>
      <c r="AJ769" s="79">
        <f t="shared" si="143"/>
        <v>57.544688644688648</v>
      </c>
      <c r="AK769" s="86" t="s">
        <v>43</v>
      </c>
      <c r="AL769" s="1"/>
      <c r="AM769" s="1"/>
      <c r="AN769" s="1"/>
      <c r="AO769" s="1"/>
      <c r="AP769" s="1"/>
      <c r="AQ769" s="1"/>
    </row>
    <row r="770" spans="1:43" ht="16.5" customHeight="1" x14ac:dyDescent="0.25">
      <c r="A770" s="35">
        <v>21200600</v>
      </c>
      <c r="B770" s="27" t="s">
        <v>69</v>
      </c>
      <c r="C770" s="27" t="s">
        <v>1947</v>
      </c>
      <c r="D770" s="27" t="s">
        <v>978</v>
      </c>
      <c r="E770" s="27" t="s">
        <v>877</v>
      </c>
      <c r="F770" s="27">
        <v>11</v>
      </c>
      <c r="G770" s="27">
        <v>2800</v>
      </c>
      <c r="H770" s="28">
        <v>-74.3</v>
      </c>
      <c r="I770" s="52">
        <v>4.43333333</v>
      </c>
      <c r="J770" s="48">
        <v>63.322222222222223</v>
      </c>
      <c r="K770" s="29">
        <v>47.181250000000006</v>
      </c>
      <c r="L770" s="29">
        <v>98.906250000000014</v>
      </c>
      <c r="M770" s="29">
        <v>116.05882352941177</v>
      </c>
      <c r="N770" s="29">
        <v>115.4777777777778</v>
      </c>
      <c r="O770" s="29">
        <v>80.752941176470571</v>
      </c>
      <c r="P770" s="29">
        <v>58.05263157894737</v>
      </c>
      <c r="Q770" s="29">
        <v>62.589999999999996</v>
      </c>
      <c r="R770" s="29">
        <v>75.773684210526312</v>
      </c>
      <c r="S770" s="29">
        <v>142.29411764705881</v>
      </c>
      <c r="T770" s="29">
        <v>108.87222222222222</v>
      </c>
      <c r="U770" s="29">
        <v>85.023529411764699</v>
      </c>
      <c r="V770" s="45">
        <v>1054.3054497764019</v>
      </c>
      <c r="W770" s="41">
        <v>212</v>
      </c>
      <c r="X770" s="74">
        <v>0.8833333333333333</v>
      </c>
      <c r="Y770" s="78">
        <f t="shared" ref="Y770:Y833" si="144">AVERAGE(J770:L770)</f>
        <v>69.803240740740748</v>
      </c>
      <c r="Z770" s="31">
        <f t="shared" ref="Z770:Z833" si="145">AVERAGE(K770:M770)</f>
        <v>87.382107843137263</v>
      </c>
      <c r="AA770" s="31">
        <f t="shared" ref="AA770:AA833" si="146">AVERAGE(L770:N770)</f>
        <v>110.14761710239652</v>
      </c>
      <c r="AB770" s="31">
        <f t="shared" ref="AB770:AB833" si="147">AVERAGE(M770:O770)</f>
        <v>104.09651416122006</v>
      </c>
      <c r="AC770" s="31">
        <f t="shared" ref="AC770:AC833" si="148">AVERAGE(N770:P770)</f>
        <v>84.761116844398586</v>
      </c>
      <c r="AD770" s="31">
        <f t="shared" ref="AD770:AD833" si="149">AVERAGE(O770:Q770)</f>
        <v>67.131857585139315</v>
      </c>
      <c r="AE770" s="31">
        <f t="shared" ref="AE770:AE833" si="150">AVERAGE(P770:R770)</f>
        <v>65.4721052631579</v>
      </c>
      <c r="AF770" s="31">
        <f t="shared" ref="AF770:AF833" si="151">AVERAGE(Q770:S770)</f>
        <v>93.552600619195047</v>
      </c>
      <c r="AG770" s="31">
        <f t="shared" ref="AG770:AG833" si="152">AVERAGE(R770:T770)</f>
        <v>108.98000802660245</v>
      </c>
      <c r="AH770" s="31">
        <f t="shared" ref="AH770:AH833" si="153">AVERAGE(S770:U770)</f>
        <v>112.06328976034858</v>
      </c>
      <c r="AI770" s="31">
        <f t="shared" ref="AI770:AI833" si="154">(T770+U770+J770)/3</f>
        <v>85.739324618736376</v>
      </c>
      <c r="AJ770" s="79">
        <f t="shared" ref="AJ770:AJ833" si="155">(U770+J770+K770)/3</f>
        <v>65.175667211328985</v>
      </c>
      <c r="AK770" s="86" t="s">
        <v>1887</v>
      </c>
      <c r="AL770" s="1"/>
      <c r="AM770" s="1"/>
      <c r="AN770" s="1"/>
      <c r="AO770" s="1"/>
      <c r="AP770" s="1"/>
      <c r="AQ770" s="1"/>
    </row>
    <row r="771" spans="1:43" ht="16.5" customHeight="1" x14ac:dyDescent="0.25">
      <c r="A771" s="35">
        <v>21201320</v>
      </c>
      <c r="B771" s="27" t="s">
        <v>44</v>
      </c>
      <c r="C771" s="27" t="s">
        <v>979</v>
      </c>
      <c r="D771" s="27" t="s">
        <v>978</v>
      </c>
      <c r="E771" s="27" t="s">
        <v>877</v>
      </c>
      <c r="F771" s="27">
        <v>11</v>
      </c>
      <c r="G771" s="27">
        <v>2640</v>
      </c>
      <c r="H771" s="28">
        <v>-74.268805560000004</v>
      </c>
      <c r="I771" s="52">
        <v>4.5093611099999995</v>
      </c>
      <c r="J771" s="48">
        <v>29.351724137931033</v>
      </c>
      <c r="K771" s="29">
        <v>43.117241379310343</v>
      </c>
      <c r="L771" s="29">
        <v>71.863333333333358</v>
      </c>
      <c r="M771" s="29">
        <v>98.206896551724128</v>
      </c>
      <c r="N771" s="29">
        <v>93.289999999999992</v>
      </c>
      <c r="O771" s="29">
        <v>55.103448275862078</v>
      </c>
      <c r="P771" s="29">
        <v>45.517857142857132</v>
      </c>
      <c r="Q771" s="29">
        <v>42.93928571428571</v>
      </c>
      <c r="R771" s="29">
        <v>51.989655172413805</v>
      </c>
      <c r="S771" s="29">
        <v>92.29</v>
      </c>
      <c r="T771" s="29">
        <v>88.576666666666654</v>
      </c>
      <c r="U771" s="29">
        <v>50.433333333333344</v>
      </c>
      <c r="V771" s="45">
        <v>762.67944170771761</v>
      </c>
      <c r="W771" s="41">
        <v>348</v>
      </c>
      <c r="X771" s="74">
        <v>0.96666666666666667</v>
      </c>
      <c r="Y771" s="78">
        <f t="shared" si="144"/>
        <v>48.110766283524903</v>
      </c>
      <c r="Z771" s="31">
        <f t="shared" si="145"/>
        <v>71.062490421455948</v>
      </c>
      <c r="AA771" s="31">
        <f t="shared" si="146"/>
        <v>87.786743295019164</v>
      </c>
      <c r="AB771" s="31">
        <f t="shared" si="147"/>
        <v>82.200114942528728</v>
      </c>
      <c r="AC771" s="31">
        <f t="shared" si="148"/>
        <v>64.637101806239727</v>
      </c>
      <c r="AD771" s="31">
        <f t="shared" si="149"/>
        <v>47.853530377668307</v>
      </c>
      <c r="AE771" s="31">
        <f t="shared" si="150"/>
        <v>46.815599343185546</v>
      </c>
      <c r="AF771" s="31">
        <f t="shared" si="151"/>
        <v>62.406313628899831</v>
      </c>
      <c r="AG771" s="31">
        <f t="shared" si="152"/>
        <v>77.61877394636015</v>
      </c>
      <c r="AH771" s="31">
        <f t="shared" si="153"/>
        <v>77.100000000000009</v>
      </c>
      <c r="AI771" s="31">
        <f t="shared" si="154"/>
        <v>56.120574712643673</v>
      </c>
      <c r="AJ771" s="79">
        <f t="shared" si="155"/>
        <v>40.967432950191572</v>
      </c>
      <c r="AK771" s="86"/>
      <c r="AL771" s="1"/>
      <c r="AM771" s="1"/>
      <c r="AN771" s="1"/>
      <c r="AO771" s="1"/>
      <c r="AP771" s="1"/>
      <c r="AQ771" s="1"/>
    </row>
    <row r="772" spans="1:43" ht="16.5" customHeight="1" x14ac:dyDescent="0.25">
      <c r="A772" s="35">
        <v>21201310</v>
      </c>
      <c r="B772" s="27" t="s">
        <v>44</v>
      </c>
      <c r="C772" s="27" t="s">
        <v>980</v>
      </c>
      <c r="D772" s="27" t="s">
        <v>978</v>
      </c>
      <c r="E772" s="27" t="s">
        <v>877</v>
      </c>
      <c r="F772" s="27">
        <v>11</v>
      </c>
      <c r="G772" s="27">
        <v>2650</v>
      </c>
      <c r="H772" s="28">
        <v>-74.267499999999998</v>
      </c>
      <c r="I772" s="52">
        <v>4.4654444399999997</v>
      </c>
      <c r="J772" s="48">
        <v>30.470833333333331</v>
      </c>
      <c r="K772" s="29">
        <v>41.630769230769225</v>
      </c>
      <c r="L772" s="29">
        <v>65.845833333333331</v>
      </c>
      <c r="M772" s="29">
        <v>93.088888888888903</v>
      </c>
      <c r="N772" s="29">
        <v>89.900000000000034</v>
      </c>
      <c r="O772" s="29">
        <v>53.651724137931041</v>
      </c>
      <c r="P772" s="29">
        <v>56.300000000000004</v>
      </c>
      <c r="Q772" s="29">
        <v>42.544827586206893</v>
      </c>
      <c r="R772" s="29">
        <v>49.092592592592595</v>
      </c>
      <c r="S772" s="29">
        <v>94.1875</v>
      </c>
      <c r="T772" s="29">
        <v>82.144444444444431</v>
      </c>
      <c r="U772" s="29">
        <v>44.392857142857132</v>
      </c>
      <c r="V772" s="45">
        <v>743.25027069035684</v>
      </c>
      <c r="W772" s="41">
        <v>321</v>
      </c>
      <c r="X772" s="74">
        <v>0.89166666666666672</v>
      </c>
      <c r="Y772" s="78">
        <f t="shared" si="144"/>
        <v>45.982478632478632</v>
      </c>
      <c r="Z772" s="31">
        <f t="shared" si="145"/>
        <v>66.855163817663822</v>
      </c>
      <c r="AA772" s="31">
        <f t="shared" si="146"/>
        <v>82.944907407407428</v>
      </c>
      <c r="AB772" s="31">
        <f t="shared" si="147"/>
        <v>78.880204342273331</v>
      </c>
      <c r="AC772" s="31">
        <f t="shared" si="148"/>
        <v>66.617241379310357</v>
      </c>
      <c r="AD772" s="31">
        <f t="shared" si="149"/>
        <v>50.832183908045977</v>
      </c>
      <c r="AE772" s="31">
        <f t="shared" si="150"/>
        <v>49.312473392933157</v>
      </c>
      <c r="AF772" s="31">
        <f t="shared" si="151"/>
        <v>61.941640059599827</v>
      </c>
      <c r="AG772" s="31">
        <f t="shared" si="152"/>
        <v>75.141512345679018</v>
      </c>
      <c r="AH772" s="31">
        <f t="shared" si="153"/>
        <v>73.574933862433866</v>
      </c>
      <c r="AI772" s="31">
        <f t="shared" si="154"/>
        <v>52.336044973544965</v>
      </c>
      <c r="AJ772" s="79">
        <f t="shared" si="155"/>
        <v>38.83148656898657</v>
      </c>
      <c r="AK772" s="86" t="s">
        <v>43</v>
      </c>
      <c r="AL772" s="1"/>
      <c r="AM772" s="1"/>
      <c r="AN772" s="1"/>
      <c r="AO772" s="1"/>
      <c r="AP772" s="1"/>
      <c r="AQ772" s="1"/>
    </row>
    <row r="773" spans="1:43" ht="16.5" customHeight="1" x14ac:dyDescent="0.25">
      <c r="A773" s="35">
        <v>24010150</v>
      </c>
      <c r="B773" s="27" t="s">
        <v>69</v>
      </c>
      <c r="C773" s="27" t="s">
        <v>981</v>
      </c>
      <c r="D773" s="27" t="s">
        <v>981</v>
      </c>
      <c r="E773" s="27" t="s">
        <v>877</v>
      </c>
      <c r="F773" s="27">
        <v>11</v>
      </c>
      <c r="G773" s="27">
        <v>2590</v>
      </c>
      <c r="H773" s="28">
        <v>-73.863694440000003</v>
      </c>
      <c r="I773" s="52">
        <v>5.5113055600000003</v>
      </c>
      <c r="J773" s="48">
        <v>29.07083333333334</v>
      </c>
      <c r="K773" s="29">
        <v>45.37916666666667</v>
      </c>
      <c r="L773" s="29">
        <v>95.662500000000009</v>
      </c>
      <c r="M773" s="29">
        <v>126.1740740740741</v>
      </c>
      <c r="N773" s="29">
        <v>94.157142857142844</v>
      </c>
      <c r="O773" s="29">
        <v>47.292857142857144</v>
      </c>
      <c r="P773" s="29">
        <v>40.074074074074076</v>
      </c>
      <c r="Q773" s="29">
        <v>37.811538461538461</v>
      </c>
      <c r="R773" s="29">
        <v>62.276923076923076</v>
      </c>
      <c r="S773" s="29">
        <v>108.6925925925926</v>
      </c>
      <c r="T773" s="29">
        <v>108.57037037037037</v>
      </c>
      <c r="U773" s="29">
        <v>56.418518518518532</v>
      </c>
      <c r="V773" s="45">
        <v>851.58059116809125</v>
      </c>
      <c r="W773" s="41">
        <v>315</v>
      </c>
      <c r="X773" s="74">
        <v>0.875</v>
      </c>
      <c r="Y773" s="78">
        <f t="shared" si="144"/>
        <v>56.704166666666673</v>
      </c>
      <c r="Z773" s="31">
        <f t="shared" si="145"/>
        <v>89.071913580246928</v>
      </c>
      <c r="AA773" s="31">
        <f t="shared" si="146"/>
        <v>105.33123897707232</v>
      </c>
      <c r="AB773" s="31">
        <f t="shared" si="147"/>
        <v>89.208024691358034</v>
      </c>
      <c r="AC773" s="31">
        <f t="shared" si="148"/>
        <v>60.508024691358024</v>
      </c>
      <c r="AD773" s="31">
        <f t="shared" si="149"/>
        <v>41.726156559489894</v>
      </c>
      <c r="AE773" s="31">
        <f t="shared" si="150"/>
        <v>46.720845204178538</v>
      </c>
      <c r="AF773" s="31">
        <f t="shared" si="151"/>
        <v>69.593684710351383</v>
      </c>
      <c r="AG773" s="31">
        <f t="shared" si="152"/>
        <v>93.179962013295338</v>
      </c>
      <c r="AH773" s="31">
        <f t="shared" si="153"/>
        <v>91.227160493827171</v>
      </c>
      <c r="AI773" s="31">
        <f t="shared" si="154"/>
        <v>64.686574074074088</v>
      </c>
      <c r="AJ773" s="79">
        <f t="shared" si="155"/>
        <v>43.622839506172845</v>
      </c>
      <c r="AK773" s="86"/>
      <c r="AL773" s="1"/>
      <c r="AM773" s="1"/>
      <c r="AN773" s="1"/>
      <c r="AO773" s="1"/>
      <c r="AP773" s="1"/>
      <c r="AQ773" s="1"/>
    </row>
    <row r="774" spans="1:43" ht="16.5" customHeight="1" x14ac:dyDescent="0.25">
      <c r="A774" s="35">
        <v>21202110</v>
      </c>
      <c r="B774" s="27" t="s">
        <v>69</v>
      </c>
      <c r="C774" s="27" t="s">
        <v>1948</v>
      </c>
      <c r="D774" s="27" t="s">
        <v>1949</v>
      </c>
      <c r="E774" s="27" t="s">
        <v>877</v>
      </c>
      <c r="F774" s="27">
        <v>11</v>
      </c>
      <c r="G774" s="27">
        <v>2572</v>
      </c>
      <c r="H774" s="28">
        <v>-74.233333329999994</v>
      </c>
      <c r="I774" s="52">
        <v>4.5833333300000003</v>
      </c>
      <c r="J774" s="48">
        <v>16.150000000000002</v>
      </c>
      <c r="K774" s="29">
        <v>25.952631578947368</v>
      </c>
      <c r="L774" s="29">
        <v>49.564999999999998</v>
      </c>
      <c r="M774" s="29">
        <v>75.13</v>
      </c>
      <c r="N774" s="29">
        <v>70.170000000000016</v>
      </c>
      <c r="O774" s="29">
        <v>48.684999999999995</v>
      </c>
      <c r="P774" s="29">
        <v>35.821052631578958</v>
      </c>
      <c r="Q774" s="29">
        <v>26.780000000000008</v>
      </c>
      <c r="R774" s="29">
        <v>42.714999999999996</v>
      </c>
      <c r="S774" s="29">
        <v>66.964999999999989</v>
      </c>
      <c r="T774" s="29">
        <v>58.045000000000016</v>
      </c>
      <c r="U774" s="29">
        <v>39.394999999999996</v>
      </c>
      <c r="V774" s="45">
        <v>555.37368421052633</v>
      </c>
      <c r="W774" s="41">
        <v>238</v>
      </c>
      <c r="X774" s="74">
        <v>0.9916666666666667</v>
      </c>
      <c r="Y774" s="78">
        <f t="shared" si="144"/>
        <v>30.555877192982454</v>
      </c>
      <c r="Z774" s="31">
        <f t="shared" si="145"/>
        <v>50.215877192982454</v>
      </c>
      <c r="AA774" s="31">
        <f t="shared" si="146"/>
        <v>64.954999999999998</v>
      </c>
      <c r="AB774" s="31">
        <f t="shared" si="147"/>
        <v>64.661666666666676</v>
      </c>
      <c r="AC774" s="31">
        <f t="shared" si="148"/>
        <v>51.55868421052633</v>
      </c>
      <c r="AD774" s="31">
        <f t="shared" si="149"/>
        <v>37.095350877192992</v>
      </c>
      <c r="AE774" s="31">
        <f t="shared" si="150"/>
        <v>35.10535087719299</v>
      </c>
      <c r="AF774" s="31">
        <f t="shared" si="151"/>
        <v>45.486666666666657</v>
      </c>
      <c r="AG774" s="31">
        <f t="shared" si="152"/>
        <v>55.908333333333331</v>
      </c>
      <c r="AH774" s="31">
        <f t="shared" si="153"/>
        <v>54.801666666666669</v>
      </c>
      <c r="AI774" s="31">
        <f t="shared" si="154"/>
        <v>37.863333333333337</v>
      </c>
      <c r="AJ774" s="79">
        <f t="shared" si="155"/>
        <v>27.165877192982453</v>
      </c>
      <c r="AK774" s="86" t="s">
        <v>1887</v>
      </c>
      <c r="AL774" s="1"/>
      <c r="AM774" s="1"/>
      <c r="AN774" s="1"/>
      <c r="AO774" s="1"/>
      <c r="AP774" s="1"/>
      <c r="AQ774" s="1"/>
    </row>
    <row r="775" spans="1:43" ht="16.5" customHeight="1" x14ac:dyDescent="0.25">
      <c r="A775" s="35">
        <v>21205920</v>
      </c>
      <c r="B775" s="27" t="s">
        <v>165</v>
      </c>
      <c r="C775" s="27" t="s">
        <v>982</v>
      </c>
      <c r="D775" s="27" t="s">
        <v>983</v>
      </c>
      <c r="E775" s="27" t="s">
        <v>877</v>
      </c>
      <c r="F775" s="27">
        <v>11</v>
      </c>
      <c r="G775" s="27">
        <v>2650</v>
      </c>
      <c r="H775" s="28">
        <v>-73.963888890000007</v>
      </c>
      <c r="I775" s="52">
        <v>4.8208333300000001</v>
      </c>
      <c r="J775" s="48">
        <v>31.407142857142862</v>
      </c>
      <c r="K775" s="29">
        <v>42.903999999999996</v>
      </c>
      <c r="L775" s="29">
        <v>66.742307692307705</v>
      </c>
      <c r="M775" s="29">
        <v>100.69199999999996</v>
      </c>
      <c r="N775" s="29">
        <v>99.467999999999989</v>
      </c>
      <c r="O775" s="29">
        <v>87.32</v>
      </c>
      <c r="P775" s="29">
        <v>96.985185185185202</v>
      </c>
      <c r="Q775" s="29">
        <v>77.988888888888894</v>
      </c>
      <c r="R775" s="29">
        <v>60.420000000000016</v>
      </c>
      <c r="S775" s="29">
        <v>80.082142857142841</v>
      </c>
      <c r="T775" s="29">
        <v>88.088461538461544</v>
      </c>
      <c r="U775" s="29">
        <v>44.853846153846156</v>
      </c>
      <c r="V775" s="45">
        <v>876.95197517297515</v>
      </c>
      <c r="W775" s="41">
        <v>313</v>
      </c>
      <c r="X775" s="74">
        <v>0.86944444444444446</v>
      </c>
      <c r="Y775" s="78">
        <f t="shared" si="144"/>
        <v>47.017816849816853</v>
      </c>
      <c r="Z775" s="31">
        <f t="shared" si="145"/>
        <v>70.112769230769217</v>
      </c>
      <c r="AA775" s="31">
        <f t="shared" si="146"/>
        <v>88.967435897435891</v>
      </c>
      <c r="AB775" s="31">
        <f t="shared" si="147"/>
        <v>95.826666666666654</v>
      </c>
      <c r="AC775" s="31">
        <f t="shared" si="148"/>
        <v>94.591061728395061</v>
      </c>
      <c r="AD775" s="31">
        <f t="shared" si="149"/>
        <v>87.431358024691363</v>
      </c>
      <c r="AE775" s="31">
        <f t="shared" si="150"/>
        <v>78.464691358024709</v>
      </c>
      <c r="AF775" s="31">
        <f t="shared" si="151"/>
        <v>72.830343915343917</v>
      </c>
      <c r="AG775" s="31">
        <f t="shared" si="152"/>
        <v>76.196868131868143</v>
      </c>
      <c r="AH775" s="31">
        <f t="shared" si="153"/>
        <v>71.008150183150178</v>
      </c>
      <c r="AI775" s="31">
        <f t="shared" si="154"/>
        <v>54.783150183150191</v>
      </c>
      <c r="AJ775" s="79">
        <f t="shared" si="155"/>
        <v>39.721663003663004</v>
      </c>
      <c r="AK775" s="86"/>
      <c r="AL775" s="1"/>
      <c r="AM775" s="1"/>
      <c r="AN775" s="1"/>
      <c r="AO775" s="1"/>
      <c r="AP775" s="1"/>
      <c r="AQ775" s="1"/>
    </row>
    <row r="776" spans="1:43" ht="16.5" customHeight="1" x14ac:dyDescent="0.25">
      <c r="A776" s="35">
        <v>21201650</v>
      </c>
      <c r="B776" s="27" t="s">
        <v>44</v>
      </c>
      <c r="C776" s="27" t="s">
        <v>510</v>
      </c>
      <c r="D776" s="27" t="s">
        <v>984</v>
      </c>
      <c r="E776" s="27" t="s">
        <v>877</v>
      </c>
      <c r="F776" s="27">
        <v>11</v>
      </c>
      <c r="G776" s="27">
        <v>2750</v>
      </c>
      <c r="H776" s="28">
        <v>-73.757388890000001</v>
      </c>
      <c r="I776" s="52">
        <v>5.1159166699999998</v>
      </c>
      <c r="J776" s="48">
        <v>18.068965517241381</v>
      </c>
      <c r="K776" s="29">
        <v>29.143333333333327</v>
      </c>
      <c r="L776" s="29">
        <v>65.974999999999994</v>
      </c>
      <c r="M776" s="29">
        <v>76.272413793103425</v>
      </c>
      <c r="N776" s="29">
        <v>85.448275862068968</v>
      </c>
      <c r="O776" s="29">
        <v>80.039285714285711</v>
      </c>
      <c r="P776" s="29">
        <v>88.596551724137953</v>
      </c>
      <c r="Q776" s="29">
        <v>69.81724137931036</v>
      </c>
      <c r="R776" s="29">
        <v>49.627586206896531</v>
      </c>
      <c r="S776" s="29">
        <v>85.467857142857156</v>
      </c>
      <c r="T776" s="29">
        <v>77.986666666666679</v>
      </c>
      <c r="U776" s="29">
        <v>34.317857142857136</v>
      </c>
      <c r="V776" s="45">
        <v>760.76103448275876</v>
      </c>
      <c r="W776" s="41">
        <v>346</v>
      </c>
      <c r="X776" s="74">
        <v>0.96111111111111114</v>
      </c>
      <c r="Y776" s="78">
        <f t="shared" si="144"/>
        <v>37.729099616858235</v>
      </c>
      <c r="Z776" s="31">
        <f t="shared" si="145"/>
        <v>57.130249042145579</v>
      </c>
      <c r="AA776" s="31">
        <f t="shared" si="146"/>
        <v>75.898563218390791</v>
      </c>
      <c r="AB776" s="31">
        <f t="shared" si="147"/>
        <v>80.586658456486035</v>
      </c>
      <c r="AC776" s="31">
        <f t="shared" si="148"/>
        <v>84.694704433497535</v>
      </c>
      <c r="AD776" s="31">
        <f t="shared" si="149"/>
        <v>79.484359605911337</v>
      </c>
      <c r="AE776" s="31">
        <f t="shared" si="150"/>
        <v>69.347126436781608</v>
      </c>
      <c r="AF776" s="31">
        <f t="shared" si="151"/>
        <v>68.304228243021342</v>
      </c>
      <c r="AG776" s="31">
        <f t="shared" si="152"/>
        <v>71.027370005473458</v>
      </c>
      <c r="AH776" s="31">
        <f t="shared" si="153"/>
        <v>65.924126984126985</v>
      </c>
      <c r="AI776" s="31">
        <f t="shared" si="154"/>
        <v>43.457829775588401</v>
      </c>
      <c r="AJ776" s="79">
        <f t="shared" si="155"/>
        <v>27.176718664477281</v>
      </c>
      <c r="AK776" s="86"/>
      <c r="AL776" s="1"/>
      <c r="AM776" s="1"/>
      <c r="AN776" s="1"/>
      <c r="AO776" s="1"/>
      <c r="AP776" s="1"/>
      <c r="AQ776" s="1"/>
    </row>
    <row r="777" spans="1:43" ht="16.5" customHeight="1" x14ac:dyDescent="0.25">
      <c r="A777" s="35">
        <v>23060200</v>
      </c>
      <c r="B777" s="27" t="s">
        <v>44</v>
      </c>
      <c r="C777" s="27" t="s">
        <v>985</v>
      </c>
      <c r="D777" s="27" t="s">
        <v>985</v>
      </c>
      <c r="E777" s="27" t="s">
        <v>877</v>
      </c>
      <c r="F777" s="27">
        <v>11</v>
      </c>
      <c r="G777" s="27">
        <v>1798</v>
      </c>
      <c r="H777" s="28">
        <v>-74.239166669999989</v>
      </c>
      <c r="I777" s="52">
        <v>5.0596944399999995</v>
      </c>
      <c r="J777" s="48">
        <v>155.68965517241378</v>
      </c>
      <c r="K777" s="29">
        <v>177.52</v>
      </c>
      <c r="L777" s="29">
        <v>226.18214285714291</v>
      </c>
      <c r="M777" s="29">
        <v>257.04285714285714</v>
      </c>
      <c r="N777" s="29">
        <v>164.71428571428572</v>
      </c>
      <c r="O777" s="29">
        <v>66.600000000000009</v>
      </c>
      <c r="P777" s="29">
        <v>51.906896551724145</v>
      </c>
      <c r="Q777" s="29">
        <v>51.610714285714273</v>
      </c>
      <c r="R777" s="29">
        <v>97.857142857142861</v>
      </c>
      <c r="S777" s="29">
        <v>251.38275862068969</v>
      </c>
      <c r="T777" s="29">
        <v>280.50769230769231</v>
      </c>
      <c r="U777" s="29">
        <v>168.45999999999998</v>
      </c>
      <c r="V777" s="45">
        <v>1949.4741455096628</v>
      </c>
      <c r="W777" s="41">
        <v>342</v>
      </c>
      <c r="X777" s="74">
        <v>0.95</v>
      </c>
      <c r="Y777" s="78">
        <f t="shared" si="144"/>
        <v>186.46393267651891</v>
      </c>
      <c r="Z777" s="31">
        <f t="shared" si="145"/>
        <v>220.24833333333336</v>
      </c>
      <c r="AA777" s="31">
        <f t="shared" si="146"/>
        <v>215.97976190476189</v>
      </c>
      <c r="AB777" s="31">
        <f t="shared" si="147"/>
        <v>162.78571428571431</v>
      </c>
      <c r="AC777" s="31">
        <f t="shared" si="148"/>
        <v>94.407060755336644</v>
      </c>
      <c r="AD777" s="31">
        <f t="shared" si="149"/>
        <v>56.705870279146147</v>
      </c>
      <c r="AE777" s="31">
        <f t="shared" si="150"/>
        <v>67.124917898193758</v>
      </c>
      <c r="AF777" s="31">
        <f t="shared" si="151"/>
        <v>133.61687192118225</v>
      </c>
      <c r="AG777" s="31">
        <f t="shared" si="152"/>
        <v>209.91586459517495</v>
      </c>
      <c r="AH777" s="31">
        <f t="shared" si="153"/>
        <v>233.4501503094607</v>
      </c>
      <c r="AI777" s="31">
        <f t="shared" si="154"/>
        <v>201.55244916003537</v>
      </c>
      <c r="AJ777" s="79">
        <f t="shared" si="155"/>
        <v>167.22321839080459</v>
      </c>
      <c r="AK777" s="86"/>
      <c r="AL777" s="1"/>
      <c r="AM777" s="1"/>
      <c r="AN777" s="1"/>
      <c r="AO777" s="1"/>
      <c r="AP777" s="1"/>
      <c r="AQ777" s="1"/>
    </row>
    <row r="778" spans="1:43" ht="16.5" customHeight="1" x14ac:dyDescent="0.25">
      <c r="A778" s="35">
        <v>24011060</v>
      </c>
      <c r="B778" s="27" t="s">
        <v>44</v>
      </c>
      <c r="C778" s="27" t="s">
        <v>986</v>
      </c>
      <c r="D778" s="27" t="s">
        <v>986</v>
      </c>
      <c r="E778" s="27" t="s">
        <v>877</v>
      </c>
      <c r="F778" s="27">
        <v>11</v>
      </c>
      <c r="G778" s="27">
        <v>2600</v>
      </c>
      <c r="H778" s="28">
        <v>-73.801555560000011</v>
      </c>
      <c r="I778" s="52">
        <v>5.4624444399999996</v>
      </c>
      <c r="J778" s="48">
        <v>38.249999999999993</v>
      </c>
      <c r="K778" s="29">
        <v>56.557142857142857</v>
      </c>
      <c r="L778" s="29">
        <v>131.27499999999995</v>
      </c>
      <c r="M778" s="29">
        <v>147.10714285714289</v>
      </c>
      <c r="N778" s="29">
        <v>119.84999999999995</v>
      </c>
      <c r="O778" s="29">
        <v>46.309999999999995</v>
      </c>
      <c r="P778" s="29">
        <v>46.796428571428571</v>
      </c>
      <c r="Q778" s="29">
        <v>41.92068965517241</v>
      </c>
      <c r="R778" s="29">
        <v>62.248275862068958</v>
      </c>
      <c r="S778" s="29">
        <v>118.01923076923075</v>
      </c>
      <c r="T778" s="29">
        <v>126.04285714285713</v>
      </c>
      <c r="U778" s="29">
        <v>77.727586206896547</v>
      </c>
      <c r="V778" s="45">
        <v>1012.1043539219399</v>
      </c>
      <c r="W778" s="41">
        <v>339</v>
      </c>
      <c r="X778" s="74">
        <v>0.94166666666666665</v>
      </c>
      <c r="Y778" s="78">
        <f t="shared" si="144"/>
        <v>75.360714285714266</v>
      </c>
      <c r="Z778" s="31">
        <f t="shared" si="145"/>
        <v>111.64642857142856</v>
      </c>
      <c r="AA778" s="31">
        <f t="shared" si="146"/>
        <v>132.74404761904762</v>
      </c>
      <c r="AB778" s="31">
        <f t="shared" si="147"/>
        <v>104.42238095238095</v>
      </c>
      <c r="AC778" s="31">
        <f t="shared" si="148"/>
        <v>70.985476190476177</v>
      </c>
      <c r="AD778" s="31">
        <f t="shared" si="149"/>
        <v>45.00903940886699</v>
      </c>
      <c r="AE778" s="31">
        <f t="shared" si="150"/>
        <v>50.321798029556646</v>
      </c>
      <c r="AF778" s="31">
        <f t="shared" si="151"/>
        <v>74.062732095490702</v>
      </c>
      <c r="AG778" s="31">
        <f t="shared" si="152"/>
        <v>102.10345459138561</v>
      </c>
      <c r="AH778" s="31">
        <f t="shared" si="153"/>
        <v>107.26322470632813</v>
      </c>
      <c r="AI778" s="31">
        <f t="shared" si="154"/>
        <v>80.673481116584568</v>
      </c>
      <c r="AJ778" s="79">
        <f t="shared" si="155"/>
        <v>57.511576354679796</v>
      </c>
      <c r="AK778" s="86"/>
      <c r="AL778" s="1"/>
      <c r="AM778" s="1"/>
      <c r="AN778" s="1"/>
      <c r="AO778" s="1"/>
      <c r="AP778" s="1"/>
      <c r="AQ778" s="1"/>
    </row>
    <row r="779" spans="1:43" ht="16.5" customHeight="1" x14ac:dyDescent="0.25">
      <c r="A779" s="35">
        <v>24010440</v>
      </c>
      <c r="B779" s="27" t="s">
        <v>44</v>
      </c>
      <c r="C779" s="27" t="s">
        <v>1000</v>
      </c>
      <c r="D779" s="27" t="s">
        <v>986</v>
      </c>
      <c r="E779" s="27" t="s">
        <v>877</v>
      </c>
      <c r="F779" s="27">
        <v>11</v>
      </c>
      <c r="G779" s="27">
        <v>3130</v>
      </c>
      <c r="H779" s="28">
        <v>-73.849999999999994</v>
      </c>
      <c r="I779" s="52">
        <v>5.3833333300000001</v>
      </c>
      <c r="J779" s="48">
        <v>27.888888888888889</v>
      </c>
      <c r="K779" s="29">
        <v>38.43888888888889</v>
      </c>
      <c r="L779" s="29">
        <v>80.911111111111111</v>
      </c>
      <c r="M779" s="29">
        <v>106.37222222222222</v>
      </c>
      <c r="N779" s="29">
        <v>92.322222222222223</v>
      </c>
      <c r="O779" s="29">
        <v>47.68888888888889</v>
      </c>
      <c r="P779" s="29">
        <v>51.487499999999997</v>
      </c>
      <c r="Q779" s="29">
        <v>41.631250000000001</v>
      </c>
      <c r="R779" s="29">
        <v>47.318750000000001</v>
      </c>
      <c r="S779" s="29">
        <v>97.174999999999997</v>
      </c>
      <c r="T779" s="29">
        <v>75.818749999999994</v>
      </c>
      <c r="U779" s="29">
        <v>62.556249999999999</v>
      </c>
      <c r="V779" s="45">
        <v>769.6097222222221</v>
      </c>
      <c r="W779" s="41">
        <v>204</v>
      </c>
      <c r="X779" s="74">
        <v>0.85</v>
      </c>
      <c r="Y779" s="78">
        <f t="shared" si="144"/>
        <v>49.079629629629629</v>
      </c>
      <c r="Z779" s="31">
        <f t="shared" si="145"/>
        <v>75.240740740740748</v>
      </c>
      <c r="AA779" s="31">
        <f t="shared" si="146"/>
        <v>93.201851851851856</v>
      </c>
      <c r="AB779" s="31">
        <f t="shared" si="147"/>
        <v>82.12777777777778</v>
      </c>
      <c r="AC779" s="31">
        <f t="shared" si="148"/>
        <v>63.832870370370379</v>
      </c>
      <c r="AD779" s="31">
        <f t="shared" si="149"/>
        <v>46.935879629629625</v>
      </c>
      <c r="AE779" s="31">
        <f t="shared" si="150"/>
        <v>46.8125</v>
      </c>
      <c r="AF779" s="31">
        <f t="shared" si="151"/>
        <v>62.041666666666664</v>
      </c>
      <c r="AG779" s="31">
        <f t="shared" si="152"/>
        <v>73.4375</v>
      </c>
      <c r="AH779" s="31">
        <f t="shared" si="153"/>
        <v>78.516666666666666</v>
      </c>
      <c r="AI779" s="31">
        <f t="shared" si="154"/>
        <v>55.421296296296298</v>
      </c>
      <c r="AJ779" s="79">
        <f t="shared" si="155"/>
        <v>42.961342592592594</v>
      </c>
      <c r="AK779" s="86" t="s">
        <v>1887</v>
      </c>
      <c r="AL779" s="1"/>
      <c r="AM779" s="1"/>
      <c r="AN779" s="1"/>
      <c r="AO779" s="1"/>
      <c r="AP779" s="1"/>
      <c r="AQ779" s="1"/>
    </row>
    <row r="780" spans="1:43" ht="16.5" customHeight="1" x14ac:dyDescent="0.25">
      <c r="A780" s="35">
        <v>21201630</v>
      </c>
      <c r="B780" s="27" t="s">
        <v>69</v>
      </c>
      <c r="C780" s="27" t="s">
        <v>987</v>
      </c>
      <c r="D780" s="27" t="s">
        <v>988</v>
      </c>
      <c r="E780" s="27" t="s">
        <v>877</v>
      </c>
      <c r="F780" s="27">
        <v>11</v>
      </c>
      <c r="G780" s="27">
        <v>2600</v>
      </c>
      <c r="H780" s="28">
        <v>-74.065611110000006</v>
      </c>
      <c r="I780" s="52">
        <v>4.9330555599999997</v>
      </c>
      <c r="J780" s="48">
        <v>38.969990131879847</v>
      </c>
      <c r="K780" s="29">
        <v>56.133333333333347</v>
      </c>
      <c r="L780" s="29">
        <v>72.980769230769241</v>
      </c>
      <c r="M780" s="29">
        <v>110.95416666666667</v>
      </c>
      <c r="N780" s="29">
        <v>98.562499999999986</v>
      </c>
      <c r="O780" s="29">
        <v>60.116666666666681</v>
      </c>
      <c r="P780" s="29">
        <v>63.291666666666657</v>
      </c>
      <c r="Q780" s="29">
        <v>56.028904502590485</v>
      </c>
      <c r="R780" s="29">
        <v>67.222354161739361</v>
      </c>
      <c r="S780" s="29">
        <v>106.94166666666665</v>
      </c>
      <c r="T780" s="29">
        <v>118.4111111111111</v>
      </c>
      <c r="U780" s="29">
        <v>63.911538461538456</v>
      </c>
      <c r="V780" s="45">
        <v>913.52466759962851</v>
      </c>
      <c r="W780" s="41">
        <v>295</v>
      </c>
      <c r="X780" s="74">
        <v>0.81944444444444442</v>
      </c>
      <c r="Y780" s="78">
        <f t="shared" si="144"/>
        <v>56.028030898660809</v>
      </c>
      <c r="Z780" s="31">
        <f t="shared" si="145"/>
        <v>80.02275641025642</v>
      </c>
      <c r="AA780" s="31">
        <f t="shared" si="146"/>
        <v>94.165811965811955</v>
      </c>
      <c r="AB780" s="31">
        <f t="shared" si="147"/>
        <v>89.87777777777778</v>
      </c>
      <c r="AC780" s="31">
        <f t="shared" si="148"/>
        <v>73.990277777777777</v>
      </c>
      <c r="AD780" s="31">
        <f t="shared" si="149"/>
        <v>59.812412611974601</v>
      </c>
      <c r="AE780" s="31">
        <f t="shared" si="150"/>
        <v>62.180975110332163</v>
      </c>
      <c r="AF780" s="31">
        <f t="shared" si="151"/>
        <v>76.730975110332167</v>
      </c>
      <c r="AG780" s="31">
        <f t="shared" si="152"/>
        <v>97.52504397983904</v>
      </c>
      <c r="AH780" s="31">
        <f t="shared" si="153"/>
        <v>96.421438746438739</v>
      </c>
      <c r="AI780" s="31">
        <f t="shared" si="154"/>
        <v>73.764213234843126</v>
      </c>
      <c r="AJ780" s="79">
        <f t="shared" si="155"/>
        <v>53.004953975583881</v>
      </c>
      <c r="AK780" s="86" t="s">
        <v>43</v>
      </c>
      <c r="AL780" s="1"/>
      <c r="AM780" s="1"/>
      <c r="AN780" s="1"/>
      <c r="AO780" s="1"/>
      <c r="AP780" s="1"/>
      <c r="AQ780" s="1"/>
    </row>
    <row r="781" spans="1:43" ht="16.5" customHeight="1" x14ac:dyDescent="0.25">
      <c r="A781" s="35">
        <v>21206020</v>
      </c>
      <c r="B781" s="27" t="s">
        <v>165</v>
      </c>
      <c r="C781" s="27" t="s">
        <v>989</v>
      </c>
      <c r="D781" s="27" t="s">
        <v>988</v>
      </c>
      <c r="E781" s="27" t="s">
        <v>877</v>
      </c>
      <c r="F781" s="27">
        <v>11</v>
      </c>
      <c r="G781" s="27">
        <v>2575</v>
      </c>
      <c r="H781" s="28">
        <v>-74.104833329999991</v>
      </c>
      <c r="I781" s="52">
        <v>4.8985277800000002</v>
      </c>
      <c r="J781" s="48">
        <v>31.262499999999999</v>
      </c>
      <c r="K781" s="29">
        <v>50.273076923076921</v>
      </c>
      <c r="L781" s="29">
        <v>72.744000000000014</v>
      </c>
      <c r="M781" s="29">
        <v>102.06669607044508</v>
      </c>
      <c r="N781" s="29">
        <v>106.02799999999999</v>
      </c>
      <c r="O781" s="29">
        <v>66.162222229441014</v>
      </c>
      <c r="P781" s="29">
        <v>68.174999999999997</v>
      </c>
      <c r="Q781" s="29">
        <v>66.766242143511775</v>
      </c>
      <c r="R781" s="29">
        <v>61.829166666666673</v>
      </c>
      <c r="S781" s="29">
        <v>87.395833333333357</v>
      </c>
      <c r="T781" s="29">
        <v>120.37500000000001</v>
      </c>
      <c r="U781" s="29">
        <v>58.262499999999996</v>
      </c>
      <c r="V781" s="45">
        <v>891.34023736647487</v>
      </c>
      <c r="W781" s="41">
        <v>292</v>
      </c>
      <c r="X781" s="74">
        <v>0.81111111111111112</v>
      </c>
      <c r="Y781" s="78">
        <f t="shared" si="144"/>
        <v>51.426525641025648</v>
      </c>
      <c r="Z781" s="31">
        <f t="shared" si="145"/>
        <v>75.027924331174006</v>
      </c>
      <c r="AA781" s="31">
        <f t="shared" si="146"/>
        <v>93.612898690148356</v>
      </c>
      <c r="AB781" s="31">
        <f t="shared" si="147"/>
        <v>91.418972766628698</v>
      </c>
      <c r="AC781" s="31">
        <f t="shared" si="148"/>
        <v>80.121740743147015</v>
      </c>
      <c r="AD781" s="31">
        <f t="shared" si="149"/>
        <v>67.034488124317591</v>
      </c>
      <c r="AE781" s="31">
        <f t="shared" si="150"/>
        <v>65.590136270059489</v>
      </c>
      <c r="AF781" s="31">
        <f t="shared" si="151"/>
        <v>71.997080714503923</v>
      </c>
      <c r="AG781" s="31">
        <f t="shared" si="152"/>
        <v>89.866666666666674</v>
      </c>
      <c r="AH781" s="31">
        <f t="shared" si="153"/>
        <v>88.677777777777791</v>
      </c>
      <c r="AI781" s="31">
        <f t="shared" si="154"/>
        <v>69.966666666666669</v>
      </c>
      <c r="AJ781" s="79">
        <f t="shared" si="155"/>
        <v>46.599358974358971</v>
      </c>
      <c r="AK781" s="86" t="s">
        <v>43</v>
      </c>
      <c r="AL781" s="1"/>
      <c r="AM781" s="1"/>
      <c r="AN781" s="1"/>
      <c r="AO781" s="1"/>
      <c r="AP781" s="1"/>
      <c r="AQ781" s="1"/>
    </row>
    <row r="782" spans="1:43" ht="16.5" customHeight="1" x14ac:dyDescent="0.25">
      <c r="A782" s="35">
        <v>21201190</v>
      </c>
      <c r="B782" s="27" t="s">
        <v>44</v>
      </c>
      <c r="C782" s="27" t="s">
        <v>990</v>
      </c>
      <c r="D782" s="27" t="s">
        <v>991</v>
      </c>
      <c r="E782" s="27" t="s">
        <v>877</v>
      </c>
      <c r="F782" s="27">
        <v>11</v>
      </c>
      <c r="G782" s="27">
        <v>3100</v>
      </c>
      <c r="H782" s="28">
        <v>-73.907250000000005</v>
      </c>
      <c r="I782" s="52">
        <v>5.2145277800000001</v>
      </c>
      <c r="J782" s="48">
        <v>37.524137931034481</v>
      </c>
      <c r="K782" s="29">
        <v>48.896551724137936</v>
      </c>
      <c r="L782" s="29">
        <v>95.858620689655154</v>
      </c>
      <c r="M782" s="29">
        <v>105.43928571428572</v>
      </c>
      <c r="N782" s="29">
        <v>89.569999999999979</v>
      </c>
      <c r="O782" s="29">
        <v>56.2655172413793</v>
      </c>
      <c r="P782" s="29">
        <v>56.544827586206885</v>
      </c>
      <c r="Q782" s="29">
        <v>51.626666666666665</v>
      </c>
      <c r="R782" s="29">
        <v>61.63</v>
      </c>
      <c r="S782" s="29">
        <v>85.346666666666707</v>
      </c>
      <c r="T782" s="29">
        <v>100.59310344827585</v>
      </c>
      <c r="U782" s="29">
        <v>40.996551724137923</v>
      </c>
      <c r="V782" s="45">
        <v>830.29192939244672</v>
      </c>
      <c r="W782" s="41">
        <v>351</v>
      </c>
      <c r="X782" s="74">
        <v>0.97499999999999998</v>
      </c>
      <c r="Y782" s="78">
        <f t="shared" si="144"/>
        <v>60.759770114942533</v>
      </c>
      <c r="Z782" s="31">
        <f t="shared" si="145"/>
        <v>83.398152709359607</v>
      </c>
      <c r="AA782" s="31">
        <f t="shared" si="146"/>
        <v>96.955968801313631</v>
      </c>
      <c r="AB782" s="31">
        <f t="shared" si="147"/>
        <v>83.758267651888332</v>
      </c>
      <c r="AC782" s="31">
        <f t="shared" si="148"/>
        <v>67.460114942528719</v>
      </c>
      <c r="AD782" s="31">
        <f t="shared" si="149"/>
        <v>54.81233716475095</v>
      </c>
      <c r="AE782" s="31">
        <f t="shared" si="150"/>
        <v>56.600498084291182</v>
      </c>
      <c r="AF782" s="31">
        <f t="shared" si="151"/>
        <v>66.201111111111118</v>
      </c>
      <c r="AG782" s="31">
        <f t="shared" si="152"/>
        <v>82.523256704980852</v>
      </c>
      <c r="AH782" s="31">
        <f t="shared" si="153"/>
        <v>75.645440613026835</v>
      </c>
      <c r="AI782" s="31">
        <f t="shared" si="154"/>
        <v>59.704597701149424</v>
      </c>
      <c r="AJ782" s="79">
        <f t="shared" si="155"/>
        <v>42.472413793103449</v>
      </c>
      <c r="AK782" s="86"/>
      <c r="AL782" s="1"/>
      <c r="AM782" s="1"/>
      <c r="AN782" s="1"/>
      <c r="AO782" s="1"/>
      <c r="AP782" s="1"/>
      <c r="AQ782" s="1"/>
    </row>
    <row r="783" spans="1:43" ht="16.5" customHeight="1" x14ac:dyDescent="0.25">
      <c r="A783" s="35">
        <v>21201210</v>
      </c>
      <c r="B783" s="27" t="s">
        <v>44</v>
      </c>
      <c r="C783" s="27" t="s">
        <v>992</v>
      </c>
      <c r="D783" s="27" t="s">
        <v>993</v>
      </c>
      <c r="E783" s="27" t="s">
        <v>877</v>
      </c>
      <c r="F783" s="27">
        <v>11</v>
      </c>
      <c r="G783" s="27">
        <v>2575</v>
      </c>
      <c r="H783" s="28">
        <v>-74.153861110000008</v>
      </c>
      <c r="I783" s="52">
        <v>4.8663888899999996</v>
      </c>
      <c r="J783" s="48">
        <v>19.03793103448276</v>
      </c>
      <c r="K783" s="29">
        <v>42.286206896551725</v>
      </c>
      <c r="L783" s="29">
        <v>80.403846153846132</v>
      </c>
      <c r="M783" s="29">
        <v>100.57931034482756</v>
      </c>
      <c r="N783" s="29">
        <v>92.67142857142855</v>
      </c>
      <c r="O783" s="29">
        <v>60.928571428571431</v>
      </c>
      <c r="P783" s="29">
        <v>51.249999999999993</v>
      </c>
      <c r="Q783" s="29">
        <v>49.251724137931042</v>
      </c>
      <c r="R783" s="29">
        <v>58.858620689655176</v>
      </c>
      <c r="S783" s="29">
        <v>84.275862068965537</v>
      </c>
      <c r="T783" s="29">
        <v>79.92</v>
      </c>
      <c r="U783" s="29">
        <v>38.127586206896552</v>
      </c>
      <c r="V783" s="45">
        <v>757.5910875331565</v>
      </c>
      <c r="W783" s="41">
        <v>343</v>
      </c>
      <c r="X783" s="74">
        <v>0.95277777777777772</v>
      </c>
      <c r="Y783" s="78">
        <f t="shared" si="144"/>
        <v>47.24266136162688</v>
      </c>
      <c r="Z783" s="31">
        <f t="shared" si="145"/>
        <v>74.423121131741809</v>
      </c>
      <c r="AA783" s="31">
        <f t="shared" si="146"/>
        <v>91.218195023367414</v>
      </c>
      <c r="AB783" s="31">
        <f t="shared" si="147"/>
        <v>84.726436781609195</v>
      </c>
      <c r="AC783" s="31">
        <f t="shared" si="148"/>
        <v>68.283333333333317</v>
      </c>
      <c r="AD783" s="31">
        <f t="shared" si="149"/>
        <v>53.810098522167486</v>
      </c>
      <c r="AE783" s="31">
        <f t="shared" si="150"/>
        <v>53.120114942528737</v>
      </c>
      <c r="AF783" s="31">
        <f t="shared" si="151"/>
        <v>64.128735632183918</v>
      </c>
      <c r="AG783" s="31">
        <f t="shared" si="152"/>
        <v>74.351494252873579</v>
      </c>
      <c r="AH783" s="31">
        <f t="shared" si="153"/>
        <v>67.441149425287364</v>
      </c>
      <c r="AI783" s="31">
        <f t="shared" si="154"/>
        <v>45.695172413793102</v>
      </c>
      <c r="AJ783" s="79">
        <f t="shared" si="155"/>
        <v>33.150574712643682</v>
      </c>
      <c r="AK783" s="86"/>
      <c r="AL783" s="1"/>
      <c r="AM783" s="1"/>
      <c r="AN783" s="1"/>
      <c r="AO783" s="1"/>
      <c r="AP783" s="1"/>
      <c r="AQ783" s="1"/>
    </row>
    <row r="784" spans="1:43" ht="16.5" customHeight="1" x14ac:dyDescent="0.25">
      <c r="A784" s="35">
        <v>21205980</v>
      </c>
      <c r="B784" s="27" t="s">
        <v>71</v>
      </c>
      <c r="C784" s="27" t="s">
        <v>994</v>
      </c>
      <c r="D784" s="27" t="s">
        <v>993</v>
      </c>
      <c r="E784" s="27" t="s">
        <v>877</v>
      </c>
      <c r="F784" s="27">
        <v>11</v>
      </c>
      <c r="G784" s="27">
        <v>2560</v>
      </c>
      <c r="H784" s="28">
        <v>-74.200916669999998</v>
      </c>
      <c r="I784" s="52">
        <v>4.7923888899999998</v>
      </c>
      <c r="J784" s="48">
        <v>29.033333333333324</v>
      </c>
      <c r="K784" s="29">
        <v>44.996551724137937</v>
      </c>
      <c r="L784" s="29">
        <v>84.51666666666668</v>
      </c>
      <c r="M784" s="29">
        <v>102.82758620689656</v>
      </c>
      <c r="N784" s="29">
        <v>107.45517241379311</v>
      </c>
      <c r="O784" s="29">
        <v>69.155172413793096</v>
      </c>
      <c r="P784" s="29">
        <v>56.167857142857152</v>
      </c>
      <c r="Q784" s="29">
        <v>45.403571428571432</v>
      </c>
      <c r="R784" s="29">
        <v>61.503571428571412</v>
      </c>
      <c r="S784" s="29">
        <v>98.528571428571439</v>
      </c>
      <c r="T784" s="29">
        <v>102.82142857142857</v>
      </c>
      <c r="U784" s="29">
        <v>50.01428571428572</v>
      </c>
      <c r="V784" s="45">
        <v>852.42376847290643</v>
      </c>
      <c r="W784" s="41">
        <v>344</v>
      </c>
      <c r="X784" s="74">
        <v>0.9555555555555556</v>
      </c>
      <c r="Y784" s="78">
        <f t="shared" si="144"/>
        <v>52.84885057471265</v>
      </c>
      <c r="Z784" s="31">
        <f t="shared" si="145"/>
        <v>77.446934865900388</v>
      </c>
      <c r="AA784" s="31">
        <f t="shared" si="146"/>
        <v>98.266475095785438</v>
      </c>
      <c r="AB784" s="31">
        <f t="shared" si="147"/>
        <v>93.145977011494253</v>
      </c>
      <c r="AC784" s="31">
        <f t="shared" si="148"/>
        <v>77.592733990147778</v>
      </c>
      <c r="AD784" s="31">
        <f t="shared" si="149"/>
        <v>56.9088669950739</v>
      </c>
      <c r="AE784" s="31">
        <f t="shared" si="150"/>
        <v>54.358333333333327</v>
      </c>
      <c r="AF784" s="31">
        <f t="shared" si="151"/>
        <v>68.478571428571428</v>
      </c>
      <c r="AG784" s="31">
        <f t="shared" si="152"/>
        <v>87.617857142857133</v>
      </c>
      <c r="AH784" s="31">
        <f t="shared" si="153"/>
        <v>83.788095238095252</v>
      </c>
      <c r="AI784" s="31">
        <f t="shared" si="154"/>
        <v>60.623015873015873</v>
      </c>
      <c r="AJ784" s="79">
        <f t="shared" si="155"/>
        <v>41.348056923918989</v>
      </c>
      <c r="AK784" s="86"/>
      <c r="AL784" s="1"/>
      <c r="AM784" s="1"/>
      <c r="AN784" s="1"/>
      <c r="AO784" s="1"/>
      <c r="AP784" s="1"/>
      <c r="AQ784" s="1"/>
    </row>
    <row r="785" spans="1:43" ht="16.5" customHeight="1" x14ac:dyDescent="0.25">
      <c r="A785" s="35">
        <v>21201140</v>
      </c>
      <c r="B785" s="27" t="s">
        <v>44</v>
      </c>
      <c r="C785" s="27" t="s">
        <v>341</v>
      </c>
      <c r="D785" s="27" t="s">
        <v>993</v>
      </c>
      <c r="E785" s="27" t="s">
        <v>877</v>
      </c>
      <c r="F785" s="27">
        <v>11</v>
      </c>
      <c r="G785" s="27">
        <v>2555</v>
      </c>
      <c r="H785" s="28">
        <v>-74.17997222000001</v>
      </c>
      <c r="I785" s="52">
        <v>4.8021666700000001</v>
      </c>
      <c r="J785" s="48">
        <v>23.951999999999995</v>
      </c>
      <c r="K785" s="29">
        <v>36.616666666666667</v>
      </c>
      <c r="L785" s="29">
        <v>63.292000000000002</v>
      </c>
      <c r="M785" s="29">
        <v>80.992000000000004</v>
      </c>
      <c r="N785" s="29">
        <v>82.985185185185202</v>
      </c>
      <c r="O785" s="29">
        <v>48.079999999999991</v>
      </c>
      <c r="P785" s="29">
        <v>42.739999999999988</v>
      </c>
      <c r="Q785" s="29">
        <v>36.9</v>
      </c>
      <c r="R785" s="29">
        <v>47.89200000000001</v>
      </c>
      <c r="S785" s="29">
        <v>78.82692307692308</v>
      </c>
      <c r="T785" s="29">
        <v>78.492000000000004</v>
      </c>
      <c r="U785" s="29">
        <v>39.661538461538456</v>
      </c>
      <c r="V785" s="45">
        <v>660.43031339031336</v>
      </c>
      <c r="W785" s="41">
        <v>302</v>
      </c>
      <c r="X785" s="74">
        <v>0.83888888888888891</v>
      </c>
      <c r="Y785" s="78">
        <f t="shared" si="144"/>
        <v>41.286888888888889</v>
      </c>
      <c r="Z785" s="31">
        <f t="shared" si="145"/>
        <v>60.300222222222224</v>
      </c>
      <c r="AA785" s="31">
        <f t="shared" si="146"/>
        <v>75.756395061728398</v>
      </c>
      <c r="AB785" s="31">
        <f t="shared" si="147"/>
        <v>70.68572839506173</v>
      </c>
      <c r="AC785" s="31">
        <f t="shared" si="148"/>
        <v>57.935061728395056</v>
      </c>
      <c r="AD785" s="31">
        <f t="shared" si="149"/>
        <v>42.573333333333323</v>
      </c>
      <c r="AE785" s="31">
        <f t="shared" si="150"/>
        <v>42.510666666666665</v>
      </c>
      <c r="AF785" s="31">
        <f t="shared" si="151"/>
        <v>54.539641025641025</v>
      </c>
      <c r="AG785" s="31">
        <f t="shared" si="152"/>
        <v>68.403641025641036</v>
      </c>
      <c r="AH785" s="31">
        <f t="shared" si="153"/>
        <v>65.660153846153847</v>
      </c>
      <c r="AI785" s="31">
        <f t="shared" si="154"/>
        <v>47.368512820512819</v>
      </c>
      <c r="AJ785" s="79">
        <f t="shared" si="155"/>
        <v>33.410068376068374</v>
      </c>
      <c r="AK785" s="86"/>
      <c r="AL785" s="1"/>
      <c r="AM785" s="1"/>
      <c r="AN785" s="1"/>
      <c r="AO785" s="1"/>
      <c r="AP785" s="1"/>
      <c r="AQ785" s="1"/>
    </row>
    <row r="786" spans="1:43" ht="16.5" customHeight="1" x14ac:dyDescent="0.25">
      <c r="A786" s="35">
        <v>21190030</v>
      </c>
      <c r="B786" s="27" t="s">
        <v>69</v>
      </c>
      <c r="C786" s="27" t="s">
        <v>995</v>
      </c>
      <c r="D786" s="27" t="s">
        <v>995</v>
      </c>
      <c r="E786" s="27" t="s">
        <v>877</v>
      </c>
      <c r="F786" s="27">
        <v>11</v>
      </c>
      <c r="G786" s="27">
        <v>1635</v>
      </c>
      <c r="H786" s="28">
        <v>-74.454472220000014</v>
      </c>
      <c r="I786" s="52">
        <v>4.3480555599999997</v>
      </c>
      <c r="J786" s="48">
        <v>87.880000000000024</v>
      </c>
      <c r="K786" s="29">
        <v>102.21666666666668</v>
      </c>
      <c r="L786" s="29">
        <v>124.79</v>
      </c>
      <c r="M786" s="29">
        <v>133.61333333333337</v>
      </c>
      <c r="N786" s="29">
        <v>104.12068965517241</v>
      </c>
      <c r="O786" s="29">
        <v>46.913333333333334</v>
      </c>
      <c r="P786" s="29">
        <v>41.024137931034495</v>
      </c>
      <c r="Q786" s="29">
        <v>34.00344827586207</v>
      </c>
      <c r="R786" s="29">
        <v>70.356666666666641</v>
      </c>
      <c r="S786" s="29">
        <v>129.88999999999999</v>
      </c>
      <c r="T786" s="29">
        <v>156.48333333333332</v>
      </c>
      <c r="U786" s="29">
        <v>92.75333333333333</v>
      </c>
      <c r="V786" s="45">
        <v>1124.0449425287356</v>
      </c>
      <c r="W786" s="41">
        <v>357</v>
      </c>
      <c r="X786" s="74">
        <v>0.9916666666666667</v>
      </c>
      <c r="Y786" s="78">
        <f t="shared" si="144"/>
        <v>104.96222222222224</v>
      </c>
      <c r="Z786" s="31">
        <f t="shared" si="145"/>
        <v>120.20666666666669</v>
      </c>
      <c r="AA786" s="31">
        <f t="shared" si="146"/>
        <v>120.84134099616858</v>
      </c>
      <c r="AB786" s="31">
        <f t="shared" si="147"/>
        <v>94.882452107279718</v>
      </c>
      <c r="AC786" s="31">
        <f t="shared" si="148"/>
        <v>64.019386973180076</v>
      </c>
      <c r="AD786" s="31">
        <f t="shared" si="149"/>
        <v>40.646973180076635</v>
      </c>
      <c r="AE786" s="31">
        <f t="shared" si="150"/>
        <v>48.461417624521061</v>
      </c>
      <c r="AF786" s="31">
        <f t="shared" si="151"/>
        <v>78.083371647509566</v>
      </c>
      <c r="AG786" s="31">
        <f t="shared" si="152"/>
        <v>118.90999999999997</v>
      </c>
      <c r="AH786" s="31">
        <f t="shared" si="153"/>
        <v>126.37555555555555</v>
      </c>
      <c r="AI786" s="31">
        <f t="shared" si="154"/>
        <v>112.37222222222222</v>
      </c>
      <c r="AJ786" s="79">
        <f t="shared" si="155"/>
        <v>94.283333333333346</v>
      </c>
      <c r="AK786" s="86"/>
      <c r="AL786" s="1"/>
      <c r="AM786" s="1"/>
      <c r="AN786" s="1"/>
      <c r="AO786" s="1"/>
      <c r="AP786" s="1"/>
      <c r="AQ786" s="1"/>
    </row>
    <row r="787" spans="1:43" ht="16.5" customHeight="1" x14ac:dyDescent="0.25">
      <c r="A787" s="35">
        <v>21208900</v>
      </c>
      <c r="B787" s="27" t="s">
        <v>40</v>
      </c>
      <c r="C787" s="27" t="s">
        <v>996</v>
      </c>
      <c r="D787" s="27" t="s">
        <v>996</v>
      </c>
      <c r="E787" s="27" t="s">
        <v>877</v>
      </c>
      <c r="F787" s="27">
        <v>11</v>
      </c>
      <c r="G787" s="27">
        <v>490</v>
      </c>
      <c r="H787" s="28">
        <v>-74.650000000000006</v>
      </c>
      <c r="I787" s="52">
        <v>4.47</v>
      </c>
      <c r="J787" s="48">
        <v>58.640740740740739</v>
      </c>
      <c r="K787" s="29">
        <v>75.507692307692324</v>
      </c>
      <c r="L787" s="29">
        <v>118.73999999999998</v>
      </c>
      <c r="M787" s="29">
        <v>169.852</v>
      </c>
      <c r="N787" s="29">
        <v>150.0708333333333</v>
      </c>
      <c r="O787" s="29">
        <v>54.495825560887653</v>
      </c>
      <c r="P787" s="29">
        <v>23.599999999999998</v>
      </c>
      <c r="Q787" s="29">
        <v>42.563999999999993</v>
      </c>
      <c r="R787" s="29">
        <v>92.823076923076925</v>
      </c>
      <c r="S787" s="29">
        <v>132.18750000000003</v>
      </c>
      <c r="T787" s="29">
        <v>125.36538461538461</v>
      </c>
      <c r="U787" s="29">
        <v>84.087499999999991</v>
      </c>
      <c r="V787" s="45">
        <v>1127.9345534811155</v>
      </c>
      <c r="W787" s="41">
        <v>300</v>
      </c>
      <c r="X787" s="74">
        <v>0.83333333333333337</v>
      </c>
      <c r="Y787" s="78">
        <f t="shared" si="144"/>
        <v>84.296144349477672</v>
      </c>
      <c r="Z787" s="31">
        <f t="shared" si="145"/>
        <v>121.3665641025641</v>
      </c>
      <c r="AA787" s="31">
        <f t="shared" si="146"/>
        <v>146.22094444444443</v>
      </c>
      <c r="AB787" s="31">
        <f t="shared" si="147"/>
        <v>124.80621963140698</v>
      </c>
      <c r="AC787" s="31">
        <f t="shared" si="148"/>
        <v>76.055552964740315</v>
      </c>
      <c r="AD787" s="31">
        <f t="shared" si="149"/>
        <v>40.219941853629216</v>
      </c>
      <c r="AE787" s="31">
        <f t="shared" si="150"/>
        <v>52.995692307692309</v>
      </c>
      <c r="AF787" s="31">
        <f t="shared" si="151"/>
        <v>89.191525641025649</v>
      </c>
      <c r="AG787" s="31">
        <f t="shared" si="152"/>
        <v>116.79198717948718</v>
      </c>
      <c r="AH787" s="31">
        <f t="shared" si="153"/>
        <v>113.8801282051282</v>
      </c>
      <c r="AI787" s="31">
        <f t="shared" si="154"/>
        <v>89.364541785375124</v>
      </c>
      <c r="AJ787" s="79">
        <f t="shared" si="155"/>
        <v>72.745311016144342</v>
      </c>
      <c r="AK787" s="86" t="s">
        <v>43</v>
      </c>
      <c r="AL787" s="1"/>
      <c r="AM787" s="1"/>
      <c r="AN787" s="1"/>
      <c r="AO787" s="1"/>
      <c r="AP787" s="1"/>
      <c r="AQ787" s="1"/>
    </row>
    <row r="788" spans="1:43" ht="16.5" customHeight="1" x14ac:dyDescent="0.25">
      <c r="A788" s="35">
        <v>21206140</v>
      </c>
      <c r="B788" s="27" t="s">
        <v>71</v>
      </c>
      <c r="C788" s="27" t="s">
        <v>1950</v>
      </c>
      <c r="D788" s="27" t="s">
        <v>1951</v>
      </c>
      <c r="E788" s="27" t="s">
        <v>877</v>
      </c>
      <c r="F788" s="27">
        <v>11</v>
      </c>
      <c r="G788" s="27">
        <v>2698</v>
      </c>
      <c r="H788" s="28">
        <v>-73.933333329999996</v>
      </c>
      <c r="I788" s="52">
        <v>4.9666666699999995</v>
      </c>
      <c r="J788" s="48">
        <v>44.005000000000003</v>
      </c>
      <c r="K788" s="29">
        <v>51.94736842105263</v>
      </c>
      <c r="L788" s="29">
        <v>74.600000000000023</v>
      </c>
      <c r="M788" s="29">
        <v>100.82105263157894</v>
      </c>
      <c r="N788" s="29">
        <v>109.64499999999998</v>
      </c>
      <c r="O788" s="29">
        <v>62.595000000000006</v>
      </c>
      <c r="P788" s="29">
        <v>61.70500000000002</v>
      </c>
      <c r="Q788" s="29">
        <v>55.825000000000003</v>
      </c>
      <c r="R788" s="29">
        <v>66.48</v>
      </c>
      <c r="S788" s="29">
        <v>104.15263157894738</v>
      </c>
      <c r="T788" s="29">
        <v>103.47499999999999</v>
      </c>
      <c r="U788" s="29">
        <v>51.720000000000006</v>
      </c>
      <c r="V788" s="45">
        <v>886.97105263157914</v>
      </c>
      <c r="W788" s="41">
        <v>236</v>
      </c>
      <c r="X788" s="74">
        <v>0.98333333333333328</v>
      </c>
      <c r="Y788" s="78">
        <f t="shared" si="144"/>
        <v>56.850789473684216</v>
      </c>
      <c r="Z788" s="31">
        <f t="shared" si="145"/>
        <v>75.789473684210535</v>
      </c>
      <c r="AA788" s="31">
        <f t="shared" si="146"/>
        <v>95.022017543859647</v>
      </c>
      <c r="AB788" s="31">
        <f t="shared" si="147"/>
        <v>91.020350877192982</v>
      </c>
      <c r="AC788" s="31">
        <f t="shared" si="148"/>
        <v>77.981666666666669</v>
      </c>
      <c r="AD788" s="31">
        <f t="shared" si="149"/>
        <v>60.041666666666679</v>
      </c>
      <c r="AE788" s="31">
        <f t="shared" si="150"/>
        <v>61.33666666666668</v>
      </c>
      <c r="AF788" s="31">
        <f t="shared" si="151"/>
        <v>75.485877192982457</v>
      </c>
      <c r="AG788" s="31">
        <f t="shared" si="152"/>
        <v>91.369210526315783</v>
      </c>
      <c r="AH788" s="31">
        <f t="shared" si="153"/>
        <v>86.449210526315809</v>
      </c>
      <c r="AI788" s="31">
        <f t="shared" si="154"/>
        <v>66.399999999999991</v>
      </c>
      <c r="AJ788" s="79">
        <f t="shared" si="155"/>
        <v>49.224122807017544</v>
      </c>
      <c r="AK788" s="86" t="s">
        <v>1887</v>
      </c>
      <c r="AL788" s="1"/>
      <c r="AM788" s="1"/>
      <c r="AN788" s="1"/>
      <c r="AO788" s="1"/>
      <c r="AP788" s="1"/>
      <c r="AQ788" s="1"/>
    </row>
    <row r="789" spans="1:43" ht="16.5" customHeight="1" x14ac:dyDescent="0.25">
      <c r="A789" s="35">
        <v>35060220</v>
      </c>
      <c r="B789" s="27" t="s">
        <v>44</v>
      </c>
      <c r="C789" s="27" t="s">
        <v>740</v>
      </c>
      <c r="D789" s="27" t="s">
        <v>997</v>
      </c>
      <c r="E789" s="27" t="s">
        <v>877</v>
      </c>
      <c r="F789" s="27">
        <v>11</v>
      </c>
      <c r="G789" s="27">
        <v>1845</v>
      </c>
      <c r="H789" s="28">
        <v>-73.419777780000004</v>
      </c>
      <c r="I789" s="52">
        <v>4.8156944399999997</v>
      </c>
      <c r="J789" s="48">
        <v>45.006666666666653</v>
      </c>
      <c r="K789" s="29">
        <v>74.593103448275855</v>
      </c>
      <c r="L789" s="29">
        <v>155.68148148148146</v>
      </c>
      <c r="M789" s="29">
        <v>265.22962962962964</v>
      </c>
      <c r="N789" s="29">
        <v>359.03846153846155</v>
      </c>
      <c r="O789" s="29">
        <v>381.5</v>
      </c>
      <c r="P789" s="29">
        <v>360.78620689655168</v>
      </c>
      <c r="Q789" s="29">
        <v>286.58666666666664</v>
      </c>
      <c r="R789" s="29">
        <v>221.94666666666666</v>
      </c>
      <c r="S789" s="29">
        <v>188.64482758620693</v>
      </c>
      <c r="T789" s="29">
        <v>148.46551724137927</v>
      </c>
      <c r="U789" s="29">
        <v>77.026666666666671</v>
      </c>
      <c r="V789" s="45">
        <v>2564.5058944886528</v>
      </c>
      <c r="W789" s="41">
        <v>343</v>
      </c>
      <c r="X789" s="74">
        <v>0.95277777777777772</v>
      </c>
      <c r="Y789" s="78">
        <f t="shared" si="144"/>
        <v>91.760417198808</v>
      </c>
      <c r="Z789" s="31">
        <f t="shared" si="145"/>
        <v>165.16807151979563</v>
      </c>
      <c r="AA789" s="31">
        <f t="shared" si="146"/>
        <v>259.9831908831909</v>
      </c>
      <c r="AB789" s="31">
        <f t="shared" si="147"/>
        <v>335.25603038936373</v>
      </c>
      <c r="AC789" s="31">
        <f t="shared" si="148"/>
        <v>367.10822281167111</v>
      </c>
      <c r="AD789" s="31">
        <f t="shared" si="149"/>
        <v>342.95762452107277</v>
      </c>
      <c r="AE789" s="31">
        <f t="shared" si="150"/>
        <v>289.77318007662831</v>
      </c>
      <c r="AF789" s="31">
        <f t="shared" si="151"/>
        <v>232.39272030651341</v>
      </c>
      <c r="AG789" s="31">
        <f t="shared" si="152"/>
        <v>186.35233716475094</v>
      </c>
      <c r="AH789" s="31">
        <f t="shared" si="153"/>
        <v>138.04567049808429</v>
      </c>
      <c r="AI789" s="31">
        <f t="shared" si="154"/>
        <v>90.166283524904202</v>
      </c>
      <c r="AJ789" s="79">
        <f t="shared" si="155"/>
        <v>65.542145593869733</v>
      </c>
      <c r="AK789" s="86"/>
      <c r="AL789" s="1"/>
      <c r="AM789" s="1"/>
      <c r="AN789" s="1"/>
      <c r="AO789" s="1"/>
      <c r="AP789" s="1"/>
      <c r="AQ789" s="1"/>
    </row>
    <row r="790" spans="1:43" ht="16.5" customHeight="1" x14ac:dyDescent="0.25">
      <c r="A790" s="35">
        <v>35060300</v>
      </c>
      <c r="B790" s="27" t="s">
        <v>44</v>
      </c>
      <c r="C790" s="27" t="s">
        <v>998</v>
      </c>
      <c r="D790" s="27" t="s">
        <v>997</v>
      </c>
      <c r="E790" s="27" t="s">
        <v>877</v>
      </c>
      <c r="F790" s="27">
        <v>11</v>
      </c>
      <c r="G790" s="27">
        <v>1740</v>
      </c>
      <c r="H790" s="28">
        <v>-73.391944440000003</v>
      </c>
      <c r="I790" s="52">
        <v>4.85252778</v>
      </c>
      <c r="J790" s="48">
        <v>59.879310344827587</v>
      </c>
      <c r="K790" s="29">
        <v>89.365517241379308</v>
      </c>
      <c r="L790" s="29">
        <v>188.12413793103448</v>
      </c>
      <c r="M790" s="29">
        <v>330.33</v>
      </c>
      <c r="N790" s="29">
        <v>447.148275862069</v>
      </c>
      <c r="O790" s="29">
        <v>484.61666666666673</v>
      </c>
      <c r="P790" s="29">
        <v>492.09310344827588</v>
      </c>
      <c r="Q790" s="29">
        <v>398.58666666666664</v>
      </c>
      <c r="R790" s="29">
        <v>303.60689655172416</v>
      </c>
      <c r="S790" s="29">
        <v>228.49655172413793</v>
      </c>
      <c r="T790" s="29">
        <v>179.23448275862066</v>
      </c>
      <c r="U790" s="29">
        <v>87.351724137931029</v>
      </c>
      <c r="V790" s="45">
        <v>3288.8333333333335</v>
      </c>
      <c r="W790" s="41">
        <v>351</v>
      </c>
      <c r="X790" s="74">
        <v>0.97499999999999998</v>
      </c>
      <c r="Y790" s="78">
        <f t="shared" si="144"/>
        <v>112.45632183908045</v>
      </c>
      <c r="Z790" s="31">
        <f t="shared" si="145"/>
        <v>202.60655172413794</v>
      </c>
      <c r="AA790" s="31">
        <f t="shared" si="146"/>
        <v>321.86747126436779</v>
      </c>
      <c r="AB790" s="31">
        <f t="shared" si="147"/>
        <v>420.69831417624528</v>
      </c>
      <c r="AC790" s="31">
        <f t="shared" si="148"/>
        <v>474.61934865900383</v>
      </c>
      <c r="AD790" s="31">
        <f t="shared" si="149"/>
        <v>458.43214559386973</v>
      </c>
      <c r="AE790" s="31">
        <f t="shared" si="150"/>
        <v>398.09555555555562</v>
      </c>
      <c r="AF790" s="31">
        <f t="shared" si="151"/>
        <v>310.23003831417628</v>
      </c>
      <c r="AG790" s="31">
        <f t="shared" si="152"/>
        <v>237.11264367816091</v>
      </c>
      <c r="AH790" s="31">
        <f t="shared" si="153"/>
        <v>165.02758620689653</v>
      </c>
      <c r="AI790" s="31">
        <f t="shared" si="154"/>
        <v>108.82183908045977</v>
      </c>
      <c r="AJ790" s="79">
        <f t="shared" si="155"/>
        <v>78.865517241379308</v>
      </c>
      <c r="AK790" s="86"/>
      <c r="AL790" s="1"/>
      <c r="AM790" s="1"/>
      <c r="AN790" s="1"/>
      <c r="AO790" s="1"/>
      <c r="AP790" s="1"/>
      <c r="AQ790" s="1"/>
    </row>
    <row r="791" spans="1:43" ht="16.5" customHeight="1" x14ac:dyDescent="0.25">
      <c r="A791" s="35">
        <v>35060250</v>
      </c>
      <c r="B791" s="27" t="s">
        <v>44</v>
      </c>
      <c r="C791" s="27" t="s">
        <v>999</v>
      </c>
      <c r="D791" s="27" t="s">
        <v>997</v>
      </c>
      <c r="E791" s="27" t="s">
        <v>877</v>
      </c>
      <c r="F791" s="27">
        <v>11</v>
      </c>
      <c r="G791" s="27">
        <v>1649</v>
      </c>
      <c r="H791" s="28">
        <v>-73.407194439999998</v>
      </c>
      <c r="I791" s="52">
        <v>4.7967777800000002</v>
      </c>
      <c r="J791" s="48">
        <v>61.765517241379314</v>
      </c>
      <c r="K791" s="29">
        <v>93.096428571428561</v>
      </c>
      <c r="L791" s="29">
        <v>203.65172413793101</v>
      </c>
      <c r="M791" s="29">
        <v>378.296551724138</v>
      </c>
      <c r="N791" s="29">
        <v>479.59333333333336</v>
      </c>
      <c r="O791" s="29">
        <v>525.1137931034483</v>
      </c>
      <c r="P791" s="29">
        <v>512.25999999999988</v>
      </c>
      <c r="Q791" s="29">
        <v>417.74999999999994</v>
      </c>
      <c r="R791" s="29">
        <v>343.72758620689655</v>
      </c>
      <c r="S791" s="29">
        <v>287.36071428571432</v>
      </c>
      <c r="T791" s="29">
        <v>212.3066666666667</v>
      </c>
      <c r="U791" s="29">
        <v>119.41111111111111</v>
      </c>
      <c r="V791" s="45">
        <v>3634.333426382047</v>
      </c>
      <c r="W791" s="41">
        <v>348</v>
      </c>
      <c r="X791" s="74">
        <v>0.96666666666666667</v>
      </c>
      <c r="Y791" s="78">
        <f t="shared" si="144"/>
        <v>119.50455665024629</v>
      </c>
      <c r="Z791" s="31">
        <f t="shared" si="145"/>
        <v>225.01490147783252</v>
      </c>
      <c r="AA791" s="31">
        <f t="shared" si="146"/>
        <v>353.84720306513418</v>
      </c>
      <c r="AB791" s="31">
        <f t="shared" si="147"/>
        <v>461.00122605363987</v>
      </c>
      <c r="AC791" s="31">
        <f t="shared" si="148"/>
        <v>505.65570881226057</v>
      </c>
      <c r="AD791" s="31">
        <f t="shared" si="149"/>
        <v>485.04126436781604</v>
      </c>
      <c r="AE791" s="31">
        <f t="shared" si="150"/>
        <v>424.57919540229881</v>
      </c>
      <c r="AF791" s="31">
        <f t="shared" si="151"/>
        <v>349.61276683087027</v>
      </c>
      <c r="AG791" s="31">
        <f t="shared" si="152"/>
        <v>281.13165571975918</v>
      </c>
      <c r="AH791" s="31">
        <f t="shared" si="153"/>
        <v>206.35949735449739</v>
      </c>
      <c r="AI791" s="31">
        <f t="shared" si="154"/>
        <v>131.16109833971905</v>
      </c>
      <c r="AJ791" s="79">
        <f t="shared" si="155"/>
        <v>91.424352307972981</v>
      </c>
      <c r="AK791" s="86"/>
      <c r="AL791" s="1"/>
      <c r="AM791" s="1"/>
      <c r="AN791" s="1"/>
      <c r="AO791" s="1"/>
      <c r="AP791" s="1"/>
      <c r="AQ791" s="1"/>
    </row>
    <row r="792" spans="1:43" ht="16.5" customHeight="1" x14ac:dyDescent="0.25">
      <c r="A792" s="35">
        <v>35060230</v>
      </c>
      <c r="B792" s="27" t="s">
        <v>44</v>
      </c>
      <c r="C792" s="27" t="s">
        <v>1000</v>
      </c>
      <c r="D792" s="27" t="s">
        <v>997</v>
      </c>
      <c r="E792" s="27" t="s">
        <v>877</v>
      </c>
      <c r="F792" s="27">
        <v>11</v>
      </c>
      <c r="G792" s="27">
        <v>1943</v>
      </c>
      <c r="H792" s="28">
        <v>-73.489055560000011</v>
      </c>
      <c r="I792" s="52">
        <v>4.7814166699999996</v>
      </c>
      <c r="J792" s="48">
        <v>37.653333333333329</v>
      </c>
      <c r="K792" s="29">
        <v>72.2</v>
      </c>
      <c r="L792" s="29">
        <v>142.18076923076927</v>
      </c>
      <c r="M792" s="29">
        <v>226.85357142857148</v>
      </c>
      <c r="N792" s="29">
        <v>291.21428571428567</v>
      </c>
      <c r="O792" s="29">
        <v>312.56428571428569</v>
      </c>
      <c r="P792" s="29">
        <v>305.70689655172413</v>
      </c>
      <c r="Q792" s="29">
        <v>227.56071428571431</v>
      </c>
      <c r="R792" s="29">
        <v>170.40000000000003</v>
      </c>
      <c r="S792" s="29">
        <v>141.23571428571429</v>
      </c>
      <c r="T792" s="29">
        <v>119.50689655172415</v>
      </c>
      <c r="U792" s="29">
        <v>53.14</v>
      </c>
      <c r="V792" s="45">
        <v>2100.2164670961224</v>
      </c>
      <c r="W792" s="41">
        <v>340</v>
      </c>
      <c r="X792" s="74">
        <v>0.94444444444444442</v>
      </c>
      <c r="Y792" s="78">
        <f t="shared" si="144"/>
        <v>84.011367521367532</v>
      </c>
      <c r="Z792" s="31">
        <f t="shared" si="145"/>
        <v>147.07811355311358</v>
      </c>
      <c r="AA792" s="31">
        <f t="shared" si="146"/>
        <v>220.08287545787547</v>
      </c>
      <c r="AB792" s="31">
        <f t="shared" si="147"/>
        <v>276.87738095238097</v>
      </c>
      <c r="AC792" s="31">
        <f t="shared" si="148"/>
        <v>303.16182266009849</v>
      </c>
      <c r="AD792" s="31">
        <f t="shared" si="149"/>
        <v>281.94396551724139</v>
      </c>
      <c r="AE792" s="31">
        <f t="shared" si="150"/>
        <v>234.55587027914621</v>
      </c>
      <c r="AF792" s="31">
        <f t="shared" si="151"/>
        <v>179.73214285714289</v>
      </c>
      <c r="AG792" s="31">
        <f t="shared" si="152"/>
        <v>143.71420361247951</v>
      </c>
      <c r="AH792" s="31">
        <f t="shared" si="153"/>
        <v>104.62753694581282</v>
      </c>
      <c r="AI792" s="31">
        <f t="shared" si="154"/>
        <v>70.100076628352497</v>
      </c>
      <c r="AJ792" s="79">
        <f t="shared" si="155"/>
        <v>54.331111111111113</v>
      </c>
      <c r="AK792" s="86"/>
      <c r="AL792" s="1"/>
      <c r="AM792" s="1"/>
      <c r="AN792" s="1"/>
      <c r="AO792" s="1"/>
      <c r="AP792" s="1"/>
      <c r="AQ792" s="1"/>
    </row>
    <row r="793" spans="1:43" ht="16.5" customHeight="1" x14ac:dyDescent="0.25">
      <c r="A793" s="35">
        <v>35060180</v>
      </c>
      <c r="B793" s="27" t="s">
        <v>44</v>
      </c>
      <c r="C793" s="27" t="s">
        <v>997</v>
      </c>
      <c r="D793" s="27" t="s">
        <v>997</v>
      </c>
      <c r="E793" s="27" t="s">
        <v>877</v>
      </c>
      <c r="F793" s="27">
        <v>11</v>
      </c>
      <c r="G793" s="27">
        <v>1929</v>
      </c>
      <c r="H793" s="28">
        <v>-73.528583329999989</v>
      </c>
      <c r="I793" s="52">
        <v>4.7523888899999998</v>
      </c>
      <c r="J793" s="48">
        <v>37.286666666666669</v>
      </c>
      <c r="K793" s="29">
        <v>73.566666666666677</v>
      </c>
      <c r="L793" s="29">
        <v>139.84482758620692</v>
      </c>
      <c r="M793" s="29">
        <v>216.05714285714285</v>
      </c>
      <c r="N793" s="29">
        <v>288.36</v>
      </c>
      <c r="O793" s="29">
        <v>287.07241379310346</v>
      </c>
      <c r="P793" s="29">
        <v>257.8533333333333</v>
      </c>
      <c r="Q793" s="29">
        <v>211.53214285714287</v>
      </c>
      <c r="R793" s="29">
        <v>146.58214285714283</v>
      </c>
      <c r="S793" s="29">
        <v>141.71071428571432</v>
      </c>
      <c r="T793" s="29">
        <v>114.32592592592593</v>
      </c>
      <c r="U793" s="29">
        <v>57.400000000000013</v>
      </c>
      <c r="V793" s="45">
        <v>1971.591976829046</v>
      </c>
      <c r="W793" s="41">
        <v>346</v>
      </c>
      <c r="X793" s="74">
        <v>0.96111111111111114</v>
      </c>
      <c r="Y793" s="78">
        <f t="shared" si="144"/>
        <v>83.566053639846757</v>
      </c>
      <c r="Z793" s="31">
        <f t="shared" si="145"/>
        <v>143.15621237000548</v>
      </c>
      <c r="AA793" s="31">
        <f t="shared" si="146"/>
        <v>214.75399014778327</v>
      </c>
      <c r="AB793" s="31">
        <f t="shared" si="147"/>
        <v>263.82985221674875</v>
      </c>
      <c r="AC793" s="31">
        <f t="shared" si="148"/>
        <v>277.76191570881224</v>
      </c>
      <c r="AD793" s="31">
        <f t="shared" si="149"/>
        <v>252.15262999452656</v>
      </c>
      <c r="AE793" s="31">
        <f t="shared" si="150"/>
        <v>205.32253968253966</v>
      </c>
      <c r="AF793" s="31">
        <f t="shared" si="151"/>
        <v>166.60833333333335</v>
      </c>
      <c r="AG793" s="31">
        <f t="shared" si="152"/>
        <v>134.20626102292769</v>
      </c>
      <c r="AH793" s="31">
        <f t="shared" si="153"/>
        <v>104.47888007054677</v>
      </c>
      <c r="AI793" s="31">
        <f t="shared" si="154"/>
        <v>69.670864197530861</v>
      </c>
      <c r="AJ793" s="79">
        <f t="shared" si="155"/>
        <v>56.084444444444451</v>
      </c>
      <c r="AK793" s="86"/>
      <c r="AL793" s="1"/>
      <c r="AM793" s="1"/>
      <c r="AN793" s="1"/>
      <c r="AO793" s="1"/>
      <c r="AP793" s="1"/>
      <c r="AQ793" s="1"/>
    </row>
    <row r="794" spans="1:43" ht="16.5" customHeight="1" x14ac:dyDescent="0.25">
      <c r="A794" s="35">
        <v>35025050</v>
      </c>
      <c r="B794" s="27" t="s">
        <v>71</v>
      </c>
      <c r="C794" s="27" t="s">
        <v>1001</v>
      </c>
      <c r="D794" s="27" t="s">
        <v>1002</v>
      </c>
      <c r="E794" s="27" t="s">
        <v>877</v>
      </c>
      <c r="F794" s="27">
        <v>11</v>
      </c>
      <c r="G794" s="27">
        <v>2980</v>
      </c>
      <c r="H794" s="28">
        <v>-74.030277779999992</v>
      </c>
      <c r="I794" s="52">
        <v>4.4828333300000001</v>
      </c>
      <c r="J794" s="48">
        <v>31.04091500838598</v>
      </c>
      <c r="K794" s="29">
        <v>54.626088976860039</v>
      </c>
      <c r="L794" s="29">
        <v>87.576802300884296</v>
      </c>
      <c r="M794" s="29">
        <v>130.98333333333332</v>
      </c>
      <c r="N794" s="29">
        <v>171.91600000000003</v>
      </c>
      <c r="O794" s="29">
        <v>178.51481481481486</v>
      </c>
      <c r="P794" s="29">
        <v>173.99166666666667</v>
      </c>
      <c r="Q794" s="29">
        <v>147.05566425124809</v>
      </c>
      <c r="R794" s="29">
        <v>92.09415372212726</v>
      </c>
      <c r="S794" s="29">
        <v>106.38772996167341</v>
      </c>
      <c r="T794" s="29">
        <v>122.93333333333335</v>
      </c>
      <c r="U794" s="29">
        <v>61.046779566010294</v>
      </c>
      <c r="V794" s="45">
        <v>1358.1672819353378</v>
      </c>
      <c r="W794" s="41">
        <v>292</v>
      </c>
      <c r="X794" s="74">
        <v>0.81111111111111112</v>
      </c>
      <c r="Y794" s="78">
        <f t="shared" si="144"/>
        <v>57.747935428710115</v>
      </c>
      <c r="Z794" s="31">
        <f t="shared" si="145"/>
        <v>91.062074870359211</v>
      </c>
      <c r="AA794" s="31">
        <f t="shared" si="146"/>
        <v>130.15871187807252</v>
      </c>
      <c r="AB794" s="31">
        <f t="shared" si="147"/>
        <v>160.47138271604942</v>
      </c>
      <c r="AC794" s="31">
        <f t="shared" si="148"/>
        <v>174.80749382716053</v>
      </c>
      <c r="AD794" s="31">
        <f t="shared" si="149"/>
        <v>166.52071524424321</v>
      </c>
      <c r="AE794" s="31">
        <f t="shared" si="150"/>
        <v>137.71382821334734</v>
      </c>
      <c r="AF794" s="31">
        <f t="shared" si="151"/>
        <v>115.17918264501627</v>
      </c>
      <c r="AG794" s="31">
        <f t="shared" si="152"/>
        <v>107.138405672378</v>
      </c>
      <c r="AH794" s="31">
        <f t="shared" si="153"/>
        <v>96.789280953672346</v>
      </c>
      <c r="AI794" s="31">
        <f t="shared" si="154"/>
        <v>71.673675969243206</v>
      </c>
      <c r="AJ794" s="79">
        <f t="shared" si="155"/>
        <v>48.904594517085435</v>
      </c>
      <c r="AK794" s="86" t="s">
        <v>43</v>
      </c>
      <c r="AL794" s="1"/>
      <c r="AM794" s="1"/>
      <c r="AN794" s="1"/>
      <c r="AO794" s="1"/>
      <c r="AP794" s="1"/>
      <c r="AQ794" s="1"/>
    </row>
    <row r="795" spans="1:43" ht="16.5" customHeight="1" x14ac:dyDescent="0.25">
      <c r="A795" s="35">
        <v>24011090</v>
      </c>
      <c r="B795" s="27" t="s">
        <v>69</v>
      </c>
      <c r="C795" s="27" t="s">
        <v>1952</v>
      </c>
      <c r="D795" s="27" t="s">
        <v>1953</v>
      </c>
      <c r="E795" s="27" t="s">
        <v>877</v>
      </c>
      <c r="F795" s="27">
        <v>11</v>
      </c>
      <c r="G795" s="27">
        <v>2555</v>
      </c>
      <c r="H795" s="28">
        <v>-73.791444439999992</v>
      </c>
      <c r="I795" s="52">
        <v>5.3273333300000001</v>
      </c>
      <c r="J795" s="48">
        <v>21.447058823529414</v>
      </c>
      <c r="K795" s="29">
        <v>37.423529411764711</v>
      </c>
      <c r="L795" s="29">
        <v>75.000000000000014</v>
      </c>
      <c r="M795" s="29">
        <v>85.155555555555537</v>
      </c>
      <c r="N795" s="29">
        <v>96.729411764705887</v>
      </c>
      <c r="O795" s="29">
        <v>49.076470588235296</v>
      </c>
      <c r="P795" s="29">
        <v>51.752941176470593</v>
      </c>
      <c r="Q795" s="29">
        <v>43.112499999999997</v>
      </c>
      <c r="R795" s="29">
        <v>61.92777777777777</v>
      </c>
      <c r="S795" s="29">
        <v>95.381249999999994</v>
      </c>
      <c r="T795" s="29">
        <v>93.96875</v>
      </c>
      <c r="U795" s="29">
        <v>43.435294117647061</v>
      </c>
      <c r="V795" s="45">
        <v>754.41053921568619</v>
      </c>
      <c r="W795" s="41">
        <v>203</v>
      </c>
      <c r="X795" s="74">
        <v>0.84583333333333333</v>
      </c>
      <c r="Y795" s="78">
        <f t="shared" si="144"/>
        <v>44.623529411764707</v>
      </c>
      <c r="Z795" s="31">
        <f t="shared" si="145"/>
        <v>65.859694989106757</v>
      </c>
      <c r="AA795" s="31">
        <f t="shared" si="146"/>
        <v>85.62832244008716</v>
      </c>
      <c r="AB795" s="31">
        <f t="shared" si="147"/>
        <v>76.987145969498897</v>
      </c>
      <c r="AC795" s="31">
        <f t="shared" si="148"/>
        <v>65.852941176470594</v>
      </c>
      <c r="AD795" s="31">
        <f t="shared" si="149"/>
        <v>47.980637254901957</v>
      </c>
      <c r="AE795" s="31">
        <f t="shared" si="150"/>
        <v>52.264406318082791</v>
      </c>
      <c r="AF795" s="31">
        <f t="shared" si="151"/>
        <v>66.807175925925918</v>
      </c>
      <c r="AG795" s="31">
        <f t="shared" si="152"/>
        <v>83.759259259259252</v>
      </c>
      <c r="AH795" s="31">
        <f t="shared" si="153"/>
        <v>77.595098039215685</v>
      </c>
      <c r="AI795" s="31">
        <f t="shared" si="154"/>
        <v>52.950367647058819</v>
      </c>
      <c r="AJ795" s="79">
        <f t="shared" si="155"/>
        <v>34.101960784313725</v>
      </c>
      <c r="AK795" s="86" t="s">
        <v>1887</v>
      </c>
      <c r="AL795" s="1"/>
      <c r="AM795" s="1"/>
      <c r="AN795" s="1"/>
      <c r="AO795" s="1"/>
      <c r="AP795" s="1"/>
      <c r="AQ795" s="1"/>
    </row>
    <row r="796" spans="1:43" ht="16.5" customHeight="1" x14ac:dyDescent="0.25">
      <c r="A796" s="36">
        <v>35020420</v>
      </c>
      <c r="B796" s="32" t="s">
        <v>44</v>
      </c>
      <c r="C796" s="32" t="s">
        <v>1954</v>
      </c>
      <c r="D796" s="32" t="s">
        <v>1954</v>
      </c>
      <c r="E796" s="32" t="s">
        <v>877</v>
      </c>
      <c r="F796" s="32">
        <v>11</v>
      </c>
      <c r="G796" s="32">
        <v>2430</v>
      </c>
      <c r="H796" s="33">
        <v>-74.016666669999992</v>
      </c>
      <c r="I796" s="53">
        <v>4.4000000000000004</v>
      </c>
      <c r="J796" s="50">
        <v>17.98</v>
      </c>
      <c r="K796" s="34">
        <v>37.35</v>
      </c>
      <c r="L796" s="34">
        <v>60.95</v>
      </c>
      <c r="M796" s="34">
        <v>105.09999999999998</v>
      </c>
      <c r="N796" s="34">
        <v>151.08500000000001</v>
      </c>
      <c r="O796" s="34">
        <v>133.405</v>
      </c>
      <c r="P796" s="34">
        <v>121.92</v>
      </c>
      <c r="Q796" s="34">
        <v>99.745000000000005</v>
      </c>
      <c r="R796" s="34">
        <v>74.973684210526315</v>
      </c>
      <c r="S796" s="34">
        <v>89.283333333333346</v>
      </c>
      <c r="T796" s="34">
        <v>72.87777777777778</v>
      </c>
      <c r="U796" s="34">
        <v>31.963157894736838</v>
      </c>
      <c r="V796" s="45">
        <v>996.63295321637418</v>
      </c>
      <c r="W796" s="43">
        <v>234</v>
      </c>
      <c r="X796" s="75">
        <v>0.97499999999999998</v>
      </c>
      <c r="Y796" s="78">
        <f t="shared" si="144"/>
        <v>38.76</v>
      </c>
      <c r="Z796" s="31">
        <f t="shared" si="145"/>
        <v>67.8</v>
      </c>
      <c r="AA796" s="31">
        <f t="shared" si="146"/>
        <v>105.71166666666666</v>
      </c>
      <c r="AB796" s="31">
        <f t="shared" si="147"/>
        <v>129.86333333333334</v>
      </c>
      <c r="AC796" s="31">
        <f t="shared" si="148"/>
        <v>135.47</v>
      </c>
      <c r="AD796" s="31">
        <f t="shared" si="149"/>
        <v>118.35666666666667</v>
      </c>
      <c r="AE796" s="31">
        <f t="shared" si="150"/>
        <v>98.879561403508774</v>
      </c>
      <c r="AF796" s="31">
        <f t="shared" si="151"/>
        <v>88.000672514619893</v>
      </c>
      <c r="AG796" s="31">
        <f t="shared" si="152"/>
        <v>79.044931773879156</v>
      </c>
      <c r="AH796" s="31">
        <f t="shared" si="153"/>
        <v>64.708089668615983</v>
      </c>
      <c r="AI796" s="31">
        <f t="shared" si="154"/>
        <v>40.94031189083821</v>
      </c>
      <c r="AJ796" s="79">
        <f t="shared" si="155"/>
        <v>29.097719298245618</v>
      </c>
      <c r="AK796" s="86" t="s">
        <v>1887</v>
      </c>
      <c r="AL796" s="1"/>
      <c r="AM796" s="1"/>
      <c r="AN796" s="1"/>
      <c r="AO796" s="1"/>
      <c r="AP796" s="1"/>
      <c r="AQ796" s="1"/>
    </row>
    <row r="797" spans="1:43" ht="16.5" customHeight="1" x14ac:dyDescent="0.25">
      <c r="A797" s="35">
        <v>23060190</v>
      </c>
      <c r="B797" s="27" t="s">
        <v>44</v>
      </c>
      <c r="C797" s="27" t="s">
        <v>1003</v>
      </c>
      <c r="D797" s="27" t="s">
        <v>1003</v>
      </c>
      <c r="E797" s="27" t="s">
        <v>877</v>
      </c>
      <c r="F797" s="27">
        <v>11</v>
      </c>
      <c r="G797" s="27">
        <v>497</v>
      </c>
      <c r="H797" s="28">
        <v>-74.485500000000002</v>
      </c>
      <c r="I797" s="52">
        <v>5.1960833300000004</v>
      </c>
      <c r="J797" s="48">
        <v>75.574074074074076</v>
      </c>
      <c r="K797" s="29">
        <v>89.869230769230782</v>
      </c>
      <c r="L797" s="29">
        <v>137.37692307692308</v>
      </c>
      <c r="M797" s="29">
        <v>147.14615384615385</v>
      </c>
      <c r="N797" s="29">
        <v>160.61481481481479</v>
      </c>
      <c r="O797" s="29">
        <v>71.432142857142864</v>
      </c>
      <c r="P797" s="29">
        <v>45.514285714285712</v>
      </c>
      <c r="Q797" s="29">
        <v>53.571428571428577</v>
      </c>
      <c r="R797" s="29">
        <v>99.762068965517258</v>
      </c>
      <c r="S797" s="29">
        <v>208.42758620689654</v>
      </c>
      <c r="T797" s="29">
        <v>153.55000000000001</v>
      </c>
      <c r="U797" s="29">
        <v>82.711111111111109</v>
      </c>
      <c r="V797" s="45">
        <v>1325.5498200075785</v>
      </c>
      <c r="W797" s="41">
        <v>329</v>
      </c>
      <c r="X797" s="74">
        <v>0.91388888888888886</v>
      </c>
      <c r="Y797" s="78">
        <f t="shared" si="144"/>
        <v>100.94007597340931</v>
      </c>
      <c r="Z797" s="31">
        <f t="shared" si="145"/>
        <v>124.79743589743589</v>
      </c>
      <c r="AA797" s="31">
        <f t="shared" si="146"/>
        <v>148.3792972459639</v>
      </c>
      <c r="AB797" s="31">
        <f t="shared" si="147"/>
        <v>126.39770383937049</v>
      </c>
      <c r="AC797" s="31">
        <f t="shared" si="148"/>
        <v>92.520414462081135</v>
      </c>
      <c r="AD797" s="31">
        <f t="shared" si="149"/>
        <v>56.839285714285722</v>
      </c>
      <c r="AE797" s="31">
        <f t="shared" si="150"/>
        <v>66.282594417077178</v>
      </c>
      <c r="AF797" s="31">
        <f t="shared" si="151"/>
        <v>120.58702791461413</v>
      </c>
      <c r="AG797" s="31">
        <f t="shared" si="152"/>
        <v>153.91321839080459</v>
      </c>
      <c r="AH797" s="31">
        <f t="shared" si="153"/>
        <v>148.22956577266922</v>
      </c>
      <c r="AI797" s="31">
        <f t="shared" si="154"/>
        <v>103.94506172839506</v>
      </c>
      <c r="AJ797" s="79">
        <f t="shared" si="155"/>
        <v>82.718138651471989</v>
      </c>
      <c r="AK797" s="86"/>
      <c r="AL797" s="1"/>
      <c r="AM797" s="1"/>
      <c r="AN797" s="1"/>
      <c r="AO797" s="1"/>
      <c r="AP797" s="1"/>
      <c r="AQ797" s="1"/>
    </row>
    <row r="798" spans="1:43" ht="16.5" customHeight="1" x14ac:dyDescent="0.25">
      <c r="A798" s="35">
        <v>21190240</v>
      </c>
      <c r="B798" s="27" t="s">
        <v>44</v>
      </c>
      <c r="C798" s="27" t="s">
        <v>1004</v>
      </c>
      <c r="D798" s="27" t="s">
        <v>860</v>
      </c>
      <c r="E798" s="27" t="s">
        <v>877</v>
      </c>
      <c r="F798" s="27">
        <v>11</v>
      </c>
      <c r="G798" s="27">
        <v>1450</v>
      </c>
      <c r="H798" s="28">
        <v>-74.48872222</v>
      </c>
      <c r="I798" s="52">
        <v>4.0816111099999999</v>
      </c>
      <c r="J798" s="48">
        <v>83.230769230769226</v>
      </c>
      <c r="K798" s="29">
        <v>105.40800000000002</v>
      </c>
      <c r="L798" s="29">
        <v>146.51153846153846</v>
      </c>
      <c r="M798" s="29">
        <v>180.03333333333336</v>
      </c>
      <c r="N798" s="29">
        <v>162.44</v>
      </c>
      <c r="O798" s="29">
        <v>98.303571428571459</v>
      </c>
      <c r="P798" s="29">
        <v>86.237931034482756</v>
      </c>
      <c r="Q798" s="29">
        <v>69.280769230769238</v>
      </c>
      <c r="R798" s="29">
        <v>88.08</v>
      </c>
      <c r="S798" s="29">
        <v>177.21111111111111</v>
      </c>
      <c r="T798" s="29">
        <v>193.35714285714283</v>
      </c>
      <c r="U798" s="29">
        <v>105.98076923076925</v>
      </c>
      <c r="V798" s="45">
        <v>1496.0749359184879</v>
      </c>
      <c r="W798" s="41">
        <v>318</v>
      </c>
      <c r="X798" s="74">
        <v>0.8833333333333333</v>
      </c>
      <c r="Y798" s="78">
        <f t="shared" si="144"/>
        <v>111.71676923076923</v>
      </c>
      <c r="Z798" s="31">
        <f t="shared" si="145"/>
        <v>143.98429059829061</v>
      </c>
      <c r="AA798" s="31">
        <f t="shared" si="146"/>
        <v>162.99495726495726</v>
      </c>
      <c r="AB798" s="31">
        <f t="shared" si="147"/>
        <v>146.92563492063493</v>
      </c>
      <c r="AC798" s="31">
        <f t="shared" si="148"/>
        <v>115.66050082101806</v>
      </c>
      <c r="AD798" s="31">
        <f t="shared" si="149"/>
        <v>84.607423897941146</v>
      </c>
      <c r="AE798" s="31">
        <f t="shared" si="150"/>
        <v>81.199566755083993</v>
      </c>
      <c r="AF798" s="31">
        <f t="shared" si="151"/>
        <v>111.52396011396011</v>
      </c>
      <c r="AG798" s="31">
        <f t="shared" si="152"/>
        <v>152.88275132275132</v>
      </c>
      <c r="AH798" s="31">
        <f t="shared" si="153"/>
        <v>158.8496743996744</v>
      </c>
      <c r="AI798" s="31">
        <f t="shared" si="154"/>
        <v>127.52289377289377</v>
      </c>
      <c r="AJ798" s="79">
        <f t="shared" si="155"/>
        <v>98.206512820512827</v>
      </c>
      <c r="AK798" s="86"/>
      <c r="AL798" s="1"/>
      <c r="AM798" s="1"/>
      <c r="AN798" s="1"/>
      <c r="AO798" s="1"/>
      <c r="AP798" s="1"/>
      <c r="AQ798" s="1"/>
    </row>
    <row r="799" spans="1:43" ht="16.5" customHeight="1" x14ac:dyDescent="0.25">
      <c r="A799" s="35">
        <v>21201640</v>
      </c>
      <c r="B799" s="27" t="s">
        <v>69</v>
      </c>
      <c r="C799" s="27" t="s">
        <v>1006</v>
      </c>
      <c r="D799" s="27" t="s">
        <v>1007</v>
      </c>
      <c r="E799" s="27" t="s">
        <v>877</v>
      </c>
      <c r="F799" s="27">
        <v>11</v>
      </c>
      <c r="G799" s="27">
        <v>2745</v>
      </c>
      <c r="H799" s="28">
        <v>-73.590861110000006</v>
      </c>
      <c r="I799" s="52">
        <v>5.2637499999999999</v>
      </c>
      <c r="J799" s="48">
        <v>25.131034482758622</v>
      </c>
      <c r="K799" s="29">
        <v>37.666666666666664</v>
      </c>
      <c r="L799" s="29">
        <v>62.456666666666685</v>
      </c>
      <c r="M799" s="29">
        <v>81.966666666666669</v>
      </c>
      <c r="N799" s="29">
        <v>92.637931034482776</v>
      </c>
      <c r="O799" s="29">
        <v>74.060714285714297</v>
      </c>
      <c r="P799" s="29">
        <v>68.906896551724145</v>
      </c>
      <c r="Q799" s="29">
        <v>54.8</v>
      </c>
      <c r="R799" s="29">
        <v>52.227586206896547</v>
      </c>
      <c r="S799" s="29">
        <v>75.127586206896552</v>
      </c>
      <c r="T799" s="29">
        <v>90.286206896551732</v>
      </c>
      <c r="U799" s="29">
        <v>43.76428571428572</v>
      </c>
      <c r="V799" s="45">
        <v>759.03224137931056</v>
      </c>
      <c r="W799" s="41">
        <v>346</v>
      </c>
      <c r="X799" s="74">
        <v>0.96111111111111114</v>
      </c>
      <c r="Y799" s="78">
        <f t="shared" si="144"/>
        <v>41.751455938697326</v>
      </c>
      <c r="Z799" s="31">
        <f t="shared" si="145"/>
        <v>60.69666666666668</v>
      </c>
      <c r="AA799" s="31">
        <f t="shared" si="146"/>
        <v>79.020421455938717</v>
      </c>
      <c r="AB799" s="31">
        <f t="shared" si="147"/>
        <v>82.888437328954581</v>
      </c>
      <c r="AC799" s="31">
        <f t="shared" si="148"/>
        <v>78.535180623973744</v>
      </c>
      <c r="AD799" s="31">
        <f t="shared" si="149"/>
        <v>65.922536945812809</v>
      </c>
      <c r="AE799" s="31">
        <f t="shared" si="150"/>
        <v>58.644827586206894</v>
      </c>
      <c r="AF799" s="31">
        <f t="shared" si="151"/>
        <v>60.718390804597696</v>
      </c>
      <c r="AG799" s="31">
        <f t="shared" si="152"/>
        <v>72.54712643678161</v>
      </c>
      <c r="AH799" s="31">
        <f t="shared" si="153"/>
        <v>69.726026272577997</v>
      </c>
      <c r="AI799" s="31">
        <f t="shared" si="154"/>
        <v>53.060509031198698</v>
      </c>
      <c r="AJ799" s="79">
        <f t="shared" si="155"/>
        <v>35.520662287903669</v>
      </c>
      <c r="AK799" s="86"/>
      <c r="AL799" s="1"/>
      <c r="AM799" s="1"/>
      <c r="AN799" s="1"/>
      <c r="AO799" s="1"/>
      <c r="AP799" s="1"/>
      <c r="AQ799" s="1"/>
    </row>
    <row r="800" spans="1:43" ht="16.5" customHeight="1" x14ac:dyDescent="0.25">
      <c r="A800" s="35">
        <v>21201090</v>
      </c>
      <c r="B800" s="27" t="s">
        <v>44</v>
      </c>
      <c r="C800" s="27" t="s">
        <v>1008</v>
      </c>
      <c r="D800" s="27" t="s">
        <v>1008</v>
      </c>
      <c r="E800" s="27" t="s">
        <v>877</v>
      </c>
      <c r="F800" s="27">
        <v>11</v>
      </c>
      <c r="G800" s="27">
        <v>567</v>
      </c>
      <c r="H800" s="28">
        <v>-74.542249999999996</v>
      </c>
      <c r="I800" s="52">
        <v>4.4426944399999995</v>
      </c>
      <c r="J800" s="48">
        <v>79.42413793103448</v>
      </c>
      <c r="K800" s="29">
        <v>101.43666666666665</v>
      </c>
      <c r="L800" s="29">
        <v>162.20714285714286</v>
      </c>
      <c r="M800" s="29">
        <v>183.02500000000001</v>
      </c>
      <c r="N800" s="29">
        <v>150.72962962962964</v>
      </c>
      <c r="O800" s="29">
        <v>61.411111111111097</v>
      </c>
      <c r="P800" s="29">
        <v>43.41724137931034</v>
      </c>
      <c r="Q800" s="29">
        <v>37.019999999999996</v>
      </c>
      <c r="R800" s="29">
        <v>80.503448275862056</v>
      </c>
      <c r="S800" s="29">
        <v>181.47931034482761</v>
      </c>
      <c r="T800" s="29">
        <v>180.49666666666658</v>
      </c>
      <c r="U800" s="29">
        <v>98.944827586206898</v>
      </c>
      <c r="V800" s="45">
        <v>1360.0951824484582</v>
      </c>
      <c r="W800" s="41">
        <v>345</v>
      </c>
      <c r="X800" s="74">
        <v>0.95833333333333337</v>
      </c>
      <c r="Y800" s="78">
        <f t="shared" si="144"/>
        <v>114.355982484948</v>
      </c>
      <c r="Z800" s="31">
        <f t="shared" si="145"/>
        <v>148.88960317460317</v>
      </c>
      <c r="AA800" s="31">
        <f t="shared" si="146"/>
        <v>165.32059082892417</v>
      </c>
      <c r="AB800" s="31">
        <f t="shared" si="147"/>
        <v>131.72191358024693</v>
      </c>
      <c r="AC800" s="31">
        <f t="shared" si="148"/>
        <v>85.185994040017022</v>
      </c>
      <c r="AD800" s="31">
        <f t="shared" si="149"/>
        <v>47.282784163473814</v>
      </c>
      <c r="AE800" s="31">
        <f t="shared" si="150"/>
        <v>53.646896551724126</v>
      </c>
      <c r="AF800" s="31">
        <f t="shared" si="151"/>
        <v>99.667586206896544</v>
      </c>
      <c r="AG800" s="31">
        <f t="shared" si="152"/>
        <v>147.49314176245207</v>
      </c>
      <c r="AH800" s="31">
        <f t="shared" si="153"/>
        <v>153.6402681992337</v>
      </c>
      <c r="AI800" s="31">
        <f t="shared" si="154"/>
        <v>119.62187739463599</v>
      </c>
      <c r="AJ800" s="79">
        <f t="shared" si="155"/>
        <v>93.268544061302677</v>
      </c>
      <c r="AK800" s="86"/>
      <c r="AL800" s="1"/>
      <c r="AM800" s="1"/>
      <c r="AN800" s="1"/>
      <c r="AO800" s="1"/>
      <c r="AP800" s="1"/>
      <c r="AQ800" s="1"/>
    </row>
    <row r="801" spans="1:43" ht="16.5" customHeight="1" x14ac:dyDescent="0.25">
      <c r="A801" s="35">
        <v>23065110</v>
      </c>
      <c r="B801" s="27" t="s">
        <v>60</v>
      </c>
      <c r="C801" s="27" t="s">
        <v>1009</v>
      </c>
      <c r="D801" s="27" t="s">
        <v>1010</v>
      </c>
      <c r="E801" s="27" t="s">
        <v>877</v>
      </c>
      <c r="F801" s="27">
        <v>11</v>
      </c>
      <c r="G801" s="27">
        <v>1347</v>
      </c>
      <c r="H801" s="28">
        <v>-74.354583329999997</v>
      </c>
      <c r="I801" s="52">
        <v>5.4841666699999996</v>
      </c>
      <c r="J801" s="48">
        <v>129.43703703703702</v>
      </c>
      <c r="K801" s="29">
        <v>155.8576923076923</v>
      </c>
      <c r="L801" s="29">
        <v>250.20357142857145</v>
      </c>
      <c r="M801" s="29">
        <v>348.096</v>
      </c>
      <c r="N801" s="29">
        <v>351.93062677383415</v>
      </c>
      <c r="O801" s="29">
        <v>245.43599999999998</v>
      </c>
      <c r="P801" s="29">
        <v>190.89600000000007</v>
      </c>
      <c r="Q801" s="29">
        <v>161.54999999999998</v>
      </c>
      <c r="R801" s="29">
        <v>238.22962962962967</v>
      </c>
      <c r="S801" s="29">
        <v>325.2076923076923</v>
      </c>
      <c r="T801" s="29">
        <v>257.00740740740741</v>
      </c>
      <c r="U801" s="29">
        <v>158.36799999999997</v>
      </c>
      <c r="V801" s="45">
        <v>2812.2196568918644</v>
      </c>
      <c r="W801" s="41">
        <v>309</v>
      </c>
      <c r="X801" s="74">
        <v>0.85833333333333328</v>
      </c>
      <c r="Y801" s="78">
        <f t="shared" si="144"/>
        <v>178.49943359110026</v>
      </c>
      <c r="Z801" s="31">
        <f t="shared" si="145"/>
        <v>251.38575457875459</v>
      </c>
      <c r="AA801" s="31">
        <f t="shared" si="146"/>
        <v>316.74339940080182</v>
      </c>
      <c r="AB801" s="31">
        <f t="shared" si="147"/>
        <v>315.15420892461134</v>
      </c>
      <c r="AC801" s="31">
        <f t="shared" si="148"/>
        <v>262.75420892461142</v>
      </c>
      <c r="AD801" s="31">
        <f t="shared" si="149"/>
        <v>199.29400000000001</v>
      </c>
      <c r="AE801" s="31">
        <f t="shared" si="150"/>
        <v>196.89187654320992</v>
      </c>
      <c r="AF801" s="31">
        <f t="shared" si="151"/>
        <v>241.66244064577396</v>
      </c>
      <c r="AG801" s="31">
        <f t="shared" si="152"/>
        <v>273.48157644824312</v>
      </c>
      <c r="AH801" s="31">
        <f t="shared" si="153"/>
        <v>246.86103323836656</v>
      </c>
      <c r="AI801" s="31">
        <f t="shared" si="154"/>
        <v>181.60414814814814</v>
      </c>
      <c r="AJ801" s="79">
        <f t="shared" si="155"/>
        <v>147.8875764482431</v>
      </c>
      <c r="AK801" s="86" t="s">
        <v>43</v>
      </c>
      <c r="AL801" s="1"/>
      <c r="AM801" s="1"/>
      <c r="AN801" s="1"/>
      <c r="AO801" s="1"/>
      <c r="AP801" s="1"/>
      <c r="AQ801" s="1"/>
    </row>
    <row r="802" spans="1:43" ht="16.5" customHeight="1" x14ac:dyDescent="0.25">
      <c r="A802" s="35">
        <v>21205910</v>
      </c>
      <c r="B802" s="27" t="s">
        <v>60</v>
      </c>
      <c r="C802" s="27" t="s">
        <v>1011</v>
      </c>
      <c r="D802" s="27" t="s">
        <v>1012</v>
      </c>
      <c r="E802" s="27" t="s">
        <v>877</v>
      </c>
      <c r="F802" s="27">
        <v>11</v>
      </c>
      <c r="G802" s="27">
        <v>2600</v>
      </c>
      <c r="H802" s="28">
        <v>-74.001194439999992</v>
      </c>
      <c r="I802" s="52">
        <v>4.9892222200000003</v>
      </c>
      <c r="J802" s="48">
        <v>36.939285714285703</v>
      </c>
      <c r="K802" s="29">
        <v>54.157692307692315</v>
      </c>
      <c r="L802" s="29">
        <v>82.792307692307688</v>
      </c>
      <c r="M802" s="29">
        <v>110.248</v>
      </c>
      <c r="N802" s="29">
        <v>87.292307692307688</v>
      </c>
      <c r="O802" s="29">
        <v>58.388461538461534</v>
      </c>
      <c r="P802" s="29">
        <v>65.420833333333334</v>
      </c>
      <c r="Q802" s="29">
        <v>45.831999999999987</v>
      </c>
      <c r="R802" s="29">
        <v>55.399999999999991</v>
      </c>
      <c r="S802" s="29">
        <v>92.181667383511851</v>
      </c>
      <c r="T802" s="29">
        <v>110.89583333333333</v>
      </c>
      <c r="U802" s="29">
        <v>45.182142857142857</v>
      </c>
      <c r="V802" s="45">
        <v>844.7305318523762</v>
      </c>
      <c r="W802" s="41">
        <v>307</v>
      </c>
      <c r="X802" s="74">
        <v>0.85277777777777775</v>
      </c>
      <c r="Y802" s="78">
        <f t="shared" si="144"/>
        <v>57.963095238095235</v>
      </c>
      <c r="Z802" s="31">
        <f t="shared" si="145"/>
        <v>82.399333333333331</v>
      </c>
      <c r="AA802" s="31">
        <f t="shared" si="146"/>
        <v>93.444205128205127</v>
      </c>
      <c r="AB802" s="31">
        <f t="shared" si="147"/>
        <v>85.30958974358974</v>
      </c>
      <c r="AC802" s="31">
        <f t="shared" si="148"/>
        <v>70.367200854700855</v>
      </c>
      <c r="AD802" s="31">
        <f t="shared" si="149"/>
        <v>56.547098290598285</v>
      </c>
      <c r="AE802" s="31">
        <f t="shared" si="150"/>
        <v>55.55094444444444</v>
      </c>
      <c r="AF802" s="31">
        <f t="shared" si="151"/>
        <v>64.471222461170612</v>
      </c>
      <c r="AG802" s="31">
        <f t="shared" si="152"/>
        <v>86.159166905615052</v>
      </c>
      <c r="AH802" s="31">
        <f t="shared" si="153"/>
        <v>82.753214524662681</v>
      </c>
      <c r="AI802" s="31">
        <f t="shared" si="154"/>
        <v>64.339087301587298</v>
      </c>
      <c r="AJ802" s="79">
        <f t="shared" si="155"/>
        <v>45.426373626373625</v>
      </c>
      <c r="AK802" s="86" t="s">
        <v>43</v>
      </c>
      <c r="AL802" s="1"/>
      <c r="AM802" s="1"/>
      <c r="AN802" s="1"/>
      <c r="AO802" s="1"/>
      <c r="AP802" s="1"/>
      <c r="AQ802" s="1"/>
    </row>
    <row r="803" spans="1:43" ht="16.5" customHeight="1" x14ac:dyDescent="0.25">
      <c r="A803" s="35">
        <v>21201060</v>
      </c>
      <c r="B803" s="27" t="s">
        <v>69</v>
      </c>
      <c r="C803" s="27" t="s">
        <v>1013</v>
      </c>
      <c r="D803" s="27" t="s">
        <v>1012</v>
      </c>
      <c r="E803" s="27" t="s">
        <v>877</v>
      </c>
      <c r="F803" s="27">
        <v>11</v>
      </c>
      <c r="G803" s="27">
        <v>3160</v>
      </c>
      <c r="H803" s="28">
        <v>-74.033388889999998</v>
      </c>
      <c r="I803" s="52">
        <v>5.0432499999999996</v>
      </c>
      <c r="J803" s="48">
        <v>42.668965517241382</v>
      </c>
      <c r="K803" s="29">
        <v>60.333333333333321</v>
      </c>
      <c r="L803" s="29">
        <v>102.68571428571427</v>
      </c>
      <c r="M803" s="29">
        <v>132.83103448275861</v>
      </c>
      <c r="N803" s="29">
        <v>145.99655172413796</v>
      </c>
      <c r="O803" s="29">
        <v>107.85172413793106</v>
      </c>
      <c r="P803" s="29">
        <v>116.61111111111111</v>
      </c>
      <c r="Q803" s="29">
        <v>91.584615384615375</v>
      </c>
      <c r="R803" s="29">
        <v>86.292857142857159</v>
      </c>
      <c r="S803" s="29">
        <v>133.39259259259259</v>
      </c>
      <c r="T803" s="29">
        <v>120.98076923076927</v>
      </c>
      <c r="U803" s="29">
        <v>56.673076923076934</v>
      </c>
      <c r="V803" s="45">
        <v>1197.9023458661388</v>
      </c>
      <c r="W803" s="41">
        <v>331</v>
      </c>
      <c r="X803" s="74">
        <v>0.9194444444444444</v>
      </c>
      <c r="Y803" s="78">
        <f t="shared" si="144"/>
        <v>68.562671045429667</v>
      </c>
      <c r="Z803" s="31">
        <f t="shared" si="145"/>
        <v>98.616694033935403</v>
      </c>
      <c r="AA803" s="31">
        <f t="shared" si="146"/>
        <v>127.17110016420361</v>
      </c>
      <c r="AB803" s="31">
        <f t="shared" si="147"/>
        <v>128.89310344827587</v>
      </c>
      <c r="AC803" s="31">
        <f t="shared" si="148"/>
        <v>123.48646232439337</v>
      </c>
      <c r="AD803" s="31">
        <f t="shared" si="149"/>
        <v>105.34915021121918</v>
      </c>
      <c r="AE803" s="31">
        <f t="shared" si="150"/>
        <v>98.162861212861216</v>
      </c>
      <c r="AF803" s="31">
        <f t="shared" si="151"/>
        <v>103.75668837335506</v>
      </c>
      <c r="AG803" s="31">
        <f t="shared" si="152"/>
        <v>113.55540632207301</v>
      </c>
      <c r="AH803" s="31">
        <f t="shared" si="153"/>
        <v>103.68214624881291</v>
      </c>
      <c r="AI803" s="31">
        <f t="shared" si="154"/>
        <v>73.440937223695855</v>
      </c>
      <c r="AJ803" s="79">
        <f t="shared" si="155"/>
        <v>53.225125257883882</v>
      </c>
      <c r="AK803" s="86"/>
      <c r="AL803" s="1"/>
      <c r="AM803" s="1"/>
      <c r="AN803" s="1"/>
      <c r="AO803" s="1"/>
      <c r="AP803" s="1"/>
      <c r="AQ803" s="1"/>
    </row>
    <row r="804" spans="1:43" ht="16.5" customHeight="1" x14ac:dyDescent="0.25">
      <c r="A804" s="35">
        <v>32190010</v>
      </c>
      <c r="B804" s="27" t="s">
        <v>44</v>
      </c>
      <c r="C804" s="27" t="s">
        <v>1014</v>
      </c>
      <c r="D804" s="27" t="s">
        <v>1015</v>
      </c>
      <c r="E804" s="27" t="s">
        <v>1016</v>
      </c>
      <c r="F804" s="27">
        <v>3</v>
      </c>
      <c r="G804" s="27">
        <v>96</v>
      </c>
      <c r="H804" s="28">
        <v>-69.055305560000008</v>
      </c>
      <c r="I804" s="52">
        <v>3.6371388900000001</v>
      </c>
      <c r="J804" s="48">
        <v>77.048148148148158</v>
      </c>
      <c r="K804" s="29">
        <v>86.632142857142853</v>
      </c>
      <c r="L804" s="29">
        <v>161.95925925925926</v>
      </c>
      <c r="M804" s="29">
        <v>283.7</v>
      </c>
      <c r="N804" s="29">
        <v>387.07499999999999</v>
      </c>
      <c r="O804" s="29">
        <v>424.536</v>
      </c>
      <c r="P804" s="29">
        <v>430.25925925925924</v>
      </c>
      <c r="Q804" s="29">
        <v>367.51071428571424</v>
      </c>
      <c r="R804" s="29">
        <v>253.9892857142857</v>
      </c>
      <c r="S804" s="29">
        <v>229.77857142857144</v>
      </c>
      <c r="T804" s="29">
        <v>179.94615384615386</v>
      </c>
      <c r="U804" s="29">
        <v>148.4346153846154</v>
      </c>
      <c r="V804" s="45">
        <v>3030.8691501831504</v>
      </c>
      <c r="W804" s="41">
        <v>325</v>
      </c>
      <c r="X804" s="74">
        <v>0.90277777777777779</v>
      </c>
      <c r="Y804" s="78">
        <f t="shared" si="144"/>
        <v>108.54651675485009</v>
      </c>
      <c r="Z804" s="31">
        <f t="shared" si="145"/>
        <v>177.43046737213402</v>
      </c>
      <c r="AA804" s="31">
        <f t="shared" si="146"/>
        <v>277.57808641975311</v>
      </c>
      <c r="AB804" s="31">
        <f t="shared" si="147"/>
        <v>365.10366666666664</v>
      </c>
      <c r="AC804" s="31">
        <f t="shared" si="148"/>
        <v>413.95675308641972</v>
      </c>
      <c r="AD804" s="31">
        <f t="shared" si="149"/>
        <v>407.43532451499112</v>
      </c>
      <c r="AE804" s="31">
        <f t="shared" si="150"/>
        <v>350.58641975308637</v>
      </c>
      <c r="AF804" s="31">
        <f t="shared" si="151"/>
        <v>283.75952380952384</v>
      </c>
      <c r="AG804" s="31">
        <f t="shared" si="152"/>
        <v>221.23800366300364</v>
      </c>
      <c r="AH804" s="31">
        <f t="shared" si="153"/>
        <v>186.05311355311358</v>
      </c>
      <c r="AI804" s="31">
        <f t="shared" si="154"/>
        <v>135.14297245963914</v>
      </c>
      <c r="AJ804" s="79">
        <f t="shared" si="155"/>
        <v>104.03830212996881</v>
      </c>
      <c r="AK804" s="86"/>
      <c r="AL804" s="1"/>
      <c r="AM804" s="1"/>
      <c r="AN804" s="1"/>
      <c r="AO804" s="1"/>
      <c r="AP804" s="1"/>
      <c r="AQ804" s="1"/>
    </row>
    <row r="805" spans="1:43" ht="16.5" customHeight="1" x14ac:dyDescent="0.25">
      <c r="A805" s="35">
        <v>32157060</v>
      </c>
      <c r="B805" s="27" t="s">
        <v>40</v>
      </c>
      <c r="C805" s="27" t="s">
        <v>1017</v>
      </c>
      <c r="D805" s="27" t="s">
        <v>1015</v>
      </c>
      <c r="E805" s="27" t="s">
        <v>1016</v>
      </c>
      <c r="F805" s="27">
        <v>3</v>
      </c>
      <c r="G805" s="27">
        <v>98</v>
      </c>
      <c r="H805" s="28">
        <v>-69.588055560000001</v>
      </c>
      <c r="I805" s="52">
        <v>3.5717222199999998</v>
      </c>
      <c r="J805" s="48">
        <v>84.113793103448288</v>
      </c>
      <c r="K805" s="29">
        <v>103.04137931034482</v>
      </c>
      <c r="L805" s="29">
        <v>159.25925925925927</v>
      </c>
      <c r="M805" s="29">
        <v>299.875</v>
      </c>
      <c r="N805" s="29">
        <v>391.17500000000001</v>
      </c>
      <c r="O805" s="29">
        <v>408.05</v>
      </c>
      <c r="P805" s="29">
        <v>455.63448275862066</v>
      </c>
      <c r="Q805" s="29">
        <v>338.14827586206894</v>
      </c>
      <c r="R805" s="29">
        <v>236.0851851851852</v>
      </c>
      <c r="S805" s="29">
        <v>250.55769230769232</v>
      </c>
      <c r="T805" s="29">
        <v>219.69655172413792</v>
      </c>
      <c r="U805" s="29">
        <v>146.10740740740741</v>
      </c>
      <c r="V805" s="45">
        <v>3091.7440269181648</v>
      </c>
      <c r="W805" s="41">
        <v>336</v>
      </c>
      <c r="X805" s="74">
        <v>0.93333333333333335</v>
      </c>
      <c r="Y805" s="78">
        <f t="shared" si="144"/>
        <v>115.47147722435079</v>
      </c>
      <c r="Z805" s="31">
        <f t="shared" si="145"/>
        <v>187.39187952320137</v>
      </c>
      <c r="AA805" s="31">
        <f t="shared" si="146"/>
        <v>283.43641975308645</v>
      </c>
      <c r="AB805" s="31">
        <f t="shared" si="147"/>
        <v>366.36666666666662</v>
      </c>
      <c r="AC805" s="31">
        <f t="shared" si="148"/>
        <v>418.28649425287358</v>
      </c>
      <c r="AD805" s="31">
        <f t="shared" si="149"/>
        <v>400.61091954022987</v>
      </c>
      <c r="AE805" s="31">
        <f t="shared" si="150"/>
        <v>343.28931460195827</v>
      </c>
      <c r="AF805" s="31">
        <f t="shared" si="151"/>
        <v>274.93038445164888</v>
      </c>
      <c r="AG805" s="31">
        <f t="shared" si="152"/>
        <v>235.4464764056718</v>
      </c>
      <c r="AH805" s="31">
        <f t="shared" si="153"/>
        <v>205.45388381307922</v>
      </c>
      <c r="AI805" s="31">
        <f t="shared" si="154"/>
        <v>149.97258407833121</v>
      </c>
      <c r="AJ805" s="79">
        <f t="shared" si="155"/>
        <v>111.08752660706683</v>
      </c>
      <c r="AK805" s="86"/>
      <c r="AL805" s="1"/>
      <c r="AM805" s="1"/>
      <c r="AN805" s="1"/>
      <c r="AO805" s="1"/>
      <c r="AP805" s="1"/>
      <c r="AQ805" s="1"/>
    </row>
    <row r="806" spans="1:43" ht="16.5" customHeight="1" x14ac:dyDescent="0.25">
      <c r="A806" s="35">
        <v>32150040</v>
      </c>
      <c r="B806" s="27" t="s">
        <v>44</v>
      </c>
      <c r="C806" s="27" t="s">
        <v>848</v>
      </c>
      <c r="D806" s="27" t="s">
        <v>1015</v>
      </c>
      <c r="E806" s="27" t="s">
        <v>1016</v>
      </c>
      <c r="F806" s="27">
        <v>3</v>
      </c>
      <c r="G806" s="27">
        <v>100</v>
      </c>
      <c r="H806" s="28">
        <v>-69.89</v>
      </c>
      <c r="I806" s="52">
        <v>3.42</v>
      </c>
      <c r="J806" s="48">
        <v>81.968965517241386</v>
      </c>
      <c r="K806" s="29">
        <v>97.817241379310332</v>
      </c>
      <c r="L806" s="29">
        <v>160.47586206896551</v>
      </c>
      <c r="M806" s="29">
        <v>301.74666666666667</v>
      </c>
      <c r="N806" s="29">
        <v>397.53333333333336</v>
      </c>
      <c r="O806" s="29">
        <v>396.3</v>
      </c>
      <c r="P806" s="29">
        <v>378.63333333333333</v>
      </c>
      <c r="Q806" s="29">
        <v>325.82758620689657</v>
      </c>
      <c r="R806" s="29">
        <v>243.96428571428572</v>
      </c>
      <c r="S806" s="29">
        <v>234.25925925925927</v>
      </c>
      <c r="T806" s="29">
        <v>172.22222222222223</v>
      </c>
      <c r="U806" s="29">
        <v>157.92592592592592</v>
      </c>
      <c r="V806" s="45">
        <v>2948.6746816274403</v>
      </c>
      <c r="W806" s="41">
        <v>345</v>
      </c>
      <c r="X806" s="74">
        <v>0.95833333333333337</v>
      </c>
      <c r="Y806" s="78">
        <f t="shared" si="144"/>
        <v>113.42068965517241</v>
      </c>
      <c r="Z806" s="31">
        <f t="shared" si="145"/>
        <v>186.6799233716475</v>
      </c>
      <c r="AA806" s="31">
        <f t="shared" si="146"/>
        <v>286.58528735632188</v>
      </c>
      <c r="AB806" s="31">
        <f t="shared" si="147"/>
        <v>365.19333333333333</v>
      </c>
      <c r="AC806" s="31">
        <f t="shared" si="148"/>
        <v>390.82222222222225</v>
      </c>
      <c r="AD806" s="31">
        <f t="shared" si="149"/>
        <v>366.92030651340997</v>
      </c>
      <c r="AE806" s="31">
        <f t="shared" si="150"/>
        <v>316.14173508483856</v>
      </c>
      <c r="AF806" s="31">
        <f t="shared" si="151"/>
        <v>268.01704372681382</v>
      </c>
      <c r="AG806" s="31">
        <f t="shared" si="152"/>
        <v>216.81525573192243</v>
      </c>
      <c r="AH806" s="31">
        <f t="shared" si="153"/>
        <v>188.1358024691358</v>
      </c>
      <c r="AI806" s="31">
        <f t="shared" si="154"/>
        <v>137.3723712217965</v>
      </c>
      <c r="AJ806" s="79">
        <f t="shared" si="155"/>
        <v>112.57071094082589</v>
      </c>
      <c r="AK806" s="86"/>
      <c r="AL806" s="1"/>
      <c r="AM806" s="1"/>
      <c r="AN806" s="1"/>
      <c r="AO806" s="1"/>
      <c r="AP806" s="1"/>
      <c r="AQ806" s="1"/>
    </row>
    <row r="807" spans="1:43" ht="16.5" customHeight="1" x14ac:dyDescent="0.25">
      <c r="A807" s="35">
        <v>32157050</v>
      </c>
      <c r="B807" s="27" t="s">
        <v>40</v>
      </c>
      <c r="C807" s="27" t="s">
        <v>1955</v>
      </c>
      <c r="D807" s="27" t="s">
        <v>1015</v>
      </c>
      <c r="E807" s="27" t="s">
        <v>1016</v>
      </c>
      <c r="F807" s="27">
        <v>3</v>
      </c>
      <c r="G807" s="27">
        <v>97</v>
      </c>
      <c r="H807" s="28">
        <v>-69.360500000000002</v>
      </c>
      <c r="I807" s="52">
        <v>3.6706111100000003</v>
      </c>
      <c r="J807" s="48">
        <v>89.21052631578948</v>
      </c>
      <c r="K807" s="29">
        <v>113.05263157894737</v>
      </c>
      <c r="L807" s="29">
        <v>155.75</v>
      </c>
      <c r="M807" s="29">
        <v>289.77777777777777</v>
      </c>
      <c r="N807" s="29">
        <v>356.42105263157896</v>
      </c>
      <c r="O807" s="29">
        <v>398.15789473684208</v>
      </c>
      <c r="P807" s="29">
        <v>364.57894736842104</v>
      </c>
      <c r="Q807" s="29">
        <v>305.84210526315792</v>
      </c>
      <c r="R807" s="29">
        <v>227.72222222222223</v>
      </c>
      <c r="S807" s="29">
        <v>199.41176470588235</v>
      </c>
      <c r="T807" s="29">
        <v>201.8235294117647</v>
      </c>
      <c r="U807" s="29">
        <v>161.5</v>
      </c>
      <c r="V807" s="45">
        <v>2863.2484520123844</v>
      </c>
      <c r="W807" s="41">
        <v>222</v>
      </c>
      <c r="X807" s="74">
        <v>0.92500000000000004</v>
      </c>
      <c r="Y807" s="78">
        <f t="shared" si="144"/>
        <v>119.33771929824563</v>
      </c>
      <c r="Z807" s="31">
        <f t="shared" si="145"/>
        <v>186.19346978557505</v>
      </c>
      <c r="AA807" s="31">
        <f t="shared" si="146"/>
        <v>267.31627680311891</v>
      </c>
      <c r="AB807" s="31">
        <f t="shared" si="147"/>
        <v>348.11890838206631</v>
      </c>
      <c r="AC807" s="31">
        <f t="shared" si="148"/>
        <v>373.05263157894734</v>
      </c>
      <c r="AD807" s="31">
        <f t="shared" si="149"/>
        <v>356.19298245614033</v>
      </c>
      <c r="AE807" s="31">
        <f t="shared" si="150"/>
        <v>299.38109161793369</v>
      </c>
      <c r="AF807" s="31">
        <f t="shared" si="151"/>
        <v>244.32536406375414</v>
      </c>
      <c r="AG807" s="31">
        <f t="shared" si="152"/>
        <v>209.65250544662308</v>
      </c>
      <c r="AH807" s="31">
        <f t="shared" si="153"/>
        <v>187.57843137254903</v>
      </c>
      <c r="AI807" s="31">
        <f t="shared" si="154"/>
        <v>150.84468524251807</v>
      </c>
      <c r="AJ807" s="79">
        <f t="shared" si="155"/>
        <v>121.25438596491229</v>
      </c>
      <c r="AK807" s="86" t="s">
        <v>1887</v>
      </c>
      <c r="AL807" s="1"/>
      <c r="AM807" s="1"/>
      <c r="AN807" s="1"/>
      <c r="AO807" s="1"/>
      <c r="AP807" s="1"/>
      <c r="AQ807" s="1"/>
    </row>
    <row r="808" spans="1:43" ht="16.5" customHeight="1" x14ac:dyDescent="0.25">
      <c r="A808" s="35">
        <v>31090010</v>
      </c>
      <c r="B808" s="27" t="s">
        <v>44</v>
      </c>
      <c r="C808" s="27" t="s">
        <v>1018</v>
      </c>
      <c r="D808" s="27" t="s">
        <v>1019</v>
      </c>
      <c r="E808" s="27" t="s">
        <v>1016</v>
      </c>
      <c r="F808" s="27">
        <v>3</v>
      </c>
      <c r="G808" s="27">
        <v>92</v>
      </c>
      <c r="H808" s="28">
        <v>-67.84</v>
      </c>
      <c r="I808" s="52">
        <v>3.96</v>
      </c>
      <c r="J808" s="48">
        <v>99.392857142857139</v>
      </c>
      <c r="K808" s="29">
        <v>102.20689655172414</v>
      </c>
      <c r="L808" s="29">
        <v>155.88461538461539</v>
      </c>
      <c r="M808" s="29">
        <v>242.23076923076923</v>
      </c>
      <c r="N808" s="29">
        <v>445.79166666666669</v>
      </c>
      <c r="O808" s="29">
        <v>490.16666666666669</v>
      </c>
      <c r="P808" s="29">
        <v>487.70833333333331</v>
      </c>
      <c r="Q808" s="29">
        <v>421.04</v>
      </c>
      <c r="R808" s="29">
        <v>269.125</v>
      </c>
      <c r="S808" s="29">
        <v>205.07407407407408</v>
      </c>
      <c r="T808" s="29">
        <v>191.06666666666666</v>
      </c>
      <c r="U808" s="29">
        <v>116.64285714285714</v>
      </c>
      <c r="V808" s="45">
        <v>3226.3304028602306</v>
      </c>
      <c r="W808" s="41">
        <v>315</v>
      </c>
      <c r="X808" s="74">
        <v>0.875</v>
      </c>
      <c r="Y808" s="78">
        <f t="shared" si="144"/>
        <v>119.16145635973221</v>
      </c>
      <c r="Z808" s="31">
        <f t="shared" si="145"/>
        <v>166.7740937223696</v>
      </c>
      <c r="AA808" s="31">
        <f t="shared" si="146"/>
        <v>281.3023504273504</v>
      </c>
      <c r="AB808" s="31">
        <f t="shared" si="147"/>
        <v>392.72970085470087</v>
      </c>
      <c r="AC808" s="31">
        <f t="shared" si="148"/>
        <v>474.5555555555556</v>
      </c>
      <c r="AD808" s="31">
        <f t="shared" si="149"/>
        <v>466.30500000000001</v>
      </c>
      <c r="AE808" s="31">
        <f t="shared" si="150"/>
        <v>392.62444444444446</v>
      </c>
      <c r="AF808" s="31">
        <f t="shared" si="151"/>
        <v>298.41302469135803</v>
      </c>
      <c r="AG808" s="31">
        <f t="shared" si="152"/>
        <v>221.75524691358024</v>
      </c>
      <c r="AH808" s="31">
        <f t="shared" si="153"/>
        <v>170.92786596119927</v>
      </c>
      <c r="AI808" s="31">
        <f t="shared" si="154"/>
        <v>135.70079365079366</v>
      </c>
      <c r="AJ808" s="79">
        <f t="shared" si="155"/>
        <v>106.08087027914614</v>
      </c>
      <c r="AK808" s="86" t="s">
        <v>43</v>
      </c>
      <c r="AL808" s="1"/>
      <c r="AM808" s="1"/>
      <c r="AN808" s="1"/>
      <c r="AO808" s="1"/>
      <c r="AP808" s="1"/>
      <c r="AQ808" s="1"/>
    </row>
    <row r="809" spans="1:43" ht="16.5" customHeight="1" x14ac:dyDescent="0.25">
      <c r="A809" s="35">
        <v>31095030</v>
      </c>
      <c r="B809" s="27" t="s">
        <v>87</v>
      </c>
      <c r="C809" s="27" t="s">
        <v>1020</v>
      </c>
      <c r="D809" s="27" t="s">
        <v>1019</v>
      </c>
      <c r="E809" s="27" t="s">
        <v>1016</v>
      </c>
      <c r="F809" s="27">
        <v>3</v>
      </c>
      <c r="G809" s="27">
        <v>100</v>
      </c>
      <c r="H809" s="28">
        <v>-67.919055560000004</v>
      </c>
      <c r="I809" s="52">
        <v>3.87441667</v>
      </c>
      <c r="J809" s="48">
        <v>103.63600000000002</v>
      </c>
      <c r="K809" s="29">
        <v>119.66538461538458</v>
      </c>
      <c r="L809" s="29">
        <v>142.792</v>
      </c>
      <c r="M809" s="29">
        <v>321.60399999999993</v>
      </c>
      <c r="N809" s="29">
        <v>463.91666666666669</v>
      </c>
      <c r="O809" s="29">
        <v>550.82916666666665</v>
      </c>
      <c r="P809" s="29">
        <v>567.13448275862072</v>
      </c>
      <c r="Q809" s="29">
        <v>428.09999999999997</v>
      </c>
      <c r="R809" s="29">
        <v>293.37499999999994</v>
      </c>
      <c r="S809" s="29">
        <v>247.86666666666665</v>
      </c>
      <c r="T809" s="29">
        <v>214.2785714285715</v>
      </c>
      <c r="U809" s="29">
        <v>161.91666666666666</v>
      </c>
      <c r="V809" s="45">
        <v>3615.1146054692431</v>
      </c>
      <c r="W809" s="41">
        <v>311</v>
      </c>
      <c r="X809" s="74">
        <v>0.86388888888888893</v>
      </c>
      <c r="Y809" s="78">
        <f t="shared" si="144"/>
        <v>122.0311282051282</v>
      </c>
      <c r="Z809" s="31">
        <f t="shared" si="145"/>
        <v>194.68712820512815</v>
      </c>
      <c r="AA809" s="31">
        <f t="shared" si="146"/>
        <v>309.43755555555555</v>
      </c>
      <c r="AB809" s="31">
        <f t="shared" si="147"/>
        <v>445.44994444444438</v>
      </c>
      <c r="AC809" s="31">
        <f t="shared" si="148"/>
        <v>527.29343869731804</v>
      </c>
      <c r="AD809" s="31">
        <f t="shared" si="149"/>
        <v>515.35454980842906</v>
      </c>
      <c r="AE809" s="31">
        <f t="shared" si="150"/>
        <v>429.53649425287358</v>
      </c>
      <c r="AF809" s="31">
        <f t="shared" si="151"/>
        <v>323.11388888888888</v>
      </c>
      <c r="AG809" s="31">
        <f t="shared" si="152"/>
        <v>251.84007936507933</v>
      </c>
      <c r="AH809" s="31">
        <f t="shared" si="153"/>
        <v>208.02063492063493</v>
      </c>
      <c r="AI809" s="31">
        <f t="shared" si="154"/>
        <v>159.94374603174606</v>
      </c>
      <c r="AJ809" s="79">
        <f t="shared" si="155"/>
        <v>128.4060170940171</v>
      </c>
      <c r="AK809" s="86"/>
      <c r="AL809" s="1"/>
      <c r="AM809" s="1"/>
      <c r="AN809" s="1"/>
      <c r="AO809" s="1"/>
      <c r="AP809" s="1"/>
      <c r="AQ809" s="1"/>
    </row>
    <row r="810" spans="1:43" ht="16.5" customHeight="1" x14ac:dyDescent="0.25">
      <c r="A810" s="35">
        <v>31015010</v>
      </c>
      <c r="B810" s="27" t="s">
        <v>71</v>
      </c>
      <c r="C810" s="27" t="s">
        <v>1021</v>
      </c>
      <c r="D810" s="27" t="s">
        <v>1022</v>
      </c>
      <c r="E810" s="27" t="s">
        <v>1023</v>
      </c>
      <c r="F810" s="27">
        <v>3</v>
      </c>
      <c r="G810" s="27">
        <v>150</v>
      </c>
      <c r="H810" s="28">
        <v>-72.64</v>
      </c>
      <c r="I810" s="52">
        <v>2.3727777799999998</v>
      </c>
      <c r="J810" s="48">
        <v>62.037037037037045</v>
      </c>
      <c r="K810" s="29">
        <v>78.714814814814815</v>
      </c>
      <c r="L810" s="29">
        <v>203.52962962962971</v>
      </c>
      <c r="M810" s="29">
        <v>308.20689655172413</v>
      </c>
      <c r="N810" s="29">
        <v>401.44583333333338</v>
      </c>
      <c r="O810" s="29">
        <v>360.41481481481486</v>
      </c>
      <c r="P810" s="29">
        <v>352.16296296296292</v>
      </c>
      <c r="Q810" s="29">
        <v>282.51481481481483</v>
      </c>
      <c r="R810" s="29">
        <v>252.96428571428572</v>
      </c>
      <c r="S810" s="29">
        <v>272.74285714285713</v>
      </c>
      <c r="T810" s="29">
        <v>208.76296296296294</v>
      </c>
      <c r="U810" s="29">
        <v>111.23461538461538</v>
      </c>
      <c r="V810" s="45">
        <v>2894.7315251638529</v>
      </c>
      <c r="W810" s="41">
        <v>324</v>
      </c>
      <c r="X810" s="74">
        <v>0.9</v>
      </c>
      <c r="Y810" s="78">
        <f t="shared" si="144"/>
        <v>114.76049382716053</v>
      </c>
      <c r="Z810" s="31">
        <f t="shared" si="145"/>
        <v>196.81711366538957</v>
      </c>
      <c r="AA810" s="31">
        <f t="shared" si="146"/>
        <v>304.39411983822907</v>
      </c>
      <c r="AB810" s="31">
        <f t="shared" si="147"/>
        <v>356.68918156662409</v>
      </c>
      <c r="AC810" s="31">
        <f t="shared" si="148"/>
        <v>371.34120370370374</v>
      </c>
      <c r="AD810" s="31">
        <f t="shared" si="149"/>
        <v>331.69753086419752</v>
      </c>
      <c r="AE810" s="31">
        <f t="shared" si="150"/>
        <v>295.8806878306878</v>
      </c>
      <c r="AF810" s="31">
        <f t="shared" si="151"/>
        <v>269.40731922398589</v>
      </c>
      <c r="AG810" s="31">
        <f t="shared" si="152"/>
        <v>244.82336860670193</v>
      </c>
      <c r="AH810" s="31">
        <f t="shared" si="153"/>
        <v>197.58014516347848</v>
      </c>
      <c r="AI810" s="31">
        <f t="shared" si="154"/>
        <v>127.34487179487179</v>
      </c>
      <c r="AJ810" s="79">
        <f t="shared" si="155"/>
        <v>83.995489078822416</v>
      </c>
      <c r="AK810" s="86"/>
      <c r="AL810" s="1"/>
      <c r="AM810" s="1"/>
      <c r="AN810" s="1"/>
      <c r="AO810" s="1"/>
      <c r="AP810" s="1"/>
      <c r="AQ810" s="1"/>
    </row>
    <row r="811" spans="1:43" ht="16.5" customHeight="1" x14ac:dyDescent="0.25">
      <c r="A811" s="35">
        <v>32040020</v>
      </c>
      <c r="B811" s="27" t="s">
        <v>44</v>
      </c>
      <c r="C811" s="27" t="s">
        <v>1956</v>
      </c>
      <c r="D811" s="27" t="s">
        <v>4514</v>
      </c>
      <c r="E811" s="27" t="s">
        <v>1023</v>
      </c>
      <c r="F811" s="27">
        <v>3</v>
      </c>
      <c r="G811" s="27">
        <v>184</v>
      </c>
      <c r="H811" s="28">
        <v>-73.166388890000007</v>
      </c>
      <c r="I811" s="52">
        <v>2.3742777799999999</v>
      </c>
      <c r="J811" s="48">
        <v>24.111111111111111</v>
      </c>
      <c r="K811" s="29">
        <v>68</v>
      </c>
      <c r="L811" s="29">
        <v>207.875</v>
      </c>
      <c r="M811" s="29">
        <v>322.8</v>
      </c>
      <c r="N811" s="29">
        <v>358.8</v>
      </c>
      <c r="O811" s="29">
        <v>413.88888888888891</v>
      </c>
      <c r="P811" s="29">
        <v>311</v>
      </c>
      <c r="Q811" s="29">
        <v>245.22222222222223</v>
      </c>
      <c r="R811" s="29">
        <v>218.77777777777777</v>
      </c>
      <c r="S811" s="29">
        <v>215.2</v>
      </c>
      <c r="T811" s="29">
        <v>188.88888888888889</v>
      </c>
      <c r="U811" s="29">
        <v>139.80000000000001</v>
      </c>
      <c r="V811" s="45">
        <v>2714.3638888888886</v>
      </c>
      <c r="W811" s="41">
        <v>111</v>
      </c>
      <c r="X811" s="74">
        <v>0.93</v>
      </c>
      <c r="Y811" s="78">
        <f t="shared" si="144"/>
        <v>99.995370370370367</v>
      </c>
      <c r="Z811" s="31">
        <f t="shared" si="145"/>
        <v>199.55833333333331</v>
      </c>
      <c r="AA811" s="31">
        <f t="shared" si="146"/>
        <v>296.49166666666662</v>
      </c>
      <c r="AB811" s="31">
        <f t="shared" si="147"/>
        <v>365.16296296296304</v>
      </c>
      <c r="AC811" s="31">
        <f t="shared" si="148"/>
        <v>361.22962962962964</v>
      </c>
      <c r="AD811" s="31">
        <f t="shared" si="149"/>
        <v>323.37037037037038</v>
      </c>
      <c r="AE811" s="31">
        <f t="shared" si="150"/>
        <v>258.33333333333331</v>
      </c>
      <c r="AF811" s="31">
        <f t="shared" si="151"/>
        <v>226.4</v>
      </c>
      <c r="AG811" s="31">
        <f t="shared" si="152"/>
        <v>207.62222222222223</v>
      </c>
      <c r="AH811" s="31">
        <f t="shared" si="153"/>
        <v>181.2962962962963</v>
      </c>
      <c r="AI811" s="31">
        <f t="shared" si="154"/>
        <v>117.59999999999998</v>
      </c>
      <c r="AJ811" s="79">
        <f t="shared" si="155"/>
        <v>77.303703703703704</v>
      </c>
      <c r="AK811" s="86" t="s">
        <v>1896</v>
      </c>
      <c r="AL811" s="1"/>
      <c r="AM811" s="1"/>
      <c r="AN811" s="1"/>
      <c r="AO811" s="1"/>
      <c r="AP811" s="1"/>
      <c r="AQ811" s="1"/>
    </row>
    <row r="812" spans="1:43" ht="16.5" customHeight="1" x14ac:dyDescent="0.25">
      <c r="A812" s="35">
        <v>21030080</v>
      </c>
      <c r="B812" s="27" t="s">
        <v>44</v>
      </c>
      <c r="C812" s="27" t="s">
        <v>1024</v>
      </c>
      <c r="D812" s="27" t="s">
        <v>1024</v>
      </c>
      <c r="E812" s="27" t="s">
        <v>1025</v>
      </c>
      <c r="F812" s="27">
        <v>4</v>
      </c>
      <c r="G812" s="27">
        <v>1350</v>
      </c>
      <c r="H812" s="28">
        <v>-75.942222220000005</v>
      </c>
      <c r="I812" s="52">
        <v>1.8136111100000001</v>
      </c>
      <c r="J812" s="48">
        <v>80.925925925925924</v>
      </c>
      <c r="K812" s="29">
        <v>90.678571428571431</v>
      </c>
      <c r="L812" s="29">
        <v>135.51724137931035</v>
      </c>
      <c r="M812" s="29">
        <v>168.0344827586207</v>
      </c>
      <c r="N812" s="29">
        <v>189.34482758620689</v>
      </c>
      <c r="O812" s="29">
        <v>187.37037037037038</v>
      </c>
      <c r="P812" s="29">
        <v>174.72413793103448</v>
      </c>
      <c r="Q812" s="29">
        <v>141.37931034482759</v>
      </c>
      <c r="R812" s="29">
        <v>131.10344827586206</v>
      </c>
      <c r="S812" s="29">
        <v>120.4</v>
      </c>
      <c r="T812" s="29">
        <v>105.17241379310344</v>
      </c>
      <c r="U812" s="29">
        <v>80.75</v>
      </c>
      <c r="V812" s="45">
        <v>1605.4007297938335</v>
      </c>
      <c r="W812" s="41">
        <v>343</v>
      </c>
      <c r="X812" s="74">
        <v>0.95277777777777772</v>
      </c>
      <c r="Y812" s="78">
        <f t="shared" si="144"/>
        <v>102.37391291126924</v>
      </c>
      <c r="Z812" s="31">
        <f t="shared" si="145"/>
        <v>131.41009852216749</v>
      </c>
      <c r="AA812" s="31">
        <f t="shared" si="146"/>
        <v>164.29885057471265</v>
      </c>
      <c r="AB812" s="31">
        <f t="shared" si="147"/>
        <v>181.58322690506597</v>
      </c>
      <c r="AC812" s="31">
        <f t="shared" si="148"/>
        <v>183.81311196253728</v>
      </c>
      <c r="AD812" s="31">
        <f t="shared" si="149"/>
        <v>167.8246062154108</v>
      </c>
      <c r="AE812" s="31">
        <f t="shared" si="150"/>
        <v>149.06896551724139</v>
      </c>
      <c r="AF812" s="31">
        <f t="shared" si="151"/>
        <v>130.96091954022987</v>
      </c>
      <c r="AG812" s="31">
        <f t="shared" si="152"/>
        <v>118.8919540229885</v>
      </c>
      <c r="AH812" s="31">
        <f t="shared" si="153"/>
        <v>102.10747126436782</v>
      </c>
      <c r="AI812" s="31">
        <f t="shared" si="154"/>
        <v>88.94944657300978</v>
      </c>
      <c r="AJ812" s="79">
        <f t="shared" si="155"/>
        <v>84.118165784832456</v>
      </c>
      <c r="AK812" s="86"/>
      <c r="AL812" s="1"/>
      <c r="AM812" s="1"/>
      <c r="AN812" s="1"/>
      <c r="AO812" s="1"/>
      <c r="AP812" s="1"/>
      <c r="AQ812" s="1"/>
    </row>
    <row r="813" spans="1:43" ht="16.5" customHeight="1" x14ac:dyDescent="0.25">
      <c r="A813" s="35">
        <v>21030060</v>
      </c>
      <c r="B813" s="27" t="s">
        <v>44</v>
      </c>
      <c r="C813" s="27" t="s">
        <v>1026</v>
      </c>
      <c r="D813" s="27" t="s">
        <v>1024</v>
      </c>
      <c r="E813" s="27" t="s">
        <v>1025</v>
      </c>
      <c r="F813" s="27">
        <v>4</v>
      </c>
      <c r="G813" s="27">
        <v>1345</v>
      </c>
      <c r="H813" s="28">
        <v>-76.022083330000001</v>
      </c>
      <c r="I813" s="52">
        <v>1.71427778</v>
      </c>
      <c r="J813" s="48">
        <v>76.873333333333321</v>
      </c>
      <c r="K813" s="29">
        <v>112.0925925925926</v>
      </c>
      <c r="L813" s="29">
        <v>141.7037037037037</v>
      </c>
      <c r="M813" s="29">
        <v>201.65172413793104</v>
      </c>
      <c r="N813" s="29">
        <v>232.51034482758621</v>
      </c>
      <c r="O813" s="29">
        <v>242.82666666666668</v>
      </c>
      <c r="P813" s="29">
        <v>235.43214285714285</v>
      </c>
      <c r="Q813" s="29">
        <v>215.28461538461536</v>
      </c>
      <c r="R813" s="29">
        <v>165.67142857142858</v>
      </c>
      <c r="S813" s="29">
        <v>143.95862068965513</v>
      </c>
      <c r="T813" s="29">
        <v>111.03571428571429</v>
      </c>
      <c r="U813" s="29">
        <v>97.764285714285734</v>
      </c>
      <c r="V813" s="45">
        <v>1976.8051727646555</v>
      </c>
      <c r="W813" s="41">
        <v>339</v>
      </c>
      <c r="X813" s="74">
        <v>0.94166666666666665</v>
      </c>
      <c r="Y813" s="78">
        <f t="shared" si="144"/>
        <v>110.22320987654321</v>
      </c>
      <c r="Z813" s="31">
        <f t="shared" si="145"/>
        <v>151.81600681140912</v>
      </c>
      <c r="AA813" s="31">
        <f t="shared" si="146"/>
        <v>191.95525755640699</v>
      </c>
      <c r="AB813" s="31">
        <f t="shared" si="147"/>
        <v>225.66291187739466</v>
      </c>
      <c r="AC813" s="31">
        <f t="shared" si="148"/>
        <v>236.92305145046524</v>
      </c>
      <c r="AD813" s="31">
        <f t="shared" si="149"/>
        <v>231.18114163614163</v>
      </c>
      <c r="AE813" s="31">
        <f t="shared" si="150"/>
        <v>205.46272893772894</v>
      </c>
      <c r="AF813" s="31">
        <f t="shared" si="151"/>
        <v>174.97155488189969</v>
      </c>
      <c r="AG813" s="31">
        <f t="shared" si="152"/>
        <v>140.22192118226602</v>
      </c>
      <c r="AH813" s="31">
        <f t="shared" si="153"/>
        <v>117.58620689655173</v>
      </c>
      <c r="AI813" s="31">
        <f t="shared" si="154"/>
        <v>95.224444444444444</v>
      </c>
      <c r="AJ813" s="79">
        <f t="shared" si="155"/>
        <v>95.576737213403888</v>
      </c>
      <c r="AK813" s="86"/>
      <c r="AL813" s="1"/>
      <c r="AM813" s="1"/>
      <c r="AN813" s="1"/>
      <c r="AO813" s="1"/>
      <c r="AP813" s="1"/>
      <c r="AQ813" s="1"/>
    </row>
    <row r="814" spans="1:43" ht="16.5" customHeight="1" x14ac:dyDescent="0.25">
      <c r="A814" s="35">
        <v>21040020</v>
      </c>
      <c r="B814" s="27" t="s">
        <v>44</v>
      </c>
      <c r="C814" s="27" t="s">
        <v>1027</v>
      </c>
      <c r="D814" s="27" t="s">
        <v>1028</v>
      </c>
      <c r="E814" s="27" t="s">
        <v>1025</v>
      </c>
      <c r="F814" s="27">
        <v>4</v>
      </c>
      <c r="G814" s="27">
        <v>2210</v>
      </c>
      <c r="H814" s="28">
        <v>-75.72847222</v>
      </c>
      <c r="I814" s="52">
        <v>2.33402778</v>
      </c>
      <c r="J814" s="48">
        <v>153.74137931034483</v>
      </c>
      <c r="K814" s="29">
        <v>149.66666666666666</v>
      </c>
      <c r="L814" s="29">
        <v>190.17241379310346</v>
      </c>
      <c r="M814" s="29">
        <v>150.5</v>
      </c>
      <c r="N814" s="29">
        <v>159.93103448275863</v>
      </c>
      <c r="O814" s="29">
        <v>80.310344827586206</v>
      </c>
      <c r="P814" s="29">
        <v>70.66551724137932</v>
      </c>
      <c r="Q814" s="29">
        <v>40.666666666666664</v>
      </c>
      <c r="R814" s="29">
        <v>65</v>
      </c>
      <c r="S814" s="29">
        <v>179.43333333333334</v>
      </c>
      <c r="T814" s="29">
        <v>261.65517241379308</v>
      </c>
      <c r="U814" s="29">
        <v>205.03333333333333</v>
      </c>
      <c r="V814" s="45">
        <v>1706.7758620689656</v>
      </c>
      <c r="W814" s="41">
        <v>351</v>
      </c>
      <c r="X814" s="74">
        <v>0.97499999999999998</v>
      </c>
      <c r="Y814" s="78">
        <f t="shared" si="144"/>
        <v>164.52681992337168</v>
      </c>
      <c r="Z814" s="31">
        <f t="shared" si="145"/>
        <v>163.44636015325671</v>
      </c>
      <c r="AA814" s="31">
        <f t="shared" si="146"/>
        <v>166.86781609195404</v>
      </c>
      <c r="AB814" s="31">
        <f t="shared" si="147"/>
        <v>130.2471264367816</v>
      </c>
      <c r="AC814" s="31">
        <f t="shared" si="148"/>
        <v>103.63563218390804</v>
      </c>
      <c r="AD814" s="31">
        <f t="shared" si="149"/>
        <v>63.880842911877387</v>
      </c>
      <c r="AE814" s="31">
        <f t="shared" si="150"/>
        <v>58.777394636015323</v>
      </c>
      <c r="AF814" s="31">
        <f t="shared" si="151"/>
        <v>95.033333333333346</v>
      </c>
      <c r="AG814" s="31">
        <f t="shared" si="152"/>
        <v>168.69616858237546</v>
      </c>
      <c r="AH814" s="31">
        <f t="shared" si="153"/>
        <v>215.37394636015324</v>
      </c>
      <c r="AI814" s="31">
        <f t="shared" si="154"/>
        <v>206.80996168582374</v>
      </c>
      <c r="AJ814" s="79">
        <f t="shared" si="155"/>
        <v>169.48045977011495</v>
      </c>
      <c r="AK814" s="86"/>
      <c r="AL814" s="1"/>
      <c r="AM814" s="1"/>
      <c r="AN814" s="1"/>
      <c r="AO814" s="1"/>
      <c r="AP814" s="1"/>
      <c r="AQ814" s="1"/>
    </row>
    <row r="815" spans="1:43" ht="16.5" customHeight="1" x14ac:dyDescent="0.25">
      <c r="A815" s="35">
        <v>21045010</v>
      </c>
      <c r="B815" s="27" t="s">
        <v>71</v>
      </c>
      <c r="C815" s="27" t="s">
        <v>1958</v>
      </c>
      <c r="D815" s="27" t="s">
        <v>1028</v>
      </c>
      <c r="E815" s="27" t="s">
        <v>1025</v>
      </c>
      <c r="F815" s="27">
        <v>4</v>
      </c>
      <c r="G815" s="27">
        <v>780</v>
      </c>
      <c r="H815" s="28">
        <v>-75.705083329999994</v>
      </c>
      <c r="I815" s="52">
        <v>2.2815833299999997</v>
      </c>
      <c r="J815" s="48">
        <v>96.534999999999997</v>
      </c>
      <c r="K815" s="29">
        <v>104.22777777777777</v>
      </c>
      <c r="L815" s="29">
        <v>125.48947368421054</v>
      </c>
      <c r="M815" s="29">
        <v>100.11499999999998</v>
      </c>
      <c r="N815" s="29">
        <v>91.550000000000011</v>
      </c>
      <c r="O815" s="29">
        <v>53.11</v>
      </c>
      <c r="P815" s="29">
        <v>44.814999999999998</v>
      </c>
      <c r="Q815" s="29">
        <v>28.750000000000007</v>
      </c>
      <c r="R815" s="29">
        <v>42.731578947368426</v>
      </c>
      <c r="S815" s="29">
        <v>135.77000000000001</v>
      </c>
      <c r="T815" s="29">
        <v>135.37</v>
      </c>
      <c r="U815" s="29">
        <v>123.66999999999999</v>
      </c>
      <c r="V815" s="45">
        <v>1082.1338304093567</v>
      </c>
      <c r="W815" s="41">
        <v>234</v>
      </c>
      <c r="X815" s="74">
        <v>0.97499999999999998</v>
      </c>
      <c r="Y815" s="78">
        <f t="shared" si="144"/>
        <v>108.75075048732943</v>
      </c>
      <c r="Z815" s="31">
        <f t="shared" si="145"/>
        <v>109.94408382066278</v>
      </c>
      <c r="AA815" s="31">
        <f t="shared" si="146"/>
        <v>105.71815789473685</v>
      </c>
      <c r="AB815" s="31">
        <f t="shared" si="147"/>
        <v>81.591666666666654</v>
      </c>
      <c r="AC815" s="31">
        <f t="shared" si="148"/>
        <v>63.158333333333339</v>
      </c>
      <c r="AD815" s="31">
        <f t="shared" si="149"/>
        <v>42.225000000000001</v>
      </c>
      <c r="AE815" s="31">
        <f t="shared" si="150"/>
        <v>38.765526315789479</v>
      </c>
      <c r="AF815" s="31">
        <f t="shared" si="151"/>
        <v>69.083859649122815</v>
      </c>
      <c r="AG815" s="31">
        <f t="shared" si="152"/>
        <v>104.62385964912282</v>
      </c>
      <c r="AH815" s="31">
        <f t="shared" si="153"/>
        <v>131.60333333333332</v>
      </c>
      <c r="AI815" s="31">
        <f t="shared" si="154"/>
        <v>118.52499999999998</v>
      </c>
      <c r="AJ815" s="79">
        <f t="shared" si="155"/>
        <v>108.14425925925924</v>
      </c>
      <c r="AK815" s="86" t="s">
        <v>1887</v>
      </c>
      <c r="AL815" s="1"/>
      <c r="AM815" s="1"/>
      <c r="AN815" s="1"/>
      <c r="AO815" s="1"/>
      <c r="AP815" s="1"/>
      <c r="AQ815" s="1"/>
    </row>
    <row r="816" spans="1:43" ht="16.5" customHeight="1" x14ac:dyDescent="0.25">
      <c r="A816" s="35">
        <v>21040040</v>
      </c>
      <c r="B816" s="27" t="s">
        <v>44</v>
      </c>
      <c r="C816" s="27" t="s">
        <v>1029</v>
      </c>
      <c r="D816" s="27" t="s">
        <v>1028</v>
      </c>
      <c r="E816" s="27" t="s">
        <v>1025</v>
      </c>
      <c r="F816" s="27">
        <v>4</v>
      </c>
      <c r="G816" s="27">
        <v>688</v>
      </c>
      <c r="H816" s="28">
        <v>-75.650000000000006</v>
      </c>
      <c r="I816" s="52">
        <v>2.23</v>
      </c>
      <c r="J816" s="48">
        <v>65.040000000000006</v>
      </c>
      <c r="K816" s="31">
        <v>79.948000000000008</v>
      </c>
      <c r="L816" s="29">
        <v>108.07692307692308</v>
      </c>
      <c r="M816" s="29">
        <v>103.11538461538461</v>
      </c>
      <c r="N816" s="29">
        <v>88.699583333333337</v>
      </c>
      <c r="O816" s="29">
        <v>68.083333333333329</v>
      </c>
      <c r="P816" s="29">
        <v>44.8</v>
      </c>
      <c r="Q816" s="29">
        <v>26.92</v>
      </c>
      <c r="R816" s="29">
        <v>36.880000000000003</v>
      </c>
      <c r="S816" s="29">
        <v>104.87200000000001</v>
      </c>
      <c r="T816" s="29">
        <v>113.03846153846153</v>
      </c>
      <c r="U816" s="29">
        <v>81.08</v>
      </c>
      <c r="V816" s="45">
        <v>920.5536858974358</v>
      </c>
      <c r="W816" s="41">
        <v>301</v>
      </c>
      <c r="X816" s="74">
        <v>0.83611111111111114</v>
      </c>
      <c r="Y816" s="78">
        <f t="shared" si="144"/>
        <v>84.35497435897436</v>
      </c>
      <c r="Z816" s="31">
        <f t="shared" si="145"/>
        <v>97.046769230769243</v>
      </c>
      <c r="AA816" s="31">
        <f t="shared" si="146"/>
        <v>99.963963675213677</v>
      </c>
      <c r="AB816" s="31">
        <f t="shared" si="147"/>
        <v>86.632767094017083</v>
      </c>
      <c r="AC816" s="31">
        <f t="shared" si="148"/>
        <v>67.194305555555559</v>
      </c>
      <c r="AD816" s="31">
        <f t="shared" si="149"/>
        <v>46.601111111111116</v>
      </c>
      <c r="AE816" s="31">
        <f t="shared" si="150"/>
        <v>36.199999999999996</v>
      </c>
      <c r="AF816" s="31">
        <f t="shared" si="151"/>
        <v>56.224000000000011</v>
      </c>
      <c r="AG816" s="31">
        <f t="shared" si="152"/>
        <v>84.930153846153857</v>
      </c>
      <c r="AH816" s="31">
        <f t="shared" si="153"/>
        <v>99.663487179487177</v>
      </c>
      <c r="AI816" s="31">
        <f t="shared" si="154"/>
        <v>86.386153846153846</v>
      </c>
      <c r="AJ816" s="79">
        <f t="shared" si="155"/>
        <v>75.356000000000009</v>
      </c>
      <c r="AK816" s="86" t="s">
        <v>43</v>
      </c>
      <c r="AL816" s="1"/>
      <c r="AM816" s="1"/>
      <c r="AN816" s="1"/>
      <c r="AO816" s="1"/>
      <c r="AP816" s="1"/>
      <c r="AQ816" s="1"/>
    </row>
    <row r="817" spans="1:43" ht="16.5" customHeight="1" x14ac:dyDescent="0.25">
      <c r="A817" s="35">
        <v>21130050</v>
      </c>
      <c r="B817" s="27" t="s">
        <v>44</v>
      </c>
      <c r="C817" s="27" t="s">
        <v>1030</v>
      </c>
      <c r="D817" s="27" t="s">
        <v>1031</v>
      </c>
      <c r="E817" s="27" t="s">
        <v>1025</v>
      </c>
      <c r="F817" s="27">
        <v>4</v>
      </c>
      <c r="G817" s="27">
        <v>450</v>
      </c>
      <c r="H817" s="28">
        <v>-75.255944439999993</v>
      </c>
      <c r="I817" s="52">
        <v>3.2435555599999999</v>
      </c>
      <c r="J817" s="48">
        <v>68.34482758620689</v>
      </c>
      <c r="K817" s="29">
        <v>82.1</v>
      </c>
      <c r="L817" s="29">
        <v>124.18518518518519</v>
      </c>
      <c r="M817" s="29">
        <v>136.48275862068965</v>
      </c>
      <c r="N817" s="29">
        <v>90.689655172413794</v>
      </c>
      <c r="O817" s="29">
        <v>34.655172413793103</v>
      </c>
      <c r="P817" s="29">
        <v>22.366666666666667</v>
      </c>
      <c r="Q817" s="29">
        <v>19.633333333333333</v>
      </c>
      <c r="R817" s="29">
        <v>51.533333333333331</v>
      </c>
      <c r="S817" s="29">
        <v>157.6</v>
      </c>
      <c r="T817" s="29">
        <v>200.41379310344828</v>
      </c>
      <c r="U817" s="29">
        <v>138.24137931034483</v>
      </c>
      <c r="V817" s="45">
        <v>1126.2461047254151</v>
      </c>
      <c r="W817" s="41">
        <v>351</v>
      </c>
      <c r="X817" s="74">
        <v>0.97499999999999998</v>
      </c>
      <c r="Y817" s="78">
        <f t="shared" si="144"/>
        <v>91.543337590464034</v>
      </c>
      <c r="Z817" s="31">
        <f t="shared" si="145"/>
        <v>114.25598126862495</v>
      </c>
      <c r="AA817" s="31">
        <f t="shared" si="146"/>
        <v>117.11919965942955</v>
      </c>
      <c r="AB817" s="31">
        <f t="shared" si="147"/>
        <v>87.275862068965509</v>
      </c>
      <c r="AC817" s="31">
        <f t="shared" si="148"/>
        <v>49.237164750957852</v>
      </c>
      <c r="AD817" s="31">
        <f t="shared" si="149"/>
        <v>25.551724137931036</v>
      </c>
      <c r="AE817" s="31">
        <f t="shared" si="150"/>
        <v>31.177777777777777</v>
      </c>
      <c r="AF817" s="31">
        <f t="shared" si="151"/>
        <v>76.255555555555546</v>
      </c>
      <c r="AG817" s="31">
        <f t="shared" si="152"/>
        <v>136.51570881226053</v>
      </c>
      <c r="AH817" s="31">
        <f t="shared" si="153"/>
        <v>165.41839080459769</v>
      </c>
      <c r="AI817" s="31">
        <f t="shared" si="154"/>
        <v>135.66666666666666</v>
      </c>
      <c r="AJ817" s="79">
        <f t="shared" si="155"/>
        <v>96.228735632183898</v>
      </c>
      <c r="AK817" s="86"/>
      <c r="AL817" s="1"/>
      <c r="AM817" s="1"/>
      <c r="AN817" s="1"/>
      <c r="AO817" s="1"/>
      <c r="AP817" s="1"/>
      <c r="AQ817" s="1"/>
    </row>
    <row r="818" spans="1:43" ht="16.5" customHeight="1" x14ac:dyDescent="0.25">
      <c r="A818" s="35">
        <v>21120040</v>
      </c>
      <c r="B818" s="27" t="s">
        <v>44</v>
      </c>
      <c r="C818" s="27" t="s">
        <v>411</v>
      </c>
      <c r="D818" s="27" t="s">
        <v>1031</v>
      </c>
      <c r="E818" s="27" t="s">
        <v>1025</v>
      </c>
      <c r="F818" s="27">
        <v>4</v>
      </c>
      <c r="G818" s="27">
        <v>850</v>
      </c>
      <c r="H818" s="28">
        <v>-75.379472220000011</v>
      </c>
      <c r="I818" s="52">
        <v>3.1410833299999998</v>
      </c>
      <c r="J818" s="48">
        <v>129.03703703703704</v>
      </c>
      <c r="K818" s="29">
        <v>150.20689655172413</v>
      </c>
      <c r="L818" s="29">
        <v>245.2962962962963</v>
      </c>
      <c r="M818" s="29">
        <v>188.92857142857142</v>
      </c>
      <c r="N818" s="29">
        <v>128.42307692307693</v>
      </c>
      <c r="O818" s="29">
        <v>56.862068965517238</v>
      </c>
      <c r="P818" s="29">
        <v>39.607142857142854</v>
      </c>
      <c r="Q818" s="29">
        <v>27.862068965517242</v>
      </c>
      <c r="R818" s="29">
        <v>76.044444444444437</v>
      </c>
      <c r="S818" s="29">
        <v>198.10714285714286</v>
      </c>
      <c r="T818" s="29">
        <v>325.59259259259261</v>
      </c>
      <c r="U818" s="29">
        <v>203.61538461538461</v>
      </c>
      <c r="V818" s="45">
        <v>1769.5827235344475</v>
      </c>
      <c r="W818" s="41">
        <v>331</v>
      </c>
      <c r="X818" s="74">
        <v>0.9194444444444444</v>
      </c>
      <c r="Y818" s="78">
        <f t="shared" si="144"/>
        <v>174.84674329501914</v>
      </c>
      <c r="Z818" s="31">
        <f t="shared" si="145"/>
        <v>194.81058809219726</v>
      </c>
      <c r="AA818" s="31">
        <f t="shared" si="146"/>
        <v>187.54931488264822</v>
      </c>
      <c r="AB818" s="31">
        <f t="shared" si="147"/>
        <v>124.73790577238852</v>
      </c>
      <c r="AC818" s="31">
        <f t="shared" si="148"/>
        <v>74.964096248579011</v>
      </c>
      <c r="AD818" s="31">
        <f t="shared" si="149"/>
        <v>41.443760262725782</v>
      </c>
      <c r="AE818" s="31">
        <f t="shared" si="150"/>
        <v>47.837885422368174</v>
      </c>
      <c r="AF818" s="31">
        <f t="shared" si="151"/>
        <v>100.6712187557015</v>
      </c>
      <c r="AG818" s="31">
        <f t="shared" si="152"/>
        <v>199.91472663139334</v>
      </c>
      <c r="AH818" s="31">
        <f t="shared" si="153"/>
        <v>242.43837335504006</v>
      </c>
      <c r="AI818" s="31">
        <f t="shared" si="154"/>
        <v>219.41500474833811</v>
      </c>
      <c r="AJ818" s="79">
        <f t="shared" si="155"/>
        <v>160.95310606804858</v>
      </c>
      <c r="AK818" s="86"/>
      <c r="AL818" s="1"/>
      <c r="AM818" s="1"/>
      <c r="AN818" s="1"/>
      <c r="AO818" s="1"/>
      <c r="AP818" s="1"/>
      <c r="AQ818" s="1"/>
    </row>
    <row r="819" spans="1:43" ht="16.5" customHeight="1" x14ac:dyDescent="0.25">
      <c r="A819" s="35">
        <v>21130110</v>
      </c>
      <c r="B819" s="27" t="s">
        <v>44</v>
      </c>
      <c r="C819" s="27" t="s">
        <v>1032</v>
      </c>
      <c r="D819" s="27" t="s">
        <v>1031</v>
      </c>
      <c r="E819" s="27" t="s">
        <v>1025</v>
      </c>
      <c r="F819" s="27">
        <v>4</v>
      </c>
      <c r="G819" s="27">
        <v>1085</v>
      </c>
      <c r="H819" s="28">
        <v>-75.489999999999995</v>
      </c>
      <c r="I819" s="52">
        <v>3.27</v>
      </c>
      <c r="J819" s="48">
        <v>164.62413793103448</v>
      </c>
      <c r="K819" s="29">
        <v>178.68333333333334</v>
      </c>
      <c r="L819" s="29">
        <v>253.43928571428572</v>
      </c>
      <c r="M819" s="29">
        <v>246.35333333333335</v>
      </c>
      <c r="N819" s="29">
        <v>177.30333333333337</v>
      </c>
      <c r="O819" s="29">
        <v>70.465517241379317</v>
      </c>
      <c r="P819" s="29">
        <v>64.433333333333351</v>
      </c>
      <c r="Q819" s="29">
        <v>41.844827586206897</v>
      </c>
      <c r="R819" s="29">
        <v>96.570000000000007</v>
      </c>
      <c r="S819" s="29">
        <v>237.28571428571422</v>
      </c>
      <c r="T819" s="29">
        <v>288.57241379310346</v>
      </c>
      <c r="U819" s="29">
        <v>201.75333333333336</v>
      </c>
      <c r="V819" s="45">
        <v>2021.3285632183909</v>
      </c>
      <c r="W819" s="41">
        <v>352</v>
      </c>
      <c r="X819" s="74">
        <v>0.97777777777777775</v>
      </c>
      <c r="Y819" s="78">
        <f t="shared" si="144"/>
        <v>198.91558565955117</v>
      </c>
      <c r="Z819" s="31">
        <f t="shared" si="145"/>
        <v>226.15865079365082</v>
      </c>
      <c r="AA819" s="31">
        <f t="shared" si="146"/>
        <v>225.69865079365081</v>
      </c>
      <c r="AB819" s="31">
        <f t="shared" si="147"/>
        <v>164.70739463601535</v>
      </c>
      <c r="AC819" s="31">
        <f t="shared" si="148"/>
        <v>104.06739463601535</v>
      </c>
      <c r="AD819" s="31">
        <f t="shared" si="149"/>
        <v>58.914559386973188</v>
      </c>
      <c r="AE819" s="31">
        <f t="shared" si="150"/>
        <v>67.616053639846754</v>
      </c>
      <c r="AF819" s="31">
        <f t="shared" si="151"/>
        <v>125.23351395730704</v>
      </c>
      <c r="AG819" s="31">
        <f t="shared" si="152"/>
        <v>207.47604269293925</v>
      </c>
      <c r="AH819" s="31">
        <f t="shared" si="153"/>
        <v>242.53715380405035</v>
      </c>
      <c r="AI819" s="31">
        <f t="shared" si="154"/>
        <v>218.31662835249043</v>
      </c>
      <c r="AJ819" s="79">
        <f t="shared" si="155"/>
        <v>181.68693486590041</v>
      </c>
      <c r="AK819" s="86"/>
      <c r="AL819" s="1"/>
      <c r="AM819" s="1"/>
      <c r="AN819" s="1"/>
      <c r="AO819" s="1"/>
      <c r="AP819" s="1"/>
      <c r="AQ819" s="1"/>
    </row>
    <row r="820" spans="1:43" ht="16.5" customHeight="1" x14ac:dyDescent="0.25">
      <c r="A820" s="35">
        <v>21105030</v>
      </c>
      <c r="B820" s="27" t="s">
        <v>71</v>
      </c>
      <c r="C820" s="27" t="s">
        <v>1034</v>
      </c>
      <c r="D820" s="27" t="s">
        <v>1034</v>
      </c>
      <c r="E820" s="27" t="s">
        <v>1025</v>
      </c>
      <c r="F820" s="27">
        <v>4</v>
      </c>
      <c r="G820" s="27">
        <v>1155</v>
      </c>
      <c r="H820" s="28">
        <v>-75.319997220000005</v>
      </c>
      <c r="I820" s="52">
        <v>2.52</v>
      </c>
      <c r="J820" s="48">
        <v>73.684210526315795</v>
      </c>
      <c r="K820" s="29">
        <v>77.00555555555556</v>
      </c>
      <c r="L820" s="29">
        <v>129.185</v>
      </c>
      <c r="M820" s="29">
        <v>114.13000000000002</v>
      </c>
      <c r="N820" s="29">
        <v>100.47500000000001</v>
      </c>
      <c r="O820" s="29">
        <v>67.784999999999997</v>
      </c>
      <c r="P820" s="29">
        <v>56.195000000000007</v>
      </c>
      <c r="Q820" s="29">
        <v>42.554999999999993</v>
      </c>
      <c r="R820" s="29">
        <v>54.129999999999995</v>
      </c>
      <c r="S820" s="29">
        <v>143.06315789473683</v>
      </c>
      <c r="T820" s="29">
        <v>152.86499999999995</v>
      </c>
      <c r="U820" s="29">
        <v>100.38888888888889</v>
      </c>
      <c r="V820" s="45">
        <v>1111.461812865497</v>
      </c>
      <c r="W820" s="41">
        <v>234</v>
      </c>
      <c r="X820" s="74">
        <v>0.97499999999999998</v>
      </c>
      <c r="Y820" s="78">
        <f t="shared" si="144"/>
        <v>93.291588693957124</v>
      </c>
      <c r="Z820" s="31">
        <f t="shared" si="145"/>
        <v>106.77351851851853</v>
      </c>
      <c r="AA820" s="31">
        <f t="shared" si="146"/>
        <v>114.59666666666668</v>
      </c>
      <c r="AB820" s="31">
        <f t="shared" si="147"/>
        <v>94.13</v>
      </c>
      <c r="AC820" s="31">
        <f t="shared" si="148"/>
        <v>74.818333333333328</v>
      </c>
      <c r="AD820" s="31">
        <f t="shared" si="149"/>
        <v>55.511666666666663</v>
      </c>
      <c r="AE820" s="31">
        <f t="shared" si="150"/>
        <v>50.96</v>
      </c>
      <c r="AF820" s="31">
        <f t="shared" si="151"/>
        <v>79.91605263157895</v>
      </c>
      <c r="AG820" s="31">
        <f t="shared" si="152"/>
        <v>116.68605263157893</v>
      </c>
      <c r="AH820" s="31">
        <f t="shared" si="153"/>
        <v>132.10568226120856</v>
      </c>
      <c r="AI820" s="31">
        <f t="shared" si="154"/>
        <v>108.97936647173488</v>
      </c>
      <c r="AJ820" s="79">
        <f t="shared" si="155"/>
        <v>83.692884990253418</v>
      </c>
      <c r="AK820" s="86" t="s">
        <v>1887</v>
      </c>
      <c r="AL820" s="1"/>
      <c r="AM820" s="1"/>
      <c r="AN820" s="1"/>
      <c r="AO820" s="1"/>
      <c r="AP820" s="1"/>
      <c r="AQ820" s="1"/>
    </row>
    <row r="821" spans="1:43" ht="16.5" customHeight="1" x14ac:dyDescent="0.25">
      <c r="A821" s="35">
        <v>21100070</v>
      </c>
      <c r="B821" s="27" t="s">
        <v>69</v>
      </c>
      <c r="C821" s="27" t="s">
        <v>1033</v>
      </c>
      <c r="D821" s="27" t="s">
        <v>1034</v>
      </c>
      <c r="E821" s="27" t="s">
        <v>1025</v>
      </c>
      <c r="F821" s="27">
        <v>4</v>
      </c>
      <c r="G821" s="27">
        <v>1750</v>
      </c>
      <c r="H821" s="28">
        <v>-75.235138890000002</v>
      </c>
      <c r="I821" s="52">
        <v>2.56172222</v>
      </c>
      <c r="J821" s="48">
        <v>84.641379310344831</v>
      </c>
      <c r="K821" s="29">
        <v>102.76</v>
      </c>
      <c r="L821" s="29">
        <v>149.06071428571428</v>
      </c>
      <c r="M821" s="29">
        <v>197.85</v>
      </c>
      <c r="N821" s="29">
        <v>167.04642857142849</v>
      </c>
      <c r="O821" s="29">
        <v>137.82413793103447</v>
      </c>
      <c r="P821" s="29">
        <v>109.71111111111112</v>
      </c>
      <c r="Q821" s="29">
        <v>87.883333333333354</v>
      </c>
      <c r="R821" s="29">
        <v>88.742857142857133</v>
      </c>
      <c r="S821" s="29">
        <v>141.89285714285714</v>
      </c>
      <c r="T821" s="29">
        <v>170.21034482758625</v>
      </c>
      <c r="U821" s="29">
        <v>117.52333333333333</v>
      </c>
      <c r="V821" s="45">
        <v>1555.1464969896003</v>
      </c>
      <c r="W821" s="41">
        <v>344</v>
      </c>
      <c r="X821" s="74">
        <v>0.9555555555555556</v>
      </c>
      <c r="Y821" s="78">
        <f t="shared" si="144"/>
        <v>112.15403119868638</v>
      </c>
      <c r="Z821" s="31">
        <f t="shared" si="145"/>
        <v>149.89023809523812</v>
      </c>
      <c r="AA821" s="31">
        <f t="shared" si="146"/>
        <v>171.31904761904761</v>
      </c>
      <c r="AB821" s="31">
        <f t="shared" si="147"/>
        <v>167.57352216748765</v>
      </c>
      <c r="AC821" s="31">
        <f t="shared" si="148"/>
        <v>138.19389253785803</v>
      </c>
      <c r="AD821" s="31">
        <f t="shared" si="149"/>
        <v>111.80619412515966</v>
      </c>
      <c r="AE821" s="31">
        <f t="shared" si="150"/>
        <v>95.445767195767203</v>
      </c>
      <c r="AF821" s="31">
        <f t="shared" si="151"/>
        <v>106.17301587301587</v>
      </c>
      <c r="AG821" s="31">
        <f t="shared" si="152"/>
        <v>133.61535303776682</v>
      </c>
      <c r="AH821" s="31">
        <f t="shared" si="153"/>
        <v>143.2088451012589</v>
      </c>
      <c r="AI821" s="31">
        <f t="shared" si="154"/>
        <v>124.12501915708815</v>
      </c>
      <c r="AJ821" s="79">
        <f t="shared" si="155"/>
        <v>101.64157088122606</v>
      </c>
      <c r="AK821" s="86"/>
      <c r="AL821" s="1"/>
      <c r="AM821" s="1"/>
      <c r="AN821" s="1"/>
      <c r="AO821" s="1"/>
      <c r="AP821" s="1"/>
      <c r="AQ821" s="1"/>
    </row>
    <row r="822" spans="1:43" ht="16.5" customHeight="1" x14ac:dyDescent="0.25">
      <c r="A822" s="35">
        <v>21100140</v>
      </c>
      <c r="B822" s="27" t="s">
        <v>44</v>
      </c>
      <c r="C822" s="27" t="s">
        <v>1035</v>
      </c>
      <c r="D822" s="27" t="s">
        <v>1034</v>
      </c>
      <c r="E822" s="27" t="s">
        <v>1025</v>
      </c>
      <c r="F822" s="27">
        <v>4</v>
      </c>
      <c r="G822" s="27">
        <v>1380</v>
      </c>
      <c r="H822" s="28">
        <v>-75.400888890000004</v>
      </c>
      <c r="I822" s="52">
        <v>2.43480556</v>
      </c>
      <c r="J822" s="48">
        <v>137</v>
      </c>
      <c r="K822" s="29">
        <v>131.67857142857142</v>
      </c>
      <c r="L822" s="29">
        <v>165.09310344827585</v>
      </c>
      <c r="M822" s="29">
        <v>195.76896551724138</v>
      </c>
      <c r="N822" s="29">
        <v>170.8</v>
      </c>
      <c r="O822" s="29">
        <v>113.73103448275862</v>
      </c>
      <c r="P822" s="29">
        <v>88</v>
      </c>
      <c r="Q822" s="29">
        <v>57.207142857142856</v>
      </c>
      <c r="R822" s="29">
        <v>76.433333333333337</v>
      </c>
      <c r="S822" s="29">
        <v>213.75</v>
      </c>
      <c r="T822" s="29">
        <v>232.86666666666667</v>
      </c>
      <c r="U822" s="29">
        <v>160.33333333333334</v>
      </c>
      <c r="V822" s="45">
        <v>1742.6621510673233</v>
      </c>
      <c r="W822" s="41">
        <v>344</v>
      </c>
      <c r="X822" s="74">
        <v>0.9555555555555556</v>
      </c>
      <c r="Y822" s="78">
        <f t="shared" si="144"/>
        <v>144.59055829228245</v>
      </c>
      <c r="Z822" s="31">
        <f t="shared" si="145"/>
        <v>164.18021346469621</v>
      </c>
      <c r="AA822" s="31">
        <f t="shared" si="146"/>
        <v>177.22068965517238</v>
      </c>
      <c r="AB822" s="31">
        <f t="shared" si="147"/>
        <v>160.1</v>
      </c>
      <c r="AC822" s="31">
        <f t="shared" si="148"/>
        <v>124.17701149425288</v>
      </c>
      <c r="AD822" s="31">
        <f t="shared" si="149"/>
        <v>86.312725779967153</v>
      </c>
      <c r="AE822" s="31">
        <f t="shared" si="150"/>
        <v>73.880158730158726</v>
      </c>
      <c r="AF822" s="31">
        <f t="shared" si="151"/>
        <v>115.7968253968254</v>
      </c>
      <c r="AG822" s="31">
        <f t="shared" si="152"/>
        <v>174.35</v>
      </c>
      <c r="AH822" s="31">
        <f t="shared" si="153"/>
        <v>202.31666666666669</v>
      </c>
      <c r="AI822" s="31">
        <f t="shared" si="154"/>
        <v>176.73333333333335</v>
      </c>
      <c r="AJ822" s="79">
        <f t="shared" si="155"/>
        <v>143.00396825396828</v>
      </c>
      <c r="AK822" s="86"/>
      <c r="AL822" s="1"/>
      <c r="AM822" s="1"/>
      <c r="AN822" s="1"/>
      <c r="AO822" s="1"/>
      <c r="AP822" s="1"/>
      <c r="AQ822" s="1"/>
    </row>
    <row r="823" spans="1:43" ht="16.5" customHeight="1" x14ac:dyDescent="0.25">
      <c r="A823" s="35">
        <v>21100080</v>
      </c>
      <c r="B823" s="27" t="s">
        <v>44</v>
      </c>
      <c r="C823" s="27" t="s">
        <v>1036</v>
      </c>
      <c r="D823" s="27" t="s">
        <v>1034</v>
      </c>
      <c r="E823" s="27" t="s">
        <v>1025</v>
      </c>
      <c r="F823" s="27">
        <v>4</v>
      </c>
      <c r="G823" s="27">
        <v>1525</v>
      </c>
      <c r="H823" s="28">
        <v>-75.206694439999993</v>
      </c>
      <c r="I823" s="52">
        <v>2.61527778</v>
      </c>
      <c r="J823" s="48">
        <v>74.068965517241381</v>
      </c>
      <c r="K823" s="29">
        <v>92.240740740740748</v>
      </c>
      <c r="L823" s="29">
        <v>122.06896551724138</v>
      </c>
      <c r="M823" s="29">
        <v>134.19999999999999</v>
      </c>
      <c r="N823" s="29">
        <v>134.17241379310346</v>
      </c>
      <c r="O823" s="29">
        <v>104.61538461538461</v>
      </c>
      <c r="P823" s="29">
        <v>87.068965517241381</v>
      </c>
      <c r="Q823" s="29">
        <v>61.214285714285715</v>
      </c>
      <c r="R823" s="29">
        <v>81.258620689655174</v>
      </c>
      <c r="S823" s="29">
        <v>109.28571428571429</v>
      </c>
      <c r="T823" s="29">
        <v>143.0344827586207</v>
      </c>
      <c r="U823" s="29">
        <v>103.64285714285714</v>
      </c>
      <c r="V823" s="45">
        <v>1246.8713962920858</v>
      </c>
      <c r="W823" s="41">
        <v>341</v>
      </c>
      <c r="X823" s="74">
        <v>0.94722222222222219</v>
      </c>
      <c r="Y823" s="78">
        <f t="shared" si="144"/>
        <v>96.126223925074498</v>
      </c>
      <c r="Z823" s="31">
        <f t="shared" si="145"/>
        <v>116.16990208599402</v>
      </c>
      <c r="AA823" s="31">
        <f t="shared" si="146"/>
        <v>130.1471264367816</v>
      </c>
      <c r="AB823" s="31">
        <f t="shared" si="147"/>
        <v>124.32926613616269</v>
      </c>
      <c r="AC823" s="31">
        <f t="shared" si="148"/>
        <v>108.61892130857649</v>
      </c>
      <c r="AD823" s="31">
        <f t="shared" si="149"/>
        <v>84.299545282303896</v>
      </c>
      <c r="AE823" s="31">
        <f t="shared" si="150"/>
        <v>76.51395730706075</v>
      </c>
      <c r="AF823" s="31">
        <f t="shared" si="151"/>
        <v>83.919540229885058</v>
      </c>
      <c r="AG823" s="31">
        <f t="shared" si="152"/>
        <v>111.19293924466338</v>
      </c>
      <c r="AH823" s="31">
        <f t="shared" si="153"/>
        <v>118.65435139573071</v>
      </c>
      <c r="AI823" s="31">
        <f t="shared" si="154"/>
        <v>106.91543513957306</v>
      </c>
      <c r="AJ823" s="79">
        <f t="shared" si="155"/>
        <v>89.984187800279756</v>
      </c>
      <c r="AK823" s="86"/>
      <c r="AL823" s="1"/>
      <c r="AM823" s="1"/>
      <c r="AN823" s="1"/>
      <c r="AO823" s="1"/>
      <c r="AP823" s="1"/>
      <c r="AQ823" s="1"/>
    </row>
    <row r="824" spans="1:43" ht="16.5" customHeight="1" x14ac:dyDescent="0.25">
      <c r="A824" s="35">
        <v>21030050</v>
      </c>
      <c r="B824" s="27" t="s">
        <v>44</v>
      </c>
      <c r="C824" s="27" t="s">
        <v>1037</v>
      </c>
      <c r="D824" s="27" t="s">
        <v>99</v>
      </c>
      <c r="E824" s="27" t="s">
        <v>1025</v>
      </c>
      <c r="F824" s="27">
        <v>4</v>
      </c>
      <c r="G824" s="27">
        <v>893</v>
      </c>
      <c r="H824" s="28">
        <v>-75.78</v>
      </c>
      <c r="I824" s="52">
        <v>2.0299999999999998</v>
      </c>
      <c r="J824" s="48">
        <v>72.296296296296291</v>
      </c>
      <c r="K824" s="29">
        <v>109.11538461538461</v>
      </c>
      <c r="L824" s="29">
        <v>123.48148148148148</v>
      </c>
      <c r="M824" s="29">
        <v>126.88461538461539</v>
      </c>
      <c r="N824" s="29">
        <v>124.16666666666667</v>
      </c>
      <c r="O824" s="29">
        <v>95.384615384615387</v>
      </c>
      <c r="P824" s="29">
        <v>88.962962962962962</v>
      </c>
      <c r="Q824" s="29">
        <v>63.692307692307693</v>
      </c>
      <c r="R824" s="29">
        <v>62.035714285714285</v>
      </c>
      <c r="S824" s="29">
        <v>109.96</v>
      </c>
      <c r="T824" s="29">
        <v>120.46428571428571</v>
      </c>
      <c r="U824" s="29">
        <v>84.392857142857139</v>
      </c>
      <c r="V824" s="45">
        <v>1180.8371876271876</v>
      </c>
      <c r="W824" s="41">
        <v>318</v>
      </c>
      <c r="X824" s="74">
        <v>0.8833333333333333</v>
      </c>
      <c r="Y824" s="78">
        <f t="shared" si="144"/>
        <v>101.63105413105411</v>
      </c>
      <c r="Z824" s="31">
        <f t="shared" si="145"/>
        <v>119.82716049382718</v>
      </c>
      <c r="AA824" s="31">
        <f t="shared" si="146"/>
        <v>124.84425451092119</v>
      </c>
      <c r="AB824" s="31">
        <f t="shared" si="147"/>
        <v>115.47863247863249</v>
      </c>
      <c r="AC824" s="31">
        <f t="shared" si="148"/>
        <v>102.83808167141501</v>
      </c>
      <c r="AD824" s="31">
        <f t="shared" si="149"/>
        <v>82.679962013295338</v>
      </c>
      <c r="AE824" s="31">
        <f t="shared" si="150"/>
        <v>71.563661646994987</v>
      </c>
      <c r="AF824" s="31">
        <f t="shared" si="151"/>
        <v>78.562673992673993</v>
      </c>
      <c r="AG824" s="31">
        <f t="shared" si="152"/>
        <v>97.486666666666665</v>
      </c>
      <c r="AH824" s="31">
        <f t="shared" si="153"/>
        <v>104.9390476190476</v>
      </c>
      <c r="AI824" s="31">
        <f t="shared" si="154"/>
        <v>92.384479717813051</v>
      </c>
      <c r="AJ824" s="79">
        <f t="shared" si="155"/>
        <v>88.601512684846014</v>
      </c>
      <c r="AK824" s="86"/>
      <c r="AL824" s="1"/>
      <c r="AM824" s="1"/>
      <c r="AN824" s="1"/>
      <c r="AO824" s="1"/>
      <c r="AP824" s="1"/>
      <c r="AQ824" s="1"/>
    </row>
    <row r="825" spans="1:43" ht="16.5" customHeight="1" x14ac:dyDescent="0.25">
      <c r="A825" s="35">
        <v>21145020</v>
      </c>
      <c r="B825" s="27" t="s">
        <v>71</v>
      </c>
      <c r="C825" s="27" t="s">
        <v>1038</v>
      </c>
      <c r="D825" s="27" t="s">
        <v>1039</v>
      </c>
      <c r="E825" s="27" t="s">
        <v>1025</v>
      </c>
      <c r="F825" s="27">
        <v>4</v>
      </c>
      <c r="G825" s="27">
        <v>638</v>
      </c>
      <c r="H825" s="28">
        <v>-74.935833329999994</v>
      </c>
      <c r="I825" s="52">
        <v>3.27611111</v>
      </c>
      <c r="J825" s="48">
        <v>47.378571428571433</v>
      </c>
      <c r="K825" s="29">
        <v>60.344827586206897</v>
      </c>
      <c r="L825" s="29">
        <v>99.781481481481492</v>
      </c>
      <c r="M825" s="29">
        <v>97.924999999999997</v>
      </c>
      <c r="N825" s="29">
        <v>81.166666666666657</v>
      </c>
      <c r="O825" s="29">
        <v>52.133333333333333</v>
      </c>
      <c r="P825" s="29">
        <v>46.906666666666673</v>
      </c>
      <c r="Q825" s="29">
        <v>33.993103448275861</v>
      </c>
      <c r="R825" s="29">
        <v>45.620689655172406</v>
      </c>
      <c r="S825" s="29">
        <v>100.51428571428571</v>
      </c>
      <c r="T825" s="29">
        <v>134.74444444444441</v>
      </c>
      <c r="U825" s="29">
        <v>84.178571428571445</v>
      </c>
      <c r="V825" s="45">
        <v>884.68764185367638</v>
      </c>
      <c r="W825" s="41">
        <v>343</v>
      </c>
      <c r="X825" s="74">
        <v>0.95277777777777772</v>
      </c>
      <c r="Y825" s="78">
        <f t="shared" si="144"/>
        <v>69.168293498753272</v>
      </c>
      <c r="Z825" s="31">
        <f t="shared" si="145"/>
        <v>86.017103022562807</v>
      </c>
      <c r="AA825" s="31">
        <f t="shared" si="146"/>
        <v>92.957716049382725</v>
      </c>
      <c r="AB825" s="31">
        <f t="shared" si="147"/>
        <v>77.074999999999989</v>
      </c>
      <c r="AC825" s="31">
        <f t="shared" si="148"/>
        <v>60.068888888888885</v>
      </c>
      <c r="AD825" s="31">
        <f t="shared" si="149"/>
        <v>44.34436781609196</v>
      </c>
      <c r="AE825" s="31">
        <f t="shared" si="150"/>
        <v>42.173486590038316</v>
      </c>
      <c r="AF825" s="31">
        <f t="shared" si="151"/>
        <v>60.04269293924466</v>
      </c>
      <c r="AG825" s="31">
        <f t="shared" si="152"/>
        <v>93.626473271300839</v>
      </c>
      <c r="AH825" s="31">
        <f t="shared" si="153"/>
        <v>106.47910052910053</v>
      </c>
      <c r="AI825" s="31">
        <f t="shared" si="154"/>
        <v>88.767195767195759</v>
      </c>
      <c r="AJ825" s="79">
        <f t="shared" si="155"/>
        <v>63.967323481116587</v>
      </c>
      <c r="AK825" s="86"/>
      <c r="AL825" s="1"/>
      <c r="AM825" s="1"/>
      <c r="AN825" s="1"/>
      <c r="AO825" s="1"/>
      <c r="AP825" s="1"/>
      <c r="AQ825" s="1"/>
    </row>
    <row r="826" spans="1:43" ht="16.5" customHeight="1" x14ac:dyDescent="0.25">
      <c r="A826" s="35">
        <v>21110070</v>
      </c>
      <c r="B826" s="27" t="s">
        <v>44</v>
      </c>
      <c r="C826" s="27" t="s">
        <v>1039</v>
      </c>
      <c r="D826" s="27" t="s">
        <v>1039</v>
      </c>
      <c r="E826" s="27" t="s">
        <v>1025</v>
      </c>
      <c r="F826" s="27">
        <v>4</v>
      </c>
      <c r="G826" s="27">
        <v>615</v>
      </c>
      <c r="H826" s="28">
        <v>-75.057333329999992</v>
      </c>
      <c r="I826" s="52">
        <v>3.15033333</v>
      </c>
      <c r="J826" s="48">
        <v>57.862068965517238</v>
      </c>
      <c r="K826" s="29">
        <v>82.56</v>
      </c>
      <c r="L826" s="29">
        <v>126.39285714285714</v>
      </c>
      <c r="M826" s="29">
        <v>136.66666666666666</v>
      </c>
      <c r="N826" s="29">
        <v>101.76666666666667</v>
      </c>
      <c r="O826" s="29">
        <v>51.3</v>
      </c>
      <c r="P826" s="29">
        <v>39.428571428571431</v>
      </c>
      <c r="Q826" s="29">
        <v>23.551724137931036</v>
      </c>
      <c r="R826" s="29">
        <v>47.966666666666669</v>
      </c>
      <c r="S826" s="29">
        <v>139.19999999999999</v>
      </c>
      <c r="T826" s="29">
        <v>193</v>
      </c>
      <c r="U826" s="29">
        <v>113.44827586206897</v>
      </c>
      <c r="V826" s="45">
        <v>1113.1434975369459</v>
      </c>
      <c r="W826" s="41">
        <v>353</v>
      </c>
      <c r="X826" s="74">
        <v>0.98055555555555551</v>
      </c>
      <c r="Y826" s="78">
        <f t="shared" si="144"/>
        <v>88.93830870279146</v>
      </c>
      <c r="Z826" s="31">
        <f t="shared" si="145"/>
        <v>115.20650793650793</v>
      </c>
      <c r="AA826" s="31">
        <f t="shared" si="146"/>
        <v>121.60873015873015</v>
      </c>
      <c r="AB826" s="31">
        <f t="shared" si="147"/>
        <v>96.577777777777783</v>
      </c>
      <c r="AC826" s="31">
        <f t="shared" si="148"/>
        <v>64.165079365079364</v>
      </c>
      <c r="AD826" s="31">
        <f t="shared" si="149"/>
        <v>38.093431855500818</v>
      </c>
      <c r="AE826" s="31">
        <f t="shared" si="150"/>
        <v>36.98232074438971</v>
      </c>
      <c r="AF826" s="31">
        <f t="shared" si="151"/>
        <v>70.239463601532563</v>
      </c>
      <c r="AG826" s="31">
        <f t="shared" si="152"/>
        <v>126.72222222222221</v>
      </c>
      <c r="AH826" s="31">
        <f t="shared" si="153"/>
        <v>148.54942528735631</v>
      </c>
      <c r="AI826" s="31">
        <f t="shared" si="154"/>
        <v>121.43678160919539</v>
      </c>
      <c r="AJ826" s="79">
        <f t="shared" si="155"/>
        <v>84.623448275862074</v>
      </c>
      <c r="AK826" s="86"/>
      <c r="AL826" s="1"/>
      <c r="AM826" s="1"/>
      <c r="AN826" s="1"/>
      <c r="AO826" s="1"/>
      <c r="AP826" s="1"/>
      <c r="AQ826" s="1"/>
    </row>
    <row r="827" spans="1:43" ht="16.5" customHeight="1" x14ac:dyDescent="0.25">
      <c r="A827" s="35">
        <v>21105040</v>
      </c>
      <c r="B827" s="27" t="s">
        <v>71</v>
      </c>
      <c r="C827" s="27" t="s">
        <v>1040</v>
      </c>
      <c r="D827" s="27" t="s">
        <v>116</v>
      </c>
      <c r="E827" s="27" t="s">
        <v>1025</v>
      </c>
      <c r="F827" s="27">
        <v>4</v>
      </c>
      <c r="G827" s="27">
        <v>680</v>
      </c>
      <c r="H827" s="28">
        <v>-75.298888890000001</v>
      </c>
      <c r="I827" s="52">
        <v>2.69680556</v>
      </c>
      <c r="J827" s="48">
        <v>112.88333333333334</v>
      </c>
      <c r="K827" s="29">
        <v>136.76666666666668</v>
      </c>
      <c r="L827" s="29">
        <v>162.38</v>
      </c>
      <c r="M827" s="29">
        <v>146.33333333333329</v>
      </c>
      <c r="N827" s="29">
        <v>100.59166666666668</v>
      </c>
      <c r="O827" s="29">
        <v>49.375</v>
      </c>
      <c r="P827" s="29">
        <v>40.995833333333337</v>
      </c>
      <c r="Q827" s="29">
        <v>20.976188431183498</v>
      </c>
      <c r="R827" s="29">
        <v>36.970833333333324</v>
      </c>
      <c r="S827" s="29">
        <v>167.69707916666667</v>
      </c>
      <c r="T827" s="29">
        <v>210.19999999999996</v>
      </c>
      <c r="U827" s="29">
        <v>148.06227302950001</v>
      </c>
      <c r="V827" s="45">
        <v>1333.2322072940167</v>
      </c>
      <c r="W827" s="41">
        <v>289</v>
      </c>
      <c r="X827" s="74">
        <v>0.80277777777777781</v>
      </c>
      <c r="Y827" s="78">
        <f t="shared" si="144"/>
        <v>137.34333333333333</v>
      </c>
      <c r="Z827" s="31">
        <f t="shared" si="145"/>
        <v>148.49333333333331</v>
      </c>
      <c r="AA827" s="31">
        <f t="shared" si="146"/>
        <v>136.43499999999997</v>
      </c>
      <c r="AB827" s="31">
        <f t="shared" si="147"/>
        <v>98.766666666666652</v>
      </c>
      <c r="AC827" s="31">
        <f t="shared" si="148"/>
        <v>63.654166666666676</v>
      </c>
      <c r="AD827" s="31">
        <f t="shared" si="149"/>
        <v>37.115673921505611</v>
      </c>
      <c r="AE827" s="31">
        <f t="shared" si="150"/>
        <v>32.980951699283388</v>
      </c>
      <c r="AF827" s="31">
        <f t="shared" si="151"/>
        <v>75.214700310394491</v>
      </c>
      <c r="AG827" s="31">
        <f t="shared" si="152"/>
        <v>138.28930416666665</v>
      </c>
      <c r="AH827" s="31">
        <f t="shared" si="153"/>
        <v>175.31978406538886</v>
      </c>
      <c r="AI827" s="31">
        <f t="shared" si="154"/>
        <v>157.04853545427775</v>
      </c>
      <c r="AJ827" s="79">
        <f t="shared" si="155"/>
        <v>132.57075767649999</v>
      </c>
      <c r="AK827" s="86" t="s">
        <v>43</v>
      </c>
      <c r="AL827" s="1"/>
      <c r="AM827" s="1"/>
      <c r="AN827" s="1"/>
      <c r="AO827" s="1"/>
      <c r="AP827" s="1"/>
      <c r="AQ827" s="1"/>
    </row>
    <row r="828" spans="1:43" ht="16.5" customHeight="1" x14ac:dyDescent="0.25">
      <c r="A828" s="35">
        <v>21105050</v>
      </c>
      <c r="B828" s="27" t="s">
        <v>60</v>
      </c>
      <c r="C828" s="27" t="s">
        <v>1041</v>
      </c>
      <c r="D828" s="27" t="s">
        <v>116</v>
      </c>
      <c r="E828" s="27" t="s">
        <v>1025</v>
      </c>
      <c r="F828" s="27">
        <v>4</v>
      </c>
      <c r="G828" s="27">
        <v>553</v>
      </c>
      <c r="H828" s="28">
        <v>-75.418333329999996</v>
      </c>
      <c r="I828" s="52">
        <v>2.6030555599999996</v>
      </c>
      <c r="J828" s="48">
        <v>114.91216529508432</v>
      </c>
      <c r="K828" s="29">
        <v>112.89999999999998</v>
      </c>
      <c r="L828" s="29">
        <v>146.30769230769226</v>
      </c>
      <c r="M828" s="29">
        <v>158.33750000000001</v>
      </c>
      <c r="N828" s="29">
        <v>102.97307692307693</v>
      </c>
      <c r="O828" s="29">
        <v>41.215384615384615</v>
      </c>
      <c r="P828" s="29">
        <v>31.020833333333325</v>
      </c>
      <c r="Q828" s="29">
        <v>23.659999999999997</v>
      </c>
      <c r="R828" s="29">
        <v>43.52</v>
      </c>
      <c r="S828" s="29">
        <v>141.73548127462465</v>
      </c>
      <c r="T828" s="29">
        <v>226.2930765469869</v>
      </c>
      <c r="U828" s="29">
        <v>176.01784562667214</v>
      </c>
      <c r="V828" s="45">
        <v>1318.8930559228552</v>
      </c>
      <c r="W828" s="41">
        <v>296</v>
      </c>
      <c r="X828" s="74">
        <v>0.82222222222222219</v>
      </c>
      <c r="Y828" s="78">
        <f t="shared" si="144"/>
        <v>124.70661920092552</v>
      </c>
      <c r="Z828" s="31">
        <f t="shared" si="145"/>
        <v>139.18173076923074</v>
      </c>
      <c r="AA828" s="31">
        <f t="shared" si="146"/>
        <v>135.87275641025639</v>
      </c>
      <c r="AB828" s="31">
        <f t="shared" si="147"/>
        <v>100.84198717948719</v>
      </c>
      <c r="AC828" s="31">
        <f t="shared" si="148"/>
        <v>58.403098290598287</v>
      </c>
      <c r="AD828" s="31">
        <f t="shared" si="149"/>
        <v>31.965405982905978</v>
      </c>
      <c r="AE828" s="31">
        <f t="shared" si="150"/>
        <v>32.733611111111109</v>
      </c>
      <c r="AF828" s="31">
        <f t="shared" si="151"/>
        <v>69.638493758208213</v>
      </c>
      <c r="AG828" s="31">
        <f t="shared" si="152"/>
        <v>137.18285260720384</v>
      </c>
      <c r="AH828" s="31">
        <f t="shared" si="153"/>
        <v>181.34880114942791</v>
      </c>
      <c r="AI828" s="31">
        <f t="shared" si="154"/>
        <v>172.40769582291446</v>
      </c>
      <c r="AJ828" s="79">
        <f t="shared" si="155"/>
        <v>134.61000364058546</v>
      </c>
      <c r="AK828" s="86" t="s">
        <v>43</v>
      </c>
      <c r="AL828" s="1"/>
      <c r="AM828" s="1"/>
      <c r="AN828" s="1"/>
      <c r="AO828" s="1"/>
      <c r="AP828" s="1"/>
      <c r="AQ828" s="1"/>
    </row>
    <row r="829" spans="1:43" ht="16.5" customHeight="1" x14ac:dyDescent="0.25">
      <c r="A829" s="35">
        <v>21140130</v>
      </c>
      <c r="B829" s="27" t="s">
        <v>44</v>
      </c>
      <c r="C829" s="27" t="s">
        <v>1042</v>
      </c>
      <c r="D829" s="27" t="s">
        <v>1043</v>
      </c>
      <c r="E829" s="27" t="s">
        <v>1025</v>
      </c>
      <c r="F829" s="27">
        <v>4</v>
      </c>
      <c r="G829" s="27">
        <v>2000</v>
      </c>
      <c r="H829" s="28">
        <v>-74.67</v>
      </c>
      <c r="I829" s="52">
        <v>3.6499983300000003</v>
      </c>
      <c r="J829" s="48">
        <v>67.958333333333329</v>
      </c>
      <c r="K829" s="29">
        <v>84.767999999999986</v>
      </c>
      <c r="L829" s="29">
        <v>111.35959287643435</v>
      </c>
      <c r="M829" s="29">
        <v>143.59730829969047</v>
      </c>
      <c r="N829" s="29">
        <v>121.91578138271969</v>
      </c>
      <c r="O829" s="29">
        <v>66.234063402811685</v>
      </c>
      <c r="P829" s="29">
        <v>62.483333333333327</v>
      </c>
      <c r="Q829" s="29">
        <v>40.478571428571421</v>
      </c>
      <c r="R829" s="29">
        <v>58.174074074074078</v>
      </c>
      <c r="S829" s="29">
        <v>132.61250000000001</v>
      </c>
      <c r="T829" s="29">
        <v>180.01250000000002</v>
      </c>
      <c r="U829" s="29">
        <v>91.543999999999997</v>
      </c>
      <c r="V829" s="45">
        <v>1161.1380581309684</v>
      </c>
      <c r="W829" s="41">
        <v>298</v>
      </c>
      <c r="X829" s="74">
        <v>0.82777777777777772</v>
      </c>
      <c r="Y829" s="78">
        <f t="shared" si="144"/>
        <v>88.028642069922554</v>
      </c>
      <c r="Z829" s="31">
        <f t="shared" si="145"/>
        <v>113.24163372537494</v>
      </c>
      <c r="AA829" s="31">
        <f t="shared" si="146"/>
        <v>125.62422751961482</v>
      </c>
      <c r="AB829" s="31">
        <f t="shared" si="147"/>
        <v>110.58238436174061</v>
      </c>
      <c r="AC829" s="31">
        <f t="shared" si="148"/>
        <v>83.544392706288235</v>
      </c>
      <c r="AD829" s="31">
        <f t="shared" si="149"/>
        <v>56.39865605490548</v>
      </c>
      <c r="AE829" s="31">
        <f t="shared" si="150"/>
        <v>53.711992945326273</v>
      </c>
      <c r="AF829" s="31">
        <f t="shared" si="151"/>
        <v>77.08838183421517</v>
      </c>
      <c r="AG829" s="31">
        <f t="shared" si="152"/>
        <v>123.5996913580247</v>
      </c>
      <c r="AH829" s="31">
        <f t="shared" si="153"/>
        <v>134.72299999999998</v>
      </c>
      <c r="AI829" s="31">
        <f t="shared" si="154"/>
        <v>113.17161111111112</v>
      </c>
      <c r="AJ829" s="79">
        <f t="shared" si="155"/>
        <v>81.423444444444442</v>
      </c>
      <c r="AK829" s="86" t="s">
        <v>43</v>
      </c>
      <c r="AL829" s="1"/>
      <c r="AM829" s="1"/>
      <c r="AN829" s="1"/>
      <c r="AO829" s="1"/>
      <c r="AP829" s="1"/>
      <c r="AQ829" s="1"/>
    </row>
    <row r="830" spans="1:43" ht="16.5" customHeight="1" x14ac:dyDescent="0.25">
      <c r="A830" s="35">
        <v>21140010</v>
      </c>
      <c r="B830" s="27" t="s">
        <v>44</v>
      </c>
      <c r="C830" s="27" t="s">
        <v>1044</v>
      </c>
      <c r="D830" s="27" t="s">
        <v>1043</v>
      </c>
      <c r="E830" s="27" t="s">
        <v>1025</v>
      </c>
      <c r="F830" s="27">
        <v>4</v>
      </c>
      <c r="G830" s="27">
        <v>584</v>
      </c>
      <c r="H830" s="28">
        <v>-74.90397222</v>
      </c>
      <c r="I830" s="52">
        <v>3.2915833299999999</v>
      </c>
      <c r="J830" s="48">
        <v>47.93333333333333</v>
      </c>
      <c r="K830" s="29">
        <v>40</v>
      </c>
      <c r="L830" s="29">
        <v>98</v>
      </c>
      <c r="M830" s="29">
        <v>106.21428571428571</v>
      </c>
      <c r="N830" s="29">
        <v>90.75</v>
      </c>
      <c r="O830" s="29">
        <v>43.366666666666667</v>
      </c>
      <c r="P830" s="29">
        <v>40.413793103448278</v>
      </c>
      <c r="Q830" s="29">
        <v>27.103448275862068</v>
      </c>
      <c r="R830" s="29">
        <v>36.310344827586206</v>
      </c>
      <c r="S830" s="29">
        <v>82.148148148148152</v>
      </c>
      <c r="T830" s="29">
        <v>114.17241379310344</v>
      </c>
      <c r="U830" s="29">
        <v>71.310344827586206</v>
      </c>
      <c r="V830" s="45">
        <v>797.72277869002005</v>
      </c>
      <c r="W830" s="41">
        <v>344</v>
      </c>
      <c r="X830" s="74">
        <v>0.9555555555555556</v>
      </c>
      <c r="Y830" s="78">
        <f t="shared" si="144"/>
        <v>61.977777777777781</v>
      </c>
      <c r="Z830" s="31">
        <f t="shared" si="145"/>
        <v>81.404761904761912</v>
      </c>
      <c r="AA830" s="31">
        <f t="shared" si="146"/>
        <v>98.321428571428569</v>
      </c>
      <c r="AB830" s="31">
        <f t="shared" si="147"/>
        <v>80.110317460317461</v>
      </c>
      <c r="AC830" s="31">
        <f t="shared" si="148"/>
        <v>58.176819923371653</v>
      </c>
      <c r="AD830" s="31">
        <f t="shared" si="149"/>
        <v>36.961302681992336</v>
      </c>
      <c r="AE830" s="31">
        <f t="shared" si="150"/>
        <v>34.609195402298852</v>
      </c>
      <c r="AF830" s="31">
        <f t="shared" si="151"/>
        <v>48.52064708386547</v>
      </c>
      <c r="AG830" s="31">
        <f t="shared" si="152"/>
        <v>77.543635589612606</v>
      </c>
      <c r="AH830" s="31">
        <f t="shared" si="153"/>
        <v>89.210302256279263</v>
      </c>
      <c r="AI830" s="31">
        <f t="shared" si="154"/>
        <v>77.805363984674329</v>
      </c>
      <c r="AJ830" s="79">
        <f t="shared" si="155"/>
        <v>53.081226053639845</v>
      </c>
      <c r="AK830" s="86"/>
      <c r="AL830" s="1"/>
      <c r="AM830" s="1"/>
      <c r="AN830" s="1"/>
      <c r="AO830" s="1"/>
      <c r="AP830" s="1"/>
      <c r="AQ830" s="1"/>
    </row>
    <row r="831" spans="1:43" ht="16.5" customHeight="1" x14ac:dyDescent="0.25">
      <c r="A831" s="35">
        <v>21145070</v>
      </c>
      <c r="B831" s="27" t="s">
        <v>71</v>
      </c>
      <c r="C831" s="27" t="s">
        <v>1045</v>
      </c>
      <c r="D831" s="27" t="s">
        <v>1043</v>
      </c>
      <c r="E831" s="27" t="s">
        <v>1025</v>
      </c>
      <c r="F831" s="27">
        <v>4</v>
      </c>
      <c r="G831" s="27">
        <v>1476</v>
      </c>
      <c r="H831" s="28">
        <v>-74.702888889999997</v>
      </c>
      <c r="I831" s="52">
        <v>3.3110277799999999</v>
      </c>
      <c r="J831" s="48">
        <v>63.5</v>
      </c>
      <c r="K831" s="29">
        <v>86.561538461538476</v>
      </c>
      <c r="L831" s="29">
        <v>147.46333333333334</v>
      </c>
      <c r="M831" s="29">
        <v>212.37200000000001</v>
      </c>
      <c r="N831" s="29">
        <v>300.22800000000001</v>
      </c>
      <c r="O831" s="29">
        <v>357.35999853547418</v>
      </c>
      <c r="P831" s="29">
        <v>355.60225506623578</v>
      </c>
      <c r="Q831" s="29">
        <v>243.96163029273347</v>
      </c>
      <c r="R831" s="29">
        <v>175.92374972583335</v>
      </c>
      <c r="S831" s="29">
        <v>150.99845359722772</v>
      </c>
      <c r="T831" s="29">
        <v>188.56954166666665</v>
      </c>
      <c r="U831" s="29">
        <v>118.38403333333332</v>
      </c>
      <c r="V831" s="45">
        <v>2400.9245340123762</v>
      </c>
      <c r="W831" s="41">
        <v>299</v>
      </c>
      <c r="X831" s="74">
        <v>0.8305555555555556</v>
      </c>
      <c r="Y831" s="78">
        <f t="shared" si="144"/>
        <v>99.174957264957285</v>
      </c>
      <c r="Z831" s="31">
        <f t="shared" si="145"/>
        <v>148.79895726495727</v>
      </c>
      <c r="AA831" s="31">
        <f t="shared" si="146"/>
        <v>220.02111111111108</v>
      </c>
      <c r="AB831" s="31">
        <f t="shared" si="147"/>
        <v>289.98666617849136</v>
      </c>
      <c r="AC831" s="31">
        <f t="shared" si="148"/>
        <v>337.73008453390332</v>
      </c>
      <c r="AD831" s="31">
        <f t="shared" si="149"/>
        <v>318.97462796481449</v>
      </c>
      <c r="AE831" s="31">
        <f t="shared" si="150"/>
        <v>258.49587836160089</v>
      </c>
      <c r="AF831" s="31">
        <f t="shared" si="151"/>
        <v>190.29461120526483</v>
      </c>
      <c r="AG831" s="31">
        <f t="shared" si="152"/>
        <v>171.83058166324258</v>
      </c>
      <c r="AH831" s="31">
        <f t="shared" si="153"/>
        <v>152.65067619907589</v>
      </c>
      <c r="AI831" s="31">
        <f t="shared" si="154"/>
        <v>123.484525</v>
      </c>
      <c r="AJ831" s="79">
        <f t="shared" si="155"/>
        <v>89.48185726495727</v>
      </c>
      <c r="AK831" s="86" t="s">
        <v>43</v>
      </c>
      <c r="AL831" s="1"/>
      <c r="AM831" s="1"/>
      <c r="AN831" s="1"/>
      <c r="AO831" s="1"/>
      <c r="AP831" s="1"/>
      <c r="AQ831" s="1"/>
    </row>
    <row r="832" spans="1:43" ht="16.5" customHeight="1" x14ac:dyDescent="0.25">
      <c r="A832" s="35">
        <v>21140080</v>
      </c>
      <c r="B832" s="27" t="s">
        <v>44</v>
      </c>
      <c r="C832" s="27" t="s">
        <v>1046</v>
      </c>
      <c r="D832" s="27" t="s">
        <v>1043</v>
      </c>
      <c r="E832" s="27" t="s">
        <v>1025</v>
      </c>
      <c r="F832" s="27">
        <v>4</v>
      </c>
      <c r="G832" s="27">
        <v>1049</v>
      </c>
      <c r="H832" s="28">
        <v>-74.739999999999995</v>
      </c>
      <c r="I832" s="52">
        <v>3.48</v>
      </c>
      <c r="J832" s="48">
        <v>42.241379310344826</v>
      </c>
      <c r="K832" s="29">
        <v>48.2</v>
      </c>
      <c r="L832" s="29">
        <v>92.392857142857139</v>
      </c>
      <c r="M832" s="29">
        <v>99.214285714285708</v>
      </c>
      <c r="N832" s="29">
        <v>111.5</v>
      </c>
      <c r="O832" s="29">
        <v>64.321428571428569</v>
      </c>
      <c r="P832" s="29">
        <v>58.466666666666669</v>
      </c>
      <c r="Q832" s="29">
        <v>34</v>
      </c>
      <c r="R832" s="29">
        <v>33.633333333333333</v>
      </c>
      <c r="S832" s="29">
        <v>112.93333333333334</v>
      </c>
      <c r="T832" s="29">
        <v>153.10333333333335</v>
      </c>
      <c r="U832" s="29">
        <v>63.766666666666666</v>
      </c>
      <c r="V832" s="45">
        <v>913.77328407224957</v>
      </c>
      <c r="W832" s="41">
        <v>352</v>
      </c>
      <c r="X832" s="74">
        <v>0.97777777777777775</v>
      </c>
      <c r="Y832" s="78">
        <f t="shared" si="144"/>
        <v>60.944745484400663</v>
      </c>
      <c r="Z832" s="31">
        <f t="shared" si="145"/>
        <v>79.935714285714297</v>
      </c>
      <c r="AA832" s="31">
        <f t="shared" si="146"/>
        <v>101.03571428571428</v>
      </c>
      <c r="AB832" s="31">
        <f t="shared" si="147"/>
        <v>91.678571428571431</v>
      </c>
      <c r="AC832" s="31">
        <f t="shared" si="148"/>
        <v>78.096031746031741</v>
      </c>
      <c r="AD832" s="31">
        <f t="shared" si="149"/>
        <v>52.26269841269842</v>
      </c>
      <c r="AE832" s="31">
        <f t="shared" si="150"/>
        <v>42.033333333333331</v>
      </c>
      <c r="AF832" s="31">
        <f t="shared" si="151"/>
        <v>60.18888888888889</v>
      </c>
      <c r="AG832" s="31">
        <f t="shared" si="152"/>
        <v>99.89</v>
      </c>
      <c r="AH832" s="31">
        <f t="shared" si="153"/>
        <v>109.93444444444445</v>
      </c>
      <c r="AI832" s="31">
        <f t="shared" si="154"/>
        <v>86.370459770114948</v>
      </c>
      <c r="AJ832" s="79">
        <f t="shared" si="155"/>
        <v>51.402681992337165</v>
      </c>
      <c r="AK832" s="86"/>
      <c r="AL832" s="1"/>
      <c r="AM832" s="1"/>
      <c r="AN832" s="1"/>
      <c r="AO832" s="1"/>
      <c r="AP832" s="1"/>
      <c r="AQ832" s="1"/>
    </row>
    <row r="833" spans="1:43" ht="16.5" customHeight="1" x14ac:dyDescent="0.25">
      <c r="A833" s="35">
        <v>21145080</v>
      </c>
      <c r="B833" s="27" t="s">
        <v>71</v>
      </c>
      <c r="C833" s="27" t="s">
        <v>338</v>
      </c>
      <c r="D833" s="27" t="s">
        <v>1043</v>
      </c>
      <c r="E833" s="27" t="s">
        <v>1025</v>
      </c>
      <c r="F833" s="27">
        <v>4</v>
      </c>
      <c r="G833" s="27">
        <v>1410</v>
      </c>
      <c r="H833" s="28">
        <v>-74.702944439999996</v>
      </c>
      <c r="I833" s="52">
        <v>3.5897777799999999</v>
      </c>
      <c r="J833" s="48">
        <v>57.539285714285711</v>
      </c>
      <c r="K833" s="29">
        <v>76.459259259259269</v>
      </c>
      <c r="L833" s="29">
        <v>114.11428571428569</v>
      </c>
      <c r="M833" s="29">
        <v>114.29200000000003</v>
      </c>
      <c r="N833" s="29">
        <v>122.11153846153846</v>
      </c>
      <c r="O833" s="29">
        <v>66.924999999999983</v>
      </c>
      <c r="P833" s="29">
        <v>59.551851851851843</v>
      </c>
      <c r="Q833" s="29">
        <v>36.180769230769222</v>
      </c>
      <c r="R833" s="29">
        <v>48.966666666666661</v>
      </c>
      <c r="S833" s="29">
        <v>121.62962962962962</v>
      </c>
      <c r="T833" s="29">
        <v>159.68620689655171</v>
      </c>
      <c r="U833" s="29">
        <v>82.470370370370375</v>
      </c>
      <c r="V833" s="45">
        <v>1059.9268637952086</v>
      </c>
      <c r="W833" s="41">
        <v>321</v>
      </c>
      <c r="X833" s="74">
        <v>0.89166666666666672</v>
      </c>
      <c r="Y833" s="78">
        <f t="shared" si="144"/>
        <v>82.704276895943565</v>
      </c>
      <c r="Z833" s="31">
        <f t="shared" si="145"/>
        <v>101.62184832451499</v>
      </c>
      <c r="AA833" s="31">
        <f t="shared" si="146"/>
        <v>116.83927472527473</v>
      </c>
      <c r="AB833" s="31">
        <f t="shared" si="147"/>
        <v>101.10951282051282</v>
      </c>
      <c r="AC833" s="31">
        <f t="shared" si="148"/>
        <v>82.862796771130093</v>
      </c>
      <c r="AD833" s="31">
        <f t="shared" si="149"/>
        <v>54.219207027540342</v>
      </c>
      <c r="AE833" s="31">
        <f t="shared" si="150"/>
        <v>48.233095916429242</v>
      </c>
      <c r="AF833" s="31">
        <f t="shared" si="151"/>
        <v>68.925688509021839</v>
      </c>
      <c r="AG833" s="31">
        <f t="shared" si="152"/>
        <v>110.09416773094934</v>
      </c>
      <c r="AH833" s="31">
        <f t="shared" si="153"/>
        <v>121.26206896551723</v>
      </c>
      <c r="AI833" s="31">
        <f t="shared" si="154"/>
        <v>99.898620993735946</v>
      </c>
      <c r="AJ833" s="79">
        <f t="shared" si="155"/>
        <v>72.156305114638442</v>
      </c>
      <c r="AK833" s="86"/>
      <c r="AL833" s="1"/>
      <c r="AM833" s="1"/>
      <c r="AN833" s="1"/>
      <c r="AO833" s="1"/>
      <c r="AP833" s="1"/>
      <c r="AQ833" s="1"/>
    </row>
    <row r="834" spans="1:43" ht="16.5" customHeight="1" x14ac:dyDescent="0.25">
      <c r="A834" s="35">
        <v>21020040</v>
      </c>
      <c r="B834" s="27" t="s">
        <v>44</v>
      </c>
      <c r="C834" s="27" t="s">
        <v>1047</v>
      </c>
      <c r="D834" s="27" t="s">
        <v>1048</v>
      </c>
      <c r="E834" s="27" t="s">
        <v>1025</v>
      </c>
      <c r="F834" s="27">
        <v>4</v>
      </c>
      <c r="G834" s="27">
        <v>1017</v>
      </c>
      <c r="H834" s="28">
        <v>-75.91</v>
      </c>
      <c r="I834" s="52">
        <v>2.02</v>
      </c>
      <c r="J834" s="49">
        <v>83.7</v>
      </c>
      <c r="K834" s="31">
        <v>109.03333333333333</v>
      </c>
      <c r="L834" s="31">
        <v>118</v>
      </c>
      <c r="M834" s="31">
        <v>143.13333333333333</v>
      </c>
      <c r="N834" s="31">
        <v>131.06666666666666</v>
      </c>
      <c r="O834" s="31">
        <v>96.733333333333334</v>
      </c>
      <c r="P834" s="31">
        <v>75.433333333333337</v>
      </c>
      <c r="Q834" s="31">
        <v>55.633333333333333</v>
      </c>
      <c r="R834" s="31">
        <v>64.36666666666666</v>
      </c>
      <c r="S834" s="31">
        <v>103.56666666666666</v>
      </c>
      <c r="T834" s="31">
        <v>148</v>
      </c>
      <c r="U834" s="31">
        <v>100</v>
      </c>
      <c r="V834" s="45">
        <v>1228.6666666666667</v>
      </c>
      <c r="W834" s="41">
        <v>358</v>
      </c>
      <c r="X834" s="74">
        <v>0.99444444444444446</v>
      </c>
      <c r="Y834" s="78">
        <f t="shared" ref="Y834:Y897" si="156">AVERAGE(J834:L834)</f>
        <v>103.57777777777778</v>
      </c>
      <c r="Z834" s="31">
        <f t="shared" ref="Z834:Z897" si="157">AVERAGE(K834:M834)</f>
        <v>123.38888888888887</v>
      </c>
      <c r="AA834" s="31">
        <f t="shared" ref="AA834:AA897" si="158">AVERAGE(L834:N834)</f>
        <v>130.73333333333332</v>
      </c>
      <c r="AB834" s="31">
        <f t="shared" ref="AB834:AB897" si="159">AVERAGE(M834:O834)</f>
        <v>123.64444444444445</v>
      </c>
      <c r="AC834" s="31">
        <f t="shared" ref="AC834:AC897" si="160">AVERAGE(N834:P834)</f>
        <v>101.07777777777778</v>
      </c>
      <c r="AD834" s="31">
        <f t="shared" ref="AD834:AD897" si="161">AVERAGE(O834:Q834)</f>
        <v>75.933333333333337</v>
      </c>
      <c r="AE834" s="31">
        <f t="shared" ref="AE834:AE897" si="162">AVERAGE(P834:R834)</f>
        <v>65.144444444444446</v>
      </c>
      <c r="AF834" s="31">
        <f t="shared" ref="AF834:AF897" si="163">AVERAGE(Q834:S834)</f>
        <v>74.522222222222226</v>
      </c>
      <c r="AG834" s="31">
        <f t="shared" ref="AG834:AG897" si="164">AVERAGE(R834:T834)</f>
        <v>105.31111111111112</v>
      </c>
      <c r="AH834" s="31">
        <f t="shared" ref="AH834:AH897" si="165">AVERAGE(S834:U834)</f>
        <v>117.18888888888888</v>
      </c>
      <c r="AI834" s="31">
        <f t="shared" ref="AI834:AI897" si="166">(T834+U834+J834)/3</f>
        <v>110.56666666666666</v>
      </c>
      <c r="AJ834" s="79">
        <f t="shared" ref="AJ834:AJ897" si="167">(U834+J834+K834)/3</f>
        <v>97.577777777777783</v>
      </c>
      <c r="AK834" s="86"/>
      <c r="AL834" s="1"/>
      <c r="AM834" s="1"/>
      <c r="AN834" s="1"/>
      <c r="AO834" s="1"/>
      <c r="AP834" s="1"/>
      <c r="AQ834" s="1"/>
    </row>
    <row r="835" spans="1:43" ht="16.5" customHeight="1" x14ac:dyDescent="0.25">
      <c r="A835" s="35">
        <v>21020050</v>
      </c>
      <c r="B835" s="27" t="s">
        <v>44</v>
      </c>
      <c r="C835" s="27" t="s">
        <v>1049</v>
      </c>
      <c r="D835" s="27" t="s">
        <v>1048</v>
      </c>
      <c r="E835" s="27" t="s">
        <v>1025</v>
      </c>
      <c r="F835" s="27">
        <v>4</v>
      </c>
      <c r="G835" s="27">
        <v>1046</v>
      </c>
      <c r="H835" s="28">
        <v>-76.010000000000005</v>
      </c>
      <c r="I835" s="52">
        <v>1.98</v>
      </c>
      <c r="J835" s="48">
        <v>89.6</v>
      </c>
      <c r="K835" s="29">
        <v>123.9</v>
      </c>
      <c r="L835" s="29">
        <v>149.34482758620689</v>
      </c>
      <c r="M835" s="29">
        <v>159.57142857142858</v>
      </c>
      <c r="N835" s="29">
        <v>170</v>
      </c>
      <c r="O835" s="29">
        <v>127.64285714285714</v>
      </c>
      <c r="P835" s="29">
        <v>124.34482758620689</v>
      </c>
      <c r="Q835" s="29">
        <v>87.892857142857139</v>
      </c>
      <c r="R835" s="29">
        <v>80.81481481481481</v>
      </c>
      <c r="S835" s="29">
        <v>117.53846153846153</v>
      </c>
      <c r="T835" s="29">
        <v>139.23214285714286</v>
      </c>
      <c r="U835" s="29">
        <v>103.62068965517241</v>
      </c>
      <c r="V835" s="45">
        <v>1473.502906895148</v>
      </c>
      <c r="W835" s="41">
        <v>340</v>
      </c>
      <c r="X835" s="74">
        <v>0.94444444444444442</v>
      </c>
      <c r="Y835" s="78">
        <f t="shared" si="156"/>
        <v>120.94827586206895</v>
      </c>
      <c r="Z835" s="31">
        <f t="shared" si="157"/>
        <v>144.27208538587851</v>
      </c>
      <c r="AA835" s="31">
        <f t="shared" si="158"/>
        <v>159.63875205254516</v>
      </c>
      <c r="AB835" s="31">
        <f t="shared" si="159"/>
        <v>152.4047619047619</v>
      </c>
      <c r="AC835" s="31">
        <f t="shared" si="160"/>
        <v>140.66256157635465</v>
      </c>
      <c r="AD835" s="31">
        <f t="shared" si="161"/>
        <v>113.29351395730707</v>
      </c>
      <c r="AE835" s="31">
        <f t="shared" si="162"/>
        <v>97.684166514626284</v>
      </c>
      <c r="AF835" s="31">
        <f t="shared" si="163"/>
        <v>95.415377832044499</v>
      </c>
      <c r="AG835" s="31">
        <f t="shared" si="164"/>
        <v>112.52847307013974</v>
      </c>
      <c r="AH835" s="31">
        <f t="shared" si="165"/>
        <v>120.13043135025892</v>
      </c>
      <c r="AI835" s="31">
        <f t="shared" si="166"/>
        <v>110.81761083743841</v>
      </c>
      <c r="AJ835" s="79">
        <f t="shared" si="167"/>
        <v>105.70689655172414</v>
      </c>
      <c r="AK835" s="86"/>
      <c r="AL835" s="1"/>
      <c r="AM835" s="1"/>
      <c r="AN835" s="1"/>
      <c r="AO835" s="1"/>
      <c r="AP835" s="1"/>
      <c r="AQ835" s="1"/>
    </row>
    <row r="836" spans="1:43" ht="16.5" customHeight="1" x14ac:dyDescent="0.25">
      <c r="A836" s="35">
        <v>21060080</v>
      </c>
      <c r="B836" s="27" t="s">
        <v>44</v>
      </c>
      <c r="C836" s="27" t="s">
        <v>1050</v>
      </c>
      <c r="D836" s="27" t="s">
        <v>1050</v>
      </c>
      <c r="E836" s="27" t="s">
        <v>1025</v>
      </c>
      <c r="F836" s="27">
        <v>4</v>
      </c>
      <c r="G836" s="27">
        <v>990</v>
      </c>
      <c r="H836" s="28">
        <v>-75.605055560000011</v>
      </c>
      <c r="I836" s="52">
        <v>2.1900833299999998</v>
      </c>
      <c r="J836" s="48">
        <v>77.793103448275858</v>
      </c>
      <c r="K836" s="29">
        <v>91.758620689655174</v>
      </c>
      <c r="L836" s="29">
        <v>125.24137931034483</v>
      </c>
      <c r="M836" s="29">
        <v>122.4</v>
      </c>
      <c r="N836" s="29">
        <v>117.2</v>
      </c>
      <c r="O836" s="29">
        <v>104.03333333333333</v>
      </c>
      <c r="P836" s="29">
        <v>72.964285714285708</v>
      </c>
      <c r="Q836" s="29">
        <v>44.620689655172413</v>
      </c>
      <c r="R836" s="29">
        <v>50.310344827586206</v>
      </c>
      <c r="S836" s="29">
        <v>112.8</v>
      </c>
      <c r="T836" s="29">
        <v>120.03333333333333</v>
      </c>
      <c r="U836" s="29">
        <v>91.033333333333331</v>
      </c>
      <c r="V836" s="45">
        <v>1130.1884236453202</v>
      </c>
      <c r="W836" s="41">
        <v>353</v>
      </c>
      <c r="X836" s="74">
        <v>0.98055555555555551</v>
      </c>
      <c r="Y836" s="78">
        <f t="shared" si="156"/>
        <v>98.264367816091962</v>
      </c>
      <c r="Z836" s="31">
        <f t="shared" si="157"/>
        <v>113.13333333333333</v>
      </c>
      <c r="AA836" s="31">
        <f t="shared" si="158"/>
        <v>121.61379310344829</v>
      </c>
      <c r="AB836" s="31">
        <f t="shared" si="159"/>
        <v>114.54444444444444</v>
      </c>
      <c r="AC836" s="31">
        <f t="shared" si="160"/>
        <v>98.065873015873024</v>
      </c>
      <c r="AD836" s="31">
        <f t="shared" si="161"/>
        <v>73.872769567597146</v>
      </c>
      <c r="AE836" s="31">
        <f t="shared" si="162"/>
        <v>55.965106732348112</v>
      </c>
      <c r="AF836" s="31">
        <f t="shared" si="163"/>
        <v>69.243678160919544</v>
      </c>
      <c r="AG836" s="31">
        <f t="shared" si="164"/>
        <v>94.38122605363985</v>
      </c>
      <c r="AH836" s="31">
        <f t="shared" si="165"/>
        <v>107.95555555555556</v>
      </c>
      <c r="AI836" s="31">
        <f t="shared" si="166"/>
        <v>96.286590038314174</v>
      </c>
      <c r="AJ836" s="79">
        <f t="shared" si="167"/>
        <v>86.861685823754783</v>
      </c>
      <c r="AK836" s="86"/>
      <c r="AL836" s="1"/>
      <c r="AM836" s="1"/>
      <c r="AN836" s="1"/>
      <c r="AO836" s="1"/>
      <c r="AP836" s="1"/>
      <c r="AQ836" s="1"/>
    </row>
    <row r="837" spans="1:43" ht="16.5" customHeight="1" x14ac:dyDescent="0.25">
      <c r="A837" s="35">
        <v>21030090</v>
      </c>
      <c r="B837" s="27" t="s">
        <v>44</v>
      </c>
      <c r="C837" s="27" t="s">
        <v>1051</v>
      </c>
      <c r="D837" s="27" t="s">
        <v>1050</v>
      </c>
      <c r="E837" s="27" t="s">
        <v>1025</v>
      </c>
      <c r="F837" s="27">
        <v>4</v>
      </c>
      <c r="G837" s="27">
        <v>755</v>
      </c>
      <c r="H837" s="28">
        <v>-75.677722220000007</v>
      </c>
      <c r="I837" s="52">
        <v>2.20294444</v>
      </c>
      <c r="J837" s="48">
        <v>73.033333333333331</v>
      </c>
      <c r="K837" s="29">
        <v>82</v>
      </c>
      <c r="L837" s="29">
        <v>124.24137931034483</v>
      </c>
      <c r="M837" s="29">
        <v>101.03333333333333</v>
      </c>
      <c r="N837" s="29">
        <v>99.214285714285708</v>
      </c>
      <c r="O837" s="29">
        <v>76.766666666666666</v>
      </c>
      <c r="P837" s="29">
        <v>55.5</v>
      </c>
      <c r="Q837" s="29">
        <v>40.06666666666667</v>
      </c>
      <c r="R837" s="29">
        <v>42.533333333333331</v>
      </c>
      <c r="S837" s="29">
        <v>96.6</v>
      </c>
      <c r="T837" s="29">
        <v>121.5</v>
      </c>
      <c r="U837" s="29">
        <v>88.1</v>
      </c>
      <c r="V837" s="45">
        <v>1000.588998357964</v>
      </c>
      <c r="W837" s="41">
        <v>356</v>
      </c>
      <c r="X837" s="74">
        <v>0.98888888888888893</v>
      </c>
      <c r="Y837" s="78">
        <f t="shared" si="156"/>
        <v>93.091570881226062</v>
      </c>
      <c r="Z837" s="31">
        <f t="shared" si="157"/>
        <v>102.42490421455939</v>
      </c>
      <c r="AA837" s="31">
        <f t="shared" si="158"/>
        <v>108.16299945265462</v>
      </c>
      <c r="AB837" s="31">
        <f t="shared" si="159"/>
        <v>92.338095238095221</v>
      </c>
      <c r="AC837" s="31">
        <f t="shared" si="160"/>
        <v>77.160317460317458</v>
      </c>
      <c r="AD837" s="31">
        <f t="shared" si="161"/>
        <v>57.444444444444436</v>
      </c>
      <c r="AE837" s="31">
        <f t="shared" si="162"/>
        <v>46.033333333333331</v>
      </c>
      <c r="AF837" s="31">
        <f t="shared" si="163"/>
        <v>59.733333333333327</v>
      </c>
      <c r="AG837" s="31">
        <f t="shared" si="164"/>
        <v>86.87777777777778</v>
      </c>
      <c r="AH837" s="31">
        <f t="shared" si="165"/>
        <v>102.06666666666666</v>
      </c>
      <c r="AI837" s="31">
        <f t="shared" si="166"/>
        <v>94.211111111111109</v>
      </c>
      <c r="AJ837" s="79">
        <f t="shared" si="167"/>
        <v>81.044444444444437</v>
      </c>
      <c r="AK837" s="86"/>
      <c r="AL837" s="1"/>
      <c r="AM837" s="1"/>
      <c r="AN837" s="1"/>
      <c r="AO837" s="1"/>
      <c r="AP837" s="1"/>
      <c r="AQ837" s="1"/>
    </row>
    <row r="838" spans="1:43" ht="16.5" customHeight="1" x14ac:dyDescent="0.25">
      <c r="A838" s="35">
        <v>21060040</v>
      </c>
      <c r="B838" s="27" t="s">
        <v>44</v>
      </c>
      <c r="C838" s="27" t="s">
        <v>1052</v>
      </c>
      <c r="D838" s="27" t="s">
        <v>1050</v>
      </c>
      <c r="E838" s="27" t="s">
        <v>1025</v>
      </c>
      <c r="F838" s="27">
        <v>4</v>
      </c>
      <c r="G838" s="27">
        <v>1330</v>
      </c>
      <c r="H838" s="28">
        <v>-75.54858333</v>
      </c>
      <c r="I838" s="52">
        <v>2.2020277799999999</v>
      </c>
      <c r="J838" s="48">
        <v>105.2</v>
      </c>
      <c r="K838" s="29">
        <v>105.56666666666666</v>
      </c>
      <c r="L838" s="29">
        <v>149.16666666666666</v>
      </c>
      <c r="M838" s="29">
        <v>155.93333333333334</v>
      </c>
      <c r="N838" s="29">
        <v>164.2</v>
      </c>
      <c r="O838" s="29">
        <v>128.5</v>
      </c>
      <c r="P838" s="29">
        <v>99.310344827586206</v>
      </c>
      <c r="Q838" s="29">
        <v>56.633333333333333</v>
      </c>
      <c r="R838" s="29">
        <v>69.965517241379317</v>
      </c>
      <c r="S838" s="29">
        <v>122.70666666666666</v>
      </c>
      <c r="T838" s="29">
        <v>135.1</v>
      </c>
      <c r="U838" s="29">
        <v>121.62333333333332</v>
      </c>
      <c r="V838" s="45">
        <v>1413.9058620689652</v>
      </c>
      <c r="W838" s="41">
        <v>358</v>
      </c>
      <c r="X838" s="74">
        <v>0.99444444444444446</v>
      </c>
      <c r="Y838" s="78">
        <f t="shared" si="156"/>
        <v>119.97777777777776</v>
      </c>
      <c r="Z838" s="31">
        <f t="shared" si="157"/>
        <v>136.88888888888889</v>
      </c>
      <c r="AA838" s="31">
        <f t="shared" si="158"/>
        <v>156.43333333333334</v>
      </c>
      <c r="AB838" s="31">
        <f t="shared" si="159"/>
        <v>149.54444444444445</v>
      </c>
      <c r="AC838" s="31">
        <f t="shared" si="160"/>
        <v>130.67011494252873</v>
      </c>
      <c r="AD838" s="31">
        <f t="shared" si="161"/>
        <v>94.814559386973187</v>
      </c>
      <c r="AE838" s="31">
        <f t="shared" si="162"/>
        <v>75.303065134099612</v>
      </c>
      <c r="AF838" s="31">
        <f t="shared" si="163"/>
        <v>83.101839080459783</v>
      </c>
      <c r="AG838" s="31">
        <f t="shared" si="164"/>
        <v>109.25739463601532</v>
      </c>
      <c r="AH838" s="31">
        <f t="shared" si="165"/>
        <v>126.47666666666667</v>
      </c>
      <c r="AI838" s="31">
        <f t="shared" si="166"/>
        <v>120.6411111111111</v>
      </c>
      <c r="AJ838" s="79">
        <f t="shared" si="167"/>
        <v>110.79666666666667</v>
      </c>
      <c r="AK838" s="86"/>
      <c r="AL838" s="1"/>
      <c r="AM838" s="1"/>
      <c r="AN838" s="1"/>
      <c r="AO838" s="1"/>
      <c r="AP838" s="1"/>
      <c r="AQ838" s="1"/>
    </row>
    <row r="839" spans="1:43" ht="16.5" customHeight="1" x14ac:dyDescent="0.25">
      <c r="A839" s="35">
        <v>21030110</v>
      </c>
      <c r="B839" s="27" t="s">
        <v>44</v>
      </c>
      <c r="C839" s="27" t="s">
        <v>1053</v>
      </c>
      <c r="D839" s="27" t="s">
        <v>1050</v>
      </c>
      <c r="E839" s="27" t="s">
        <v>1025</v>
      </c>
      <c r="F839" s="27">
        <v>4</v>
      </c>
      <c r="G839" s="27">
        <v>1190</v>
      </c>
      <c r="H839" s="28">
        <v>-75.681944439999995</v>
      </c>
      <c r="I839" s="52">
        <v>2.07775</v>
      </c>
      <c r="J839" s="48">
        <v>102.17857142857143</v>
      </c>
      <c r="K839" s="29">
        <v>144.5185185185185</v>
      </c>
      <c r="L839" s="29">
        <v>175.39285714285714</v>
      </c>
      <c r="M839" s="29">
        <v>166.89655172413794</v>
      </c>
      <c r="N839" s="29">
        <v>185.71428571428572</v>
      </c>
      <c r="O839" s="29">
        <v>146.58620689655172</v>
      </c>
      <c r="P839" s="29">
        <v>111.03448275862068</v>
      </c>
      <c r="Q839" s="29">
        <v>82.037037037037038</v>
      </c>
      <c r="R839" s="29">
        <v>85.074074074074076</v>
      </c>
      <c r="S839" s="29">
        <v>149.65517241379311</v>
      </c>
      <c r="T839" s="29">
        <v>168.55172413793105</v>
      </c>
      <c r="U839" s="29">
        <v>112.74074074074075</v>
      </c>
      <c r="V839" s="45">
        <v>1630.3802225871189</v>
      </c>
      <c r="W839" s="41">
        <v>337</v>
      </c>
      <c r="X839" s="74">
        <v>0.93611111111111112</v>
      </c>
      <c r="Y839" s="78">
        <f t="shared" si="156"/>
        <v>140.69664902998235</v>
      </c>
      <c r="Z839" s="31">
        <f t="shared" si="157"/>
        <v>162.26930912850455</v>
      </c>
      <c r="AA839" s="31">
        <f t="shared" si="158"/>
        <v>176.00123152709361</v>
      </c>
      <c r="AB839" s="31">
        <f t="shared" si="159"/>
        <v>166.39901477832515</v>
      </c>
      <c r="AC839" s="31">
        <f t="shared" si="160"/>
        <v>147.77832512315271</v>
      </c>
      <c r="AD839" s="31">
        <f t="shared" si="161"/>
        <v>113.21924223073647</v>
      </c>
      <c r="AE839" s="31">
        <f t="shared" si="162"/>
        <v>92.715197956577256</v>
      </c>
      <c r="AF839" s="31">
        <f t="shared" si="163"/>
        <v>105.58876117496807</v>
      </c>
      <c r="AG839" s="31">
        <f t="shared" si="164"/>
        <v>134.42699020859939</v>
      </c>
      <c r="AH839" s="31">
        <f t="shared" si="165"/>
        <v>143.64921243082165</v>
      </c>
      <c r="AI839" s="31">
        <f t="shared" si="166"/>
        <v>127.82367876908108</v>
      </c>
      <c r="AJ839" s="79">
        <f t="shared" si="167"/>
        <v>119.8126102292769</v>
      </c>
      <c r="AK839" s="86"/>
      <c r="AL839" s="1"/>
      <c r="AM839" s="1"/>
      <c r="AN839" s="1"/>
      <c r="AO839" s="1"/>
      <c r="AP839" s="1"/>
      <c r="AQ839" s="1"/>
    </row>
    <row r="840" spans="1:43" ht="16.5" customHeight="1" x14ac:dyDescent="0.25">
      <c r="A840" s="35">
        <v>21065040</v>
      </c>
      <c r="B840" s="27" t="s">
        <v>71</v>
      </c>
      <c r="C840" s="27" t="s">
        <v>1054</v>
      </c>
      <c r="D840" s="27" t="s">
        <v>1050</v>
      </c>
      <c r="E840" s="27" t="s">
        <v>1025</v>
      </c>
      <c r="F840" s="27">
        <v>4</v>
      </c>
      <c r="G840" s="27">
        <v>1270</v>
      </c>
      <c r="H840" s="28">
        <v>-75.529444439999992</v>
      </c>
      <c r="I840" s="52">
        <v>2.2524999999999999</v>
      </c>
      <c r="J840" s="48">
        <v>89.71</v>
      </c>
      <c r="K840" s="29">
        <v>89.739285714285685</v>
      </c>
      <c r="L840" s="29">
        <v>133.80333333333334</v>
      </c>
      <c r="M840" s="29">
        <v>151.37857142857141</v>
      </c>
      <c r="N840" s="29">
        <v>141.61034482758623</v>
      </c>
      <c r="O840" s="29">
        <v>115.08666666666666</v>
      </c>
      <c r="P840" s="29">
        <v>90.064285714285688</v>
      </c>
      <c r="Q840" s="29">
        <v>62.271428571428594</v>
      </c>
      <c r="R840" s="29">
        <v>73.223333333333358</v>
      </c>
      <c r="S840" s="29">
        <v>113.39999999999999</v>
      </c>
      <c r="T840" s="29">
        <v>128.84333333333333</v>
      </c>
      <c r="U840" s="29">
        <v>112.99310344827587</v>
      </c>
      <c r="V840" s="45">
        <v>1302.1236863711001</v>
      </c>
      <c r="W840" s="41">
        <v>348</v>
      </c>
      <c r="X840" s="74">
        <v>0.96666666666666667</v>
      </c>
      <c r="Y840" s="78">
        <f t="shared" si="156"/>
        <v>104.41753968253967</v>
      </c>
      <c r="Z840" s="31">
        <f t="shared" si="157"/>
        <v>124.97373015873013</v>
      </c>
      <c r="AA840" s="31">
        <f t="shared" si="158"/>
        <v>142.26408319649701</v>
      </c>
      <c r="AB840" s="31">
        <f t="shared" si="159"/>
        <v>136.02519430760807</v>
      </c>
      <c r="AC840" s="31">
        <f t="shared" si="160"/>
        <v>115.58709906951286</v>
      </c>
      <c r="AD840" s="31">
        <f t="shared" si="161"/>
        <v>89.14079365079364</v>
      </c>
      <c r="AE840" s="31">
        <f t="shared" si="162"/>
        <v>75.18634920634922</v>
      </c>
      <c r="AF840" s="31">
        <f t="shared" si="163"/>
        <v>82.964920634920645</v>
      </c>
      <c r="AG840" s="31">
        <f t="shared" si="164"/>
        <v>105.15555555555557</v>
      </c>
      <c r="AH840" s="31">
        <f t="shared" si="165"/>
        <v>118.41214559386974</v>
      </c>
      <c r="AI840" s="31">
        <f t="shared" si="166"/>
        <v>110.51547892720306</v>
      </c>
      <c r="AJ840" s="79">
        <f t="shared" si="167"/>
        <v>97.480796387520513</v>
      </c>
      <c r="AK840" s="86"/>
      <c r="AL840" s="1"/>
      <c r="AM840" s="1"/>
      <c r="AN840" s="1"/>
      <c r="AO840" s="1"/>
      <c r="AP840" s="1"/>
      <c r="AQ840" s="1"/>
    </row>
    <row r="841" spans="1:43" ht="16.5" customHeight="1" x14ac:dyDescent="0.25">
      <c r="A841" s="35">
        <v>21060070</v>
      </c>
      <c r="B841" s="27" t="s">
        <v>44</v>
      </c>
      <c r="C841" s="27" t="s">
        <v>1055</v>
      </c>
      <c r="D841" s="27" t="s">
        <v>1056</v>
      </c>
      <c r="E841" s="27" t="s">
        <v>1025</v>
      </c>
      <c r="F841" s="27">
        <v>4</v>
      </c>
      <c r="G841" s="27">
        <v>850</v>
      </c>
      <c r="H841" s="28">
        <v>-75.538083329999992</v>
      </c>
      <c r="I841" s="52">
        <v>2.38891667</v>
      </c>
      <c r="J841" s="48">
        <v>75.933333333333337</v>
      </c>
      <c r="K841" s="29">
        <v>90.4</v>
      </c>
      <c r="L841" s="29">
        <v>126.53333333333333</v>
      </c>
      <c r="M841" s="29">
        <v>117.63333333333334</v>
      </c>
      <c r="N841" s="29">
        <v>95.6</v>
      </c>
      <c r="O841" s="29">
        <v>62.862068965517238</v>
      </c>
      <c r="P841" s="29">
        <v>52.7</v>
      </c>
      <c r="Q841" s="29">
        <v>33.9</v>
      </c>
      <c r="R841" s="29">
        <v>40.43333333333333</v>
      </c>
      <c r="S841" s="29">
        <v>118.5</v>
      </c>
      <c r="T841" s="29">
        <v>129</v>
      </c>
      <c r="U841" s="29">
        <v>97.36666666666666</v>
      </c>
      <c r="V841" s="45">
        <v>1040.8620689655172</v>
      </c>
      <c r="W841" s="41">
        <v>359</v>
      </c>
      <c r="X841" s="74">
        <v>0.99722222222222223</v>
      </c>
      <c r="Y841" s="78">
        <f t="shared" si="156"/>
        <v>97.62222222222222</v>
      </c>
      <c r="Z841" s="31">
        <f t="shared" si="157"/>
        <v>111.52222222222223</v>
      </c>
      <c r="AA841" s="31">
        <f t="shared" si="158"/>
        <v>113.25555555555555</v>
      </c>
      <c r="AB841" s="31">
        <f t="shared" si="159"/>
        <v>92.031800766283524</v>
      </c>
      <c r="AC841" s="31">
        <f t="shared" si="160"/>
        <v>70.387356321839079</v>
      </c>
      <c r="AD841" s="31">
        <f t="shared" si="161"/>
        <v>49.820689655172409</v>
      </c>
      <c r="AE841" s="31">
        <f t="shared" si="162"/>
        <v>42.344444444444441</v>
      </c>
      <c r="AF841" s="31">
        <f t="shared" si="163"/>
        <v>64.277777777777771</v>
      </c>
      <c r="AG841" s="31">
        <f t="shared" si="164"/>
        <v>95.977777777777774</v>
      </c>
      <c r="AH841" s="31">
        <f t="shared" si="165"/>
        <v>114.95555555555556</v>
      </c>
      <c r="AI841" s="31">
        <f t="shared" si="166"/>
        <v>100.76666666666667</v>
      </c>
      <c r="AJ841" s="79">
        <f t="shared" si="167"/>
        <v>87.90000000000002</v>
      </c>
      <c r="AK841" s="86"/>
      <c r="AL841" s="1"/>
      <c r="AM841" s="1"/>
      <c r="AN841" s="1"/>
      <c r="AO841" s="1"/>
      <c r="AP841" s="1"/>
      <c r="AQ841" s="1"/>
    </row>
    <row r="842" spans="1:43" ht="16.5" customHeight="1" x14ac:dyDescent="0.25">
      <c r="A842" s="35">
        <v>21060100</v>
      </c>
      <c r="B842" s="27" t="s">
        <v>44</v>
      </c>
      <c r="C842" s="27" t="s">
        <v>1057</v>
      </c>
      <c r="D842" s="27" t="s">
        <v>1056</v>
      </c>
      <c r="E842" s="27" t="s">
        <v>1025</v>
      </c>
      <c r="F842" s="27">
        <v>4</v>
      </c>
      <c r="G842" s="27">
        <v>1460</v>
      </c>
      <c r="H842" s="28">
        <v>-75.503583329999998</v>
      </c>
      <c r="I842" s="52">
        <v>2.3171666699999998</v>
      </c>
      <c r="J842" s="48">
        <v>99.6</v>
      </c>
      <c r="K842" s="29">
        <v>115</v>
      </c>
      <c r="L842" s="29">
        <v>172.8</v>
      </c>
      <c r="M842" s="29">
        <v>169.93103448275863</v>
      </c>
      <c r="N842" s="29">
        <v>167.41379310344828</v>
      </c>
      <c r="O842" s="29">
        <v>117.48275862068965</v>
      </c>
      <c r="P842" s="29">
        <v>100.03448275862068</v>
      </c>
      <c r="Q842" s="29">
        <v>70.965517241379317</v>
      </c>
      <c r="R842" s="29">
        <v>74.730769230769226</v>
      </c>
      <c r="S842" s="29">
        <v>136.75</v>
      </c>
      <c r="T842" s="29">
        <v>155.82142857142858</v>
      </c>
      <c r="U842" s="29">
        <v>114.23333333333333</v>
      </c>
      <c r="V842" s="45">
        <v>1494.7631173424277</v>
      </c>
      <c r="W842" s="41">
        <v>347</v>
      </c>
      <c r="X842" s="74">
        <v>0.96388888888888891</v>
      </c>
      <c r="Y842" s="78">
        <f t="shared" si="156"/>
        <v>129.13333333333333</v>
      </c>
      <c r="Z842" s="31">
        <f t="shared" si="157"/>
        <v>152.5770114942529</v>
      </c>
      <c r="AA842" s="31">
        <f t="shared" si="158"/>
        <v>170.04827586206898</v>
      </c>
      <c r="AB842" s="31">
        <f t="shared" si="159"/>
        <v>151.60919540229887</v>
      </c>
      <c r="AC842" s="31">
        <f t="shared" si="160"/>
        <v>128.31034482758619</v>
      </c>
      <c r="AD842" s="31">
        <f t="shared" si="161"/>
        <v>96.160919540229884</v>
      </c>
      <c r="AE842" s="31">
        <f t="shared" si="162"/>
        <v>81.910256410256409</v>
      </c>
      <c r="AF842" s="31">
        <f t="shared" si="163"/>
        <v>94.148762157382848</v>
      </c>
      <c r="AG842" s="31">
        <f t="shared" si="164"/>
        <v>122.43406593406594</v>
      </c>
      <c r="AH842" s="31">
        <f t="shared" si="165"/>
        <v>135.6015873015873</v>
      </c>
      <c r="AI842" s="31">
        <f t="shared" si="166"/>
        <v>123.21825396825398</v>
      </c>
      <c r="AJ842" s="79">
        <f t="shared" si="167"/>
        <v>109.6111111111111</v>
      </c>
      <c r="AK842" s="86"/>
      <c r="AL842" s="1"/>
      <c r="AM842" s="1"/>
      <c r="AN842" s="1"/>
      <c r="AO842" s="1"/>
      <c r="AP842" s="1"/>
      <c r="AQ842" s="1"/>
    </row>
    <row r="843" spans="1:43" ht="16.5" customHeight="1" x14ac:dyDescent="0.25">
      <c r="A843" s="35">
        <v>21060110</v>
      </c>
      <c r="B843" s="27" t="s">
        <v>44</v>
      </c>
      <c r="C843" s="27" t="s">
        <v>1058</v>
      </c>
      <c r="D843" s="27" t="s">
        <v>1056</v>
      </c>
      <c r="E843" s="27" t="s">
        <v>1025</v>
      </c>
      <c r="F843" s="27">
        <v>4</v>
      </c>
      <c r="G843" s="27">
        <v>721</v>
      </c>
      <c r="H843" s="28">
        <v>-75.624666669999996</v>
      </c>
      <c r="I843" s="52">
        <v>2.3214999999999999</v>
      </c>
      <c r="J843" s="48">
        <v>67.965517241379317</v>
      </c>
      <c r="K843" s="29">
        <v>90.884615384615387</v>
      </c>
      <c r="L843" s="29">
        <v>118.17857142857143</v>
      </c>
      <c r="M843" s="29">
        <v>102.35714285714286</v>
      </c>
      <c r="N843" s="29">
        <v>98.296296296296291</v>
      </c>
      <c r="O843" s="29">
        <v>56.5</v>
      </c>
      <c r="P843" s="29">
        <v>39.357142857142854</v>
      </c>
      <c r="Q843" s="29">
        <v>26.466666666666665</v>
      </c>
      <c r="R843" s="29">
        <v>35.633333333333333</v>
      </c>
      <c r="S843" s="29">
        <v>99.34482758620689</v>
      </c>
      <c r="T843" s="29">
        <v>124.96428571428571</v>
      </c>
      <c r="U843" s="29">
        <v>102.10344827586206</v>
      </c>
      <c r="V843" s="45">
        <v>962.05184764150283</v>
      </c>
      <c r="W843" s="41">
        <v>340</v>
      </c>
      <c r="X843" s="74">
        <v>0.94444444444444442</v>
      </c>
      <c r="Y843" s="78">
        <f t="shared" si="156"/>
        <v>92.342901351522059</v>
      </c>
      <c r="Z843" s="31">
        <f t="shared" si="157"/>
        <v>103.80677655677657</v>
      </c>
      <c r="AA843" s="31">
        <f t="shared" si="158"/>
        <v>106.27733686067019</v>
      </c>
      <c r="AB843" s="31">
        <f t="shared" si="159"/>
        <v>85.717813051146379</v>
      </c>
      <c r="AC843" s="31">
        <f t="shared" si="160"/>
        <v>64.717813051146393</v>
      </c>
      <c r="AD843" s="31">
        <f t="shared" si="161"/>
        <v>40.774603174603179</v>
      </c>
      <c r="AE843" s="31">
        <f t="shared" si="162"/>
        <v>33.819047619047616</v>
      </c>
      <c r="AF843" s="31">
        <f t="shared" si="163"/>
        <v>53.814942528735628</v>
      </c>
      <c r="AG843" s="31">
        <f t="shared" si="164"/>
        <v>86.647482211275303</v>
      </c>
      <c r="AH843" s="31">
        <f t="shared" si="165"/>
        <v>108.80418719211821</v>
      </c>
      <c r="AI843" s="31">
        <f t="shared" si="166"/>
        <v>98.344417077175692</v>
      </c>
      <c r="AJ843" s="79">
        <f t="shared" si="167"/>
        <v>86.984526967285589</v>
      </c>
      <c r="AK843" s="86"/>
      <c r="AL843" s="1"/>
      <c r="AM843" s="1"/>
      <c r="AN843" s="1"/>
      <c r="AO843" s="1"/>
      <c r="AP843" s="1"/>
      <c r="AQ843" s="1"/>
    </row>
    <row r="844" spans="1:43" ht="16.5" customHeight="1" x14ac:dyDescent="0.25">
      <c r="A844" s="35">
        <v>21060090</v>
      </c>
      <c r="B844" s="27" t="s">
        <v>44</v>
      </c>
      <c r="C844" s="27" t="s">
        <v>1059</v>
      </c>
      <c r="D844" s="27" t="s">
        <v>1060</v>
      </c>
      <c r="E844" s="27" t="s">
        <v>1025</v>
      </c>
      <c r="F844" s="27">
        <v>4</v>
      </c>
      <c r="G844" s="27">
        <v>636</v>
      </c>
      <c r="H844" s="28">
        <v>-75.435527780000001</v>
      </c>
      <c r="I844" s="52">
        <v>2.5748055599999997</v>
      </c>
      <c r="J844" s="48">
        <v>108.46206896551725</v>
      </c>
      <c r="K844" s="29">
        <v>119.98666666666666</v>
      </c>
      <c r="L844" s="29">
        <v>163.85357142857143</v>
      </c>
      <c r="M844" s="29">
        <v>138.85185185185185</v>
      </c>
      <c r="N844" s="29">
        <v>121.39655172413794</v>
      </c>
      <c r="O844" s="29">
        <v>41.75</v>
      </c>
      <c r="P844" s="29">
        <v>32.5</v>
      </c>
      <c r="Q844" s="29">
        <v>22.068965517241381</v>
      </c>
      <c r="R844" s="29">
        <v>47.8</v>
      </c>
      <c r="S844" s="29">
        <v>138.21428571428572</v>
      </c>
      <c r="T844" s="29">
        <v>225.82758620689654</v>
      </c>
      <c r="U844" s="29">
        <v>159.33214285714286</v>
      </c>
      <c r="V844" s="45">
        <v>1320.0436909323114</v>
      </c>
      <c r="W844" s="41">
        <v>347</v>
      </c>
      <c r="X844" s="74">
        <v>0.96388888888888891</v>
      </c>
      <c r="Y844" s="78">
        <f t="shared" si="156"/>
        <v>130.76743568691845</v>
      </c>
      <c r="Z844" s="31">
        <f t="shared" si="157"/>
        <v>140.89736331569665</v>
      </c>
      <c r="AA844" s="31">
        <f t="shared" si="158"/>
        <v>141.36732500152038</v>
      </c>
      <c r="AB844" s="31">
        <f t="shared" si="159"/>
        <v>100.66613452532992</v>
      </c>
      <c r="AC844" s="31">
        <f t="shared" si="160"/>
        <v>65.215517241379317</v>
      </c>
      <c r="AD844" s="31">
        <f t="shared" si="161"/>
        <v>32.106321839080458</v>
      </c>
      <c r="AE844" s="31">
        <f t="shared" si="162"/>
        <v>34.122988505747124</v>
      </c>
      <c r="AF844" s="31">
        <f t="shared" si="163"/>
        <v>69.361083743842372</v>
      </c>
      <c r="AG844" s="31">
        <f t="shared" si="164"/>
        <v>137.28062397372742</v>
      </c>
      <c r="AH844" s="31">
        <f t="shared" si="165"/>
        <v>174.45800492610837</v>
      </c>
      <c r="AI844" s="31">
        <f t="shared" si="166"/>
        <v>164.54059934318556</v>
      </c>
      <c r="AJ844" s="79">
        <f t="shared" si="167"/>
        <v>129.26029282977558</v>
      </c>
      <c r="AK844" s="86"/>
      <c r="AL844" s="1"/>
      <c r="AM844" s="1"/>
      <c r="AN844" s="1"/>
      <c r="AO844" s="1"/>
      <c r="AP844" s="1"/>
      <c r="AQ844" s="1"/>
    </row>
    <row r="845" spans="1:43" ht="16.5" customHeight="1" x14ac:dyDescent="0.25">
      <c r="A845" s="36">
        <v>21080130</v>
      </c>
      <c r="B845" s="32" t="s">
        <v>69</v>
      </c>
      <c r="C845" s="32" t="s">
        <v>1959</v>
      </c>
      <c r="D845" s="32" t="s">
        <v>1062</v>
      </c>
      <c r="E845" s="32" t="s">
        <v>1025</v>
      </c>
      <c r="F845" s="32">
        <v>4</v>
      </c>
      <c r="G845" s="32">
        <v>790</v>
      </c>
      <c r="H845" s="33">
        <v>-75.621194439999996</v>
      </c>
      <c r="I845" s="53">
        <v>2.59375</v>
      </c>
      <c r="J845" s="50">
        <v>211.3315789473684</v>
      </c>
      <c r="K845" s="34">
        <v>183.97894736842102</v>
      </c>
      <c r="L845" s="34">
        <v>236.64444444444447</v>
      </c>
      <c r="M845" s="34">
        <v>195.52105263157893</v>
      </c>
      <c r="N845" s="34">
        <v>124.82941176470588</v>
      </c>
      <c r="O845" s="34">
        <v>67.064705882352953</v>
      </c>
      <c r="P845" s="34">
        <v>46.865000000000002</v>
      </c>
      <c r="Q845" s="34">
        <v>30.614999999999998</v>
      </c>
      <c r="R845" s="34">
        <v>63.642105263157887</v>
      </c>
      <c r="S845" s="34">
        <v>199.88421052631577</v>
      </c>
      <c r="T845" s="34">
        <v>301.20000000000005</v>
      </c>
      <c r="U845" s="34">
        <v>311.46111111111111</v>
      </c>
      <c r="V845" s="45">
        <v>1973.0375679394565</v>
      </c>
      <c r="W845" s="43">
        <v>223</v>
      </c>
      <c r="X845" s="75">
        <v>0.9291666666666667</v>
      </c>
      <c r="Y845" s="78">
        <f t="shared" si="156"/>
        <v>210.65165692007795</v>
      </c>
      <c r="Z845" s="31">
        <f t="shared" si="157"/>
        <v>205.38148148148147</v>
      </c>
      <c r="AA845" s="31">
        <f t="shared" si="158"/>
        <v>185.66496961357643</v>
      </c>
      <c r="AB845" s="31">
        <f t="shared" si="159"/>
        <v>129.13839009287923</v>
      </c>
      <c r="AC845" s="31">
        <f t="shared" si="160"/>
        <v>79.586372549019615</v>
      </c>
      <c r="AD845" s="31">
        <f t="shared" si="161"/>
        <v>48.181568627450986</v>
      </c>
      <c r="AE845" s="31">
        <f t="shared" si="162"/>
        <v>47.040701754385964</v>
      </c>
      <c r="AF845" s="31">
        <f t="shared" si="163"/>
        <v>98.047105263157889</v>
      </c>
      <c r="AG845" s="31">
        <f t="shared" si="164"/>
        <v>188.2421052631579</v>
      </c>
      <c r="AH845" s="31">
        <f t="shared" si="165"/>
        <v>270.84844054580896</v>
      </c>
      <c r="AI845" s="31">
        <f t="shared" si="166"/>
        <v>274.66423001949317</v>
      </c>
      <c r="AJ845" s="79">
        <f t="shared" si="167"/>
        <v>235.59054580896682</v>
      </c>
      <c r="AK845" s="86" t="s">
        <v>1887</v>
      </c>
      <c r="AL845" s="1"/>
      <c r="AM845" s="1"/>
      <c r="AN845" s="1"/>
      <c r="AO845" s="1"/>
      <c r="AP845" s="1"/>
      <c r="AQ845" s="1"/>
    </row>
    <row r="846" spans="1:43" ht="16.5" customHeight="1" x14ac:dyDescent="0.25">
      <c r="A846" s="35">
        <v>21085040</v>
      </c>
      <c r="B846" s="27" t="s">
        <v>71</v>
      </c>
      <c r="C846" s="27" t="s">
        <v>1061</v>
      </c>
      <c r="D846" s="27" t="s">
        <v>1062</v>
      </c>
      <c r="E846" s="27" t="s">
        <v>1025</v>
      </c>
      <c r="F846" s="27">
        <v>4</v>
      </c>
      <c r="G846" s="27">
        <v>1650</v>
      </c>
      <c r="H846" s="28">
        <v>-75.665555560000001</v>
      </c>
      <c r="I846" s="52">
        <v>2.6628055599999998</v>
      </c>
      <c r="J846" s="48">
        <v>217.62692307692308</v>
      </c>
      <c r="K846" s="29">
        <v>212.44074074074069</v>
      </c>
      <c r="L846" s="29">
        <v>278.50567744572965</v>
      </c>
      <c r="M846" s="29">
        <v>229.72922415733339</v>
      </c>
      <c r="N846" s="29">
        <v>176.80833333333331</v>
      </c>
      <c r="O846" s="29">
        <v>86.386495478947964</v>
      </c>
      <c r="P846" s="29">
        <v>68.76153846153845</v>
      </c>
      <c r="Q846" s="29">
        <v>47.612000000000016</v>
      </c>
      <c r="R846" s="29">
        <v>87.759189240137729</v>
      </c>
      <c r="S846" s="29">
        <v>176.94166666666669</v>
      </c>
      <c r="T846" s="29">
        <v>257.63585243622464</v>
      </c>
      <c r="U846" s="29">
        <v>225.86249999999995</v>
      </c>
      <c r="V846" s="45">
        <v>2066.0701410375759</v>
      </c>
      <c r="W846" s="41">
        <v>296</v>
      </c>
      <c r="X846" s="74">
        <v>0.82222222222222219</v>
      </c>
      <c r="Y846" s="78">
        <f t="shared" si="156"/>
        <v>236.19111375446445</v>
      </c>
      <c r="Z846" s="31">
        <f t="shared" si="157"/>
        <v>240.22521411460124</v>
      </c>
      <c r="AA846" s="31">
        <f t="shared" si="158"/>
        <v>228.34774497879877</v>
      </c>
      <c r="AB846" s="31">
        <f t="shared" si="159"/>
        <v>164.30801765653823</v>
      </c>
      <c r="AC846" s="31">
        <f t="shared" si="160"/>
        <v>110.65212242460659</v>
      </c>
      <c r="AD846" s="31">
        <f t="shared" si="161"/>
        <v>67.58667798016215</v>
      </c>
      <c r="AE846" s="31">
        <f t="shared" si="162"/>
        <v>68.044242567225396</v>
      </c>
      <c r="AF846" s="31">
        <f t="shared" si="163"/>
        <v>104.10428530226814</v>
      </c>
      <c r="AG846" s="31">
        <f t="shared" si="164"/>
        <v>174.11223611434301</v>
      </c>
      <c r="AH846" s="31">
        <f t="shared" si="165"/>
        <v>220.14667303429709</v>
      </c>
      <c r="AI846" s="31">
        <f t="shared" si="166"/>
        <v>233.70842517104924</v>
      </c>
      <c r="AJ846" s="79">
        <f t="shared" si="167"/>
        <v>218.64338793922124</v>
      </c>
      <c r="AK846" s="86" t="s">
        <v>43</v>
      </c>
      <c r="AL846" s="1"/>
      <c r="AM846" s="1"/>
      <c r="AN846" s="1"/>
      <c r="AO846" s="1"/>
      <c r="AP846" s="1"/>
      <c r="AQ846" s="1"/>
    </row>
    <row r="847" spans="1:43" ht="16.5" customHeight="1" x14ac:dyDescent="0.25">
      <c r="A847" s="35">
        <v>21010170</v>
      </c>
      <c r="B847" s="27" t="s">
        <v>44</v>
      </c>
      <c r="C847" s="27" t="s">
        <v>1063</v>
      </c>
      <c r="D847" s="27" t="s">
        <v>1064</v>
      </c>
      <c r="E847" s="27" t="s">
        <v>1025</v>
      </c>
      <c r="F847" s="27">
        <v>4</v>
      </c>
      <c r="G847" s="27">
        <v>1700</v>
      </c>
      <c r="H847" s="28">
        <v>-76.172499999999999</v>
      </c>
      <c r="I847" s="52">
        <v>1.90138889</v>
      </c>
      <c r="J847" s="48">
        <v>93.28</v>
      </c>
      <c r="K847" s="29">
        <v>131.92592592592592</v>
      </c>
      <c r="L847" s="29">
        <v>145.65384615384616</v>
      </c>
      <c r="M847" s="29">
        <v>169.82758620689654</v>
      </c>
      <c r="N847" s="29">
        <v>169.32142857142858</v>
      </c>
      <c r="O847" s="29">
        <v>165.82142857142858</v>
      </c>
      <c r="P847" s="29">
        <v>174.17857142857142</v>
      </c>
      <c r="Q847" s="29">
        <v>120.74074074074075</v>
      </c>
      <c r="R847" s="29">
        <v>100.28571428571429</v>
      </c>
      <c r="S847" s="29">
        <v>128.2962962962963</v>
      </c>
      <c r="T847" s="29">
        <v>148.44</v>
      </c>
      <c r="U847" s="29">
        <v>127.85185185185185</v>
      </c>
      <c r="V847" s="45">
        <v>1675.6233900327002</v>
      </c>
      <c r="W847" s="41">
        <v>325</v>
      </c>
      <c r="X847" s="74">
        <v>0.90277777777777779</v>
      </c>
      <c r="Y847" s="78">
        <f t="shared" si="156"/>
        <v>123.6199240265907</v>
      </c>
      <c r="Z847" s="31">
        <f t="shared" si="157"/>
        <v>149.1357860955562</v>
      </c>
      <c r="AA847" s="31">
        <f t="shared" si="158"/>
        <v>161.60095364405709</v>
      </c>
      <c r="AB847" s="31">
        <f t="shared" si="159"/>
        <v>168.32348111658459</v>
      </c>
      <c r="AC847" s="31">
        <f t="shared" si="160"/>
        <v>169.77380952380952</v>
      </c>
      <c r="AD847" s="31">
        <f t="shared" si="161"/>
        <v>153.58024691358025</v>
      </c>
      <c r="AE847" s="31">
        <f t="shared" si="162"/>
        <v>131.73500881834215</v>
      </c>
      <c r="AF847" s="31">
        <f t="shared" si="163"/>
        <v>116.44091710758379</v>
      </c>
      <c r="AG847" s="31">
        <f t="shared" si="164"/>
        <v>125.67400352733686</v>
      </c>
      <c r="AH847" s="31">
        <f t="shared" si="165"/>
        <v>134.86271604938273</v>
      </c>
      <c r="AI847" s="31">
        <f t="shared" si="166"/>
        <v>123.19061728395063</v>
      </c>
      <c r="AJ847" s="79">
        <f t="shared" si="167"/>
        <v>117.68592592592593</v>
      </c>
      <c r="AK847" s="86"/>
      <c r="AL847" s="1"/>
      <c r="AM847" s="1"/>
      <c r="AN847" s="1"/>
      <c r="AO847" s="1"/>
      <c r="AP847" s="1"/>
      <c r="AQ847" s="1"/>
    </row>
    <row r="848" spans="1:43" ht="16.5" customHeight="1" x14ac:dyDescent="0.25">
      <c r="A848" s="35">
        <v>21010250</v>
      </c>
      <c r="B848" s="27" t="s">
        <v>44</v>
      </c>
      <c r="C848" s="27" t="s">
        <v>1065</v>
      </c>
      <c r="D848" s="27" t="s">
        <v>1064</v>
      </c>
      <c r="E848" s="27" t="s">
        <v>1025</v>
      </c>
      <c r="F848" s="27">
        <v>4</v>
      </c>
      <c r="G848" s="27">
        <v>20</v>
      </c>
      <c r="H848" s="28">
        <v>-76.25</v>
      </c>
      <c r="I848" s="52">
        <v>1.98</v>
      </c>
      <c r="J848" s="48">
        <v>94.590000000000018</v>
      </c>
      <c r="K848" s="29">
        <v>118.19285714285715</v>
      </c>
      <c r="L848" s="29">
        <v>150.38965517241377</v>
      </c>
      <c r="M848" s="29">
        <v>159.4344827586207</v>
      </c>
      <c r="N848" s="29">
        <v>154.30370370370372</v>
      </c>
      <c r="O848" s="29">
        <v>166.1</v>
      </c>
      <c r="P848" s="29">
        <v>157.94666666666669</v>
      </c>
      <c r="Q848" s="29">
        <v>97.396296296296313</v>
      </c>
      <c r="R848" s="29">
        <v>78.932142857142864</v>
      </c>
      <c r="S848" s="29">
        <v>106.57931034482759</v>
      </c>
      <c r="T848" s="29">
        <v>143.01071428571427</v>
      </c>
      <c r="U848" s="29">
        <v>127.81333333333332</v>
      </c>
      <c r="V848" s="45">
        <v>1554.6891625615765</v>
      </c>
      <c r="W848" s="41">
        <v>343</v>
      </c>
      <c r="X848" s="74">
        <v>0.95277777777777772</v>
      </c>
      <c r="Y848" s="78">
        <f t="shared" si="156"/>
        <v>121.0575041050903</v>
      </c>
      <c r="Z848" s="31">
        <f t="shared" si="157"/>
        <v>142.67233169129722</v>
      </c>
      <c r="AA848" s="31">
        <f t="shared" si="158"/>
        <v>154.70928054491273</v>
      </c>
      <c r="AB848" s="31">
        <f t="shared" si="159"/>
        <v>159.94606215410815</v>
      </c>
      <c r="AC848" s="31">
        <f t="shared" si="160"/>
        <v>159.45012345679015</v>
      </c>
      <c r="AD848" s="31">
        <f t="shared" si="161"/>
        <v>140.48098765432101</v>
      </c>
      <c r="AE848" s="31">
        <f t="shared" si="162"/>
        <v>111.42503527336862</v>
      </c>
      <c r="AF848" s="31">
        <f t="shared" si="163"/>
        <v>94.302583166088922</v>
      </c>
      <c r="AG848" s="31">
        <f t="shared" si="164"/>
        <v>109.50738916256158</v>
      </c>
      <c r="AH848" s="31">
        <f t="shared" si="165"/>
        <v>125.80111932129172</v>
      </c>
      <c r="AI848" s="31">
        <f t="shared" si="166"/>
        <v>121.80468253968253</v>
      </c>
      <c r="AJ848" s="79">
        <f t="shared" si="167"/>
        <v>113.5320634920635</v>
      </c>
      <c r="AK848" s="86"/>
      <c r="AL848" s="1"/>
      <c r="AM848" s="1"/>
      <c r="AN848" s="1"/>
      <c r="AO848" s="1"/>
      <c r="AP848" s="1"/>
      <c r="AQ848" s="1"/>
    </row>
    <row r="849" spans="1:43" ht="16.5" customHeight="1" x14ac:dyDescent="0.25">
      <c r="A849" s="35">
        <v>21010060</v>
      </c>
      <c r="B849" s="27" t="s">
        <v>44</v>
      </c>
      <c r="C849" s="27" t="s">
        <v>1066</v>
      </c>
      <c r="D849" s="27" t="s">
        <v>1064</v>
      </c>
      <c r="E849" s="27" t="s">
        <v>1025</v>
      </c>
      <c r="F849" s="27">
        <v>4</v>
      </c>
      <c r="G849" s="27">
        <v>1763</v>
      </c>
      <c r="H849" s="28">
        <v>-76.172138889999999</v>
      </c>
      <c r="I849" s="52">
        <v>2.0208333299999999</v>
      </c>
      <c r="J849" s="48">
        <v>115.63333333333334</v>
      </c>
      <c r="K849" s="29">
        <v>135.875</v>
      </c>
      <c r="L849" s="29">
        <v>158.33333333333334</v>
      </c>
      <c r="M849" s="29">
        <v>180.34482758620689</v>
      </c>
      <c r="N849" s="29">
        <v>191.27586206896552</v>
      </c>
      <c r="O849" s="29">
        <v>183.1</v>
      </c>
      <c r="P849" s="29">
        <v>176.89655172413794</v>
      </c>
      <c r="Q849" s="29">
        <v>113.26666666666667</v>
      </c>
      <c r="R849" s="29">
        <v>96.843333333333334</v>
      </c>
      <c r="S849" s="29">
        <v>131.03571428571428</v>
      </c>
      <c r="T849" s="29">
        <v>180.14285714285714</v>
      </c>
      <c r="U849" s="29">
        <v>144.46666666666667</v>
      </c>
      <c r="V849" s="45">
        <v>1807.214146141215</v>
      </c>
      <c r="W849" s="41">
        <v>348</v>
      </c>
      <c r="X849" s="74">
        <v>0.96666666666666667</v>
      </c>
      <c r="Y849" s="78">
        <f t="shared" si="156"/>
        <v>136.61388888888891</v>
      </c>
      <c r="Z849" s="31">
        <f t="shared" si="157"/>
        <v>158.18438697318007</v>
      </c>
      <c r="AA849" s="31">
        <f t="shared" si="158"/>
        <v>176.65134099616861</v>
      </c>
      <c r="AB849" s="31">
        <f t="shared" si="159"/>
        <v>184.90689655172415</v>
      </c>
      <c r="AC849" s="31">
        <f t="shared" si="160"/>
        <v>183.75747126436781</v>
      </c>
      <c r="AD849" s="31">
        <f t="shared" si="161"/>
        <v>157.75440613026819</v>
      </c>
      <c r="AE849" s="31">
        <f t="shared" si="162"/>
        <v>129.00218390804596</v>
      </c>
      <c r="AF849" s="31">
        <f t="shared" si="163"/>
        <v>113.71523809523809</v>
      </c>
      <c r="AG849" s="31">
        <f t="shared" si="164"/>
        <v>136.00730158730158</v>
      </c>
      <c r="AH849" s="31">
        <f t="shared" si="165"/>
        <v>151.88174603174605</v>
      </c>
      <c r="AI849" s="31">
        <f t="shared" si="166"/>
        <v>146.74761904761905</v>
      </c>
      <c r="AJ849" s="79">
        <f t="shared" si="167"/>
        <v>131.99166666666667</v>
      </c>
      <c r="AK849" s="86"/>
      <c r="AL849" s="1"/>
      <c r="AM849" s="1"/>
      <c r="AN849" s="1"/>
      <c r="AO849" s="1"/>
      <c r="AP849" s="1"/>
      <c r="AQ849" s="1"/>
    </row>
    <row r="850" spans="1:43" ht="16.5" customHeight="1" x14ac:dyDescent="0.25">
      <c r="A850" s="35">
        <v>21010050</v>
      </c>
      <c r="B850" s="27" t="s">
        <v>44</v>
      </c>
      <c r="C850" s="27" t="s">
        <v>1067</v>
      </c>
      <c r="D850" s="27" t="s">
        <v>1064</v>
      </c>
      <c r="E850" s="27" t="s">
        <v>1025</v>
      </c>
      <c r="F850" s="27">
        <v>4</v>
      </c>
      <c r="G850" s="27">
        <v>1720</v>
      </c>
      <c r="H850" s="28">
        <v>-76.214916669999994</v>
      </c>
      <c r="I850" s="52">
        <v>1.93158333</v>
      </c>
      <c r="J850" s="48">
        <v>86.910000000000011</v>
      </c>
      <c r="K850" s="29">
        <v>117.61333333333333</v>
      </c>
      <c r="L850" s="29">
        <v>132.91071428571428</v>
      </c>
      <c r="M850" s="29">
        <v>154.48999999999998</v>
      </c>
      <c r="N850" s="29">
        <v>145.96666666666667</v>
      </c>
      <c r="O850" s="29">
        <v>140.80357142857142</v>
      </c>
      <c r="P850" s="29">
        <v>137.33928571428572</v>
      </c>
      <c r="Q850" s="29">
        <v>96.668965517241361</v>
      </c>
      <c r="R850" s="29">
        <v>79.103448275862064</v>
      </c>
      <c r="S850" s="29">
        <v>120.03103448275863</v>
      </c>
      <c r="T850" s="29">
        <v>143.66</v>
      </c>
      <c r="U850" s="29">
        <v>113.29666666666665</v>
      </c>
      <c r="V850" s="45">
        <v>1468.7936863711004</v>
      </c>
      <c r="W850" s="41">
        <v>348</v>
      </c>
      <c r="X850" s="74">
        <v>0.96666666666666667</v>
      </c>
      <c r="Y850" s="78">
        <f t="shared" si="156"/>
        <v>112.47801587301588</v>
      </c>
      <c r="Z850" s="31">
        <f t="shared" si="157"/>
        <v>135.00468253968253</v>
      </c>
      <c r="AA850" s="31">
        <f t="shared" si="158"/>
        <v>144.45579365079365</v>
      </c>
      <c r="AB850" s="31">
        <f t="shared" si="159"/>
        <v>147.086746031746</v>
      </c>
      <c r="AC850" s="31">
        <f t="shared" si="160"/>
        <v>141.36984126984126</v>
      </c>
      <c r="AD850" s="31">
        <f t="shared" si="161"/>
        <v>124.93727422003282</v>
      </c>
      <c r="AE850" s="31">
        <f t="shared" si="162"/>
        <v>104.37056650246306</v>
      </c>
      <c r="AF850" s="31">
        <f t="shared" si="163"/>
        <v>98.601149425287346</v>
      </c>
      <c r="AG850" s="31">
        <f t="shared" si="164"/>
        <v>114.26482758620689</v>
      </c>
      <c r="AH850" s="31">
        <f t="shared" si="165"/>
        <v>125.6625670498084</v>
      </c>
      <c r="AI850" s="31">
        <f t="shared" si="166"/>
        <v>114.62222222222222</v>
      </c>
      <c r="AJ850" s="79">
        <f t="shared" si="167"/>
        <v>105.94</v>
      </c>
      <c r="AK850" s="86"/>
      <c r="AL850" s="1"/>
      <c r="AM850" s="1"/>
      <c r="AN850" s="1"/>
      <c r="AO850" s="1"/>
      <c r="AP850" s="1"/>
      <c r="AQ850" s="1"/>
    </row>
    <row r="851" spans="1:43" ht="16.5" customHeight="1" x14ac:dyDescent="0.25">
      <c r="A851" s="35">
        <v>21050060</v>
      </c>
      <c r="B851" s="27" t="s">
        <v>44</v>
      </c>
      <c r="C851" s="27" t="s">
        <v>1068</v>
      </c>
      <c r="D851" s="27" t="s">
        <v>1068</v>
      </c>
      <c r="E851" s="27" t="s">
        <v>1025</v>
      </c>
      <c r="F851" s="27">
        <v>4</v>
      </c>
      <c r="G851" s="27">
        <v>1500</v>
      </c>
      <c r="H851" s="28">
        <v>-75.972277779999999</v>
      </c>
      <c r="I851" s="52">
        <v>2.1990555599999997</v>
      </c>
      <c r="J851" s="48">
        <v>86.931034482758619</v>
      </c>
      <c r="K851" s="29">
        <v>116.67857142857143</v>
      </c>
      <c r="L851" s="29">
        <v>156.208</v>
      </c>
      <c r="M851" s="29">
        <v>162.10344827586206</v>
      </c>
      <c r="N851" s="29">
        <v>149.84615384615384</v>
      </c>
      <c r="O851" s="29">
        <v>93.642857142857139</v>
      </c>
      <c r="P851" s="29">
        <v>79.044444444444437</v>
      </c>
      <c r="Q851" s="29">
        <v>60.666666666666664</v>
      </c>
      <c r="R851" s="29">
        <v>67.896551724137936</v>
      </c>
      <c r="S851" s="29">
        <v>143.89655172413794</v>
      </c>
      <c r="T851" s="29">
        <v>174.78571428571428</v>
      </c>
      <c r="U851" s="29">
        <v>123.82142857142857</v>
      </c>
      <c r="V851" s="45">
        <v>1415.521422592733</v>
      </c>
      <c r="W851" s="41">
        <v>333</v>
      </c>
      <c r="X851" s="74">
        <v>0.92500000000000004</v>
      </c>
      <c r="Y851" s="78">
        <f t="shared" si="156"/>
        <v>119.93920197044334</v>
      </c>
      <c r="Z851" s="31">
        <f t="shared" si="157"/>
        <v>144.99667323481117</v>
      </c>
      <c r="AA851" s="31">
        <f t="shared" si="158"/>
        <v>156.05253404067196</v>
      </c>
      <c r="AB851" s="31">
        <f t="shared" si="159"/>
        <v>135.19748642162435</v>
      </c>
      <c r="AC851" s="31">
        <f t="shared" si="160"/>
        <v>107.51115181115181</v>
      </c>
      <c r="AD851" s="31">
        <f t="shared" si="161"/>
        <v>77.784656084656078</v>
      </c>
      <c r="AE851" s="31">
        <f t="shared" si="162"/>
        <v>69.202554278416343</v>
      </c>
      <c r="AF851" s="31">
        <f t="shared" si="163"/>
        <v>90.819923371647519</v>
      </c>
      <c r="AG851" s="31">
        <f t="shared" si="164"/>
        <v>128.85960591133005</v>
      </c>
      <c r="AH851" s="31">
        <f t="shared" si="165"/>
        <v>147.50123152709361</v>
      </c>
      <c r="AI851" s="31">
        <f t="shared" si="166"/>
        <v>128.51272577996716</v>
      </c>
      <c r="AJ851" s="79">
        <f t="shared" si="167"/>
        <v>109.14367816091954</v>
      </c>
      <c r="AK851" s="86"/>
      <c r="AL851" s="1"/>
      <c r="AM851" s="1"/>
      <c r="AN851" s="1"/>
      <c r="AO851" s="1"/>
      <c r="AP851" s="1"/>
      <c r="AQ851" s="1"/>
    </row>
    <row r="852" spans="1:43" ht="16.5" customHeight="1" x14ac:dyDescent="0.25">
      <c r="A852" s="35">
        <v>21055020</v>
      </c>
      <c r="B852" s="27" t="s">
        <v>60</v>
      </c>
      <c r="C852" s="27" t="s">
        <v>1069</v>
      </c>
      <c r="D852" s="27" t="s">
        <v>1070</v>
      </c>
      <c r="E852" s="27" t="s">
        <v>1025</v>
      </c>
      <c r="F852" s="27">
        <v>4</v>
      </c>
      <c r="G852" s="27">
        <v>1070</v>
      </c>
      <c r="H852" s="28">
        <v>-75.89</v>
      </c>
      <c r="I852" s="52">
        <v>2.38</v>
      </c>
      <c r="J852" s="48">
        <v>153.91481481481483</v>
      </c>
      <c r="K852" s="29">
        <v>155.75555555555559</v>
      </c>
      <c r="L852" s="29">
        <v>195.72142857142859</v>
      </c>
      <c r="M852" s="29">
        <v>163.47777777777776</v>
      </c>
      <c r="N852" s="29">
        <v>140.81851851851849</v>
      </c>
      <c r="O852" s="29">
        <v>91.903846153846175</v>
      </c>
      <c r="P852" s="29">
        <v>68.187999999999988</v>
      </c>
      <c r="Q852" s="29">
        <v>43.151851851851859</v>
      </c>
      <c r="R852" s="29">
        <v>55.366666666666674</v>
      </c>
      <c r="S852" s="29">
        <v>139.24814814814815</v>
      </c>
      <c r="T852" s="29">
        <v>187.61851851851844</v>
      </c>
      <c r="U852" s="29">
        <v>169.16666666666666</v>
      </c>
      <c r="V852" s="45">
        <v>1564.3317932437931</v>
      </c>
      <c r="W852" s="41">
        <v>325</v>
      </c>
      <c r="X852" s="74">
        <v>0.90277777777777779</v>
      </c>
      <c r="Y852" s="78">
        <f t="shared" si="156"/>
        <v>168.46393298059965</v>
      </c>
      <c r="Z852" s="31">
        <f t="shared" si="157"/>
        <v>171.65158730158728</v>
      </c>
      <c r="AA852" s="31">
        <f t="shared" si="158"/>
        <v>166.67257495590829</v>
      </c>
      <c r="AB852" s="31">
        <f t="shared" si="159"/>
        <v>132.06671415004749</v>
      </c>
      <c r="AC852" s="31">
        <f t="shared" si="160"/>
        <v>100.30345489078822</v>
      </c>
      <c r="AD852" s="31">
        <f t="shared" si="161"/>
        <v>67.747899335232674</v>
      </c>
      <c r="AE852" s="31">
        <f t="shared" si="162"/>
        <v>55.568839506172843</v>
      </c>
      <c r="AF852" s="31">
        <f t="shared" si="163"/>
        <v>79.25555555555556</v>
      </c>
      <c r="AG852" s="31">
        <f t="shared" si="164"/>
        <v>127.41111111111108</v>
      </c>
      <c r="AH852" s="31">
        <f t="shared" si="165"/>
        <v>165.34444444444441</v>
      </c>
      <c r="AI852" s="31">
        <f t="shared" si="166"/>
        <v>170.23333333333332</v>
      </c>
      <c r="AJ852" s="79">
        <f t="shared" si="167"/>
        <v>159.61234567901235</v>
      </c>
      <c r="AK852" s="86"/>
      <c r="AL852" s="1"/>
      <c r="AM852" s="1"/>
      <c r="AN852" s="1"/>
      <c r="AO852" s="1"/>
      <c r="AP852" s="1"/>
      <c r="AQ852" s="1"/>
    </row>
    <row r="853" spans="1:43" ht="16.5" customHeight="1" x14ac:dyDescent="0.25">
      <c r="A853" s="35">
        <v>21050190</v>
      </c>
      <c r="B853" s="27" t="s">
        <v>44</v>
      </c>
      <c r="C853" s="27" t="s">
        <v>1071</v>
      </c>
      <c r="D853" s="27" t="s">
        <v>1070</v>
      </c>
      <c r="E853" s="27" t="s">
        <v>1025</v>
      </c>
      <c r="F853" s="27">
        <v>4</v>
      </c>
      <c r="G853" s="27">
        <v>2220</v>
      </c>
      <c r="H853" s="28">
        <v>-76.117361110000004</v>
      </c>
      <c r="I853" s="52">
        <v>2.2180555599999998</v>
      </c>
      <c r="J853" s="48">
        <v>105.69655172413792</v>
      </c>
      <c r="K853" s="29">
        <v>132.25769230769231</v>
      </c>
      <c r="L853" s="29">
        <v>191.0231666666667</v>
      </c>
      <c r="M853" s="29">
        <v>179.75714285714284</v>
      </c>
      <c r="N853" s="29">
        <v>197</v>
      </c>
      <c r="O853" s="29">
        <v>160.74074074074073</v>
      </c>
      <c r="P853" s="29">
        <v>142.89285714285714</v>
      </c>
      <c r="Q853" s="29">
        <v>106.78571428571429</v>
      </c>
      <c r="R853" s="29">
        <v>94.75</v>
      </c>
      <c r="S853" s="29">
        <v>165.33333333333334</v>
      </c>
      <c r="T853" s="29">
        <v>171.55172413793105</v>
      </c>
      <c r="U853" s="29">
        <v>133.38275862068966</v>
      </c>
      <c r="V853" s="45">
        <v>1781.1716818169059</v>
      </c>
      <c r="W853" s="41">
        <v>331</v>
      </c>
      <c r="X853" s="74">
        <v>0.9194444444444444</v>
      </c>
      <c r="Y853" s="78">
        <f t="shared" si="156"/>
        <v>142.99247023283229</v>
      </c>
      <c r="Z853" s="31">
        <f t="shared" si="157"/>
        <v>167.67933394383397</v>
      </c>
      <c r="AA853" s="31">
        <f t="shared" si="158"/>
        <v>189.26010317460319</v>
      </c>
      <c r="AB853" s="31">
        <f t="shared" si="159"/>
        <v>179.16596119929454</v>
      </c>
      <c r="AC853" s="31">
        <f t="shared" si="160"/>
        <v>166.87786596119929</v>
      </c>
      <c r="AD853" s="31">
        <f t="shared" si="161"/>
        <v>136.80643738977071</v>
      </c>
      <c r="AE853" s="31">
        <f t="shared" si="162"/>
        <v>114.80952380952381</v>
      </c>
      <c r="AF853" s="31">
        <f t="shared" si="163"/>
        <v>122.28968253968253</v>
      </c>
      <c r="AG853" s="31">
        <f t="shared" si="164"/>
        <v>143.87835249042146</v>
      </c>
      <c r="AH853" s="31">
        <f t="shared" si="165"/>
        <v>156.75593869731802</v>
      </c>
      <c r="AI853" s="31">
        <f t="shared" si="166"/>
        <v>136.87701149425286</v>
      </c>
      <c r="AJ853" s="79">
        <f t="shared" si="167"/>
        <v>123.7790008841733</v>
      </c>
      <c r="AK853" s="86" t="s">
        <v>43</v>
      </c>
      <c r="AL853" s="1"/>
      <c r="AM853" s="1"/>
      <c r="AN853" s="1"/>
      <c r="AO853" s="1"/>
      <c r="AP853" s="1"/>
      <c r="AQ853" s="1"/>
    </row>
    <row r="854" spans="1:43" ht="16.5" customHeight="1" x14ac:dyDescent="0.25">
      <c r="A854" s="35">
        <v>21050160</v>
      </c>
      <c r="B854" s="27" t="s">
        <v>44</v>
      </c>
      <c r="C854" s="27" t="s">
        <v>203</v>
      </c>
      <c r="D854" s="27" t="s">
        <v>1070</v>
      </c>
      <c r="E854" s="27" t="s">
        <v>1025</v>
      </c>
      <c r="F854" s="27">
        <v>4</v>
      </c>
      <c r="G854" s="27">
        <v>1745</v>
      </c>
      <c r="H854" s="28">
        <v>-76.010138889999993</v>
      </c>
      <c r="I854" s="52">
        <v>2.31705556</v>
      </c>
      <c r="J854" s="48">
        <v>138.52068965517242</v>
      </c>
      <c r="K854" s="29">
        <v>138.26206896551724</v>
      </c>
      <c r="L854" s="29">
        <v>160.33928571428572</v>
      </c>
      <c r="M854" s="29">
        <v>164.67777777777778</v>
      </c>
      <c r="N854" s="29">
        <v>180.19666666666666</v>
      </c>
      <c r="O854" s="29">
        <v>137.66551724137932</v>
      </c>
      <c r="P854" s="29">
        <v>124.38571428571429</v>
      </c>
      <c r="Q854" s="29">
        <v>89.458620689655177</v>
      </c>
      <c r="R854" s="29">
        <v>100.79666666666665</v>
      </c>
      <c r="S854" s="29">
        <v>165.8962962962963</v>
      </c>
      <c r="T854" s="29">
        <v>194.2037037037037</v>
      </c>
      <c r="U854" s="29">
        <v>151.93703703703702</v>
      </c>
      <c r="V854" s="45">
        <v>1746.3400446998724</v>
      </c>
      <c r="W854" s="41">
        <v>340</v>
      </c>
      <c r="X854" s="74">
        <v>0.94444444444444442</v>
      </c>
      <c r="Y854" s="78">
        <f t="shared" si="156"/>
        <v>145.70734811165846</v>
      </c>
      <c r="Z854" s="31">
        <f t="shared" si="157"/>
        <v>154.42637748586026</v>
      </c>
      <c r="AA854" s="31">
        <f t="shared" si="158"/>
        <v>168.40457671957671</v>
      </c>
      <c r="AB854" s="31">
        <f t="shared" si="159"/>
        <v>160.84665389527459</v>
      </c>
      <c r="AC854" s="31">
        <f t="shared" si="160"/>
        <v>147.41596606458674</v>
      </c>
      <c r="AD854" s="31">
        <f t="shared" si="161"/>
        <v>117.16995073891626</v>
      </c>
      <c r="AE854" s="31">
        <f t="shared" si="162"/>
        <v>104.88033388067872</v>
      </c>
      <c r="AF854" s="31">
        <f t="shared" si="163"/>
        <v>118.7171945508727</v>
      </c>
      <c r="AG854" s="31">
        <f t="shared" si="164"/>
        <v>153.63222222222223</v>
      </c>
      <c r="AH854" s="31">
        <f t="shared" si="165"/>
        <v>170.67901234567901</v>
      </c>
      <c r="AI854" s="31">
        <f t="shared" si="166"/>
        <v>161.55381013197106</v>
      </c>
      <c r="AJ854" s="79">
        <f t="shared" si="167"/>
        <v>142.90659855257556</v>
      </c>
      <c r="AK854" s="86"/>
      <c r="AL854" s="1"/>
      <c r="AM854" s="1"/>
      <c r="AN854" s="1"/>
      <c r="AO854" s="1"/>
      <c r="AP854" s="1"/>
      <c r="AQ854" s="1"/>
    </row>
    <row r="855" spans="1:43" ht="16.5" customHeight="1" x14ac:dyDescent="0.25">
      <c r="A855" s="35">
        <v>21050090</v>
      </c>
      <c r="B855" s="27" t="s">
        <v>44</v>
      </c>
      <c r="C855" s="27" t="s">
        <v>1072</v>
      </c>
      <c r="D855" s="27" t="s">
        <v>1073</v>
      </c>
      <c r="E855" s="27" t="s">
        <v>1025</v>
      </c>
      <c r="F855" s="27">
        <v>4</v>
      </c>
      <c r="G855" s="27">
        <v>1545</v>
      </c>
      <c r="H855" s="28">
        <v>-75.8065</v>
      </c>
      <c r="I855" s="52">
        <v>2.55144444</v>
      </c>
      <c r="J855" s="48">
        <v>175.48333333333329</v>
      </c>
      <c r="K855" s="29">
        <v>187.66896551724136</v>
      </c>
      <c r="L855" s="29">
        <v>231.2733333333334</v>
      </c>
      <c r="M855" s="29">
        <v>213.68333333333331</v>
      </c>
      <c r="N855" s="29">
        <v>178.01666666666668</v>
      </c>
      <c r="O855" s="29">
        <v>109.32068965517242</v>
      </c>
      <c r="P855" s="29">
        <v>85.779310344827593</v>
      </c>
      <c r="Q855" s="29">
        <v>56.26</v>
      </c>
      <c r="R855" s="29">
        <v>80.276666666666671</v>
      </c>
      <c r="S855" s="29">
        <v>182.40666666666669</v>
      </c>
      <c r="T855" s="29">
        <v>265.58999999999997</v>
      </c>
      <c r="U855" s="29">
        <v>228.1</v>
      </c>
      <c r="V855" s="45">
        <v>1993.8589655172411</v>
      </c>
      <c r="W855" s="41">
        <v>357</v>
      </c>
      <c r="X855" s="74">
        <v>0.9916666666666667</v>
      </c>
      <c r="Y855" s="78">
        <f t="shared" si="156"/>
        <v>198.14187739463603</v>
      </c>
      <c r="Z855" s="31">
        <f t="shared" si="157"/>
        <v>210.87521072796935</v>
      </c>
      <c r="AA855" s="31">
        <f t="shared" si="158"/>
        <v>207.6577777777778</v>
      </c>
      <c r="AB855" s="31">
        <f t="shared" si="159"/>
        <v>167.00689655172414</v>
      </c>
      <c r="AC855" s="31">
        <f t="shared" si="160"/>
        <v>124.37222222222222</v>
      </c>
      <c r="AD855" s="31">
        <f t="shared" si="161"/>
        <v>83.786666666666676</v>
      </c>
      <c r="AE855" s="31">
        <f t="shared" si="162"/>
        <v>74.10532567049809</v>
      </c>
      <c r="AF855" s="31">
        <f t="shared" si="163"/>
        <v>106.31444444444446</v>
      </c>
      <c r="AG855" s="31">
        <f t="shared" si="164"/>
        <v>176.0911111111111</v>
      </c>
      <c r="AH855" s="31">
        <f t="shared" si="165"/>
        <v>225.36555555555557</v>
      </c>
      <c r="AI855" s="31">
        <f t="shared" si="166"/>
        <v>223.05777777777772</v>
      </c>
      <c r="AJ855" s="79">
        <f t="shared" si="167"/>
        <v>197.0840996168582</v>
      </c>
      <c r="AK855" s="86"/>
      <c r="AL855" s="1"/>
      <c r="AM855" s="1"/>
      <c r="AN855" s="1"/>
      <c r="AO855" s="1"/>
      <c r="AP855" s="1"/>
      <c r="AQ855" s="1"/>
    </row>
    <row r="856" spans="1:43" ht="16.5" customHeight="1" x14ac:dyDescent="0.25">
      <c r="A856" s="35">
        <v>21050170</v>
      </c>
      <c r="B856" s="27" t="s">
        <v>44</v>
      </c>
      <c r="C856" s="27" t="s">
        <v>252</v>
      </c>
      <c r="D856" s="27" t="s">
        <v>1073</v>
      </c>
      <c r="E856" s="27" t="s">
        <v>1025</v>
      </c>
      <c r="F856" s="27">
        <v>4</v>
      </c>
      <c r="G856" s="27">
        <v>1950</v>
      </c>
      <c r="H856" s="28">
        <v>-75.758944439999993</v>
      </c>
      <c r="I856" s="52">
        <v>2.6523888899999997</v>
      </c>
      <c r="J856" s="48">
        <v>127.63333333333334</v>
      </c>
      <c r="K856" s="29">
        <v>130</v>
      </c>
      <c r="L856" s="29">
        <v>202.43333333333334</v>
      </c>
      <c r="M856" s="29">
        <v>218.16206896551722</v>
      </c>
      <c r="N856" s="29">
        <v>186.62068965517241</v>
      </c>
      <c r="O856" s="29">
        <v>137.68965517241378</v>
      </c>
      <c r="P856" s="29">
        <v>121.66666666666667</v>
      </c>
      <c r="Q856" s="29">
        <v>89.214285714285708</v>
      </c>
      <c r="R856" s="29">
        <v>110.71428571428571</v>
      </c>
      <c r="S856" s="29">
        <v>182.27586206896552</v>
      </c>
      <c r="T856" s="29">
        <v>221.71428571428572</v>
      </c>
      <c r="U856" s="29">
        <v>173.85714285714286</v>
      </c>
      <c r="V856" s="45">
        <v>1901.9816091954026</v>
      </c>
      <c r="W856" s="41">
        <v>343</v>
      </c>
      <c r="X856" s="74">
        <v>0.95277777777777772</v>
      </c>
      <c r="Y856" s="78">
        <f t="shared" si="156"/>
        <v>153.35555555555555</v>
      </c>
      <c r="Z856" s="31">
        <f t="shared" si="157"/>
        <v>183.53180076628351</v>
      </c>
      <c r="AA856" s="31">
        <f t="shared" si="158"/>
        <v>202.40536398467432</v>
      </c>
      <c r="AB856" s="31">
        <f t="shared" si="159"/>
        <v>180.82413793103447</v>
      </c>
      <c r="AC856" s="31">
        <f t="shared" si="160"/>
        <v>148.65900383141761</v>
      </c>
      <c r="AD856" s="31">
        <f t="shared" si="161"/>
        <v>116.19020251778873</v>
      </c>
      <c r="AE856" s="31">
        <f t="shared" si="162"/>
        <v>107.1984126984127</v>
      </c>
      <c r="AF856" s="31">
        <f t="shared" si="163"/>
        <v>127.4014778325123</v>
      </c>
      <c r="AG856" s="31">
        <f t="shared" si="164"/>
        <v>171.56814449917897</v>
      </c>
      <c r="AH856" s="31">
        <f t="shared" si="165"/>
        <v>192.61576354679804</v>
      </c>
      <c r="AI856" s="31">
        <f t="shared" si="166"/>
        <v>174.40158730158728</v>
      </c>
      <c r="AJ856" s="79">
        <f t="shared" si="167"/>
        <v>143.83015873015873</v>
      </c>
      <c r="AK856" s="86"/>
      <c r="AL856" s="1"/>
      <c r="AM856" s="1"/>
      <c r="AN856" s="1"/>
      <c r="AO856" s="1"/>
      <c r="AP856" s="1"/>
      <c r="AQ856" s="1"/>
    </row>
    <row r="857" spans="1:43" ht="16.5" customHeight="1" x14ac:dyDescent="0.25">
      <c r="A857" s="35">
        <v>21115020</v>
      </c>
      <c r="B857" s="27" t="s">
        <v>1074</v>
      </c>
      <c r="C857" s="27" t="s">
        <v>1075</v>
      </c>
      <c r="D857" s="27" t="s">
        <v>1076</v>
      </c>
      <c r="E857" s="27" t="s">
        <v>1025</v>
      </c>
      <c r="F857" s="27">
        <v>4</v>
      </c>
      <c r="G857" s="27">
        <v>439</v>
      </c>
      <c r="H857" s="28">
        <v>-75.293055560000013</v>
      </c>
      <c r="I857" s="52">
        <v>2.94875</v>
      </c>
      <c r="J857" s="48">
        <v>92.36333333333333</v>
      </c>
      <c r="K857" s="29">
        <v>127.95666666666668</v>
      </c>
      <c r="L857" s="29">
        <v>165.9</v>
      </c>
      <c r="M857" s="29">
        <v>155.77586206896549</v>
      </c>
      <c r="N857" s="29">
        <v>98.539999999999978</v>
      </c>
      <c r="O857" s="29">
        <v>37.716666666666669</v>
      </c>
      <c r="P857" s="29">
        <v>24.255172413793108</v>
      </c>
      <c r="Q857" s="29">
        <v>15.379999999999997</v>
      </c>
      <c r="R857" s="29">
        <v>51.46</v>
      </c>
      <c r="S857" s="29">
        <v>162.92413793103452</v>
      </c>
      <c r="T857" s="29">
        <v>238.58333333333331</v>
      </c>
      <c r="U857" s="29">
        <v>163.06</v>
      </c>
      <c r="V857" s="45">
        <v>1333.915172413793</v>
      </c>
      <c r="W857" s="41">
        <v>356</v>
      </c>
      <c r="X857" s="74">
        <v>0.98888888888888893</v>
      </c>
      <c r="Y857" s="78">
        <f t="shared" si="156"/>
        <v>128.74</v>
      </c>
      <c r="Z857" s="31">
        <f t="shared" si="157"/>
        <v>149.87750957854405</v>
      </c>
      <c r="AA857" s="31">
        <f t="shared" si="158"/>
        <v>140.07195402298848</v>
      </c>
      <c r="AB857" s="31">
        <f t="shared" si="159"/>
        <v>97.344176245210704</v>
      </c>
      <c r="AC857" s="31">
        <f t="shared" si="160"/>
        <v>53.503946360153257</v>
      </c>
      <c r="AD857" s="31">
        <f t="shared" si="161"/>
        <v>25.783946360153255</v>
      </c>
      <c r="AE857" s="31">
        <f t="shared" si="162"/>
        <v>30.365057471264368</v>
      </c>
      <c r="AF857" s="31">
        <f t="shared" si="163"/>
        <v>76.588045977011504</v>
      </c>
      <c r="AG857" s="31">
        <f t="shared" si="164"/>
        <v>150.98915708812262</v>
      </c>
      <c r="AH857" s="31">
        <f t="shared" si="165"/>
        <v>188.18915708812264</v>
      </c>
      <c r="AI857" s="31">
        <f t="shared" si="166"/>
        <v>164.66888888888889</v>
      </c>
      <c r="AJ857" s="79">
        <f t="shared" si="167"/>
        <v>127.79333333333334</v>
      </c>
      <c r="AK857" s="86"/>
      <c r="AL857" s="1"/>
      <c r="AM857" s="1"/>
      <c r="AN857" s="1"/>
      <c r="AO857" s="1"/>
      <c r="AP857" s="1"/>
      <c r="AQ857" s="1"/>
    </row>
    <row r="858" spans="1:43" ht="16.5" customHeight="1" x14ac:dyDescent="0.25">
      <c r="A858" s="35">
        <v>21110430</v>
      </c>
      <c r="B858" s="27" t="s">
        <v>69</v>
      </c>
      <c r="C858" s="27" t="s">
        <v>1077</v>
      </c>
      <c r="D858" s="27" t="s">
        <v>1076</v>
      </c>
      <c r="E858" s="27" t="s">
        <v>1025</v>
      </c>
      <c r="F858" s="27">
        <v>4</v>
      </c>
      <c r="G858" s="27">
        <v>1060</v>
      </c>
      <c r="H858" s="28">
        <v>-75.12</v>
      </c>
      <c r="I858" s="52">
        <v>2.91</v>
      </c>
      <c r="J858" s="48">
        <v>130.39642857142857</v>
      </c>
      <c r="K858" s="29">
        <v>124.11428571428574</v>
      </c>
      <c r="L858" s="29">
        <v>199.12499999999997</v>
      </c>
      <c r="M858" s="29">
        <v>179.14666666666665</v>
      </c>
      <c r="N858" s="29">
        <v>125.75172413793103</v>
      </c>
      <c r="O858" s="29">
        <v>57.120000000000005</v>
      </c>
      <c r="P858" s="29">
        <v>47.839285714285708</v>
      </c>
      <c r="Q858" s="29">
        <v>27.537931034482764</v>
      </c>
      <c r="R858" s="29">
        <v>58.227999999999994</v>
      </c>
      <c r="S858" s="29">
        <v>166.44827586206895</v>
      </c>
      <c r="T858" s="29">
        <v>258.61071428571427</v>
      </c>
      <c r="U858" s="29">
        <v>186.32500000000002</v>
      </c>
      <c r="V858" s="45">
        <v>1560.6433119868634</v>
      </c>
      <c r="W858" s="41">
        <v>340</v>
      </c>
      <c r="X858" s="74">
        <v>0.94444444444444442</v>
      </c>
      <c r="Y858" s="78">
        <f t="shared" si="156"/>
        <v>151.21190476190475</v>
      </c>
      <c r="Z858" s="31">
        <f t="shared" si="157"/>
        <v>167.46198412698411</v>
      </c>
      <c r="AA858" s="31">
        <f t="shared" si="158"/>
        <v>168.00779693486589</v>
      </c>
      <c r="AB858" s="31">
        <f t="shared" si="159"/>
        <v>120.6727969348659</v>
      </c>
      <c r="AC858" s="31">
        <f t="shared" si="160"/>
        <v>76.903669950738916</v>
      </c>
      <c r="AD858" s="31">
        <f t="shared" si="161"/>
        <v>44.165738916256153</v>
      </c>
      <c r="AE858" s="31">
        <f t="shared" si="162"/>
        <v>44.53507224958949</v>
      </c>
      <c r="AF858" s="31">
        <f t="shared" si="163"/>
        <v>84.071402298850572</v>
      </c>
      <c r="AG858" s="31">
        <f t="shared" si="164"/>
        <v>161.09566338259441</v>
      </c>
      <c r="AH858" s="31">
        <f t="shared" si="165"/>
        <v>203.79466338259442</v>
      </c>
      <c r="AI858" s="31">
        <f t="shared" si="166"/>
        <v>191.77738095238098</v>
      </c>
      <c r="AJ858" s="79">
        <f t="shared" si="167"/>
        <v>146.94523809523812</v>
      </c>
      <c r="AK858" s="86"/>
      <c r="AL858" s="1"/>
      <c r="AM858" s="1"/>
      <c r="AN858" s="1"/>
      <c r="AO858" s="1"/>
      <c r="AP858" s="1"/>
      <c r="AQ858" s="1"/>
    </row>
    <row r="859" spans="1:43" ht="16.5" customHeight="1" x14ac:dyDescent="0.25">
      <c r="A859" s="35">
        <v>21135050</v>
      </c>
      <c r="B859" s="27" t="s">
        <v>71</v>
      </c>
      <c r="C859" s="27" t="s">
        <v>1078</v>
      </c>
      <c r="D859" s="27" t="s">
        <v>1076</v>
      </c>
      <c r="E859" s="27" t="s">
        <v>1025</v>
      </c>
      <c r="F859" s="27">
        <v>4</v>
      </c>
      <c r="G859" s="27">
        <v>1691</v>
      </c>
      <c r="H859" s="28">
        <v>-75.530027779999998</v>
      </c>
      <c r="I859" s="52">
        <v>3.0987777799999998</v>
      </c>
      <c r="J859" s="48">
        <v>169.0083333333333</v>
      </c>
      <c r="K859" s="29">
        <v>177.79999999999998</v>
      </c>
      <c r="L859" s="29">
        <v>237.5321428571429</v>
      </c>
      <c r="M859" s="29">
        <v>210.07599698702495</v>
      </c>
      <c r="N859" s="29">
        <v>151.00769230769231</v>
      </c>
      <c r="O859" s="29">
        <v>66.548148148148144</v>
      </c>
      <c r="P859" s="29">
        <v>64.371999999999986</v>
      </c>
      <c r="Q859" s="29">
        <v>34.940000000000005</v>
      </c>
      <c r="R859" s="29">
        <v>83.127586206896567</v>
      </c>
      <c r="S859" s="29">
        <v>225.33076923076922</v>
      </c>
      <c r="T859" s="29">
        <v>226.67857142857142</v>
      </c>
      <c r="U859" s="29">
        <v>185.91250000000002</v>
      </c>
      <c r="V859" s="45">
        <v>1832.3337404995787</v>
      </c>
      <c r="W859" s="41">
        <v>314</v>
      </c>
      <c r="X859" s="74">
        <v>0.87222222222222223</v>
      </c>
      <c r="Y859" s="78">
        <f t="shared" si="156"/>
        <v>194.78015873015875</v>
      </c>
      <c r="Z859" s="31">
        <f t="shared" si="157"/>
        <v>208.46937994805594</v>
      </c>
      <c r="AA859" s="31">
        <f t="shared" si="158"/>
        <v>199.5386107172867</v>
      </c>
      <c r="AB859" s="31">
        <f t="shared" si="159"/>
        <v>142.54394581428846</v>
      </c>
      <c r="AC859" s="31">
        <f t="shared" si="160"/>
        <v>93.975946818613465</v>
      </c>
      <c r="AD859" s="31">
        <f t="shared" si="161"/>
        <v>55.286716049382711</v>
      </c>
      <c r="AE859" s="31">
        <f t="shared" si="162"/>
        <v>60.813195402298845</v>
      </c>
      <c r="AF859" s="31">
        <f t="shared" si="163"/>
        <v>114.46611847922195</v>
      </c>
      <c r="AG859" s="31">
        <f t="shared" si="164"/>
        <v>178.37897562207908</v>
      </c>
      <c r="AH859" s="31">
        <f t="shared" si="165"/>
        <v>212.64061355311355</v>
      </c>
      <c r="AI859" s="31">
        <f t="shared" si="166"/>
        <v>193.86646825396826</v>
      </c>
      <c r="AJ859" s="79">
        <f t="shared" si="167"/>
        <v>177.57361111111109</v>
      </c>
      <c r="AK859" s="86" t="s">
        <v>43</v>
      </c>
      <c r="AL859" s="1"/>
      <c r="AM859" s="1"/>
      <c r="AN859" s="1"/>
      <c r="AO859" s="1"/>
      <c r="AP859" s="1"/>
      <c r="AQ859" s="1"/>
    </row>
    <row r="860" spans="1:43" ht="16.5" customHeight="1" x14ac:dyDescent="0.25">
      <c r="A860" s="35">
        <v>21130080</v>
      </c>
      <c r="B860" s="27" t="s">
        <v>44</v>
      </c>
      <c r="C860" s="27" t="s">
        <v>1079</v>
      </c>
      <c r="D860" s="27" t="s">
        <v>1076</v>
      </c>
      <c r="E860" s="27" t="s">
        <v>1025</v>
      </c>
      <c r="F860" s="27">
        <v>4</v>
      </c>
      <c r="G860" s="27">
        <v>800</v>
      </c>
      <c r="H860" s="28">
        <v>-75.492249999999999</v>
      </c>
      <c r="I860" s="52">
        <v>3.12083333</v>
      </c>
      <c r="J860" s="48">
        <v>155.65384615384616</v>
      </c>
      <c r="K860" s="29">
        <v>198.22222222222223</v>
      </c>
      <c r="L860" s="29">
        <v>251.07692307692307</v>
      </c>
      <c r="M860" s="29">
        <v>285.19230769230768</v>
      </c>
      <c r="N860" s="29">
        <v>172.57142857142858</v>
      </c>
      <c r="O860" s="29">
        <v>80.518518518518519</v>
      </c>
      <c r="P860" s="29">
        <v>43.5</v>
      </c>
      <c r="Q860" s="29">
        <v>35.25</v>
      </c>
      <c r="R860" s="29">
        <v>89.932000000000002</v>
      </c>
      <c r="S860" s="29">
        <v>247.42857142857142</v>
      </c>
      <c r="T860" s="29">
        <v>312.85185185185185</v>
      </c>
      <c r="U860" s="29">
        <v>220.55555555555554</v>
      </c>
      <c r="V860" s="45">
        <v>2092.7532250712252</v>
      </c>
      <c r="W860" s="41">
        <v>323</v>
      </c>
      <c r="X860" s="74">
        <v>0.89722222222222225</v>
      </c>
      <c r="Y860" s="78">
        <f t="shared" si="156"/>
        <v>201.65099715099714</v>
      </c>
      <c r="Z860" s="31">
        <f t="shared" si="157"/>
        <v>244.8304843304843</v>
      </c>
      <c r="AA860" s="31">
        <f t="shared" si="158"/>
        <v>236.28021978021977</v>
      </c>
      <c r="AB860" s="31">
        <f t="shared" si="159"/>
        <v>179.42741826075158</v>
      </c>
      <c r="AC860" s="31">
        <f t="shared" si="160"/>
        <v>98.863315696649025</v>
      </c>
      <c r="AD860" s="31">
        <f t="shared" si="161"/>
        <v>53.089506172839513</v>
      </c>
      <c r="AE860" s="31">
        <f t="shared" si="162"/>
        <v>56.227333333333341</v>
      </c>
      <c r="AF860" s="31">
        <f t="shared" si="163"/>
        <v>124.2035238095238</v>
      </c>
      <c r="AG860" s="31">
        <f t="shared" si="164"/>
        <v>216.73747442680778</v>
      </c>
      <c r="AH860" s="31">
        <f t="shared" si="165"/>
        <v>260.27865961199296</v>
      </c>
      <c r="AI860" s="31">
        <f t="shared" si="166"/>
        <v>229.68708452041787</v>
      </c>
      <c r="AJ860" s="79">
        <f t="shared" si="167"/>
        <v>191.477207977208</v>
      </c>
      <c r="AK860" s="86"/>
      <c r="AL860" s="1"/>
      <c r="AM860" s="1"/>
      <c r="AN860" s="1"/>
      <c r="AO860" s="1"/>
      <c r="AP860" s="1"/>
      <c r="AQ860" s="1"/>
    </row>
    <row r="861" spans="1:43" ht="16.5" customHeight="1" x14ac:dyDescent="0.25">
      <c r="A861" s="35">
        <v>21115100</v>
      </c>
      <c r="B861" s="27" t="s">
        <v>71</v>
      </c>
      <c r="C861" s="27" t="s">
        <v>1080</v>
      </c>
      <c r="D861" s="27" t="s">
        <v>1076</v>
      </c>
      <c r="E861" s="27" t="s">
        <v>1025</v>
      </c>
      <c r="F861" s="27">
        <v>4</v>
      </c>
      <c r="G861" s="27">
        <v>1100</v>
      </c>
      <c r="H861" s="28">
        <v>-75.066388889999999</v>
      </c>
      <c r="I861" s="52">
        <v>2.94263889</v>
      </c>
      <c r="J861" s="48">
        <v>129.35714285714286</v>
      </c>
      <c r="K861" s="29">
        <v>118.95172413793104</v>
      </c>
      <c r="L861" s="29">
        <v>181.74482758620695</v>
      </c>
      <c r="M861" s="29">
        <v>170.25555555555547</v>
      </c>
      <c r="N861" s="29">
        <v>127.31724137931036</v>
      </c>
      <c r="O861" s="29">
        <v>69.546428571428592</v>
      </c>
      <c r="P861" s="29">
        <v>54.340740740740742</v>
      </c>
      <c r="Q861" s="29">
        <v>37.183333333333344</v>
      </c>
      <c r="R861" s="29">
        <v>55.917857142857159</v>
      </c>
      <c r="S861" s="29">
        <v>189.19285714285715</v>
      </c>
      <c r="T861" s="29">
        <v>239.61034482758618</v>
      </c>
      <c r="U861" s="29">
        <v>170.59999999999997</v>
      </c>
      <c r="V861" s="45">
        <v>1544.0180532749498</v>
      </c>
      <c r="W861" s="41">
        <v>339</v>
      </c>
      <c r="X861" s="74">
        <v>0.94166666666666665</v>
      </c>
      <c r="Y861" s="78">
        <f t="shared" si="156"/>
        <v>143.35123152709363</v>
      </c>
      <c r="Z861" s="31">
        <f t="shared" si="157"/>
        <v>156.98403575989781</v>
      </c>
      <c r="AA861" s="31">
        <f t="shared" si="158"/>
        <v>159.77254150702427</v>
      </c>
      <c r="AB861" s="31">
        <f t="shared" si="159"/>
        <v>122.3730751687648</v>
      </c>
      <c r="AC861" s="31">
        <f t="shared" si="160"/>
        <v>83.73480356382656</v>
      </c>
      <c r="AD861" s="31">
        <f t="shared" si="161"/>
        <v>53.690167548500888</v>
      </c>
      <c r="AE861" s="31">
        <f t="shared" si="162"/>
        <v>49.147310405643758</v>
      </c>
      <c r="AF861" s="31">
        <f t="shared" si="163"/>
        <v>94.098015873015882</v>
      </c>
      <c r="AG861" s="31">
        <f t="shared" si="164"/>
        <v>161.57368637110017</v>
      </c>
      <c r="AH861" s="31">
        <f t="shared" si="165"/>
        <v>199.80106732348108</v>
      </c>
      <c r="AI861" s="31">
        <f t="shared" si="166"/>
        <v>179.85582922824301</v>
      </c>
      <c r="AJ861" s="79">
        <f t="shared" si="167"/>
        <v>139.63628899835794</v>
      </c>
      <c r="AK861" s="86"/>
      <c r="AL861" s="1"/>
      <c r="AM861" s="1"/>
      <c r="AN861" s="1"/>
      <c r="AO861" s="1"/>
      <c r="AP861" s="1"/>
      <c r="AQ861" s="1"/>
    </row>
    <row r="862" spans="1:43" ht="16.5" customHeight="1" x14ac:dyDescent="0.25">
      <c r="A862" s="35">
        <v>21130040</v>
      </c>
      <c r="B862" s="27" t="s">
        <v>44</v>
      </c>
      <c r="C862" s="27" t="s">
        <v>669</v>
      </c>
      <c r="D862" s="27" t="s">
        <v>1076</v>
      </c>
      <c r="E862" s="27" t="s">
        <v>1025</v>
      </c>
      <c r="F862" s="27">
        <v>4</v>
      </c>
      <c r="G862" s="27">
        <v>1140</v>
      </c>
      <c r="H862" s="28">
        <v>-75.484666669999996</v>
      </c>
      <c r="I862" s="52">
        <v>3.0806388899999999</v>
      </c>
      <c r="J862" s="48">
        <v>153.08253237605095</v>
      </c>
      <c r="K862" s="29">
        <v>204.53438715140024</v>
      </c>
      <c r="L862" s="29">
        <v>271.12</v>
      </c>
      <c r="M862" s="29">
        <v>261</v>
      </c>
      <c r="N862" s="29">
        <v>160.36000000000001</v>
      </c>
      <c r="O862" s="29">
        <v>67.375</v>
      </c>
      <c r="P862" s="29">
        <v>43.833333333333336</v>
      </c>
      <c r="Q862" s="29">
        <v>37.208333333333336</v>
      </c>
      <c r="R862" s="29">
        <v>86.262150625387832</v>
      </c>
      <c r="S862" s="29">
        <v>227.15500184893608</v>
      </c>
      <c r="T862" s="29">
        <v>295.98339257995832</v>
      </c>
      <c r="U862" s="29">
        <v>199.54166666666666</v>
      </c>
      <c r="V862" s="45">
        <v>2007.4557979150666</v>
      </c>
      <c r="W862" s="41">
        <v>291</v>
      </c>
      <c r="X862" s="74">
        <v>0.80833333333333335</v>
      </c>
      <c r="Y862" s="78">
        <f t="shared" si="156"/>
        <v>209.57897317581705</v>
      </c>
      <c r="Z862" s="31">
        <f t="shared" si="157"/>
        <v>245.55146238380007</v>
      </c>
      <c r="AA862" s="31">
        <f t="shared" si="158"/>
        <v>230.82666666666668</v>
      </c>
      <c r="AB862" s="31">
        <f t="shared" si="159"/>
        <v>162.91166666666666</v>
      </c>
      <c r="AC862" s="31">
        <f t="shared" si="160"/>
        <v>90.522777777777776</v>
      </c>
      <c r="AD862" s="31">
        <f t="shared" si="161"/>
        <v>49.472222222222229</v>
      </c>
      <c r="AE862" s="31">
        <f t="shared" si="162"/>
        <v>55.767939097351501</v>
      </c>
      <c r="AF862" s="31">
        <f t="shared" si="163"/>
        <v>116.87516193588574</v>
      </c>
      <c r="AG862" s="31">
        <f t="shared" si="164"/>
        <v>203.13351501809407</v>
      </c>
      <c r="AH862" s="31">
        <f t="shared" si="165"/>
        <v>240.89335369852031</v>
      </c>
      <c r="AI862" s="31">
        <f t="shared" si="166"/>
        <v>216.20253054089198</v>
      </c>
      <c r="AJ862" s="79">
        <f t="shared" si="167"/>
        <v>185.71952873137261</v>
      </c>
      <c r="AK862" s="86" t="s">
        <v>43</v>
      </c>
      <c r="AL862" s="1"/>
      <c r="AM862" s="1"/>
      <c r="AN862" s="1"/>
      <c r="AO862" s="1"/>
      <c r="AP862" s="1"/>
      <c r="AQ862" s="1"/>
    </row>
    <row r="863" spans="1:43" ht="16.5" customHeight="1" x14ac:dyDescent="0.25">
      <c r="A863" s="35">
        <v>21110400</v>
      </c>
      <c r="B863" s="27" t="s">
        <v>69</v>
      </c>
      <c r="C863" s="27" t="s">
        <v>168</v>
      </c>
      <c r="D863" s="27" t="s">
        <v>1076</v>
      </c>
      <c r="E863" s="27" t="s">
        <v>1025</v>
      </c>
      <c r="F863" s="27">
        <v>4</v>
      </c>
      <c r="G863" s="27">
        <v>1160</v>
      </c>
      <c r="H863" s="28">
        <v>-75.108194439999991</v>
      </c>
      <c r="I863" s="52">
        <v>2.8511388900000001</v>
      </c>
      <c r="J863" s="48">
        <v>144.51053966050054</v>
      </c>
      <c r="K863" s="29">
        <v>143.37916666666669</v>
      </c>
      <c r="L863" s="29">
        <v>205.15833333333333</v>
      </c>
      <c r="M863" s="29">
        <v>188.62170346179164</v>
      </c>
      <c r="N863" s="29">
        <v>116.83750000000002</v>
      </c>
      <c r="O863" s="29">
        <v>81.17916666666666</v>
      </c>
      <c r="P863" s="29">
        <v>51.478143803278591</v>
      </c>
      <c r="Q863" s="29">
        <v>35.21153846153846</v>
      </c>
      <c r="R863" s="29">
        <v>48.716666666666676</v>
      </c>
      <c r="S863" s="29">
        <v>214.73749999999998</v>
      </c>
      <c r="T863" s="29">
        <v>293.9732970557917</v>
      </c>
      <c r="U863" s="29">
        <v>206.54075159241665</v>
      </c>
      <c r="V863" s="45">
        <v>1730.3443073686508</v>
      </c>
      <c r="W863" s="41">
        <v>290</v>
      </c>
      <c r="X863" s="74">
        <v>0.80555555555555558</v>
      </c>
      <c r="Y863" s="78">
        <f t="shared" si="156"/>
        <v>164.34934655350017</v>
      </c>
      <c r="Z863" s="31">
        <f t="shared" si="157"/>
        <v>179.05306782059722</v>
      </c>
      <c r="AA863" s="31">
        <f t="shared" si="158"/>
        <v>170.20584559837499</v>
      </c>
      <c r="AB863" s="31">
        <f t="shared" si="159"/>
        <v>128.87945670948611</v>
      </c>
      <c r="AC863" s="31">
        <f t="shared" si="160"/>
        <v>83.164936823315088</v>
      </c>
      <c r="AD863" s="31">
        <f t="shared" si="161"/>
        <v>55.956282977161237</v>
      </c>
      <c r="AE863" s="31">
        <f t="shared" si="162"/>
        <v>45.135449643827911</v>
      </c>
      <c r="AF863" s="31">
        <f t="shared" si="163"/>
        <v>99.555235042735035</v>
      </c>
      <c r="AG863" s="31">
        <f t="shared" si="164"/>
        <v>185.80915457415279</v>
      </c>
      <c r="AH863" s="31">
        <f t="shared" si="165"/>
        <v>238.41718288273611</v>
      </c>
      <c r="AI863" s="31">
        <f t="shared" si="166"/>
        <v>215.00819610290296</v>
      </c>
      <c r="AJ863" s="79">
        <f t="shared" si="167"/>
        <v>164.81015263986129</v>
      </c>
      <c r="AK863" s="86" t="s">
        <v>43</v>
      </c>
      <c r="AL863" s="1"/>
      <c r="AM863" s="1"/>
      <c r="AN863" s="1"/>
      <c r="AO863" s="1"/>
      <c r="AP863" s="1"/>
      <c r="AQ863" s="1"/>
    </row>
    <row r="864" spans="1:43" ht="16.5" customHeight="1" x14ac:dyDescent="0.25">
      <c r="A864" s="35">
        <v>21040030</v>
      </c>
      <c r="B864" s="27" t="s">
        <v>44</v>
      </c>
      <c r="C864" s="27" t="s">
        <v>1081</v>
      </c>
      <c r="D864" s="27" t="s">
        <v>1081</v>
      </c>
      <c r="E864" s="27" t="s">
        <v>1025</v>
      </c>
      <c r="F864" s="27">
        <v>4</v>
      </c>
      <c r="G864" s="27">
        <v>1614</v>
      </c>
      <c r="H864" s="28">
        <v>-76.10030556000001</v>
      </c>
      <c r="I864" s="52">
        <v>2.0309444399999999</v>
      </c>
      <c r="J864" s="48">
        <v>98.63333333333334</v>
      </c>
      <c r="K864" s="29">
        <v>117.16666666666667</v>
      </c>
      <c r="L864" s="29">
        <v>145.63333333333333</v>
      </c>
      <c r="M864" s="29">
        <v>157.63333333333333</v>
      </c>
      <c r="N864" s="29">
        <v>159.72413793103448</v>
      </c>
      <c r="O864" s="29">
        <v>140.23333333333332</v>
      </c>
      <c r="P864" s="29">
        <v>121.76666666666667</v>
      </c>
      <c r="Q864" s="29">
        <v>95.068965517241381</v>
      </c>
      <c r="R864" s="29">
        <v>89.466666666666669</v>
      </c>
      <c r="S864" s="29">
        <v>123.73103448275862</v>
      </c>
      <c r="T864" s="29">
        <v>139.24137931034483</v>
      </c>
      <c r="U864" s="29">
        <v>111.93333333333334</v>
      </c>
      <c r="V864" s="45">
        <v>1500.232183908046</v>
      </c>
      <c r="W864" s="41">
        <v>356</v>
      </c>
      <c r="X864" s="74">
        <v>0.98888888888888893</v>
      </c>
      <c r="Y864" s="78">
        <f t="shared" si="156"/>
        <v>120.47777777777777</v>
      </c>
      <c r="Z864" s="31">
        <f t="shared" si="157"/>
        <v>140.14444444444445</v>
      </c>
      <c r="AA864" s="31">
        <f t="shared" si="158"/>
        <v>154.3302681992337</v>
      </c>
      <c r="AB864" s="31">
        <f t="shared" si="159"/>
        <v>152.53026819923369</v>
      </c>
      <c r="AC864" s="31">
        <f t="shared" si="160"/>
        <v>140.57471264367814</v>
      </c>
      <c r="AD864" s="31">
        <f t="shared" si="161"/>
        <v>119.02298850574714</v>
      </c>
      <c r="AE864" s="31">
        <f t="shared" si="162"/>
        <v>102.10076628352492</v>
      </c>
      <c r="AF864" s="31">
        <f t="shared" si="163"/>
        <v>102.75555555555555</v>
      </c>
      <c r="AG864" s="31">
        <f t="shared" si="164"/>
        <v>117.47969348659005</v>
      </c>
      <c r="AH864" s="31">
        <f t="shared" si="165"/>
        <v>124.96858237547893</v>
      </c>
      <c r="AI864" s="31">
        <f t="shared" si="166"/>
        <v>116.60268199233717</v>
      </c>
      <c r="AJ864" s="79">
        <f t="shared" si="167"/>
        <v>109.24444444444445</v>
      </c>
      <c r="AK864" s="86"/>
      <c r="AL864" s="1"/>
      <c r="AM864" s="1"/>
      <c r="AN864" s="1"/>
      <c r="AO864" s="1"/>
      <c r="AP864" s="1"/>
      <c r="AQ864" s="1"/>
    </row>
    <row r="865" spans="1:43" ht="16.5" customHeight="1" x14ac:dyDescent="0.25">
      <c r="A865" s="35">
        <v>21130060</v>
      </c>
      <c r="B865" s="27" t="s">
        <v>44</v>
      </c>
      <c r="C865" s="27" t="s">
        <v>1082</v>
      </c>
      <c r="D865" s="27" t="s">
        <v>477</v>
      </c>
      <c r="E865" s="27" t="s">
        <v>1025</v>
      </c>
      <c r="F865" s="27">
        <v>4</v>
      </c>
      <c r="G865" s="27">
        <v>2250</v>
      </c>
      <c r="H865" s="28">
        <v>-75.559194439999999</v>
      </c>
      <c r="I865" s="52">
        <v>3.0071388899999998</v>
      </c>
      <c r="J865" s="48">
        <v>148.55172413793105</v>
      </c>
      <c r="K865" s="29">
        <v>167.92857142857142</v>
      </c>
      <c r="L865" s="29">
        <v>212.53333333333333</v>
      </c>
      <c r="M865" s="29">
        <v>189.79285714285714</v>
      </c>
      <c r="N865" s="29">
        <v>154.65517241379311</v>
      </c>
      <c r="O865" s="29">
        <v>80.3</v>
      </c>
      <c r="P865" s="29">
        <v>72.233333333333334</v>
      </c>
      <c r="Q865" s="29">
        <v>57.133333333333333</v>
      </c>
      <c r="R865" s="29">
        <v>84.961538461538467</v>
      </c>
      <c r="S865" s="29">
        <v>218.69230769230768</v>
      </c>
      <c r="T865" s="29">
        <v>246.1103448275862</v>
      </c>
      <c r="U865" s="29">
        <v>150.78571428571428</v>
      </c>
      <c r="V865" s="45">
        <v>1783.6782303902994</v>
      </c>
      <c r="W865" s="41">
        <v>343</v>
      </c>
      <c r="X865" s="74">
        <v>0.95277777777777772</v>
      </c>
      <c r="Y865" s="78">
        <f t="shared" si="156"/>
        <v>176.33787629994526</v>
      </c>
      <c r="Z865" s="31">
        <f t="shared" si="157"/>
        <v>190.08492063492062</v>
      </c>
      <c r="AA865" s="31">
        <f t="shared" si="158"/>
        <v>185.66045429666121</v>
      </c>
      <c r="AB865" s="31">
        <f t="shared" si="159"/>
        <v>141.5826765188834</v>
      </c>
      <c r="AC865" s="31">
        <f t="shared" si="160"/>
        <v>102.39616858237548</v>
      </c>
      <c r="AD865" s="31">
        <f t="shared" si="161"/>
        <v>69.888888888888886</v>
      </c>
      <c r="AE865" s="31">
        <f t="shared" si="162"/>
        <v>71.442735042735038</v>
      </c>
      <c r="AF865" s="31">
        <f t="shared" si="163"/>
        <v>120.26239316239317</v>
      </c>
      <c r="AG865" s="31">
        <f t="shared" si="164"/>
        <v>183.2547303271441</v>
      </c>
      <c r="AH865" s="31">
        <f t="shared" si="165"/>
        <v>205.19612226853602</v>
      </c>
      <c r="AI865" s="31">
        <f t="shared" si="166"/>
        <v>181.81592775041051</v>
      </c>
      <c r="AJ865" s="79">
        <f t="shared" si="167"/>
        <v>155.75533661740556</v>
      </c>
      <c r="AK865" s="86"/>
      <c r="AL865" s="1"/>
      <c r="AM865" s="1"/>
      <c r="AN865" s="1"/>
      <c r="AO865" s="1"/>
      <c r="AP865" s="1"/>
      <c r="AQ865" s="1"/>
    </row>
    <row r="866" spans="1:43" ht="16.5" customHeight="1" x14ac:dyDescent="0.25">
      <c r="A866" s="35">
        <v>21090020</v>
      </c>
      <c r="B866" s="27" t="s">
        <v>44</v>
      </c>
      <c r="C866" s="27" t="s">
        <v>1083</v>
      </c>
      <c r="D866" s="27" t="s">
        <v>477</v>
      </c>
      <c r="E866" s="27" t="s">
        <v>1025</v>
      </c>
      <c r="F866" s="27">
        <v>4</v>
      </c>
      <c r="G866" s="27">
        <v>620</v>
      </c>
      <c r="H866" s="28">
        <v>-75.399194440000002</v>
      </c>
      <c r="I866" s="52">
        <v>2.85555556</v>
      </c>
      <c r="J866" s="48">
        <v>160.0793103448276</v>
      </c>
      <c r="K866" s="29">
        <v>157.96666666666667</v>
      </c>
      <c r="L866" s="29">
        <v>202.50666666666666</v>
      </c>
      <c r="M866" s="29">
        <v>185.73103448275862</v>
      </c>
      <c r="N866" s="29">
        <v>136.16666666666666</v>
      </c>
      <c r="O866" s="29">
        <v>43.4</v>
      </c>
      <c r="P866" s="29">
        <v>29.620689655172413</v>
      </c>
      <c r="Q866" s="29">
        <v>19.241379310344829</v>
      </c>
      <c r="R866" s="29">
        <v>60.413793103448278</v>
      </c>
      <c r="S866" s="29">
        <v>211.95333333333335</v>
      </c>
      <c r="T866" s="29">
        <v>287.05</v>
      </c>
      <c r="U866" s="29">
        <v>210.05172413793105</v>
      </c>
      <c r="V866" s="45">
        <v>1704.1812643678163</v>
      </c>
      <c r="W866" s="41">
        <v>354</v>
      </c>
      <c r="X866" s="74">
        <v>0.98333333333333328</v>
      </c>
      <c r="Y866" s="78">
        <f t="shared" si="156"/>
        <v>173.51754789272033</v>
      </c>
      <c r="Z866" s="31">
        <f t="shared" si="157"/>
        <v>182.06812260536398</v>
      </c>
      <c r="AA866" s="31">
        <f t="shared" si="158"/>
        <v>174.80145593869733</v>
      </c>
      <c r="AB866" s="31">
        <f t="shared" si="159"/>
        <v>121.76590038314176</v>
      </c>
      <c r="AC866" s="31">
        <f t="shared" si="160"/>
        <v>69.729118773946354</v>
      </c>
      <c r="AD866" s="31">
        <f t="shared" si="161"/>
        <v>30.754022988505749</v>
      </c>
      <c r="AE866" s="31">
        <f t="shared" si="162"/>
        <v>36.425287356321839</v>
      </c>
      <c r="AF866" s="31">
        <f t="shared" si="163"/>
        <v>97.202835249042153</v>
      </c>
      <c r="AG866" s="31">
        <f t="shared" si="164"/>
        <v>186.47237547892723</v>
      </c>
      <c r="AH866" s="31">
        <f t="shared" si="165"/>
        <v>236.35168582375479</v>
      </c>
      <c r="AI866" s="31">
        <f t="shared" si="166"/>
        <v>219.06034482758619</v>
      </c>
      <c r="AJ866" s="79">
        <f t="shared" si="167"/>
        <v>176.03256704980845</v>
      </c>
      <c r="AK866" s="86"/>
      <c r="AL866" s="1"/>
      <c r="AM866" s="1"/>
      <c r="AN866" s="1"/>
      <c r="AO866" s="1"/>
      <c r="AP866" s="1"/>
      <c r="AQ866" s="1"/>
    </row>
    <row r="867" spans="1:43" ht="16.5" customHeight="1" x14ac:dyDescent="0.25">
      <c r="A867" s="35">
        <v>21120090</v>
      </c>
      <c r="B867" s="27" t="s">
        <v>44</v>
      </c>
      <c r="C867" s="27" t="s">
        <v>1084</v>
      </c>
      <c r="D867" s="27" t="s">
        <v>477</v>
      </c>
      <c r="E867" s="27" t="s">
        <v>1025</v>
      </c>
      <c r="F867" s="27">
        <v>4</v>
      </c>
      <c r="G867" s="27">
        <v>700</v>
      </c>
      <c r="H867" s="28">
        <v>-75.490972220000003</v>
      </c>
      <c r="I867" s="52">
        <v>2.8703333300000002</v>
      </c>
      <c r="J867" s="48">
        <v>132.26666666666668</v>
      </c>
      <c r="K867" s="29">
        <v>166.125</v>
      </c>
      <c r="L867" s="29">
        <v>230.2962962962963</v>
      </c>
      <c r="M867" s="29">
        <v>205.27586206896552</v>
      </c>
      <c r="N867" s="29">
        <v>140.5</v>
      </c>
      <c r="O867" s="29">
        <v>56.9</v>
      </c>
      <c r="P867" s="29">
        <v>36.827586206896555</v>
      </c>
      <c r="Q867" s="29">
        <v>24.8</v>
      </c>
      <c r="R867" s="29">
        <v>68.41379310344827</v>
      </c>
      <c r="S867" s="29">
        <v>198.39285714285714</v>
      </c>
      <c r="T867" s="29">
        <v>265.21428571428572</v>
      </c>
      <c r="U867" s="29">
        <v>192.65517241379311</v>
      </c>
      <c r="V867" s="45">
        <v>1717.6675196132092</v>
      </c>
      <c r="W867" s="41">
        <v>345</v>
      </c>
      <c r="X867" s="74">
        <v>0.95833333333333337</v>
      </c>
      <c r="Y867" s="78">
        <f t="shared" si="156"/>
        <v>176.22932098765432</v>
      </c>
      <c r="Z867" s="31">
        <f t="shared" si="157"/>
        <v>200.5657194550873</v>
      </c>
      <c r="AA867" s="31">
        <f t="shared" si="158"/>
        <v>192.02405278842062</v>
      </c>
      <c r="AB867" s="31">
        <f t="shared" si="159"/>
        <v>134.22528735632184</v>
      </c>
      <c r="AC867" s="31">
        <f t="shared" si="160"/>
        <v>78.07586206896552</v>
      </c>
      <c r="AD867" s="31">
        <f t="shared" si="161"/>
        <v>39.50919540229885</v>
      </c>
      <c r="AE867" s="31">
        <f t="shared" si="162"/>
        <v>43.347126436781615</v>
      </c>
      <c r="AF867" s="31">
        <f t="shared" si="163"/>
        <v>97.202216748768478</v>
      </c>
      <c r="AG867" s="31">
        <f t="shared" si="164"/>
        <v>177.34031198686372</v>
      </c>
      <c r="AH867" s="31">
        <f t="shared" si="165"/>
        <v>218.75410509031201</v>
      </c>
      <c r="AI867" s="31">
        <f t="shared" si="166"/>
        <v>196.71204159824848</v>
      </c>
      <c r="AJ867" s="79">
        <f t="shared" si="167"/>
        <v>163.68227969348661</v>
      </c>
      <c r="AK867" s="86"/>
      <c r="AL867" s="1"/>
      <c r="AM867" s="1"/>
      <c r="AN867" s="1"/>
      <c r="AO867" s="1"/>
      <c r="AP867" s="1"/>
      <c r="AQ867" s="1"/>
    </row>
    <row r="868" spans="1:43" ht="16.5" customHeight="1" x14ac:dyDescent="0.25">
      <c r="A868" s="35">
        <v>21120100</v>
      </c>
      <c r="B868" s="27" t="s">
        <v>44</v>
      </c>
      <c r="C868" s="27" t="s">
        <v>1085</v>
      </c>
      <c r="D868" s="27" t="s">
        <v>477</v>
      </c>
      <c r="E868" s="27" t="s">
        <v>1025</v>
      </c>
      <c r="F868" s="27">
        <v>4</v>
      </c>
      <c r="G868" s="27">
        <v>1105</v>
      </c>
      <c r="H868" s="28">
        <v>-75.566388889999999</v>
      </c>
      <c r="I868" s="52">
        <v>2.8650000000000002</v>
      </c>
      <c r="J868" s="48">
        <v>190.93103448275863</v>
      </c>
      <c r="K868" s="29">
        <v>246</v>
      </c>
      <c r="L868" s="29">
        <v>286.26666666666665</v>
      </c>
      <c r="M868" s="29">
        <v>260.46666666666664</v>
      </c>
      <c r="N868" s="29">
        <v>204.10344827586206</v>
      </c>
      <c r="O868" s="29">
        <v>95.517241379310349</v>
      </c>
      <c r="P868" s="29">
        <v>57</v>
      </c>
      <c r="Q868" s="29">
        <v>56.3</v>
      </c>
      <c r="R868" s="29">
        <v>103.03333333333333</v>
      </c>
      <c r="S868" s="29">
        <v>235.55555555555554</v>
      </c>
      <c r="T868" s="29">
        <v>298.38461538461536</v>
      </c>
      <c r="U868" s="29">
        <v>260.56666666666666</v>
      </c>
      <c r="V868" s="45">
        <v>2294.1252284114348</v>
      </c>
      <c r="W868" s="41">
        <v>348</v>
      </c>
      <c r="X868" s="74">
        <v>0.96666666666666667</v>
      </c>
      <c r="Y868" s="78">
        <f t="shared" si="156"/>
        <v>241.06590038314175</v>
      </c>
      <c r="Z868" s="31">
        <f t="shared" si="157"/>
        <v>264.24444444444447</v>
      </c>
      <c r="AA868" s="31">
        <f t="shared" si="158"/>
        <v>250.27892720306514</v>
      </c>
      <c r="AB868" s="31">
        <f t="shared" si="159"/>
        <v>186.69578544061301</v>
      </c>
      <c r="AC868" s="31">
        <f t="shared" si="160"/>
        <v>118.87356321839081</v>
      </c>
      <c r="AD868" s="31">
        <f t="shared" si="161"/>
        <v>69.605747126436782</v>
      </c>
      <c r="AE868" s="31">
        <f t="shared" si="162"/>
        <v>72.1111111111111</v>
      </c>
      <c r="AF868" s="31">
        <f t="shared" si="163"/>
        <v>131.62962962962962</v>
      </c>
      <c r="AG868" s="31">
        <f t="shared" si="164"/>
        <v>212.32450142450139</v>
      </c>
      <c r="AH868" s="31">
        <f t="shared" si="165"/>
        <v>264.83561253561248</v>
      </c>
      <c r="AI868" s="31">
        <f t="shared" si="166"/>
        <v>249.96077217801357</v>
      </c>
      <c r="AJ868" s="79">
        <f t="shared" si="167"/>
        <v>232.49923371647512</v>
      </c>
      <c r="AK868" s="86"/>
      <c r="AL868" s="1"/>
      <c r="AM868" s="1"/>
      <c r="AN868" s="1"/>
      <c r="AO868" s="1"/>
      <c r="AP868" s="1"/>
      <c r="AQ868" s="1"/>
    </row>
    <row r="869" spans="1:43" ht="16.5" customHeight="1" x14ac:dyDescent="0.25">
      <c r="A869" s="35">
        <v>21090040</v>
      </c>
      <c r="B869" s="27" t="s">
        <v>44</v>
      </c>
      <c r="C869" s="27" t="s">
        <v>1086</v>
      </c>
      <c r="D869" s="27" t="s">
        <v>477</v>
      </c>
      <c r="E869" s="27" t="s">
        <v>1025</v>
      </c>
      <c r="F869" s="27">
        <v>4</v>
      </c>
      <c r="G869" s="27">
        <v>460</v>
      </c>
      <c r="H869" s="28">
        <v>-75.347527779999993</v>
      </c>
      <c r="I869" s="52">
        <v>2.7775833299999997</v>
      </c>
      <c r="J869" s="48">
        <v>132.86666666666667</v>
      </c>
      <c r="K869" s="29">
        <v>149.62068965517241</v>
      </c>
      <c r="L869" s="29">
        <v>199.42307692307693</v>
      </c>
      <c r="M869" s="29">
        <v>159.69230769230768</v>
      </c>
      <c r="N869" s="29">
        <v>112.03571428571429</v>
      </c>
      <c r="O869" s="29">
        <v>35.571428571428569</v>
      </c>
      <c r="P869" s="29">
        <v>29.333333333333332</v>
      </c>
      <c r="Q869" s="29">
        <v>14.884615384615385</v>
      </c>
      <c r="R869" s="29">
        <v>52.703703703703702</v>
      </c>
      <c r="S869" s="29">
        <v>160.85714285714286</v>
      </c>
      <c r="T869" s="29">
        <v>239.42857142857142</v>
      </c>
      <c r="U869" s="29">
        <v>191.27586206896552</v>
      </c>
      <c r="V869" s="45">
        <v>1477.6931125706988</v>
      </c>
      <c r="W869" s="41">
        <v>335</v>
      </c>
      <c r="X869" s="74">
        <v>0.93055555555555558</v>
      </c>
      <c r="Y869" s="78">
        <f t="shared" si="156"/>
        <v>160.63681108163868</v>
      </c>
      <c r="Z869" s="31">
        <f t="shared" si="157"/>
        <v>169.57869142351902</v>
      </c>
      <c r="AA869" s="31">
        <f t="shared" si="158"/>
        <v>157.05036630036631</v>
      </c>
      <c r="AB869" s="31">
        <f t="shared" si="159"/>
        <v>102.43315018315018</v>
      </c>
      <c r="AC869" s="31">
        <f t="shared" si="160"/>
        <v>58.980158730158735</v>
      </c>
      <c r="AD869" s="31">
        <f t="shared" si="161"/>
        <v>26.596459096459096</v>
      </c>
      <c r="AE869" s="31">
        <f t="shared" si="162"/>
        <v>32.307217473884144</v>
      </c>
      <c r="AF869" s="31">
        <f t="shared" si="163"/>
        <v>76.148487315153986</v>
      </c>
      <c r="AG869" s="31">
        <f t="shared" si="164"/>
        <v>150.99647266313931</v>
      </c>
      <c r="AH869" s="31">
        <f t="shared" si="165"/>
        <v>197.18719211822659</v>
      </c>
      <c r="AI869" s="31">
        <f t="shared" si="166"/>
        <v>187.85703338806786</v>
      </c>
      <c r="AJ869" s="79">
        <f t="shared" si="167"/>
        <v>157.92107279693485</v>
      </c>
      <c r="AK869" s="86"/>
      <c r="AL869" s="1"/>
      <c r="AM869" s="1"/>
      <c r="AN869" s="1"/>
      <c r="AO869" s="1"/>
      <c r="AP869" s="1"/>
      <c r="AQ869" s="1"/>
    </row>
    <row r="870" spans="1:43" ht="16.5" customHeight="1" x14ac:dyDescent="0.25">
      <c r="A870" s="35">
        <v>21120010</v>
      </c>
      <c r="B870" s="27" t="s">
        <v>44</v>
      </c>
      <c r="C870" s="27" t="s">
        <v>1087</v>
      </c>
      <c r="D870" s="27" t="s">
        <v>477</v>
      </c>
      <c r="E870" s="27" t="s">
        <v>1025</v>
      </c>
      <c r="F870" s="27">
        <v>4</v>
      </c>
      <c r="G870" s="27">
        <v>1300</v>
      </c>
      <c r="H870" s="28">
        <v>-75.485388889999996</v>
      </c>
      <c r="I870" s="52">
        <v>2.9777499999999999</v>
      </c>
      <c r="J870" s="48">
        <v>170.39310344827589</v>
      </c>
      <c r="K870" s="29">
        <v>236.4</v>
      </c>
      <c r="L870" s="29">
        <v>265.51785714285717</v>
      </c>
      <c r="M870" s="29">
        <v>214.37200000000001</v>
      </c>
      <c r="N870" s="29">
        <v>188.14400000000001</v>
      </c>
      <c r="O870" s="29">
        <v>89.215384615384636</v>
      </c>
      <c r="P870" s="29">
        <v>59.831034482758625</v>
      </c>
      <c r="Q870" s="29">
        <v>33.1</v>
      </c>
      <c r="R870" s="29">
        <v>94.646428571428572</v>
      </c>
      <c r="S870" s="29">
        <v>246.36785714285719</v>
      </c>
      <c r="T870" s="29">
        <v>313.66249999999997</v>
      </c>
      <c r="U870" s="29">
        <v>225.36071428571429</v>
      </c>
      <c r="V870" s="45">
        <v>2137.0108796892764</v>
      </c>
      <c r="W870" s="41">
        <v>328</v>
      </c>
      <c r="X870" s="74">
        <v>0.91111111111111109</v>
      </c>
      <c r="Y870" s="78">
        <f t="shared" si="156"/>
        <v>224.10365353037773</v>
      </c>
      <c r="Z870" s="31">
        <f t="shared" si="157"/>
        <v>238.76328571428576</v>
      </c>
      <c r="AA870" s="31">
        <f t="shared" si="158"/>
        <v>222.67795238095241</v>
      </c>
      <c r="AB870" s="31">
        <f t="shared" si="159"/>
        <v>163.91046153846153</v>
      </c>
      <c r="AC870" s="31">
        <f t="shared" si="160"/>
        <v>112.39680636604777</v>
      </c>
      <c r="AD870" s="31">
        <f t="shared" si="161"/>
        <v>60.715473032714414</v>
      </c>
      <c r="AE870" s="31">
        <f t="shared" si="162"/>
        <v>62.525821018062402</v>
      </c>
      <c r="AF870" s="31">
        <f t="shared" si="163"/>
        <v>124.70476190476192</v>
      </c>
      <c r="AG870" s="31">
        <f t="shared" si="164"/>
        <v>218.22559523809522</v>
      </c>
      <c r="AH870" s="31">
        <f t="shared" si="165"/>
        <v>261.79702380952381</v>
      </c>
      <c r="AI870" s="31">
        <f t="shared" si="166"/>
        <v>236.47210591133003</v>
      </c>
      <c r="AJ870" s="79">
        <f t="shared" si="167"/>
        <v>210.7179392446634</v>
      </c>
      <c r="AK870" s="86"/>
      <c r="AL870" s="1"/>
      <c r="AM870" s="1"/>
      <c r="AN870" s="1"/>
      <c r="AO870" s="1"/>
      <c r="AP870" s="1"/>
      <c r="AQ870" s="1"/>
    </row>
    <row r="871" spans="1:43" ht="16.5" customHeight="1" x14ac:dyDescent="0.25">
      <c r="A871" s="35">
        <v>21120130</v>
      </c>
      <c r="B871" s="27" t="s">
        <v>44</v>
      </c>
      <c r="C871" s="27" t="s">
        <v>1960</v>
      </c>
      <c r="D871" s="27" t="s">
        <v>477</v>
      </c>
      <c r="E871" s="27" t="s">
        <v>1025</v>
      </c>
      <c r="F871" s="27">
        <v>4</v>
      </c>
      <c r="G871" s="27">
        <v>560</v>
      </c>
      <c r="H871" s="28">
        <v>-75.426055560000009</v>
      </c>
      <c r="I871" s="52">
        <v>2.9118611099999998</v>
      </c>
      <c r="J871" s="48">
        <v>147.43888888888887</v>
      </c>
      <c r="K871" s="29">
        <v>154.87222222222223</v>
      </c>
      <c r="L871" s="29">
        <v>204.58125000000001</v>
      </c>
      <c r="M871" s="29">
        <v>182.9</v>
      </c>
      <c r="N871" s="29">
        <v>109.52777777777777</v>
      </c>
      <c r="O871" s="29">
        <v>54.421052631578945</v>
      </c>
      <c r="P871" s="29">
        <v>33.582352941176474</v>
      </c>
      <c r="Q871" s="29">
        <v>15.83888888888889</v>
      </c>
      <c r="R871" s="29">
        <v>69.111111111111114</v>
      </c>
      <c r="S871" s="29">
        <v>220.22105263157894</v>
      </c>
      <c r="T871" s="29">
        <v>254.67368421052632</v>
      </c>
      <c r="U871" s="29">
        <v>196.73888888888888</v>
      </c>
      <c r="V871" s="45">
        <v>1643.9071701926384</v>
      </c>
      <c r="W871" s="41">
        <v>214</v>
      </c>
      <c r="X871" s="74">
        <v>0.89166666666666672</v>
      </c>
      <c r="Y871" s="78">
        <f t="shared" si="156"/>
        <v>168.96412037037038</v>
      </c>
      <c r="Z871" s="31">
        <f t="shared" si="157"/>
        <v>180.78449074074072</v>
      </c>
      <c r="AA871" s="31">
        <f t="shared" si="158"/>
        <v>165.66967592592593</v>
      </c>
      <c r="AB871" s="31">
        <f t="shared" si="159"/>
        <v>115.61627680311892</v>
      </c>
      <c r="AC871" s="31">
        <f t="shared" si="160"/>
        <v>65.843727783511071</v>
      </c>
      <c r="AD871" s="31">
        <f t="shared" si="161"/>
        <v>34.614098153881436</v>
      </c>
      <c r="AE871" s="31">
        <f t="shared" si="162"/>
        <v>39.510784313725487</v>
      </c>
      <c r="AF871" s="31">
        <f t="shared" si="163"/>
        <v>101.72368421052632</v>
      </c>
      <c r="AG871" s="31">
        <f t="shared" si="164"/>
        <v>181.33528265107213</v>
      </c>
      <c r="AH871" s="31">
        <f t="shared" si="165"/>
        <v>223.8778752436647</v>
      </c>
      <c r="AI871" s="31">
        <f t="shared" si="166"/>
        <v>199.61715399610137</v>
      </c>
      <c r="AJ871" s="79">
        <f t="shared" si="167"/>
        <v>166.35</v>
      </c>
      <c r="AK871" s="86" t="s">
        <v>1887</v>
      </c>
      <c r="AL871" s="1"/>
      <c r="AM871" s="1"/>
      <c r="AN871" s="1"/>
      <c r="AO871" s="1"/>
      <c r="AP871" s="1"/>
      <c r="AQ871" s="1"/>
    </row>
    <row r="872" spans="1:43" ht="16.5" customHeight="1" x14ac:dyDescent="0.25">
      <c r="A872" s="35">
        <v>21090110</v>
      </c>
      <c r="B872" s="27" t="s">
        <v>44</v>
      </c>
      <c r="C872" s="27" t="s">
        <v>78</v>
      </c>
      <c r="D872" s="27" t="s">
        <v>477</v>
      </c>
      <c r="E872" s="27" t="s">
        <v>1025</v>
      </c>
      <c r="F872" s="27">
        <v>4</v>
      </c>
      <c r="G872" s="27">
        <v>454</v>
      </c>
      <c r="H872" s="28">
        <v>-75.339888889999997</v>
      </c>
      <c r="I872" s="52">
        <v>2.8655277799999999</v>
      </c>
      <c r="J872" s="48">
        <v>110.01785714285714</v>
      </c>
      <c r="K872" s="29">
        <v>123.54400000000001</v>
      </c>
      <c r="L872" s="29">
        <v>172.72592592592594</v>
      </c>
      <c r="M872" s="29">
        <v>137.09615384615384</v>
      </c>
      <c r="N872" s="29">
        <v>84.855555555555554</v>
      </c>
      <c r="O872" s="29">
        <v>35.918518518518518</v>
      </c>
      <c r="P872" s="29">
        <v>30.062068965517241</v>
      </c>
      <c r="Q872" s="29">
        <v>15.607407407407406</v>
      </c>
      <c r="R872" s="29">
        <v>43.261538461538471</v>
      </c>
      <c r="S872" s="29">
        <v>178.19615384615386</v>
      </c>
      <c r="T872" s="29">
        <v>250.30000000000004</v>
      </c>
      <c r="U872" s="29">
        <v>155.7923076923077</v>
      </c>
      <c r="V872" s="45">
        <v>1337.3774873619359</v>
      </c>
      <c r="W872" s="41">
        <v>320</v>
      </c>
      <c r="X872" s="74">
        <v>0.88888888888888884</v>
      </c>
      <c r="Y872" s="78">
        <f t="shared" si="156"/>
        <v>135.4292610229277</v>
      </c>
      <c r="Z872" s="31">
        <f t="shared" si="157"/>
        <v>144.45535992402657</v>
      </c>
      <c r="AA872" s="31">
        <f t="shared" si="158"/>
        <v>131.55921177587842</v>
      </c>
      <c r="AB872" s="31">
        <f t="shared" si="159"/>
        <v>85.956742640075973</v>
      </c>
      <c r="AC872" s="31">
        <f t="shared" si="160"/>
        <v>50.278714346530442</v>
      </c>
      <c r="AD872" s="31">
        <f t="shared" si="161"/>
        <v>27.195998297147725</v>
      </c>
      <c r="AE872" s="31">
        <f t="shared" si="162"/>
        <v>29.643671611487708</v>
      </c>
      <c r="AF872" s="31">
        <f t="shared" si="163"/>
        <v>79.021699905033245</v>
      </c>
      <c r="AG872" s="31">
        <f t="shared" si="164"/>
        <v>157.25256410256412</v>
      </c>
      <c r="AH872" s="31">
        <f t="shared" si="165"/>
        <v>194.76282051282055</v>
      </c>
      <c r="AI872" s="31">
        <f t="shared" si="166"/>
        <v>172.03672161172162</v>
      </c>
      <c r="AJ872" s="79">
        <f t="shared" si="167"/>
        <v>129.78472161172161</v>
      </c>
      <c r="AK872" s="86"/>
      <c r="AL872" s="1"/>
      <c r="AM872" s="1"/>
      <c r="AN872" s="1"/>
      <c r="AO872" s="1"/>
      <c r="AP872" s="1"/>
      <c r="AQ872" s="1"/>
    </row>
    <row r="873" spans="1:43" ht="16.5" customHeight="1" x14ac:dyDescent="0.25">
      <c r="A873" s="35">
        <v>21010180</v>
      </c>
      <c r="B873" s="27" t="s">
        <v>44</v>
      </c>
      <c r="C873" s="27" t="s">
        <v>1088</v>
      </c>
      <c r="D873" s="27" t="s">
        <v>4460</v>
      </c>
      <c r="E873" s="27" t="s">
        <v>1025</v>
      </c>
      <c r="F873" s="27">
        <v>4</v>
      </c>
      <c r="G873" s="27">
        <v>1700</v>
      </c>
      <c r="H873" s="28">
        <v>-76.155222219999999</v>
      </c>
      <c r="I873" s="52">
        <v>1.6952777800000001</v>
      </c>
      <c r="J873" s="48">
        <v>89.75333333333333</v>
      </c>
      <c r="K873" s="29">
        <v>114.05714285714286</v>
      </c>
      <c r="L873" s="29">
        <v>157.53214285714284</v>
      </c>
      <c r="M873" s="29">
        <v>217.90333333333334</v>
      </c>
      <c r="N873" s="29">
        <v>239.65333333333334</v>
      </c>
      <c r="O873" s="29">
        <v>236.42758620689654</v>
      </c>
      <c r="P873" s="29">
        <v>215.17931034482757</v>
      </c>
      <c r="Q873" s="29">
        <v>159.26428571428571</v>
      </c>
      <c r="R873" s="29">
        <v>151.04444444444445</v>
      </c>
      <c r="S873" s="29">
        <v>147.71724137931034</v>
      </c>
      <c r="T873" s="29">
        <v>134.67666666666668</v>
      </c>
      <c r="U873" s="29">
        <v>117.73333333333333</v>
      </c>
      <c r="V873" s="45">
        <v>1980.9421538040506</v>
      </c>
      <c r="W873" s="41">
        <v>348</v>
      </c>
      <c r="X873" s="74">
        <v>0.96666666666666667</v>
      </c>
      <c r="Y873" s="78">
        <f t="shared" si="156"/>
        <v>120.44753968253968</v>
      </c>
      <c r="Z873" s="31">
        <f t="shared" si="157"/>
        <v>163.16420634920635</v>
      </c>
      <c r="AA873" s="31">
        <f t="shared" si="158"/>
        <v>205.02960317460315</v>
      </c>
      <c r="AB873" s="31">
        <f t="shared" si="159"/>
        <v>231.32808429118776</v>
      </c>
      <c r="AC873" s="31">
        <f t="shared" si="160"/>
        <v>230.42007662835249</v>
      </c>
      <c r="AD873" s="31">
        <f t="shared" si="161"/>
        <v>203.62372742200327</v>
      </c>
      <c r="AE873" s="31">
        <f t="shared" si="162"/>
        <v>175.16268016785259</v>
      </c>
      <c r="AF873" s="31">
        <f t="shared" si="163"/>
        <v>152.6753238460135</v>
      </c>
      <c r="AG873" s="31">
        <f t="shared" si="164"/>
        <v>144.47945083014048</v>
      </c>
      <c r="AH873" s="31">
        <f t="shared" si="165"/>
        <v>133.37574712643678</v>
      </c>
      <c r="AI873" s="31">
        <f t="shared" si="166"/>
        <v>114.05444444444446</v>
      </c>
      <c r="AJ873" s="79">
        <f t="shared" si="167"/>
        <v>107.18126984126985</v>
      </c>
      <c r="AK873" s="86"/>
      <c r="AL873" s="1"/>
      <c r="AM873" s="1"/>
      <c r="AN873" s="1"/>
      <c r="AO873" s="1"/>
      <c r="AP873" s="1"/>
      <c r="AQ873" s="1"/>
    </row>
    <row r="874" spans="1:43" ht="16.5" customHeight="1" x14ac:dyDescent="0.25">
      <c r="A874" s="35">
        <v>21010100</v>
      </c>
      <c r="B874" s="27" t="s">
        <v>44</v>
      </c>
      <c r="C874" s="27" t="s">
        <v>783</v>
      </c>
      <c r="D874" s="27" t="s">
        <v>4460</v>
      </c>
      <c r="E874" s="27" t="s">
        <v>1025</v>
      </c>
      <c r="F874" s="27">
        <v>4</v>
      </c>
      <c r="G874" s="27">
        <v>1530</v>
      </c>
      <c r="H874" s="28">
        <v>-76.133333329999999</v>
      </c>
      <c r="I874" s="52">
        <v>1.7248333300000001</v>
      </c>
      <c r="J874" s="48">
        <v>85.75</v>
      </c>
      <c r="K874" s="29">
        <v>124.68965517241379</v>
      </c>
      <c r="L874" s="29">
        <v>163.66666666666666</v>
      </c>
      <c r="M874" s="29">
        <v>195.64285714285714</v>
      </c>
      <c r="N874" s="29">
        <v>227.79310344827587</v>
      </c>
      <c r="O874" s="29">
        <v>223.98333333333332</v>
      </c>
      <c r="P874" s="29">
        <v>202.79310344827587</v>
      </c>
      <c r="Q874" s="29">
        <v>172.66666666666666</v>
      </c>
      <c r="R874" s="29">
        <v>135.17857142857142</v>
      </c>
      <c r="S874" s="29">
        <v>134.27586206896552</v>
      </c>
      <c r="T874" s="29">
        <v>140.5185185185185</v>
      </c>
      <c r="U874" s="29">
        <v>111.48275862068965</v>
      </c>
      <c r="V874" s="45">
        <v>1918.4410965152342</v>
      </c>
      <c r="W874" s="41">
        <v>340</v>
      </c>
      <c r="X874" s="74">
        <v>0.94444444444444442</v>
      </c>
      <c r="Y874" s="78">
        <f t="shared" si="156"/>
        <v>124.70210727969349</v>
      </c>
      <c r="Z874" s="31">
        <f t="shared" si="157"/>
        <v>161.33305966064586</v>
      </c>
      <c r="AA874" s="31">
        <f t="shared" si="158"/>
        <v>195.7008757525999</v>
      </c>
      <c r="AB874" s="31">
        <f t="shared" si="159"/>
        <v>215.80643130815545</v>
      </c>
      <c r="AC874" s="31">
        <f t="shared" si="160"/>
        <v>218.18984674329499</v>
      </c>
      <c r="AD874" s="31">
        <f t="shared" si="161"/>
        <v>199.81436781609193</v>
      </c>
      <c r="AE874" s="31">
        <f t="shared" si="162"/>
        <v>170.21278051450466</v>
      </c>
      <c r="AF874" s="31">
        <f t="shared" si="163"/>
        <v>147.37370005473454</v>
      </c>
      <c r="AG874" s="31">
        <f t="shared" si="164"/>
        <v>136.65765067201846</v>
      </c>
      <c r="AH874" s="31">
        <f t="shared" si="165"/>
        <v>128.75904640272458</v>
      </c>
      <c r="AI874" s="31">
        <f t="shared" si="166"/>
        <v>112.5837590464027</v>
      </c>
      <c r="AJ874" s="79">
        <f t="shared" si="167"/>
        <v>107.30747126436781</v>
      </c>
      <c r="AK874" s="86"/>
      <c r="AL874" s="1"/>
      <c r="AM874" s="1"/>
      <c r="AN874" s="1"/>
      <c r="AO874" s="1"/>
      <c r="AP874" s="1"/>
      <c r="AQ874" s="1"/>
    </row>
    <row r="875" spans="1:43" ht="16.5" customHeight="1" x14ac:dyDescent="0.25">
      <c r="A875" s="35">
        <v>21040060</v>
      </c>
      <c r="B875" s="27" t="s">
        <v>44</v>
      </c>
      <c r="C875" s="27" t="s">
        <v>1000</v>
      </c>
      <c r="D875" s="27" t="s">
        <v>1090</v>
      </c>
      <c r="E875" s="27" t="s">
        <v>1025</v>
      </c>
      <c r="F875" s="27">
        <v>4</v>
      </c>
      <c r="G875" s="27">
        <v>805</v>
      </c>
      <c r="H875" s="28">
        <v>-75.779361110000011</v>
      </c>
      <c r="I875" s="52">
        <v>2.1993611099999999</v>
      </c>
      <c r="J875" s="48">
        <v>91.571428571428569</v>
      </c>
      <c r="K875" s="29">
        <v>92.8</v>
      </c>
      <c r="L875" s="29">
        <v>139.2962962962963</v>
      </c>
      <c r="M875" s="29">
        <v>98.821428571428569</v>
      </c>
      <c r="N875" s="29">
        <v>94.370370370370367</v>
      </c>
      <c r="O875" s="29">
        <v>68.111111111111114</v>
      </c>
      <c r="P875" s="29">
        <v>40.214285714285715</v>
      </c>
      <c r="Q875" s="29">
        <v>27.535714285714285</v>
      </c>
      <c r="R875" s="29">
        <v>34.275862068965516</v>
      </c>
      <c r="S875" s="29">
        <v>99.65384615384616</v>
      </c>
      <c r="T875" s="29">
        <v>137.42857142857142</v>
      </c>
      <c r="U875" s="29">
        <v>99.620689655172413</v>
      </c>
      <c r="V875" s="45">
        <v>1023.6996042271904</v>
      </c>
      <c r="W875" s="41">
        <v>330</v>
      </c>
      <c r="X875" s="74">
        <v>0.91666666666666663</v>
      </c>
      <c r="Y875" s="78">
        <f t="shared" si="156"/>
        <v>107.88924162257496</v>
      </c>
      <c r="Z875" s="31">
        <f t="shared" si="157"/>
        <v>110.30590828924163</v>
      </c>
      <c r="AA875" s="31">
        <f t="shared" si="158"/>
        <v>110.82936507936508</v>
      </c>
      <c r="AB875" s="31">
        <f t="shared" si="159"/>
        <v>87.100970017636698</v>
      </c>
      <c r="AC875" s="31">
        <f t="shared" si="160"/>
        <v>67.565255731922392</v>
      </c>
      <c r="AD875" s="31">
        <f t="shared" si="161"/>
        <v>45.287037037037038</v>
      </c>
      <c r="AE875" s="31">
        <f t="shared" si="162"/>
        <v>34.008620689655174</v>
      </c>
      <c r="AF875" s="31">
        <f t="shared" si="163"/>
        <v>53.821807502841985</v>
      </c>
      <c r="AG875" s="31">
        <f t="shared" si="164"/>
        <v>90.452759883794371</v>
      </c>
      <c r="AH875" s="31">
        <f t="shared" si="165"/>
        <v>112.23436907919665</v>
      </c>
      <c r="AI875" s="31">
        <f t="shared" si="166"/>
        <v>109.54022988505746</v>
      </c>
      <c r="AJ875" s="79">
        <f t="shared" si="167"/>
        <v>94.664039408866998</v>
      </c>
      <c r="AK875" s="86"/>
      <c r="AL875" s="1"/>
      <c r="AM875" s="1"/>
      <c r="AN875" s="1"/>
      <c r="AO875" s="1"/>
      <c r="AP875" s="1"/>
      <c r="AQ875" s="1"/>
    </row>
    <row r="876" spans="1:43" ht="16.5" customHeight="1" x14ac:dyDescent="0.25">
      <c r="A876" s="35">
        <v>21010110</v>
      </c>
      <c r="B876" s="27" t="s">
        <v>44</v>
      </c>
      <c r="C876" s="27" t="s">
        <v>1091</v>
      </c>
      <c r="D876" s="27" t="s">
        <v>1092</v>
      </c>
      <c r="E876" s="27" t="s">
        <v>1025</v>
      </c>
      <c r="F876" s="27">
        <v>4</v>
      </c>
      <c r="G876" s="27">
        <v>1265</v>
      </c>
      <c r="H876" s="28">
        <v>-76.074416669999991</v>
      </c>
      <c r="I876" s="52">
        <v>1.8449166699999999</v>
      </c>
      <c r="J876" s="48">
        <v>62.003448275862077</v>
      </c>
      <c r="K876" s="29">
        <v>100.99000000000001</v>
      </c>
      <c r="L876" s="29">
        <v>110.61724137931033</v>
      </c>
      <c r="M876" s="29">
        <v>145.13666666666668</v>
      </c>
      <c r="N876" s="29">
        <v>148.59642857142859</v>
      </c>
      <c r="O876" s="29">
        <v>144.16896551724142</v>
      </c>
      <c r="P876" s="29">
        <v>128.50333333333333</v>
      </c>
      <c r="Q876" s="29">
        <v>100.38620689655171</v>
      </c>
      <c r="R876" s="29">
        <v>83.879310344827587</v>
      </c>
      <c r="S876" s="29">
        <v>104.24000000000001</v>
      </c>
      <c r="T876" s="29">
        <v>103.55517241379312</v>
      </c>
      <c r="U876" s="29">
        <v>93.746428571428552</v>
      </c>
      <c r="V876" s="45">
        <v>1325.8232019704435</v>
      </c>
      <c r="W876" s="41">
        <v>350</v>
      </c>
      <c r="X876" s="74">
        <v>0.97222222222222221</v>
      </c>
      <c r="Y876" s="78">
        <f t="shared" si="156"/>
        <v>91.203563218390798</v>
      </c>
      <c r="Z876" s="31">
        <f t="shared" si="157"/>
        <v>118.91463601532568</v>
      </c>
      <c r="AA876" s="31">
        <f t="shared" si="158"/>
        <v>134.78344553913522</v>
      </c>
      <c r="AB876" s="31">
        <f t="shared" si="159"/>
        <v>145.96735358511225</v>
      </c>
      <c r="AC876" s="31">
        <f t="shared" si="160"/>
        <v>140.42290914066777</v>
      </c>
      <c r="AD876" s="31">
        <f t="shared" si="161"/>
        <v>124.35283524904214</v>
      </c>
      <c r="AE876" s="31">
        <f t="shared" si="162"/>
        <v>104.25628352490419</v>
      </c>
      <c r="AF876" s="31">
        <f t="shared" si="163"/>
        <v>96.168505747126446</v>
      </c>
      <c r="AG876" s="31">
        <f t="shared" si="164"/>
        <v>97.224827586206899</v>
      </c>
      <c r="AH876" s="31">
        <f t="shared" si="165"/>
        <v>100.5138669950739</v>
      </c>
      <c r="AI876" s="31">
        <f t="shared" si="166"/>
        <v>86.435016420361251</v>
      </c>
      <c r="AJ876" s="79">
        <f t="shared" si="167"/>
        <v>85.579958949096877</v>
      </c>
      <c r="AK876" s="86"/>
      <c r="AL876" s="1"/>
      <c r="AM876" s="1"/>
      <c r="AN876" s="1"/>
      <c r="AO876" s="1"/>
      <c r="AP876" s="1"/>
      <c r="AQ876" s="1"/>
    </row>
    <row r="877" spans="1:43" ht="16.5" customHeight="1" x14ac:dyDescent="0.25">
      <c r="A877" s="35">
        <v>21010040</v>
      </c>
      <c r="B877" s="27" t="s">
        <v>44</v>
      </c>
      <c r="C877" s="27" t="s">
        <v>1093</v>
      </c>
      <c r="D877" s="27" t="s">
        <v>1092</v>
      </c>
      <c r="E877" s="27" t="s">
        <v>1025</v>
      </c>
      <c r="F877" s="27">
        <v>4</v>
      </c>
      <c r="G877" s="27">
        <v>1334</v>
      </c>
      <c r="H877" s="28">
        <v>-76.085694439999997</v>
      </c>
      <c r="I877" s="52">
        <v>1.9614722200000001</v>
      </c>
      <c r="J877" s="48">
        <v>78.966666666666669</v>
      </c>
      <c r="K877" s="29">
        <v>112.4</v>
      </c>
      <c r="L877" s="29">
        <v>124.9</v>
      </c>
      <c r="M877" s="29">
        <v>145.73333333333332</v>
      </c>
      <c r="N877" s="29">
        <v>149.4</v>
      </c>
      <c r="O877" s="29">
        <v>137.36666666666667</v>
      </c>
      <c r="P877" s="29">
        <v>129.83333333333334</v>
      </c>
      <c r="Q877" s="29">
        <v>95.333333333333329</v>
      </c>
      <c r="R877" s="29">
        <v>87.333333333333329</v>
      </c>
      <c r="S877" s="29">
        <v>100.41379310344827</v>
      </c>
      <c r="T877" s="29">
        <v>123.33333333333333</v>
      </c>
      <c r="U877" s="29">
        <v>99.964285714285708</v>
      </c>
      <c r="V877" s="45">
        <v>1384.9780788177341</v>
      </c>
      <c r="W877" s="41">
        <v>357</v>
      </c>
      <c r="X877" s="74">
        <v>0.9916666666666667</v>
      </c>
      <c r="Y877" s="78">
        <f t="shared" si="156"/>
        <v>105.42222222222222</v>
      </c>
      <c r="Z877" s="31">
        <f t="shared" si="157"/>
        <v>127.67777777777776</v>
      </c>
      <c r="AA877" s="31">
        <f t="shared" si="158"/>
        <v>140.01111111111109</v>
      </c>
      <c r="AB877" s="31">
        <f t="shared" si="159"/>
        <v>144.16666666666666</v>
      </c>
      <c r="AC877" s="31">
        <f t="shared" si="160"/>
        <v>138.86666666666667</v>
      </c>
      <c r="AD877" s="31">
        <f t="shared" si="161"/>
        <v>120.84444444444445</v>
      </c>
      <c r="AE877" s="31">
        <f t="shared" si="162"/>
        <v>104.16666666666667</v>
      </c>
      <c r="AF877" s="31">
        <f t="shared" si="163"/>
        <v>94.360153256704976</v>
      </c>
      <c r="AG877" s="31">
        <f t="shared" si="164"/>
        <v>103.69348659003832</v>
      </c>
      <c r="AH877" s="31">
        <f t="shared" si="165"/>
        <v>107.90380405035576</v>
      </c>
      <c r="AI877" s="31">
        <f t="shared" si="166"/>
        <v>100.75476190476191</v>
      </c>
      <c r="AJ877" s="79">
        <f t="shared" si="167"/>
        <v>97.110317460317447</v>
      </c>
      <c r="AK877" s="86"/>
      <c r="AL877" s="1"/>
      <c r="AM877" s="1"/>
      <c r="AN877" s="1"/>
      <c r="AO877" s="1"/>
      <c r="AP877" s="1"/>
      <c r="AQ877" s="1"/>
    </row>
    <row r="878" spans="1:43" ht="16.5" customHeight="1" x14ac:dyDescent="0.25">
      <c r="A878" s="35">
        <v>21010210</v>
      </c>
      <c r="B878" s="27" t="s">
        <v>44</v>
      </c>
      <c r="C878" s="27" t="s">
        <v>1094</v>
      </c>
      <c r="D878" s="27" t="s">
        <v>1092</v>
      </c>
      <c r="E878" s="27" t="s">
        <v>1025</v>
      </c>
      <c r="F878" s="27">
        <v>4</v>
      </c>
      <c r="G878" s="27">
        <v>1674</v>
      </c>
      <c r="H878" s="28">
        <v>-76.188916669999998</v>
      </c>
      <c r="I878" s="52">
        <v>1.71380556</v>
      </c>
      <c r="J878" s="48">
        <v>143.81481481481481</v>
      </c>
      <c r="K878" s="29">
        <v>134.53846153846155</v>
      </c>
      <c r="L878" s="29">
        <v>188.59259259259258</v>
      </c>
      <c r="M878" s="29">
        <v>230.74074074074073</v>
      </c>
      <c r="N878" s="29">
        <v>259.03571428571428</v>
      </c>
      <c r="O878" s="29">
        <v>251.03571428571428</v>
      </c>
      <c r="P878" s="29">
        <v>230.07407407407408</v>
      </c>
      <c r="Q878" s="29">
        <v>187.28571428571428</v>
      </c>
      <c r="R878" s="29">
        <v>147.11111111111111</v>
      </c>
      <c r="S878" s="29">
        <v>183.60714285714286</v>
      </c>
      <c r="T878" s="29">
        <v>164</v>
      </c>
      <c r="U878" s="29">
        <v>155.53793103448277</v>
      </c>
      <c r="V878" s="45">
        <v>2275.3740116205631</v>
      </c>
      <c r="W878" s="41">
        <v>329</v>
      </c>
      <c r="X878" s="74">
        <v>0.91388888888888886</v>
      </c>
      <c r="Y878" s="78">
        <f t="shared" si="156"/>
        <v>155.64862298195632</v>
      </c>
      <c r="Z878" s="31">
        <f t="shared" si="157"/>
        <v>184.62393162393164</v>
      </c>
      <c r="AA878" s="31">
        <f t="shared" si="158"/>
        <v>226.12301587301587</v>
      </c>
      <c r="AB878" s="31">
        <f t="shared" si="159"/>
        <v>246.93738977072312</v>
      </c>
      <c r="AC878" s="31">
        <f t="shared" si="160"/>
        <v>246.71516754850086</v>
      </c>
      <c r="AD878" s="31">
        <f t="shared" si="161"/>
        <v>222.7985008818342</v>
      </c>
      <c r="AE878" s="31">
        <f t="shared" si="162"/>
        <v>188.15696649029982</v>
      </c>
      <c r="AF878" s="31">
        <f t="shared" si="163"/>
        <v>172.66798941798945</v>
      </c>
      <c r="AG878" s="31">
        <f t="shared" si="164"/>
        <v>164.90608465608466</v>
      </c>
      <c r="AH878" s="31">
        <f t="shared" si="165"/>
        <v>167.71502463054188</v>
      </c>
      <c r="AI878" s="31">
        <f t="shared" si="166"/>
        <v>154.45091528309919</v>
      </c>
      <c r="AJ878" s="79">
        <f t="shared" si="167"/>
        <v>144.63040246258637</v>
      </c>
      <c r="AK878" s="86"/>
      <c r="AL878" s="1"/>
      <c r="AM878" s="1"/>
      <c r="AN878" s="1"/>
      <c r="AO878" s="1"/>
      <c r="AP878" s="1"/>
      <c r="AQ878" s="1"/>
    </row>
    <row r="879" spans="1:43" ht="16.5" customHeight="1" x14ac:dyDescent="0.25">
      <c r="A879" s="35">
        <v>21015020</v>
      </c>
      <c r="B879" s="27" t="s">
        <v>71</v>
      </c>
      <c r="C879" s="27" t="s">
        <v>1095</v>
      </c>
      <c r="D879" s="27" t="s">
        <v>1092</v>
      </c>
      <c r="E879" s="27" t="s">
        <v>1025</v>
      </c>
      <c r="F879" s="27">
        <v>4</v>
      </c>
      <c r="G879" s="27">
        <v>1320</v>
      </c>
      <c r="H879" s="28">
        <v>-76.13027778</v>
      </c>
      <c r="I879" s="52">
        <v>1.8248333300000001</v>
      </c>
      <c r="J879" s="48">
        <v>57.360000000000021</v>
      </c>
      <c r="K879" s="29">
        <v>82.714285714285737</v>
      </c>
      <c r="L879" s="29">
        <v>103.24482758620691</v>
      </c>
      <c r="M879" s="29">
        <v>132.93448275862067</v>
      </c>
      <c r="N879" s="29">
        <v>135.63750000000002</v>
      </c>
      <c r="O879" s="29">
        <v>134.79642857142858</v>
      </c>
      <c r="P879" s="29">
        <v>122.04583333333335</v>
      </c>
      <c r="Q879" s="29">
        <v>95.844444444444449</v>
      </c>
      <c r="R879" s="29">
        <v>76.88666666666667</v>
      </c>
      <c r="S879" s="29">
        <v>89.921428571428564</v>
      </c>
      <c r="T879" s="29">
        <v>96.655555555555551</v>
      </c>
      <c r="U879" s="29">
        <v>88.524999999999977</v>
      </c>
      <c r="V879" s="45">
        <v>1216.5664532019705</v>
      </c>
      <c r="W879" s="41">
        <v>332</v>
      </c>
      <c r="X879" s="74">
        <v>0.92222222222222228</v>
      </c>
      <c r="Y879" s="78">
        <f t="shared" si="156"/>
        <v>81.106371100164225</v>
      </c>
      <c r="Z879" s="31">
        <f t="shared" si="157"/>
        <v>106.29786535303776</v>
      </c>
      <c r="AA879" s="31">
        <f t="shared" si="158"/>
        <v>123.93893678160919</v>
      </c>
      <c r="AB879" s="31">
        <f t="shared" si="159"/>
        <v>134.45613711001644</v>
      </c>
      <c r="AC879" s="31">
        <f t="shared" si="160"/>
        <v>130.82658730158732</v>
      </c>
      <c r="AD879" s="31">
        <f t="shared" si="161"/>
        <v>117.56223544973545</v>
      </c>
      <c r="AE879" s="31">
        <f t="shared" si="162"/>
        <v>98.258981481481484</v>
      </c>
      <c r="AF879" s="31">
        <f t="shared" si="163"/>
        <v>87.550846560846551</v>
      </c>
      <c r="AG879" s="31">
        <f t="shared" si="164"/>
        <v>87.821216931216938</v>
      </c>
      <c r="AH879" s="31">
        <f t="shared" si="165"/>
        <v>91.700661375661369</v>
      </c>
      <c r="AI879" s="31">
        <f t="shared" si="166"/>
        <v>80.846851851851852</v>
      </c>
      <c r="AJ879" s="79">
        <f t="shared" si="167"/>
        <v>76.1997619047619</v>
      </c>
      <c r="AK879" s="86" t="s">
        <v>43</v>
      </c>
      <c r="AL879" s="1"/>
      <c r="AM879" s="1"/>
      <c r="AN879" s="1"/>
      <c r="AO879" s="1"/>
      <c r="AP879" s="1"/>
      <c r="AQ879" s="1"/>
    </row>
    <row r="880" spans="1:43" ht="16.5" customHeight="1" x14ac:dyDescent="0.25">
      <c r="A880" s="35">
        <v>21110440</v>
      </c>
      <c r="B880" s="27" t="s">
        <v>44</v>
      </c>
      <c r="C880" s="27" t="s">
        <v>1096</v>
      </c>
      <c r="D880" s="27" t="s">
        <v>1097</v>
      </c>
      <c r="E880" s="27" t="s">
        <v>1025</v>
      </c>
      <c r="F880" s="27">
        <v>4</v>
      </c>
      <c r="G880" s="27">
        <v>735</v>
      </c>
      <c r="H880" s="28">
        <v>-75.239277779999995</v>
      </c>
      <c r="I880" s="52">
        <v>2.7956666700000001</v>
      </c>
      <c r="J880" s="48">
        <v>154.72758620689658</v>
      </c>
      <c r="K880" s="29">
        <v>183.28888888888886</v>
      </c>
      <c r="L880" s="29">
        <v>226.5884615384615</v>
      </c>
      <c r="M880" s="29">
        <v>199.41333333333333</v>
      </c>
      <c r="N880" s="29">
        <v>134.32500000000002</v>
      </c>
      <c r="O880" s="29">
        <v>52.710000000000008</v>
      </c>
      <c r="P880" s="29">
        <v>44.181481481481484</v>
      </c>
      <c r="Q880" s="29">
        <v>14.386666666666665</v>
      </c>
      <c r="R880" s="29">
        <v>55.1</v>
      </c>
      <c r="S880" s="29">
        <v>198.73333333333332</v>
      </c>
      <c r="T880" s="29">
        <v>318.71428571428572</v>
      </c>
      <c r="U880" s="29">
        <v>222.08965517241381</v>
      </c>
      <c r="V880" s="45">
        <v>1804.2586923357615</v>
      </c>
      <c r="W880" s="41">
        <v>344</v>
      </c>
      <c r="X880" s="74">
        <v>0.9555555555555556</v>
      </c>
      <c r="Y880" s="78">
        <f t="shared" si="156"/>
        <v>188.201645544749</v>
      </c>
      <c r="Z880" s="31">
        <f t="shared" si="157"/>
        <v>203.09689458689456</v>
      </c>
      <c r="AA880" s="31">
        <f t="shared" si="158"/>
        <v>186.77559829059828</v>
      </c>
      <c r="AB880" s="31">
        <f t="shared" si="159"/>
        <v>128.81611111111113</v>
      </c>
      <c r="AC880" s="31">
        <f t="shared" si="160"/>
        <v>77.07216049382717</v>
      </c>
      <c r="AD880" s="31">
        <f t="shared" si="161"/>
        <v>37.092716049382723</v>
      </c>
      <c r="AE880" s="31">
        <f t="shared" si="162"/>
        <v>37.889382716049383</v>
      </c>
      <c r="AF880" s="31">
        <f t="shared" si="163"/>
        <v>89.406666666666652</v>
      </c>
      <c r="AG880" s="31">
        <f t="shared" si="164"/>
        <v>190.84920634920636</v>
      </c>
      <c r="AH880" s="31">
        <f t="shared" si="165"/>
        <v>246.51242474001094</v>
      </c>
      <c r="AI880" s="31">
        <f t="shared" si="166"/>
        <v>231.84384236453207</v>
      </c>
      <c r="AJ880" s="79">
        <f t="shared" si="167"/>
        <v>186.70204342273311</v>
      </c>
      <c r="AK880" s="86"/>
      <c r="AL880" s="1"/>
      <c r="AM880" s="1"/>
      <c r="AN880" s="1"/>
      <c r="AO880" s="1"/>
      <c r="AP880" s="1"/>
      <c r="AQ880" s="1"/>
    </row>
    <row r="881" spans="1:43" ht="16.5" customHeight="1" x14ac:dyDescent="0.25">
      <c r="A881" s="35">
        <v>21010220</v>
      </c>
      <c r="B881" s="27" t="s">
        <v>44</v>
      </c>
      <c r="C881" s="27" t="s">
        <v>1098</v>
      </c>
      <c r="D881" s="27" t="s">
        <v>1099</v>
      </c>
      <c r="E881" s="27" t="s">
        <v>1025</v>
      </c>
      <c r="F881" s="27">
        <v>4</v>
      </c>
      <c r="G881" s="27">
        <v>1625</v>
      </c>
      <c r="H881" s="28">
        <v>-76.185000000000002</v>
      </c>
      <c r="I881" s="52">
        <v>2.0658888899999996</v>
      </c>
      <c r="J881" s="48">
        <v>142.13793103448276</v>
      </c>
      <c r="K881" s="29">
        <v>172.75862068965517</v>
      </c>
      <c r="L881" s="29">
        <v>209.76666666666668</v>
      </c>
      <c r="M881" s="29">
        <v>202.86206896551724</v>
      </c>
      <c r="N881" s="29">
        <v>216.03571428571428</v>
      </c>
      <c r="O881" s="29">
        <v>221.37037037037038</v>
      </c>
      <c r="P881" s="29">
        <v>215.18333333333334</v>
      </c>
      <c r="Q881" s="29">
        <v>165.06896551724137</v>
      </c>
      <c r="R881" s="29">
        <v>115.06666666666666</v>
      </c>
      <c r="S881" s="29">
        <v>206.2962962962963</v>
      </c>
      <c r="T881" s="29">
        <v>224.62068965517241</v>
      </c>
      <c r="U881" s="29">
        <v>180.93103448275863</v>
      </c>
      <c r="V881" s="45">
        <v>2272.0983579638751</v>
      </c>
      <c r="W881" s="41">
        <v>346</v>
      </c>
      <c r="X881" s="74">
        <v>0.96111111111111114</v>
      </c>
      <c r="Y881" s="78">
        <f t="shared" si="156"/>
        <v>174.88773946360152</v>
      </c>
      <c r="Z881" s="31">
        <f t="shared" si="157"/>
        <v>195.12911877394637</v>
      </c>
      <c r="AA881" s="31">
        <f t="shared" si="158"/>
        <v>209.55481663929939</v>
      </c>
      <c r="AB881" s="31">
        <f t="shared" si="159"/>
        <v>213.4227178738673</v>
      </c>
      <c r="AC881" s="31">
        <f t="shared" si="160"/>
        <v>217.52980599647267</v>
      </c>
      <c r="AD881" s="31">
        <f t="shared" si="161"/>
        <v>200.54088974031504</v>
      </c>
      <c r="AE881" s="31">
        <f t="shared" si="162"/>
        <v>165.10632183908044</v>
      </c>
      <c r="AF881" s="31">
        <f t="shared" si="163"/>
        <v>162.14397616006809</v>
      </c>
      <c r="AG881" s="31">
        <f t="shared" si="164"/>
        <v>181.99455087271178</v>
      </c>
      <c r="AH881" s="31">
        <f t="shared" si="165"/>
        <v>203.94934014474245</v>
      </c>
      <c r="AI881" s="31">
        <f t="shared" si="166"/>
        <v>182.56321839080462</v>
      </c>
      <c r="AJ881" s="79">
        <f t="shared" si="167"/>
        <v>165.27586206896552</v>
      </c>
      <c r="AK881" s="86"/>
      <c r="AL881" s="1"/>
      <c r="AM881" s="1"/>
      <c r="AN881" s="1"/>
      <c r="AO881" s="1"/>
      <c r="AP881" s="1"/>
      <c r="AQ881" s="1"/>
    </row>
    <row r="882" spans="1:43" ht="16.5" customHeight="1" x14ac:dyDescent="0.25">
      <c r="A882" s="35">
        <v>21010190</v>
      </c>
      <c r="B882" s="27" t="s">
        <v>44</v>
      </c>
      <c r="C882" s="27" t="s">
        <v>1100</v>
      </c>
      <c r="D882" s="27" t="s">
        <v>1101</v>
      </c>
      <c r="E882" s="27" t="s">
        <v>1025</v>
      </c>
      <c r="F882" s="27">
        <v>4</v>
      </c>
      <c r="G882" s="27">
        <v>1700</v>
      </c>
      <c r="H882" s="28">
        <v>-76.24972222000001</v>
      </c>
      <c r="I882" s="52">
        <v>1.8489444399999999</v>
      </c>
      <c r="J882" s="48">
        <v>83.964285714285708</v>
      </c>
      <c r="K882" s="29">
        <v>105.27586206896552</v>
      </c>
      <c r="L882" s="29">
        <v>138.79310344827587</v>
      </c>
      <c r="M882" s="29">
        <v>165.17241379310346</v>
      </c>
      <c r="N882" s="29">
        <v>175.8</v>
      </c>
      <c r="O882" s="29">
        <v>181.60714285714286</v>
      </c>
      <c r="P882" s="29">
        <v>168.89285714285714</v>
      </c>
      <c r="Q882" s="29">
        <v>126.3</v>
      </c>
      <c r="R882" s="29">
        <v>87.41379310344827</v>
      </c>
      <c r="S882" s="29">
        <v>113.14814814814815</v>
      </c>
      <c r="T882" s="29">
        <v>138.42857142857142</v>
      </c>
      <c r="U882" s="29">
        <v>107.62962962962963</v>
      </c>
      <c r="V882" s="45">
        <v>1592.4258073344279</v>
      </c>
      <c r="W882" s="41">
        <v>342</v>
      </c>
      <c r="X882" s="74">
        <v>0.95</v>
      </c>
      <c r="Y882" s="78">
        <f t="shared" si="156"/>
        <v>109.34441707717571</v>
      </c>
      <c r="Z882" s="31">
        <f t="shared" si="157"/>
        <v>136.41379310344828</v>
      </c>
      <c r="AA882" s="31">
        <f t="shared" si="158"/>
        <v>159.92183908045976</v>
      </c>
      <c r="AB882" s="31">
        <f t="shared" si="159"/>
        <v>174.19318555008212</v>
      </c>
      <c r="AC882" s="31">
        <f t="shared" si="160"/>
        <v>175.43333333333331</v>
      </c>
      <c r="AD882" s="31">
        <f t="shared" si="161"/>
        <v>158.93333333333334</v>
      </c>
      <c r="AE882" s="31">
        <f t="shared" si="162"/>
        <v>127.53555008210179</v>
      </c>
      <c r="AF882" s="31">
        <f t="shared" si="163"/>
        <v>108.95398041719881</v>
      </c>
      <c r="AG882" s="31">
        <f t="shared" si="164"/>
        <v>112.99683756005595</v>
      </c>
      <c r="AH882" s="31">
        <f t="shared" si="165"/>
        <v>119.73544973544973</v>
      </c>
      <c r="AI882" s="31">
        <f t="shared" si="166"/>
        <v>110.00749559082892</v>
      </c>
      <c r="AJ882" s="79">
        <f t="shared" si="167"/>
        <v>98.956592470960288</v>
      </c>
      <c r="AK882" s="86"/>
      <c r="AL882" s="1"/>
      <c r="AM882" s="1"/>
      <c r="AN882" s="1"/>
      <c r="AO882" s="1"/>
      <c r="AP882" s="1"/>
      <c r="AQ882" s="1"/>
    </row>
    <row r="883" spans="1:43" ht="16.5" customHeight="1" x14ac:dyDescent="0.25">
      <c r="A883" s="35">
        <v>21010130</v>
      </c>
      <c r="B883" s="27" t="s">
        <v>44</v>
      </c>
      <c r="C883" s="27" t="s">
        <v>1102</v>
      </c>
      <c r="D883" s="27" t="s">
        <v>1101</v>
      </c>
      <c r="E883" s="27" t="s">
        <v>1025</v>
      </c>
      <c r="F883" s="27">
        <v>4</v>
      </c>
      <c r="G883" s="27">
        <v>1660</v>
      </c>
      <c r="H883" s="28">
        <v>-76.246694439999999</v>
      </c>
      <c r="I883" s="52">
        <v>1.81038889</v>
      </c>
      <c r="J883" s="48">
        <v>102.5</v>
      </c>
      <c r="K883" s="29">
        <v>109.35714285714286</v>
      </c>
      <c r="L883" s="29">
        <v>157.0344827586207</v>
      </c>
      <c r="M883" s="29">
        <v>201.35714285714286</v>
      </c>
      <c r="N883" s="29">
        <v>197.62068965517241</v>
      </c>
      <c r="O883" s="29">
        <v>201.6</v>
      </c>
      <c r="P883" s="29">
        <v>165.92857142857142</v>
      </c>
      <c r="Q883" s="29">
        <v>129</v>
      </c>
      <c r="R883" s="29">
        <v>104.73333333333333</v>
      </c>
      <c r="S883" s="29">
        <v>139.9</v>
      </c>
      <c r="T883" s="29">
        <v>155.62962962962962</v>
      </c>
      <c r="U883" s="29">
        <v>123.2</v>
      </c>
      <c r="V883" s="45">
        <v>1787.8609925196133</v>
      </c>
      <c r="W883" s="41">
        <v>344</v>
      </c>
      <c r="X883" s="74">
        <v>0.9555555555555556</v>
      </c>
      <c r="Y883" s="78">
        <f t="shared" si="156"/>
        <v>122.96387520525452</v>
      </c>
      <c r="Z883" s="31">
        <f t="shared" si="157"/>
        <v>155.9162561576355</v>
      </c>
      <c r="AA883" s="31">
        <f t="shared" si="158"/>
        <v>185.33743842364535</v>
      </c>
      <c r="AB883" s="31">
        <f t="shared" si="159"/>
        <v>200.19261083743842</v>
      </c>
      <c r="AC883" s="31">
        <f t="shared" si="160"/>
        <v>188.3830870279146</v>
      </c>
      <c r="AD883" s="31">
        <f t="shared" si="161"/>
        <v>165.50952380952381</v>
      </c>
      <c r="AE883" s="31">
        <f t="shared" si="162"/>
        <v>133.22063492063492</v>
      </c>
      <c r="AF883" s="31">
        <f t="shared" si="163"/>
        <v>124.54444444444444</v>
      </c>
      <c r="AG883" s="31">
        <f t="shared" si="164"/>
        <v>133.42098765432098</v>
      </c>
      <c r="AH883" s="31">
        <f t="shared" si="165"/>
        <v>139.57654320987655</v>
      </c>
      <c r="AI883" s="31">
        <f t="shared" si="166"/>
        <v>127.10987654320986</v>
      </c>
      <c r="AJ883" s="79">
        <f t="shared" si="167"/>
        <v>111.68571428571427</v>
      </c>
      <c r="AK883" s="86"/>
      <c r="AL883" s="1"/>
      <c r="AM883" s="1"/>
      <c r="AN883" s="1"/>
      <c r="AO883" s="1"/>
      <c r="AP883" s="1"/>
      <c r="AQ883" s="1"/>
    </row>
    <row r="884" spans="1:43" ht="16.5" customHeight="1" x14ac:dyDescent="0.25">
      <c r="A884" s="35">
        <v>21010230</v>
      </c>
      <c r="B884" s="27" t="s">
        <v>44</v>
      </c>
      <c r="C884" s="27" t="s">
        <v>1103</v>
      </c>
      <c r="D884" s="27" t="s">
        <v>1101</v>
      </c>
      <c r="E884" s="27" t="s">
        <v>1025</v>
      </c>
      <c r="F884" s="27">
        <v>4</v>
      </c>
      <c r="G884" s="27">
        <v>1949</v>
      </c>
      <c r="H884" s="28">
        <v>-76.304249999999996</v>
      </c>
      <c r="I884" s="52">
        <v>1.9058055600000001</v>
      </c>
      <c r="J884" s="48">
        <v>93.65333333333335</v>
      </c>
      <c r="K884" s="29">
        <v>106.3793103448276</v>
      </c>
      <c r="L884" s="29">
        <v>122.77333333333334</v>
      </c>
      <c r="M884" s="29">
        <v>134.91379310344828</v>
      </c>
      <c r="N884" s="29">
        <v>152.94999999999999</v>
      </c>
      <c r="O884" s="29">
        <v>151.62758620689658</v>
      </c>
      <c r="P884" s="29">
        <v>140.74615384615385</v>
      </c>
      <c r="Q884" s="29">
        <v>99.793103448275872</v>
      </c>
      <c r="R884" s="29">
        <v>82.520689655172433</v>
      </c>
      <c r="S884" s="29">
        <v>110.57666666666665</v>
      </c>
      <c r="T884" s="29">
        <v>134.48214285714286</v>
      </c>
      <c r="U884" s="29">
        <v>121.47142857142858</v>
      </c>
      <c r="V884" s="45">
        <v>1451.8875413666792</v>
      </c>
      <c r="W884" s="41">
        <v>347</v>
      </c>
      <c r="X884" s="74">
        <v>0.96388888888888891</v>
      </c>
      <c r="Y884" s="78">
        <f t="shared" si="156"/>
        <v>107.60199233716476</v>
      </c>
      <c r="Z884" s="31">
        <f t="shared" si="157"/>
        <v>121.35547892720308</v>
      </c>
      <c r="AA884" s="31">
        <f t="shared" si="158"/>
        <v>136.87904214559387</v>
      </c>
      <c r="AB884" s="31">
        <f t="shared" si="159"/>
        <v>146.49712643678163</v>
      </c>
      <c r="AC884" s="31">
        <f t="shared" si="160"/>
        <v>148.44124668435015</v>
      </c>
      <c r="AD884" s="31">
        <f t="shared" si="161"/>
        <v>130.72228116710878</v>
      </c>
      <c r="AE884" s="31">
        <f t="shared" si="162"/>
        <v>107.68664898320071</v>
      </c>
      <c r="AF884" s="31">
        <f t="shared" si="163"/>
        <v>97.630153256704986</v>
      </c>
      <c r="AG884" s="31">
        <f t="shared" si="164"/>
        <v>109.19316639299397</v>
      </c>
      <c r="AH884" s="31">
        <f t="shared" si="165"/>
        <v>122.17674603174602</v>
      </c>
      <c r="AI884" s="31">
        <f t="shared" si="166"/>
        <v>116.53563492063493</v>
      </c>
      <c r="AJ884" s="79">
        <f t="shared" si="167"/>
        <v>107.1680240831965</v>
      </c>
      <c r="AK884" s="86"/>
      <c r="AL884" s="1"/>
      <c r="AM884" s="1"/>
      <c r="AN884" s="1"/>
      <c r="AO884" s="1"/>
      <c r="AP884" s="1"/>
      <c r="AQ884" s="1"/>
    </row>
    <row r="885" spans="1:43" ht="16.5" customHeight="1" x14ac:dyDescent="0.25">
      <c r="A885" s="35">
        <v>21010140</v>
      </c>
      <c r="B885" s="27" t="s">
        <v>44</v>
      </c>
      <c r="C885" s="27" t="s">
        <v>1104</v>
      </c>
      <c r="D885" s="27" t="s">
        <v>1101</v>
      </c>
      <c r="E885" s="27" t="s">
        <v>1025</v>
      </c>
      <c r="F885" s="27">
        <v>4</v>
      </c>
      <c r="G885" s="27">
        <v>1940</v>
      </c>
      <c r="H885" s="28">
        <v>-76.360833329999991</v>
      </c>
      <c r="I885" s="52">
        <v>1.8643888900000001</v>
      </c>
      <c r="J885" s="48">
        <v>118.24137931034483</v>
      </c>
      <c r="K885" s="29">
        <v>116.76666666666667</v>
      </c>
      <c r="L885" s="29">
        <v>160.36666666666667</v>
      </c>
      <c r="M885" s="29">
        <v>185.26666666666668</v>
      </c>
      <c r="N885" s="29">
        <v>207.57333333333332</v>
      </c>
      <c r="O885" s="29">
        <v>198.13793103448276</v>
      </c>
      <c r="P885" s="29">
        <v>200.55172413793105</v>
      </c>
      <c r="Q885" s="29">
        <v>155.23333333333332</v>
      </c>
      <c r="R885" s="29">
        <v>129.82758620689654</v>
      </c>
      <c r="S885" s="29">
        <v>143</v>
      </c>
      <c r="T885" s="29">
        <v>154.69999999999999</v>
      </c>
      <c r="U885" s="29">
        <v>133.5</v>
      </c>
      <c r="V885" s="45">
        <v>1903.1652873563219</v>
      </c>
      <c r="W885" s="41">
        <v>356</v>
      </c>
      <c r="X885" s="74">
        <v>0.98888888888888893</v>
      </c>
      <c r="Y885" s="78">
        <f t="shared" si="156"/>
        <v>131.79157088122605</v>
      </c>
      <c r="Z885" s="31">
        <f t="shared" si="157"/>
        <v>154.13333333333333</v>
      </c>
      <c r="AA885" s="31">
        <f t="shared" si="158"/>
        <v>184.40222222222224</v>
      </c>
      <c r="AB885" s="31">
        <f t="shared" si="159"/>
        <v>196.99264367816093</v>
      </c>
      <c r="AC885" s="31">
        <f t="shared" si="160"/>
        <v>202.08766283524903</v>
      </c>
      <c r="AD885" s="31">
        <f t="shared" si="161"/>
        <v>184.6409961685824</v>
      </c>
      <c r="AE885" s="31">
        <f t="shared" si="162"/>
        <v>161.87088122605363</v>
      </c>
      <c r="AF885" s="31">
        <f t="shared" si="163"/>
        <v>142.68697318007662</v>
      </c>
      <c r="AG885" s="31">
        <f t="shared" si="164"/>
        <v>142.50919540229884</v>
      </c>
      <c r="AH885" s="31">
        <f t="shared" si="165"/>
        <v>143.73333333333332</v>
      </c>
      <c r="AI885" s="31">
        <f t="shared" si="166"/>
        <v>135.48045977011495</v>
      </c>
      <c r="AJ885" s="79">
        <f t="shared" si="167"/>
        <v>122.83601532567049</v>
      </c>
      <c r="AK885" s="86"/>
      <c r="AL885" s="1"/>
      <c r="AM885" s="1"/>
      <c r="AN885" s="1"/>
      <c r="AO885" s="1"/>
      <c r="AP885" s="1"/>
      <c r="AQ885" s="1"/>
    </row>
    <row r="886" spans="1:43" ht="16.5" customHeight="1" x14ac:dyDescent="0.25">
      <c r="A886" s="35">
        <v>21015030</v>
      </c>
      <c r="B886" s="27" t="s">
        <v>44</v>
      </c>
      <c r="C886" s="27" t="s">
        <v>1105</v>
      </c>
      <c r="D886" s="27" t="s">
        <v>1101</v>
      </c>
      <c r="E886" s="27" t="s">
        <v>1025</v>
      </c>
      <c r="F886" s="27">
        <v>4</v>
      </c>
      <c r="G886" s="27">
        <v>1800</v>
      </c>
      <c r="H886" s="28">
        <v>-76.294972220000005</v>
      </c>
      <c r="I886" s="52">
        <v>1.8884722200000001</v>
      </c>
      <c r="J886" s="48">
        <v>85.979999999999976</v>
      </c>
      <c r="K886" s="29">
        <v>107.34482758620688</v>
      </c>
      <c r="L886" s="29">
        <v>128.75333333333333</v>
      </c>
      <c r="M886" s="29">
        <v>150.50666666666666</v>
      </c>
      <c r="N886" s="29">
        <v>152.93333333333334</v>
      </c>
      <c r="O886" s="29">
        <v>155.34</v>
      </c>
      <c r="P886" s="29">
        <v>144.93928571428572</v>
      </c>
      <c r="Q886" s="29">
        <v>99.435714285714269</v>
      </c>
      <c r="R886" s="29">
        <v>90.868965517241378</v>
      </c>
      <c r="S886" s="29">
        <v>108.91034482758617</v>
      </c>
      <c r="T886" s="29">
        <v>141.36000000000001</v>
      </c>
      <c r="U886" s="29">
        <v>118.66000000000003</v>
      </c>
      <c r="V886" s="45">
        <v>1485.0324712643676</v>
      </c>
      <c r="W886" s="41">
        <v>353</v>
      </c>
      <c r="X886" s="74">
        <v>0.98055555555555551</v>
      </c>
      <c r="Y886" s="78">
        <f t="shared" si="156"/>
        <v>107.35938697318007</v>
      </c>
      <c r="Z886" s="31">
        <f t="shared" si="157"/>
        <v>128.86827586206894</v>
      </c>
      <c r="AA886" s="31">
        <f t="shared" si="158"/>
        <v>144.06444444444443</v>
      </c>
      <c r="AB886" s="31">
        <f t="shared" si="159"/>
        <v>152.92666666666665</v>
      </c>
      <c r="AC886" s="31">
        <f t="shared" si="160"/>
        <v>151.07087301587299</v>
      </c>
      <c r="AD886" s="31">
        <f t="shared" si="161"/>
        <v>133.23833333333332</v>
      </c>
      <c r="AE886" s="31">
        <f t="shared" si="162"/>
        <v>111.74798850574712</v>
      </c>
      <c r="AF886" s="31">
        <f t="shared" si="163"/>
        <v>99.738341543513954</v>
      </c>
      <c r="AG886" s="31">
        <f t="shared" si="164"/>
        <v>113.71310344827585</v>
      </c>
      <c r="AH886" s="31">
        <f t="shared" si="165"/>
        <v>122.97678160919541</v>
      </c>
      <c r="AI886" s="31">
        <f t="shared" si="166"/>
        <v>115.33333333333333</v>
      </c>
      <c r="AJ886" s="79">
        <f t="shared" si="167"/>
        <v>103.99494252873562</v>
      </c>
      <c r="AK886" s="86"/>
      <c r="AL886" s="1"/>
      <c r="AM886" s="1"/>
      <c r="AN886" s="1"/>
      <c r="AO886" s="1"/>
      <c r="AP886" s="1"/>
      <c r="AQ886" s="1"/>
    </row>
    <row r="887" spans="1:43" ht="16.5" customHeight="1" x14ac:dyDescent="0.25">
      <c r="A887" s="35">
        <v>21010200</v>
      </c>
      <c r="B887" s="27" t="s">
        <v>44</v>
      </c>
      <c r="C887" s="27" t="s">
        <v>1106</v>
      </c>
      <c r="D887" s="27" t="s">
        <v>1101</v>
      </c>
      <c r="E887" s="27" t="s">
        <v>1025</v>
      </c>
      <c r="F887" s="27">
        <v>4</v>
      </c>
      <c r="G887" s="27">
        <v>1800</v>
      </c>
      <c r="H887" s="28">
        <v>-76.317555560000002</v>
      </c>
      <c r="I887" s="52">
        <v>1.85030556</v>
      </c>
      <c r="J887" s="48">
        <v>89.857142857142861</v>
      </c>
      <c r="K887" s="29">
        <v>100.74074074074075</v>
      </c>
      <c r="L887" s="29">
        <v>135</v>
      </c>
      <c r="M887" s="29">
        <v>186.69230769230768</v>
      </c>
      <c r="N887" s="29">
        <v>180.14285714285714</v>
      </c>
      <c r="O887" s="29">
        <v>182.03333333333333</v>
      </c>
      <c r="P887" s="29">
        <v>197.78571428571428</v>
      </c>
      <c r="Q887" s="29">
        <v>131.42857142857142</v>
      </c>
      <c r="R887" s="29">
        <v>101.5</v>
      </c>
      <c r="S887" s="29">
        <v>125.67857142857143</v>
      </c>
      <c r="T887" s="29">
        <v>116.27586206896552</v>
      </c>
      <c r="U887" s="29">
        <v>108.66666666666667</v>
      </c>
      <c r="V887" s="45">
        <v>1655.801767644871</v>
      </c>
      <c r="W887" s="41">
        <v>337</v>
      </c>
      <c r="X887" s="74">
        <v>0.93611111111111112</v>
      </c>
      <c r="Y887" s="78">
        <f t="shared" si="156"/>
        <v>108.5326278659612</v>
      </c>
      <c r="Z887" s="31">
        <f t="shared" si="157"/>
        <v>140.81101614434948</v>
      </c>
      <c r="AA887" s="31">
        <f t="shared" si="158"/>
        <v>167.27838827838829</v>
      </c>
      <c r="AB887" s="31">
        <f t="shared" si="159"/>
        <v>182.95616605616604</v>
      </c>
      <c r="AC887" s="31">
        <f t="shared" si="160"/>
        <v>186.65396825396826</v>
      </c>
      <c r="AD887" s="31">
        <f t="shared" si="161"/>
        <v>170.41587301587302</v>
      </c>
      <c r="AE887" s="31">
        <f t="shared" si="162"/>
        <v>143.57142857142856</v>
      </c>
      <c r="AF887" s="31">
        <f t="shared" si="163"/>
        <v>119.53571428571428</v>
      </c>
      <c r="AG887" s="31">
        <f t="shared" si="164"/>
        <v>114.48481116584566</v>
      </c>
      <c r="AH887" s="31">
        <f t="shared" si="165"/>
        <v>116.87370005473456</v>
      </c>
      <c r="AI887" s="31">
        <f t="shared" si="166"/>
        <v>104.93322386425837</v>
      </c>
      <c r="AJ887" s="79">
        <f t="shared" si="167"/>
        <v>99.754850088183431</v>
      </c>
      <c r="AK887" s="86"/>
      <c r="AL887" s="1"/>
      <c r="AM887" s="1"/>
      <c r="AN887" s="1"/>
      <c r="AO887" s="1"/>
      <c r="AP887" s="1"/>
      <c r="AQ887" s="1"/>
    </row>
    <row r="888" spans="1:43" ht="16.5" customHeight="1" x14ac:dyDescent="0.25">
      <c r="A888" s="35">
        <v>21010160</v>
      </c>
      <c r="B888" s="27" t="s">
        <v>44</v>
      </c>
      <c r="C888" s="27" t="s">
        <v>1107</v>
      </c>
      <c r="D888" s="27" t="s">
        <v>1101</v>
      </c>
      <c r="E888" s="27" t="s">
        <v>1025</v>
      </c>
      <c r="F888" s="27">
        <v>4</v>
      </c>
      <c r="G888" s="27">
        <v>1724</v>
      </c>
      <c r="H888" s="28">
        <v>-76.39416666999999</v>
      </c>
      <c r="I888" s="52">
        <v>1.8994444399999999</v>
      </c>
      <c r="J888" s="48">
        <v>102.68333333333334</v>
      </c>
      <c r="K888" s="29">
        <v>109.09285714285714</v>
      </c>
      <c r="L888" s="29">
        <v>125.48399999999999</v>
      </c>
      <c r="M888" s="29">
        <v>173.71538461538464</v>
      </c>
      <c r="N888" s="29">
        <v>174.92692307692306</v>
      </c>
      <c r="O888" s="29">
        <v>198.55384615384614</v>
      </c>
      <c r="P888" s="29">
        <v>168.9576923076923</v>
      </c>
      <c r="Q888" s="29">
        <v>123.3875</v>
      </c>
      <c r="R888" s="29">
        <v>109.83703703703705</v>
      </c>
      <c r="S888" s="29">
        <v>115.75384615384615</v>
      </c>
      <c r="T888" s="29">
        <v>167.56896551724137</v>
      </c>
      <c r="U888" s="29">
        <v>133.90689655172415</v>
      </c>
      <c r="V888" s="45">
        <v>1703.8682818898856</v>
      </c>
      <c r="W888" s="41">
        <v>322</v>
      </c>
      <c r="X888" s="74">
        <v>0.89444444444444449</v>
      </c>
      <c r="Y888" s="78">
        <f t="shared" si="156"/>
        <v>112.42006349206349</v>
      </c>
      <c r="Z888" s="31">
        <f t="shared" si="157"/>
        <v>136.09741391941392</v>
      </c>
      <c r="AA888" s="31">
        <f t="shared" si="158"/>
        <v>158.04210256410258</v>
      </c>
      <c r="AB888" s="31">
        <f t="shared" si="159"/>
        <v>182.39871794871794</v>
      </c>
      <c r="AC888" s="31">
        <f t="shared" si="160"/>
        <v>180.81282051282051</v>
      </c>
      <c r="AD888" s="31">
        <f t="shared" si="161"/>
        <v>163.63301282051279</v>
      </c>
      <c r="AE888" s="31">
        <f t="shared" si="162"/>
        <v>134.06074311490977</v>
      </c>
      <c r="AF888" s="31">
        <f t="shared" si="163"/>
        <v>116.3261277302944</v>
      </c>
      <c r="AG888" s="31">
        <f t="shared" si="164"/>
        <v>131.05328290270819</v>
      </c>
      <c r="AH888" s="31">
        <f t="shared" si="165"/>
        <v>139.07656940760387</v>
      </c>
      <c r="AI888" s="31">
        <f t="shared" si="166"/>
        <v>134.71973180076628</v>
      </c>
      <c r="AJ888" s="79">
        <f t="shared" si="167"/>
        <v>115.22769567597153</v>
      </c>
      <c r="AK888" s="86"/>
      <c r="AL888" s="1"/>
      <c r="AM888" s="1"/>
      <c r="AN888" s="1"/>
      <c r="AO888" s="1"/>
      <c r="AP888" s="1"/>
      <c r="AQ888" s="1"/>
    </row>
    <row r="889" spans="1:43" ht="16.5" customHeight="1" x14ac:dyDescent="0.25">
      <c r="A889" s="35">
        <v>21125010</v>
      </c>
      <c r="B889" s="27" t="s">
        <v>71</v>
      </c>
      <c r="C889" s="27" t="s">
        <v>503</v>
      </c>
      <c r="D889" s="27" t="s">
        <v>503</v>
      </c>
      <c r="E889" s="27" t="s">
        <v>1025</v>
      </c>
      <c r="F889" s="27">
        <v>4</v>
      </c>
      <c r="G889" s="27">
        <v>1300</v>
      </c>
      <c r="H889" s="28">
        <v>-75.589055560000006</v>
      </c>
      <c r="I889" s="52">
        <v>2.9356944399999998</v>
      </c>
      <c r="J889" s="48">
        <v>106.38333333333333</v>
      </c>
      <c r="K889" s="29">
        <v>119.90000000000002</v>
      </c>
      <c r="L889" s="29">
        <v>198.73750000000004</v>
      </c>
      <c r="M889" s="29">
        <v>200.03333333333333</v>
      </c>
      <c r="N889" s="29">
        <v>168.31600000000003</v>
      </c>
      <c r="O889" s="29">
        <v>91.471999999999994</v>
      </c>
      <c r="P889" s="29">
        <v>68.091666666666669</v>
      </c>
      <c r="Q889" s="29">
        <v>48.384000000000007</v>
      </c>
      <c r="R889" s="29">
        <v>80.919230769230793</v>
      </c>
      <c r="S889" s="29">
        <v>175.648</v>
      </c>
      <c r="T889" s="29">
        <v>204.78</v>
      </c>
      <c r="U889" s="29">
        <v>126.90048302014668</v>
      </c>
      <c r="V889" s="45">
        <v>1589.5655471227105</v>
      </c>
      <c r="W889" s="41">
        <v>295</v>
      </c>
      <c r="X889" s="74">
        <v>0.81944444444444442</v>
      </c>
      <c r="Y889" s="78">
        <f t="shared" si="156"/>
        <v>141.67361111111111</v>
      </c>
      <c r="Z889" s="31">
        <f t="shared" si="157"/>
        <v>172.89027777777778</v>
      </c>
      <c r="AA889" s="31">
        <f t="shared" si="158"/>
        <v>189.02894444444448</v>
      </c>
      <c r="AB889" s="31">
        <f t="shared" si="159"/>
        <v>153.27377777777778</v>
      </c>
      <c r="AC889" s="31">
        <f t="shared" si="160"/>
        <v>109.29322222222224</v>
      </c>
      <c r="AD889" s="31">
        <f t="shared" si="161"/>
        <v>69.315888888888892</v>
      </c>
      <c r="AE889" s="31">
        <f t="shared" si="162"/>
        <v>65.798299145299154</v>
      </c>
      <c r="AF889" s="31">
        <f t="shared" si="163"/>
        <v>101.65041025641027</v>
      </c>
      <c r="AG889" s="31">
        <f t="shared" si="164"/>
        <v>153.78241025641026</v>
      </c>
      <c r="AH889" s="31">
        <f t="shared" si="165"/>
        <v>169.10949434004888</v>
      </c>
      <c r="AI889" s="31">
        <f t="shared" si="166"/>
        <v>146.02127211782667</v>
      </c>
      <c r="AJ889" s="79">
        <f t="shared" si="167"/>
        <v>117.72793878449335</v>
      </c>
      <c r="AK889" s="86" t="s">
        <v>43</v>
      </c>
      <c r="AL889" s="1"/>
      <c r="AM889" s="1"/>
      <c r="AN889" s="1"/>
      <c r="AO889" s="1"/>
      <c r="AP889" s="1"/>
      <c r="AQ889" s="1"/>
    </row>
    <row r="890" spans="1:43" ht="16.5" customHeight="1" x14ac:dyDescent="0.25">
      <c r="A890" s="35">
        <v>21035040</v>
      </c>
      <c r="B890" s="27" t="s">
        <v>71</v>
      </c>
      <c r="C890" s="27" t="s">
        <v>1042</v>
      </c>
      <c r="D890" s="27" t="s">
        <v>1109</v>
      </c>
      <c r="E890" s="27" t="s">
        <v>1025</v>
      </c>
      <c r="F890" s="27">
        <v>4</v>
      </c>
      <c r="G890" s="27">
        <v>1045</v>
      </c>
      <c r="H890" s="28">
        <v>-75.83</v>
      </c>
      <c r="I890" s="52">
        <v>1.87</v>
      </c>
      <c r="J890" s="48">
        <v>51.72</v>
      </c>
      <c r="K890" s="29">
        <v>80.347999999999999</v>
      </c>
      <c r="L890" s="29">
        <v>115.28250000000001</v>
      </c>
      <c r="M890" s="29">
        <v>149.68</v>
      </c>
      <c r="N890" s="29">
        <v>149.62399999999997</v>
      </c>
      <c r="O890" s="29">
        <v>134.8814814814815</v>
      </c>
      <c r="P890" s="29">
        <v>118.83703703703704</v>
      </c>
      <c r="Q890" s="29">
        <v>90.380769230769232</v>
      </c>
      <c r="R890" s="29">
        <v>98.708000000000013</v>
      </c>
      <c r="S890" s="29">
        <v>105.97307692307689</v>
      </c>
      <c r="T890" s="29">
        <v>97.914814814814804</v>
      </c>
      <c r="U890" s="29">
        <v>74.92</v>
      </c>
      <c r="V890" s="45">
        <v>1268.2696794871795</v>
      </c>
      <c r="W890" s="41">
        <v>307</v>
      </c>
      <c r="X890" s="74">
        <v>0.85277777777777775</v>
      </c>
      <c r="Y890" s="78">
        <f t="shared" si="156"/>
        <v>82.450166666666675</v>
      </c>
      <c r="Z890" s="31">
        <f t="shared" si="157"/>
        <v>115.10350000000001</v>
      </c>
      <c r="AA890" s="31">
        <f t="shared" si="158"/>
        <v>138.19550000000001</v>
      </c>
      <c r="AB890" s="31">
        <f t="shared" si="159"/>
        <v>144.72849382716049</v>
      </c>
      <c r="AC890" s="31">
        <f t="shared" si="160"/>
        <v>134.4475061728395</v>
      </c>
      <c r="AD890" s="31">
        <f t="shared" si="161"/>
        <v>114.69976258309593</v>
      </c>
      <c r="AE890" s="31">
        <f t="shared" si="162"/>
        <v>102.6419354226021</v>
      </c>
      <c r="AF890" s="31">
        <f t="shared" si="163"/>
        <v>98.353948717948697</v>
      </c>
      <c r="AG890" s="31">
        <f t="shared" si="164"/>
        <v>100.8652972459639</v>
      </c>
      <c r="AH890" s="31">
        <f t="shared" si="165"/>
        <v>92.935963912630555</v>
      </c>
      <c r="AI890" s="31">
        <f t="shared" si="166"/>
        <v>74.851604938271606</v>
      </c>
      <c r="AJ890" s="79">
        <f t="shared" si="167"/>
        <v>68.995999999999995</v>
      </c>
      <c r="AK890" s="86" t="s">
        <v>43</v>
      </c>
      <c r="AL890" s="1"/>
      <c r="AM890" s="1"/>
      <c r="AN890" s="1"/>
      <c r="AO890" s="1"/>
      <c r="AP890" s="1"/>
      <c r="AQ890" s="1"/>
    </row>
    <row r="891" spans="1:43" ht="16.5" customHeight="1" x14ac:dyDescent="0.25">
      <c r="A891" s="35">
        <v>21040050</v>
      </c>
      <c r="B891" s="27" t="s">
        <v>44</v>
      </c>
      <c r="C891" s="27" t="s">
        <v>1110</v>
      </c>
      <c r="D891" s="27" t="s">
        <v>1110</v>
      </c>
      <c r="E891" s="27" t="s">
        <v>1025</v>
      </c>
      <c r="F891" s="27">
        <v>4</v>
      </c>
      <c r="G891" s="27">
        <v>830</v>
      </c>
      <c r="H891" s="28">
        <v>-75.822805560000006</v>
      </c>
      <c r="I891" s="52">
        <v>2.10883333</v>
      </c>
      <c r="J891" s="48">
        <v>77.983333333333334</v>
      </c>
      <c r="K891" s="29">
        <v>93.80714285714285</v>
      </c>
      <c r="L891" s="29">
        <v>104.12413793103448</v>
      </c>
      <c r="M891" s="29">
        <v>103.45185185185184</v>
      </c>
      <c r="N891" s="29">
        <v>97.514814814814812</v>
      </c>
      <c r="O891" s="29">
        <v>66.796153846153842</v>
      </c>
      <c r="P891" s="29">
        <v>52.850000000000009</v>
      </c>
      <c r="Q891" s="29">
        <v>37.407142857142858</v>
      </c>
      <c r="R891" s="29">
        <v>38.144444444444446</v>
      </c>
      <c r="S891" s="29">
        <v>95.253571428571448</v>
      </c>
      <c r="T891" s="29">
        <v>133.13703703703703</v>
      </c>
      <c r="U891" s="29">
        <v>89.05714285714285</v>
      </c>
      <c r="V891" s="45">
        <v>989.52677325866978</v>
      </c>
      <c r="W891" s="41">
        <v>333</v>
      </c>
      <c r="X891" s="74">
        <v>0.92500000000000004</v>
      </c>
      <c r="Y891" s="78">
        <f t="shared" si="156"/>
        <v>91.97153804050356</v>
      </c>
      <c r="Z891" s="31">
        <f t="shared" si="157"/>
        <v>100.46104421334307</v>
      </c>
      <c r="AA891" s="31">
        <f t="shared" si="158"/>
        <v>101.69693486590039</v>
      </c>
      <c r="AB891" s="31">
        <f t="shared" si="159"/>
        <v>89.254273504273499</v>
      </c>
      <c r="AC891" s="31">
        <f t="shared" si="160"/>
        <v>72.386989553656221</v>
      </c>
      <c r="AD891" s="31">
        <f t="shared" si="161"/>
        <v>52.351098901098908</v>
      </c>
      <c r="AE891" s="31">
        <f t="shared" si="162"/>
        <v>42.800529100529104</v>
      </c>
      <c r="AF891" s="31">
        <f t="shared" si="163"/>
        <v>56.935052910052917</v>
      </c>
      <c r="AG891" s="31">
        <f t="shared" si="164"/>
        <v>88.845017636684304</v>
      </c>
      <c r="AH891" s="31">
        <f t="shared" si="165"/>
        <v>105.81591710758376</v>
      </c>
      <c r="AI891" s="31">
        <f t="shared" si="166"/>
        <v>100.05917107583774</v>
      </c>
      <c r="AJ891" s="79">
        <f t="shared" si="167"/>
        <v>86.949206349206335</v>
      </c>
      <c r="AK891" s="86"/>
      <c r="AL891" s="1"/>
      <c r="AM891" s="1"/>
      <c r="AN891" s="1"/>
      <c r="AO891" s="1"/>
      <c r="AP891" s="1"/>
      <c r="AQ891" s="1"/>
    </row>
    <row r="892" spans="1:43" ht="16.5" customHeight="1" x14ac:dyDescent="0.25">
      <c r="A892" s="35">
        <v>21115070</v>
      </c>
      <c r="B892" s="27" t="s">
        <v>71</v>
      </c>
      <c r="C892" s="27" t="s">
        <v>1961</v>
      </c>
      <c r="D892" s="27" t="s">
        <v>1112</v>
      </c>
      <c r="E892" s="27" t="s">
        <v>1025</v>
      </c>
      <c r="F892" s="27">
        <v>4</v>
      </c>
      <c r="G892" s="27">
        <v>1300</v>
      </c>
      <c r="H892" s="28">
        <v>-75.072999999999993</v>
      </c>
      <c r="I892" s="52">
        <v>3.0149444399999998</v>
      </c>
      <c r="J892" s="48">
        <v>88.254999999999995</v>
      </c>
      <c r="K892" s="29">
        <v>101.67777777777778</v>
      </c>
      <c r="L892" s="29">
        <v>180.73684210526312</v>
      </c>
      <c r="M892" s="29">
        <v>174.82105263157891</v>
      </c>
      <c r="N892" s="29">
        <v>124.06499999999998</v>
      </c>
      <c r="O892" s="29">
        <v>75.950000000000017</v>
      </c>
      <c r="P892" s="29">
        <v>61.226315789473681</v>
      </c>
      <c r="Q892" s="29">
        <v>41.182352941176475</v>
      </c>
      <c r="R892" s="29">
        <v>67.978947368421061</v>
      </c>
      <c r="S892" s="29">
        <v>187.99999999999997</v>
      </c>
      <c r="T892" s="29">
        <v>223.18888888888887</v>
      </c>
      <c r="U892" s="29">
        <v>149.20526315789473</v>
      </c>
      <c r="V892" s="45">
        <v>1476.2874406604744</v>
      </c>
      <c r="W892" s="41">
        <v>227</v>
      </c>
      <c r="X892" s="74">
        <v>0.9458333333333333</v>
      </c>
      <c r="Y892" s="78">
        <f t="shared" si="156"/>
        <v>123.55653996101364</v>
      </c>
      <c r="Z892" s="31">
        <f t="shared" si="157"/>
        <v>152.41189083820663</v>
      </c>
      <c r="AA892" s="31">
        <f t="shared" si="158"/>
        <v>159.87429824561403</v>
      </c>
      <c r="AB892" s="31">
        <f t="shared" si="159"/>
        <v>124.94535087719298</v>
      </c>
      <c r="AC892" s="31">
        <f t="shared" si="160"/>
        <v>87.08043859649122</v>
      </c>
      <c r="AD892" s="31">
        <f t="shared" si="161"/>
        <v>59.452889576883393</v>
      </c>
      <c r="AE892" s="31">
        <f t="shared" si="162"/>
        <v>56.795872033023748</v>
      </c>
      <c r="AF892" s="31">
        <f t="shared" si="163"/>
        <v>99.053766769865831</v>
      </c>
      <c r="AG892" s="31">
        <f t="shared" si="164"/>
        <v>159.72261208576995</v>
      </c>
      <c r="AH892" s="31">
        <f t="shared" si="165"/>
        <v>186.79805068226119</v>
      </c>
      <c r="AI892" s="31">
        <f t="shared" si="166"/>
        <v>153.54971734892786</v>
      </c>
      <c r="AJ892" s="79">
        <f t="shared" si="167"/>
        <v>113.04601364522416</v>
      </c>
      <c r="AK892" s="86" t="s">
        <v>1887</v>
      </c>
      <c r="AL892" s="1"/>
      <c r="AM892" s="1"/>
      <c r="AN892" s="1"/>
      <c r="AO892" s="1"/>
      <c r="AP892" s="1"/>
      <c r="AQ892" s="1"/>
    </row>
    <row r="893" spans="1:43" ht="16.5" customHeight="1" x14ac:dyDescent="0.25">
      <c r="A893" s="35">
        <v>21110180</v>
      </c>
      <c r="B893" s="27" t="s">
        <v>44</v>
      </c>
      <c r="C893" s="27" t="s">
        <v>1111</v>
      </c>
      <c r="D893" s="27" t="s">
        <v>1112</v>
      </c>
      <c r="E893" s="27" t="s">
        <v>1025</v>
      </c>
      <c r="F893" s="27">
        <v>4</v>
      </c>
      <c r="G893" s="27">
        <v>591</v>
      </c>
      <c r="H893" s="28">
        <v>-75.159722220000006</v>
      </c>
      <c r="I893" s="52">
        <v>3.03602778</v>
      </c>
      <c r="J893" s="48">
        <v>73.896551724137936</v>
      </c>
      <c r="K893" s="29">
        <v>95.714285714285708</v>
      </c>
      <c r="L893" s="29">
        <v>143.62068965517241</v>
      </c>
      <c r="M893" s="29">
        <v>152.43333333333334</v>
      </c>
      <c r="N893" s="29">
        <v>88.5</v>
      </c>
      <c r="O893" s="29">
        <v>35.033333333333331</v>
      </c>
      <c r="P893" s="29">
        <v>33.482758620689658</v>
      </c>
      <c r="Q893" s="29">
        <v>14.75</v>
      </c>
      <c r="R893" s="29">
        <v>40.586206896551722</v>
      </c>
      <c r="S893" s="29">
        <v>156.43333333333334</v>
      </c>
      <c r="T893" s="29">
        <v>209.77586206896552</v>
      </c>
      <c r="U893" s="29">
        <v>154.79310344827587</v>
      </c>
      <c r="V893" s="45">
        <v>1199.0194581280789</v>
      </c>
      <c r="W893" s="41">
        <v>348</v>
      </c>
      <c r="X893" s="74">
        <v>0.96666666666666667</v>
      </c>
      <c r="Y893" s="78">
        <f t="shared" si="156"/>
        <v>104.41050903119867</v>
      </c>
      <c r="Z893" s="31">
        <f t="shared" si="157"/>
        <v>130.58943623426381</v>
      </c>
      <c r="AA893" s="31">
        <f t="shared" si="158"/>
        <v>128.18467432950192</v>
      </c>
      <c r="AB893" s="31">
        <f t="shared" si="159"/>
        <v>91.988888888888894</v>
      </c>
      <c r="AC893" s="31">
        <f t="shared" si="160"/>
        <v>52.338697318007661</v>
      </c>
      <c r="AD893" s="31">
        <f t="shared" si="161"/>
        <v>27.755363984674329</v>
      </c>
      <c r="AE893" s="31">
        <f t="shared" si="162"/>
        <v>29.606321839080461</v>
      </c>
      <c r="AF893" s="31">
        <f t="shared" si="163"/>
        <v>70.589846743295013</v>
      </c>
      <c r="AG893" s="31">
        <f t="shared" si="164"/>
        <v>135.5984674329502</v>
      </c>
      <c r="AH893" s="31">
        <f t="shared" si="165"/>
        <v>173.6674329501916</v>
      </c>
      <c r="AI893" s="31">
        <f t="shared" si="166"/>
        <v>146.15517241379311</v>
      </c>
      <c r="AJ893" s="79">
        <f t="shared" si="167"/>
        <v>108.13464696223316</v>
      </c>
      <c r="AK893" s="86"/>
      <c r="AL893" s="1"/>
      <c r="AM893" s="1"/>
      <c r="AN893" s="1"/>
      <c r="AO893" s="1"/>
      <c r="AP893" s="1"/>
      <c r="AQ893" s="1"/>
    </row>
    <row r="894" spans="1:43" ht="16.5" customHeight="1" x14ac:dyDescent="0.25">
      <c r="A894" s="35">
        <v>21110040</v>
      </c>
      <c r="B894" s="27" t="s">
        <v>44</v>
      </c>
      <c r="C894" s="27" t="s">
        <v>1113</v>
      </c>
      <c r="D894" s="27" t="s">
        <v>1112</v>
      </c>
      <c r="E894" s="27" t="s">
        <v>1025</v>
      </c>
      <c r="F894" s="27">
        <v>4</v>
      </c>
      <c r="G894" s="27">
        <v>548</v>
      </c>
      <c r="H894" s="28">
        <v>-75.168416669999999</v>
      </c>
      <c r="I894" s="52">
        <v>3.07488889</v>
      </c>
      <c r="J894" s="48">
        <v>72.58214285714287</v>
      </c>
      <c r="K894" s="29">
        <v>83.673333333333332</v>
      </c>
      <c r="L894" s="29">
        <v>138.87931034482759</v>
      </c>
      <c r="M894" s="29">
        <v>126.47333333333333</v>
      </c>
      <c r="N894" s="29">
        <v>100.11379310344829</v>
      </c>
      <c r="O894" s="29">
        <v>39.796296296296298</v>
      </c>
      <c r="P894" s="29">
        <v>36.753571428571426</v>
      </c>
      <c r="Q894" s="29">
        <v>15.933333333333334</v>
      </c>
      <c r="R894" s="29">
        <v>39.333333333333336</v>
      </c>
      <c r="S894" s="29">
        <v>122.62666666666665</v>
      </c>
      <c r="T894" s="29">
        <v>205.77333333333334</v>
      </c>
      <c r="U894" s="29">
        <v>117.36206896551722</v>
      </c>
      <c r="V894" s="45">
        <v>1099.3005163291371</v>
      </c>
      <c r="W894" s="41">
        <v>350</v>
      </c>
      <c r="X894" s="74">
        <v>0.97222222222222221</v>
      </c>
      <c r="Y894" s="78">
        <f t="shared" si="156"/>
        <v>98.378262178434582</v>
      </c>
      <c r="Z894" s="31">
        <f t="shared" si="157"/>
        <v>116.34199233716474</v>
      </c>
      <c r="AA894" s="31">
        <f t="shared" si="158"/>
        <v>121.82214559386973</v>
      </c>
      <c r="AB894" s="31">
        <f t="shared" si="159"/>
        <v>88.794474244359307</v>
      </c>
      <c r="AC894" s="31">
        <f t="shared" si="160"/>
        <v>58.887886942772006</v>
      </c>
      <c r="AD894" s="31">
        <f t="shared" si="161"/>
        <v>30.82773368606702</v>
      </c>
      <c r="AE894" s="31">
        <f t="shared" si="162"/>
        <v>30.673412698412694</v>
      </c>
      <c r="AF894" s="31">
        <f t="shared" si="163"/>
        <v>59.297777777777775</v>
      </c>
      <c r="AG894" s="31">
        <f t="shared" si="164"/>
        <v>122.57777777777778</v>
      </c>
      <c r="AH894" s="31">
        <f t="shared" si="165"/>
        <v>148.58735632183905</v>
      </c>
      <c r="AI894" s="31">
        <f t="shared" si="166"/>
        <v>131.90584838533115</v>
      </c>
      <c r="AJ894" s="79">
        <f t="shared" si="167"/>
        <v>91.205848385331137</v>
      </c>
      <c r="AK894" s="86"/>
      <c r="AL894" s="1"/>
      <c r="AM894" s="1"/>
      <c r="AN894" s="1"/>
      <c r="AO894" s="1"/>
      <c r="AP894" s="1"/>
      <c r="AQ894" s="1"/>
    </row>
    <row r="895" spans="1:43" ht="16.5" customHeight="1" x14ac:dyDescent="0.25">
      <c r="A895" s="35">
        <v>21110160</v>
      </c>
      <c r="B895" s="27" t="s">
        <v>44</v>
      </c>
      <c r="C895" s="27" t="s">
        <v>1114</v>
      </c>
      <c r="D895" s="27" t="s">
        <v>1112</v>
      </c>
      <c r="E895" s="27" t="s">
        <v>1025</v>
      </c>
      <c r="F895" s="27">
        <v>4</v>
      </c>
      <c r="G895" s="27">
        <v>500</v>
      </c>
      <c r="H895" s="28">
        <v>-75.199027779999994</v>
      </c>
      <c r="I895" s="52">
        <v>3.1184722199999997</v>
      </c>
      <c r="J895" s="48">
        <v>74.36666666666666</v>
      </c>
      <c r="K895" s="29">
        <v>77.689655172413794</v>
      </c>
      <c r="L895" s="29">
        <v>119.56666666666666</v>
      </c>
      <c r="M895" s="29">
        <v>117.3</v>
      </c>
      <c r="N895" s="29">
        <v>84.7</v>
      </c>
      <c r="O895" s="29">
        <v>34.93333333333333</v>
      </c>
      <c r="P895" s="29">
        <v>32.1</v>
      </c>
      <c r="Q895" s="29">
        <v>14.870000000000001</v>
      </c>
      <c r="R895" s="29">
        <v>40.4</v>
      </c>
      <c r="S895" s="29">
        <v>128.9</v>
      </c>
      <c r="T895" s="29">
        <v>189.78571428571428</v>
      </c>
      <c r="U895" s="29">
        <v>124.75862068965517</v>
      </c>
      <c r="V895" s="45">
        <v>1039.3706568144498</v>
      </c>
      <c r="W895" s="41">
        <v>356</v>
      </c>
      <c r="X895" s="74">
        <v>0.98888888888888893</v>
      </c>
      <c r="Y895" s="78">
        <f t="shared" si="156"/>
        <v>90.540996168582367</v>
      </c>
      <c r="Z895" s="31">
        <f t="shared" si="157"/>
        <v>104.85210727969348</v>
      </c>
      <c r="AA895" s="31">
        <f t="shared" si="158"/>
        <v>107.18888888888888</v>
      </c>
      <c r="AB895" s="31">
        <f t="shared" si="159"/>
        <v>78.977777777777774</v>
      </c>
      <c r="AC895" s="31">
        <f t="shared" si="160"/>
        <v>50.577777777777776</v>
      </c>
      <c r="AD895" s="31">
        <f t="shared" si="161"/>
        <v>27.301111111111112</v>
      </c>
      <c r="AE895" s="31">
        <f t="shared" si="162"/>
        <v>29.123333333333335</v>
      </c>
      <c r="AF895" s="31">
        <f t="shared" si="163"/>
        <v>61.390000000000008</v>
      </c>
      <c r="AG895" s="31">
        <f t="shared" si="164"/>
        <v>119.6952380952381</v>
      </c>
      <c r="AH895" s="31">
        <f t="shared" si="165"/>
        <v>147.81477832512317</v>
      </c>
      <c r="AI895" s="31">
        <f t="shared" si="166"/>
        <v>129.63700054734537</v>
      </c>
      <c r="AJ895" s="79">
        <f t="shared" si="167"/>
        <v>92.271647509578543</v>
      </c>
      <c r="AK895" s="86"/>
      <c r="AL895" s="1"/>
      <c r="AM895" s="1"/>
      <c r="AN895" s="1"/>
      <c r="AO895" s="1"/>
      <c r="AP895" s="1"/>
      <c r="AQ895" s="1"/>
    </row>
    <row r="896" spans="1:43" ht="16.5" customHeight="1" x14ac:dyDescent="0.25">
      <c r="A896" s="35">
        <v>21080080</v>
      </c>
      <c r="B896" s="27" t="s">
        <v>69</v>
      </c>
      <c r="C896" s="27" t="s">
        <v>1115</v>
      </c>
      <c r="D896" s="27" t="s">
        <v>1116</v>
      </c>
      <c r="E896" s="27" t="s">
        <v>1025</v>
      </c>
      <c r="F896" s="27">
        <v>4</v>
      </c>
      <c r="G896" s="27">
        <v>1800</v>
      </c>
      <c r="H896" s="28">
        <v>-75.632000000000005</v>
      </c>
      <c r="I896" s="52">
        <v>2.79305556</v>
      </c>
      <c r="J896" s="48">
        <v>117.96333333333337</v>
      </c>
      <c r="K896" s="29">
        <v>137.47931034482755</v>
      </c>
      <c r="L896" s="29">
        <v>214.69999999999996</v>
      </c>
      <c r="M896" s="29">
        <v>183.46071428571432</v>
      </c>
      <c r="N896" s="29">
        <v>150.35666666666668</v>
      </c>
      <c r="O896" s="29">
        <v>76.16785714285713</v>
      </c>
      <c r="P896" s="29">
        <v>63.865517241379301</v>
      </c>
      <c r="Q896" s="29">
        <v>49.982758620689658</v>
      </c>
      <c r="R896" s="29">
        <v>94.731034482758616</v>
      </c>
      <c r="S896" s="29">
        <v>165.96333333333334</v>
      </c>
      <c r="T896" s="29">
        <v>176.12666666666664</v>
      </c>
      <c r="U896" s="29">
        <v>144.71666666666667</v>
      </c>
      <c r="V896" s="45">
        <v>1575.513858784893</v>
      </c>
      <c r="W896" s="41">
        <v>352</v>
      </c>
      <c r="X896" s="74">
        <v>0.97777777777777775</v>
      </c>
      <c r="Y896" s="78">
        <f t="shared" si="156"/>
        <v>156.71421455938696</v>
      </c>
      <c r="Z896" s="31">
        <f t="shared" si="157"/>
        <v>178.54667487684728</v>
      </c>
      <c r="AA896" s="31">
        <f t="shared" si="158"/>
        <v>182.83912698412701</v>
      </c>
      <c r="AB896" s="31">
        <f t="shared" si="159"/>
        <v>136.66174603174605</v>
      </c>
      <c r="AC896" s="31">
        <f t="shared" si="160"/>
        <v>96.796680350301031</v>
      </c>
      <c r="AD896" s="31">
        <f t="shared" si="161"/>
        <v>63.338711001642025</v>
      </c>
      <c r="AE896" s="31">
        <f t="shared" si="162"/>
        <v>69.526436781609192</v>
      </c>
      <c r="AF896" s="31">
        <f t="shared" si="163"/>
        <v>103.55904214559386</v>
      </c>
      <c r="AG896" s="31">
        <f t="shared" si="164"/>
        <v>145.60701149425287</v>
      </c>
      <c r="AH896" s="31">
        <f t="shared" si="165"/>
        <v>162.26888888888888</v>
      </c>
      <c r="AI896" s="31">
        <f t="shared" si="166"/>
        <v>146.26888888888888</v>
      </c>
      <c r="AJ896" s="79">
        <f t="shared" si="167"/>
        <v>133.38643678160921</v>
      </c>
      <c r="AK896" s="86"/>
      <c r="AL896" s="1"/>
      <c r="AM896" s="1"/>
      <c r="AN896" s="1"/>
      <c r="AO896" s="1"/>
      <c r="AP896" s="1"/>
      <c r="AQ896" s="1"/>
    </row>
    <row r="897" spans="1:43" ht="16.5" customHeight="1" x14ac:dyDescent="0.25">
      <c r="A897" s="35">
        <v>21080100</v>
      </c>
      <c r="B897" s="27" t="s">
        <v>44</v>
      </c>
      <c r="C897" s="27" t="s">
        <v>1117</v>
      </c>
      <c r="D897" s="27" t="s">
        <v>1116</v>
      </c>
      <c r="E897" s="27" t="s">
        <v>1025</v>
      </c>
      <c r="F897" s="27">
        <v>4</v>
      </c>
      <c r="G897" s="27">
        <v>1800</v>
      </c>
      <c r="H897" s="28">
        <v>-75.613055560000006</v>
      </c>
      <c r="I897" s="52">
        <v>2.7728333300000001</v>
      </c>
      <c r="J897" s="48">
        <v>193.94230769230768</v>
      </c>
      <c r="K897" s="29">
        <v>243.7</v>
      </c>
      <c r="L897" s="29">
        <v>271.77307692307693</v>
      </c>
      <c r="M897" s="29">
        <v>251.2</v>
      </c>
      <c r="N897" s="29">
        <v>175.40740740740742</v>
      </c>
      <c r="O897" s="29">
        <v>90.357692307692318</v>
      </c>
      <c r="P897" s="29">
        <v>76.507692307692309</v>
      </c>
      <c r="Q897" s="29">
        <v>54.707692307692312</v>
      </c>
      <c r="R897" s="29">
        <v>108.03076923076924</v>
      </c>
      <c r="S897" s="29">
        <v>224.73749999999998</v>
      </c>
      <c r="T897" s="29">
        <v>275.44074074074075</v>
      </c>
      <c r="U897" s="29">
        <v>236.6037037037037</v>
      </c>
      <c r="V897" s="45">
        <v>2202.4085826210821</v>
      </c>
      <c r="W897" s="41">
        <v>313</v>
      </c>
      <c r="X897" s="74">
        <v>0.86944444444444446</v>
      </c>
      <c r="Y897" s="78">
        <f t="shared" si="156"/>
        <v>236.47179487179486</v>
      </c>
      <c r="Z897" s="31">
        <f t="shared" si="157"/>
        <v>255.55769230769229</v>
      </c>
      <c r="AA897" s="31">
        <f t="shared" si="158"/>
        <v>232.79349477682808</v>
      </c>
      <c r="AB897" s="31">
        <f t="shared" si="159"/>
        <v>172.32169990503326</v>
      </c>
      <c r="AC897" s="31">
        <f t="shared" si="160"/>
        <v>114.09093067426402</v>
      </c>
      <c r="AD897" s="31">
        <f t="shared" si="161"/>
        <v>73.857692307692318</v>
      </c>
      <c r="AE897" s="31">
        <f t="shared" si="162"/>
        <v>79.748717948717953</v>
      </c>
      <c r="AF897" s="31">
        <f t="shared" si="163"/>
        <v>129.15865384615384</v>
      </c>
      <c r="AG897" s="31">
        <f t="shared" si="164"/>
        <v>202.73633665716997</v>
      </c>
      <c r="AH897" s="31">
        <f t="shared" si="165"/>
        <v>245.59398148148148</v>
      </c>
      <c r="AI897" s="31">
        <f t="shared" si="166"/>
        <v>235.32891737891737</v>
      </c>
      <c r="AJ897" s="79">
        <f t="shared" si="167"/>
        <v>224.74867046533714</v>
      </c>
      <c r="AK897" s="86"/>
      <c r="AL897" s="1"/>
      <c r="AM897" s="1"/>
      <c r="AN897" s="1"/>
      <c r="AO897" s="1"/>
      <c r="AP897" s="1"/>
      <c r="AQ897" s="1"/>
    </row>
    <row r="898" spans="1:43" ht="16.5" customHeight="1" x14ac:dyDescent="0.25">
      <c r="A898" s="35">
        <v>21085030</v>
      </c>
      <c r="B898" s="27" t="s">
        <v>71</v>
      </c>
      <c r="C898" s="27" t="s">
        <v>1118</v>
      </c>
      <c r="D898" s="27" t="s">
        <v>1116</v>
      </c>
      <c r="E898" s="27" t="s">
        <v>1025</v>
      </c>
      <c r="F898" s="27">
        <v>4</v>
      </c>
      <c r="G898" s="27">
        <v>1030</v>
      </c>
      <c r="H898" s="28">
        <v>-75.58</v>
      </c>
      <c r="I898" s="52">
        <v>2.76</v>
      </c>
      <c r="J898" s="48">
        <v>199.59259259259258</v>
      </c>
      <c r="K898" s="29">
        <v>205.30384615384617</v>
      </c>
      <c r="L898" s="29">
        <v>265.40370370370374</v>
      </c>
      <c r="M898" s="29">
        <v>236.94999999999993</v>
      </c>
      <c r="N898" s="29">
        <v>169.83703703703702</v>
      </c>
      <c r="O898" s="29">
        <v>75.388461538461542</v>
      </c>
      <c r="P898" s="29">
        <v>55.133333333333354</v>
      </c>
      <c r="Q898" s="29">
        <v>42.492000000000004</v>
      </c>
      <c r="R898" s="29">
        <v>77.410714285714292</v>
      </c>
      <c r="S898" s="29">
        <v>214.75555555555559</v>
      </c>
      <c r="T898" s="29">
        <v>301.26551724137926</v>
      </c>
      <c r="U898" s="29">
        <v>262.07586206896553</v>
      </c>
      <c r="V898" s="45">
        <v>2105.6086235105895</v>
      </c>
      <c r="W898" s="41">
        <v>319</v>
      </c>
      <c r="X898" s="74">
        <v>0.88611111111111107</v>
      </c>
      <c r="Y898" s="78">
        <f t="shared" ref="Y898:Y961" si="168">AVERAGE(J898:L898)</f>
        <v>223.43338081671416</v>
      </c>
      <c r="Z898" s="31">
        <f t="shared" ref="Z898:Z961" si="169">AVERAGE(K898:M898)</f>
        <v>235.88584995251662</v>
      </c>
      <c r="AA898" s="31">
        <f t="shared" ref="AA898:AA961" si="170">AVERAGE(L898:N898)</f>
        <v>224.06358024691357</v>
      </c>
      <c r="AB898" s="31">
        <f t="shared" ref="AB898:AB961" si="171">AVERAGE(M898:O898)</f>
        <v>160.72516619183284</v>
      </c>
      <c r="AC898" s="31">
        <f t="shared" ref="AC898:AC961" si="172">AVERAGE(N898:P898)</f>
        <v>100.1196106362773</v>
      </c>
      <c r="AD898" s="31">
        <f t="shared" ref="AD898:AD961" si="173">AVERAGE(O898:Q898)</f>
        <v>57.671264957264974</v>
      </c>
      <c r="AE898" s="31">
        <f t="shared" ref="AE898:AE961" si="174">AVERAGE(P898:R898)</f>
        <v>58.345349206349219</v>
      </c>
      <c r="AF898" s="31">
        <f t="shared" ref="AF898:AF961" si="175">AVERAGE(Q898:S898)</f>
        <v>111.55275661375663</v>
      </c>
      <c r="AG898" s="31">
        <f t="shared" ref="AG898:AG961" si="176">AVERAGE(R898:T898)</f>
        <v>197.8105956942164</v>
      </c>
      <c r="AH898" s="31">
        <f t="shared" ref="AH898:AH961" si="177">AVERAGE(S898:U898)</f>
        <v>259.36564495530013</v>
      </c>
      <c r="AI898" s="31">
        <f t="shared" ref="AI898:AI961" si="178">(T898+U898+J898)/3</f>
        <v>254.31132396764579</v>
      </c>
      <c r="AJ898" s="79">
        <f t="shared" ref="AJ898:AJ961" si="179">(U898+J898+K898)/3</f>
        <v>222.32410027180143</v>
      </c>
      <c r="AK898" s="86" t="s">
        <v>43</v>
      </c>
      <c r="AL898" s="1"/>
      <c r="AM898" s="1"/>
      <c r="AN898" s="1"/>
      <c r="AO898" s="1"/>
      <c r="AP898" s="1"/>
      <c r="AQ898" s="1"/>
    </row>
    <row r="899" spans="1:43" ht="16.5" customHeight="1" x14ac:dyDescent="0.25">
      <c r="A899" s="35">
        <v>21050140</v>
      </c>
      <c r="B899" s="27" t="s">
        <v>44</v>
      </c>
      <c r="C899" s="27" t="s">
        <v>1119</v>
      </c>
      <c r="D899" s="27" t="s">
        <v>1120</v>
      </c>
      <c r="E899" s="27" t="s">
        <v>1025</v>
      </c>
      <c r="F899" s="27">
        <v>4</v>
      </c>
      <c r="G899" s="27">
        <v>900</v>
      </c>
      <c r="H899" s="28">
        <v>-75.615666669999996</v>
      </c>
      <c r="I899" s="52">
        <v>2.5107777799999997</v>
      </c>
      <c r="J899" s="48">
        <v>166.48275862068965</v>
      </c>
      <c r="K899" s="29">
        <v>169.1</v>
      </c>
      <c r="L899" s="29">
        <v>205.86666666666665</v>
      </c>
      <c r="M899" s="29">
        <v>155.5</v>
      </c>
      <c r="N899" s="29">
        <v>110.48148148148148</v>
      </c>
      <c r="O899" s="29">
        <v>56.8</v>
      </c>
      <c r="P899" s="29">
        <v>35.013333333333335</v>
      </c>
      <c r="Q899" s="29">
        <v>27.214285714285715</v>
      </c>
      <c r="R899" s="29">
        <v>52.103448275862071</v>
      </c>
      <c r="S899" s="29">
        <v>180.34482758620689</v>
      </c>
      <c r="T899" s="29">
        <v>300.10000000000002</v>
      </c>
      <c r="U899" s="29">
        <v>239.43333333333334</v>
      </c>
      <c r="V899" s="45">
        <v>1698.4401350118592</v>
      </c>
      <c r="W899" s="41">
        <v>349</v>
      </c>
      <c r="X899" s="74">
        <v>0.96944444444444444</v>
      </c>
      <c r="Y899" s="78">
        <f t="shared" si="168"/>
        <v>180.48314176245211</v>
      </c>
      <c r="Z899" s="31">
        <f t="shared" si="169"/>
        <v>176.82222222222222</v>
      </c>
      <c r="AA899" s="31">
        <f t="shared" si="170"/>
        <v>157.28271604938271</v>
      </c>
      <c r="AB899" s="31">
        <f t="shared" si="171"/>
        <v>107.59382716049383</v>
      </c>
      <c r="AC899" s="31">
        <f t="shared" si="172"/>
        <v>67.431604938271605</v>
      </c>
      <c r="AD899" s="31">
        <f t="shared" si="173"/>
        <v>39.675873015873016</v>
      </c>
      <c r="AE899" s="31">
        <f t="shared" si="174"/>
        <v>38.110355774493705</v>
      </c>
      <c r="AF899" s="31">
        <f t="shared" si="175"/>
        <v>86.554187192118221</v>
      </c>
      <c r="AG899" s="31">
        <f t="shared" si="176"/>
        <v>177.51609195402298</v>
      </c>
      <c r="AH899" s="31">
        <f t="shared" si="177"/>
        <v>239.9593869731801</v>
      </c>
      <c r="AI899" s="31">
        <f t="shared" si="178"/>
        <v>235.33869731800766</v>
      </c>
      <c r="AJ899" s="79">
        <f t="shared" si="179"/>
        <v>191.67203065134098</v>
      </c>
      <c r="AK899" s="86"/>
      <c r="AL899" s="1"/>
      <c r="AM899" s="1"/>
      <c r="AN899" s="1"/>
      <c r="AO899" s="1"/>
      <c r="AP899" s="1"/>
      <c r="AQ899" s="1"/>
    </row>
    <row r="900" spans="1:43" ht="16.5" customHeight="1" x14ac:dyDescent="0.25">
      <c r="A900" s="35">
        <v>21080110</v>
      </c>
      <c r="B900" s="27" t="s">
        <v>69</v>
      </c>
      <c r="C900" s="27" t="s">
        <v>1121</v>
      </c>
      <c r="D900" s="27" t="s">
        <v>1120</v>
      </c>
      <c r="E900" s="27" t="s">
        <v>1025</v>
      </c>
      <c r="F900" s="27">
        <v>4</v>
      </c>
      <c r="G900" s="27">
        <v>1000</v>
      </c>
      <c r="H900" s="28">
        <v>-75.72</v>
      </c>
      <c r="I900" s="52">
        <v>2.58</v>
      </c>
      <c r="J900" s="48">
        <v>146.362962962963</v>
      </c>
      <c r="K900" s="29">
        <v>162.35555555555558</v>
      </c>
      <c r="L900" s="29">
        <v>185.18888888888884</v>
      </c>
      <c r="M900" s="29">
        <v>168.78518518518521</v>
      </c>
      <c r="N900" s="29">
        <v>146.56400000000002</v>
      </c>
      <c r="O900" s="29">
        <v>67.896296296296299</v>
      </c>
      <c r="P900" s="29">
        <v>44.263999999999996</v>
      </c>
      <c r="Q900" s="29">
        <v>33.666666666666664</v>
      </c>
      <c r="R900" s="29">
        <v>54.65</v>
      </c>
      <c r="S900" s="29">
        <v>140.30000000000004</v>
      </c>
      <c r="T900" s="29">
        <v>212.90370370370371</v>
      </c>
      <c r="U900" s="29">
        <v>195.03703703703704</v>
      </c>
      <c r="V900" s="45">
        <v>1557.9742962962962</v>
      </c>
      <c r="W900" s="41">
        <v>324</v>
      </c>
      <c r="X900" s="74">
        <v>0.9</v>
      </c>
      <c r="Y900" s="78">
        <f t="shared" si="168"/>
        <v>164.6358024691358</v>
      </c>
      <c r="Z900" s="31">
        <f t="shared" si="169"/>
        <v>172.10987654320988</v>
      </c>
      <c r="AA900" s="31">
        <f t="shared" si="170"/>
        <v>166.84602469135802</v>
      </c>
      <c r="AB900" s="31">
        <f t="shared" si="171"/>
        <v>127.74849382716052</v>
      </c>
      <c r="AC900" s="31">
        <f t="shared" si="172"/>
        <v>86.241432098765429</v>
      </c>
      <c r="AD900" s="31">
        <f t="shared" si="173"/>
        <v>48.608987654320991</v>
      </c>
      <c r="AE900" s="31">
        <f t="shared" si="174"/>
        <v>44.193555555555555</v>
      </c>
      <c r="AF900" s="31">
        <f t="shared" si="175"/>
        <v>76.205555555555563</v>
      </c>
      <c r="AG900" s="31">
        <f t="shared" si="176"/>
        <v>135.95123456790125</v>
      </c>
      <c r="AH900" s="31">
        <f t="shared" si="177"/>
        <v>182.74691358024691</v>
      </c>
      <c r="AI900" s="31">
        <f t="shared" si="178"/>
        <v>184.76790123456792</v>
      </c>
      <c r="AJ900" s="79">
        <f t="shared" si="179"/>
        <v>167.91851851851854</v>
      </c>
      <c r="AK900" s="86"/>
      <c r="AL900" s="1"/>
      <c r="AM900" s="1"/>
      <c r="AN900" s="1"/>
      <c r="AO900" s="1"/>
      <c r="AP900" s="1"/>
      <c r="AQ900" s="1"/>
    </row>
    <row r="901" spans="1:43" ht="16.5" customHeight="1" x14ac:dyDescent="0.25">
      <c r="A901" s="35">
        <v>21050150</v>
      </c>
      <c r="B901" s="27" t="s">
        <v>44</v>
      </c>
      <c r="C901" s="27" t="s">
        <v>1122</v>
      </c>
      <c r="D901" s="27" t="s">
        <v>1120</v>
      </c>
      <c r="E901" s="27" t="s">
        <v>1025</v>
      </c>
      <c r="F901" s="27">
        <v>4</v>
      </c>
      <c r="G901" s="27">
        <v>788</v>
      </c>
      <c r="H901" s="28">
        <v>-75.760000000000005</v>
      </c>
      <c r="I901" s="52">
        <v>2.46</v>
      </c>
      <c r="J901" s="48">
        <v>163.53333333333333</v>
      </c>
      <c r="K901" s="29">
        <v>160</v>
      </c>
      <c r="L901" s="29">
        <v>200.63333333333333</v>
      </c>
      <c r="M901" s="29">
        <v>138.36666666666667</v>
      </c>
      <c r="N901" s="29">
        <v>123.83333333333333</v>
      </c>
      <c r="O901" s="29">
        <v>44.6</v>
      </c>
      <c r="P901" s="29">
        <v>33.1</v>
      </c>
      <c r="Q901" s="29">
        <v>23.1</v>
      </c>
      <c r="R901" s="29">
        <v>40.620689655172413</v>
      </c>
      <c r="S901" s="29">
        <v>169.06666666666666</v>
      </c>
      <c r="T901" s="29">
        <v>250.75862068965517</v>
      </c>
      <c r="U901" s="29">
        <v>226.13793103448276</v>
      </c>
      <c r="V901" s="45">
        <v>1573.7505747126438</v>
      </c>
      <c r="W901" s="41">
        <v>357</v>
      </c>
      <c r="X901" s="74">
        <v>0.9916666666666667</v>
      </c>
      <c r="Y901" s="78">
        <f t="shared" si="168"/>
        <v>174.7222222222222</v>
      </c>
      <c r="Z901" s="31">
        <f t="shared" si="169"/>
        <v>166.33333333333334</v>
      </c>
      <c r="AA901" s="31">
        <f t="shared" si="170"/>
        <v>154.27777777777777</v>
      </c>
      <c r="AB901" s="31">
        <f t="shared" si="171"/>
        <v>102.26666666666667</v>
      </c>
      <c r="AC901" s="31">
        <f t="shared" si="172"/>
        <v>67.177777777777777</v>
      </c>
      <c r="AD901" s="31">
        <f t="shared" si="173"/>
        <v>33.6</v>
      </c>
      <c r="AE901" s="31">
        <f t="shared" si="174"/>
        <v>32.273563218390805</v>
      </c>
      <c r="AF901" s="31">
        <f t="shared" si="175"/>
        <v>77.595785440613028</v>
      </c>
      <c r="AG901" s="31">
        <f t="shared" si="176"/>
        <v>153.48199233716477</v>
      </c>
      <c r="AH901" s="31">
        <f t="shared" si="177"/>
        <v>215.32107279693489</v>
      </c>
      <c r="AI901" s="31">
        <f t="shared" si="178"/>
        <v>213.47662835249039</v>
      </c>
      <c r="AJ901" s="79">
        <f t="shared" si="179"/>
        <v>183.22375478927202</v>
      </c>
      <c r="AK901" s="86"/>
      <c r="AL901" s="1"/>
      <c r="AM901" s="1"/>
      <c r="AN901" s="1"/>
      <c r="AO901" s="1"/>
      <c r="AP901" s="1"/>
      <c r="AQ901" s="1"/>
    </row>
    <row r="902" spans="1:43" ht="16.5" customHeight="1" x14ac:dyDescent="0.25">
      <c r="A902" s="35">
        <v>21050290</v>
      </c>
      <c r="B902" s="27" t="s">
        <v>44</v>
      </c>
      <c r="C902" s="27" t="s">
        <v>1123</v>
      </c>
      <c r="D902" s="27" t="s">
        <v>1120</v>
      </c>
      <c r="E902" s="27" t="s">
        <v>1025</v>
      </c>
      <c r="F902" s="27">
        <v>4</v>
      </c>
      <c r="G902" s="27">
        <v>825</v>
      </c>
      <c r="H902" s="28">
        <v>-75.728499999999997</v>
      </c>
      <c r="I902" s="52">
        <v>2.4912777799999999</v>
      </c>
      <c r="J902" s="48">
        <v>141.18666666666667</v>
      </c>
      <c r="K902" s="29">
        <v>153.99000000000004</v>
      </c>
      <c r="L902" s="29">
        <v>200.25333333333336</v>
      </c>
      <c r="M902" s="29">
        <v>154.38</v>
      </c>
      <c r="N902" s="29">
        <v>122.77333333333333</v>
      </c>
      <c r="O902" s="29">
        <v>50.383333333333333</v>
      </c>
      <c r="P902" s="29">
        <v>39.11724137931035</v>
      </c>
      <c r="Q902" s="29">
        <v>24.413333333333334</v>
      </c>
      <c r="R902" s="29">
        <v>36.276666666666671</v>
      </c>
      <c r="S902" s="29">
        <v>170.50689655172411</v>
      </c>
      <c r="T902" s="29">
        <v>259.37586206896555</v>
      </c>
      <c r="U902" s="29">
        <v>226.30714285714288</v>
      </c>
      <c r="V902" s="45">
        <v>1578.9638095238095</v>
      </c>
      <c r="W902" s="41">
        <v>355</v>
      </c>
      <c r="X902" s="74">
        <v>0.98611111111111116</v>
      </c>
      <c r="Y902" s="78">
        <f t="shared" si="168"/>
        <v>165.14333333333335</v>
      </c>
      <c r="Z902" s="31">
        <f t="shared" si="169"/>
        <v>169.54111111111112</v>
      </c>
      <c r="AA902" s="31">
        <f t="shared" si="170"/>
        <v>159.13555555555556</v>
      </c>
      <c r="AB902" s="31">
        <f t="shared" si="171"/>
        <v>109.17888888888888</v>
      </c>
      <c r="AC902" s="31">
        <f t="shared" si="172"/>
        <v>70.757969348659003</v>
      </c>
      <c r="AD902" s="31">
        <f t="shared" si="173"/>
        <v>37.971302681992341</v>
      </c>
      <c r="AE902" s="31">
        <f t="shared" si="174"/>
        <v>33.269080459770116</v>
      </c>
      <c r="AF902" s="31">
        <f t="shared" si="175"/>
        <v>77.065632183908036</v>
      </c>
      <c r="AG902" s="31">
        <f t="shared" si="176"/>
        <v>155.38647509578544</v>
      </c>
      <c r="AH902" s="31">
        <f t="shared" si="177"/>
        <v>218.72996715927752</v>
      </c>
      <c r="AI902" s="31">
        <f t="shared" si="178"/>
        <v>208.95655719759171</v>
      </c>
      <c r="AJ902" s="79">
        <f t="shared" si="179"/>
        <v>173.82793650793653</v>
      </c>
      <c r="AK902" s="86"/>
      <c r="AL902" s="1"/>
      <c r="AM902" s="1"/>
      <c r="AN902" s="1"/>
      <c r="AO902" s="1"/>
      <c r="AP902" s="1"/>
      <c r="AQ902" s="1"/>
    </row>
    <row r="903" spans="1:43" ht="16.5" customHeight="1" x14ac:dyDescent="0.25">
      <c r="A903" s="35">
        <v>21140110</v>
      </c>
      <c r="B903" s="27" t="s">
        <v>44</v>
      </c>
      <c r="C903" s="27" t="s">
        <v>1124</v>
      </c>
      <c r="D903" s="27" t="s">
        <v>1125</v>
      </c>
      <c r="E903" s="27" t="s">
        <v>1025</v>
      </c>
      <c r="F903" s="27">
        <v>4</v>
      </c>
      <c r="G903" s="27">
        <v>444</v>
      </c>
      <c r="H903" s="28">
        <v>-75.09744443999999</v>
      </c>
      <c r="I903" s="52">
        <v>3.3453611099999998</v>
      </c>
      <c r="J903" s="48">
        <v>63.103448275862071</v>
      </c>
      <c r="K903" s="29">
        <v>79.666666666666671</v>
      </c>
      <c r="L903" s="29">
        <v>126.18571428571428</v>
      </c>
      <c r="M903" s="29">
        <v>109.26666666666667</v>
      </c>
      <c r="N903" s="29">
        <v>74.555555555555557</v>
      </c>
      <c r="O903" s="29">
        <v>43.629629629629626</v>
      </c>
      <c r="P903" s="29">
        <v>21.607142857142858</v>
      </c>
      <c r="Q903" s="29">
        <v>15.482758620689655</v>
      </c>
      <c r="R903" s="29">
        <v>46.678571428571431</v>
      </c>
      <c r="S903" s="29">
        <v>124.20689655172414</v>
      </c>
      <c r="T903" s="29">
        <v>173.41379310344828</v>
      </c>
      <c r="U903" s="29">
        <v>120.63214285714285</v>
      </c>
      <c r="V903" s="45">
        <v>998.42898649881408</v>
      </c>
      <c r="W903" s="41">
        <v>342</v>
      </c>
      <c r="X903" s="74">
        <v>0.95</v>
      </c>
      <c r="Y903" s="78">
        <f t="shared" si="168"/>
        <v>89.651943076081011</v>
      </c>
      <c r="Z903" s="31">
        <f t="shared" si="169"/>
        <v>105.03968253968253</v>
      </c>
      <c r="AA903" s="31">
        <f t="shared" si="170"/>
        <v>103.33597883597884</v>
      </c>
      <c r="AB903" s="31">
        <f t="shared" si="171"/>
        <v>75.817283950617281</v>
      </c>
      <c r="AC903" s="31">
        <f t="shared" si="172"/>
        <v>46.59744268077602</v>
      </c>
      <c r="AD903" s="31">
        <f t="shared" si="173"/>
        <v>26.906510369154045</v>
      </c>
      <c r="AE903" s="31">
        <f t="shared" si="174"/>
        <v>27.922824302134647</v>
      </c>
      <c r="AF903" s="31">
        <f t="shared" si="175"/>
        <v>62.12274220032841</v>
      </c>
      <c r="AG903" s="31">
        <f t="shared" si="176"/>
        <v>114.76642036124797</v>
      </c>
      <c r="AH903" s="31">
        <f t="shared" si="177"/>
        <v>139.41761083743845</v>
      </c>
      <c r="AI903" s="31">
        <f t="shared" si="178"/>
        <v>119.04979474548441</v>
      </c>
      <c r="AJ903" s="79">
        <f t="shared" si="179"/>
        <v>87.800752599890529</v>
      </c>
      <c r="AK903" s="86"/>
      <c r="AL903" s="1"/>
      <c r="AM903" s="1"/>
      <c r="AN903" s="1"/>
      <c r="AO903" s="1"/>
      <c r="AP903" s="1"/>
      <c r="AQ903" s="1"/>
    </row>
    <row r="904" spans="1:43" ht="16.5" customHeight="1" x14ac:dyDescent="0.25">
      <c r="A904" s="35">
        <v>21110290</v>
      </c>
      <c r="B904" s="27" t="s">
        <v>44</v>
      </c>
      <c r="C904" s="27" t="s">
        <v>576</v>
      </c>
      <c r="D904" s="27" t="s">
        <v>1125</v>
      </c>
      <c r="E904" s="27" t="s">
        <v>1025</v>
      </c>
      <c r="F904" s="27">
        <v>4</v>
      </c>
      <c r="G904" s="27">
        <v>400</v>
      </c>
      <c r="H904" s="28">
        <v>-75.170305560000003</v>
      </c>
      <c r="I904" s="52">
        <v>3.3495555599999998</v>
      </c>
      <c r="J904" s="48">
        <v>78.827586206896555</v>
      </c>
      <c r="K904" s="29">
        <v>91.758620689655174</v>
      </c>
      <c r="L904" s="29">
        <v>144.03703703703704</v>
      </c>
      <c r="M904" s="29">
        <v>164.16666666666666</v>
      </c>
      <c r="N904" s="29">
        <v>107.71428571428571</v>
      </c>
      <c r="O904" s="29">
        <v>42.46153846153846</v>
      </c>
      <c r="P904" s="29">
        <v>27.76923076923077</v>
      </c>
      <c r="Q904" s="29">
        <v>23.041666666666668</v>
      </c>
      <c r="R904" s="29">
        <v>58.68571428571429</v>
      </c>
      <c r="S904" s="29">
        <v>168.22916666666666</v>
      </c>
      <c r="T904" s="29">
        <v>234.34799999999998</v>
      </c>
      <c r="U904" s="29">
        <v>174.38461538461539</v>
      </c>
      <c r="V904" s="45">
        <v>1315.4241285489734</v>
      </c>
      <c r="W904" s="41">
        <v>316</v>
      </c>
      <c r="X904" s="74">
        <v>0.87777777777777777</v>
      </c>
      <c r="Y904" s="78">
        <f t="shared" si="168"/>
        <v>104.87441464452961</v>
      </c>
      <c r="Z904" s="31">
        <f t="shared" si="169"/>
        <v>133.3207747977863</v>
      </c>
      <c r="AA904" s="31">
        <f t="shared" si="170"/>
        <v>138.63932980599648</v>
      </c>
      <c r="AB904" s="31">
        <f t="shared" si="171"/>
        <v>104.78083028083027</v>
      </c>
      <c r="AC904" s="31">
        <f t="shared" si="172"/>
        <v>59.315018315018314</v>
      </c>
      <c r="AD904" s="31">
        <f t="shared" si="173"/>
        <v>31.090811965811966</v>
      </c>
      <c r="AE904" s="31">
        <f t="shared" si="174"/>
        <v>36.498870573870576</v>
      </c>
      <c r="AF904" s="31">
        <f t="shared" si="175"/>
        <v>83.318849206349213</v>
      </c>
      <c r="AG904" s="31">
        <f t="shared" si="176"/>
        <v>153.75429365079364</v>
      </c>
      <c r="AH904" s="31">
        <f t="shared" si="177"/>
        <v>192.32059401709401</v>
      </c>
      <c r="AI904" s="31">
        <f t="shared" si="178"/>
        <v>162.52006719717065</v>
      </c>
      <c r="AJ904" s="79">
        <f t="shared" si="179"/>
        <v>114.99027409372236</v>
      </c>
      <c r="AK904" s="86" t="s">
        <v>43</v>
      </c>
      <c r="AL904" s="1"/>
      <c r="AM904" s="1"/>
      <c r="AN904" s="1"/>
      <c r="AO904" s="1"/>
      <c r="AP904" s="1"/>
      <c r="AQ904" s="1"/>
    </row>
    <row r="905" spans="1:43" ht="16.5" customHeight="1" x14ac:dyDescent="0.25">
      <c r="A905" s="35">
        <v>21110120</v>
      </c>
      <c r="B905" s="27" t="s">
        <v>44</v>
      </c>
      <c r="C905" s="27" t="s">
        <v>1126</v>
      </c>
      <c r="D905" s="27" t="s">
        <v>1125</v>
      </c>
      <c r="E905" s="27" t="s">
        <v>1025</v>
      </c>
      <c r="F905" s="27">
        <v>4</v>
      </c>
      <c r="G905" s="27">
        <v>400</v>
      </c>
      <c r="H905" s="28">
        <v>-75.200777779999996</v>
      </c>
      <c r="I905" s="52">
        <v>3.3053333299999998</v>
      </c>
      <c r="J905" s="48">
        <v>66.931034482758619</v>
      </c>
      <c r="K905" s="29">
        <v>78.5</v>
      </c>
      <c r="L905" s="29">
        <v>107.97407407407407</v>
      </c>
      <c r="M905" s="29">
        <v>122.24137931034483</v>
      </c>
      <c r="N905" s="29">
        <v>98.958620689655177</v>
      </c>
      <c r="O905" s="29">
        <v>39.640740740740739</v>
      </c>
      <c r="P905" s="29">
        <v>26.596551724137932</v>
      </c>
      <c r="Q905" s="29">
        <v>22.586206896551722</v>
      </c>
      <c r="R905" s="29">
        <v>53.919999999999995</v>
      </c>
      <c r="S905" s="29">
        <v>106.48148148148147</v>
      </c>
      <c r="T905" s="29">
        <v>202.3206896551724</v>
      </c>
      <c r="U905" s="29">
        <v>124.59629629629632</v>
      </c>
      <c r="V905" s="45">
        <v>1050.7470753512132</v>
      </c>
      <c r="W905" s="41">
        <v>341</v>
      </c>
      <c r="X905" s="74">
        <v>0.94722222222222219</v>
      </c>
      <c r="Y905" s="78">
        <f t="shared" si="168"/>
        <v>84.468369518944215</v>
      </c>
      <c r="Z905" s="31">
        <f t="shared" si="169"/>
        <v>102.90515112813962</v>
      </c>
      <c r="AA905" s="31">
        <f t="shared" si="170"/>
        <v>109.72469135802469</v>
      </c>
      <c r="AB905" s="31">
        <f t="shared" si="171"/>
        <v>86.946913580246914</v>
      </c>
      <c r="AC905" s="31">
        <f t="shared" si="172"/>
        <v>55.065304384844609</v>
      </c>
      <c r="AD905" s="31">
        <f t="shared" si="173"/>
        <v>29.607833120476794</v>
      </c>
      <c r="AE905" s="31">
        <f t="shared" si="174"/>
        <v>34.367586206896554</v>
      </c>
      <c r="AF905" s="31">
        <f t="shared" si="175"/>
        <v>60.995896126011054</v>
      </c>
      <c r="AG905" s="31">
        <f t="shared" si="176"/>
        <v>120.90739037888461</v>
      </c>
      <c r="AH905" s="31">
        <f t="shared" si="177"/>
        <v>144.46615581098339</v>
      </c>
      <c r="AI905" s="31">
        <f t="shared" si="178"/>
        <v>131.28267347807579</v>
      </c>
      <c r="AJ905" s="79">
        <f t="shared" si="179"/>
        <v>90.009110259684974</v>
      </c>
      <c r="AK905" s="86"/>
      <c r="AL905" s="1"/>
      <c r="AM905" s="1"/>
      <c r="AN905" s="1"/>
      <c r="AO905" s="1"/>
      <c r="AP905" s="1"/>
      <c r="AQ905" s="1"/>
    </row>
    <row r="906" spans="1:43" ht="16.5" customHeight="1" x14ac:dyDescent="0.25">
      <c r="A906" s="35">
        <v>21110330</v>
      </c>
      <c r="B906" s="27" t="s">
        <v>44</v>
      </c>
      <c r="C906" s="27" t="s">
        <v>1127</v>
      </c>
      <c r="D906" s="27" t="s">
        <v>1125</v>
      </c>
      <c r="E906" s="27" t="s">
        <v>1025</v>
      </c>
      <c r="F906" s="27">
        <v>4</v>
      </c>
      <c r="G906" s="27">
        <v>429</v>
      </c>
      <c r="H906" s="28">
        <v>-75.218416669999996</v>
      </c>
      <c r="I906" s="52">
        <v>3.1873888899999998</v>
      </c>
      <c r="J906" s="48">
        <v>73.613793103448288</v>
      </c>
      <c r="K906" s="29">
        <v>88.758620689655174</v>
      </c>
      <c r="L906" s="29">
        <v>131.4</v>
      </c>
      <c r="M906" s="29">
        <v>137.79310344827587</v>
      </c>
      <c r="N906" s="29">
        <v>89.67</v>
      </c>
      <c r="O906" s="29">
        <v>34.178571428571431</v>
      </c>
      <c r="P906" s="29">
        <v>27.633333333333333</v>
      </c>
      <c r="Q906" s="29">
        <v>19.793103448275861</v>
      </c>
      <c r="R906" s="29">
        <v>50.896551724137929</v>
      </c>
      <c r="S906" s="29">
        <v>135</v>
      </c>
      <c r="T906" s="29">
        <v>200.3</v>
      </c>
      <c r="U906" s="29">
        <v>135.63333333333333</v>
      </c>
      <c r="V906" s="45">
        <v>1124.6704105090312</v>
      </c>
      <c r="W906" s="41">
        <v>353</v>
      </c>
      <c r="X906" s="74">
        <v>0.98055555555555551</v>
      </c>
      <c r="Y906" s="78">
        <f t="shared" si="168"/>
        <v>97.924137931034508</v>
      </c>
      <c r="Z906" s="31">
        <f t="shared" si="169"/>
        <v>119.31724137931035</v>
      </c>
      <c r="AA906" s="31">
        <f t="shared" si="170"/>
        <v>119.62103448275865</v>
      </c>
      <c r="AB906" s="31">
        <f t="shared" si="171"/>
        <v>87.213891625615773</v>
      </c>
      <c r="AC906" s="31">
        <f t="shared" si="172"/>
        <v>50.493968253968255</v>
      </c>
      <c r="AD906" s="31">
        <f t="shared" si="173"/>
        <v>27.201669403393542</v>
      </c>
      <c r="AE906" s="31">
        <f t="shared" si="174"/>
        <v>32.774329501915709</v>
      </c>
      <c r="AF906" s="31">
        <f t="shared" si="175"/>
        <v>68.563218390804593</v>
      </c>
      <c r="AG906" s="31">
        <f t="shared" si="176"/>
        <v>128.73218390804598</v>
      </c>
      <c r="AH906" s="31">
        <f t="shared" si="177"/>
        <v>156.97777777777779</v>
      </c>
      <c r="AI906" s="31">
        <f t="shared" si="178"/>
        <v>136.51570881226056</v>
      </c>
      <c r="AJ906" s="79">
        <f t="shared" si="179"/>
        <v>99.335249042145605</v>
      </c>
      <c r="AK906" s="86"/>
      <c r="AL906" s="1"/>
      <c r="AM906" s="1"/>
      <c r="AN906" s="1"/>
      <c r="AO906" s="1"/>
      <c r="AP906" s="1"/>
      <c r="AQ906" s="1"/>
    </row>
    <row r="907" spans="1:43" ht="16.5" customHeight="1" x14ac:dyDescent="0.25">
      <c r="A907" s="35">
        <v>21110090</v>
      </c>
      <c r="B907" s="27" t="s">
        <v>44</v>
      </c>
      <c r="C907" s="27" t="s">
        <v>1128</v>
      </c>
      <c r="D907" s="27" t="s">
        <v>1125</v>
      </c>
      <c r="E907" s="27" t="s">
        <v>1025</v>
      </c>
      <c r="F907" s="27">
        <v>4</v>
      </c>
      <c r="G907" s="27">
        <v>400</v>
      </c>
      <c r="H907" s="28">
        <v>-75.169250000000005</v>
      </c>
      <c r="I907" s="52">
        <v>3.3871388900000001</v>
      </c>
      <c r="J907" s="48">
        <v>77.689655172413794</v>
      </c>
      <c r="K907" s="29">
        <v>77.241379310344826</v>
      </c>
      <c r="L907" s="29">
        <v>140.21428571428572</v>
      </c>
      <c r="M907" s="29">
        <v>143.23333333333332</v>
      </c>
      <c r="N907" s="29">
        <v>97.86666666666666</v>
      </c>
      <c r="O907" s="29">
        <v>44.241379310344826</v>
      </c>
      <c r="P907" s="29">
        <v>22.068965517241381</v>
      </c>
      <c r="Q907" s="29">
        <v>24.766666666666666</v>
      </c>
      <c r="R907" s="29">
        <v>54.214285714285715</v>
      </c>
      <c r="S907" s="29">
        <v>149.03571428571428</v>
      </c>
      <c r="T907" s="29">
        <v>216.0344827586207</v>
      </c>
      <c r="U907" s="29">
        <v>171.3</v>
      </c>
      <c r="V907" s="45">
        <v>1217.9068144499179</v>
      </c>
      <c r="W907" s="41">
        <v>349</v>
      </c>
      <c r="X907" s="74">
        <v>0.96944444444444444</v>
      </c>
      <c r="Y907" s="78">
        <f t="shared" si="168"/>
        <v>98.381773399014776</v>
      </c>
      <c r="Z907" s="31">
        <f t="shared" si="169"/>
        <v>120.22966611932129</v>
      </c>
      <c r="AA907" s="31">
        <f t="shared" si="170"/>
        <v>127.1047619047619</v>
      </c>
      <c r="AB907" s="31">
        <f t="shared" si="171"/>
        <v>95.113793103448259</v>
      </c>
      <c r="AC907" s="31">
        <f t="shared" si="172"/>
        <v>54.725670498084298</v>
      </c>
      <c r="AD907" s="31">
        <f t="shared" si="173"/>
        <v>30.359003831417624</v>
      </c>
      <c r="AE907" s="31">
        <f t="shared" si="174"/>
        <v>33.683305966064587</v>
      </c>
      <c r="AF907" s="31">
        <f t="shared" si="175"/>
        <v>76.005555555555546</v>
      </c>
      <c r="AG907" s="31">
        <f t="shared" si="176"/>
        <v>139.76149425287358</v>
      </c>
      <c r="AH907" s="31">
        <f t="shared" si="177"/>
        <v>178.79006568144499</v>
      </c>
      <c r="AI907" s="31">
        <f t="shared" si="178"/>
        <v>155.00804597701151</v>
      </c>
      <c r="AJ907" s="79">
        <f t="shared" si="179"/>
        <v>108.74367816091954</v>
      </c>
      <c r="AK907" s="86"/>
      <c r="AL907" s="1"/>
      <c r="AM907" s="1"/>
      <c r="AN907" s="1"/>
      <c r="AO907" s="1"/>
      <c r="AP907" s="1"/>
      <c r="AQ907" s="1"/>
    </row>
    <row r="908" spans="1:43" ht="16.5" customHeight="1" x14ac:dyDescent="0.25">
      <c r="A908" s="35">
        <v>21145040</v>
      </c>
      <c r="B908" s="27" t="s">
        <v>87</v>
      </c>
      <c r="C908" s="27" t="s">
        <v>1129</v>
      </c>
      <c r="D908" s="27" t="s">
        <v>1125</v>
      </c>
      <c r="E908" s="27" t="s">
        <v>1025</v>
      </c>
      <c r="F908" s="27">
        <v>4</v>
      </c>
      <c r="G908" s="27">
        <v>440</v>
      </c>
      <c r="H908" s="28">
        <v>-75.110111110000005</v>
      </c>
      <c r="I908" s="52">
        <v>3.3733611099999998</v>
      </c>
      <c r="J908" s="48">
        <v>63.000000000000007</v>
      </c>
      <c r="K908" s="29">
        <v>75.54814814814813</v>
      </c>
      <c r="L908" s="29">
        <v>147.15384615384613</v>
      </c>
      <c r="M908" s="29">
        <v>118.91538461538464</v>
      </c>
      <c r="N908" s="29">
        <v>81.529629629629639</v>
      </c>
      <c r="O908" s="29">
        <v>37.083333333333336</v>
      </c>
      <c r="P908" s="29">
        <v>28.383333333333329</v>
      </c>
      <c r="Q908" s="29">
        <v>21.635999999999996</v>
      </c>
      <c r="R908" s="29">
        <v>46.720833333333339</v>
      </c>
      <c r="S908" s="29">
        <v>122.18076923076924</v>
      </c>
      <c r="T908" s="29">
        <v>199.44615384615383</v>
      </c>
      <c r="U908" s="29">
        <v>135.624</v>
      </c>
      <c r="V908" s="45">
        <v>1077.2214316239315</v>
      </c>
      <c r="W908" s="41">
        <v>309</v>
      </c>
      <c r="X908" s="74">
        <v>0.85833333333333328</v>
      </c>
      <c r="Y908" s="78">
        <f t="shared" si="168"/>
        <v>95.233998100664749</v>
      </c>
      <c r="Z908" s="31">
        <f t="shared" si="169"/>
        <v>113.8724596391263</v>
      </c>
      <c r="AA908" s="31">
        <f t="shared" si="170"/>
        <v>115.86628679962014</v>
      </c>
      <c r="AB908" s="31">
        <f t="shared" si="171"/>
        <v>79.176115859449212</v>
      </c>
      <c r="AC908" s="31">
        <f t="shared" si="172"/>
        <v>48.998765432098764</v>
      </c>
      <c r="AD908" s="31">
        <f t="shared" si="173"/>
        <v>29.034222222222223</v>
      </c>
      <c r="AE908" s="31">
        <f t="shared" si="174"/>
        <v>32.246722222222218</v>
      </c>
      <c r="AF908" s="31">
        <f t="shared" si="175"/>
        <v>63.512534188034188</v>
      </c>
      <c r="AG908" s="31">
        <f t="shared" si="176"/>
        <v>122.78258547008546</v>
      </c>
      <c r="AH908" s="31">
        <f t="shared" si="177"/>
        <v>152.41697435897436</v>
      </c>
      <c r="AI908" s="31">
        <f t="shared" si="178"/>
        <v>132.69005128205129</v>
      </c>
      <c r="AJ908" s="79">
        <f t="shared" si="179"/>
        <v>91.390716049382718</v>
      </c>
      <c r="AK908" s="86" t="s">
        <v>43</v>
      </c>
      <c r="AL908" s="1"/>
      <c r="AM908" s="1"/>
      <c r="AN908" s="1"/>
      <c r="AO908" s="1"/>
      <c r="AP908" s="1"/>
      <c r="AQ908" s="1"/>
    </row>
    <row r="909" spans="1:43" ht="16.5" customHeight="1" x14ac:dyDescent="0.25">
      <c r="A909" s="35">
        <v>21115060</v>
      </c>
      <c r="B909" s="27" t="s">
        <v>71</v>
      </c>
      <c r="C909" s="27" t="s">
        <v>289</v>
      </c>
      <c r="D909" s="27" t="s">
        <v>1125</v>
      </c>
      <c r="E909" s="27" t="s">
        <v>1025</v>
      </c>
      <c r="F909" s="27">
        <v>4</v>
      </c>
      <c r="G909" s="27">
        <v>400</v>
      </c>
      <c r="H909" s="28">
        <v>-75.184055560000004</v>
      </c>
      <c r="I909" s="52">
        <v>3.3292222200000001</v>
      </c>
      <c r="J909" s="48">
        <v>64.065517241379297</v>
      </c>
      <c r="K909" s="29">
        <v>72.672413793103416</v>
      </c>
      <c r="L909" s="29">
        <v>123.13448275862069</v>
      </c>
      <c r="M909" s="29">
        <v>135.91666666666666</v>
      </c>
      <c r="N909" s="29">
        <v>87.63000000000001</v>
      </c>
      <c r="O909" s="29">
        <v>34.803571428571423</v>
      </c>
      <c r="P909" s="29">
        <v>25.193333333333332</v>
      </c>
      <c r="Q909" s="29">
        <v>19.810000000000002</v>
      </c>
      <c r="R909" s="29">
        <v>55.610000000000021</v>
      </c>
      <c r="S909" s="29">
        <v>124.40000000000002</v>
      </c>
      <c r="T909" s="29">
        <v>202.17777777777775</v>
      </c>
      <c r="U909" s="29">
        <v>142.16</v>
      </c>
      <c r="V909" s="45">
        <v>1087.5737629994526</v>
      </c>
      <c r="W909" s="41">
        <v>352</v>
      </c>
      <c r="X909" s="74">
        <v>0.97777777777777775</v>
      </c>
      <c r="Y909" s="78">
        <f t="shared" si="168"/>
        <v>86.624137931034468</v>
      </c>
      <c r="Z909" s="31">
        <f t="shared" si="169"/>
        <v>110.57452107279691</v>
      </c>
      <c r="AA909" s="31">
        <f t="shared" si="170"/>
        <v>115.56038314176244</v>
      </c>
      <c r="AB909" s="31">
        <f t="shared" si="171"/>
        <v>86.116746031746047</v>
      </c>
      <c r="AC909" s="31">
        <f t="shared" si="172"/>
        <v>49.208968253968258</v>
      </c>
      <c r="AD909" s="31">
        <f t="shared" si="173"/>
        <v>26.602301587301586</v>
      </c>
      <c r="AE909" s="31">
        <f t="shared" si="174"/>
        <v>33.537777777777784</v>
      </c>
      <c r="AF909" s="31">
        <f t="shared" si="175"/>
        <v>66.606666666666683</v>
      </c>
      <c r="AG909" s="31">
        <f t="shared" si="176"/>
        <v>127.39592592592594</v>
      </c>
      <c r="AH909" s="31">
        <f t="shared" si="177"/>
        <v>156.24592592592592</v>
      </c>
      <c r="AI909" s="31">
        <f t="shared" si="178"/>
        <v>136.13443167305238</v>
      </c>
      <c r="AJ909" s="79">
        <f t="shared" si="179"/>
        <v>92.965977011494246</v>
      </c>
      <c r="AK909" s="86"/>
      <c r="AL909" s="1"/>
      <c r="AM909" s="1"/>
      <c r="AN909" s="1"/>
      <c r="AO909" s="1"/>
      <c r="AP909" s="1"/>
      <c r="AQ909" s="1"/>
    </row>
    <row r="910" spans="1:43" ht="16.5" customHeight="1" x14ac:dyDescent="0.25">
      <c r="A910" s="35">
        <v>21140100</v>
      </c>
      <c r="B910" s="27" t="s">
        <v>44</v>
      </c>
      <c r="C910" s="27" t="s">
        <v>952</v>
      </c>
      <c r="D910" s="27" t="s">
        <v>1125</v>
      </c>
      <c r="E910" s="27" t="s">
        <v>1025</v>
      </c>
      <c r="F910" s="27">
        <v>4</v>
      </c>
      <c r="G910" s="27">
        <v>368</v>
      </c>
      <c r="H910" s="28">
        <v>-75.104638890000004</v>
      </c>
      <c r="I910" s="52">
        <v>3.423</v>
      </c>
      <c r="J910" s="48">
        <v>65.68518518518519</v>
      </c>
      <c r="K910" s="29">
        <v>80.878571428571448</v>
      </c>
      <c r="L910" s="29">
        <v>167.29999999999998</v>
      </c>
      <c r="M910" s="29">
        <v>133.71111111111111</v>
      </c>
      <c r="N910" s="29">
        <v>94.800000000000011</v>
      </c>
      <c r="O910" s="29">
        <v>45.392307692307682</v>
      </c>
      <c r="P910" s="29">
        <v>26.714285714285715</v>
      </c>
      <c r="Q910" s="29">
        <v>22.046428571428571</v>
      </c>
      <c r="R910" s="29">
        <v>64.883333333333326</v>
      </c>
      <c r="S910" s="29">
        <v>142.97499999999999</v>
      </c>
      <c r="T910" s="29">
        <v>209.96071428571426</v>
      </c>
      <c r="U910" s="29">
        <v>161.36428571428573</v>
      </c>
      <c r="V910" s="45">
        <v>1215.7112230362229</v>
      </c>
      <c r="W910" s="41">
        <v>327</v>
      </c>
      <c r="X910" s="74">
        <v>0.90833333333333333</v>
      </c>
      <c r="Y910" s="78">
        <f t="shared" si="168"/>
        <v>104.62125220458556</v>
      </c>
      <c r="Z910" s="31">
        <f t="shared" si="169"/>
        <v>127.29656084656085</v>
      </c>
      <c r="AA910" s="31">
        <f t="shared" si="170"/>
        <v>131.93703703703702</v>
      </c>
      <c r="AB910" s="31">
        <f t="shared" si="171"/>
        <v>91.301139601139596</v>
      </c>
      <c r="AC910" s="31">
        <f t="shared" si="172"/>
        <v>55.635531135531131</v>
      </c>
      <c r="AD910" s="31">
        <f t="shared" si="173"/>
        <v>31.384340659340655</v>
      </c>
      <c r="AE910" s="31">
        <f t="shared" si="174"/>
        <v>37.881349206349206</v>
      </c>
      <c r="AF910" s="31">
        <f t="shared" si="175"/>
        <v>76.634920634920633</v>
      </c>
      <c r="AG910" s="31">
        <f t="shared" si="176"/>
        <v>139.27301587301585</v>
      </c>
      <c r="AH910" s="31">
        <f t="shared" si="177"/>
        <v>171.43333333333331</v>
      </c>
      <c r="AI910" s="31">
        <f t="shared" si="178"/>
        <v>145.67006172839504</v>
      </c>
      <c r="AJ910" s="79">
        <f t="shared" si="179"/>
        <v>102.64268077601412</v>
      </c>
      <c r="AK910" s="86"/>
      <c r="AL910" s="1"/>
      <c r="AM910" s="1"/>
      <c r="AN910" s="1"/>
      <c r="AO910" s="1"/>
      <c r="AP910" s="1"/>
      <c r="AQ910" s="1"/>
    </row>
    <row r="911" spans="1:43" ht="16.5" customHeight="1" x14ac:dyDescent="0.25">
      <c r="A911" s="35">
        <v>21115080</v>
      </c>
      <c r="B911" s="27" t="s">
        <v>71</v>
      </c>
      <c r="C911" s="27" t="s">
        <v>1130</v>
      </c>
      <c r="D911" s="27" t="s">
        <v>1125</v>
      </c>
      <c r="E911" s="27" t="s">
        <v>1025</v>
      </c>
      <c r="F911" s="27">
        <v>4</v>
      </c>
      <c r="G911" s="27">
        <v>430</v>
      </c>
      <c r="H911" s="28">
        <v>-75.247500000000002</v>
      </c>
      <c r="I911" s="52">
        <v>3.1830555599999997</v>
      </c>
      <c r="J911" s="48">
        <v>65.330769230769235</v>
      </c>
      <c r="K911" s="29">
        <v>86.134615384615373</v>
      </c>
      <c r="L911" s="29">
        <v>142.83333333333334</v>
      </c>
      <c r="M911" s="29">
        <v>136.40740740740742</v>
      </c>
      <c r="N911" s="29">
        <v>88.707407407407416</v>
      </c>
      <c r="O911" s="29">
        <v>34.281481481481485</v>
      </c>
      <c r="P911" s="29">
        <v>28.981481481481477</v>
      </c>
      <c r="Q911" s="29">
        <v>19.588888888888885</v>
      </c>
      <c r="R911" s="29">
        <v>61.607407407407408</v>
      </c>
      <c r="S911" s="29">
        <v>128.21851851851849</v>
      </c>
      <c r="T911" s="29">
        <v>187.67037037037036</v>
      </c>
      <c r="U911" s="29">
        <v>130.6846153846154</v>
      </c>
      <c r="V911" s="45">
        <v>1110.4462962962964</v>
      </c>
      <c r="W911" s="41">
        <v>321</v>
      </c>
      <c r="X911" s="74">
        <v>0.89166666666666672</v>
      </c>
      <c r="Y911" s="78">
        <f t="shared" si="168"/>
        <v>98.099572649572636</v>
      </c>
      <c r="Z911" s="31">
        <f t="shared" si="169"/>
        <v>121.79178537511871</v>
      </c>
      <c r="AA911" s="31">
        <f t="shared" si="170"/>
        <v>122.64938271604939</v>
      </c>
      <c r="AB911" s="31">
        <f t="shared" si="171"/>
        <v>86.465432098765447</v>
      </c>
      <c r="AC911" s="31">
        <f t="shared" si="172"/>
        <v>50.656790123456794</v>
      </c>
      <c r="AD911" s="31">
        <f t="shared" si="173"/>
        <v>27.617283950617281</v>
      </c>
      <c r="AE911" s="31">
        <f t="shared" si="174"/>
        <v>36.725925925925928</v>
      </c>
      <c r="AF911" s="31">
        <f t="shared" si="175"/>
        <v>69.804938271604939</v>
      </c>
      <c r="AG911" s="31">
        <f t="shared" si="176"/>
        <v>125.83209876543208</v>
      </c>
      <c r="AH911" s="31">
        <f t="shared" si="177"/>
        <v>148.85783475783475</v>
      </c>
      <c r="AI911" s="31">
        <f t="shared" si="178"/>
        <v>127.89525166191834</v>
      </c>
      <c r="AJ911" s="79">
        <f t="shared" si="179"/>
        <v>94.05</v>
      </c>
      <c r="AK911" s="86"/>
      <c r="AL911" s="1"/>
      <c r="AM911" s="1"/>
      <c r="AN911" s="1"/>
      <c r="AO911" s="1"/>
      <c r="AP911" s="1"/>
      <c r="AQ911" s="1"/>
    </row>
    <row r="912" spans="1:43" ht="16.5" customHeight="1" x14ac:dyDescent="0.25">
      <c r="A912" s="35">
        <v>21080070</v>
      </c>
      <c r="B912" s="27" t="s">
        <v>44</v>
      </c>
      <c r="C912" s="27" t="s">
        <v>1131</v>
      </c>
      <c r="D912" s="27" t="s">
        <v>1132</v>
      </c>
      <c r="E912" s="27" t="s">
        <v>1025</v>
      </c>
      <c r="F912" s="27">
        <v>4</v>
      </c>
      <c r="G912" s="27">
        <v>650</v>
      </c>
      <c r="H912" s="28">
        <v>-75.580916669999993</v>
      </c>
      <c r="I912" s="52">
        <v>2.6369166699999997</v>
      </c>
      <c r="J912" s="48">
        <v>209.12068965517241</v>
      </c>
      <c r="K912" s="29">
        <v>164.38275862068966</v>
      </c>
      <c r="L912" s="29">
        <v>243.81333333333333</v>
      </c>
      <c r="M912" s="29">
        <v>208.4</v>
      </c>
      <c r="N912" s="29">
        <v>153.81379310344829</v>
      </c>
      <c r="O912" s="29">
        <v>47.61666666666666</v>
      </c>
      <c r="P912" s="29">
        <v>33.303448275862074</v>
      </c>
      <c r="Q912" s="29">
        <v>20.568965517241381</v>
      </c>
      <c r="R912" s="29">
        <v>62.917857142857159</v>
      </c>
      <c r="S912" s="29">
        <v>188.23</v>
      </c>
      <c r="T912" s="29">
        <v>355.86551724137934</v>
      </c>
      <c r="U912" s="29">
        <v>291.11071428571432</v>
      </c>
      <c r="V912" s="45">
        <v>1979.1437438423648</v>
      </c>
      <c r="W912" s="41">
        <v>349</v>
      </c>
      <c r="X912" s="74">
        <v>0.96944444444444444</v>
      </c>
      <c r="Y912" s="78">
        <f t="shared" si="168"/>
        <v>205.77226053639848</v>
      </c>
      <c r="Z912" s="31">
        <f t="shared" si="169"/>
        <v>205.53203065134099</v>
      </c>
      <c r="AA912" s="31">
        <f t="shared" si="170"/>
        <v>202.00904214559387</v>
      </c>
      <c r="AB912" s="31">
        <f t="shared" si="171"/>
        <v>136.61015325670499</v>
      </c>
      <c r="AC912" s="31">
        <f t="shared" si="172"/>
        <v>78.244636015325682</v>
      </c>
      <c r="AD912" s="31">
        <f t="shared" si="173"/>
        <v>33.829693486590038</v>
      </c>
      <c r="AE912" s="31">
        <f t="shared" si="174"/>
        <v>38.930090311986874</v>
      </c>
      <c r="AF912" s="31">
        <f t="shared" si="175"/>
        <v>90.572274220032838</v>
      </c>
      <c r="AG912" s="31">
        <f t="shared" si="176"/>
        <v>202.33779146141217</v>
      </c>
      <c r="AH912" s="31">
        <f t="shared" si="177"/>
        <v>278.40207717569791</v>
      </c>
      <c r="AI912" s="31">
        <f t="shared" si="178"/>
        <v>285.3656403940887</v>
      </c>
      <c r="AJ912" s="79">
        <f t="shared" si="179"/>
        <v>221.5380541871921</v>
      </c>
      <c r="AK912" s="86"/>
      <c r="AL912" s="1"/>
      <c r="AM912" s="1"/>
      <c r="AN912" s="1"/>
      <c r="AO912" s="1"/>
      <c r="AP912" s="1"/>
      <c r="AQ912" s="1"/>
    </row>
    <row r="913" spans="1:43" ht="16.5" customHeight="1" x14ac:dyDescent="0.25">
      <c r="A913" s="35">
        <v>21080030</v>
      </c>
      <c r="B913" s="27" t="s">
        <v>44</v>
      </c>
      <c r="C913" s="27" t="s">
        <v>1132</v>
      </c>
      <c r="D913" s="27" t="s">
        <v>1132</v>
      </c>
      <c r="E913" s="27" t="s">
        <v>1025</v>
      </c>
      <c r="F913" s="27">
        <v>4</v>
      </c>
      <c r="G913" s="27">
        <v>600</v>
      </c>
      <c r="H913" s="28">
        <v>-75.528861110000008</v>
      </c>
      <c r="I913" s="52">
        <v>2.66961111</v>
      </c>
      <c r="J913" s="48">
        <v>149.41999999999999</v>
      </c>
      <c r="K913" s="29">
        <v>147.79333333333335</v>
      </c>
      <c r="L913" s="29">
        <v>213.06666666666666</v>
      </c>
      <c r="M913" s="29">
        <v>165.62</v>
      </c>
      <c r="N913" s="29">
        <v>121.19666666666667</v>
      </c>
      <c r="O913" s="29">
        <v>40.926666666666655</v>
      </c>
      <c r="P913" s="29">
        <v>34.26</v>
      </c>
      <c r="Q913" s="29">
        <v>17.75333333333333</v>
      </c>
      <c r="R913" s="29">
        <v>44.575862068965513</v>
      </c>
      <c r="S913" s="29">
        <v>161</v>
      </c>
      <c r="T913" s="29">
        <v>271.33999999999997</v>
      </c>
      <c r="U913" s="29">
        <v>209.24827586206899</v>
      </c>
      <c r="V913" s="45">
        <v>1576.2008045977011</v>
      </c>
      <c r="W913" s="41">
        <v>357</v>
      </c>
      <c r="X913" s="74">
        <v>0.9916666666666667</v>
      </c>
      <c r="Y913" s="78">
        <f t="shared" si="168"/>
        <v>170.09333333333333</v>
      </c>
      <c r="Z913" s="31">
        <f t="shared" si="169"/>
        <v>175.49333333333334</v>
      </c>
      <c r="AA913" s="31">
        <f t="shared" si="170"/>
        <v>166.62777777777777</v>
      </c>
      <c r="AB913" s="31">
        <f t="shared" si="171"/>
        <v>109.24777777777778</v>
      </c>
      <c r="AC913" s="31">
        <f t="shared" si="172"/>
        <v>65.461111111111109</v>
      </c>
      <c r="AD913" s="31">
        <f t="shared" si="173"/>
        <v>30.979999999999993</v>
      </c>
      <c r="AE913" s="31">
        <f t="shared" si="174"/>
        <v>32.19639846743295</v>
      </c>
      <c r="AF913" s="31">
        <f t="shared" si="175"/>
        <v>74.443065134099612</v>
      </c>
      <c r="AG913" s="31">
        <f t="shared" si="176"/>
        <v>158.97195402298848</v>
      </c>
      <c r="AH913" s="31">
        <f t="shared" si="177"/>
        <v>213.86275862068965</v>
      </c>
      <c r="AI913" s="31">
        <f t="shared" si="178"/>
        <v>210.00275862068963</v>
      </c>
      <c r="AJ913" s="79">
        <f t="shared" si="179"/>
        <v>168.82053639846745</v>
      </c>
      <c r="AK913" s="86"/>
      <c r="AL913" s="1"/>
      <c r="AM913" s="1"/>
      <c r="AN913" s="1"/>
      <c r="AO913" s="1"/>
      <c r="AP913" s="1"/>
      <c r="AQ913" s="1"/>
    </row>
    <row r="914" spans="1:43" ht="16.5" customHeight="1" x14ac:dyDescent="0.25">
      <c r="A914" s="35">
        <v>15060020</v>
      </c>
      <c r="B914" s="27" t="s">
        <v>44</v>
      </c>
      <c r="C914" s="27" t="s">
        <v>1133</v>
      </c>
      <c r="D914" s="27" t="s">
        <v>1503</v>
      </c>
      <c r="E914" s="27" t="s">
        <v>1135</v>
      </c>
      <c r="F914" s="27">
        <v>5</v>
      </c>
      <c r="G914" s="27">
        <v>93</v>
      </c>
      <c r="H914" s="28">
        <v>-72.611805560000008</v>
      </c>
      <c r="I914" s="52">
        <v>11.197388890000001</v>
      </c>
      <c r="J914" s="48">
        <v>9.8892857142857142</v>
      </c>
      <c r="K914" s="29">
        <v>2.7666666666666666</v>
      </c>
      <c r="L914" s="29">
        <v>11.026666666666667</v>
      </c>
      <c r="M914" s="29">
        <v>51.003333333333337</v>
      </c>
      <c r="N914" s="29">
        <v>120.12758620689655</v>
      </c>
      <c r="O914" s="29">
        <v>51.883333333333333</v>
      </c>
      <c r="P914" s="29">
        <v>26.356666666666666</v>
      </c>
      <c r="Q914" s="29">
        <v>99.285714285714292</v>
      </c>
      <c r="R914" s="29">
        <v>173.10689655172416</v>
      </c>
      <c r="S914" s="29">
        <v>149.75357142857143</v>
      </c>
      <c r="T914" s="29">
        <v>140.56071428571428</v>
      </c>
      <c r="U914" s="29">
        <v>51.513333333333335</v>
      </c>
      <c r="V914" s="45">
        <v>887.27376847290634</v>
      </c>
      <c r="W914" s="41">
        <v>350</v>
      </c>
      <c r="X914" s="74">
        <v>0.97222222222222221</v>
      </c>
      <c r="Y914" s="78">
        <f t="shared" si="168"/>
        <v>7.8942063492063497</v>
      </c>
      <c r="Z914" s="31">
        <f t="shared" si="169"/>
        <v>21.59888888888889</v>
      </c>
      <c r="AA914" s="31">
        <f t="shared" si="170"/>
        <v>60.719195402298851</v>
      </c>
      <c r="AB914" s="31">
        <f t="shared" si="171"/>
        <v>74.338084291187741</v>
      </c>
      <c r="AC914" s="31">
        <f t="shared" si="172"/>
        <v>66.122528735632173</v>
      </c>
      <c r="AD914" s="31">
        <f t="shared" si="173"/>
        <v>59.175238095238093</v>
      </c>
      <c r="AE914" s="31">
        <f t="shared" si="174"/>
        <v>99.58309250136837</v>
      </c>
      <c r="AF914" s="31">
        <f t="shared" si="175"/>
        <v>140.71539408866997</v>
      </c>
      <c r="AG914" s="31">
        <f t="shared" si="176"/>
        <v>154.47372742200329</v>
      </c>
      <c r="AH914" s="31">
        <f t="shared" si="177"/>
        <v>113.94253968253967</v>
      </c>
      <c r="AI914" s="31">
        <f t="shared" si="178"/>
        <v>67.321111111111108</v>
      </c>
      <c r="AJ914" s="79">
        <f t="shared" si="179"/>
        <v>21.389761904761908</v>
      </c>
      <c r="AK914" s="86"/>
      <c r="AL914" s="1"/>
      <c r="AM914" s="1"/>
      <c r="AN914" s="1"/>
      <c r="AO914" s="1"/>
      <c r="AP914" s="1"/>
      <c r="AQ914" s="1"/>
    </row>
    <row r="915" spans="1:43" ht="16.5" customHeight="1" x14ac:dyDescent="0.25">
      <c r="A915" s="35">
        <v>15065501</v>
      </c>
      <c r="B915" s="27" t="s">
        <v>60</v>
      </c>
      <c r="C915" s="27" t="s">
        <v>1136</v>
      </c>
      <c r="D915" s="27" t="s">
        <v>1503</v>
      </c>
      <c r="E915" s="27" t="s">
        <v>1135</v>
      </c>
      <c r="F915" s="27">
        <v>5</v>
      </c>
      <c r="G915" s="27">
        <v>80</v>
      </c>
      <c r="H915" s="28">
        <v>-72.615944439999993</v>
      </c>
      <c r="I915" s="52">
        <v>11.13758333</v>
      </c>
      <c r="J915" s="48">
        <v>13.865384615384615</v>
      </c>
      <c r="K915" s="29">
        <v>4.382142857142858</v>
      </c>
      <c r="L915" s="29">
        <v>15.63846153846154</v>
      </c>
      <c r="M915" s="29">
        <v>60.833333333333321</v>
      </c>
      <c r="N915" s="29">
        <v>117.10714285714288</v>
      </c>
      <c r="O915" s="29">
        <v>49.667857142857152</v>
      </c>
      <c r="P915" s="29">
        <v>48.614285714285707</v>
      </c>
      <c r="Q915" s="29">
        <v>99.085185185185196</v>
      </c>
      <c r="R915" s="29">
        <v>146.12500000000003</v>
      </c>
      <c r="S915" s="29">
        <v>157.54399999999998</v>
      </c>
      <c r="T915" s="29">
        <v>173.22962962962967</v>
      </c>
      <c r="U915" s="29">
        <v>59.324166666666677</v>
      </c>
      <c r="V915" s="45">
        <v>945.4165895400896</v>
      </c>
      <c r="W915" s="41">
        <v>318</v>
      </c>
      <c r="X915" s="74">
        <v>0.8833333333333333</v>
      </c>
      <c r="Y915" s="78">
        <f t="shared" si="168"/>
        <v>11.295329670329672</v>
      </c>
      <c r="Z915" s="31">
        <f t="shared" si="169"/>
        <v>26.951312576312574</v>
      </c>
      <c r="AA915" s="31">
        <f t="shared" si="170"/>
        <v>64.526312576312577</v>
      </c>
      <c r="AB915" s="31">
        <f t="shared" si="171"/>
        <v>75.869444444444454</v>
      </c>
      <c r="AC915" s="31">
        <f t="shared" si="172"/>
        <v>71.796428571428578</v>
      </c>
      <c r="AD915" s="31">
        <f t="shared" si="173"/>
        <v>65.789109347442675</v>
      </c>
      <c r="AE915" s="31">
        <f t="shared" si="174"/>
        <v>97.941490299823656</v>
      </c>
      <c r="AF915" s="31">
        <f t="shared" si="175"/>
        <v>134.2513950617284</v>
      </c>
      <c r="AG915" s="31">
        <f t="shared" si="176"/>
        <v>158.96620987654322</v>
      </c>
      <c r="AH915" s="31">
        <f t="shared" si="177"/>
        <v>130.03259876543211</v>
      </c>
      <c r="AI915" s="31">
        <f t="shared" si="178"/>
        <v>82.139726970560318</v>
      </c>
      <c r="AJ915" s="79">
        <f t="shared" si="179"/>
        <v>25.857231379731385</v>
      </c>
      <c r="AK915" s="86" t="s">
        <v>43</v>
      </c>
      <c r="AL915" s="1"/>
      <c r="AM915" s="1"/>
      <c r="AN915" s="1"/>
      <c r="AO915" s="1"/>
      <c r="AP915" s="1"/>
      <c r="AQ915" s="1"/>
    </row>
    <row r="916" spans="1:43" ht="16.5" customHeight="1" x14ac:dyDescent="0.25">
      <c r="A916" s="35">
        <v>15060040</v>
      </c>
      <c r="B916" s="27" t="s">
        <v>44</v>
      </c>
      <c r="C916" s="27" t="s">
        <v>990</v>
      </c>
      <c r="D916" s="27" t="s">
        <v>1137</v>
      </c>
      <c r="E916" s="27" t="s">
        <v>1135</v>
      </c>
      <c r="F916" s="27">
        <v>5</v>
      </c>
      <c r="G916" s="27">
        <v>900</v>
      </c>
      <c r="H916" s="28">
        <v>-72.877527779999994</v>
      </c>
      <c r="I916" s="52">
        <v>11.034361110000001</v>
      </c>
      <c r="J916" s="48">
        <v>7.7107142857142863</v>
      </c>
      <c r="K916" s="29">
        <v>4.0517241379310347</v>
      </c>
      <c r="L916" s="29">
        <v>23.46206896551724</v>
      </c>
      <c r="M916" s="29">
        <v>118.98275862068965</v>
      </c>
      <c r="N916" s="29">
        <v>174.90344827586208</v>
      </c>
      <c r="O916" s="29">
        <v>101.90344827586206</v>
      </c>
      <c r="P916" s="29">
        <v>68.486206896551721</v>
      </c>
      <c r="Q916" s="29">
        <v>116.26428571428571</v>
      </c>
      <c r="R916" s="29">
        <v>148.20714285714286</v>
      </c>
      <c r="S916" s="29">
        <v>193.25555555555553</v>
      </c>
      <c r="T916" s="29">
        <v>152.52758620689653</v>
      </c>
      <c r="U916" s="29">
        <v>38.840740740740742</v>
      </c>
      <c r="V916" s="45">
        <v>1148.5956805327494</v>
      </c>
      <c r="W916" s="41">
        <v>341</v>
      </c>
      <c r="X916" s="74">
        <v>0.94722222222222219</v>
      </c>
      <c r="Y916" s="78">
        <f t="shared" si="168"/>
        <v>11.741502463054188</v>
      </c>
      <c r="Z916" s="31">
        <f t="shared" si="169"/>
        <v>48.832183908045977</v>
      </c>
      <c r="AA916" s="31">
        <f t="shared" si="170"/>
        <v>105.78275862068965</v>
      </c>
      <c r="AB916" s="31">
        <f t="shared" si="171"/>
        <v>131.92988505747124</v>
      </c>
      <c r="AC916" s="31">
        <f t="shared" si="172"/>
        <v>115.09770114942529</v>
      </c>
      <c r="AD916" s="31">
        <f t="shared" si="173"/>
        <v>95.551313628899834</v>
      </c>
      <c r="AE916" s="31">
        <f t="shared" si="174"/>
        <v>110.98587848932675</v>
      </c>
      <c r="AF916" s="31">
        <f t="shared" si="175"/>
        <v>152.57566137566135</v>
      </c>
      <c r="AG916" s="31">
        <f t="shared" si="176"/>
        <v>164.66342820653165</v>
      </c>
      <c r="AH916" s="31">
        <f t="shared" si="177"/>
        <v>128.2079608343976</v>
      </c>
      <c r="AI916" s="31">
        <f t="shared" si="178"/>
        <v>66.359680411117196</v>
      </c>
      <c r="AJ916" s="79">
        <f t="shared" si="179"/>
        <v>16.867726388128688</v>
      </c>
      <c r="AK916" s="86"/>
      <c r="AL916" s="1"/>
      <c r="AM916" s="1"/>
      <c r="AN916" s="1"/>
      <c r="AO916" s="1"/>
      <c r="AP916" s="1"/>
      <c r="AQ916" s="1"/>
    </row>
    <row r="917" spans="1:43" ht="16.5" customHeight="1" x14ac:dyDescent="0.25">
      <c r="A917" s="35">
        <v>15067130</v>
      </c>
      <c r="B917" s="27" t="s">
        <v>616</v>
      </c>
      <c r="C917" s="27" t="s">
        <v>1138</v>
      </c>
      <c r="D917" s="27" t="s">
        <v>1137</v>
      </c>
      <c r="E917" s="27" t="s">
        <v>1135</v>
      </c>
      <c r="F917" s="27">
        <v>5</v>
      </c>
      <c r="G917" s="27">
        <v>210</v>
      </c>
      <c r="H917" s="28">
        <v>-72.819555560000012</v>
      </c>
      <c r="I917" s="52">
        <v>10.99855556</v>
      </c>
      <c r="J917" s="48">
        <v>4.370000000000001</v>
      </c>
      <c r="K917" s="29">
        <v>0.37241379310344824</v>
      </c>
      <c r="L917" s="29">
        <v>18.93214285714286</v>
      </c>
      <c r="M917" s="29">
        <v>71.455172413793107</v>
      </c>
      <c r="N917" s="29">
        <v>126.99999999999999</v>
      </c>
      <c r="O917" s="29">
        <v>92.693333333333328</v>
      </c>
      <c r="P917" s="29">
        <v>48.027586206896558</v>
      </c>
      <c r="Q917" s="29">
        <v>92.725925925925907</v>
      </c>
      <c r="R917" s="29">
        <v>137.04137931034481</v>
      </c>
      <c r="S917" s="29">
        <v>145.97307692307692</v>
      </c>
      <c r="T917" s="29">
        <v>77.062068965517241</v>
      </c>
      <c r="U917" s="29">
        <v>31.135714285714283</v>
      </c>
      <c r="V917" s="45">
        <v>846.78881401484853</v>
      </c>
      <c r="W917" s="41">
        <v>344</v>
      </c>
      <c r="X917" s="74">
        <v>0.9555555555555556</v>
      </c>
      <c r="Y917" s="78">
        <f t="shared" si="168"/>
        <v>7.8915188834154364</v>
      </c>
      <c r="Z917" s="31">
        <f t="shared" si="169"/>
        <v>30.253243021346474</v>
      </c>
      <c r="AA917" s="31">
        <f t="shared" si="170"/>
        <v>72.462438423645324</v>
      </c>
      <c r="AB917" s="31">
        <f t="shared" si="171"/>
        <v>97.049501915708802</v>
      </c>
      <c r="AC917" s="31">
        <f t="shared" si="172"/>
        <v>89.240306513409962</v>
      </c>
      <c r="AD917" s="31">
        <f t="shared" si="173"/>
        <v>77.81561515538526</v>
      </c>
      <c r="AE917" s="31">
        <f t="shared" si="174"/>
        <v>92.59829714772242</v>
      </c>
      <c r="AF917" s="31">
        <f t="shared" si="175"/>
        <v>125.24679405311588</v>
      </c>
      <c r="AG917" s="31">
        <f t="shared" si="176"/>
        <v>120.02550839964631</v>
      </c>
      <c r="AH917" s="31">
        <f t="shared" si="177"/>
        <v>84.72362005810281</v>
      </c>
      <c r="AI917" s="31">
        <f t="shared" si="178"/>
        <v>37.52259441707718</v>
      </c>
      <c r="AJ917" s="79">
        <f t="shared" si="179"/>
        <v>11.959376026272578</v>
      </c>
      <c r="AK917" s="86"/>
      <c r="AL917" s="1"/>
      <c r="AM917" s="1"/>
      <c r="AN917" s="1"/>
      <c r="AO917" s="1"/>
      <c r="AP917" s="1"/>
      <c r="AQ917" s="1"/>
    </row>
    <row r="918" spans="1:43" ht="16.5" customHeight="1" x14ac:dyDescent="0.25">
      <c r="A918" s="35">
        <v>15060210</v>
      </c>
      <c r="B918" s="27" t="s">
        <v>69</v>
      </c>
      <c r="C918" s="27" t="s">
        <v>1139</v>
      </c>
      <c r="D918" s="27" t="s">
        <v>1137</v>
      </c>
      <c r="E918" s="27" t="s">
        <v>1135</v>
      </c>
      <c r="F918" s="27">
        <v>5</v>
      </c>
      <c r="G918" s="27">
        <v>95</v>
      </c>
      <c r="H918" s="28">
        <v>-72.674999999999997</v>
      </c>
      <c r="I918" s="52">
        <v>11.076888890000001</v>
      </c>
      <c r="J918" s="48">
        <v>8.0740740740740726</v>
      </c>
      <c r="K918" s="29">
        <v>1.5884615384615386</v>
      </c>
      <c r="L918" s="29">
        <v>9.8740740740740751</v>
      </c>
      <c r="M918" s="29">
        <v>70.778571428571425</v>
      </c>
      <c r="N918" s="29">
        <v>110.21724137931034</v>
      </c>
      <c r="O918" s="29">
        <v>61.151724137931026</v>
      </c>
      <c r="P918" s="29">
        <v>41.500000000000007</v>
      </c>
      <c r="Q918" s="29">
        <v>101.95769230769231</v>
      </c>
      <c r="R918" s="29">
        <v>123</v>
      </c>
      <c r="S918" s="29">
        <v>115.73103448275864</v>
      </c>
      <c r="T918" s="29">
        <v>114.52592592592593</v>
      </c>
      <c r="U918" s="29">
        <v>40.149999999999984</v>
      </c>
      <c r="V918" s="45">
        <v>798.54879934879932</v>
      </c>
      <c r="W918" s="41">
        <v>330</v>
      </c>
      <c r="X918" s="74">
        <v>0.91666666666666663</v>
      </c>
      <c r="Y918" s="78">
        <f t="shared" si="168"/>
        <v>6.5122032288698959</v>
      </c>
      <c r="Z918" s="31">
        <f t="shared" si="169"/>
        <v>27.413702347035681</v>
      </c>
      <c r="AA918" s="31">
        <f t="shared" si="170"/>
        <v>63.623295627318612</v>
      </c>
      <c r="AB918" s="31">
        <f t="shared" si="171"/>
        <v>80.715845648604258</v>
      </c>
      <c r="AC918" s="31">
        <f t="shared" si="172"/>
        <v>70.956321839080445</v>
      </c>
      <c r="AD918" s="31">
        <f t="shared" si="173"/>
        <v>68.203138815207794</v>
      </c>
      <c r="AE918" s="31">
        <f t="shared" si="174"/>
        <v>88.819230769230785</v>
      </c>
      <c r="AF918" s="31">
        <f t="shared" si="175"/>
        <v>113.5629089301503</v>
      </c>
      <c r="AG918" s="31">
        <f t="shared" si="176"/>
        <v>117.75232013622819</v>
      </c>
      <c r="AH918" s="31">
        <f t="shared" si="177"/>
        <v>90.135653469561518</v>
      </c>
      <c r="AI918" s="31">
        <f t="shared" si="178"/>
        <v>54.25</v>
      </c>
      <c r="AJ918" s="79">
        <f t="shared" si="179"/>
        <v>16.604178537511864</v>
      </c>
      <c r="AK918" s="86"/>
      <c r="AL918" s="1"/>
      <c r="AM918" s="1"/>
      <c r="AN918" s="1"/>
      <c r="AO918" s="1"/>
      <c r="AP918" s="1"/>
      <c r="AQ918" s="1"/>
    </row>
    <row r="919" spans="1:43" ht="16.5" customHeight="1" x14ac:dyDescent="0.25">
      <c r="A919" s="35">
        <v>15030010</v>
      </c>
      <c r="B919" s="27" t="s">
        <v>44</v>
      </c>
      <c r="C919" s="27" t="s">
        <v>1140</v>
      </c>
      <c r="D919" s="27" t="s">
        <v>1140</v>
      </c>
      <c r="E919" s="27" t="s">
        <v>1135</v>
      </c>
      <c r="F919" s="27">
        <v>5</v>
      </c>
      <c r="G919" s="27">
        <v>5</v>
      </c>
      <c r="H919" s="28">
        <v>-73.312194439999999</v>
      </c>
      <c r="I919" s="52">
        <v>11.27522222</v>
      </c>
      <c r="J919" s="48">
        <v>15.026666666666667</v>
      </c>
      <c r="K919" s="29">
        <v>11.266666666666667</v>
      </c>
      <c r="L919" s="29">
        <v>31.057142857142853</v>
      </c>
      <c r="M919" s="29">
        <v>86.703448275862058</v>
      </c>
      <c r="N919" s="29">
        <v>180.51379310344831</v>
      </c>
      <c r="O919" s="29">
        <v>92.663333333333327</v>
      </c>
      <c r="P919" s="29">
        <v>45.565517241379311</v>
      </c>
      <c r="Q919" s="29">
        <v>123.425</v>
      </c>
      <c r="R919" s="29">
        <v>202.97500000000005</v>
      </c>
      <c r="S919" s="29">
        <v>308.6571428571429</v>
      </c>
      <c r="T919" s="29">
        <v>238.75666666666669</v>
      </c>
      <c r="U919" s="29">
        <v>55.317241379310346</v>
      </c>
      <c r="V919" s="45">
        <v>1391.9276190476191</v>
      </c>
      <c r="W919" s="41">
        <v>348</v>
      </c>
      <c r="X919" s="74">
        <v>0.96666666666666667</v>
      </c>
      <c r="Y919" s="78">
        <f t="shared" si="168"/>
        <v>19.116825396825394</v>
      </c>
      <c r="Z919" s="31">
        <f t="shared" si="169"/>
        <v>43.009085933223865</v>
      </c>
      <c r="AA919" s="31">
        <f t="shared" si="170"/>
        <v>99.424794745484405</v>
      </c>
      <c r="AB919" s="31">
        <f t="shared" si="171"/>
        <v>119.96019157088124</v>
      </c>
      <c r="AC919" s="31">
        <f t="shared" si="172"/>
        <v>106.24754789272032</v>
      </c>
      <c r="AD919" s="31">
        <f t="shared" si="173"/>
        <v>87.217950191570878</v>
      </c>
      <c r="AE919" s="31">
        <f t="shared" si="174"/>
        <v>123.98850574712645</v>
      </c>
      <c r="AF919" s="31">
        <f t="shared" si="175"/>
        <v>211.68571428571431</v>
      </c>
      <c r="AG919" s="31">
        <f t="shared" si="176"/>
        <v>250.1296031746032</v>
      </c>
      <c r="AH919" s="31">
        <f t="shared" si="177"/>
        <v>200.91035030103998</v>
      </c>
      <c r="AI919" s="31">
        <f t="shared" si="178"/>
        <v>103.03352490421456</v>
      </c>
      <c r="AJ919" s="79">
        <f t="shared" si="179"/>
        <v>27.203524904214561</v>
      </c>
      <c r="AK919" s="86"/>
      <c r="AL919" s="1"/>
      <c r="AM919" s="1"/>
      <c r="AN919" s="1"/>
      <c r="AO919" s="1"/>
      <c r="AP919" s="1"/>
      <c r="AQ919" s="1"/>
    </row>
    <row r="920" spans="1:43" ht="16.5" customHeight="1" x14ac:dyDescent="0.25">
      <c r="A920" s="35">
        <v>15060050</v>
      </c>
      <c r="B920" s="27" t="s">
        <v>44</v>
      </c>
      <c r="C920" s="27" t="s">
        <v>1141</v>
      </c>
      <c r="D920" s="27" t="s">
        <v>1142</v>
      </c>
      <c r="E920" s="27" t="s">
        <v>1135</v>
      </c>
      <c r="F920" s="27">
        <v>5</v>
      </c>
      <c r="G920" s="27">
        <v>420</v>
      </c>
      <c r="H920" s="28">
        <v>-73.047972220000005</v>
      </c>
      <c r="I920" s="52">
        <v>10.952999999999999</v>
      </c>
      <c r="J920" s="48">
        <v>8.6206896551724146</v>
      </c>
      <c r="K920" s="29">
        <v>6.975862068965518</v>
      </c>
      <c r="L920" s="29">
        <v>26.537931034482757</v>
      </c>
      <c r="M920" s="29">
        <v>89.371428571428552</v>
      </c>
      <c r="N920" s="29">
        <v>175.20000000000002</v>
      </c>
      <c r="O920" s="29">
        <v>95.865517241379308</v>
      </c>
      <c r="P920" s="29">
        <v>60.737931034482756</v>
      </c>
      <c r="Q920" s="29">
        <v>122.6103448275862</v>
      </c>
      <c r="R920" s="29">
        <v>143.32857142857145</v>
      </c>
      <c r="S920" s="29">
        <v>167.4148148148148</v>
      </c>
      <c r="T920" s="29">
        <v>114.57307692307693</v>
      </c>
      <c r="U920" s="29">
        <v>34.864285714285714</v>
      </c>
      <c r="V920" s="45">
        <v>1046.1004533142464</v>
      </c>
      <c r="W920" s="41">
        <v>340</v>
      </c>
      <c r="X920" s="74">
        <v>0.94444444444444442</v>
      </c>
      <c r="Y920" s="78">
        <f t="shared" si="168"/>
        <v>14.044827586206898</v>
      </c>
      <c r="Z920" s="31">
        <f t="shared" si="169"/>
        <v>40.96174055829227</v>
      </c>
      <c r="AA920" s="31">
        <f t="shared" si="170"/>
        <v>97.036453201970446</v>
      </c>
      <c r="AB920" s="31">
        <f t="shared" si="171"/>
        <v>120.14564860426928</v>
      </c>
      <c r="AC920" s="31">
        <f t="shared" si="172"/>
        <v>110.60114942528736</v>
      </c>
      <c r="AD920" s="31">
        <f t="shared" si="173"/>
        <v>93.071264367816084</v>
      </c>
      <c r="AE920" s="31">
        <f t="shared" si="174"/>
        <v>108.89228243021347</v>
      </c>
      <c r="AF920" s="31">
        <f t="shared" si="175"/>
        <v>144.45124369032416</v>
      </c>
      <c r="AG920" s="31">
        <f t="shared" si="176"/>
        <v>141.77215438882106</v>
      </c>
      <c r="AH920" s="31">
        <f t="shared" si="177"/>
        <v>105.61739248405915</v>
      </c>
      <c r="AI920" s="31">
        <f t="shared" si="178"/>
        <v>52.68601743084502</v>
      </c>
      <c r="AJ920" s="79">
        <f t="shared" si="179"/>
        <v>16.820279146141214</v>
      </c>
      <c r="AK920" s="86"/>
      <c r="AL920" s="1"/>
      <c r="AM920" s="1"/>
      <c r="AN920" s="1"/>
      <c r="AO920" s="1"/>
      <c r="AP920" s="1"/>
      <c r="AQ920" s="1"/>
    </row>
    <row r="921" spans="1:43" ht="16.5" customHeight="1" x14ac:dyDescent="0.25">
      <c r="A921" s="35">
        <v>15060150</v>
      </c>
      <c r="B921" s="27" t="s">
        <v>44</v>
      </c>
      <c r="C921" s="27" t="s">
        <v>1143</v>
      </c>
      <c r="D921" s="27" t="s">
        <v>1144</v>
      </c>
      <c r="E921" s="27" t="s">
        <v>1135</v>
      </c>
      <c r="F921" s="27">
        <v>5</v>
      </c>
      <c r="G921" s="27">
        <v>350</v>
      </c>
      <c r="H921" s="28">
        <v>-72.798194440000003</v>
      </c>
      <c r="I921" s="52">
        <v>10.777944440000001</v>
      </c>
      <c r="J921" s="48">
        <v>5.0172413793103452</v>
      </c>
      <c r="K921" s="29">
        <v>4.1892857142857141</v>
      </c>
      <c r="L921" s="29">
        <v>21.827586206896552</v>
      </c>
      <c r="M921" s="29">
        <v>75.448275862068968</v>
      </c>
      <c r="N921" s="29">
        <v>123.73928571428571</v>
      </c>
      <c r="O921" s="29">
        <v>60.81428571428571</v>
      </c>
      <c r="P921" s="29">
        <v>59.006896551724132</v>
      </c>
      <c r="Q921" s="29">
        <v>74.382758620689671</v>
      </c>
      <c r="R921" s="29">
        <v>138.10999999999999</v>
      </c>
      <c r="S921" s="29">
        <v>142.14074074074074</v>
      </c>
      <c r="T921" s="29">
        <v>100.90689655172415</v>
      </c>
      <c r="U921" s="29">
        <v>31.721428571428572</v>
      </c>
      <c r="V921" s="45">
        <v>837.30468162744023</v>
      </c>
      <c r="W921" s="41">
        <v>343</v>
      </c>
      <c r="X921" s="74">
        <v>0.95277777777777772</v>
      </c>
      <c r="Y921" s="78">
        <f t="shared" si="168"/>
        <v>10.344704433497537</v>
      </c>
      <c r="Z921" s="31">
        <f t="shared" si="169"/>
        <v>33.821715927750411</v>
      </c>
      <c r="AA921" s="31">
        <f t="shared" si="170"/>
        <v>73.671715927750412</v>
      </c>
      <c r="AB921" s="31">
        <f t="shared" si="171"/>
        <v>86.667282430213461</v>
      </c>
      <c r="AC921" s="31">
        <f t="shared" si="172"/>
        <v>81.186822660098514</v>
      </c>
      <c r="AD921" s="31">
        <f t="shared" si="173"/>
        <v>64.734646962233171</v>
      </c>
      <c r="AE921" s="31">
        <f t="shared" si="174"/>
        <v>90.499885057471261</v>
      </c>
      <c r="AF921" s="31">
        <f t="shared" si="175"/>
        <v>118.21116645381012</v>
      </c>
      <c r="AG921" s="31">
        <f t="shared" si="176"/>
        <v>127.05254576415496</v>
      </c>
      <c r="AH921" s="31">
        <f t="shared" si="177"/>
        <v>91.58968862129781</v>
      </c>
      <c r="AI921" s="31">
        <f t="shared" si="178"/>
        <v>45.881855500821018</v>
      </c>
      <c r="AJ921" s="79">
        <f t="shared" si="179"/>
        <v>13.642651888341545</v>
      </c>
      <c r="AK921" s="86"/>
      <c r="AL921" s="1"/>
      <c r="AM921" s="1"/>
      <c r="AN921" s="1"/>
      <c r="AO921" s="1"/>
      <c r="AP921" s="1"/>
      <c r="AQ921" s="1"/>
    </row>
    <row r="922" spans="1:43" ht="16.5" customHeight="1" x14ac:dyDescent="0.25">
      <c r="A922" s="35">
        <v>15060070</v>
      </c>
      <c r="B922" s="27" t="s">
        <v>44</v>
      </c>
      <c r="C922" s="27" t="s">
        <v>1962</v>
      </c>
      <c r="D922" s="27" t="s">
        <v>1144</v>
      </c>
      <c r="E922" s="27" t="s">
        <v>1135</v>
      </c>
      <c r="F922" s="27">
        <v>5</v>
      </c>
      <c r="G922" s="27">
        <v>390</v>
      </c>
      <c r="H922" s="28">
        <v>-72.768361110000001</v>
      </c>
      <c r="I922" s="52">
        <v>10.786</v>
      </c>
      <c r="J922" s="48">
        <v>4.905263157894737</v>
      </c>
      <c r="K922" s="29">
        <v>4.5111111111111111</v>
      </c>
      <c r="L922" s="29">
        <v>28.400000000000002</v>
      </c>
      <c r="M922" s="29">
        <v>130.57368421052632</v>
      </c>
      <c r="N922" s="29">
        <v>139.87894736842108</v>
      </c>
      <c r="O922" s="29">
        <v>119.54999999999998</v>
      </c>
      <c r="P922" s="29">
        <v>67.223529411764702</v>
      </c>
      <c r="Q922" s="29">
        <v>107.54444444444444</v>
      </c>
      <c r="R922" s="29">
        <v>157.38888888888889</v>
      </c>
      <c r="S922" s="29">
        <v>176.60000000000002</v>
      </c>
      <c r="T922" s="29">
        <v>152.93333333333334</v>
      </c>
      <c r="U922" s="29">
        <v>55.961111111111109</v>
      </c>
      <c r="V922" s="45">
        <v>1145.470313037496</v>
      </c>
      <c r="W922" s="41">
        <v>219</v>
      </c>
      <c r="X922" s="74">
        <v>0.91249999999999998</v>
      </c>
      <c r="Y922" s="78">
        <f t="shared" si="168"/>
        <v>12.605458089668616</v>
      </c>
      <c r="Z922" s="31">
        <f t="shared" si="169"/>
        <v>54.494931773879138</v>
      </c>
      <c r="AA922" s="31">
        <f t="shared" si="170"/>
        <v>99.617543859649132</v>
      </c>
      <c r="AB922" s="31">
        <f t="shared" si="171"/>
        <v>130.00087719298244</v>
      </c>
      <c r="AC922" s="31">
        <f t="shared" si="172"/>
        <v>108.8841589267286</v>
      </c>
      <c r="AD922" s="31">
        <f t="shared" si="173"/>
        <v>98.105991285403036</v>
      </c>
      <c r="AE922" s="31">
        <f t="shared" si="174"/>
        <v>110.718954248366</v>
      </c>
      <c r="AF922" s="31">
        <f t="shared" si="175"/>
        <v>147.17777777777778</v>
      </c>
      <c r="AG922" s="31">
        <f t="shared" si="176"/>
        <v>162.30740740740742</v>
      </c>
      <c r="AH922" s="31">
        <f t="shared" si="177"/>
        <v>128.49814814814815</v>
      </c>
      <c r="AI922" s="31">
        <f t="shared" si="178"/>
        <v>71.266569200779728</v>
      </c>
      <c r="AJ922" s="79">
        <f t="shared" si="179"/>
        <v>21.792495126705649</v>
      </c>
      <c r="AK922" s="86" t="s">
        <v>1887</v>
      </c>
      <c r="AL922" s="1"/>
      <c r="AM922" s="1"/>
      <c r="AN922" s="1"/>
      <c r="AO922" s="1"/>
      <c r="AP922" s="1"/>
      <c r="AQ922" s="1"/>
    </row>
    <row r="923" spans="1:43" ht="16.5" customHeight="1" x14ac:dyDescent="0.25">
      <c r="A923" s="35">
        <v>15060090</v>
      </c>
      <c r="B923" s="27" t="s">
        <v>69</v>
      </c>
      <c r="C923" s="27" t="s">
        <v>325</v>
      </c>
      <c r="D923" s="27" t="s">
        <v>1145</v>
      </c>
      <c r="E923" s="27" t="s">
        <v>1135</v>
      </c>
      <c r="F923" s="27">
        <v>5</v>
      </c>
      <c r="G923" s="27">
        <v>220</v>
      </c>
      <c r="H923" s="28">
        <v>-72.77669444</v>
      </c>
      <c r="I923" s="52">
        <v>11.063388890000001</v>
      </c>
      <c r="J923" s="48">
        <v>4.6000000000000005</v>
      </c>
      <c r="K923" s="29">
        <v>1.6689655172413793</v>
      </c>
      <c r="L923" s="29">
        <v>15.755172413793105</v>
      </c>
      <c r="M923" s="29">
        <v>71.444827586206898</v>
      </c>
      <c r="N923" s="29">
        <v>145.64333333333335</v>
      </c>
      <c r="O923" s="29">
        <v>70.662068965517236</v>
      </c>
      <c r="P923" s="29">
        <v>47.839285714285708</v>
      </c>
      <c r="Q923" s="29">
        <v>100.25714285714285</v>
      </c>
      <c r="R923" s="29">
        <v>134.29642857142861</v>
      </c>
      <c r="S923" s="29">
        <v>149.01379310344825</v>
      </c>
      <c r="T923" s="29">
        <v>92.614285714285714</v>
      </c>
      <c r="U923" s="29">
        <v>32.56071428571429</v>
      </c>
      <c r="V923" s="45">
        <v>866.35601806239754</v>
      </c>
      <c r="W923" s="41">
        <v>344</v>
      </c>
      <c r="X923" s="74">
        <v>0.9555555555555556</v>
      </c>
      <c r="Y923" s="78">
        <f t="shared" si="168"/>
        <v>7.3413793103448279</v>
      </c>
      <c r="Z923" s="31">
        <f t="shared" si="169"/>
        <v>29.622988505747127</v>
      </c>
      <c r="AA923" s="31">
        <f t="shared" si="170"/>
        <v>77.614444444444459</v>
      </c>
      <c r="AB923" s="31">
        <f t="shared" si="171"/>
        <v>95.91674329501916</v>
      </c>
      <c r="AC923" s="31">
        <f t="shared" si="172"/>
        <v>88.048229337712101</v>
      </c>
      <c r="AD923" s="31">
        <f t="shared" si="173"/>
        <v>72.919499178981937</v>
      </c>
      <c r="AE923" s="31">
        <f t="shared" si="174"/>
        <v>94.130952380952394</v>
      </c>
      <c r="AF923" s="31">
        <f t="shared" si="175"/>
        <v>127.8557881773399</v>
      </c>
      <c r="AG923" s="31">
        <f t="shared" si="176"/>
        <v>125.30816912972085</v>
      </c>
      <c r="AH923" s="31">
        <f t="shared" si="177"/>
        <v>91.396264367816102</v>
      </c>
      <c r="AI923" s="31">
        <f t="shared" si="178"/>
        <v>43.258333333333333</v>
      </c>
      <c r="AJ923" s="79">
        <f t="shared" si="179"/>
        <v>12.943226600985225</v>
      </c>
      <c r="AK923" s="86"/>
      <c r="AL923" s="1"/>
      <c r="AM923" s="1"/>
      <c r="AN923" s="1"/>
      <c r="AO923" s="1"/>
      <c r="AP923" s="1"/>
      <c r="AQ923" s="1"/>
    </row>
    <row r="924" spans="1:43" ht="16.5" customHeight="1" x14ac:dyDescent="0.25">
      <c r="A924" s="35">
        <v>15065100</v>
      </c>
      <c r="B924" s="27" t="s">
        <v>165</v>
      </c>
      <c r="C924" s="27" t="s">
        <v>1146</v>
      </c>
      <c r="D924" s="27" t="s">
        <v>1145</v>
      </c>
      <c r="E924" s="27" t="s">
        <v>1135</v>
      </c>
      <c r="F924" s="27">
        <v>5</v>
      </c>
      <c r="G924" s="27">
        <v>155</v>
      </c>
      <c r="H924" s="28">
        <v>-72.708583329999996</v>
      </c>
      <c r="I924" s="52">
        <v>11.115861110000001</v>
      </c>
      <c r="J924" s="48">
        <v>9.3359999999999985</v>
      </c>
      <c r="K924" s="29">
        <v>4.1962962962962962</v>
      </c>
      <c r="L924" s="29">
        <v>16.403703703703702</v>
      </c>
      <c r="M924" s="29">
        <v>67.778571428571425</v>
      </c>
      <c r="N924" s="29">
        <v>117.625</v>
      </c>
      <c r="O924" s="29">
        <v>55.035714285714285</v>
      </c>
      <c r="P924" s="29">
        <v>38.270370370370379</v>
      </c>
      <c r="Q924" s="29">
        <v>81.88</v>
      </c>
      <c r="R924" s="29">
        <v>134.50384615384615</v>
      </c>
      <c r="S924" s="29">
        <v>145.32500000000002</v>
      </c>
      <c r="T924" s="29">
        <v>129.09200000000001</v>
      </c>
      <c r="U924" s="29">
        <v>42.563999999999993</v>
      </c>
      <c r="V924" s="45">
        <v>842.01050223850223</v>
      </c>
      <c r="W924" s="41">
        <v>315</v>
      </c>
      <c r="X924" s="74">
        <v>0.875</v>
      </c>
      <c r="Y924" s="78">
        <f t="shared" si="168"/>
        <v>9.9786666666666655</v>
      </c>
      <c r="Z924" s="31">
        <f t="shared" si="169"/>
        <v>29.459523809523805</v>
      </c>
      <c r="AA924" s="31">
        <f t="shared" si="170"/>
        <v>67.269091710758374</v>
      </c>
      <c r="AB924" s="31">
        <f t="shared" si="171"/>
        <v>80.146428571428558</v>
      </c>
      <c r="AC924" s="31">
        <f t="shared" si="172"/>
        <v>70.310361552028226</v>
      </c>
      <c r="AD924" s="31">
        <f t="shared" si="173"/>
        <v>58.39536155202822</v>
      </c>
      <c r="AE924" s="31">
        <f t="shared" si="174"/>
        <v>84.884738841405508</v>
      </c>
      <c r="AF924" s="31">
        <f t="shared" si="175"/>
        <v>120.56961538461537</v>
      </c>
      <c r="AG924" s="31">
        <f t="shared" si="176"/>
        <v>136.3069487179487</v>
      </c>
      <c r="AH924" s="31">
        <f t="shared" si="177"/>
        <v>105.66033333333333</v>
      </c>
      <c r="AI924" s="31">
        <f t="shared" si="178"/>
        <v>60.330666666666673</v>
      </c>
      <c r="AJ924" s="79">
        <f t="shared" si="179"/>
        <v>18.698765432098764</v>
      </c>
      <c r="AK924" s="86"/>
      <c r="AL924" s="1"/>
      <c r="AM924" s="1"/>
      <c r="AN924" s="1"/>
      <c r="AO924" s="1"/>
      <c r="AP924" s="1"/>
      <c r="AQ924" s="1"/>
    </row>
    <row r="925" spans="1:43" ht="16.5" customHeight="1" x14ac:dyDescent="0.25">
      <c r="A925" s="35">
        <v>15060180</v>
      </c>
      <c r="B925" s="27" t="s">
        <v>44</v>
      </c>
      <c r="C925" s="27" t="s">
        <v>740</v>
      </c>
      <c r="D925" s="27" t="s">
        <v>1145</v>
      </c>
      <c r="E925" s="27" t="s">
        <v>1135</v>
      </c>
      <c r="F925" s="27">
        <v>5</v>
      </c>
      <c r="G925" s="27">
        <v>680</v>
      </c>
      <c r="H925" s="28">
        <v>-72.711500000000001</v>
      </c>
      <c r="I925" s="52">
        <v>11.13802778</v>
      </c>
      <c r="J925" s="48">
        <v>12.333333333333334</v>
      </c>
      <c r="K925" s="29">
        <v>4.5172413793103452</v>
      </c>
      <c r="L925" s="29">
        <v>22.037037037037038</v>
      </c>
      <c r="M925" s="29">
        <v>87.461538461538467</v>
      </c>
      <c r="N925" s="29">
        <v>138.34482758620689</v>
      </c>
      <c r="O925" s="29">
        <v>63.944827586206898</v>
      </c>
      <c r="P925" s="29">
        <v>40.964285714285715</v>
      </c>
      <c r="Q925" s="29">
        <v>101.33333333333333</v>
      </c>
      <c r="R925" s="29">
        <v>182.68</v>
      </c>
      <c r="S925" s="29">
        <v>188.5344827586207</v>
      </c>
      <c r="T925" s="29">
        <v>170.53571428571428</v>
      </c>
      <c r="U925" s="29">
        <v>52.892857142857146</v>
      </c>
      <c r="V925" s="45">
        <v>1065.579478618444</v>
      </c>
      <c r="W925" s="41">
        <v>335</v>
      </c>
      <c r="X925" s="74">
        <v>0.93055555555555558</v>
      </c>
      <c r="Y925" s="78">
        <f t="shared" si="168"/>
        <v>12.962537249893572</v>
      </c>
      <c r="Z925" s="31">
        <f t="shared" si="169"/>
        <v>38.005272292628618</v>
      </c>
      <c r="AA925" s="31">
        <f t="shared" si="170"/>
        <v>82.614467694927455</v>
      </c>
      <c r="AB925" s="31">
        <f t="shared" si="171"/>
        <v>96.583731211317414</v>
      </c>
      <c r="AC925" s="31">
        <f t="shared" si="172"/>
        <v>81.08464696223318</v>
      </c>
      <c r="AD925" s="31">
        <f t="shared" si="173"/>
        <v>68.747482211275312</v>
      </c>
      <c r="AE925" s="31">
        <f t="shared" si="174"/>
        <v>108.32587301587301</v>
      </c>
      <c r="AF925" s="31">
        <f t="shared" si="175"/>
        <v>157.51593869731801</v>
      </c>
      <c r="AG925" s="31">
        <f t="shared" si="176"/>
        <v>180.58339901477834</v>
      </c>
      <c r="AH925" s="31">
        <f t="shared" si="177"/>
        <v>137.32101806239737</v>
      </c>
      <c r="AI925" s="31">
        <f t="shared" si="178"/>
        <v>78.587301587301582</v>
      </c>
      <c r="AJ925" s="79">
        <f t="shared" si="179"/>
        <v>23.247810618500278</v>
      </c>
      <c r="AK925" s="86"/>
      <c r="AL925" s="1"/>
      <c r="AM925" s="1"/>
      <c r="AN925" s="1"/>
      <c r="AO925" s="1"/>
      <c r="AP925" s="1"/>
      <c r="AQ925" s="1"/>
    </row>
    <row r="926" spans="1:43" ht="16.5" customHeight="1" x14ac:dyDescent="0.25">
      <c r="A926" s="35">
        <v>15085030</v>
      </c>
      <c r="B926" s="27" t="s">
        <v>71</v>
      </c>
      <c r="C926" s="27" t="s">
        <v>1147</v>
      </c>
      <c r="D926" s="27" t="s">
        <v>1148</v>
      </c>
      <c r="E926" s="27" t="s">
        <v>1135</v>
      </c>
      <c r="F926" s="27">
        <v>5</v>
      </c>
      <c r="G926" s="27">
        <v>118</v>
      </c>
      <c r="H926" s="28">
        <v>-72.359944439999992</v>
      </c>
      <c r="I926" s="52">
        <v>11.216749999999999</v>
      </c>
      <c r="J926" s="48">
        <v>25.752711105346673</v>
      </c>
      <c r="K926" s="29">
        <v>6.2560000000000002</v>
      </c>
      <c r="L926" s="29">
        <v>25.491666666666664</v>
      </c>
      <c r="M926" s="29">
        <v>50.116000000000007</v>
      </c>
      <c r="N926" s="29">
        <v>148.07916666666668</v>
      </c>
      <c r="O926" s="29">
        <v>47.583333333333343</v>
      </c>
      <c r="P926" s="29">
        <v>46.766666666666673</v>
      </c>
      <c r="Q926" s="29">
        <v>101.66250000000001</v>
      </c>
      <c r="R926" s="29">
        <v>157.08750000000003</v>
      </c>
      <c r="S926" s="29">
        <v>209.72054003079722</v>
      </c>
      <c r="T926" s="29">
        <v>232.65579738194739</v>
      </c>
      <c r="U926" s="29">
        <v>91.175000000000011</v>
      </c>
      <c r="V926" s="45">
        <v>1142.3468818514245</v>
      </c>
      <c r="W926" s="41">
        <v>290</v>
      </c>
      <c r="X926" s="74">
        <v>0.80555555555555558</v>
      </c>
      <c r="Y926" s="78">
        <f t="shared" si="168"/>
        <v>19.166792590671111</v>
      </c>
      <c r="Z926" s="31">
        <f t="shared" si="169"/>
        <v>27.28788888888889</v>
      </c>
      <c r="AA926" s="31">
        <f t="shared" si="170"/>
        <v>74.562277777777794</v>
      </c>
      <c r="AB926" s="31">
        <f t="shared" si="171"/>
        <v>81.926166666666674</v>
      </c>
      <c r="AC926" s="31">
        <f t="shared" si="172"/>
        <v>80.809722222222234</v>
      </c>
      <c r="AD926" s="31">
        <f t="shared" si="173"/>
        <v>65.33750000000002</v>
      </c>
      <c r="AE926" s="31">
        <f t="shared" si="174"/>
        <v>101.8388888888889</v>
      </c>
      <c r="AF926" s="31">
        <f t="shared" si="175"/>
        <v>156.15684667693242</v>
      </c>
      <c r="AG926" s="31">
        <f t="shared" si="176"/>
        <v>199.82127913758154</v>
      </c>
      <c r="AH926" s="31">
        <f t="shared" si="177"/>
        <v>177.85044580424824</v>
      </c>
      <c r="AI926" s="31">
        <f t="shared" si="178"/>
        <v>116.52783616243136</v>
      </c>
      <c r="AJ926" s="79">
        <f t="shared" si="179"/>
        <v>41.06123703511556</v>
      </c>
      <c r="AK926" s="86" t="s">
        <v>43</v>
      </c>
      <c r="AL926" s="1"/>
      <c r="AM926" s="1"/>
      <c r="AN926" s="1"/>
      <c r="AO926" s="1"/>
      <c r="AP926" s="1"/>
      <c r="AQ926" s="1"/>
    </row>
    <row r="927" spans="1:43" ht="16.5" customHeight="1" x14ac:dyDescent="0.25">
      <c r="A927" s="35">
        <v>15070160</v>
      </c>
      <c r="B927" s="27" t="s">
        <v>44</v>
      </c>
      <c r="C927" s="27" t="s">
        <v>1149</v>
      </c>
      <c r="D927" s="27" t="s">
        <v>1148</v>
      </c>
      <c r="E927" s="27" t="s">
        <v>1135</v>
      </c>
      <c r="F927" s="27">
        <v>5</v>
      </c>
      <c r="G927" s="27">
        <v>85</v>
      </c>
      <c r="H927" s="28">
        <v>-72.469972220000002</v>
      </c>
      <c r="I927" s="52">
        <v>11.437749999999999</v>
      </c>
      <c r="J927" s="48">
        <v>2.2857142857142856</v>
      </c>
      <c r="K927" s="29">
        <v>3.1333333333333333</v>
      </c>
      <c r="L927" s="29">
        <v>4.0344827586206895</v>
      </c>
      <c r="M927" s="29">
        <v>38.159999999999997</v>
      </c>
      <c r="N927" s="29">
        <v>87.81</v>
      </c>
      <c r="O927" s="29">
        <v>36.68666666666666</v>
      </c>
      <c r="P927" s="29">
        <v>20.472413793103449</v>
      </c>
      <c r="Q927" s="29">
        <v>58.741379310344826</v>
      </c>
      <c r="R927" s="29">
        <v>119.44333333333334</v>
      </c>
      <c r="S927" s="29">
        <v>152.97333333333333</v>
      </c>
      <c r="T927" s="29">
        <v>119.35333333333332</v>
      </c>
      <c r="U927" s="29">
        <v>16.134482758620692</v>
      </c>
      <c r="V927" s="45">
        <v>659.22847290640402</v>
      </c>
      <c r="W927" s="41">
        <v>354</v>
      </c>
      <c r="X927" s="74">
        <v>0.98333333333333328</v>
      </c>
      <c r="Y927" s="78">
        <f t="shared" si="168"/>
        <v>3.1511767925561025</v>
      </c>
      <c r="Z927" s="31">
        <f t="shared" si="169"/>
        <v>15.10927203065134</v>
      </c>
      <c r="AA927" s="31">
        <f t="shared" si="170"/>
        <v>43.334827586206899</v>
      </c>
      <c r="AB927" s="31">
        <f t="shared" si="171"/>
        <v>54.218888888888891</v>
      </c>
      <c r="AC927" s="31">
        <f t="shared" si="172"/>
        <v>48.323026819923371</v>
      </c>
      <c r="AD927" s="31">
        <f t="shared" si="173"/>
        <v>38.633486590038309</v>
      </c>
      <c r="AE927" s="31">
        <f t="shared" si="174"/>
        <v>66.21904214559386</v>
      </c>
      <c r="AF927" s="31">
        <f t="shared" si="175"/>
        <v>110.3860153256705</v>
      </c>
      <c r="AG927" s="31">
        <f t="shared" si="176"/>
        <v>130.59</v>
      </c>
      <c r="AH927" s="31">
        <f t="shared" si="177"/>
        <v>96.153716475095777</v>
      </c>
      <c r="AI927" s="31">
        <f t="shared" si="178"/>
        <v>45.924510125889434</v>
      </c>
      <c r="AJ927" s="79">
        <f t="shared" si="179"/>
        <v>7.1845101258894362</v>
      </c>
      <c r="AK927" s="86"/>
      <c r="AL927" s="1"/>
      <c r="AM927" s="1"/>
      <c r="AN927" s="1"/>
      <c r="AO927" s="1"/>
      <c r="AP927" s="1"/>
      <c r="AQ927" s="1"/>
    </row>
    <row r="928" spans="1:43" ht="16.5" customHeight="1" x14ac:dyDescent="0.25">
      <c r="A928" s="35">
        <v>15070230</v>
      </c>
      <c r="B928" s="27" t="s">
        <v>44</v>
      </c>
      <c r="C928" s="27" t="s">
        <v>1963</v>
      </c>
      <c r="D928" s="27" t="s">
        <v>1148</v>
      </c>
      <c r="E928" s="27" t="s">
        <v>1135</v>
      </c>
      <c r="F928" s="27">
        <v>5</v>
      </c>
      <c r="G928" s="27">
        <v>85</v>
      </c>
      <c r="H928" s="28">
        <v>-72.553777780000004</v>
      </c>
      <c r="I928" s="52">
        <v>11.44011111</v>
      </c>
      <c r="J928" s="48">
        <v>0.55263157894736847</v>
      </c>
      <c r="K928" s="29">
        <v>2.0526315789473686</v>
      </c>
      <c r="L928" s="29">
        <v>11.210526315789474</v>
      </c>
      <c r="M928" s="29">
        <v>52.05263157894737</v>
      </c>
      <c r="N928" s="29">
        <v>125.18421052631579</v>
      </c>
      <c r="O928" s="29">
        <v>61.578947368421055</v>
      </c>
      <c r="P928" s="29">
        <v>25.08421052631579</v>
      </c>
      <c r="Q928" s="29">
        <v>108.05555555555556</v>
      </c>
      <c r="R928" s="29">
        <v>143.11764705882354</v>
      </c>
      <c r="S928" s="29">
        <v>168.41176470588235</v>
      </c>
      <c r="T928" s="29">
        <v>128.29411764705881</v>
      </c>
      <c r="U928" s="29">
        <v>43.470588235294116</v>
      </c>
      <c r="V928" s="45">
        <v>869.06546267629858</v>
      </c>
      <c r="W928" s="41">
        <v>219</v>
      </c>
      <c r="X928" s="74">
        <v>0.91249999999999998</v>
      </c>
      <c r="Y928" s="78">
        <f t="shared" si="168"/>
        <v>4.6052631578947372</v>
      </c>
      <c r="Z928" s="31">
        <f t="shared" si="169"/>
        <v>21.771929824561408</v>
      </c>
      <c r="AA928" s="31">
        <f t="shared" si="170"/>
        <v>62.815789473684212</v>
      </c>
      <c r="AB928" s="31">
        <f t="shared" si="171"/>
        <v>79.60526315789474</v>
      </c>
      <c r="AC928" s="31">
        <f t="shared" si="172"/>
        <v>70.615789473684217</v>
      </c>
      <c r="AD928" s="31">
        <f t="shared" si="173"/>
        <v>64.906237816764133</v>
      </c>
      <c r="AE928" s="31">
        <f t="shared" si="174"/>
        <v>92.085804380231636</v>
      </c>
      <c r="AF928" s="31">
        <f t="shared" si="175"/>
        <v>139.86165577342047</v>
      </c>
      <c r="AG928" s="31">
        <f t="shared" si="176"/>
        <v>146.60784313725489</v>
      </c>
      <c r="AH928" s="31">
        <f t="shared" si="177"/>
        <v>113.39215686274508</v>
      </c>
      <c r="AI928" s="31">
        <f t="shared" si="178"/>
        <v>57.439112487100097</v>
      </c>
      <c r="AJ928" s="79">
        <f t="shared" si="179"/>
        <v>15.358617131062951</v>
      </c>
      <c r="AK928" s="86" t="s">
        <v>1887</v>
      </c>
      <c r="AL928" s="1"/>
      <c r="AM928" s="1"/>
      <c r="AN928" s="1"/>
      <c r="AO928" s="1"/>
      <c r="AP928" s="1"/>
      <c r="AQ928" s="1"/>
    </row>
    <row r="929" spans="1:43" ht="16.5" customHeight="1" x14ac:dyDescent="0.25">
      <c r="A929" s="35">
        <v>15060130</v>
      </c>
      <c r="B929" s="27" t="s">
        <v>69</v>
      </c>
      <c r="C929" s="27" t="s">
        <v>1964</v>
      </c>
      <c r="D929" s="27" t="s">
        <v>1148</v>
      </c>
      <c r="E929" s="27" t="s">
        <v>1135</v>
      </c>
      <c r="F929" s="27">
        <v>5</v>
      </c>
      <c r="G929" s="27">
        <v>87</v>
      </c>
      <c r="H929" s="28">
        <v>-72.508472220000002</v>
      </c>
      <c r="I929" s="52">
        <v>11.141999999999999</v>
      </c>
      <c r="J929" s="48">
        <v>5.5444444444444443</v>
      </c>
      <c r="K929" s="29">
        <v>6.0588235294117645</v>
      </c>
      <c r="L929" s="29">
        <v>10.199999999999999</v>
      </c>
      <c r="M929" s="29">
        <v>66.381250000000009</v>
      </c>
      <c r="N929" s="29">
        <v>83.205555555555563</v>
      </c>
      <c r="O929" s="29">
        <v>67.063157894736833</v>
      </c>
      <c r="P929" s="29">
        <v>44.338888888888889</v>
      </c>
      <c r="Q929" s="29">
        <v>89.416666666666657</v>
      </c>
      <c r="R929" s="29">
        <v>128.33125000000001</v>
      </c>
      <c r="S929" s="29">
        <v>133.37058823529409</v>
      </c>
      <c r="T929" s="29">
        <v>152.81176470588233</v>
      </c>
      <c r="U929" s="29">
        <v>62.17777777777777</v>
      </c>
      <c r="V929" s="45">
        <v>848.90016769865838</v>
      </c>
      <c r="W929" s="41">
        <v>208</v>
      </c>
      <c r="X929" s="74">
        <v>0.8666666666666667</v>
      </c>
      <c r="Y929" s="78">
        <f t="shared" si="168"/>
        <v>7.2677559912854024</v>
      </c>
      <c r="Z929" s="31">
        <f t="shared" si="169"/>
        <v>27.546691176470592</v>
      </c>
      <c r="AA929" s="31">
        <f t="shared" si="170"/>
        <v>53.262268518518532</v>
      </c>
      <c r="AB929" s="31">
        <f t="shared" si="171"/>
        <v>72.216654483430801</v>
      </c>
      <c r="AC929" s="31">
        <f t="shared" si="172"/>
        <v>64.869200779727109</v>
      </c>
      <c r="AD929" s="31">
        <f t="shared" si="173"/>
        <v>66.93957115009745</v>
      </c>
      <c r="AE929" s="31">
        <f t="shared" si="174"/>
        <v>87.362268518518519</v>
      </c>
      <c r="AF929" s="31">
        <f t="shared" si="175"/>
        <v>117.03950163398692</v>
      </c>
      <c r="AG929" s="31">
        <f t="shared" si="176"/>
        <v>138.17120098039211</v>
      </c>
      <c r="AH929" s="31">
        <f t="shared" si="177"/>
        <v>116.12004357298473</v>
      </c>
      <c r="AI929" s="31">
        <f t="shared" si="178"/>
        <v>73.511328976034847</v>
      </c>
      <c r="AJ929" s="79">
        <f t="shared" si="179"/>
        <v>24.593681917211327</v>
      </c>
      <c r="AK929" s="86" t="s">
        <v>1887</v>
      </c>
      <c r="AL929" s="1"/>
      <c r="AM929" s="1"/>
      <c r="AN929" s="1"/>
      <c r="AO929" s="1"/>
      <c r="AP929" s="1"/>
      <c r="AQ929" s="1"/>
    </row>
    <row r="930" spans="1:43" ht="16.5" customHeight="1" x14ac:dyDescent="0.25">
      <c r="A930" s="35">
        <v>15087080</v>
      </c>
      <c r="B930" s="27" t="s">
        <v>616</v>
      </c>
      <c r="C930" s="27" t="s">
        <v>1150</v>
      </c>
      <c r="D930" s="27" t="s">
        <v>1148</v>
      </c>
      <c r="E930" s="27" t="s">
        <v>1135</v>
      </c>
      <c r="F930" s="27">
        <v>5</v>
      </c>
      <c r="G930" s="27">
        <v>35</v>
      </c>
      <c r="H930" s="28">
        <v>-72.13244444</v>
      </c>
      <c r="I930" s="52">
        <v>11.36013889</v>
      </c>
      <c r="J930" s="48">
        <v>22.196428571428573</v>
      </c>
      <c r="K930" s="29">
        <v>2.1724137931034484</v>
      </c>
      <c r="L930" s="29">
        <v>9.863999999999999</v>
      </c>
      <c r="M930" s="29">
        <v>17.262962962962963</v>
      </c>
      <c r="N930" s="29">
        <v>79.003846153846169</v>
      </c>
      <c r="O930" s="29">
        <v>33.657142857142858</v>
      </c>
      <c r="P930" s="29">
        <v>29.989285714285717</v>
      </c>
      <c r="Q930" s="29">
        <v>69.264285714285705</v>
      </c>
      <c r="R930" s="29">
        <v>130.30357142857147</v>
      </c>
      <c r="S930" s="29">
        <v>161.8962962962963</v>
      </c>
      <c r="T930" s="29">
        <v>127.68846153846154</v>
      </c>
      <c r="U930" s="29">
        <v>51.703703703703702</v>
      </c>
      <c r="V930" s="45">
        <v>735.0023987340885</v>
      </c>
      <c r="W930" s="41">
        <v>327</v>
      </c>
      <c r="X930" s="74">
        <v>0.90833333333333333</v>
      </c>
      <c r="Y930" s="78">
        <f t="shared" si="168"/>
        <v>11.410947454844006</v>
      </c>
      <c r="Z930" s="31">
        <f t="shared" si="169"/>
        <v>9.7664589186888033</v>
      </c>
      <c r="AA930" s="31">
        <f t="shared" si="170"/>
        <v>35.376936372269711</v>
      </c>
      <c r="AB930" s="31">
        <f t="shared" si="171"/>
        <v>43.307983991317336</v>
      </c>
      <c r="AC930" s="31">
        <f t="shared" si="172"/>
        <v>47.550091575091585</v>
      </c>
      <c r="AD930" s="31">
        <f t="shared" si="173"/>
        <v>44.303571428571423</v>
      </c>
      <c r="AE930" s="31">
        <f t="shared" si="174"/>
        <v>76.519047619047626</v>
      </c>
      <c r="AF930" s="31">
        <f t="shared" si="175"/>
        <v>120.48805114638451</v>
      </c>
      <c r="AG930" s="31">
        <f t="shared" si="176"/>
        <v>139.96277642110977</v>
      </c>
      <c r="AH930" s="31">
        <f t="shared" si="177"/>
        <v>113.76282051282051</v>
      </c>
      <c r="AI930" s="31">
        <f t="shared" si="178"/>
        <v>67.196197937864611</v>
      </c>
      <c r="AJ930" s="79">
        <f t="shared" si="179"/>
        <v>25.357515356078576</v>
      </c>
      <c r="AK930" s="86"/>
      <c r="AL930" s="1"/>
      <c r="AM930" s="1"/>
      <c r="AN930" s="1"/>
      <c r="AO930" s="1"/>
      <c r="AP930" s="1"/>
      <c r="AQ930" s="1"/>
    </row>
    <row r="931" spans="1:43" ht="16.5" customHeight="1" x14ac:dyDescent="0.25">
      <c r="A931" s="35">
        <v>15070130</v>
      </c>
      <c r="B931" s="27" t="s">
        <v>44</v>
      </c>
      <c r="C931" s="27" t="s">
        <v>1151</v>
      </c>
      <c r="D931" s="27" t="s">
        <v>743</v>
      </c>
      <c r="E931" s="27" t="s">
        <v>1135</v>
      </c>
      <c r="F931" s="27">
        <v>5</v>
      </c>
      <c r="G931" s="27">
        <v>2</v>
      </c>
      <c r="H931" s="28">
        <v>-72.676416669999995</v>
      </c>
      <c r="I931" s="52">
        <v>11.70947222</v>
      </c>
      <c r="J931" s="48">
        <v>3.75</v>
      </c>
      <c r="K931" s="29">
        <v>0.752</v>
      </c>
      <c r="L931" s="29">
        <v>3.4166666666666665</v>
      </c>
      <c r="M931" s="29">
        <v>11.823076923076922</v>
      </c>
      <c r="N931" s="29">
        <v>43</v>
      </c>
      <c r="O931" s="29">
        <v>23.319230769230767</v>
      </c>
      <c r="P931" s="29">
        <v>13.75</v>
      </c>
      <c r="Q931" s="29">
        <v>24.684000000000001</v>
      </c>
      <c r="R931" s="29">
        <v>74.629166666666663</v>
      </c>
      <c r="S931" s="29">
        <v>144.304</v>
      </c>
      <c r="T931" s="29">
        <v>97.865384615384613</v>
      </c>
      <c r="U931" s="29">
        <v>23.891999999999999</v>
      </c>
      <c r="V931" s="45">
        <v>465.18552564102566</v>
      </c>
      <c r="W931" s="41">
        <v>302</v>
      </c>
      <c r="X931" s="74">
        <v>0.83888888888888891</v>
      </c>
      <c r="Y931" s="78">
        <f t="shared" si="168"/>
        <v>2.6395555555555554</v>
      </c>
      <c r="Z931" s="31">
        <f t="shared" si="169"/>
        <v>5.3305811965811962</v>
      </c>
      <c r="AA931" s="31">
        <f t="shared" si="170"/>
        <v>19.413247863247864</v>
      </c>
      <c r="AB931" s="31">
        <f t="shared" si="171"/>
        <v>26.0474358974359</v>
      </c>
      <c r="AC931" s="31">
        <f t="shared" si="172"/>
        <v>26.689743589743589</v>
      </c>
      <c r="AD931" s="31">
        <f t="shared" si="173"/>
        <v>20.584410256410255</v>
      </c>
      <c r="AE931" s="31">
        <f t="shared" si="174"/>
        <v>37.68772222222222</v>
      </c>
      <c r="AF931" s="31">
        <f t="shared" si="175"/>
        <v>81.205722222222221</v>
      </c>
      <c r="AG931" s="31">
        <f t="shared" si="176"/>
        <v>105.59951709401709</v>
      </c>
      <c r="AH931" s="31">
        <f t="shared" si="177"/>
        <v>88.687128205128204</v>
      </c>
      <c r="AI931" s="31">
        <f t="shared" si="178"/>
        <v>41.835794871794867</v>
      </c>
      <c r="AJ931" s="79">
        <f t="shared" si="179"/>
        <v>9.4646666666666661</v>
      </c>
      <c r="AK931" s="86"/>
      <c r="AL931" s="1"/>
      <c r="AM931" s="1"/>
      <c r="AN931" s="1"/>
      <c r="AO931" s="1"/>
      <c r="AP931" s="1"/>
      <c r="AQ931" s="1"/>
    </row>
    <row r="932" spans="1:43" ht="16.5" customHeight="1" x14ac:dyDescent="0.25">
      <c r="A932" s="35">
        <v>15070150</v>
      </c>
      <c r="B932" s="27" t="s">
        <v>44</v>
      </c>
      <c r="C932" s="27" t="s">
        <v>1965</v>
      </c>
      <c r="D932" s="27" t="s">
        <v>743</v>
      </c>
      <c r="E932" s="27" t="s">
        <v>1135</v>
      </c>
      <c r="F932" s="27">
        <v>5</v>
      </c>
      <c r="G932" s="27">
        <v>80</v>
      </c>
      <c r="H932" s="28">
        <v>-72.558972220000001</v>
      </c>
      <c r="I932" s="52">
        <v>11.482138890000002</v>
      </c>
      <c r="J932" s="48">
        <v>3.6</v>
      </c>
      <c r="K932" s="29">
        <v>2.375</v>
      </c>
      <c r="L932" s="29">
        <v>10.45</v>
      </c>
      <c r="M932" s="29">
        <v>30.263157894736842</v>
      </c>
      <c r="N932" s="29">
        <v>66.814999999999998</v>
      </c>
      <c r="O932" s="29">
        <v>42.25</v>
      </c>
      <c r="P932" s="29">
        <v>16.649999999999999</v>
      </c>
      <c r="Q932" s="29">
        <v>64.3</v>
      </c>
      <c r="R932" s="29">
        <v>137.56</v>
      </c>
      <c r="S932" s="29">
        <v>127.125</v>
      </c>
      <c r="T932" s="29">
        <v>82</v>
      </c>
      <c r="U932" s="29">
        <v>39.789473684210527</v>
      </c>
      <c r="V932" s="45">
        <v>623.1776315789474</v>
      </c>
      <c r="W932" s="41">
        <v>238</v>
      </c>
      <c r="X932" s="74">
        <v>0.9916666666666667</v>
      </c>
      <c r="Y932" s="78">
        <f t="shared" si="168"/>
        <v>5.4749999999999988</v>
      </c>
      <c r="Z932" s="31">
        <f t="shared" si="169"/>
        <v>14.362719298245613</v>
      </c>
      <c r="AA932" s="31">
        <f t="shared" si="170"/>
        <v>35.842719298245612</v>
      </c>
      <c r="AB932" s="31">
        <f t="shared" si="171"/>
        <v>46.442719298245613</v>
      </c>
      <c r="AC932" s="31">
        <f t="shared" si="172"/>
        <v>41.905000000000001</v>
      </c>
      <c r="AD932" s="31">
        <f t="shared" si="173"/>
        <v>41.066666666666663</v>
      </c>
      <c r="AE932" s="31">
        <f t="shared" si="174"/>
        <v>72.836666666666659</v>
      </c>
      <c r="AF932" s="31">
        <f t="shared" si="175"/>
        <v>109.66166666666668</v>
      </c>
      <c r="AG932" s="31">
        <f t="shared" si="176"/>
        <v>115.56166666666667</v>
      </c>
      <c r="AH932" s="31">
        <f t="shared" si="177"/>
        <v>82.971491228070178</v>
      </c>
      <c r="AI932" s="31">
        <f t="shared" si="178"/>
        <v>41.796491228070174</v>
      </c>
      <c r="AJ932" s="79">
        <f t="shared" si="179"/>
        <v>15.25482456140351</v>
      </c>
      <c r="AK932" s="86" t="s">
        <v>1887</v>
      </c>
      <c r="AL932" s="1"/>
      <c r="AM932" s="1"/>
      <c r="AN932" s="1"/>
      <c r="AO932" s="1"/>
      <c r="AP932" s="1"/>
      <c r="AQ932" s="1"/>
    </row>
    <row r="933" spans="1:43" ht="16.5" customHeight="1" x14ac:dyDescent="0.25">
      <c r="A933" s="35">
        <v>15070140</v>
      </c>
      <c r="B933" s="27" t="s">
        <v>44</v>
      </c>
      <c r="C933" s="27" t="s">
        <v>1152</v>
      </c>
      <c r="D933" s="27" t="s">
        <v>743</v>
      </c>
      <c r="E933" s="27" t="s">
        <v>1135</v>
      </c>
      <c r="F933" s="27">
        <v>5</v>
      </c>
      <c r="G933" s="27">
        <v>3</v>
      </c>
      <c r="H933" s="28">
        <v>-72.786749999999998</v>
      </c>
      <c r="I933" s="52">
        <v>11.65027778</v>
      </c>
      <c r="J933" s="48">
        <v>6.068965517241379</v>
      </c>
      <c r="K933" s="29">
        <v>0.75862068965517238</v>
      </c>
      <c r="L933" s="29">
        <v>3.0357142857142856</v>
      </c>
      <c r="M933" s="29">
        <v>19.696551724137933</v>
      </c>
      <c r="N933" s="29">
        <v>45.224137931034484</v>
      </c>
      <c r="O933" s="29">
        <v>21.393103448275863</v>
      </c>
      <c r="P933" s="29">
        <v>15.99642857142857</v>
      </c>
      <c r="Q933" s="29">
        <v>43.982758620689658</v>
      </c>
      <c r="R933" s="29">
        <v>106.60689655172413</v>
      </c>
      <c r="S933" s="29">
        <v>155.96785714285716</v>
      </c>
      <c r="T933" s="29">
        <v>110.19999999999999</v>
      </c>
      <c r="U933" s="29">
        <v>47.379310344827587</v>
      </c>
      <c r="V933" s="45">
        <v>576.31034482758616</v>
      </c>
      <c r="W933" s="41">
        <v>345</v>
      </c>
      <c r="X933" s="74">
        <v>0.95833333333333337</v>
      </c>
      <c r="Y933" s="78">
        <f t="shared" si="168"/>
        <v>3.2877668308702788</v>
      </c>
      <c r="Z933" s="31">
        <f t="shared" si="169"/>
        <v>7.8302955665024641</v>
      </c>
      <c r="AA933" s="31">
        <f t="shared" si="170"/>
        <v>22.652134646962235</v>
      </c>
      <c r="AB933" s="31">
        <f t="shared" si="171"/>
        <v>28.771264367816098</v>
      </c>
      <c r="AC933" s="31">
        <f t="shared" si="172"/>
        <v>27.537889983579635</v>
      </c>
      <c r="AD933" s="31">
        <f t="shared" si="173"/>
        <v>27.124096880131361</v>
      </c>
      <c r="AE933" s="31">
        <f t="shared" si="174"/>
        <v>55.528694581280796</v>
      </c>
      <c r="AF933" s="31">
        <f t="shared" si="175"/>
        <v>102.18583743842366</v>
      </c>
      <c r="AG933" s="31">
        <f t="shared" si="176"/>
        <v>124.2582512315271</v>
      </c>
      <c r="AH933" s="31">
        <f t="shared" si="177"/>
        <v>104.51572249589492</v>
      </c>
      <c r="AI933" s="31">
        <f t="shared" si="178"/>
        <v>54.549425287356314</v>
      </c>
      <c r="AJ933" s="79">
        <f t="shared" si="179"/>
        <v>18.068965517241381</v>
      </c>
      <c r="AK933" s="86"/>
      <c r="AL933" s="1"/>
      <c r="AM933" s="1"/>
      <c r="AN933" s="1"/>
      <c r="AO933" s="1"/>
      <c r="AP933" s="1"/>
      <c r="AQ933" s="1"/>
    </row>
    <row r="934" spans="1:43" ht="16.5" customHeight="1" x14ac:dyDescent="0.25">
      <c r="A934" s="35">
        <v>15065180</v>
      </c>
      <c r="B934" s="27" t="s">
        <v>48</v>
      </c>
      <c r="C934" s="27" t="s">
        <v>1153</v>
      </c>
      <c r="D934" s="27" t="s">
        <v>1154</v>
      </c>
      <c r="E934" s="27" t="s">
        <v>1135</v>
      </c>
      <c r="F934" s="27">
        <v>5</v>
      </c>
      <c r="G934" s="27">
        <v>4</v>
      </c>
      <c r="H934" s="28">
        <v>-72.917666669999988</v>
      </c>
      <c r="I934" s="52">
        <v>11.529611110000001</v>
      </c>
      <c r="J934" s="48">
        <v>4.8346153846153843</v>
      </c>
      <c r="K934" s="29">
        <v>1.5</v>
      </c>
      <c r="L934" s="29">
        <v>6.0319999999999991</v>
      </c>
      <c r="M934" s="29">
        <v>19.326870833333334</v>
      </c>
      <c r="N934" s="29">
        <v>81.67307692307692</v>
      </c>
      <c r="O934" s="29">
        <v>50.707692307692312</v>
      </c>
      <c r="P934" s="29">
        <v>17.284000000000002</v>
      </c>
      <c r="Q934" s="29">
        <v>52.480769230769234</v>
      </c>
      <c r="R934" s="29">
        <v>139.69629629629628</v>
      </c>
      <c r="S934" s="29">
        <v>152.07499999999996</v>
      </c>
      <c r="T934" s="29">
        <v>99.906833333333353</v>
      </c>
      <c r="U934" s="29">
        <v>39.621441666666662</v>
      </c>
      <c r="V934" s="45">
        <v>665.13859597578346</v>
      </c>
      <c r="W934" s="41">
        <v>301</v>
      </c>
      <c r="X934" s="74">
        <v>0.83611111111111114</v>
      </c>
      <c r="Y934" s="78">
        <f t="shared" si="168"/>
        <v>4.1222051282051275</v>
      </c>
      <c r="Z934" s="31">
        <f t="shared" si="169"/>
        <v>8.9529569444444448</v>
      </c>
      <c r="AA934" s="31">
        <f t="shared" si="170"/>
        <v>35.677315918803423</v>
      </c>
      <c r="AB934" s="31">
        <f t="shared" si="171"/>
        <v>50.569213354700857</v>
      </c>
      <c r="AC934" s="31">
        <f t="shared" si="172"/>
        <v>49.88825641025641</v>
      </c>
      <c r="AD934" s="31">
        <f t="shared" si="173"/>
        <v>40.157487179487184</v>
      </c>
      <c r="AE934" s="31">
        <f t="shared" si="174"/>
        <v>69.820355175688505</v>
      </c>
      <c r="AF934" s="31">
        <f t="shared" si="175"/>
        <v>114.75068850902183</v>
      </c>
      <c r="AG934" s="31">
        <f t="shared" si="176"/>
        <v>130.55937654320985</v>
      </c>
      <c r="AH934" s="31">
        <f t="shared" si="177"/>
        <v>97.20109166666667</v>
      </c>
      <c r="AI934" s="31">
        <f t="shared" si="178"/>
        <v>48.120963461538459</v>
      </c>
      <c r="AJ934" s="79">
        <f t="shared" si="179"/>
        <v>15.318685683760682</v>
      </c>
      <c r="AK934" s="86" t="s">
        <v>43</v>
      </c>
      <c r="AL934" s="1"/>
      <c r="AM934" s="1"/>
      <c r="AN934" s="1"/>
      <c r="AO934" s="1"/>
      <c r="AP934" s="1"/>
      <c r="AQ934" s="1"/>
    </row>
    <row r="935" spans="1:43" ht="16.5" customHeight="1" x14ac:dyDescent="0.25">
      <c r="A935" s="35">
        <v>15050010</v>
      </c>
      <c r="B935" s="27" t="s">
        <v>44</v>
      </c>
      <c r="C935" s="27" t="s">
        <v>1155</v>
      </c>
      <c r="D935" s="27" t="s">
        <v>1154</v>
      </c>
      <c r="E935" s="27" t="s">
        <v>1135</v>
      </c>
      <c r="F935" s="27">
        <v>5</v>
      </c>
      <c r="G935" s="27">
        <v>5</v>
      </c>
      <c r="H935" s="28">
        <v>-73.052722220000007</v>
      </c>
      <c r="I935" s="52">
        <v>11.428833330000002</v>
      </c>
      <c r="J935" s="48">
        <v>2.7142857142857144</v>
      </c>
      <c r="K935" s="29">
        <v>3.4482758620689655E-2</v>
      </c>
      <c r="L935" s="29">
        <v>9.3724137931034495</v>
      </c>
      <c r="M935" s="29">
        <v>18.593103448275862</v>
      </c>
      <c r="N935" s="29">
        <v>72.458620689655177</v>
      </c>
      <c r="O935" s="29">
        <v>40.062068965517241</v>
      </c>
      <c r="P935" s="29">
        <v>27.718518518518518</v>
      </c>
      <c r="Q935" s="29">
        <v>63.293103448275865</v>
      </c>
      <c r="R935" s="29">
        <v>128.23448275862069</v>
      </c>
      <c r="S935" s="29">
        <v>157.14074074074074</v>
      </c>
      <c r="T935" s="29">
        <v>85.103571428571428</v>
      </c>
      <c r="U935" s="29">
        <v>28.592592592592592</v>
      </c>
      <c r="V935" s="45">
        <v>633.31798485677803</v>
      </c>
      <c r="W935" s="41">
        <v>340</v>
      </c>
      <c r="X935" s="74">
        <v>0.94444444444444442</v>
      </c>
      <c r="Y935" s="78">
        <f t="shared" si="168"/>
        <v>4.0403940886699514</v>
      </c>
      <c r="Z935" s="31">
        <f t="shared" si="169"/>
        <v>9.3333333333333339</v>
      </c>
      <c r="AA935" s="31">
        <f t="shared" si="170"/>
        <v>33.474712643678167</v>
      </c>
      <c r="AB935" s="31">
        <f t="shared" si="171"/>
        <v>43.704597701149432</v>
      </c>
      <c r="AC935" s="31">
        <f t="shared" si="172"/>
        <v>46.746402724563644</v>
      </c>
      <c r="AD935" s="31">
        <f t="shared" si="173"/>
        <v>43.691230310770543</v>
      </c>
      <c r="AE935" s="31">
        <f t="shared" si="174"/>
        <v>73.082034908471698</v>
      </c>
      <c r="AF935" s="31">
        <f t="shared" si="175"/>
        <v>116.22277564921244</v>
      </c>
      <c r="AG935" s="31">
        <f t="shared" si="176"/>
        <v>123.49293164264429</v>
      </c>
      <c r="AH935" s="31">
        <f t="shared" si="177"/>
        <v>90.278968253968245</v>
      </c>
      <c r="AI935" s="31">
        <f t="shared" si="178"/>
        <v>38.803483245149913</v>
      </c>
      <c r="AJ935" s="79">
        <f t="shared" si="179"/>
        <v>10.447120355166332</v>
      </c>
      <c r="AK935" s="86"/>
      <c r="AL935" s="1"/>
      <c r="AM935" s="1"/>
      <c r="AN935" s="1"/>
      <c r="AO935" s="1"/>
      <c r="AP935" s="1"/>
      <c r="AQ935" s="1"/>
    </row>
    <row r="936" spans="1:43" ht="16.5" customHeight="1" x14ac:dyDescent="0.25">
      <c r="A936" s="35">
        <v>15060270</v>
      </c>
      <c r="B936" s="27" t="s">
        <v>44</v>
      </c>
      <c r="C936" s="27" t="s">
        <v>1156</v>
      </c>
      <c r="D936" s="27" t="s">
        <v>1154</v>
      </c>
      <c r="E936" s="27" t="s">
        <v>1135</v>
      </c>
      <c r="F936" s="27">
        <v>5</v>
      </c>
      <c r="G936" s="27">
        <v>120</v>
      </c>
      <c r="H936" s="28">
        <v>-72.727916669999999</v>
      </c>
      <c r="I936" s="52">
        <v>11.189138890000001</v>
      </c>
      <c r="J936" s="48">
        <v>6.4</v>
      </c>
      <c r="K936" s="29">
        <v>3.4333333333333331</v>
      </c>
      <c r="L936" s="29">
        <v>25.333333333333332</v>
      </c>
      <c r="M936" s="29">
        <v>92.826666666666668</v>
      </c>
      <c r="N936" s="29">
        <v>167.46333333333331</v>
      </c>
      <c r="O936" s="29">
        <v>72.65517241379311</v>
      </c>
      <c r="P936" s="29">
        <v>50.366666666666667</v>
      </c>
      <c r="Q936" s="29">
        <v>112.5</v>
      </c>
      <c r="R936" s="29">
        <v>225.85333333333335</v>
      </c>
      <c r="S936" s="29">
        <v>276.75862068965517</v>
      </c>
      <c r="T936" s="29">
        <v>174.10689655172416</v>
      </c>
      <c r="U936" s="29">
        <v>62.482758620689658</v>
      </c>
      <c r="V936" s="45">
        <v>1270.1801149425287</v>
      </c>
      <c r="W936" s="41">
        <v>356</v>
      </c>
      <c r="X936" s="74">
        <v>0.98888888888888893</v>
      </c>
      <c r="Y936" s="78">
        <f t="shared" si="168"/>
        <v>11.722222222222221</v>
      </c>
      <c r="Z936" s="31">
        <f t="shared" si="169"/>
        <v>40.531111111111109</v>
      </c>
      <c r="AA936" s="31">
        <f t="shared" si="170"/>
        <v>95.207777777777778</v>
      </c>
      <c r="AB936" s="31">
        <f t="shared" si="171"/>
        <v>110.98172413793104</v>
      </c>
      <c r="AC936" s="31">
        <f t="shared" si="172"/>
        <v>96.828390804597689</v>
      </c>
      <c r="AD936" s="31">
        <f t="shared" si="173"/>
        <v>78.507279693486595</v>
      </c>
      <c r="AE936" s="31">
        <f t="shared" si="174"/>
        <v>129.57333333333335</v>
      </c>
      <c r="AF936" s="31">
        <f t="shared" si="175"/>
        <v>205.03731800766286</v>
      </c>
      <c r="AG936" s="31">
        <f t="shared" si="176"/>
        <v>225.57295019157087</v>
      </c>
      <c r="AH936" s="31">
        <f t="shared" si="177"/>
        <v>171.11609195402301</v>
      </c>
      <c r="AI936" s="31">
        <f t="shared" si="178"/>
        <v>80.996551724137944</v>
      </c>
      <c r="AJ936" s="79">
        <f t="shared" si="179"/>
        <v>24.10536398467433</v>
      </c>
      <c r="AK936" s="86"/>
      <c r="AL936" s="1"/>
      <c r="AM936" s="1"/>
      <c r="AN936" s="1"/>
      <c r="AO936" s="1"/>
      <c r="AP936" s="1"/>
      <c r="AQ936" s="1"/>
    </row>
    <row r="937" spans="1:43" ht="16.5" customHeight="1" x14ac:dyDescent="0.25">
      <c r="A937" s="35">
        <v>15060010</v>
      </c>
      <c r="B937" s="27" t="s">
        <v>44</v>
      </c>
      <c r="C937" s="27" t="s">
        <v>1157</v>
      </c>
      <c r="D937" s="27" t="s">
        <v>1154</v>
      </c>
      <c r="E937" s="27" t="s">
        <v>1135</v>
      </c>
      <c r="F937" s="27">
        <v>5</v>
      </c>
      <c r="G937" s="27">
        <v>10</v>
      </c>
      <c r="H937" s="28">
        <v>-72.913499999999999</v>
      </c>
      <c r="I937" s="52">
        <v>11.38177778</v>
      </c>
      <c r="J937" s="48">
        <v>4.0333333333333332</v>
      </c>
      <c r="K937" s="29">
        <v>0.8666666666666667</v>
      </c>
      <c r="L937" s="29">
        <v>17.233333333333334</v>
      </c>
      <c r="M937" s="29">
        <v>51.866666666666667</v>
      </c>
      <c r="N937" s="29">
        <v>137.55000000000001</v>
      </c>
      <c r="O937" s="29">
        <v>92</v>
      </c>
      <c r="P937" s="29">
        <v>52.3</v>
      </c>
      <c r="Q937" s="29">
        <v>134.43333333333334</v>
      </c>
      <c r="R937" s="29">
        <v>218.82413793103447</v>
      </c>
      <c r="S937" s="29">
        <v>263.85714285714283</v>
      </c>
      <c r="T937" s="29">
        <v>140.55172413793105</v>
      </c>
      <c r="U937" s="29">
        <v>38.896551724137929</v>
      </c>
      <c r="V937" s="45">
        <v>1152.4128899835798</v>
      </c>
      <c r="W937" s="41">
        <v>355</v>
      </c>
      <c r="X937" s="74">
        <v>0.98611111111111116</v>
      </c>
      <c r="Y937" s="78">
        <f t="shared" si="168"/>
        <v>7.3777777777777773</v>
      </c>
      <c r="Z937" s="31">
        <f t="shared" si="169"/>
        <v>23.322222222222223</v>
      </c>
      <c r="AA937" s="31">
        <f t="shared" si="170"/>
        <v>68.88333333333334</v>
      </c>
      <c r="AB937" s="31">
        <f t="shared" si="171"/>
        <v>93.805555555555557</v>
      </c>
      <c r="AC937" s="31">
        <f t="shared" si="172"/>
        <v>93.95</v>
      </c>
      <c r="AD937" s="31">
        <f t="shared" si="173"/>
        <v>92.911111111111111</v>
      </c>
      <c r="AE937" s="31">
        <f t="shared" si="174"/>
        <v>135.18582375478925</v>
      </c>
      <c r="AF937" s="31">
        <f t="shared" si="175"/>
        <v>205.70487137383688</v>
      </c>
      <c r="AG937" s="31">
        <f t="shared" si="176"/>
        <v>207.74433497536947</v>
      </c>
      <c r="AH937" s="31">
        <f t="shared" si="177"/>
        <v>147.76847290640393</v>
      </c>
      <c r="AI937" s="31">
        <f t="shared" si="178"/>
        <v>61.160536398467436</v>
      </c>
      <c r="AJ937" s="79">
        <f t="shared" si="179"/>
        <v>14.598850574712642</v>
      </c>
      <c r="AK937" s="86"/>
      <c r="AL937" s="1"/>
      <c r="AM937" s="1"/>
      <c r="AN937" s="1"/>
      <c r="AO937" s="1"/>
      <c r="AP937" s="1"/>
      <c r="AQ937" s="1"/>
    </row>
    <row r="938" spans="1:43" ht="16.5" customHeight="1" x14ac:dyDescent="0.25">
      <c r="A938" s="35">
        <v>15060080</v>
      </c>
      <c r="B938" s="27" t="s">
        <v>44</v>
      </c>
      <c r="C938" s="27" t="s">
        <v>1158</v>
      </c>
      <c r="D938" s="27" t="s">
        <v>4488</v>
      </c>
      <c r="E938" s="27" t="s">
        <v>1135</v>
      </c>
      <c r="F938" s="27">
        <v>5</v>
      </c>
      <c r="G938" s="27">
        <v>230</v>
      </c>
      <c r="H938" s="28">
        <v>-72.845222220000011</v>
      </c>
      <c r="I938" s="52">
        <v>10.75777778</v>
      </c>
      <c r="J938" s="48">
        <v>10.976666666666667</v>
      </c>
      <c r="K938" s="29">
        <v>6.6428571428571432</v>
      </c>
      <c r="L938" s="29">
        <v>42.696666666666673</v>
      </c>
      <c r="M938" s="29">
        <v>110.96333333333334</v>
      </c>
      <c r="N938" s="29">
        <v>190.24137931034483</v>
      </c>
      <c r="O938" s="29">
        <v>121.70333333333333</v>
      </c>
      <c r="P938" s="29">
        <v>94.258620689655174</v>
      </c>
      <c r="Q938" s="29">
        <v>138.2103448275862</v>
      </c>
      <c r="R938" s="29">
        <v>160.17999999999998</v>
      </c>
      <c r="S938" s="29">
        <v>204.44827586206895</v>
      </c>
      <c r="T938" s="29">
        <v>129.44666666666666</v>
      </c>
      <c r="U938" s="29">
        <v>35.980000000000004</v>
      </c>
      <c r="V938" s="45">
        <v>1245.748144499179</v>
      </c>
      <c r="W938" s="41">
        <v>354</v>
      </c>
      <c r="X938" s="74">
        <v>0.98333333333333328</v>
      </c>
      <c r="Y938" s="78">
        <f t="shared" si="168"/>
        <v>20.105396825396827</v>
      </c>
      <c r="Z938" s="31">
        <f t="shared" si="169"/>
        <v>53.434285714285721</v>
      </c>
      <c r="AA938" s="31">
        <f t="shared" si="170"/>
        <v>114.63379310344828</v>
      </c>
      <c r="AB938" s="31">
        <f t="shared" si="171"/>
        <v>140.96934865900383</v>
      </c>
      <c r="AC938" s="31">
        <f t="shared" si="172"/>
        <v>135.40111111111111</v>
      </c>
      <c r="AD938" s="31">
        <f t="shared" si="173"/>
        <v>118.05743295019157</v>
      </c>
      <c r="AE938" s="31">
        <f t="shared" si="174"/>
        <v>130.88298850574711</v>
      </c>
      <c r="AF938" s="31">
        <f t="shared" si="175"/>
        <v>167.61287356321839</v>
      </c>
      <c r="AG938" s="31">
        <f t="shared" si="176"/>
        <v>164.69164750957853</v>
      </c>
      <c r="AH938" s="31">
        <f t="shared" si="177"/>
        <v>123.29164750957854</v>
      </c>
      <c r="AI938" s="31">
        <f t="shared" si="178"/>
        <v>58.801111111111112</v>
      </c>
      <c r="AJ938" s="79">
        <f t="shared" si="179"/>
        <v>17.86650793650794</v>
      </c>
      <c r="AK938" s="86"/>
      <c r="AL938" s="1"/>
      <c r="AM938" s="1"/>
      <c r="AN938" s="1"/>
      <c r="AO938" s="1"/>
      <c r="AP938" s="1"/>
      <c r="AQ938" s="1"/>
    </row>
    <row r="939" spans="1:43" ht="16.5" customHeight="1" x14ac:dyDescent="0.25">
      <c r="A939" s="35">
        <v>15065200</v>
      </c>
      <c r="B939" s="27" t="s">
        <v>44</v>
      </c>
      <c r="C939" s="27" t="s">
        <v>1160</v>
      </c>
      <c r="D939" s="27" t="s">
        <v>4488</v>
      </c>
      <c r="E939" s="27" t="s">
        <v>1135</v>
      </c>
      <c r="F939" s="27">
        <v>5</v>
      </c>
      <c r="G939" s="27">
        <v>300</v>
      </c>
      <c r="H939" s="28">
        <v>-73.003194440000001</v>
      </c>
      <c r="I939" s="52">
        <v>10.752333330000001</v>
      </c>
      <c r="J939" s="48">
        <v>3.8607142857142853</v>
      </c>
      <c r="K939" s="29">
        <v>0.28275862068965513</v>
      </c>
      <c r="L939" s="29">
        <v>14.317857142857145</v>
      </c>
      <c r="M939" s="29">
        <v>59.653571428571432</v>
      </c>
      <c r="N939" s="29">
        <v>149.4</v>
      </c>
      <c r="O939" s="29">
        <v>76.97777777777776</v>
      </c>
      <c r="P939" s="29">
        <v>55.234482758620693</v>
      </c>
      <c r="Q939" s="29">
        <v>87.755172413793105</v>
      </c>
      <c r="R939" s="29">
        <v>130.21071428571426</v>
      </c>
      <c r="S939" s="29">
        <v>152.52592592592592</v>
      </c>
      <c r="T939" s="29">
        <v>85.196153846153862</v>
      </c>
      <c r="U939" s="29">
        <v>21.710714285714285</v>
      </c>
      <c r="V939" s="45">
        <v>837.12584277153235</v>
      </c>
      <c r="W939" s="41">
        <v>334</v>
      </c>
      <c r="X939" s="74">
        <v>0.92777777777777781</v>
      </c>
      <c r="Y939" s="78">
        <f t="shared" si="168"/>
        <v>6.1537766830870284</v>
      </c>
      <c r="Z939" s="31">
        <f t="shared" si="169"/>
        <v>24.751395730706079</v>
      </c>
      <c r="AA939" s="31">
        <f t="shared" si="170"/>
        <v>74.457142857142856</v>
      </c>
      <c r="AB939" s="31">
        <f t="shared" si="171"/>
        <v>95.343783068783068</v>
      </c>
      <c r="AC939" s="31">
        <f t="shared" si="172"/>
        <v>93.870753512132822</v>
      </c>
      <c r="AD939" s="31">
        <f t="shared" si="173"/>
        <v>73.322477650063846</v>
      </c>
      <c r="AE939" s="31">
        <f t="shared" si="174"/>
        <v>91.066789819376027</v>
      </c>
      <c r="AF939" s="31">
        <f t="shared" si="175"/>
        <v>123.49727087514442</v>
      </c>
      <c r="AG939" s="31">
        <f t="shared" si="176"/>
        <v>122.64426468593133</v>
      </c>
      <c r="AH939" s="31">
        <f t="shared" si="177"/>
        <v>86.47759801926469</v>
      </c>
      <c r="AI939" s="31">
        <f t="shared" si="178"/>
        <v>36.922527472527477</v>
      </c>
      <c r="AJ939" s="79">
        <f t="shared" si="179"/>
        <v>8.618062397372741</v>
      </c>
      <c r="AK939" s="86"/>
      <c r="AL939" s="1"/>
      <c r="AM939" s="1"/>
      <c r="AN939" s="1"/>
      <c r="AO939" s="1"/>
      <c r="AP939" s="1"/>
      <c r="AQ939" s="1"/>
    </row>
    <row r="940" spans="1:43" ht="16.5" customHeight="1" x14ac:dyDescent="0.25">
      <c r="A940" s="35">
        <v>28010200</v>
      </c>
      <c r="B940" s="27" t="s">
        <v>44</v>
      </c>
      <c r="C940" s="27" t="s">
        <v>1161</v>
      </c>
      <c r="D940" s="27" t="s">
        <v>4488</v>
      </c>
      <c r="E940" s="27" t="s">
        <v>1135</v>
      </c>
      <c r="F940" s="27">
        <v>5</v>
      </c>
      <c r="G940" s="27">
        <v>594</v>
      </c>
      <c r="H940" s="28">
        <v>-73.114166669999989</v>
      </c>
      <c r="I940" s="52">
        <v>10.860222220000001</v>
      </c>
      <c r="J940" s="48">
        <v>7.1068965517241391</v>
      </c>
      <c r="K940" s="29">
        <v>4.0750000000000002</v>
      </c>
      <c r="L940" s="29">
        <v>18.949999999999996</v>
      </c>
      <c r="M940" s="29">
        <v>68.689285714285717</v>
      </c>
      <c r="N940" s="29">
        <v>176.81785714285712</v>
      </c>
      <c r="O940" s="29">
        <v>70.592857142857142</v>
      </c>
      <c r="P940" s="29">
        <v>68.753571428571433</v>
      </c>
      <c r="Q940" s="29">
        <v>124.77142857142857</v>
      </c>
      <c r="R940" s="29">
        <v>170.58214285714283</v>
      </c>
      <c r="S940" s="29">
        <v>174.33214285714283</v>
      </c>
      <c r="T940" s="29">
        <v>111.03571428571432</v>
      </c>
      <c r="U940" s="29">
        <v>24.664285714285718</v>
      </c>
      <c r="V940" s="45">
        <v>1020.3711822660098</v>
      </c>
      <c r="W940" s="41">
        <v>337</v>
      </c>
      <c r="X940" s="74">
        <v>0.93611111111111112</v>
      </c>
      <c r="Y940" s="78">
        <f t="shared" si="168"/>
        <v>10.043965517241379</v>
      </c>
      <c r="Z940" s="31">
        <f t="shared" si="169"/>
        <v>30.571428571428569</v>
      </c>
      <c r="AA940" s="31">
        <f t="shared" si="170"/>
        <v>88.152380952380938</v>
      </c>
      <c r="AB940" s="31">
        <f t="shared" si="171"/>
        <v>105.36666666666666</v>
      </c>
      <c r="AC940" s="31">
        <f t="shared" si="172"/>
        <v>105.38809523809523</v>
      </c>
      <c r="AD940" s="31">
        <f t="shared" si="173"/>
        <v>88.039285714285711</v>
      </c>
      <c r="AE940" s="31">
        <f t="shared" si="174"/>
        <v>121.36904761904761</v>
      </c>
      <c r="AF940" s="31">
        <f t="shared" si="175"/>
        <v>156.56190476190474</v>
      </c>
      <c r="AG940" s="31">
        <f t="shared" si="176"/>
        <v>151.98333333333332</v>
      </c>
      <c r="AH940" s="31">
        <f t="shared" si="177"/>
        <v>103.34404761904761</v>
      </c>
      <c r="AI940" s="31">
        <f t="shared" si="178"/>
        <v>47.602298850574726</v>
      </c>
      <c r="AJ940" s="79">
        <f t="shared" si="179"/>
        <v>11.948727422003287</v>
      </c>
      <c r="AK940" s="86"/>
      <c r="AL940" s="1"/>
      <c r="AM940" s="1"/>
      <c r="AN940" s="1"/>
      <c r="AO940" s="1"/>
      <c r="AP940" s="1"/>
      <c r="AQ940" s="1"/>
    </row>
    <row r="941" spans="1:43" ht="16.5" customHeight="1" x14ac:dyDescent="0.25">
      <c r="A941" s="35">
        <v>15075501</v>
      </c>
      <c r="B941" s="27" t="s">
        <v>60</v>
      </c>
      <c r="C941" s="27" t="s">
        <v>1162</v>
      </c>
      <c r="D941" s="27" t="s">
        <v>1163</v>
      </c>
      <c r="E941" s="27" t="s">
        <v>1135</v>
      </c>
      <c r="F941" s="27">
        <v>5</v>
      </c>
      <c r="G941" s="27">
        <v>10</v>
      </c>
      <c r="H941" s="28">
        <v>-71.982888889999998</v>
      </c>
      <c r="I941" s="52">
        <v>12.224305559999999</v>
      </c>
      <c r="J941" s="48">
        <v>5.2679999999999998</v>
      </c>
      <c r="K941" s="29">
        <v>0.77857142857142847</v>
      </c>
      <c r="L941" s="29">
        <v>2.7280000000000002</v>
      </c>
      <c r="M941" s="29">
        <v>4.8214285714285712</v>
      </c>
      <c r="N941" s="29">
        <v>28.318518518518516</v>
      </c>
      <c r="O941" s="29">
        <v>8.930769230769231</v>
      </c>
      <c r="P941" s="29">
        <v>9.632142857142858</v>
      </c>
      <c r="Q941" s="29">
        <v>20.758333333333329</v>
      </c>
      <c r="R941" s="29">
        <v>56.937499999999993</v>
      </c>
      <c r="S941" s="29">
        <v>98.334250000000011</v>
      </c>
      <c r="T941" s="29">
        <v>61.97307692307691</v>
      </c>
      <c r="U941" s="29">
        <v>26.125925925925927</v>
      </c>
      <c r="V941" s="45">
        <v>324.60651678876678</v>
      </c>
      <c r="W941" s="41">
        <v>312</v>
      </c>
      <c r="X941" s="74">
        <v>0.8666666666666667</v>
      </c>
      <c r="Y941" s="78">
        <f t="shared" si="168"/>
        <v>2.9248571428571428</v>
      </c>
      <c r="Z941" s="31">
        <f t="shared" si="169"/>
        <v>2.7759999999999998</v>
      </c>
      <c r="AA941" s="31">
        <f t="shared" si="170"/>
        <v>11.955982363315696</v>
      </c>
      <c r="AB941" s="31">
        <f t="shared" si="171"/>
        <v>14.023572106905439</v>
      </c>
      <c r="AC941" s="31">
        <f t="shared" si="172"/>
        <v>15.627143535476868</v>
      </c>
      <c r="AD941" s="31">
        <f t="shared" si="173"/>
        <v>13.107081807081807</v>
      </c>
      <c r="AE941" s="31">
        <f t="shared" si="174"/>
        <v>29.109325396825394</v>
      </c>
      <c r="AF941" s="31">
        <f t="shared" si="175"/>
        <v>58.676694444444443</v>
      </c>
      <c r="AG941" s="31">
        <f t="shared" si="176"/>
        <v>72.4149423076923</v>
      </c>
      <c r="AH941" s="31">
        <f t="shared" si="177"/>
        <v>62.144417616334273</v>
      </c>
      <c r="AI941" s="31">
        <f t="shared" si="178"/>
        <v>31.122334283000942</v>
      </c>
      <c r="AJ941" s="79">
        <f t="shared" si="179"/>
        <v>10.724165784832451</v>
      </c>
      <c r="AK941" s="86" t="s">
        <v>43</v>
      </c>
      <c r="AL941" s="1"/>
      <c r="AM941" s="1"/>
      <c r="AN941" s="1"/>
      <c r="AO941" s="1"/>
      <c r="AP941" s="1"/>
      <c r="AQ941" s="1"/>
    </row>
    <row r="942" spans="1:43" ht="16.5" customHeight="1" x14ac:dyDescent="0.25">
      <c r="A942" s="35">
        <v>15070060</v>
      </c>
      <c r="B942" s="27" t="s">
        <v>44</v>
      </c>
      <c r="C942" s="27" t="s">
        <v>635</v>
      </c>
      <c r="D942" s="27" t="s">
        <v>1163</v>
      </c>
      <c r="E942" s="27" t="s">
        <v>1135</v>
      </c>
      <c r="F942" s="27">
        <v>5</v>
      </c>
      <c r="G942" s="27">
        <v>40</v>
      </c>
      <c r="H942" s="28">
        <v>-71.415888890000005</v>
      </c>
      <c r="I942" s="52">
        <v>12.273416670000001</v>
      </c>
      <c r="J942" s="48">
        <v>15.036666666666665</v>
      </c>
      <c r="K942" s="29">
        <v>9.3571428571428577</v>
      </c>
      <c r="L942" s="29">
        <v>2.2888888888888888</v>
      </c>
      <c r="M942" s="29">
        <v>3.3464285714285715</v>
      </c>
      <c r="N942" s="29">
        <v>40.028571428571418</v>
      </c>
      <c r="O942" s="29">
        <v>9.3392857142857135</v>
      </c>
      <c r="P942" s="29">
        <v>7.4107142857142856</v>
      </c>
      <c r="Q942" s="29">
        <v>14.839285714285714</v>
      </c>
      <c r="R942" s="29">
        <v>58.527999999999999</v>
      </c>
      <c r="S942" s="29">
        <v>142.8576923076923</v>
      </c>
      <c r="T942" s="29">
        <v>84.944000000000003</v>
      </c>
      <c r="U942" s="29">
        <v>55.848148148148148</v>
      </c>
      <c r="V942" s="45">
        <v>443.82482458282459</v>
      </c>
      <c r="W942" s="41">
        <v>328</v>
      </c>
      <c r="X942" s="74">
        <v>0.91111111111111109</v>
      </c>
      <c r="Y942" s="78">
        <f t="shared" si="168"/>
        <v>8.8942328042328036</v>
      </c>
      <c r="Z942" s="31">
        <f t="shared" si="169"/>
        <v>4.9974867724867726</v>
      </c>
      <c r="AA942" s="31">
        <f t="shared" si="170"/>
        <v>15.221296296296293</v>
      </c>
      <c r="AB942" s="31">
        <f t="shared" si="171"/>
        <v>17.571428571428566</v>
      </c>
      <c r="AC942" s="31">
        <f t="shared" si="172"/>
        <v>18.926190476190474</v>
      </c>
      <c r="AD942" s="31">
        <f t="shared" si="173"/>
        <v>10.529761904761905</v>
      </c>
      <c r="AE942" s="31">
        <f t="shared" si="174"/>
        <v>26.925999999999998</v>
      </c>
      <c r="AF942" s="31">
        <f t="shared" si="175"/>
        <v>72.074992673992668</v>
      </c>
      <c r="AG942" s="31">
        <f t="shared" si="176"/>
        <v>95.443230769230766</v>
      </c>
      <c r="AH942" s="31">
        <f t="shared" si="177"/>
        <v>94.549946818613478</v>
      </c>
      <c r="AI942" s="31">
        <f t="shared" si="178"/>
        <v>51.942938271604937</v>
      </c>
      <c r="AJ942" s="79">
        <f t="shared" si="179"/>
        <v>26.747319223985894</v>
      </c>
      <c r="AK942" s="86"/>
      <c r="AL942" s="1"/>
      <c r="AM942" s="1"/>
      <c r="AN942" s="1"/>
      <c r="AO942" s="1"/>
      <c r="AP942" s="1"/>
      <c r="AQ942" s="1"/>
    </row>
    <row r="943" spans="1:43" ht="16.5" customHeight="1" x14ac:dyDescent="0.25">
      <c r="A943" s="35">
        <v>15070190</v>
      </c>
      <c r="B943" s="27" t="s">
        <v>44</v>
      </c>
      <c r="C943" s="27" t="s">
        <v>1164</v>
      </c>
      <c r="D943" s="27" t="s">
        <v>1163</v>
      </c>
      <c r="E943" s="27" t="s">
        <v>1135</v>
      </c>
      <c r="F943" s="27">
        <v>5</v>
      </c>
      <c r="G943" s="27">
        <v>100</v>
      </c>
      <c r="H943" s="28">
        <v>-71.512777779999993</v>
      </c>
      <c r="I943" s="52">
        <v>12.269138890000001</v>
      </c>
      <c r="J943" s="48">
        <v>11.166666666666666</v>
      </c>
      <c r="K943" s="29">
        <v>1.9</v>
      </c>
      <c r="L943" s="29">
        <v>4.0666666666666664</v>
      </c>
      <c r="M943" s="29">
        <v>5.166666666666667</v>
      </c>
      <c r="N943" s="29">
        <v>40.964285714285715</v>
      </c>
      <c r="O943" s="29">
        <v>13.033333333333333</v>
      </c>
      <c r="P943" s="29">
        <v>4.5999999999999996</v>
      </c>
      <c r="Q943" s="29">
        <v>27.9</v>
      </c>
      <c r="R943" s="29">
        <v>65.766666666666666</v>
      </c>
      <c r="S943" s="29">
        <v>111.66666666666667</v>
      </c>
      <c r="T943" s="29">
        <v>104.7</v>
      </c>
      <c r="U943" s="29">
        <v>48.379310344827587</v>
      </c>
      <c r="V943" s="45">
        <v>439.31026272577992</v>
      </c>
      <c r="W943" s="41">
        <v>357</v>
      </c>
      <c r="X943" s="74">
        <v>0.9916666666666667</v>
      </c>
      <c r="Y943" s="78">
        <f t="shared" si="168"/>
        <v>5.7111111111111112</v>
      </c>
      <c r="Z943" s="31">
        <f t="shared" si="169"/>
        <v>3.7111111111111108</v>
      </c>
      <c r="AA943" s="31">
        <f t="shared" si="170"/>
        <v>16.732539682539684</v>
      </c>
      <c r="AB943" s="31">
        <f t="shared" si="171"/>
        <v>19.721428571428572</v>
      </c>
      <c r="AC943" s="31">
        <f t="shared" si="172"/>
        <v>19.532539682539682</v>
      </c>
      <c r="AD943" s="31">
        <f t="shared" si="173"/>
        <v>15.177777777777777</v>
      </c>
      <c r="AE943" s="31">
        <f t="shared" si="174"/>
        <v>32.755555555555553</v>
      </c>
      <c r="AF943" s="31">
        <f t="shared" si="175"/>
        <v>68.444444444444443</v>
      </c>
      <c r="AG943" s="31">
        <f t="shared" si="176"/>
        <v>94.044444444444437</v>
      </c>
      <c r="AH943" s="31">
        <f t="shared" si="177"/>
        <v>88.248659003831406</v>
      </c>
      <c r="AI943" s="31">
        <f t="shared" si="178"/>
        <v>54.74865900383142</v>
      </c>
      <c r="AJ943" s="79">
        <f t="shared" si="179"/>
        <v>20.481992337164751</v>
      </c>
      <c r="AK943" s="86"/>
      <c r="AL943" s="1"/>
      <c r="AM943" s="1"/>
      <c r="AN943" s="1"/>
      <c r="AO943" s="1"/>
      <c r="AP943" s="1"/>
      <c r="AQ943" s="1"/>
    </row>
    <row r="944" spans="1:43" ht="16.5" customHeight="1" x14ac:dyDescent="0.25">
      <c r="A944" s="35">
        <v>15070100</v>
      </c>
      <c r="B944" s="27" t="s">
        <v>44</v>
      </c>
      <c r="C944" s="27" t="s">
        <v>868</v>
      </c>
      <c r="D944" s="27" t="s">
        <v>1163</v>
      </c>
      <c r="E944" s="27" t="s">
        <v>1135</v>
      </c>
      <c r="F944" s="27">
        <v>5</v>
      </c>
      <c r="G944" s="27">
        <v>5</v>
      </c>
      <c r="H944" s="28">
        <v>-72.180000000000007</v>
      </c>
      <c r="I944" s="52">
        <v>12</v>
      </c>
      <c r="J944" s="48">
        <v>10.944444444444445</v>
      </c>
      <c r="K944" s="29">
        <v>7.9473684210526319</v>
      </c>
      <c r="L944" s="29">
        <v>3.1764705882352939</v>
      </c>
      <c r="M944" s="29">
        <v>16.111111111111111</v>
      </c>
      <c r="N944" s="29">
        <v>59.588235294117645</v>
      </c>
      <c r="O944" s="29">
        <v>40.263157894736842</v>
      </c>
      <c r="P944" s="29">
        <v>20.561111111111114</v>
      </c>
      <c r="Q944" s="29">
        <v>56.89473684210526</v>
      </c>
      <c r="R944" s="29">
        <v>112.80526315789474</v>
      </c>
      <c r="S944" s="29">
        <v>266.51764705882351</v>
      </c>
      <c r="T944" s="29">
        <v>118.15789473684211</v>
      </c>
      <c r="U944" s="29">
        <v>71.315789473684205</v>
      </c>
      <c r="V944" s="45">
        <v>784.28323013415888</v>
      </c>
      <c r="W944" s="41">
        <v>219</v>
      </c>
      <c r="X944" s="74">
        <v>0.91249999999999998</v>
      </c>
      <c r="Y944" s="78">
        <f t="shared" si="168"/>
        <v>7.356094484577457</v>
      </c>
      <c r="Z944" s="31">
        <f t="shared" si="169"/>
        <v>9.0783167067996775</v>
      </c>
      <c r="AA944" s="31">
        <f t="shared" si="170"/>
        <v>26.291938997821347</v>
      </c>
      <c r="AB944" s="31">
        <f t="shared" si="171"/>
        <v>38.654168099988532</v>
      </c>
      <c r="AC944" s="31">
        <f t="shared" si="172"/>
        <v>40.137501433321866</v>
      </c>
      <c r="AD944" s="31">
        <f t="shared" si="173"/>
        <v>39.239668615984407</v>
      </c>
      <c r="AE944" s="31">
        <f t="shared" si="174"/>
        <v>63.420370370370371</v>
      </c>
      <c r="AF944" s="31">
        <f t="shared" si="175"/>
        <v>145.40588235294118</v>
      </c>
      <c r="AG944" s="31">
        <f t="shared" si="176"/>
        <v>165.82693498452011</v>
      </c>
      <c r="AH944" s="31">
        <f t="shared" si="177"/>
        <v>151.9971104231166</v>
      </c>
      <c r="AI944" s="31">
        <f t="shared" si="178"/>
        <v>66.806042884990248</v>
      </c>
      <c r="AJ944" s="79">
        <f t="shared" si="179"/>
        <v>30.069200779727094</v>
      </c>
      <c r="AK944" s="86" t="s">
        <v>1887</v>
      </c>
      <c r="AL944" s="1"/>
      <c r="AM944" s="1"/>
      <c r="AN944" s="1"/>
      <c r="AO944" s="1"/>
      <c r="AP944" s="1"/>
      <c r="AQ944" s="1"/>
    </row>
    <row r="945" spans="1:43" ht="16.5" customHeight="1" x14ac:dyDescent="0.25">
      <c r="A945" s="35">
        <v>15070070</v>
      </c>
      <c r="B945" s="27" t="s">
        <v>44</v>
      </c>
      <c r="C945" s="27" t="s">
        <v>1165</v>
      </c>
      <c r="D945" s="27" t="s">
        <v>1163</v>
      </c>
      <c r="E945" s="27" t="s">
        <v>1135</v>
      </c>
      <c r="F945" s="27">
        <v>5</v>
      </c>
      <c r="G945" s="27">
        <v>65</v>
      </c>
      <c r="H945" s="28">
        <v>-71.952277780000003</v>
      </c>
      <c r="I945" s="52">
        <v>12.126361110000001</v>
      </c>
      <c r="J945" s="48">
        <v>2.6</v>
      </c>
      <c r="K945" s="29">
        <v>0.26666666666666666</v>
      </c>
      <c r="L945" s="29">
        <v>1.4</v>
      </c>
      <c r="M945" s="29">
        <v>9.2333333333333325</v>
      </c>
      <c r="N945" s="29">
        <v>28.2</v>
      </c>
      <c r="O945" s="29">
        <v>11.2</v>
      </c>
      <c r="P945" s="29">
        <v>7.166666666666667</v>
      </c>
      <c r="Q945" s="29">
        <v>21.310344827586206</v>
      </c>
      <c r="R945" s="29">
        <v>76.13333333333334</v>
      </c>
      <c r="S945" s="29">
        <v>108.93103448275862</v>
      </c>
      <c r="T945" s="29">
        <v>87.396666666666675</v>
      </c>
      <c r="U945" s="29">
        <v>18.84333333333333</v>
      </c>
      <c r="V945" s="45">
        <v>372.68137931034477</v>
      </c>
      <c r="W945" s="41">
        <v>358</v>
      </c>
      <c r="X945" s="74">
        <v>0.99444444444444446</v>
      </c>
      <c r="Y945" s="78">
        <f t="shared" si="168"/>
        <v>1.4222222222222223</v>
      </c>
      <c r="Z945" s="31">
        <f t="shared" si="169"/>
        <v>3.6333333333333329</v>
      </c>
      <c r="AA945" s="31">
        <f t="shared" si="170"/>
        <v>12.944444444444443</v>
      </c>
      <c r="AB945" s="31">
        <f t="shared" si="171"/>
        <v>16.211111111111109</v>
      </c>
      <c r="AC945" s="31">
        <f t="shared" si="172"/>
        <v>15.52222222222222</v>
      </c>
      <c r="AD945" s="31">
        <f t="shared" si="173"/>
        <v>13.225670498084291</v>
      </c>
      <c r="AE945" s="31">
        <f t="shared" si="174"/>
        <v>34.870114942528737</v>
      </c>
      <c r="AF945" s="31">
        <f t="shared" si="175"/>
        <v>68.79157088122605</v>
      </c>
      <c r="AG945" s="31">
        <f t="shared" si="176"/>
        <v>90.820344827586212</v>
      </c>
      <c r="AH945" s="31">
        <f t="shared" si="177"/>
        <v>71.723678160919548</v>
      </c>
      <c r="AI945" s="31">
        <f t="shared" si="178"/>
        <v>36.28</v>
      </c>
      <c r="AJ945" s="79">
        <f t="shared" si="179"/>
        <v>7.2366666666666655</v>
      </c>
      <c r="AK945" s="86"/>
      <c r="AL945" s="1"/>
      <c r="AM945" s="1"/>
      <c r="AN945" s="1"/>
      <c r="AO945" s="1"/>
      <c r="AP945" s="1"/>
      <c r="AQ945" s="1"/>
    </row>
    <row r="946" spans="1:43" ht="16.5" customHeight="1" x14ac:dyDescent="0.25">
      <c r="A946" s="35">
        <v>15080080</v>
      </c>
      <c r="B946" s="27" t="s">
        <v>44</v>
      </c>
      <c r="C946" s="27" t="s">
        <v>1966</v>
      </c>
      <c r="D946" s="27" t="s">
        <v>1163</v>
      </c>
      <c r="E946" s="27" t="s">
        <v>1135</v>
      </c>
      <c r="F946" s="27">
        <v>5</v>
      </c>
      <c r="G946" s="27">
        <v>35</v>
      </c>
      <c r="H946" s="28">
        <v>-71.964722219999999</v>
      </c>
      <c r="I946" s="52">
        <v>11.790416670000001</v>
      </c>
      <c r="J946" s="48">
        <v>1.9</v>
      </c>
      <c r="K946" s="29">
        <v>0.75</v>
      </c>
      <c r="L946" s="29">
        <v>2.25</v>
      </c>
      <c r="M946" s="29">
        <v>5.8947368421052628</v>
      </c>
      <c r="N946" s="29">
        <v>39.160000000000004</v>
      </c>
      <c r="O946" s="29">
        <v>2.5049999999999999</v>
      </c>
      <c r="P946" s="29">
        <v>11.2</v>
      </c>
      <c r="Q946" s="29">
        <v>29.47</v>
      </c>
      <c r="R946" s="29">
        <v>44.835000000000001</v>
      </c>
      <c r="S946" s="29">
        <v>44.605555555555561</v>
      </c>
      <c r="T946" s="29">
        <v>49.31</v>
      </c>
      <c r="U946" s="29">
        <v>9.504999999999999</v>
      </c>
      <c r="V946" s="45">
        <v>241.38529239766081</v>
      </c>
      <c r="W946" s="41">
        <v>237</v>
      </c>
      <c r="X946" s="74">
        <v>0.98750000000000004</v>
      </c>
      <c r="Y946" s="78">
        <f t="shared" si="168"/>
        <v>1.6333333333333335</v>
      </c>
      <c r="Z946" s="31">
        <f t="shared" si="169"/>
        <v>2.9649122807017547</v>
      </c>
      <c r="AA946" s="31">
        <f t="shared" si="170"/>
        <v>15.76824561403509</v>
      </c>
      <c r="AB946" s="31">
        <f t="shared" si="171"/>
        <v>15.853245614035089</v>
      </c>
      <c r="AC946" s="31">
        <f t="shared" si="172"/>
        <v>17.62166666666667</v>
      </c>
      <c r="AD946" s="31">
        <f t="shared" si="173"/>
        <v>14.391666666666666</v>
      </c>
      <c r="AE946" s="31">
        <f t="shared" si="174"/>
        <v>28.501666666666665</v>
      </c>
      <c r="AF946" s="31">
        <f t="shared" si="175"/>
        <v>39.636851851851851</v>
      </c>
      <c r="AG946" s="31">
        <f t="shared" si="176"/>
        <v>46.250185185185188</v>
      </c>
      <c r="AH946" s="31">
        <f t="shared" si="177"/>
        <v>34.473518518518517</v>
      </c>
      <c r="AI946" s="31">
        <f t="shared" si="178"/>
        <v>20.238333333333333</v>
      </c>
      <c r="AJ946" s="79">
        <f t="shared" si="179"/>
        <v>4.0516666666666667</v>
      </c>
      <c r="AK946" s="86" t="s">
        <v>1887</v>
      </c>
      <c r="AL946" s="1"/>
      <c r="AM946" s="1"/>
      <c r="AN946" s="1"/>
      <c r="AO946" s="1"/>
      <c r="AP946" s="1"/>
      <c r="AQ946" s="1"/>
    </row>
    <row r="947" spans="1:43" ht="16.5" customHeight="1" x14ac:dyDescent="0.25">
      <c r="A947" s="35">
        <v>15070110</v>
      </c>
      <c r="B947" s="27" t="s">
        <v>44</v>
      </c>
      <c r="C947" s="27" t="s">
        <v>1166</v>
      </c>
      <c r="D947" s="27" t="s">
        <v>1163</v>
      </c>
      <c r="E947" s="27" t="s">
        <v>1135</v>
      </c>
      <c r="F947" s="27">
        <v>5</v>
      </c>
      <c r="G947" s="27">
        <v>120</v>
      </c>
      <c r="H947" s="28">
        <v>-71.965305560000004</v>
      </c>
      <c r="I947" s="52">
        <v>11.811444440000001</v>
      </c>
      <c r="J947" s="48">
        <v>5.8214285714285712</v>
      </c>
      <c r="K947" s="29">
        <v>0</v>
      </c>
      <c r="L947" s="29">
        <v>4.6071428571428568</v>
      </c>
      <c r="M947" s="29">
        <v>13.862068965517242</v>
      </c>
      <c r="N947" s="29">
        <v>57.125</v>
      </c>
      <c r="O947" s="29">
        <v>11.964285714285714</v>
      </c>
      <c r="P947" s="29">
        <v>8.9642857142857135</v>
      </c>
      <c r="Q947" s="29">
        <v>33.321428571428569</v>
      </c>
      <c r="R947" s="29">
        <v>49.285714285714285</v>
      </c>
      <c r="S947" s="29">
        <v>95.45</v>
      </c>
      <c r="T947" s="29">
        <v>68.839285714285708</v>
      </c>
      <c r="U947" s="29">
        <v>12.555555555555555</v>
      </c>
      <c r="V947" s="45">
        <v>361.79619594964419</v>
      </c>
      <c r="W947" s="41">
        <v>336</v>
      </c>
      <c r="X947" s="74">
        <v>0.93333333333333335</v>
      </c>
      <c r="Y947" s="78">
        <f t="shared" si="168"/>
        <v>3.4761904761904758</v>
      </c>
      <c r="Z947" s="31">
        <f t="shared" si="169"/>
        <v>6.1564039408867002</v>
      </c>
      <c r="AA947" s="31">
        <f t="shared" si="170"/>
        <v>25.198070607553365</v>
      </c>
      <c r="AB947" s="31">
        <f t="shared" si="171"/>
        <v>27.650451559934314</v>
      </c>
      <c r="AC947" s="31">
        <f t="shared" si="172"/>
        <v>26.017857142857139</v>
      </c>
      <c r="AD947" s="31">
        <f t="shared" si="173"/>
        <v>18.083333333333332</v>
      </c>
      <c r="AE947" s="31">
        <f t="shared" si="174"/>
        <v>30.523809523809522</v>
      </c>
      <c r="AF947" s="31">
        <f t="shared" si="175"/>
        <v>59.352380952380962</v>
      </c>
      <c r="AG947" s="31">
        <f t="shared" si="176"/>
        <v>71.191666666666663</v>
      </c>
      <c r="AH947" s="31">
        <f t="shared" si="177"/>
        <v>58.948280423280416</v>
      </c>
      <c r="AI947" s="31">
        <f t="shared" si="178"/>
        <v>29.072089947089946</v>
      </c>
      <c r="AJ947" s="79">
        <f t="shared" si="179"/>
        <v>6.1256613756613758</v>
      </c>
      <c r="AK947" s="86"/>
      <c r="AL947" s="1"/>
      <c r="AM947" s="1"/>
      <c r="AN947" s="1"/>
      <c r="AO947" s="1"/>
      <c r="AP947" s="1"/>
      <c r="AQ947" s="1"/>
    </row>
    <row r="948" spans="1:43" ht="16.5" customHeight="1" x14ac:dyDescent="0.25">
      <c r="A948" s="35">
        <v>15070080</v>
      </c>
      <c r="B948" s="27" t="s">
        <v>44</v>
      </c>
      <c r="C948" s="27" t="s">
        <v>1167</v>
      </c>
      <c r="D948" s="27" t="s">
        <v>1163</v>
      </c>
      <c r="E948" s="27" t="s">
        <v>1135</v>
      </c>
      <c r="F948" s="27">
        <v>5</v>
      </c>
      <c r="G948" s="27">
        <v>35</v>
      </c>
      <c r="H948" s="28">
        <v>-71.458694440000002</v>
      </c>
      <c r="I948" s="52">
        <v>12.21836111</v>
      </c>
      <c r="J948" s="48">
        <v>14.172413793103448</v>
      </c>
      <c r="K948" s="29">
        <v>12.966666666666667</v>
      </c>
      <c r="L948" s="29">
        <v>5.7666666666666666</v>
      </c>
      <c r="M948" s="29">
        <v>9.9</v>
      </c>
      <c r="N948" s="29">
        <v>42.56333333333334</v>
      </c>
      <c r="O948" s="29">
        <v>12.413333333333332</v>
      </c>
      <c r="P948" s="29">
        <v>4.3666666666666663</v>
      </c>
      <c r="Q948" s="29">
        <v>26.551724137931036</v>
      </c>
      <c r="R948" s="29">
        <v>84.103333333333325</v>
      </c>
      <c r="S948" s="29">
        <v>149.94137931034484</v>
      </c>
      <c r="T948" s="29">
        <v>125.96666666666667</v>
      </c>
      <c r="U948" s="29">
        <v>86.731034482758616</v>
      </c>
      <c r="V948" s="45">
        <v>575.44321839080453</v>
      </c>
      <c r="W948" s="41">
        <v>356</v>
      </c>
      <c r="X948" s="74">
        <v>0.98888888888888893</v>
      </c>
      <c r="Y948" s="78">
        <f t="shared" si="168"/>
        <v>10.968582375478926</v>
      </c>
      <c r="Z948" s="31">
        <f t="shared" si="169"/>
        <v>9.5444444444444443</v>
      </c>
      <c r="AA948" s="31">
        <f t="shared" si="170"/>
        <v>19.41</v>
      </c>
      <c r="AB948" s="31">
        <f t="shared" si="171"/>
        <v>21.625555555555554</v>
      </c>
      <c r="AC948" s="31">
        <f t="shared" si="172"/>
        <v>19.781111111111112</v>
      </c>
      <c r="AD948" s="31">
        <f t="shared" si="173"/>
        <v>14.443908045977011</v>
      </c>
      <c r="AE948" s="31">
        <f t="shared" si="174"/>
        <v>38.340574712643679</v>
      </c>
      <c r="AF948" s="31">
        <f t="shared" si="175"/>
        <v>86.865478927203071</v>
      </c>
      <c r="AG948" s="31">
        <f t="shared" si="176"/>
        <v>120.00379310344829</v>
      </c>
      <c r="AH948" s="31">
        <f t="shared" si="177"/>
        <v>120.87969348659004</v>
      </c>
      <c r="AI948" s="31">
        <f t="shared" si="178"/>
        <v>75.623371647509586</v>
      </c>
      <c r="AJ948" s="79">
        <f t="shared" si="179"/>
        <v>37.956704980842908</v>
      </c>
      <c r="AK948" s="86"/>
      <c r="AL948" s="1"/>
      <c r="AM948" s="1"/>
      <c r="AN948" s="1"/>
      <c r="AO948" s="1"/>
      <c r="AP948" s="1"/>
      <c r="AQ948" s="1"/>
    </row>
    <row r="949" spans="1:43" ht="16.5" customHeight="1" x14ac:dyDescent="0.25">
      <c r="A949" s="35">
        <v>15070020</v>
      </c>
      <c r="B949" s="27" t="s">
        <v>44</v>
      </c>
      <c r="C949" s="27" t="s">
        <v>1168</v>
      </c>
      <c r="D949" s="27" t="s">
        <v>1163</v>
      </c>
      <c r="E949" s="27" t="s">
        <v>1135</v>
      </c>
      <c r="F949" s="27">
        <v>5</v>
      </c>
      <c r="G949" s="27">
        <v>39</v>
      </c>
      <c r="H949" s="28">
        <v>-71.819194440000004</v>
      </c>
      <c r="I949" s="52">
        <v>12.34391667</v>
      </c>
      <c r="J949" s="48">
        <v>3.6</v>
      </c>
      <c r="K949" s="29">
        <v>1.4827586206896552</v>
      </c>
      <c r="L949" s="29">
        <v>0.17586206896551726</v>
      </c>
      <c r="M949" s="29">
        <v>1.9000000000000001</v>
      </c>
      <c r="N949" s="29">
        <v>12.935714285714285</v>
      </c>
      <c r="O949" s="29">
        <v>6.3500000000000005</v>
      </c>
      <c r="P949" s="29">
        <v>4.8535714285714286</v>
      </c>
      <c r="Q949" s="29">
        <v>20.25714285714286</v>
      </c>
      <c r="R949" s="29">
        <v>48.942857142857143</v>
      </c>
      <c r="S949" s="29">
        <v>76.878571428571419</v>
      </c>
      <c r="T949" s="29">
        <v>59.048275862068962</v>
      </c>
      <c r="U949" s="29">
        <v>10.844444444444445</v>
      </c>
      <c r="V949" s="45">
        <v>247.26919813902572</v>
      </c>
      <c r="W949" s="41">
        <v>339</v>
      </c>
      <c r="X949" s="74">
        <v>0.94166666666666665</v>
      </c>
      <c r="Y949" s="78">
        <f t="shared" si="168"/>
        <v>1.7528735632183909</v>
      </c>
      <c r="Z949" s="31">
        <f t="shared" si="169"/>
        <v>1.1862068965517241</v>
      </c>
      <c r="AA949" s="31">
        <f t="shared" si="170"/>
        <v>5.0038587848932679</v>
      </c>
      <c r="AB949" s="31">
        <f t="shared" si="171"/>
        <v>7.0619047619047626</v>
      </c>
      <c r="AC949" s="31">
        <f t="shared" si="172"/>
        <v>8.0464285714285708</v>
      </c>
      <c r="AD949" s="31">
        <f t="shared" si="173"/>
        <v>10.486904761904762</v>
      </c>
      <c r="AE949" s="31">
        <f t="shared" si="174"/>
        <v>24.68452380952381</v>
      </c>
      <c r="AF949" s="31">
        <f t="shared" si="175"/>
        <v>48.692857142857143</v>
      </c>
      <c r="AG949" s="31">
        <f t="shared" si="176"/>
        <v>61.623234811165844</v>
      </c>
      <c r="AH949" s="31">
        <f t="shared" si="177"/>
        <v>48.923763911694941</v>
      </c>
      <c r="AI949" s="31">
        <f t="shared" si="178"/>
        <v>24.497573435504467</v>
      </c>
      <c r="AJ949" s="79">
        <f t="shared" si="179"/>
        <v>5.3090676883780334</v>
      </c>
      <c r="AK949" s="86"/>
      <c r="AL949" s="1"/>
      <c r="AM949" s="1"/>
      <c r="AN949" s="1"/>
      <c r="AO949" s="1"/>
      <c r="AP949" s="1"/>
      <c r="AQ949" s="1"/>
    </row>
    <row r="950" spans="1:43" ht="16.5" customHeight="1" x14ac:dyDescent="0.25">
      <c r="A950" s="35">
        <v>15070240</v>
      </c>
      <c r="B950" s="27" t="s">
        <v>44</v>
      </c>
      <c r="C950" s="27" t="s">
        <v>1169</v>
      </c>
      <c r="D950" s="27" t="s">
        <v>1163</v>
      </c>
      <c r="E950" s="27" t="s">
        <v>1135</v>
      </c>
      <c r="F950" s="27">
        <v>5</v>
      </c>
      <c r="G950" s="27">
        <v>100</v>
      </c>
      <c r="H950" s="28">
        <v>-72.190611110000006</v>
      </c>
      <c r="I950" s="52">
        <v>11.811638890000001</v>
      </c>
      <c r="J950" s="48">
        <v>8.8928571428571423</v>
      </c>
      <c r="K950" s="29">
        <v>2.5</v>
      </c>
      <c r="L950" s="29">
        <v>10.206896551724139</v>
      </c>
      <c r="M950" s="29">
        <v>17.03448275862069</v>
      </c>
      <c r="N950" s="29">
        <v>46.275862068965516</v>
      </c>
      <c r="O950" s="29">
        <v>8.2758620689655178</v>
      </c>
      <c r="P950" s="29">
        <v>9.3793103448275854</v>
      </c>
      <c r="Q950" s="29">
        <v>36</v>
      </c>
      <c r="R950" s="29">
        <v>94.482758620689651</v>
      </c>
      <c r="S950" s="29">
        <v>138.47586206896551</v>
      </c>
      <c r="T950" s="29">
        <v>100.95517241379309</v>
      </c>
      <c r="U950" s="29">
        <v>34.75</v>
      </c>
      <c r="V950" s="45">
        <v>507.22906403940885</v>
      </c>
      <c r="W950" s="41">
        <v>344</v>
      </c>
      <c r="X950" s="74">
        <v>0.9555555555555556</v>
      </c>
      <c r="Y950" s="78">
        <f t="shared" si="168"/>
        <v>7.1999178981937604</v>
      </c>
      <c r="Z950" s="31">
        <f t="shared" si="169"/>
        <v>9.9137931034482758</v>
      </c>
      <c r="AA950" s="31">
        <f t="shared" si="170"/>
        <v>24.505747126436784</v>
      </c>
      <c r="AB950" s="31">
        <f t="shared" si="171"/>
        <v>23.862068965517242</v>
      </c>
      <c r="AC950" s="31">
        <f t="shared" si="172"/>
        <v>21.310344827586206</v>
      </c>
      <c r="AD950" s="31">
        <f t="shared" si="173"/>
        <v>17.885057471264368</v>
      </c>
      <c r="AE950" s="31">
        <f t="shared" si="174"/>
        <v>46.620689655172413</v>
      </c>
      <c r="AF950" s="31">
        <f t="shared" si="175"/>
        <v>89.652873563218392</v>
      </c>
      <c r="AG950" s="31">
        <f t="shared" si="176"/>
        <v>111.30459770114942</v>
      </c>
      <c r="AH950" s="31">
        <f t="shared" si="177"/>
        <v>91.393678160919535</v>
      </c>
      <c r="AI950" s="31">
        <f t="shared" si="178"/>
        <v>48.199343185550077</v>
      </c>
      <c r="AJ950" s="79">
        <f t="shared" si="179"/>
        <v>15.38095238095238</v>
      </c>
      <c r="AK950" s="86"/>
      <c r="AL950" s="1"/>
      <c r="AM950" s="1"/>
      <c r="AN950" s="1"/>
      <c r="AO950" s="1"/>
      <c r="AP950" s="1"/>
      <c r="AQ950" s="1"/>
    </row>
    <row r="951" spans="1:43" ht="16.5" customHeight="1" x14ac:dyDescent="0.25">
      <c r="A951" s="35">
        <v>15070090</v>
      </c>
      <c r="B951" s="27" t="s">
        <v>44</v>
      </c>
      <c r="C951" s="27" t="s">
        <v>1170</v>
      </c>
      <c r="D951" s="27" t="s">
        <v>1163</v>
      </c>
      <c r="E951" s="27" t="s">
        <v>1135</v>
      </c>
      <c r="F951" s="27">
        <v>5</v>
      </c>
      <c r="G951" s="27">
        <v>65</v>
      </c>
      <c r="H951" s="28">
        <v>-71.819305560000004</v>
      </c>
      <c r="I951" s="52">
        <v>12.08855556</v>
      </c>
      <c r="J951" s="48">
        <v>7.5666666666666664</v>
      </c>
      <c r="K951" s="29">
        <v>3.6</v>
      </c>
      <c r="L951" s="29">
        <v>7.2666666666666666</v>
      </c>
      <c r="M951" s="29">
        <v>13.503333333333334</v>
      </c>
      <c r="N951" s="29">
        <v>51.206896551724135</v>
      </c>
      <c r="O951" s="29">
        <v>20.666666666666668</v>
      </c>
      <c r="P951" s="29">
        <v>14.466666666666667</v>
      </c>
      <c r="Q951" s="29">
        <v>40.293103448275865</v>
      </c>
      <c r="R951" s="29">
        <v>79.17</v>
      </c>
      <c r="S951" s="29">
        <v>139.17666666666668</v>
      </c>
      <c r="T951" s="29">
        <v>87.096428571428561</v>
      </c>
      <c r="U951" s="29">
        <v>24.665517241379309</v>
      </c>
      <c r="V951" s="45">
        <v>488.67861247947457</v>
      </c>
      <c r="W951" s="41">
        <v>355</v>
      </c>
      <c r="X951" s="74">
        <v>0.98611111111111116</v>
      </c>
      <c r="Y951" s="78">
        <f t="shared" si="168"/>
        <v>6.1444444444444448</v>
      </c>
      <c r="Z951" s="31">
        <f t="shared" si="169"/>
        <v>8.1233333333333331</v>
      </c>
      <c r="AA951" s="31">
        <f t="shared" si="170"/>
        <v>23.992298850574713</v>
      </c>
      <c r="AB951" s="31">
        <f t="shared" si="171"/>
        <v>28.458965517241381</v>
      </c>
      <c r="AC951" s="31">
        <f t="shared" si="172"/>
        <v>28.780076628352489</v>
      </c>
      <c r="AD951" s="31">
        <f t="shared" si="173"/>
        <v>25.142145593869731</v>
      </c>
      <c r="AE951" s="31">
        <f t="shared" si="174"/>
        <v>44.643256704980843</v>
      </c>
      <c r="AF951" s="31">
        <f t="shared" si="175"/>
        <v>86.213256704980836</v>
      </c>
      <c r="AG951" s="31">
        <f t="shared" si="176"/>
        <v>101.81436507936507</v>
      </c>
      <c r="AH951" s="31">
        <f t="shared" si="177"/>
        <v>83.646204159824848</v>
      </c>
      <c r="AI951" s="31">
        <f t="shared" si="178"/>
        <v>39.776204159824843</v>
      </c>
      <c r="AJ951" s="79">
        <f t="shared" si="179"/>
        <v>11.944061302681993</v>
      </c>
      <c r="AK951" s="86"/>
      <c r="AL951" s="1"/>
      <c r="AM951" s="1"/>
      <c r="AN951" s="1"/>
      <c r="AO951" s="1"/>
      <c r="AP951" s="1"/>
      <c r="AQ951" s="1"/>
    </row>
    <row r="952" spans="1:43" ht="16.5" customHeight="1" x14ac:dyDescent="0.25">
      <c r="A952" s="35">
        <v>15080010</v>
      </c>
      <c r="B952" s="27" t="s">
        <v>44</v>
      </c>
      <c r="C952" s="27" t="s">
        <v>1171</v>
      </c>
      <c r="D952" s="27" t="s">
        <v>1163</v>
      </c>
      <c r="E952" s="27" t="s">
        <v>1135</v>
      </c>
      <c r="F952" s="27">
        <v>5</v>
      </c>
      <c r="G952" s="27">
        <v>5</v>
      </c>
      <c r="H952" s="28">
        <v>-71.311972220000001</v>
      </c>
      <c r="I952" s="52">
        <v>12.34530556</v>
      </c>
      <c r="J952" s="48">
        <v>7.8965517241379306</v>
      </c>
      <c r="K952" s="29">
        <v>1.896551724137931</v>
      </c>
      <c r="L952" s="29">
        <v>2.5862068965517242</v>
      </c>
      <c r="M952" s="29">
        <v>0.8928571428571429</v>
      </c>
      <c r="N952" s="29">
        <v>18.655172413793103</v>
      </c>
      <c r="O952" s="29">
        <v>4.1379310344827589</v>
      </c>
      <c r="P952" s="29">
        <v>2</v>
      </c>
      <c r="Q952" s="29">
        <v>9.7931034482758612</v>
      </c>
      <c r="R952" s="29">
        <v>39.241379310344826</v>
      </c>
      <c r="S952" s="29">
        <v>89.714285714285708</v>
      </c>
      <c r="T952" s="29">
        <v>77.365517241379308</v>
      </c>
      <c r="U952" s="29">
        <v>53.862068965517238</v>
      </c>
      <c r="V952" s="45">
        <v>308.04162561576356</v>
      </c>
      <c r="W952" s="41">
        <v>344</v>
      </c>
      <c r="X952" s="74">
        <v>0.9555555555555556</v>
      </c>
      <c r="Y952" s="78">
        <f t="shared" si="168"/>
        <v>4.1264367816091951</v>
      </c>
      <c r="Z952" s="31">
        <f t="shared" si="169"/>
        <v>1.791871921182266</v>
      </c>
      <c r="AA952" s="31">
        <f t="shared" si="170"/>
        <v>7.3780788177339902</v>
      </c>
      <c r="AB952" s="31">
        <f t="shared" si="171"/>
        <v>7.8953201970443345</v>
      </c>
      <c r="AC952" s="31">
        <f t="shared" si="172"/>
        <v>8.2643678160919531</v>
      </c>
      <c r="AD952" s="31">
        <f t="shared" si="173"/>
        <v>5.3103448275862064</v>
      </c>
      <c r="AE952" s="31">
        <f t="shared" si="174"/>
        <v>17.011494252873561</v>
      </c>
      <c r="AF952" s="31">
        <f t="shared" si="175"/>
        <v>46.249589490968795</v>
      </c>
      <c r="AG952" s="31">
        <f t="shared" si="176"/>
        <v>68.77372742200329</v>
      </c>
      <c r="AH952" s="31">
        <f t="shared" si="177"/>
        <v>73.647290640394075</v>
      </c>
      <c r="AI952" s="31">
        <f t="shared" si="178"/>
        <v>46.374712643678158</v>
      </c>
      <c r="AJ952" s="79">
        <f t="shared" si="179"/>
        <v>21.2183908045977</v>
      </c>
      <c r="AK952" s="86"/>
      <c r="AL952" s="1"/>
      <c r="AM952" s="1"/>
      <c r="AN952" s="1"/>
      <c r="AO952" s="1"/>
      <c r="AP952" s="1"/>
      <c r="AQ952" s="1"/>
    </row>
    <row r="953" spans="1:43" ht="16.5" customHeight="1" x14ac:dyDescent="0.25">
      <c r="A953" s="35">
        <v>15080090</v>
      </c>
      <c r="B953" s="27" t="s">
        <v>44</v>
      </c>
      <c r="C953" s="27" t="s">
        <v>662</v>
      </c>
      <c r="D953" s="27" t="s">
        <v>1163</v>
      </c>
      <c r="E953" s="27" t="s">
        <v>1135</v>
      </c>
      <c r="F953" s="27">
        <v>5</v>
      </c>
      <c r="G953" s="27">
        <v>2</v>
      </c>
      <c r="H953" s="28">
        <v>-71.282499999999999</v>
      </c>
      <c r="I953" s="52">
        <v>11.93427778</v>
      </c>
      <c r="J953" s="48">
        <v>1.3413793103448275</v>
      </c>
      <c r="K953" s="29">
        <v>1.7142857142857142</v>
      </c>
      <c r="L953" s="29">
        <v>3.2413793103448274</v>
      </c>
      <c r="M953" s="29">
        <v>1.2413793103448276</v>
      </c>
      <c r="N953" s="29">
        <v>20.620689655172413</v>
      </c>
      <c r="O953" s="29">
        <v>7.2448275862068963</v>
      </c>
      <c r="P953" s="29">
        <v>11.428571428571429</v>
      </c>
      <c r="Q953" s="29">
        <v>17.206896551724139</v>
      </c>
      <c r="R953" s="29">
        <v>38.517241379310342</v>
      </c>
      <c r="S953" s="29">
        <v>71.285714285714292</v>
      </c>
      <c r="T953" s="29">
        <v>64.451724137931038</v>
      </c>
      <c r="U953" s="29">
        <v>20.260714285714283</v>
      </c>
      <c r="V953" s="45">
        <v>258.55480295566502</v>
      </c>
      <c r="W953" s="41">
        <v>344</v>
      </c>
      <c r="X953" s="74">
        <v>0.9555555555555556</v>
      </c>
      <c r="Y953" s="78">
        <f t="shared" si="168"/>
        <v>2.099014778325123</v>
      </c>
      <c r="Z953" s="31">
        <f t="shared" si="169"/>
        <v>2.0656814449917897</v>
      </c>
      <c r="AA953" s="31">
        <f t="shared" si="170"/>
        <v>8.3678160919540225</v>
      </c>
      <c r="AB953" s="31">
        <f t="shared" si="171"/>
        <v>9.7022988505747119</v>
      </c>
      <c r="AC953" s="31">
        <f t="shared" si="172"/>
        <v>13.098029556650246</v>
      </c>
      <c r="AD953" s="31">
        <f t="shared" si="173"/>
        <v>11.96009852216749</v>
      </c>
      <c r="AE953" s="31">
        <f t="shared" si="174"/>
        <v>22.384236453201968</v>
      </c>
      <c r="AF953" s="31">
        <f t="shared" si="175"/>
        <v>42.336617405582921</v>
      </c>
      <c r="AG953" s="31">
        <f t="shared" si="176"/>
        <v>58.084893267651886</v>
      </c>
      <c r="AH953" s="31">
        <f t="shared" si="177"/>
        <v>51.999384236453203</v>
      </c>
      <c r="AI953" s="31">
        <f t="shared" si="178"/>
        <v>28.684605911330053</v>
      </c>
      <c r="AJ953" s="79">
        <f t="shared" si="179"/>
        <v>7.7721264367816083</v>
      </c>
      <c r="AK953" s="86"/>
      <c r="AL953" s="1"/>
      <c r="AM953" s="1"/>
      <c r="AN953" s="1"/>
      <c r="AO953" s="1"/>
      <c r="AP953" s="1"/>
      <c r="AQ953" s="1"/>
    </row>
    <row r="954" spans="1:43" ht="16.5" customHeight="1" x14ac:dyDescent="0.25">
      <c r="A954" s="35">
        <v>15085040</v>
      </c>
      <c r="B954" s="27" t="s">
        <v>71</v>
      </c>
      <c r="C954" s="27" t="s">
        <v>1172</v>
      </c>
      <c r="D954" s="27" t="s">
        <v>1163</v>
      </c>
      <c r="E954" s="27" t="s">
        <v>1135</v>
      </c>
      <c r="F954" s="27">
        <v>5</v>
      </c>
      <c r="G954" s="27">
        <v>50</v>
      </c>
      <c r="H954" s="28">
        <v>-71.833055560000005</v>
      </c>
      <c r="I954" s="52">
        <v>11.68605556</v>
      </c>
      <c r="J954" s="48">
        <v>7.0633333333333352</v>
      </c>
      <c r="K954" s="29">
        <v>1.6758620689655173</v>
      </c>
      <c r="L954" s="29">
        <v>1.3900000000000001</v>
      </c>
      <c r="M954" s="29">
        <v>4.3034482758620696</v>
      </c>
      <c r="N954" s="29">
        <v>38.42068965517241</v>
      </c>
      <c r="O954" s="29">
        <v>5.8066666666666684</v>
      </c>
      <c r="P954" s="29">
        <v>8.2241379310344822</v>
      </c>
      <c r="Q954" s="29">
        <v>28.182142857142857</v>
      </c>
      <c r="R954" s="29">
        <v>77.465517241379317</v>
      </c>
      <c r="S954" s="29">
        <v>94.86071428571428</v>
      </c>
      <c r="T954" s="29">
        <v>64.464285714285722</v>
      </c>
      <c r="U954" s="29">
        <v>17.096428571428572</v>
      </c>
      <c r="V954" s="45">
        <v>348.9532266009852</v>
      </c>
      <c r="W954" s="41">
        <v>347</v>
      </c>
      <c r="X954" s="74">
        <v>0.96388888888888891</v>
      </c>
      <c r="Y954" s="78">
        <f t="shared" si="168"/>
        <v>3.376398467432951</v>
      </c>
      <c r="Z954" s="31">
        <f t="shared" si="169"/>
        <v>2.4564367816091957</v>
      </c>
      <c r="AA954" s="31">
        <f t="shared" si="170"/>
        <v>14.704712643678159</v>
      </c>
      <c r="AB954" s="31">
        <f t="shared" si="171"/>
        <v>16.176934865900382</v>
      </c>
      <c r="AC954" s="31">
        <f t="shared" si="172"/>
        <v>17.483831417624522</v>
      </c>
      <c r="AD954" s="31">
        <f t="shared" si="173"/>
        <v>14.070982484948003</v>
      </c>
      <c r="AE954" s="31">
        <f t="shared" si="174"/>
        <v>37.957266009852219</v>
      </c>
      <c r="AF954" s="31">
        <f t="shared" si="175"/>
        <v>66.836124794745487</v>
      </c>
      <c r="AG954" s="31">
        <f t="shared" si="176"/>
        <v>78.930172413793102</v>
      </c>
      <c r="AH954" s="31">
        <f t="shared" si="177"/>
        <v>58.80714285714285</v>
      </c>
      <c r="AI954" s="31">
        <f t="shared" si="178"/>
        <v>29.54134920634921</v>
      </c>
      <c r="AJ954" s="79">
        <f t="shared" si="179"/>
        <v>8.6118746579091425</v>
      </c>
      <c r="AK954" s="86"/>
      <c r="AL954" s="1"/>
      <c r="AM954" s="1"/>
      <c r="AN954" s="1"/>
      <c r="AO954" s="1"/>
      <c r="AP954" s="1"/>
      <c r="AQ954" s="1"/>
    </row>
    <row r="955" spans="1:43" ht="16.5" customHeight="1" x14ac:dyDescent="0.25">
      <c r="A955" s="35">
        <v>15070010</v>
      </c>
      <c r="B955" s="27" t="s">
        <v>44</v>
      </c>
      <c r="C955" s="27" t="s">
        <v>1173</v>
      </c>
      <c r="D955" s="27" t="s">
        <v>1163</v>
      </c>
      <c r="E955" s="27" t="s">
        <v>1135</v>
      </c>
      <c r="F955" s="27">
        <v>5</v>
      </c>
      <c r="G955" s="27">
        <v>30</v>
      </c>
      <c r="H955" s="28">
        <v>-72.050194439999999</v>
      </c>
      <c r="I955" s="52">
        <v>12.08658333</v>
      </c>
      <c r="J955" s="48">
        <v>1.6071428571428572</v>
      </c>
      <c r="K955" s="29">
        <v>0.10344827586206896</v>
      </c>
      <c r="L955" s="29">
        <v>1.7931034482758621</v>
      </c>
      <c r="M955" s="29">
        <v>15.586206896551724</v>
      </c>
      <c r="N955" s="29">
        <v>55.517241379310342</v>
      </c>
      <c r="O955" s="29">
        <v>10.862068965517242</v>
      </c>
      <c r="P955" s="29">
        <v>9.3793103448275854</v>
      </c>
      <c r="Q955" s="29">
        <v>29.103448275862068</v>
      </c>
      <c r="R955" s="29">
        <v>81.678571428571431</v>
      </c>
      <c r="S955" s="29">
        <v>142.79310344827587</v>
      </c>
      <c r="T955" s="29">
        <v>85.482758620689651</v>
      </c>
      <c r="U955" s="29">
        <v>29.357142857142858</v>
      </c>
      <c r="V955" s="45">
        <v>463.26354679802955</v>
      </c>
      <c r="W955" s="41">
        <v>345</v>
      </c>
      <c r="X955" s="74">
        <v>0.95833333333333337</v>
      </c>
      <c r="Y955" s="78">
        <f t="shared" si="168"/>
        <v>1.1678981937602628</v>
      </c>
      <c r="Z955" s="31">
        <f t="shared" si="169"/>
        <v>5.8275862068965516</v>
      </c>
      <c r="AA955" s="31">
        <f t="shared" si="170"/>
        <v>24.298850574712645</v>
      </c>
      <c r="AB955" s="31">
        <f t="shared" si="171"/>
        <v>27.321839080459768</v>
      </c>
      <c r="AC955" s="31">
        <f t="shared" si="172"/>
        <v>25.25287356321839</v>
      </c>
      <c r="AD955" s="31">
        <f t="shared" si="173"/>
        <v>16.448275862068964</v>
      </c>
      <c r="AE955" s="31">
        <f t="shared" si="174"/>
        <v>40.05377668308703</v>
      </c>
      <c r="AF955" s="31">
        <f t="shared" si="175"/>
        <v>84.525041050903113</v>
      </c>
      <c r="AG955" s="31">
        <f t="shared" si="176"/>
        <v>103.31814449917898</v>
      </c>
      <c r="AH955" s="31">
        <f t="shared" si="177"/>
        <v>85.877668308702781</v>
      </c>
      <c r="AI955" s="31">
        <f t="shared" si="178"/>
        <v>38.815681444991789</v>
      </c>
      <c r="AJ955" s="79">
        <f t="shared" si="179"/>
        <v>10.355911330049262</v>
      </c>
      <c r="AK955" s="86"/>
      <c r="AL955" s="1"/>
      <c r="AM955" s="1"/>
      <c r="AN955" s="1"/>
      <c r="AO955" s="1"/>
      <c r="AP955" s="1"/>
      <c r="AQ955" s="1"/>
    </row>
    <row r="956" spans="1:43" ht="16.5" customHeight="1" x14ac:dyDescent="0.25">
      <c r="A956" s="35">
        <v>15080040</v>
      </c>
      <c r="B956" s="27" t="s">
        <v>44</v>
      </c>
      <c r="C956" s="27" t="s">
        <v>1174</v>
      </c>
      <c r="D956" s="27" t="s">
        <v>1163</v>
      </c>
      <c r="E956" s="27" t="s">
        <v>1135</v>
      </c>
      <c r="F956" s="27">
        <v>5</v>
      </c>
      <c r="G956" s="27">
        <v>145</v>
      </c>
      <c r="H956" s="28">
        <v>-71.3185</v>
      </c>
      <c r="I956" s="52">
        <v>12.06947222</v>
      </c>
      <c r="J956" s="48">
        <v>12.482758620689655</v>
      </c>
      <c r="K956" s="29">
        <v>4.5172413793103452</v>
      </c>
      <c r="L956" s="29">
        <v>3.0714285714285716</v>
      </c>
      <c r="M956" s="29">
        <v>1.1724137931034482</v>
      </c>
      <c r="N956" s="29">
        <v>11.258620689655173</v>
      </c>
      <c r="O956" s="29">
        <v>2.9655172413793105</v>
      </c>
      <c r="P956" s="29">
        <v>1.9310344827586208</v>
      </c>
      <c r="Q956" s="29">
        <v>11.913793103448276</v>
      </c>
      <c r="R956" s="29">
        <v>45.96551724137931</v>
      </c>
      <c r="S956" s="29">
        <v>94.410344827586215</v>
      </c>
      <c r="T956" s="29">
        <v>90.786206896551732</v>
      </c>
      <c r="U956" s="29">
        <v>65.18214285714285</v>
      </c>
      <c r="V956" s="45">
        <v>345.65701970443354</v>
      </c>
      <c r="W956" s="41">
        <v>346</v>
      </c>
      <c r="X956" s="74">
        <v>0.96111111111111114</v>
      </c>
      <c r="Y956" s="78">
        <f t="shared" si="168"/>
        <v>6.6904761904761907</v>
      </c>
      <c r="Z956" s="31">
        <f t="shared" si="169"/>
        <v>2.9203612479474548</v>
      </c>
      <c r="AA956" s="31">
        <f t="shared" si="170"/>
        <v>5.1674876847290641</v>
      </c>
      <c r="AB956" s="31">
        <f t="shared" si="171"/>
        <v>5.1321839080459775</v>
      </c>
      <c r="AC956" s="31">
        <f t="shared" si="172"/>
        <v>5.3850574712643677</v>
      </c>
      <c r="AD956" s="31">
        <f t="shared" si="173"/>
        <v>5.6034482758620685</v>
      </c>
      <c r="AE956" s="31">
        <f t="shared" si="174"/>
        <v>19.936781609195403</v>
      </c>
      <c r="AF956" s="31">
        <f t="shared" si="175"/>
        <v>50.763218390804603</v>
      </c>
      <c r="AG956" s="31">
        <f t="shared" si="176"/>
        <v>77.05402298850575</v>
      </c>
      <c r="AH956" s="31">
        <f t="shared" si="177"/>
        <v>83.459564860426937</v>
      </c>
      <c r="AI956" s="31">
        <f t="shared" si="178"/>
        <v>56.150369458128075</v>
      </c>
      <c r="AJ956" s="79">
        <f t="shared" si="179"/>
        <v>27.394047619047615</v>
      </c>
      <c r="AK956" s="86"/>
      <c r="AL956" s="1"/>
      <c r="AM956" s="1"/>
      <c r="AN956" s="1"/>
      <c r="AO956" s="1"/>
      <c r="AP956" s="1"/>
      <c r="AQ956" s="1"/>
    </row>
    <row r="957" spans="1:43" ht="16.5" customHeight="1" x14ac:dyDescent="0.25">
      <c r="A957" s="35">
        <v>15080070</v>
      </c>
      <c r="B957" s="27" t="s">
        <v>44</v>
      </c>
      <c r="C957" s="27" t="s">
        <v>1175</v>
      </c>
      <c r="D957" s="27" t="s">
        <v>1163</v>
      </c>
      <c r="E957" s="27" t="s">
        <v>1135</v>
      </c>
      <c r="F957" s="27">
        <v>5</v>
      </c>
      <c r="G957" s="27">
        <v>115</v>
      </c>
      <c r="H957" s="28">
        <v>-71.515888889999999</v>
      </c>
      <c r="I957" s="52">
        <v>11.899416670000001</v>
      </c>
      <c r="J957" s="48">
        <v>4.1428571428571432</v>
      </c>
      <c r="K957" s="29">
        <v>6.8965517241379309E-2</v>
      </c>
      <c r="L957" s="29">
        <v>1.3793103448275863</v>
      </c>
      <c r="M957" s="29">
        <v>4.8965517241379306</v>
      </c>
      <c r="N957" s="29">
        <v>19.285714285714285</v>
      </c>
      <c r="O957" s="29">
        <v>10.285714285714286</v>
      </c>
      <c r="P957" s="29">
        <v>5.8965517241379306</v>
      </c>
      <c r="Q957" s="29">
        <v>20.655172413793103</v>
      </c>
      <c r="R957" s="29">
        <v>42.25925925925926</v>
      </c>
      <c r="S957" s="29">
        <v>86.214285714285708</v>
      </c>
      <c r="T957" s="29">
        <v>43.333333333333336</v>
      </c>
      <c r="U957" s="29">
        <v>15.481481481481481</v>
      </c>
      <c r="V957" s="45">
        <v>253.89919722678343</v>
      </c>
      <c r="W957" s="41">
        <v>338</v>
      </c>
      <c r="X957" s="74">
        <v>0.93888888888888888</v>
      </c>
      <c r="Y957" s="78">
        <f t="shared" si="168"/>
        <v>1.8637110016420362</v>
      </c>
      <c r="Z957" s="31">
        <f t="shared" si="169"/>
        <v>2.1149425287356318</v>
      </c>
      <c r="AA957" s="31">
        <f t="shared" si="170"/>
        <v>8.5205254515599336</v>
      </c>
      <c r="AB957" s="31">
        <f t="shared" si="171"/>
        <v>11.489326765188833</v>
      </c>
      <c r="AC957" s="31">
        <f t="shared" si="172"/>
        <v>11.822660098522165</v>
      </c>
      <c r="AD957" s="31">
        <f t="shared" si="173"/>
        <v>12.279146141215108</v>
      </c>
      <c r="AE957" s="31">
        <f t="shared" si="174"/>
        <v>22.936994465730095</v>
      </c>
      <c r="AF957" s="31">
        <f t="shared" si="175"/>
        <v>49.709572462446026</v>
      </c>
      <c r="AG957" s="31">
        <f t="shared" si="176"/>
        <v>57.268959435626101</v>
      </c>
      <c r="AH957" s="31">
        <f t="shared" si="177"/>
        <v>48.34303350970017</v>
      </c>
      <c r="AI957" s="31">
        <f t="shared" si="178"/>
        <v>20.98589065255732</v>
      </c>
      <c r="AJ957" s="79">
        <f t="shared" si="179"/>
        <v>6.5644347138600017</v>
      </c>
      <c r="AK957" s="86"/>
      <c r="AL957" s="1"/>
      <c r="AM957" s="1"/>
      <c r="AN957" s="1"/>
      <c r="AO957" s="1"/>
      <c r="AP957" s="1"/>
      <c r="AQ957" s="1"/>
    </row>
    <row r="958" spans="1:43" ht="16.5" customHeight="1" x14ac:dyDescent="0.25">
      <c r="A958" s="35">
        <v>15080020</v>
      </c>
      <c r="B958" s="27" t="s">
        <v>44</v>
      </c>
      <c r="C958" s="27" t="s">
        <v>1967</v>
      </c>
      <c r="D958" s="27" t="s">
        <v>1163</v>
      </c>
      <c r="E958" s="27" t="s">
        <v>1135</v>
      </c>
      <c r="F958" s="27">
        <v>5</v>
      </c>
      <c r="G958" s="27">
        <v>100</v>
      </c>
      <c r="H958" s="28">
        <v>-71.268694440000004</v>
      </c>
      <c r="I958" s="52">
        <v>12.119361110000002</v>
      </c>
      <c r="J958" s="48">
        <v>26.277777777777779</v>
      </c>
      <c r="K958" s="29">
        <v>9.4578947368421051</v>
      </c>
      <c r="L958" s="29">
        <v>4.9263157894736835</v>
      </c>
      <c r="M958" s="29">
        <v>12.916666666666666</v>
      </c>
      <c r="N958" s="29">
        <v>40.168421052631572</v>
      </c>
      <c r="O958" s="29">
        <v>7.4789473684210526</v>
      </c>
      <c r="P958" s="29">
        <v>4.8421052631578947</v>
      </c>
      <c r="Q958" s="29">
        <v>16.973684210526315</v>
      </c>
      <c r="R958" s="29">
        <v>55.710526315789473</v>
      </c>
      <c r="S958" s="29">
        <v>81.722222222222229</v>
      </c>
      <c r="T958" s="29">
        <v>91.478947368421032</v>
      </c>
      <c r="U958" s="29">
        <v>68.01111111111112</v>
      </c>
      <c r="V958" s="45">
        <v>419.96461988304088</v>
      </c>
      <c r="W958" s="41">
        <v>224</v>
      </c>
      <c r="X958" s="74">
        <v>0.93333333333333335</v>
      </c>
      <c r="Y958" s="78">
        <f t="shared" si="168"/>
        <v>13.553996101364524</v>
      </c>
      <c r="Z958" s="31">
        <f t="shared" si="169"/>
        <v>9.1002923976608177</v>
      </c>
      <c r="AA958" s="31">
        <f t="shared" si="170"/>
        <v>19.337134502923973</v>
      </c>
      <c r="AB958" s="31">
        <f t="shared" si="171"/>
        <v>20.188011695906429</v>
      </c>
      <c r="AC958" s="31">
        <f t="shared" si="172"/>
        <v>17.496491228070173</v>
      </c>
      <c r="AD958" s="31">
        <f t="shared" si="173"/>
        <v>9.7649122807017541</v>
      </c>
      <c r="AE958" s="31">
        <f t="shared" si="174"/>
        <v>25.842105263157894</v>
      </c>
      <c r="AF958" s="31">
        <f t="shared" si="175"/>
        <v>51.468810916179336</v>
      </c>
      <c r="AG958" s="31">
        <f t="shared" si="176"/>
        <v>76.30389863547758</v>
      </c>
      <c r="AH958" s="31">
        <f t="shared" si="177"/>
        <v>80.404093567251451</v>
      </c>
      <c r="AI958" s="31">
        <f t="shared" si="178"/>
        <v>61.92261208576997</v>
      </c>
      <c r="AJ958" s="79">
        <f t="shared" si="179"/>
        <v>34.582261208577002</v>
      </c>
      <c r="AK958" s="86" t="s">
        <v>1887</v>
      </c>
      <c r="AL958" s="1"/>
      <c r="AM958" s="1"/>
      <c r="AN958" s="1"/>
      <c r="AO958" s="1"/>
      <c r="AP958" s="1"/>
      <c r="AQ958" s="1"/>
    </row>
    <row r="959" spans="1:43" ht="16.5" customHeight="1" x14ac:dyDescent="0.25">
      <c r="A959" s="35">
        <v>28015070</v>
      </c>
      <c r="B959" s="27" t="s">
        <v>71</v>
      </c>
      <c r="C959" s="27" t="s">
        <v>1176</v>
      </c>
      <c r="D959" s="27" t="s">
        <v>1176</v>
      </c>
      <c r="E959" s="27" t="s">
        <v>1135</v>
      </c>
      <c r="F959" s="27">
        <v>5</v>
      </c>
      <c r="G959" s="27">
        <v>255</v>
      </c>
      <c r="H959" s="28">
        <v>-73.016388890000002</v>
      </c>
      <c r="I959" s="52">
        <v>10.566388890000001</v>
      </c>
      <c r="J959" s="48">
        <v>6.1259259259259249</v>
      </c>
      <c r="K959" s="29">
        <v>10.346428571428572</v>
      </c>
      <c r="L959" s="29">
        <v>40.989285714285721</v>
      </c>
      <c r="M959" s="29">
        <v>107.78571428571429</v>
      </c>
      <c r="N959" s="29">
        <v>176.66206896551728</v>
      </c>
      <c r="O959" s="29">
        <v>121.31153846153846</v>
      </c>
      <c r="P959" s="29">
        <v>86.806896551724122</v>
      </c>
      <c r="Q959" s="29">
        <v>109.85000000000004</v>
      </c>
      <c r="R959" s="29">
        <v>157.78749999999999</v>
      </c>
      <c r="S959" s="29">
        <v>185.89999999999998</v>
      </c>
      <c r="T959" s="29">
        <v>151.01481481481477</v>
      </c>
      <c r="U959" s="29">
        <v>49.186206896551724</v>
      </c>
      <c r="V959" s="45">
        <v>1203.766380187501</v>
      </c>
      <c r="W959" s="41">
        <v>332</v>
      </c>
      <c r="X959" s="74">
        <v>0.92222222222222228</v>
      </c>
      <c r="Y959" s="78">
        <f t="shared" si="168"/>
        <v>19.153880070546737</v>
      </c>
      <c r="Z959" s="31">
        <f t="shared" si="169"/>
        <v>53.040476190476191</v>
      </c>
      <c r="AA959" s="31">
        <f t="shared" si="170"/>
        <v>108.47902298850575</v>
      </c>
      <c r="AB959" s="31">
        <f t="shared" si="171"/>
        <v>135.25310723759</v>
      </c>
      <c r="AC959" s="31">
        <f t="shared" si="172"/>
        <v>128.26016799292663</v>
      </c>
      <c r="AD959" s="31">
        <f t="shared" si="173"/>
        <v>105.98947833775419</v>
      </c>
      <c r="AE959" s="31">
        <f t="shared" si="174"/>
        <v>118.14813218390805</v>
      </c>
      <c r="AF959" s="31">
        <f t="shared" si="175"/>
        <v>151.17916666666667</v>
      </c>
      <c r="AG959" s="31">
        <f t="shared" si="176"/>
        <v>164.90077160493826</v>
      </c>
      <c r="AH959" s="31">
        <f t="shared" si="177"/>
        <v>128.7003405704555</v>
      </c>
      <c r="AI959" s="31">
        <f t="shared" si="178"/>
        <v>68.775649212430793</v>
      </c>
      <c r="AJ959" s="79">
        <f t="shared" si="179"/>
        <v>21.886187131302076</v>
      </c>
      <c r="AK959" s="86"/>
      <c r="AL959" s="1"/>
      <c r="AM959" s="1"/>
      <c r="AN959" s="1"/>
      <c r="AO959" s="1"/>
      <c r="AP959" s="1"/>
      <c r="AQ959" s="1"/>
    </row>
    <row r="960" spans="1:43" ht="16.5" customHeight="1" x14ac:dyDescent="0.25">
      <c r="A960" s="35">
        <v>28010340</v>
      </c>
      <c r="B960" s="27" t="s">
        <v>44</v>
      </c>
      <c r="C960" s="27" t="s">
        <v>263</v>
      </c>
      <c r="D960" s="27" t="s">
        <v>4489</v>
      </c>
      <c r="E960" s="27" t="s">
        <v>1135</v>
      </c>
      <c r="F960" s="27">
        <v>5</v>
      </c>
      <c r="G960" s="27">
        <v>340</v>
      </c>
      <c r="H960" s="28">
        <v>-72.981944439999992</v>
      </c>
      <c r="I960" s="52">
        <v>10.615833330000001</v>
      </c>
      <c r="J960" s="48">
        <v>16.379310344827587</v>
      </c>
      <c r="K960" s="29">
        <v>5.8275862068965516</v>
      </c>
      <c r="L960" s="29">
        <v>30.941379310344825</v>
      </c>
      <c r="M960" s="29">
        <v>98.751724137931035</v>
      </c>
      <c r="N960" s="29">
        <v>200.74137931034483</v>
      </c>
      <c r="O960" s="29">
        <v>110.51379310344828</v>
      </c>
      <c r="P960" s="29">
        <v>90.189285714285717</v>
      </c>
      <c r="Q960" s="29">
        <v>127.23333333333333</v>
      </c>
      <c r="R960" s="29">
        <v>169.46428571428572</v>
      </c>
      <c r="S960" s="29">
        <v>226.35714285714286</v>
      </c>
      <c r="T960" s="29">
        <v>145.48965517241379</v>
      </c>
      <c r="U960" s="29">
        <v>49.724137931034484</v>
      </c>
      <c r="V960" s="45">
        <v>1271.6130131362888</v>
      </c>
      <c r="W960" s="41">
        <v>343</v>
      </c>
      <c r="X960" s="74">
        <v>0.95277777777777772</v>
      </c>
      <c r="Y960" s="78">
        <f t="shared" si="168"/>
        <v>17.716091954022989</v>
      </c>
      <c r="Z960" s="31">
        <f t="shared" si="169"/>
        <v>45.173563218390804</v>
      </c>
      <c r="AA960" s="31">
        <f t="shared" si="170"/>
        <v>110.14482758620689</v>
      </c>
      <c r="AB960" s="31">
        <f t="shared" si="171"/>
        <v>136.66896551724139</v>
      </c>
      <c r="AC960" s="31">
        <f t="shared" si="172"/>
        <v>133.81481937602629</v>
      </c>
      <c r="AD960" s="31">
        <f t="shared" si="173"/>
        <v>109.31213738368911</v>
      </c>
      <c r="AE960" s="31">
        <f t="shared" si="174"/>
        <v>128.9623015873016</v>
      </c>
      <c r="AF960" s="31">
        <f t="shared" si="175"/>
        <v>174.3515873015873</v>
      </c>
      <c r="AG960" s="31">
        <f t="shared" si="176"/>
        <v>180.43702791461411</v>
      </c>
      <c r="AH960" s="31">
        <f t="shared" si="177"/>
        <v>140.52364532019706</v>
      </c>
      <c r="AI960" s="31">
        <f t="shared" si="178"/>
        <v>70.531034482758614</v>
      </c>
      <c r="AJ960" s="79">
        <f t="shared" si="179"/>
        <v>23.977011494252874</v>
      </c>
      <c r="AK960" s="86"/>
      <c r="AL960" s="1"/>
      <c r="AM960" s="1"/>
      <c r="AN960" s="1"/>
      <c r="AO960" s="1"/>
      <c r="AP960" s="1"/>
      <c r="AQ960" s="1"/>
    </row>
    <row r="961" spans="1:43" ht="16.5" customHeight="1" x14ac:dyDescent="0.25">
      <c r="A961" s="35">
        <v>28040150</v>
      </c>
      <c r="B961" s="27" t="s">
        <v>44</v>
      </c>
      <c r="C961" s="27" t="s">
        <v>775</v>
      </c>
      <c r="D961" s="27" t="s">
        <v>1178</v>
      </c>
      <c r="E961" s="27" t="s">
        <v>1179</v>
      </c>
      <c r="F961" s="27">
        <v>5</v>
      </c>
      <c r="G961" s="27">
        <v>140</v>
      </c>
      <c r="H961" s="28">
        <v>-74.039222219999999</v>
      </c>
      <c r="I961" s="52">
        <v>10.30805556</v>
      </c>
      <c r="J961" s="48">
        <v>22.911538461538459</v>
      </c>
      <c r="K961" s="29">
        <v>34.211111111111109</v>
      </c>
      <c r="L961" s="29">
        <v>81.096296296296316</v>
      </c>
      <c r="M961" s="29">
        <v>123.24444444444443</v>
      </c>
      <c r="N961" s="29">
        <v>178.50384615384615</v>
      </c>
      <c r="O961" s="29">
        <v>108.73703703703703</v>
      </c>
      <c r="P961" s="29">
        <v>107.96800000000002</v>
      </c>
      <c r="Q961" s="29">
        <v>136.98076923076923</v>
      </c>
      <c r="R961" s="29">
        <v>159.67307692307693</v>
      </c>
      <c r="S961" s="29">
        <v>209.29259259259257</v>
      </c>
      <c r="T961" s="29">
        <v>176.82962962962964</v>
      </c>
      <c r="U961" s="29">
        <v>35.20000000000001</v>
      </c>
      <c r="V961" s="45">
        <v>1374.6483418803421</v>
      </c>
      <c r="W961" s="41">
        <v>317</v>
      </c>
      <c r="X961" s="74">
        <v>0.88055555555555554</v>
      </c>
      <c r="Y961" s="78">
        <f t="shared" si="168"/>
        <v>46.072981956315289</v>
      </c>
      <c r="Z961" s="31">
        <f t="shared" si="169"/>
        <v>79.517283950617283</v>
      </c>
      <c r="AA961" s="31">
        <f t="shared" si="170"/>
        <v>127.61486229819563</v>
      </c>
      <c r="AB961" s="31">
        <f t="shared" si="171"/>
        <v>136.8284425451092</v>
      </c>
      <c r="AC961" s="31">
        <f t="shared" si="172"/>
        <v>131.73629439696109</v>
      </c>
      <c r="AD961" s="31">
        <f t="shared" si="173"/>
        <v>117.89526875593542</v>
      </c>
      <c r="AE961" s="31">
        <f t="shared" si="174"/>
        <v>134.87394871794871</v>
      </c>
      <c r="AF961" s="31">
        <f t="shared" si="175"/>
        <v>168.64881291547957</v>
      </c>
      <c r="AG961" s="31">
        <f t="shared" si="176"/>
        <v>181.93176638176638</v>
      </c>
      <c r="AH961" s="31">
        <f t="shared" si="177"/>
        <v>140.44074074074072</v>
      </c>
      <c r="AI961" s="31">
        <f t="shared" si="178"/>
        <v>78.313722697056036</v>
      </c>
      <c r="AJ961" s="79">
        <f t="shared" si="179"/>
        <v>30.774216524216527</v>
      </c>
      <c r="AK961" s="86"/>
      <c r="AL961" s="1"/>
      <c r="AM961" s="1"/>
      <c r="AN961" s="1"/>
      <c r="AO961" s="1"/>
      <c r="AP961" s="1"/>
      <c r="AQ961" s="1"/>
    </row>
    <row r="962" spans="1:43" ht="16.5" customHeight="1" x14ac:dyDescent="0.25">
      <c r="A962" s="35">
        <v>29060060</v>
      </c>
      <c r="B962" s="27" t="s">
        <v>44</v>
      </c>
      <c r="C962" s="27" t="s">
        <v>1180</v>
      </c>
      <c r="D962" s="27" t="s">
        <v>1181</v>
      </c>
      <c r="E962" s="27" t="s">
        <v>1179</v>
      </c>
      <c r="F962" s="27">
        <v>5</v>
      </c>
      <c r="G962" s="27">
        <v>450</v>
      </c>
      <c r="H962" s="28">
        <v>-74.073222220000005</v>
      </c>
      <c r="I962" s="52">
        <v>10.651611110000001</v>
      </c>
      <c r="J962" s="48">
        <v>31.275862068965516</v>
      </c>
      <c r="K962" s="29">
        <v>21.222222222222221</v>
      </c>
      <c r="L962" s="29">
        <v>73.853571428571428</v>
      </c>
      <c r="M962" s="29">
        <v>261.16428571428571</v>
      </c>
      <c r="N962" s="29">
        <v>357.73076923076923</v>
      </c>
      <c r="O962" s="29">
        <v>276.06666666666666</v>
      </c>
      <c r="P962" s="29">
        <v>272.53666666666669</v>
      </c>
      <c r="Q962" s="29">
        <v>290.5</v>
      </c>
      <c r="R962" s="29">
        <v>348.67857142857144</v>
      </c>
      <c r="S962" s="29">
        <v>395.32758620689657</v>
      </c>
      <c r="T962" s="29">
        <v>318.16206896551728</v>
      </c>
      <c r="U962" s="29">
        <v>90.428571428571431</v>
      </c>
      <c r="V962" s="45">
        <v>2736.9468420277044</v>
      </c>
      <c r="W962" s="41">
        <v>338</v>
      </c>
      <c r="X962" s="74">
        <v>0.93888888888888888</v>
      </c>
      <c r="Y962" s="78">
        <f t="shared" ref="Y962:Y1025" si="180">AVERAGE(J962:L962)</f>
        <v>42.117218573253055</v>
      </c>
      <c r="Z962" s="31">
        <f t="shared" ref="Z962:Z1025" si="181">AVERAGE(K962:M962)</f>
        <v>118.74669312169313</v>
      </c>
      <c r="AA962" s="31">
        <f t="shared" ref="AA962:AA1025" si="182">AVERAGE(L962:N962)</f>
        <v>230.91620879120879</v>
      </c>
      <c r="AB962" s="31">
        <f t="shared" ref="AB962:AB1025" si="183">AVERAGE(M962:O962)</f>
        <v>298.32057387057381</v>
      </c>
      <c r="AC962" s="31">
        <f t="shared" ref="AC962:AC1025" si="184">AVERAGE(N962:P962)</f>
        <v>302.11136752136753</v>
      </c>
      <c r="AD962" s="31">
        <f t="shared" ref="AD962:AD1025" si="185">AVERAGE(O962:Q962)</f>
        <v>279.70111111111112</v>
      </c>
      <c r="AE962" s="31">
        <f t="shared" ref="AE962:AE1025" si="186">AVERAGE(P962:R962)</f>
        <v>303.90507936507936</v>
      </c>
      <c r="AF962" s="31">
        <f t="shared" ref="AF962:AF1025" si="187">AVERAGE(Q962:S962)</f>
        <v>344.83538587848938</v>
      </c>
      <c r="AG962" s="31">
        <f t="shared" ref="AG962:AG1025" si="188">AVERAGE(R962:T962)</f>
        <v>354.05607553366173</v>
      </c>
      <c r="AH962" s="31">
        <f t="shared" ref="AH962:AH1025" si="189">AVERAGE(S962:U962)</f>
        <v>267.97274220032847</v>
      </c>
      <c r="AI962" s="31">
        <f t="shared" ref="AI962:AI1025" si="190">(T962+U962+J962)/3</f>
        <v>146.62216748768475</v>
      </c>
      <c r="AJ962" s="79">
        <f t="shared" ref="AJ962:AJ1025" si="191">(U962+J962+K962)/3</f>
        <v>47.642218573253054</v>
      </c>
      <c r="AK962" s="86"/>
      <c r="AL962" s="1"/>
      <c r="AM962" s="1"/>
      <c r="AN962" s="1"/>
      <c r="AO962" s="1"/>
      <c r="AP962" s="1"/>
      <c r="AQ962" s="1"/>
    </row>
    <row r="963" spans="1:43" ht="16.5" customHeight="1" x14ac:dyDescent="0.25">
      <c r="A963" s="35">
        <v>29060200</v>
      </c>
      <c r="B963" s="27" t="s">
        <v>44</v>
      </c>
      <c r="C963" s="27" t="s">
        <v>551</v>
      </c>
      <c r="D963" s="27" t="s">
        <v>1181</v>
      </c>
      <c r="E963" s="27" t="s">
        <v>1179</v>
      </c>
      <c r="F963" s="27">
        <v>5</v>
      </c>
      <c r="G963" s="27">
        <v>30</v>
      </c>
      <c r="H963" s="28">
        <v>-74.186972220000001</v>
      </c>
      <c r="I963" s="52">
        <v>10.54066667</v>
      </c>
      <c r="J963" s="48">
        <v>8.0769230769230766</v>
      </c>
      <c r="K963" s="29">
        <v>4.5384615384615383</v>
      </c>
      <c r="L963" s="29">
        <v>39.481481481481481</v>
      </c>
      <c r="M963" s="29">
        <v>111.32142857142857</v>
      </c>
      <c r="N963" s="29">
        <v>193.87037037037038</v>
      </c>
      <c r="O963" s="29">
        <v>140.4814814814815</v>
      </c>
      <c r="P963" s="29">
        <v>120.71428571428571</v>
      </c>
      <c r="Q963" s="29">
        <v>162.13793103448276</v>
      </c>
      <c r="R963" s="29">
        <v>221.17241379310346</v>
      </c>
      <c r="S963" s="29">
        <v>277.96428571428572</v>
      </c>
      <c r="T963" s="29">
        <v>148.93103448275863</v>
      </c>
      <c r="U963" s="29">
        <v>38.448275862068968</v>
      </c>
      <c r="V963" s="45">
        <v>1467.138373121132</v>
      </c>
      <c r="W963" s="41">
        <v>333</v>
      </c>
      <c r="X963" s="74">
        <v>0.92500000000000004</v>
      </c>
      <c r="Y963" s="78">
        <f t="shared" si="180"/>
        <v>17.365622032288698</v>
      </c>
      <c r="Z963" s="31">
        <f t="shared" si="181"/>
        <v>51.780457197123866</v>
      </c>
      <c r="AA963" s="31">
        <f t="shared" si="182"/>
        <v>114.8910934744268</v>
      </c>
      <c r="AB963" s="31">
        <f t="shared" si="183"/>
        <v>148.55776014109347</v>
      </c>
      <c r="AC963" s="31">
        <f t="shared" si="184"/>
        <v>151.68871252204585</v>
      </c>
      <c r="AD963" s="31">
        <f t="shared" si="185"/>
        <v>141.11123274341665</v>
      </c>
      <c r="AE963" s="31">
        <f t="shared" si="186"/>
        <v>168.00821018062399</v>
      </c>
      <c r="AF963" s="31">
        <f t="shared" si="187"/>
        <v>220.42487684729065</v>
      </c>
      <c r="AG963" s="31">
        <f t="shared" si="188"/>
        <v>216.02257799671591</v>
      </c>
      <c r="AH963" s="31">
        <f t="shared" si="189"/>
        <v>155.11453201970446</v>
      </c>
      <c r="AI963" s="31">
        <f t="shared" si="190"/>
        <v>65.152077807250222</v>
      </c>
      <c r="AJ963" s="79">
        <f t="shared" si="191"/>
        <v>17.021220159151195</v>
      </c>
      <c r="AK963" s="86"/>
      <c r="AL963" s="1"/>
      <c r="AM963" s="1"/>
      <c r="AN963" s="1"/>
      <c r="AO963" s="1"/>
      <c r="AP963" s="1"/>
      <c r="AQ963" s="1"/>
    </row>
    <row r="964" spans="1:43" ht="16.5" customHeight="1" x14ac:dyDescent="0.25">
      <c r="A964" s="35">
        <v>25025000</v>
      </c>
      <c r="B964" s="27" t="s">
        <v>60</v>
      </c>
      <c r="C964" s="27" t="s">
        <v>1182</v>
      </c>
      <c r="D964" s="27" t="s">
        <v>1183</v>
      </c>
      <c r="E964" s="27" t="s">
        <v>1179</v>
      </c>
      <c r="F964" s="27">
        <v>5</v>
      </c>
      <c r="G964" s="27">
        <v>120</v>
      </c>
      <c r="H964" s="28">
        <v>-74.085805560000011</v>
      </c>
      <c r="I964" s="52">
        <v>9.9119722199999991</v>
      </c>
      <c r="J964" s="48">
        <v>23.25</v>
      </c>
      <c r="K964" s="29">
        <v>20.560714285714287</v>
      </c>
      <c r="L964" s="29">
        <v>72.468965517241372</v>
      </c>
      <c r="M964" s="29">
        <v>119.22222222222223</v>
      </c>
      <c r="N964" s="29">
        <v>150.75714285714284</v>
      </c>
      <c r="O964" s="29">
        <v>113.53571428571429</v>
      </c>
      <c r="P964" s="29">
        <v>109.32758620689656</v>
      </c>
      <c r="Q964" s="29">
        <v>139.75</v>
      </c>
      <c r="R964" s="29">
        <v>164.89655172413794</v>
      </c>
      <c r="S964" s="29">
        <v>187</v>
      </c>
      <c r="T964" s="29">
        <v>149.19642857142858</v>
      </c>
      <c r="U964" s="29">
        <v>35.625</v>
      </c>
      <c r="V964" s="45">
        <v>1285.590325670498</v>
      </c>
      <c r="W964" s="41">
        <v>338</v>
      </c>
      <c r="X964" s="74">
        <v>0.93888888888888888</v>
      </c>
      <c r="Y964" s="78">
        <f t="shared" si="180"/>
        <v>38.759893267651883</v>
      </c>
      <c r="Z964" s="31">
        <f t="shared" si="181"/>
        <v>70.750634008392623</v>
      </c>
      <c r="AA964" s="31">
        <f t="shared" si="182"/>
        <v>114.14944353220214</v>
      </c>
      <c r="AB964" s="31">
        <f t="shared" si="183"/>
        <v>127.83835978835977</v>
      </c>
      <c r="AC964" s="31">
        <f t="shared" si="184"/>
        <v>124.54014778325124</v>
      </c>
      <c r="AD964" s="31">
        <f t="shared" si="185"/>
        <v>120.87110016420361</v>
      </c>
      <c r="AE964" s="31">
        <f t="shared" si="186"/>
        <v>137.99137931034485</v>
      </c>
      <c r="AF964" s="31">
        <f t="shared" si="187"/>
        <v>163.88218390804596</v>
      </c>
      <c r="AG964" s="31">
        <f t="shared" si="188"/>
        <v>167.03099343185548</v>
      </c>
      <c r="AH964" s="31">
        <f t="shared" si="189"/>
        <v>123.94047619047619</v>
      </c>
      <c r="AI964" s="31">
        <f t="shared" si="190"/>
        <v>69.357142857142861</v>
      </c>
      <c r="AJ964" s="79">
        <f t="shared" si="191"/>
        <v>26.478571428571428</v>
      </c>
      <c r="AK964" s="86"/>
      <c r="AL964" s="1"/>
      <c r="AM964" s="1"/>
      <c r="AN964" s="1"/>
      <c r="AO964" s="1"/>
      <c r="AP964" s="1"/>
      <c r="AQ964" s="1"/>
    </row>
    <row r="965" spans="1:43" ht="16.5" customHeight="1" x14ac:dyDescent="0.25">
      <c r="A965" s="35">
        <v>28040360</v>
      </c>
      <c r="B965" s="27" t="s">
        <v>44</v>
      </c>
      <c r="C965" s="27" t="s">
        <v>1184</v>
      </c>
      <c r="D965" s="27" t="s">
        <v>1183</v>
      </c>
      <c r="E965" s="27" t="s">
        <v>1179</v>
      </c>
      <c r="F965" s="27">
        <v>5</v>
      </c>
      <c r="G965" s="27">
        <v>100</v>
      </c>
      <c r="H965" s="28">
        <v>-74.076722220000008</v>
      </c>
      <c r="I965" s="52">
        <v>9.8610000000000007</v>
      </c>
      <c r="J965" s="48">
        <v>26.089655172413792</v>
      </c>
      <c r="K965" s="29">
        <v>30.433333333333334</v>
      </c>
      <c r="L965" s="29">
        <v>94.41379310344827</v>
      </c>
      <c r="M965" s="29">
        <v>150.86666666666667</v>
      </c>
      <c r="N965" s="29">
        <v>177.0344827586207</v>
      </c>
      <c r="O965" s="29">
        <v>121.63333333333334</v>
      </c>
      <c r="P965" s="29">
        <v>132.51724137931035</v>
      </c>
      <c r="Q965" s="29">
        <v>163.02333333333334</v>
      </c>
      <c r="R965" s="29">
        <v>172.06666666666666</v>
      </c>
      <c r="S965" s="29">
        <v>178.75862068965517</v>
      </c>
      <c r="T965" s="29">
        <v>203.17241379310346</v>
      </c>
      <c r="U965" s="29">
        <v>50.766666666666666</v>
      </c>
      <c r="V965" s="45">
        <v>1500.7762068965517</v>
      </c>
      <c r="W965" s="41">
        <v>354</v>
      </c>
      <c r="X965" s="74">
        <v>0.98333333333333328</v>
      </c>
      <c r="Y965" s="78">
        <f t="shared" si="180"/>
        <v>50.312260536398469</v>
      </c>
      <c r="Z965" s="31">
        <f t="shared" si="181"/>
        <v>91.904597701149427</v>
      </c>
      <c r="AA965" s="31">
        <f t="shared" si="182"/>
        <v>140.77164750957854</v>
      </c>
      <c r="AB965" s="31">
        <f t="shared" si="183"/>
        <v>149.84482758620689</v>
      </c>
      <c r="AC965" s="31">
        <f t="shared" si="184"/>
        <v>143.72835249042146</v>
      </c>
      <c r="AD965" s="31">
        <f t="shared" si="185"/>
        <v>139.05796934865899</v>
      </c>
      <c r="AE965" s="31">
        <f t="shared" si="186"/>
        <v>155.86908045977012</v>
      </c>
      <c r="AF965" s="31">
        <f t="shared" si="187"/>
        <v>171.28287356321843</v>
      </c>
      <c r="AG965" s="31">
        <f t="shared" si="188"/>
        <v>184.66590038314177</v>
      </c>
      <c r="AH965" s="31">
        <f t="shared" si="189"/>
        <v>144.23256704980841</v>
      </c>
      <c r="AI965" s="31">
        <f t="shared" si="190"/>
        <v>93.342911877394656</v>
      </c>
      <c r="AJ965" s="79">
        <f t="shared" si="191"/>
        <v>35.763218390804603</v>
      </c>
      <c r="AK965" s="86"/>
      <c r="AL965" s="1"/>
      <c r="AM965" s="1"/>
      <c r="AN965" s="1"/>
      <c r="AO965" s="1"/>
      <c r="AP965" s="1"/>
      <c r="AQ965" s="1"/>
    </row>
    <row r="966" spans="1:43" ht="16.5" customHeight="1" x14ac:dyDescent="0.25">
      <c r="A966" s="35">
        <v>28040300</v>
      </c>
      <c r="B966" s="27" t="s">
        <v>44</v>
      </c>
      <c r="C966" s="27" t="s">
        <v>1185</v>
      </c>
      <c r="D966" s="27" t="s">
        <v>1183</v>
      </c>
      <c r="E966" s="27" t="s">
        <v>1179</v>
      </c>
      <c r="F966" s="27">
        <v>5</v>
      </c>
      <c r="G966" s="27">
        <v>120</v>
      </c>
      <c r="H966" s="28">
        <v>-73.85944443999999</v>
      </c>
      <c r="I966" s="52">
        <v>9.7063055600000006</v>
      </c>
      <c r="J966" s="48">
        <v>17.655172413793103</v>
      </c>
      <c r="K966" s="29">
        <v>33.366666666666667</v>
      </c>
      <c r="L966" s="29">
        <v>86.8</v>
      </c>
      <c r="M966" s="29">
        <v>154.32068965517243</v>
      </c>
      <c r="N966" s="29">
        <v>165.4034482758621</v>
      </c>
      <c r="O966" s="29">
        <v>108.85357142857143</v>
      </c>
      <c r="P966" s="29">
        <v>107.20714285714287</v>
      </c>
      <c r="Q966" s="29">
        <v>139.38214285714284</v>
      </c>
      <c r="R966" s="29">
        <v>190.13103448275862</v>
      </c>
      <c r="S966" s="29">
        <v>174.11111111111111</v>
      </c>
      <c r="T966" s="29">
        <v>176.58620689655172</v>
      </c>
      <c r="U966" s="29">
        <v>39.013793103448279</v>
      </c>
      <c r="V966" s="45">
        <v>1392.8309797482211</v>
      </c>
      <c r="W966" s="41">
        <v>344</v>
      </c>
      <c r="X966" s="74">
        <v>0.9555555555555556</v>
      </c>
      <c r="Y966" s="78">
        <f t="shared" si="180"/>
        <v>45.940613026819925</v>
      </c>
      <c r="Z966" s="31">
        <f t="shared" si="181"/>
        <v>91.495785440613034</v>
      </c>
      <c r="AA966" s="31">
        <f t="shared" si="182"/>
        <v>135.50804597701151</v>
      </c>
      <c r="AB966" s="31">
        <f t="shared" si="183"/>
        <v>142.85923645320199</v>
      </c>
      <c r="AC966" s="31">
        <f t="shared" si="184"/>
        <v>127.15472085385881</v>
      </c>
      <c r="AD966" s="31">
        <f t="shared" si="185"/>
        <v>118.48095238095239</v>
      </c>
      <c r="AE966" s="31">
        <f t="shared" si="186"/>
        <v>145.57344006568144</v>
      </c>
      <c r="AF966" s="31">
        <f t="shared" si="187"/>
        <v>167.87476281700421</v>
      </c>
      <c r="AG966" s="31">
        <f t="shared" si="188"/>
        <v>180.27611749680716</v>
      </c>
      <c r="AH966" s="31">
        <f t="shared" si="189"/>
        <v>129.90370370370371</v>
      </c>
      <c r="AI966" s="31">
        <f t="shared" si="190"/>
        <v>77.751724137931035</v>
      </c>
      <c r="AJ966" s="79">
        <f t="shared" si="191"/>
        <v>30.011877394636016</v>
      </c>
      <c r="AK966" s="86"/>
      <c r="AL966" s="1"/>
      <c r="AM966" s="1"/>
      <c r="AN966" s="1"/>
      <c r="AO966" s="1"/>
      <c r="AP966" s="1"/>
      <c r="AQ966" s="1"/>
    </row>
    <row r="967" spans="1:43" ht="16.5" customHeight="1" x14ac:dyDescent="0.25">
      <c r="A967" s="35">
        <v>29060340</v>
      </c>
      <c r="B967" s="27" t="s">
        <v>44</v>
      </c>
      <c r="C967" s="27" t="s">
        <v>1186</v>
      </c>
      <c r="D967" s="27" t="s">
        <v>1187</v>
      </c>
      <c r="E967" s="27" t="s">
        <v>1179</v>
      </c>
      <c r="F967" s="27">
        <v>5</v>
      </c>
      <c r="G967" s="27">
        <v>1200</v>
      </c>
      <c r="H967" s="28">
        <v>-74.025638889999996</v>
      </c>
      <c r="I967" s="52">
        <v>10.77344444</v>
      </c>
      <c r="J967" s="48">
        <v>21.246666666666666</v>
      </c>
      <c r="K967" s="29">
        <v>30.553333333333335</v>
      </c>
      <c r="L967" s="29">
        <v>92.41379310344827</v>
      </c>
      <c r="M967" s="29">
        <v>225.20689655172413</v>
      </c>
      <c r="N967" s="29">
        <v>362.25</v>
      </c>
      <c r="O967" s="29">
        <v>236.42857142857142</v>
      </c>
      <c r="P967" s="29">
        <v>161.39310344827584</v>
      </c>
      <c r="Q967" s="29">
        <v>259.58965517241381</v>
      </c>
      <c r="R967" s="29">
        <v>316.98571428571432</v>
      </c>
      <c r="S967" s="29">
        <v>386.67333333333335</v>
      </c>
      <c r="T967" s="29">
        <v>242.47586206896551</v>
      </c>
      <c r="U967" s="29">
        <v>71.63000000000001</v>
      </c>
      <c r="V967" s="45">
        <v>2406.8469293924463</v>
      </c>
      <c r="W967" s="41">
        <v>349</v>
      </c>
      <c r="X967" s="74">
        <v>0.96944444444444444</v>
      </c>
      <c r="Y967" s="78">
        <f t="shared" si="180"/>
        <v>48.071264367816092</v>
      </c>
      <c r="Z967" s="31">
        <f t="shared" si="181"/>
        <v>116.05800766283524</v>
      </c>
      <c r="AA967" s="31">
        <f t="shared" si="182"/>
        <v>226.62356321839079</v>
      </c>
      <c r="AB967" s="31">
        <f t="shared" si="183"/>
        <v>274.62848932676519</v>
      </c>
      <c r="AC967" s="31">
        <f t="shared" si="184"/>
        <v>253.3572249589491</v>
      </c>
      <c r="AD967" s="31">
        <f t="shared" si="185"/>
        <v>219.13711001642037</v>
      </c>
      <c r="AE967" s="31">
        <f t="shared" si="186"/>
        <v>245.98949096880133</v>
      </c>
      <c r="AF967" s="31">
        <f t="shared" si="187"/>
        <v>321.08290093048714</v>
      </c>
      <c r="AG967" s="31">
        <f t="shared" si="188"/>
        <v>315.37830322933775</v>
      </c>
      <c r="AH967" s="31">
        <f t="shared" si="189"/>
        <v>233.59306513409959</v>
      </c>
      <c r="AI967" s="31">
        <f t="shared" si="190"/>
        <v>111.78417624521073</v>
      </c>
      <c r="AJ967" s="79">
        <f t="shared" si="191"/>
        <v>41.143333333333338</v>
      </c>
      <c r="AK967" s="86"/>
      <c r="AL967" s="1"/>
      <c r="AM967" s="1"/>
      <c r="AN967" s="1"/>
      <c r="AO967" s="1"/>
      <c r="AP967" s="1"/>
      <c r="AQ967" s="1"/>
    </row>
    <row r="968" spans="1:43" ht="16.5" customHeight="1" x14ac:dyDescent="0.25">
      <c r="A968" s="35">
        <v>29060210</v>
      </c>
      <c r="B968" s="27" t="s">
        <v>44</v>
      </c>
      <c r="C968" s="27" t="s">
        <v>940</v>
      </c>
      <c r="D968" s="27" t="s">
        <v>1187</v>
      </c>
      <c r="E968" s="27" t="s">
        <v>1179</v>
      </c>
      <c r="F968" s="27">
        <v>5</v>
      </c>
      <c r="G968" s="27">
        <v>23</v>
      </c>
      <c r="H968" s="28">
        <v>-74.204694439999997</v>
      </c>
      <c r="I968" s="52">
        <v>10.96683333</v>
      </c>
      <c r="J968" s="48">
        <v>0.36785714285714288</v>
      </c>
      <c r="K968" s="29">
        <v>0.64137931034482765</v>
      </c>
      <c r="L968" s="29">
        <v>5.6379310344827589</v>
      </c>
      <c r="M968" s="29">
        <v>29.06666666666667</v>
      </c>
      <c r="N968" s="29">
        <v>92.643333333333331</v>
      </c>
      <c r="O968" s="29">
        <v>80.099999999999994</v>
      </c>
      <c r="P968" s="29">
        <v>65.933333333333323</v>
      </c>
      <c r="Q968" s="29">
        <v>102.76666666666668</v>
      </c>
      <c r="R968" s="29">
        <v>140.80333333333334</v>
      </c>
      <c r="S968" s="29">
        <v>176.30357142857147</v>
      </c>
      <c r="T968" s="29">
        <v>104.02666666666666</v>
      </c>
      <c r="U968" s="29">
        <v>15.326666666666666</v>
      </c>
      <c r="V968" s="45">
        <v>813.61740558292286</v>
      </c>
      <c r="W968" s="41">
        <v>353</v>
      </c>
      <c r="X968" s="74">
        <v>0.98055555555555551</v>
      </c>
      <c r="Y968" s="78">
        <f t="shared" si="180"/>
        <v>2.21572249589491</v>
      </c>
      <c r="Z968" s="31">
        <f t="shared" si="181"/>
        <v>11.781992337164752</v>
      </c>
      <c r="AA968" s="31">
        <f t="shared" si="182"/>
        <v>42.449310344827587</v>
      </c>
      <c r="AB968" s="31">
        <f t="shared" si="183"/>
        <v>67.27</v>
      </c>
      <c r="AC968" s="31">
        <f t="shared" si="184"/>
        <v>79.558888888888887</v>
      </c>
      <c r="AD968" s="31">
        <f t="shared" si="185"/>
        <v>82.933333333333323</v>
      </c>
      <c r="AE968" s="31">
        <f t="shared" si="186"/>
        <v>103.16777777777777</v>
      </c>
      <c r="AF968" s="31">
        <f t="shared" si="187"/>
        <v>139.95785714285716</v>
      </c>
      <c r="AG968" s="31">
        <f t="shared" si="188"/>
        <v>140.37785714285715</v>
      </c>
      <c r="AH968" s="31">
        <f t="shared" si="189"/>
        <v>98.552301587301599</v>
      </c>
      <c r="AI968" s="31">
        <f t="shared" si="190"/>
        <v>39.907063492063493</v>
      </c>
      <c r="AJ968" s="79">
        <f t="shared" si="191"/>
        <v>5.4453010399562123</v>
      </c>
      <c r="AK968" s="86"/>
      <c r="AL968" s="1"/>
      <c r="AM968" s="1"/>
      <c r="AN968" s="1"/>
      <c r="AO968" s="1"/>
      <c r="AP968" s="1"/>
      <c r="AQ968" s="1"/>
    </row>
    <row r="969" spans="1:43" ht="16.5" customHeight="1" x14ac:dyDescent="0.25">
      <c r="A969" s="35">
        <v>29060070</v>
      </c>
      <c r="B969" s="27" t="s">
        <v>44</v>
      </c>
      <c r="C969" s="27" t="s">
        <v>210</v>
      </c>
      <c r="D969" s="27" t="s">
        <v>1187</v>
      </c>
      <c r="E969" s="27" t="s">
        <v>1179</v>
      </c>
      <c r="F969" s="27">
        <v>5</v>
      </c>
      <c r="G969" s="27">
        <v>800</v>
      </c>
      <c r="H969" s="28">
        <v>-74.02680556</v>
      </c>
      <c r="I969" s="52">
        <v>10.808194439999999</v>
      </c>
      <c r="J969" s="48">
        <v>21.662068965517243</v>
      </c>
      <c r="K969" s="29">
        <v>23.066666666666666</v>
      </c>
      <c r="L969" s="29">
        <v>86.143333333333345</v>
      </c>
      <c r="M969" s="29">
        <v>186.07000000000002</v>
      </c>
      <c r="N969" s="29">
        <v>325.01</v>
      </c>
      <c r="O969" s="29">
        <v>259.25862068965517</v>
      </c>
      <c r="P969" s="29">
        <v>199.38333333333333</v>
      </c>
      <c r="Q969" s="29">
        <v>275.34482758620692</v>
      </c>
      <c r="R969" s="29">
        <v>325.16666666666669</v>
      </c>
      <c r="S969" s="29">
        <v>357.84333333333331</v>
      </c>
      <c r="T969" s="29">
        <v>194.0344827586207</v>
      </c>
      <c r="U969" s="29">
        <v>80.535714285714292</v>
      </c>
      <c r="V969" s="45">
        <v>2333.5190476190478</v>
      </c>
      <c r="W969" s="41">
        <v>354</v>
      </c>
      <c r="X969" s="74">
        <v>0.98333333333333328</v>
      </c>
      <c r="Y969" s="78">
        <f t="shared" si="180"/>
        <v>43.62402298850575</v>
      </c>
      <c r="Z969" s="31">
        <f t="shared" si="181"/>
        <v>98.426666666666677</v>
      </c>
      <c r="AA969" s="31">
        <f t="shared" si="182"/>
        <v>199.07444444444445</v>
      </c>
      <c r="AB969" s="31">
        <f t="shared" si="183"/>
        <v>256.77954022988507</v>
      </c>
      <c r="AC969" s="31">
        <f t="shared" si="184"/>
        <v>261.21731800766281</v>
      </c>
      <c r="AD969" s="31">
        <f t="shared" si="185"/>
        <v>244.66226053639846</v>
      </c>
      <c r="AE969" s="31">
        <f t="shared" si="186"/>
        <v>266.63160919540229</v>
      </c>
      <c r="AF969" s="31">
        <f t="shared" si="187"/>
        <v>319.45160919540234</v>
      </c>
      <c r="AG969" s="31">
        <f t="shared" si="188"/>
        <v>292.34816091954025</v>
      </c>
      <c r="AH969" s="31">
        <f t="shared" si="189"/>
        <v>210.80451012588944</v>
      </c>
      <c r="AI969" s="31">
        <f t="shared" si="190"/>
        <v>98.744088669950727</v>
      </c>
      <c r="AJ969" s="79">
        <f t="shared" si="191"/>
        <v>41.754816639299399</v>
      </c>
      <c r="AK969" s="86"/>
      <c r="AL969" s="1"/>
      <c r="AM969" s="1"/>
      <c r="AN969" s="1"/>
      <c r="AO969" s="1"/>
      <c r="AP969" s="1"/>
      <c r="AQ969" s="1"/>
    </row>
    <row r="970" spans="1:43" ht="16.5" customHeight="1" x14ac:dyDescent="0.25">
      <c r="A970" s="35">
        <v>29060310</v>
      </c>
      <c r="B970" s="27" t="s">
        <v>44</v>
      </c>
      <c r="C970" s="27" t="s">
        <v>1188</v>
      </c>
      <c r="D970" s="27" t="s">
        <v>1187</v>
      </c>
      <c r="E970" s="27" t="s">
        <v>1179</v>
      </c>
      <c r="F970" s="27">
        <v>5</v>
      </c>
      <c r="G970" s="27">
        <v>5</v>
      </c>
      <c r="H970" s="28">
        <v>-74.252444439999991</v>
      </c>
      <c r="I970" s="52">
        <v>10.93305556</v>
      </c>
      <c r="J970" s="48">
        <v>0.41379310344827586</v>
      </c>
      <c r="K970" s="29">
        <v>0.16666666666666666</v>
      </c>
      <c r="L970" s="29">
        <v>4.4137931034482758</v>
      </c>
      <c r="M970" s="29">
        <v>25.862068965517242</v>
      </c>
      <c r="N970" s="29">
        <v>100.93333333333334</v>
      </c>
      <c r="O970" s="29">
        <v>107.26</v>
      </c>
      <c r="P970" s="29">
        <v>84.316666666666663</v>
      </c>
      <c r="Q970" s="29">
        <v>130.16666666666666</v>
      </c>
      <c r="R970" s="29">
        <v>178.89333333333335</v>
      </c>
      <c r="S970" s="29">
        <v>235.78571428571428</v>
      </c>
      <c r="T970" s="29">
        <v>131.5</v>
      </c>
      <c r="U970" s="29">
        <v>19.517241379310345</v>
      </c>
      <c r="V970" s="45">
        <v>1019.229277504105</v>
      </c>
      <c r="W970" s="41">
        <v>352</v>
      </c>
      <c r="X970" s="74">
        <v>0.97777777777777775</v>
      </c>
      <c r="Y970" s="78">
        <f t="shared" si="180"/>
        <v>1.6647509578544062</v>
      </c>
      <c r="Z970" s="31">
        <f t="shared" si="181"/>
        <v>10.147509578544062</v>
      </c>
      <c r="AA970" s="31">
        <f t="shared" si="182"/>
        <v>43.736398467432956</v>
      </c>
      <c r="AB970" s="31">
        <f t="shared" si="183"/>
        <v>78.018467432950203</v>
      </c>
      <c r="AC970" s="31">
        <f t="shared" si="184"/>
        <v>97.50333333333333</v>
      </c>
      <c r="AD970" s="31">
        <f t="shared" si="185"/>
        <v>107.24777777777778</v>
      </c>
      <c r="AE970" s="31">
        <f t="shared" si="186"/>
        <v>131.12555555555556</v>
      </c>
      <c r="AF970" s="31">
        <f t="shared" si="187"/>
        <v>181.61523809523808</v>
      </c>
      <c r="AG970" s="31">
        <f t="shared" si="188"/>
        <v>182.05968253968254</v>
      </c>
      <c r="AH970" s="31">
        <f t="shared" si="189"/>
        <v>128.93431855500822</v>
      </c>
      <c r="AI970" s="31">
        <f t="shared" si="190"/>
        <v>50.477011494252878</v>
      </c>
      <c r="AJ970" s="79">
        <f t="shared" si="191"/>
        <v>6.6992337164750966</v>
      </c>
      <c r="AK970" s="86"/>
      <c r="AL970" s="1"/>
      <c r="AM970" s="1"/>
      <c r="AN970" s="1"/>
      <c r="AO970" s="1"/>
      <c r="AP970" s="1"/>
      <c r="AQ970" s="1"/>
    </row>
    <row r="971" spans="1:43" ht="16.5" customHeight="1" x14ac:dyDescent="0.25">
      <c r="A971" s="35">
        <v>25025090</v>
      </c>
      <c r="B971" s="27" t="s">
        <v>60</v>
      </c>
      <c r="C971" s="27" t="s">
        <v>1189</v>
      </c>
      <c r="D971" s="27" t="s">
        <v>1190</v>
      </c>
      <c r="E971" s="27" t="s">
        <v>1179</v>
      </c>
      <c r="F971" s="27">
        <v>5</v>
      </c>
      <c r="G971" s="27">
        <v>34</v>
      </c>
      <c r="H971" s="28">
        <v>-73.970833329999991</v>
      </c>
      <c r="I971" s="52">
        <v>9.0463333300000013</v>
      </c>
      <c r="J971" s="48">
        <v>28.251724137931031</v>
      </c>
      <c r="K971" s="29">
        <v>23.210344827586209</v>
      </c>
      <c r="L971" s="29">
        <v>74.596428571428575</v>
      </c>
      <c r="M971" s="29">
        <v>167.78888888888886</v>
      </c>
      <c r="N971" s="29">
        <v>219.06153846153848</v>
      </c>
      <c r="O971" s="29">
        <v>172.19615384615386</v>
      </c>
      <c r="P971" s="29">
        <v>144.15172413793104</v>
      </c>
      <c r="Q971" s="29">
        <v>193.06896551724142</v>
      </c>
      <c r="R971" s="29">
        <v>279.07499999999999</v>
      </c>
      <c r="S971" s="29">
        <v>327.03703703703712</v>
      </c>
      <c r="T971" s="29">
        <v>246.85416666666671</v>
      </c>
      <c r="U971" s="29">
        <v>97.351724137931043</v>
      </c>
      <c r="V971" s="45">
        <v>1972.6436962303344</v>
      </c>
      <c r="W971" s="41">
        <v>331</v>
      </c>
      <c r="X971" s="74">
        <v>0.9194444444444444</v>
      </c>
      <c r="Y971" s="78">
        <f t="shared" si="180"/>
        <v>42.019499178981938</v>
      </c>
      <c r="Z971" s="31">
        <f t="shared" si="181"/>
        <v>88.531887429301221</v>
      </c>
      <c r="AA971" s="31">
        <f t="shared" si="182"/>
        <v>153.81561864061862</v>
      </c>
      <c r="AB971" s="31">
        <f t="shared" si="183"/>
        <v>186.34886039886041</v>
      </c>
      <c r="AC971" s="31">
        <f t="shared" si="184"/>
        <v>178.46980548187446</v>
      </c>
      <c r="AD971" s="31">
        <f t="shared" si="185"/>
        <v>169.80561450044209</v>
      </c>
      <c r="AE971" s="31">
        <f t="shared" si="186"/>
        <v>205.43189655172418</v>
      </c>
      <c r="AF971" s="31">
        <f t="shared" si="187"/>
        <v>266.39366751809285</v>
      </c>
      <c r="AG971" s="31">
        <f t="shared" si="188"/>
        <v>284.32206790123462</v>
      </c>
      <c r="AH971" s="31">
        <f t="shared" si="189"/>
        <v>223.74764261387827</v>
      </c>
      <c r="AI971" s="31">
        <f t="shared" si="190"/>
        <v>124.15253831417625</v>
      </c>
      <c r="AJ971" s="79">
        <f t="shared" si="191"/>
        <v>49.60459770114943</v>
      </c>
      <c r="AK971" s="86" t="s">
        <v>43</v>
      </c>
      <c r="AL971" s="1"/>
      <c r="AM971" s="1"/>
      <c r="AN971" s="1"/>
      <c r="AO971" s="1"/>
      <c r="AP971" s="1"/>
      <c r="AQ971" s="1"/>
    </row>
    <row r="972" spans="1:43" ht="16.5" customHeight="1" x14ac:dyDescent="0.25">
      <c r="A972" s="35">
        <v>25021200</v>
      </c>
      <c r="B972" s="27" t="s">
        <v>44</v>
      </c>
      <c r="C972" s="27" t="s">
        <v>1191</v>
      </c>
      <c r="D972" s="27" t="s">
        <v>1190</v>
      </c>
      <c r="E972" s="27" t="s">
        <v>1179</v>
      </c>
      <c r="F972" s="27">
        <v>2</v>
      </c>
      <c r="G972" s="27">
        <v>26</v>
      </c>
      <c r="H972" s="28">
        <v>-74.079444440000003</v>
      </c>
      <c r="I972" s="52">
        <v>9.0266666700000009</v>
      </c>
      <c r="J972" s="48">
        <v>26.928571428571427</v>
      </c>
      <c r="K972" s="29">
        <v>24.357142857142858</v>
      </c>
      <c r="L972" s="29">
        <v>75.571428571428569</v>
      </c>
      <c r="M972" s="29">
        <v>164.87931034482759</v>
      </c>
      <c r="N972" s="29">
        <v>276.74137931034483</v>
      </c>
      <c r="O972" s="29">
        <v>194.30666666666667</v>
      </c>
      <c r="P972" s="29">
        <v>183.37666666666667</v>
      </c>
      <c r="Q972" s="29">
        <v>286.50689655172414</v>
      </c>
      <c r="R972" s="29">
        <v>318.60714285714283</v>
      </c>
      <c r="S972" s="29">
        <v>397.72142857142859</v>
      </c>
      <c r="T972" s="29">
        <v>300.875</v>
      </c>
      <c r="U972" s="29">
        <v>120.46428571428571</v>
      </c>
      <c r="V972" s="45">
        <v>2370.3359195402295</v>
      </c>
      <c r="W972" s="41">
        <v>343</v>
      </c>
      <c r="X972" s="74">
        <v>0.95277777777777772</v>
      </c>
      <c r="Y972" s="78">
        <f t="shared" si="180"/>
        <v>42.285714285714285</v>
      </c>
      <c r="Z972" s="31">
        <f t="shared" si="181"/>
        <v>88.269293924466339</v>
      </c>
      <c r="AA972" s="31">
        <f t="shared" si="182"/>
        <v>172.39737274220033</v>
      </c>
      <c r="AB972" s="31">
        <f t="shared" si="183"/>
        <v>211.97578544061307</v>
      </c>
      <c r="AC972" s="31">
        <f t="shared" si="184"/>
        <v>218.14157088122604</v>
      </c>
      <c r="AD972" s="31">
        <f t="shared" si="185"/>
        <v>221.39674329501918</v>
      </c>
      <c r="AE972" s="31">
        <f t="shared" si="186"/>
        <v>262.83023535851117</v>
      </c>
      <c r="AF972" s="31">
        <f t="shared" si="187"/>
        <v>334.27848932676517</v>
      </c>
      <c r="AG972" s="31">
        <f t="shared" si="188"/>
        <v>339.06785714285712</v>
      </c>
      <c r="AH972" s="31">
        <f t="shared" si="189"/>
        <v>273.02023809523808</v>
      </c>
      <c r="AI972" s="31">
        <f t="shared" si="190"/>
        <v>149.42261904761907</v>
      </c>
      <c r="AJ972" s="79">
        <f t="shared" si="191"/>
        <v>57.25</v>
      </c>
      <c r="AK972" s="86"/>
      <c r="AL972" s="1"/>
      <c r="AM972" s="1"/>
      <c r="AN972" s="1"/>
      <c r="AO972" s="1"/>
      <c r="AP972" s="1"/>
      <c r="AQ972" s="1"/>
    </row>
    <row r="973" spans="1:43" ht="16.5" customHeight="1" x14ac:dyDescent="0.25">
      <c r="A973" s="35">
        <v>25021040</v>
      </c>
      <c r="B973" s="27" t="s">
        <v>44</v>
      </c>
      <c r="C973" s="27" t="s">
        <v>1192</v>
      </c>
      <c r="D973" s="27" t="s">
        <v>1190</v>
      </c>
      <c r="E973" s="27" t="s">
        <v>1179</v>
      </c>
      <c r="F973" s="27">
        <v>5</v>
      </c>
      <c r="G973" s="27">
        <v>25</v>
      </c>
      <c r="H973" s="28">
        <v>-74.044222220000009</v>
      </c>
      <c r="I973" s="52">
        <v>9.1880555600000005</v>
      </c>
      <c r="J973" s="48">
        <v>17.310344827586206</v>
      </c>
      <c r="K973" s="29">
        <v>22.5</v>
      </c>
      <c r="L973" s="29">
        <v>82.833333333333329</v>
      </c>
      <c r="M973" s="29">
        <v>182.1</v>
      </c>
      <c r="N973" s="29">
        <v>242.13333333333333</v>
      </c>
      <c r="O973" s="29">
        <v>163.69999999999999</v>
      </c>
      <c r="P973" s="29">
        <v>156.37333333333333</v>
      </c>
      <c r="Q973" s="29">
        <v>221.16666666666666</v>
      </c>
      <c r="R973" s="29">
        <v>247.71428571428572</v>
      </c>
      <c r="S973" s="29">
        <v>315.09666666666664</v>
      </c>
      <c r="T973" s="29">
        <v>191.36666666666667</v>
      </c>
      <c r="U973" s="29">
        <v>74.533333333333331</v>
      </c>
      <c r="V973" s="45">
        <v>1916.8279638752051</v>
      </c>
      <c r="W973" s="41">
        <v>357</v>
      </c>
      <c r="X973" s="74">
        <v>0.9916666666666667</v>
      </c>
      <c r="Y973" s="78">
        <f t="shared" si="180"/>
        <v>40.881226053639843</v>
      </c>
      <c r="Z973" s="31">
        <f t="shared" si="181"/>
        <v>95.811111111111117</v>
      </c>
      <c r="AA973" s="31">
        <f t="shared" si="182"/>
        <v>169.02222222222221</v>
      </c>
      <c r="AB973" s="31">
        <f t="shared" si="183"/>
        <v>195.97777777777779</v>
      </c>
      <c r="AC973" s="31">
        <f t="shared" si="184"/>
        <v>187.40222222222224</v>
      </c>
      <c r="AD973" s="31">
        <f t="shared" si="185"/>
        <v>180.41333333333333</v>
      </c>
      <c r="AE973" s="31">
        <f t="shared" si="186"/>
        <v>208.41809523809525</v>
      </c>
      <c r="AF973" s="31">
        <f t="shared" si="187"/>
        <v>261.32587301587301</v>
      </c>
      <c r="AG973" s="31">
        <f t="shared" si="188"/>
        <v>251.39253968253968</v>
      </c>
      <c r="AH973" s="31">
        <f t="shared" si="189"/>
        <v>193.66555555555556</v>
      </c>
      <c r="AI973" s="31">
        <f t="shared" si="190"/>
        <v>94.403448275862061</v>
      </c>
      <c r="AJ973" s="79">
        <f t="shared" si="191"/>
        <v>38.114559386973177</v>
      </c>
      <c r="AK973" s="86"/>
      <c r="AL973" s="1"/>
      <c r="AM973" s="1"/>
      <c r="AN973" s="1"/>
      <c r="AO973" s="1"/>
      <c r="AP973" s="1"/>
      <c r="AQ973" s="1"/>
    </row>
    <row r="974" spans="1:43" ht="16.5" customHeight="1" x14ac:dyDescent="0.25">
      <c r="A974" s="35">
        <v>25021380</v>
      </c>
      <c r="B974" s="27" t="s">
        <v>44</v>
      </c>
      <c r="C974" s="27" t="s">
        <v>1193</v>
      </c>
      <c r="D974" s="27" t="s">
        <v>1190</v>
      </c>
      <c r="E974" s="27" t="s">
        <v>1179</v>
      </c>
      <c r="F974" s="27">
        <v>2</v>
      </c>
      <c r="G974" s="27">
        <v>24</v>
      </c>
      <c r="H974" s="28">
        <v>-74.150000000000006</v>
      </c>
      <c r="I974" s="52">
        <v>9.07</v>
      </c>
      <c r="J974" s="48">
        <v>21.5</v>
      </c>
      <c r="K974" s="29">
        <v>29.758620689655171</v>
      </c>
      <c r="L974" s="29">
        <v>70.862068965517238</v>
      </c>
      <c r="M974" s="29">
        <v>154.17857142857142</v>
      </c>
      <c r="N974" s="29">
        <v>233.23999999999998</v>
      </c>
      <c r="O974" s="29">
        <v>178.85714285714286</v>
      </c>
      <c r="P974" s="29">
        <v>145.34615384615384</v>
      </c>
      <c r="Q974" s="29">
        <v>227.27407407407406</v>
      </c>
      <c r="R974" s="29">
        <v>268.88888888888891</v>
      </c>
      <c r="S974" s="29">
        <v>341.51724137931035</v>
      </c>
      <c r="T974" s="29">
        <v>226.37931034482759</v>
      </c>
      <c r="U974" s="29">
        <v>100.07407407407408</v>
      </c>
      <c r="V974" s="45">
        <v>1997.8761465482157</v>
      </c>
      <c r="W974" s="41">
        <v>339</v>
      </c>
      <c r="X974" s="74">
        <v>0.94166666666666665</v>
      </c>
      <c r="Y974" s="78">
        <f t="shared" si="180"/>
        <v>40.706896551724135</v>
      </c>
      <c r="Z974" s="31">
        <f t="shared" si="181"/>
        <v>84.93308702791461</v>
      </c>
      <c r="AA974" s="31">
        <f t="shared" si="182"/>
        <v>152.76021346469622</v>
      </c>
      <c r="AB974" s="31">
        <f t="shared" si="183"/>
        <v>188.7585714285714</v>
      </c>
      <c r="AC974" s="31">
        <f t="shared" si="184"/>
        <v>185.81443223443225</v>
      </c>
      <c r="AD974" s="31">
        <f t="shared" si="185"/>
        <v>183.82579025912358</v>
      </c>
      <c r="AE974" s="31">
        <f t="shared" si="186"/>
        <v>213.83637226970561</v>
      </c>
      <c r="AF974" s="31">
        <f t="shared" si="187"/>
        <v>279.22673478075779</v>
      </c>
      <c r="AG974" s="31">
        <f t="shared" si="188"/>
        <v>278.92848020434229</v>
      </c>
      <c r="AH974" s="31">
        <f t="shared" si="189"/>
        <v>222.65687526607067</v>
      </c>
      <c r="AI974" s="31">
        <f t="shared" si="190"/>
        <v>115.98446147296723</v>
      </c>
      <c r="AJ974" s="79">
        <f t="shared" si="191"/>
        <v>50.444231587909748</v>
      </c>
      <c r="AK974" s="86"/>
      <c r="AL974" s="1"/>
      <c r="AM974" s="1"/>
      <c r="AN974" s="1"/>
      <c r="AO974" s="1"/>
      <c r="AP974" s="1"/>
      <c r="AQ974" s="1"/>
    </row>
    <row r="975" spans="1:43" ht="16.5" customHeight="1" x14ac:dyDescent="0.25">
      <c r="A975" s="35">
        <v>29050010</v>
      </c>
      <c r="B975" s="27" t="s">
        <v>44</v>
      </c>
      <c r="C975" s="27" t="s">
        <v>1194</v>
      </c>
      <c r="D975" s="27" t="s">
        <v>1195</v>
      </c>
      <c r="E975" s="27" t="s">
        <v>1179</v>
      </c>
      <c r="F975" s="27">
        <v>5</v>
      </c>
      <c r="G975" s="27">
        <v>41</v>
      </c>
      <c r="H975" s="28">
        <v>-74.732111110000005</v>
      </c>
      <c r="I975" s="52">
        <v>10.344416670000001</v>
      </c>
      <c r="J975" s="48">
        <v>16.666666666666668</v>
      </c>
      <c r="K975" s="29">
        <v>17.233333333333334</v>
      </c>
      <c r="L975" s="29">
        <v>56.733333333333334</v>
      </c>
      <c r="M975" s="29">
        <v>125.8</v>
      </c>
      <c r="N975" s="29">
        <v>148.37931034482759</v>
      </c>
      <c r="O975" s="29">
        <v>131.47931034482758</v>
      </c>
      <c r="P975" s="29">
        <v>145.83333333333334</v>
      </c>
      <c r="Q975" s="29">
        <v>166.43333333333334</v>
      </c>
      <c r="R975" s="29">
        <v>164</v>
      </c>
      <c r="S975" s="29">
        <v>194.1</v>
      </c>
      <c r="T975" s="29">
        <v>101.32142857142857</v>
      </c>
      <c r="U975" s="29">
        <v>34.862068965517238</v>
      </c>
      <c r="V975" s="45">
        <v>1302.8421182266011</v>
      </c>
      <c r="W975" s="41">
        <v>355</v>
      </c>
      <c r="X975" s="74">
        <v>0.98611111111111116</v>
      </c>
      <c r="Y975" s="78">
        <f t="shared" si="180"/>
        <v>30.211111111111112</v>
      </c>
      <c r="Z975" s="31">
        <f t="shared" si="181"/>
        <v>66.588888888888889</v>
      </c>
      <c r="AA975" s="31">
        <f t="shared" si="182"/>
        <v>110.30421455938698</v>
      </c>
      <c r="AB975" s="31">
        <f t="shared" si="183"/>
        <v>135.21954022988504</v>
      </c>
      <c r="AC975" s="31">
        <f t="shared" si="184"/>
        <v>141.89731800766285</v>
      </c>
      <c r="AD975" s="31">
        <f t="shared" si="185"/>
        <v>147.91532567049811</v>
      </c>
      <c r="AE975" s="31">
        <f t="shared" si="186"/>
        <v>158.75555555555556</v>
      </c>
      <c r="AF975" s="31">
        <f t="shared" si="187"/>
        <v>174.84444444444443</v>
      </c>
      <c r="AG975" s="31">
        <f t="shared" si="188"/>
        <v>153.14047619047619</v>
      </c>
      <c r="AH975" s="31">
        <f t="shared" si="189"/>
        <v>110.09449917898193</v>
      </c>
      <c r="AI975" s="31">
        <f t="shared" si="190"/>
        <v>50.950054734537495</v>
      </c>
      <c r="AJ975" s="79">
        <f t="shared" si="191"/>
        <v>22.920689655172414</v>
      </c>
      <c r="AK975" s="86"/>
      <c r="AL975" s="1"/>
      <c r="AM975" s="1"/>
      <c r="AN975" s="1"/>
      <c r="AO975" s="1"/>
      <c r="AP975" s="1"/>
      <c r="AQ975" s="1"/>
    </row>
    <row r="976" spans="1:43" ht="16.5" customHeight="1" x14ac:dyDescent="0.25">
      <c r="A976" s="35">
        <v>29060350</v>
      </c>
      <c r="B976" s="27" t="s">
        <v>44</v>
      </c>
      <c r="C976" s="27" t="s">
        <v>1196</v>
      </c>
      <c r="D976" s="27" t="s">
        <v>1197</v>
      </c>
      <c r="E976" s="27" t="s">
        <v>1179</v>
      </c>
      <c r="F976" s="27">
        <v>5</v>
      </c>
      <c r="G976" s="27">
        <v>30</v>
      </c>
      <c r="H976" s="28">
        <v>-74.29858333</v>
      </c>
      <c r="I976" s="52">
        <v>10.631166670000001</v>
      </c>
      <c r="J976" s="48">
        <v>4.532</v>
      </c>
      <c r="K976" s="29">
        <v>0.78400000000000003</v>
      </c>
      <c r="L976" s="29">
        <v>12.288</v>
      </c>
      <c r="M976" s="29">
        <v>65.526923076923069</v>
      </c>
      <c r="N976" s="29">
        <v>168.548</v>
      </c>
      <c r="O976" s="29">
        <v>121.45555555555556</v>
      </c>
      <c r="P976" s="29">
        <v>106.65357142857144</v>
      </c>
      <c r="Q976" s="29">
        <v>154.75185185185185</v>
      </c>
      <c r="R976" s="29">
        <v>203.15384615384613</v>
      </c>
      <c r="S976" s="29">
        <v>252.91923076923078</v>
      </c>
      <c r="T976" s="29">
        <v>142.71851851851849</v>
      </c>
      <c r="U976" s="29">
        <v>34.466666666666669</v>
      </c>
      <c r="V976" s="45">
        <v>1267.798164021164</v>
      </c>
      <c r="W976" s="41">
        <v>311</v>
      </c>
      <c r="X976" s="74">
        <v>0.86388888888888893</v>
      </c>
      <c r="Y976" s="78">
        <f t="shared" si="180"/>
        <v>5.8679999999999994</v>
      </c>
      <c r="Z976" s="31">
        <f t="shared" si="181"/>
        <v>26.199641025641025</v>
      </c>
      <c r="AA976" s="31">
        <f t="shared" si="182"/>
        <v>82.120974358974351</v>
      </c>
      <c r="AB976" s="31">
        <f t="shared" si="183"/>
        <v>118.51015954415955</v>
      </c>
      <c r="AC976" s="31">
        <f t="shared" si="184"/>
        <v>132.21904232804232</v>
      </c>
      <c r="AD976" s="31">
        <f t="shared" si="185"/>
        <v>127.6203262786596</v>
      </c>
      <c r="AE976" s="31">
        <f t="shared" si="186"/>
        <v>154.85308981142313</v>
      </c>
      <c r="AF976" s="31">
        <f t="shared" si="187"/>
        <v>203.60830959164295</v>
      </c>
      <c r="AG976" s="31">
        <f t="shared" si="188"/>
        <v>199.5971984805318</v>
      </c>
      <c r="AH976" s="31">
        <f t="shared" si="189"/>
        <v>143.36813865147198</v>
      </c>
      <c r="AI976" s="31">
        <f t="shared" si="190"/>
        <v>60.572395061728393</v>
      </c>
      <c r="AJ976" s="79">
        <f t="shared" si="191"/>
        <v>13.260888888888887</v>
      </c>
      <c r="AK976" s="86"/>
      <c r="AL976" s="1"/>
      <c r="AM976" s="1"/>
      <c r="AN976" s="1"/>
      <c r="AO976" s="1"/>
      <c r="AP976" s="1"/>
      <c r="AQ976" s="1"/>
    </row>
    <row r="977" spans="1:43" ht="16.5" customHeight="1" x14ac:dyDescent="0.25">
      <c r="A977" s="35">
        <v>29060030</v>
      </c>
      <c r="B977" s="27" t="s">
        <v>44</v>
      </c>
      <c r="C977" s="27" t="s">
        <v>1198</v>
      </c>
      <c r="D977" s="27" t="s">
        <v>1197</v>
      </c>
      <c r="E977" s="27" t="s">
        <v>1179</v>
      </c>
      <c r="F977" s="27">
        <v>5</v>
      </c>
      <c r="G977" s="27">
        <v>20</v>
      </c>
      <c r="H977" s="28">
        <v>-74.375500000000002</v>
      </c>
      <c r="I977" s="52">
        <v>10.64877778</v>
      </c>
      <c r="J977" s="48">
        <v>2.5517241379310347</v>
      </c>
      <c r="K977" s="29">
        <v>1.1333333333333333</v>
      </c>
      <c r="L977" s="29">
        <v>12.4</v>
      </c>
      <c r="M977" s="29">
        <v>76.400000000000006</v>
      </c>
      <c r="N977" s="29">
        <v>168.6</v>
      </c>
      <c r="O977" s="29">
        <v>157.78275862068966</v>
      </c>
      <c r="P977" s="29">
        <v>119.83999999999999</v>
      </c>
      <c r="Q977" s="29">
        <v>167</v>
      </c>
      <c r="R977" s="29">
        <v>194.39</v>
      </c>
      <c r="S977" s="29">
        <v>280.86785714285713</v>
      </c>
      <c r="T977" s="29">
        <v>150.89655172413794</v>
      </c>
      <c r="U977" s="29">
        <v>37.96551724137931</v>
      </c>
      <c r="V977" s="45">
        <v>1369.8277422003284</v>
      </c>
      <c r="W977" s="41">
        <v>354</v>
      </c>
      <c r="X977" s="74">
        <v>0.98333333333333328</v>
      </c>
      <c r="Y977" s="78">
        <f t="shared" si="180"/>
        <v>5.3616858237547893</v>
      </c>
      <c r="Z977" s="31">
        <f t="shared" si="181"/>
        <v>29.977777777777778</v>
      </c>
      <c r="AA977" s="31">
        <f t="shared" si="182"/>
        <v>85.8</v>
      </c>
      <c r="AB977" s="31">
        <f t="shared" si="183"/>
        <v>134.26091954022988</v>
      </c>
      <c r="AC977" s="31">
        <f t="shared" si="184"/>
        <v>148.74091954022987</v>
      </c>
      <c r="AD977" s="31">
        <f t="shared" si="185"/>
        <v>148.20758620689654</v>
      </c>
      <c r="AE977" s="31">
        <f t="shared" si="186"/>
        <v>160.41</v>
      </c>
      <c r="AF977" s="31">
        <f t="shared" si="187"/>
        <v>214.08595238095236</v>
      </c>
      <c r="AG977" s="31">
        <f t="shared" si="188"/>
        <v>208.71813628899835</v>
      </c>
      <c r="AH977" s="31">
        <f t="shared" si="189"/>
        <v>156.57664203612478</v>
      </c>
      <c r="AI977" s="31">
        <f t="shared" si="190"/>
        <v>63.804597701149426</v>
      </c>
      <c r="AJ977" s="79">
        <f t="shared" si="191"/>
        <v>13.883524904214559</v>
      </c>
      <c r="AK977" s="86"/>
      <c r="AL977" s="1"/>
      <c r="AM977" s="1"/>
      <c r="AN977" s="1"/>
      <c r="AO977" s="1"/>
      <c r="AP977" s="1"/>
      <c r="AQ977" s="1"/>
    </row>
    <row r="978" spans="1:43" ht="16.5" customHeight="1" x14ac:dyDescent="0.25">
      <c r="A978" s="35">
        <v>29060150</v>
      </c>
      <c r="B978" s="27" t="s">
        <v>44</v>
      </c>
      <c r="C978" s="27" t="s">
        <v>1199</v>
      </c>
      <c r="D978" s="27" t="s">
        <v>1197</v>
      </c>
      <c r="E978" s="27" t="s">
        <v>1179</v>
      </c>
      <c r="F978" s="27">
        <v>5</v>
      </c>
      <c r="G978" s="27">
        <v>20</v>
      </c>
      <c r="H978" s="28">
        <v>-74.22411111000001</v>
      </c>
      <c r="I978" s="52">
        <v>10.573666670000001</v>
      </c>
      <c r="J978" s="48">
        <v>4.6206896551724137</v>
      </c>
      <c r="K978" s="29">
        <v>6.8</v>
      </c>
      <c r="L978" s="29">
        <v>25.8</v>
      </c>
      <c r="M978" s="29">
        <v>104.2</v>
      </c>
      <c r="N978" s="29">
        <v>208.57142857142858</v>
      </c>
      <c r="O978" s="29">
        <v>170.73333333333332</v>
      </c>
      <c r="P978" s="29">
        <v>154.9</v>
      </c>
      <c r="Q978" s="29">
        <v>185.73333333333332</v>
      </c>
      <c r="R978" s="29">
        <v>253.42857142857142</v>
      </c>
      <c r="S978" s="29">
        <v>349.34482758620692</v>
      </c>
      <c r="T978" s="29">
        <v>201.13793103448276</v>
      </c>
      <c r="U978" s="29">
        <v>45.862068965517238</v>
      </c>
      <c r="V978" s="45">
        <v>1711.132183908046</v>
      </c>
      <c r="W978" s="41">
        <v>352</v>
      </c>
      <c r="X978" s="74">
        <v>0.97777777777777775</v>
      </c>
      <c r="Y978" s="78">
        <f t="shared" si="180"/>
        <v>12.406896551724138</v>
      </c>
      <c r="Z978" s="31">
        <f t="shared" si="181"/>
        <v>45.6</v>
      </c>
      <c r="AA978" s="31">
        <f t="shared" si="182"/>
        <v>112.85714285714285</v>
      </c>
      <c r="AB978" s="31">
        <f t="shared" si="183"/>
        <v>161.16825396825399</v>
      </c>
      <c r="AC978" s="31">
        <f t="shared" si="184"/>
        <v>178.06825396825397</v>
      </c>
      <c r="AD978" s="31">
        <f t="shared" si="185"/>
        <v>170.45555555555555</v>
      </c>
      <c r="AE978" s="31">
        <f t="shared" si="186"/>
        <v>198.02063492063493</v>
      </c>
      <c r="AF978" s="31">
        <f t="shared" si="187"/>
        <v>262.83557744937053</v>
      </c>
      <c r="AG978" s="31">
        <f t="shared" si="188"/>
        <v>267.97044334975368</v>
      </c>
      <c r="AH978" s="31">
        <f t="shared" si="189"/>
        <v>198.7816091954023</v>
      </c>
      <c r="AI978" s="31">
        <f t="shared" si="190"/>
        <v>83.8735632183908</v>
      </c>
      <c r="AJ978" s="79">
        <f t="shared" si="191"/>
        <v>19.094252873563217</v>
      </c>
      <c r="AK978" s="86"/>
      <c r="AL978" s="1"/>
      <c r="AM978" s="1"/>
      <c r="AN978" s="1"/>
      <c r="AO978" s="1"/>
      <c r="AP978" s="1"/>
      <c r="AQ978" s="1"/>
    </row>
    <row r="979" spans="1:43" ht="16.5" customHeight="1" x14ac:dyDescent="0.25">
      <c r="A979" s="35">
        <v>29060170</v>
      </c>
      <c r="B979" s="27" t="s">
        <v>44</v>
      </c>
      <c r="C979" s="27" t="s">
        <v>1200</v>
      </c>
      <c r="D979" s="27" t="s">
        <v>1197</v>
      </c>
      <c r="E979" s="27" t="s">
        <v>1179</v>
      </c>
      <c r="F979" s="27">
        <v>5</v>
      </c>
      <c r="G979" s="27">
        <v>20</v>
      </c>
      <c r="H979" s="28">
        <v>-74.330694440000002</v>
      </c>
      <c r="I979" s="52">
        <v>10.68044444</v>
      </c>
      <c r="J979" s="48">
        <v>2.5133333333333336</v>
      </c>
      <c r="K979" s="29">
        <v>0.35</v>
      </c>
      <c r="L979" s="29">
        <v>7.169999999999999</v>
      </c>
      <c r="M979" s="29">
        <v>42.131034482758629</v>
      </c>
      <c r="N979" s="29">
        <v>113.14999999999999</v>
      </c>
      <c r="O979" s="29">
        <v>98.103571428571414</v>
      </c>
      <c r="P979" s="29">
        <v>89.135714285714272</v>
      </c>
      <c r="Q979" s="29">
        <v>104.68333333333332</v>
      </c>
      <c r="R979" s="29">
        <v>141.4</v>
      </c>
      <c r="S979" s="29">
        <v>196.29629629629628</v>
      </c>
      <c r="T979" s="29">
        <v>104.29655172413793</v>
      </c>
      <c r="U979" s="29">
        <v>18.493103448275861</v>
      </c>
      <c r="V979" s="45">
        <v>917.72293833242111</v>
      </c>
      <c r="W979" s="41">
        <v>349</v>
      </c>
      <c r="X979" s="74">
        <v>0.96944444444444444</v>
      </c>
      <c r="Y979" s="78">
        <f t="shared" si="180"/>
        <v>3.3444444444444446</v>
      </c>
      <c r="Z979" s="31">
        <f t="shared" si="181"/>
        <v>16.550344827586208</v>
      </c>
      <c r="AA979" s="31">
        <f t="shared" si="182"/>
        <v>54.150344827586203</v>
      </c>
      <c r="AB979" s="31">
        <f t="shared" si="183"/>
        <v>84.461535303776671</v>
      </c>
      <c r="AC979" s="31">
        <f t="shared" si="184"/>
        <v>100.12976190476189</v>
      </c>
      <c r="AD979" s="31">
        <f t="shared" si="185"/>
        <v>97.307539682539684</v>
      </c>
      <c r="AE979" s="31">
        <f t="shared" si="186"/>
        <v>111.73968253968253</v>
      </c>
      <c r="AF979" s="31">
        <f t="shared" si="187"/>
        <v>147.45987654320984</v>
      </c>
      <c r="AG979" s="31">
        <f t="shared" si="188"/>
        <v>147.33094934014474</v>
      </c>
      <c r="AH979" s="31">
        <f t="shared" si="189"/>
        <v>106.36198382290335</v>
      </c>
      <c r="AI979" s="31">
        <f t="shared" si="190"/>
        <v>41.767662835249041</v>
      </c>
      <c r="AJ979" s="79">
        <f t="shared" si="191"/>
        <v>7.1188122605363988</v>
      </c>
      <c r="AK979" s="86"/>
      <c r="AL979" s="1"/>
      <c r="AM979" s="1"/>
      <c r="AN979" s="1"/>
      <c r="AO979" s="1"/>
      <c r="AP979" s="1"/>
      <c r="AQ979" s="1"/>
    </row>
    <row r="980" spans="1:43" ht="16.5" customHeight="1" x14ac:dyDescent="0.25">
      <c r="A980" s="35">
        <v>29060190</v>
      </c>
      <c r="B980" s="27" t="s">
        <v>44</v>
      </c>
      <c r="C980" s="27" t="s">
        <v>878</v>
      </c>
      <c r="D980" s="27" t="s">
        <v>1197</v>
      </c>
      <c r="E980" s="27" t="s">
        <v>1179</v>
      </c>
      <c r="F980" s="27">
        <v>5</v>
      </c>
      <c r="G980" s="27">
        <v>26</v>
      </c>
      <c r="H980" s="28">
        <v>-74.255388890000006</v>
      </c>
      <c r="I980" s="52">
        <v>10.610638890000001</v>
      </c>
      <c r="J980" s="48">
        <v>5.44</v>
      </c>
      <c r="K980" s="29">
        <v>4.4615384615384617</v>
      </c>
      <c r="L980" s="29">
        <v>14.961538461538462</v>
      </c>
      <c r="M980" s="29">
        <v>71.692307692307693</v>
      </c>
      <c r="N980" s="29">
        <v>168.38461538461539</v>
      </c>
      <c r="O980" s="29">
        <v>148.04</v>
      </c>
      <c r="P980" s="29">
        <v>97.64</v>
      </c>
      <c r="Q980" s="29">
        <v>157</v>
      </c>
      <c r="R980" s="29">
        <v>193.25</v>
      </c>
      <c r="S980" s="29">
        <v>245.84583333333333</v>
      </c>
      <c r="T980" s="29">
        <v>114.60416666666667</v>
      </c>
      <c r="U980" s="29">
        <v>40.92</v>
      </c>
      <c r="V980" s="45">
        <v>1262.2400000000002</v>
      </c>
      <c r="W980" s="41">
        <v>300</v>
      </c>
      <c r="X980" s="74">
        <v>0.83333333333333337</v>
      </c>
      <c r="Y980" s="78">
        <f t="shared" si="180"/>
        <v>8.2876923076923088</v>
      </c>
      <c r="Z980" s="31">
        <f t="shared" si="181"/>
        <v>30.371794871794872</v>
      </c>
      <c r="AA980" s="31">
        <f t="shared" si="182"/>
        <v>85.012820512820511</v>
      </c>
      <c r="AB980" s="31">
        <f t="shared" si="183"/>
        <v>129.37230769230769</v>
      </c>
      <c r="AC980" s="31">
        <f t="shared" si="184"/>
        <v>138.02153846153846</v>
      </c>
      <c r="AD980" s="31">
        <f t="shared" si="185"/>
        <v>134.22666666666666</v>
      </c>
      <c r="AE980" s="31">
        <f t="shared" si="186"/>
        <v>149.29666666666665</v>
      </c>
      <c r="AF980" s="31">
        <f t="shared" si="187"/>
        <v>198.69861111111109</v>
      </c>
      <c r="AG980" s="31">
        <f t="shared" si="188"/>
        <v>184.56666666666663</v>
      </c>
      <c r="AH980" s="31">
        <f t="shared" si="189"/>
        <v>133.79</v>
      </c>
      <c r="AI980" s="31">
        <f t="shared" si="190"/>
        <v>53.654722222222226</v>
      </c>
      <c r="AJ980" s="79">
        <f t="shared" si="191"/>
        <v>16.940512820512819</v>
      </c>
      <c r="AK980" s="86"/>
      <c r="AL980" s="1"/>
      <c r="AM980" s="1"/>
      <c r="AN980" s="1"/>
      <c r="AO980" s="1"/>
      <c r="AP980" s="1"/>
      <c r="AQ980" s="1"/>
    </row>
    <row r="981" spans="1:43" ht="16.5" customHeight="1" x14ac:dyDescent="0.25">
      <c r="A981" s="35">
        <v>29060560</v>
      </c>
      <c r="B981" s="27" t="s">
        <v>44</v>
      </c>
      <c r="C981" s="27" t="s">
        <v>1201</v>
      </c>
      <c r="D981" s="27" t="s">
        <v>1202</v>
      </c>
      <c r="E981" s="27" t="s">
        <v>1179</v>
      </c>
      <c r="F981" s="27">
        <v>5</v>
      </c>
      <c r="G981" s="27">
        <v>50</v>
      </c>
      <c r="H981" s="28">
        <v>-74.17794443999999</v>
      </c>
      <c r="I981" s="52">
        <v>10.384444439999999</v>
      </c>
      <c r="J981" s="48">
        <v>10.593333333333334</v>
      </c>
      <c r="K981" s="29">
        <v>10.623333333333333</v>
      </c>
      <c r="L981" s="29">
        <v>54.43</v>
      </c>
      <c r="M981" s="29">
        <v>94.153333333333336</v>
      </c>
      <c r="N981" s="29">
        <v>132.96666666666667</v>
      </c>
      <c r="O981" s="29">
        <v>88.016666666666666</v>
      </c>
      <c r="P981" s="29">
        <v>60.111111111111114</v>
      </c>
      <c r="Q981" s="29">
        <v>129.45172413793102</v>
      </c>
      <c r="R981" s="29">
        <v>174.83333333333334</v>
      </c>
      <c r="S981" s="29">
        <v>196.37777777777777</v>
      </c>
      <c r="T981" s="29">
        <v>141.02068965517242</v>
      </c>
      <c r="U981" s="29">
        <v>20.648148148148149</v>
      </c>
      <c r="V981" s="45">
        <v>1113.2261174968069</v>
      </c>
      <c r="W981" s="41">
        <v>349</v>
      </c>
      <c r="X981" s="74">
        <v>0.96944444444444444</v>
      </c>
      <c r="Y981" s="78">
        <f t="shared" si="180"/>
        <v>25.215555555555557</v>
      </c>
      <c r="Z981" s="31">
        <f t="shared" si="181"/>
        <v>53.068888888888885</v>
      </c>
      <c r="AA981" s="31">
        <f t="shared" si="182"/>
        <v>93.850000000000009</v>
      </c>
      <c r="AB981" s="31">
        <f t="shared" si="183"/>
        <v>105.04555555555555</v>
      </c>
      <c r="AC981" s="31">
        <f t="shared" si="184"/>
        <v>93.69814814814815</v>
      </c>
      <c r="AD981" s="31">
        <f t="shared" si="185"/>
        <v>92.526500638569601</v>
      </c>
      <c r="AE981" s="31">
        <f t="shared" si="186"/>
        <v>121.4653895274585</v>
      </c>
      <c r="AF981" s="31">
        <f t="shared" si="187"/>
        <v>166.8876117496807</v>
      </c>
      <c r="AG981" s="31">
        <f t="shared" si="188"/>
        <v>170.74393358876117</v>
      </c>
      <c r="AH981" s="31">
        <f t="shared" si="189"/>
        <v>119.3488718603661</v>
      </c>
      <c r="AI981" s="31">
        <f t="shared" si="190"/>
        <v>57.420723712217971</v>
      </c>
      <c r="AJ981" s="79">
        <f t="shared" si="191"/>
        <v>13.954938271604938</v>
      </c>
      <c r="AK981" s="86"/>
      <c r="AL981" s="1"/>
      <c r="AM981" s="1"/>
      <c r="AN981" s="1"/>
      <c r="AO981" s="1"/>
      <c r="AP981" s="1"/>
      <c r="AQ981" s="1"/>
    </row>
    <row r="982" spans="1:43" ht="16.5" customHeight="1" x14ac:dyDescent="0.25">
      <c r="A982" s="35">
        <v>29060040</v>
      </c>
      <c r="B982" s="27" t="s">
        <v>44</v>
      </c>
      <c r="C982" s="27" t="s">
        <v>1202</v>
      </c>
      <c r="D982" s="27" t="s">
        <v>1202</v>
      </c>
      <c r="E982" s="27" t="s">
        <v>1179</v>
      </c>
      <c r="F982" s="27">
        <v>5</v>
      </c>
      <c r="G982" s="27">
        <v>40</v>
      </c>
      <c r="H982" s="28">
        <v>-74.18222222</v>
      </c>
      <c r="I982" s="52">
        <v>10.524361110000001</v>
      </c>
      <c r="J982" s="48">
        <v>10.017241379310345</v>
      </c>
      <c r="K982" s="29">
        <v>6.6678571428571427</v>
      </c>
      <c r="L982" s="29">
        <v>35.196666666666673</v>
      </c>
      <c r="M982" s="29">
        <v>103.61333333333333</v>
      </c>
      <c r="N982" s="29">
        <v>190.58333333333334</v>
      </c>
      <c r="O982" s="29">
        <v>142.65000000000003</v>
      </c>
      <c r="P982" s="29">
        <v>142.29655172413791</v>
      </c>
      <c r="Q982" s="29">
        <v>153.93333333333334</v>
      </c>
      <c r="R982" s="29">
        <v>212.94000000000003</v>
      </c>
      <c r="S982" s="29">
        <v>264.71428571428572</v>
      </c>
      <c r="T982" s="29">
        <v>158.17931034482757</v>
      </c>
      <c r="U982" s="29">
        <v>37.217241379310352</v>
      </c>
      <c r="V982" s="45">
        <v>1458.0091543513959</v>
      </c>
      <c r="W982" s="41">
        <v>352</v>
      </c>
      <c r="X982" s="74">
        <v>0.97777777777777775</v>
      </c>
      <c r="Y982" s="78">
        <f t="shared" si="180"/>
        <v>17.293921729611387</v>
      </c>
      <c r="Z982" s="31">
        <f t="shared" si="181"/>
        <v>48.492619047619051</v>
      </c>
      <c r="AA982" s="31">
        <f t="shared" si="182"/>
        <v>109.79777777777777</v>
      </c>
      <c r="AB982" s="31">
        <f t="shared" si="183"/>
        <v>145.61555555555557</v>
      </c>
      <c r="AC982" s="31">
        <f t="shared" si="184"/>
        <v>158.50996168582375</v>
      </c>
      <c r="AD982" s="31">
        <f t="shared" si="185"/>
        <v>146.29329501915711</v>
      </c>
      <c r="AE982" s="31">
        <f t="shared" si="186"/>
        <v>169.72329501915712</v>
      </c>
      <c r="AF982" s="31">
        <f t="shared" si="187"/>
        <v>210.52920634920633</v>
      </c>
      <c r="AG982" s="31">
        <f t="shared" si="188"/>
        <v>211.94453201970441</v>
      </c>
      <c r="AH982" s="31">
        <f t="shared" si="189"/>
        <v>153.3702791461412</v>
      </c>
      <c r="AI982" s="31">
        <f t="shared" si="190"/>
        <v>68.47126436781609</v>
      </c>
      <c r="AJ982" s="79">
        <f t="shared" si="191"/>
        <v>17.967446633825947</v>
      </c>
      <c r="AK982" s="86"/>
      <c r="AL982" s="1"/>
      <c r="AM982" s="1"/>
      <c r="AN982" s="1"/>
      <c r="AO982" s="1"/>
      <c r="AP982" s="1"/>
      <c r="AQ982" s="1"/>
    </row>
    <row r="983" spans="1:43" ht="16.5" customHeight="1" x14ac:dyDescent="0.25">
      <c r="A983" s="35">
        <v>29060100</v>
      </c>
      <c r="B983" s="27" t="s">
        <v>44</v>
      </c>
      <c r="C983" s="27" t="s">
        <v>1203</v>
      </c>
      <c r="D983" s="27" t="s">
        <v>1202</v>
      </c>
      <c r="E983" s="27" t="s">
        <v>1179</v>
      </c>
      <c r="F983" s="27">
        <v>5</v>
      </c>
      <c r="G983" s="27">
        <v>75</v>
      </c>
      <c r="H983" s="28">
        <v>-74.108000000000004</v>
      </c>
      <c r="I983" s="52">
        <v>10.402749999999999</v>
      </c>
      <c r="J983" s="48">
        <v>15.533333333333333</v>
      </c>
      <c r="K983" s="29">
        <v>21.366666666666667</v>
      </c>
      <c r="L983" s="29">
        <v>73.2</v>
      </c>
      <c r="M983" s="29">
        <v>126.51724137931035</v>
      </c>
      <c r="N983" s="29">
        <v>208.39285714285714</v>
      </c>
      <c r="O983" s="29">
        <v>157.96428571428572</v>
      </c>
      <c r="P983" s="29">
        <v>129.24137931034483</v>
      </c>
      <c r="Q983" s="29">
        <v>153.4</v>
      </c>
      <c r="R983" s="29">
        <v>188.17931034482757</v>
      </c>
      <c r="S983" s="29">
        <v>263.62068965517244</v>
      </c>
      <c r="T983" s="29">
        <v>185.93333333333334</v>
      </c>
      <c r="U983" s="29">
        <v>64.906896551724131</v>
      </c>
      <c r="V983" s="45">
        <v>1588.2559934318558</v>
      </c>
      <c r="W983" s="41">
        <v>351</v>
      </c>
      <c r="X983" s="74">
        <v>0.97499999999999998</v>
      </c>
      <c r="Y983" s="78">
        <f t="shared" si="180"/>
        <v>36.699999999999996</v>
      </c>
      <c r="Z983" s="31">
        <f t="shared" si="181"/>
        <v>73.694636015325671</v>
      </c>
      <c r="AA983" s="31">
        <f t="shared" si="182"/>
        <v>136.03669950738916</v>
      </c>
      <c r="AB983" s="31">
        <f t="shared" si="183"/>
        <v>164.29146141215105</v>
      </c>
      <c r="AC983" s="31">
        <f t="shared" si="184"/>
        <v>165.19950738916256</v>
      </c>
      <c r="AD983" s="31">
        <f t="shared" si="185"/>
        <v>146.86855500821017</v>
      </c>
      <c r="AE983" s="31">
        <f t="shared" si="186"/>
        <v>156.94022988505748</v>
      </c>
      <c r="AF983" s="31">
        <f t="shared" si="187"/>
        <v>201.73333333333335</v>
      </c>
      <c r="AG983" s="31">
        <f t="shared" si="188"/>
        <v>212.57777777777778</v>
      </c>
      <c r="AH983" s="31">
        <f t="shared" si="189"/>
        <v>171.48697318007666</v>
      </c>
      <c r="AI983" s="31">
        <f t="shared" si="190"/>
        <v>88.791187739463609</v>
      </c>
      <c r="AJ983" s="79">
        <f t="shared" si="191"/>
        <v>33.935632183908041</v>
      </c>
      <c r="AK983" s="86"/>
      <c r="AL983" s="1"/>
      <c r="AM983" s="1"/>
      <c r="AN983" s="1"/>
      <c r="AO983" s="1"/>
      <c r="AP983" s="1"/>
      <c r="AQ983" s="1"/>
    </row>
    <row r="984" spans="1:43" ht="16.5" customHeight="1" x14ac:dyDescent="0.25">
      <c r="A984" s="35">
        <v>25021620</v>
      </c>
      <c r="B984" s="27" t="s">
        <v>44</v>
      </c>
      <c r="C984" s="27" t="s">
        <v>1204</v>
      </c>
      <c r="D984" s="27" t="s">
        <v>1205</v>
      </c>
      <c r="E984" s="27" t="s">
        <v>1179</v>
      </c>
      <c r="F984" s="27">
        <v>5</v>
      </c>
      <c r="G984" s="27">
        <v>80</v>
      </c>
      <c r="H984" s="28">
        <v>-74.322166670000001</v>
      </c>
      <c r="I984" s="52">
        <v>9.6837777799999998</v>
      </c>
      <c r="J984" s="48">
        <v>35.931034482758619</v>
      </c>
      <c r="K984" s="29">
        <v>41.43333333333333</v>
      </c>
      <c r="L984" s="29">
        <v>83.106666666666655</v>
      </c>
      <c r="M984" s="29">
        <v>130.13333333333333</v>
      </c>
      <c r="N984" s="29">
        <v>147.33666666666667</v>
      </c>
      <c r="O984" s="29">
        <v>107.90689655172415</v>
      </c>
      <c r="P984" s="29">
        <v>140.56896551724137</v>
      </c>
      <c r="Q984" s="29">
        <v>144.63103448275862</v>
      </c>
      <c r="R984" s="29">
        <v>174.93103448275863</v>
      </c>
      <c r="S984" s="29">
        <v>208.37</v>
      </c>
      <c r="T984" s="29">
        <v>160.1</v>
      </c>
      <c r="U984" s="29">
        <v>66.816666666666663</v>
      </c>
      <c r="V984" s="45">
        <v>1441.2656321839079</v>
      </c>
      <c r="W984" s="41">
        <v>355</v>
      </c>
      <c r="X984" s="74">
        <v>0.98611111111111116</v>
      </c>
      <c r="Y984" s="78">
        <f t="shared" si="180"/>
        <v>53.490344827586199</v>
      </c>
      <c r="Z984" s="31">
        <f t="shared" si="181"/>
        <v>84.891111111111101</v>
      </c>
      <c r="AA984" s="31">
        <f t="shared" si="182"/>
        <v>120.19222222222221</v>
      </c>
      <c r="AB984" s="31">
        <f t="shared" si="183"/>
        <v>128.45896551724138</v>
      </c>
      <c r="AC984" s="31">
        <f t="shared" si="184"/>
        <v>131.93750957854408</v>
      </c>
      <c r="AD984" s="31">
        <f t="shared" si="185"/>
        <v>131.03563218390806</v>
      </c>
      <c r="AE984" s="31">
        <f t="shared" si="186"/>
        <v>153.37701149425288</v>
      </c>
      <c r="AF984" s="31">
        <f t="shared" si="187"/>
        <v>175.9773563218391</v>
      </c>
      <c r="AG984" s="31">
        <f t="shared" si="188"/>
        <v>181.13367816091954</v>
      </c>
      <c r="AH984" s="31">
        <f t="shared" si="189"/>
        <v>145.09555555555556</v>
      </c>
      <c r="AI984" s="31">
        <f t="shared" si="190"/>
        <v>87.615900383141764</v>
      </c>
      <c r="AJ984" s="79">
        <f t="shared" si="191"/>
        <v>48.060344827586199</v>
      </c>
      <c r="AK984" s="86"/>
      <c r="AL984" s="1"/>
      <c r="AM984" s="1"/>
      <c r="AN984" s="1"/>
      <c r="AO984" s="1"/>
      <c r="AP984" s="1"/>
      <c r="AQ984" s="1"/>
    </row>
    <row r="985" spans="1:43" ht="16.5" customHeight="1" x14ac:dyDescent="0.25">
      <c r="A985" s="35">
        <v>25021630</v>
      </c>
      <c r="B985" s="27" t="s">
        <v>44</v>
      </c>
      <c r="C985" s="27" t="s">
        <v>1205</v>
      </c>
      <c r="D985" s="27" t="s">
        <v>1205</v>
      </c>
      <c r="E985" s="27" t="s">
        <v>1179</v>
      </c>
      <c r="F985" s="27">
        <v>5</v>
      </c>
      <c r="G985" s="27">
        <v>110</v>
      </c>
      <c r="H985" s="28">
        <v>-74.38855556</v>
      </c>
      <c r="I985" s="52">
        <v>9.8017500000000002</v>
      </c>
      <c r="J985" s="48">
        <v>30.689655172413794</v>
      </c>
      <c r="K985" s="29">
        <v>29.934482758620689</v>
      </c>
      <c r="L985" s="29">
        <v>67.972413793103456</v>
      </c>
      <c r="M985" s="29">
        <v>125.7</v>
      </c>
      <c r="N985" s="29">
        <v>122.41379310344827</v>
      </c>
      <c r="O985" s="29">
        <v>133.93333333333334</v>
      </c>
      <c r="P985" s="29">
        <v>136.19999999999999</v>
      </c>
      <c r="Q985" s="29">
        <v>139.76206896551724</v>
      </c>
      <c r="R985" s="29">
        <v>140.62666666666667</v>
      </c>
      <c r="S985" s="29">
        <v>169.78333333333333</v>
      </c>
      <c r="T985" s="29">
        <v>122.33</v>
      </c>
      <c r="U985" s="29">
        <v>56.766666666666666</v>
      </c>
      <c r="V985" s="45">
        <v>1276.1124137931035</v>
      </c>
      <c r="W985" s="41">
        <v>352</v>
      </c>
      <c r="X985" s="74">
        <v>0.97777777777777775</v>
      </c>
      <c r="Y985" s="78">
        <f t="shared" si="180"/>
        <v>42.865517241379315</v>
      </c>
      <c r="Z985" s="31">
        <f t="shared" si="181"/>
        <v>74.535632183908049</v>
      </c>
      <c r="AA985" s="31">
        <f t="shared" si="182"/>
        <v>105.36206896551725</v>
      </c>
      <c r="AB985" s="31">
        <f t="shared" si="183"/>
        <v>127.34904214559386</v>
      </c>
      <c r="AC985" s="31">
        <f t="shared" si="184"/>
        <v>130.84904214559387</v>
      </c>
      <c r="AD985" s="31">
        <f t="shared" si="185"/>
        <v>136.63180076628353</v>
      </c>
      <c r="AE985" s="31">
        <f t="shared" si="186"/>
        <v>138.86291187739462</v>
      </c>
      <c r="AF985" s="31">
        <f t="shared" si="187"/>
        <v>150.05735632183908</v>
      </c>
      <c r="AG985" s="31">
        <f t="shared" si="188"/>
        <v>144.24666666666664</v>
      </c>
      <c r="AH985" s="31">
        <f t="shared" si="189"/>
        <v>116.29333333333334</v>
      </c>
      <c r="AI985" s="31">
        <f t="shared" si="190"/>
        <v>69.928773946360153</v>
      </c>
      <c r="AJ985" s="79">
        <f t="shared" si="191"/>
        <v>39.130268199233718</v>
      </c>
      <c r="AK985" s="86"/>
      <c r="AL985" s="1"/>
      <c r="AM985" s="1"/>
      <c r="AN985" s="1"/>
      <c r="AO985" s="1"/>
      <c r="AP985" s="1"/>
      <c r="AQ985" s="1"/>
    </row>
    <row r="986" spans="1:43" ht="16.5" customHeight="1" x14ac:dyDescent="0.25">
      <c r="A986" s="35">
        <v>29020020</v>
      </c>
      <c r="B986" s="27" t="s">
        <v>44</v>
      </c>
      <c r="C986" s="27" t="s">
        <v>1206</v>
      </c>
      <c r="D986" s="27" t="s">
        <v>1207</v>
      </c>
      <c r="E986" s="27" t="s">
        <v>1179</v>
      </c>
      <c r="F986" s="27">
        <v>5</v>
      </c>
      <c r="G986" s="27">
        <v>60</v>
      </c>
      <c r="H986" s="28">
        <v>-74.42397222000001</v>
      </c>
      <c r="I986" s="52">
        <v>10.32155556</v>
      </c>
      <c r="J986" s="48">
        <v>16.339285714285715</v>
      </c>
      <c r="K986" s="29">
        <v>17.859259259259257</v>
      </c>
      <c r="L986" s="29">
        <v>76.17307692307692</v>
      </c>
      <c r="M986" s="29">
        <v>110.99600000000001</v>
      </c>
      <c r="N986" s="29">
        <v>186.024</v>
      </c>
      <c r="O986" s="29">
        <v>152.6846153846154</v>
      </c>
      <c r="P986" s="29">
        <v>144.71111111111111</v>
      </c>
      <c r="Q986" s="29">
        <v>188.8111111111111</v>
      </c>
      <c r="R986" s="29">
        <v>218.85555555555558</v>
      </c>
      <c r="S986" s="29">
        <v>222.91428571428574</v>
      </c>
      <c r="T986" s="29">
        <v>140.69259259259258</v>
      </c>
      <c r="U986" s="29">
        <v>64.618518518518513</v>
      </c>
      <c r="V986" s="45">
        <v>1540.679411884412</v>
      </c>
      <c r="W986" s="41">
        <v>320</v>
      </c>
      <c r="X986" s="74">
        <v>0.88888888888888884</v>
      </c>
      <c r="Y986" s="78">
        <f t="shared" si="180"/>
        <v>36.790540632207296</v>
      </c>
      <c r="Z986" s="31">
        <f t="shared" si="181"/>
        <v>68.342778727445406</v>
      </c>
      <c r="AA986" s="31">
        <f t="shared" si="182"/>
        <v>124.39769230769231</v>
      </c>
      <c r="AB986" s="31">
        <f t="shared" si="183"/>
        <v>149.90153846153848</v>
      </c>
      <c r="AC986" s="31">
        <f t="shared" si="184"/>
        <v>161.13990883190885</v>
      </c>
      <c r="AD986" s="31">
        <f t="shared" si="185"/>
        <v>162.06894586894589</v>
      </c>
      <c r="AE986" s="31">
        <f t="shared" si="186"/>
        <v>184.12592592592594</v>
      </c>
      <c r="AF986" s="31">
        <f t="shared" si="187"/>
        <v>210.19365079365082</v>
      </c>
      <c r="AG986" s="31">
        <f t="shared" si="188"/>
        <v>194.15414462081131</v>
      </c>
      <c r="AH986" s="31">
        <f t="shared" si="189"/>
        <v>142.74179894179895</v>
      </c>
      <c r="AI986" s="31">
        <f t="shared" si="190"/>
        <v>73.883465608465599</v>
      </c>
      <c r="AJ986" s="79">
        <f t="shared" si="191"/>
        <v>32.939021164021163</v>
      </c>
      <c r="AK986" s="86"/>
      <c r="AL986" s="1"/>
      <c r="AM986" s="1"/>
      <c r="AN986" s="1"/>
      <c r="AO986" s="1"/>
      <c r="AP986" s="1"/>
      <c r="AQ986" s="1"/>
    </row>
    <row r="987" spans="1:43" ht="16.5" customHeight="1" x14ac:dyDescent="0.25">
      <c r="A987" s="35">
        <v>29065000</v>
      </c>
      <c r="B987" s="27" t="s">
        <v>60</v>
      </c>
      <c r="C987" s="27" t="s">
        <v>1208</v>
      </c>
      <c r="D987" s="27" t="s">
        <v>1207</v>
      </c>
      <c r="E987" s="27" t="s">
        <v>1179</v>
      </c>
      <c r="F987" s="27">
        <v>5</v>
      </c>
      <c r="G987" s="27">
        <v>20</v>
      </c>
      <c r="H987" s="28">
        <v>-74.506666670000001</v>
      </c>
      <c r="I987" s="52">
        <v>10.51002778</v>
      </c>
      <c r="J987" s="48">
        <v>7.0793103448275865</v>
      </c>
      <c r="K987" s="29">
        <v>1.9642857142857142</v>
      </c>
      <c r="L987" s="29">
        <v>20.813333333333333</v>
      </c>
      <c r="M987" s="29">
        <v>79.471428571428561</v>
      </c>
      <c r="N987" s="29">
        <v>135.56785714285715</v>
      </c>
      <c r="O987" s="29">
        <v>117.18965517241379</v>
      </c>
      <c r="P987" s="29">
        <v>102.41153846153846</v>
      </c>
      <c r="Q987" s="29">
        <v>155.17777777777775</v>
      </c>
      <c r="R987" s="29">
        <v>168.34230769230768</v>
      </c>
      <c r="S987" s="29">
        <v>151.82222222222222</v>
      </c>
      <c r="T987" s="29">
        <v>114.05000000000001</v>
      </c>
      <c r="U987" s="29">
        <v>43.5037037037037</v>
      </c>
      <c r="V987" s="45">
        <v>1097.393420136696</v>
      </c>
      <c r="W987" s="41">
        <v>331</v>
      </c>
      <c r="X987" s="74">
        <v>0.9194444444444444</v>
      </c>
      <c r="Y987" s="78">
        <f t="shared" si="180"/>
        <v>9.9523097974822097</v>
      </c>
      <c r="Z987" s="31">
        <f t="shared" si="181"/>
        <v>34.083015873015874</v>
      </c>
      <c r="AA987" s="31">
        <f t="shared" si="182"/>
        <v>78.617539682539686</v>
      </c>
      <c r="AB987" s="31">
        <f t="shared" si="183"/>
        <v>110.7429802955665</v>
      </c>
      <c r="AC987" s="31">
        <f t="shared" si="184"/>
        <v>118.3896835922698</v>
      </c>
      <c r="AD987" s="31">
        <f t="shared" si="185"/>
        <v>124.92632380391001</v>
      </c>
      <c r="AE987" s="31">
        <f t="shared" si="186"/>
        <v>141.97720797720797</v>
      </c>
      <c r="AF987" s="31">
        <f t="shared" si="187"/>
        <v>158.44743589743587</v>
      </c>
      <c r="AG987" s="31">
        <f t="shared" si="188"/>
        <v>144.73817663817664</v>
      </c>
      <c r="AH987" s="31">
        <f t="shared" si="189"/>
        <v>103.12530864197532</v>
      </c>
      <c r="AI987" s="31">
        <f t="shared" si="190"/>
        <v>54.877671349510429</v>
      </c>
      <c r="AJ987" s="79">
        <f t="shared" si="191"/>
        <v>17.515766587605665</v>
      </c>
      <c r="AK987" s="86"/>
      <c r="AL987" s="1"/>
      <c r="AM987" s="1"/>
      <c r="AN987" s="1"/>
      <c r="AO987" s="1"/>
      <c r="AP987" s="1"/>
      <c r="AQ987" s="1"/>
    </row>
    <row r="988" spans="1:43" ht="16.5" customHeight="1" x14ac:dyDescent="0.25">
      <c r="A988" s="35">
        <v>28040100</v>
      </c>
      <c r="B988" s="27" t="s">
        <v>44</v>
      </c>
      <c r="C988" s="27" t="s">
        <v>1209</v>
      </c>
      <c r="D988" s="27" t="s">
        <v>1207</v>
      </c>
      <c r="E988" s="27" t="s">
        <v>1179</v>
      </c>
      <c r="F988" s="27">
        <v>5</v>
      </c>
      <c r="G988" s="27">
        <v>100</v>
      </c>
      <c r="H988" s="28">
        <v>-74.273250000000004</v>
      </c>
      <c r="I988" s="52">
        <v>10.233694439999999</v>
      </c>
      <c r="J988" s="48">
        <v>24.3</v>
      </c>
      <c r="K988" s="29">
        <v>36.233333333333334</v>
      </c>
      <c r="L988" s="29">
        <v>104.93333333333334</v>
      </c>
      <c r="M988" s="29">
        <v>171</v>
      </c>
      <c r="N988" s="29">
        <v>182.10333333333335</v>
      </c>
      <c r="O988" s="29">
        <v>148.21034482758623</v>
      </c>
      <c r="P988" s="29">
        <v>168.93333333333334</v>
      </c>
      <c r="Q988" s="29">
        <v>205.85714285714286</v>
      </c>
      <c r="R988" s="29">
        <v>216.28571428571428</v>
      </c>
      <c r="S988" s="29">
        <v>230.98999999999998</v>
      </c>
      <c r="T988" s="29">
        <v>169.23333333333332</v>
      </c>
      <c r="U988" s="29">
        <v>57.163333333333334</v>
      </c>
      <c r="V988" s="45">
        <v>1715.2432019704436</v>
      </c>
      <c r="W988" s="41">
        <v>355</v>
      </c>
      <c r="X988" s="74">
        <v>0.98611111111111116</v>
      </c>
      <c r="Y988" s="78">
        <f t="shared" si="180"/>
        <v>55.155555555555559</v>
      </c>
      <c r="Z988" s="31">
        <f t="shared" si="181"/>
        <v>104.05555555555556</v>
      </c>
      <c r="AA988" s="31">
        <f t="shared" si="182"/>
        <v>152.67888888888891</v>
      </c>
      <c r="AB988" s="31">
        <f t="shared" si="183"/>
        <v>167.10455938697319</v>
      </c>
      <c r="AC988" s="31">
        <f t="shared" si="184"/>
        <v>166.41567049808432</v>
      </c>
      <c r="AD988" s="31">
        <f t="shared" si="185"/>
        <v>174.3336070060208</v>
      </c>
      <c r="AE988" s="31">
        <f t="shared" si="186"/>
        <v>197.02539682539683</v>
      </c>
      <c r="AF988" s="31">
        <f t="shared" si="187"/>
        <v>217.71095238095236</v>
      </c>
      <c r="AG988" s="31">
        <f t="shared" si="188"/>
        <v>205.50301587301587</v>
      </c>
      <c r="AH988" s="31">
        <f t="shared" si="189"/>
        <v>152.46222222222221</v>
      </c>
      <c r="AI988" s="31">
        <f t="shared" si="190"/>
        <v>83.565555555555548</v>
      </c>
      <c r="AJ988" s="79">
        <f t="shared" si="191"/>
        <v>39.232222222222227</v>
      </c>
      <c r="AK988" s="86"/>
      <c r="AL988" s="1"/>
      <c r="AM988" s="1"/>
      <c r="AN988" s="1"/>
      <c r="AO988" s="1"/>
      <c r="AP988" s="1"/>
      <c r="AQ988" s="1"/>
    </row>
    <row r="989" spans="1:43" ht="16.5" customHeight="1" x14ac:dyDescent="0.25">
      <c r="A989" s="35">
        <v>25021600</v>
      </c>
      <c r="B989" s="27" t="s">
        <v>44</v>
      </c>
      <c r="C989" s="27" t="s">
        <v>1210</v>
      </c>
      <c r="D989" s="27" t="s">
        <v>1211</v>
      </c>
      <c r="E989" s="27" t="s">
        <v>1179</v>
      </c>
      <c r="F989" s="27">
        <v>5</v>
      </c>
      <c r="G989" s="27">
        <v>85</v>
      </c>
      <c r="H989" s="28">
        <v>-74.580388889999995</v>
      </c>
      <c r="I989" s="52">
        <v>9.8725000000000005</v>
      </c>
      <c r="J989" s="48">
        <v>32.766666666666666</v>
      </c>
      <c r="K989" s="29">
        <v>40.299999999999997</v>
      </c>
      <c r="L989" s="29">
        <v>84.9</v>
      </c>
      <c r="M989" s="29">
        <v>137.13333333333333</v>
      </c>
      <c r="N989" s="29">
        <v>150.01000000000002</v>
      </c>
      <c r="O989" s="29">
        <v>169.24137931034483</v>
      </c>
      <c r="P989" s="29">
        <v>151</v>
      </c>
      <c r="Q989" s="29">
        <v>170.43333333333334</v>
      </c>
      <c r="R989" s="29">
        <v>163.46666666666667</v>
      </c>
      <c r="S989" s="29">
        <v>163.85714285714286</v>
      </c>
      <c r="T989" s="29">
        <v>111.33333333333333</v>
      </c>
      <c r="U989" s="29">
        <v>67.933333333333337</v>
      </c>
      <c r="V989" s="45">
        <v>1442.3751888341544</v>
      </c>
      <c r="W989" s="41">
        <v>357</v>
      </c>
      <c r="X989" s="74">
        <v>0.9916666666666667</v>
      </c>
      <c r="Y989" s="78">
        <f t="shared" si="180"/>
        <v>52.655555555555559</v>
      </c>
      <c r="Z989" s="31">
        <f t="shared" si="181"/>
        <v>87.444444444444443</v>
      </c>
      <c r="AA989" s="31">
        <f t="shared" si="182"/>
        <v>124.01444444444445</v>
      </c>
      <c r="AB989" s="31">
        <f t="shared" si="183"/>
        <v>152.12823754789272</v>
      </c>
      <c r="AC989" s="31">
        <f t="shared" si="184"/>
        <v>156.75045977011496</v>
      </c>
      <c r="AD989" s="31">
        <f t="shared" si="185"/>
        <v>163.55823754789273</v>
      </c>
      <c r="AE989" s="31">
        <f t="shared" si="186"/>
        <v>161.63333333333333</v>
      </c>
      <c r="AF989" s="31">
        <f t="shared" si="187"/>
        <v>165.91904761904763</v>
      </c>
      <c r="AG989" s="31">
        <f t="shared" si="188"/>
        <v>146.21904761904761</v>
      </c>
      <c r="AH989" s="31">
        <f t="shared" si="189"/>
        <v>114.37460317460318</v>
      </c>
      <c r="AI989" s="31">
        <f t="shared" si="190"/>
        <v>70.677777777777763</v>
      </c>
      <c r="AJ989" s="79">
        <f t="shared" si="191"/>
        <v>47</v>
      </c>
      <c r="AK989" s="86"/>
      <c r="AL989" s="1"/>
      <c r="AM989" s="1"/>
      <c r="AN989" s="1"/>
      <c r="AO989" s="1"/>
      <c r="AP989" s="1"/>
      <c r="AQ989" s="1"/>
    </row>
    <row r="990" spans="1:43" ht="16.5" customHeight="1" x14ac:dyDescent="0.25">
      <c r="A990" s="35">
        <v>25021610</v>
      </c>
      <c r="B990" s="27" t="s">
        <v>44</v>
      </c>
      <c r="C990" s="27" t="s">
        <v>1212</v>
      </c>
      <c r="D990" s="27" t="s">
        <v>1211</v>
      </c>
      <c r="E990" s="27" t="s">
        <v>1179</v>
      </c>
      <c r="F990" s="27">
        <v>5</v>
      </c>
      <c r="G990" s="27">
        <v>100</v>
      </c>
      <c r="H990" s="28">
        <v>-74.504861110000007</v>
      </c>
      <c r="I990" s="52">
        <v>9.6856666700000016</v>
      </c>
      <c r="J990" s="48">
        <v>21.862068965517242</v>
      </c>
      <c r="K990" s="29">
        <v>28.166666666666668</v>
      </c>
      <c r="L990" s="29">
        <v>82.38333333333334</v>
      </c>
      <c r="M990" s="29">
        <v>125.47</v>
      </c>
      <c r="N990" s="29">
        <v>194.32068965517243</v>
      </c>
      <c r="O990" s="29">
        <v>140.72666666666666</v>
      </c>
      <c r="P990" s="29">
        <v>139.24137931034483</v>
      </c>
      <c r="Q990" s="29">
        <v>163.23333333333332</v>
      </c>
      <c r="R990" s="29">
        <v>170.4814814814815</v>
      </c>
      <c r="S990" s="29">
        <v>181.26666666666668</v>
      </c>
      <c r="T990" s="29">
        <v>146.31034482758622</v>
      </c>
      <c r="U990" s="29">
        <v>60.931034482758619</v>
      </c>
      <c r="V990" s="45">
        <v>1454.3936653895275</v>
      </c>
      <c r="W990" s="41">
        <v>352</v>
      </c>
      <c r="X990" s="74">
        <v>0.97777777777777775</v>
      </c>
      <c r="Y990" s="78">
        <f t="shared" si="180"/>
        <v>44.137356321839086</v>
      </c>
      <c r="Z990" s="31">
        <f t="shared" si="181"/>
        <v>78.673333333333332</v>
      </c>
      <c r="AA990" s="31">
        <f t="shared" si="182"/>
        <v>134.05800766283525</v>
      </c>
      <c r="AB990" s="31">
        <f t="shared" si="183"/>
        <v>153.50578544061304</v>
      </c>
      <c r="AC990" s="31">
        <f t="shared" si="184"/>
        <v>158.09624521072797</v>
      </c>
      <c r="AD990" s="31">
        <f t="shared" si="185"/>
        <v>147.73379310344828</v>
      </c>
      <c r="AE990" s="31">
        <f t="shared" si="186"/>
        <v>157.65206470838655</v>
      </c>
      <c r="AF990" s="31">
        <f t="shared" si="187"/>
        <v>171.66049382716051</v>
      </c>
      <c r="AG990" s="31">
        <f t="shared" si="188"/>
        <v>166.01949765857813</v>
      </c>
      <c r="AH990" s="31">
        <f t="shared" si="189"/>
        <v>129.50268199233719</v>
      </c>
      <c r="AI990" s="31">
        <f t="shared" si="190"/>
        <v>76.367816091954026</v>
      </c>
      <c r="AJ990" s="79">
        <f t="shared" si="191"/>
        <v>36.986590038314176</v>
      </c>
      <c r="AK990" s="86"/>
      <c r="AL990" s="1"/>
      <c r="AM990" s="1"/>
      <c r="AN990" s="1"/>
      <c r="AO990" s="1"/>
      <c r="AP990" s="1"/>
      <c r="AQ990" s="1"/>
    </row>
    <row r="991" spans="1:43" ht="16.5" customHeight="1" x14ac:dyDescent="0.25">
      <c r="A991" s="35">
        <v>29060180</v>
      </c>
      <c r="B991" s="27" t="s">
        <v>44</v>
      </c>
      <c r="C991" s="27" t="s">
        <v>341</v>
      </c>
      <c r="D991" s="27" t="s">
        <v>1213</v>
      </c>
      <c r="E991" s="27" t="s">
        <v>1179</v>
      </c>
      <c r="F991" s="27">
        <v>5</v>
      </c>
      <c r="G991" s="27">
        <v>25</v>
      </c>
      <c r="H991" s="28">
        <v>-74.306277780000002</v>
      </c>
      <c r="I991" s="52">
        <v>10.74252778</v>
      </c>
      <c r="J991" s="48">
        <v>2.2999999999999998</v>
      </c>
      <c r="K991" s="29">
        <v>0.68965517241379315</v>
      </c>
      <c r="L991" s="29">
        <v>9</v>
      </c>
      <c r="M991" s="29">
        <v>75.25</v>
      </c>
      <c r="N991" s="29">
        <v>183.6</v>
      </c>
      <c r="O991" s="29">
        <v>168.2</v>
      </c>
      <c r="P991" s="29">
        <v>139.44827586206895</v>
      </c>
      <c r="Q991" s="29">
        <v>189.36666666666667</v>
      </c>
      <c r="R991" s="29">
        <v>230.96296296296296</v>
      </c>
      <c r="S991" s="29">
        <v>310.3</v>
      </c>
      <c r="T991" s="29">
        <v>161.9655172413793</v>
      </c>
      <c r="U991" s="29">
        <v>41.5</v>
      </c>
      <c r="V991" s="45">
        <v>1512.5830779054916</v>
      </c>
      <c r="W991" s="41">
        <v>354</v>
      </c>
      <c r="X991" s="74">
        <v>0.98333333333333328</v>
      </c>
      <c r="Y991" s="78">
        <f t="shared" si="180"/>
        <v>3.9965517241379307</v>
      </c>
      <c r="Z991" s="31">
        <f t="shared" si="181"/>
        <v>28.313218390804597</v>
      </c>
      <c r="AA991" s="31">
        <f t="shared" si="182"/>
        <v>89.283333333333346</v>
      </c>
      <c r="AB991" s="31">
        <f t="shared" si="183"/>
        <v>142.35</v>
      </c>
      <c r="AC991" s="31">
        <f t="shared" si="184"/>
        <v>163.7494252873563</v>
      </c>
      <c r="AD991" s="31">
        <f t="shared" si="185"/>
        <v>165.67164750957855</v>
      </c>
      <c r="AE991" s="31">
        <f t="shared" si="186"/>
        <v>186.59263516389953</v>
      </c>
      <c r="AF991" s="31">
        <f t="shared" si="187"/>
        <v>243.54320987654319</v>
      </c>
      <c r="AG991" s="31">
        <f t="shared" si="188"/>
        <v>234.40949340144743</v>
      </c>
      <c r="AH991" s="31">
        <f t="shared" si="189"/>
        <v>171.25517241379308</v>
      </c>
      <c r="AI991" s="31">
        <f t="shared" si="190"/>
        <v>68.588505747126433</v>
      </c>
      <c r="AJ991" s="79">
        <f t="shared" si="191"/>
        <v>14.829885057471264</v>
      </c>
      <c r="AK991" s="86"/>
      <c r="AL991" s="1"/>
      <c r="AM991" s="1"/>
      <c r="AN991" s="1"/>
      <c r="AO991" s="1"/>
      <c r="AP991" s="1"/>
      <c r="AQ991" s="1"/>
    </row>
    <row r="992" spans="1:43" ht="16.5" customHeight="1" x14ac:dyDescent="0.25">
      <c r="A992" s="35">
        <v>29060270</v>
      </c>
      <c r="B992" s="27" t="s">
        <v>44</v>
      </c>
      <c r="C992" s="27" t="s">
        <v>1214</v>
      </c>
      <c r="D992" s="27" t="s">
        <v>1213</v>
      </c>
      <c r="E992" s="27" t="s">
        <v>1179</v>
      </c>
      <c r="F992" s="27">
        <v>5</v>
      </c>
      <c r="G992" s="27">
        <v>25</v>
      </c>
      <c r="H992" s="28">
        <v>-74.271916669999996</v>
      </c>
      <c r="I992" s="52">
        <v>10.7225</v>
      </c>
      <c r="J992" s="48">
        <v>2.11</v>
      </c>
      <c r="K992" s="29">
        <v>1.1379310344827587</v>
      </c>
      <c r="L992" s="29">
        <v>7.833333333333333</v>
      </c>
      <c r="M992" s="29">
        <v>57.275862068965516</v>
      </c>
      <c r="N992" s="29">
        <v>129.03571428571428</v>
      </c>
      <c r="O992" s="29">
        <v>122.73333333333333</v>
      </c>
      <c r="P992" s="29">
        <v>91.403571428571439</v>
      </c>
      <c r="Q992" s="29">
        <v>127.56666666666666</v>
      </c>
      <c r="R992" s="29">
        <v>171.34230769230768</v>
      </c>
      <c r="S992" s="29">
        <v>224.9</v>
      </c>
      <c r="T992" s="29">
        <v>87.462068965517233</v>
      </c>
      <c r="U992" s="29">
        <v>24.065517241379311</v>
      </c>
      <c r="V992" s="45">
        <v>1046.8663060502715</v>
      </c>
      <c r="W992" s="41">
        <v>346</v>
      </c>
      <c r="X992" s="74">
        <v>0.96111111111111114</v>
      </c>
      <c r="Y992" s="78">
        <f t="shared" si="180"/>
        <v>3.6937547892720306</v>
      </c>
      <c r="Z992" s="31">
        <f t="shared" si="181"/>
        <v>22.082375478927204</v>
      </c>
      <c r="AA992" s="31">
        <f t="shared" si="182"/>
        <v>64.714969896004376</v>
      </c>
      <c r="AB992" s="31">
        <f t="shared" si="183"/>
        <v>103.01496989600439</v>
      </c>
      <c r="AC992" s="31">
        <f t="shared" si="184"/>
        <v>114.39087301587301</v>
      </c>
      <c r="AD992" s="31">
        <f t="shared" si="185"/>
        <v>113.90119047619048</v>
      </c>
      <c r="AE992" s="31">
        <f t="shared" si="186"/>
        <v>130.10418192918192</v>
      </c>
      <c r="AF992" s="31">
        <f t="shared" si="187"/>
        <v>174.60299145299143</v>
      </c>
      <c r="AG992" s="31">
        <f t="shared" si="188"/>
        <v>161.23479221927496</v>
      </c>
      <c r="AH992" s="31">
        <f t="shared" si="189"/>
        <v>112.14252873563218</v>
      </c>
      <c r="AI992" s="31">
        <f t="shared" si="190"/>
        <v>37.879195402298848</v>
      </c>
      <c r="AJ992" s="79">
        <f t="shared" si="191"/>
        <v>9.1044827586206889</v>
      </c>
      <c r="AK992" s="86"/>
      <c r="AL992" s="1"/>
      <c r="AM992" s="1"/>
      <c r="AN992" s="1"/>
      <c r="AO992" s="1"/>
      <c r="AP992" s="1"/>
      <c r="AQ992" s="1"/>
    </row>
    <row r="993" spans="1:43" ht="16.5" customHeight="1" x14ac:dyDescent="0.25">
      <c r="A993" s="35">
        <v>29060120</v>
      </c>
      <c r="B993" s="27" t="s">
        <v>44</v>
      </c>
      <c r="C993" s="27" t="s">
        <v>1215</v>
      </c>
      <c r="D993" s="27" t="s">
        <v>1213</v>
      </c>
      <c r="E993" s="27" t="s">
        <v>1179</v>
      </c>
      <c r="F993" s="27">
        <v>5</v>
      </c>
      <c r="G993" s="27">
        <v>2</v>
      </c>
      <c r="H993" s="28">
        <v>-74.361750000000001</v>
      </c>
      <c r="I993" s="52">
        <v>10.97622222</v>
      </c>
      <c r="J993" s="48">
        <v>1.0333333333333334</v>
      </c>
      <c r="K993" s="29">
        <v>0.64333333333333331</v>
      </c>
      <c r="L993" s="29">
        <v>4.2666666666666666</v>
      </c>
      <c r="M993" s="29">
        <v>11.35</v>
      </c>
      <c r="N993" s="29">
        <v>32.879310344827587</v>
      </c>
      <c r="O993" s="29">
        <v>25.5</v>
      </c>
      <c r="P993" s="29">
        <v>28.4</v>
      </c>
      <c r="Q993" s="29">
        <v>60.623333333333335</v>
      </c>
      <c r="R993" s="29">
        <v>80.923333333333332</v>
      </c>
      <c r="S993" s="29">
        <v>77.77</v>
      </c>
      <c r="T993" s="29">
        <v>26.67</v>
      </c>
      <c r="U993" s="29">
        <v>3.9666666666666668</v>
      </c>
      <c r="V993" s="45">
        <v>354.02597701149421</v>
      </c>
      <c r="W993" s="41">
        <v>358</v>
      </c>
      <c r="X993" s="74">
        <v>0.99444444444444446</v>
      </c>
      <c r="Y993" s="78">
        <f t="shared" si="180"/>
        <v>1.981111111111111</v>
      </c>
      <c r="Z993" s="31">
        <f t="shared" si="181"/>
        <v>5.419999999999999</v>
      </c>
      <c r="AA993" s="31">
        <f t="shared" si="182"/>
        <v>16.165325670498085</v>
      </c>
      <c r="AB993" s="31">
        <f t="shared" si="183"/>
        <v>23.243103448275861</v>
      </c>
      <c r="AC993" s="31">
        <f t="shared" si="184"/>
        <v>28.926436781609198</v>
      </c>
      <c r="AD993" s="31">
        <f t="shared" si="185"/>
        <v>38.174444444444447</v>
      </c>
      <c r="AE993" s="31">
        <f t="shared" si="186"/>
        <v>56.648888888888884</v>
      </c>
      <c r="AF993" s="31">
        <f t="shared" si="187"/>
        <v>73.105555555555554</v>
      </c>
      <c r="AG993" s="31">
        <f t="shared" si="188"/>
        <v>61.787777777777784</v>
      </c>
      <c r="AH993" s="31">
        <f t="shared" si="189"/>
        <v>36.135555555555555</v>
      </c>
      <c r="AI993" s="31">
        <f t="shared" si="190"/>
        <v>10.556666666666668</v>
      </c>
      <c r="AJ993" s="79">
        <f t="shared" si="191"/>
        <v>1.8811111111111112</v>
      </c>
      <c r="AK993" s="86"/>
      <c r="AL993" s="1"/>
      <c r="AM993" s="1"/>
      <c r="AN993" s="1"/>
      <c r="AO993" s="1"/>
      <c r="AP993" s="1"/>
      <c r="AQ993" s="1"/>
    </row>
    <row r="994" spans="1:43" ht="16.5" customHeight="1" x14ac:dyDescent="0.25">
      <c r="A994" s="35">
        <v>29060540</v>
      </c>
      <c r="B994" s="27" t="s">
        <v>44</v>
      </c>
      <c r="C994" s="27" t="s">
        <v>1118</v>
      </c>
      <c r="D994" s="27" t="s">
        <v>57</v>
      </c>
      <c r="E994" s="27" t="s">
        <v>1179</v>
      </c>
      <c r="F994" s="27">
        <v>5</v>
      </c>
      <c r="G994" s="27">
        <v>10</v>
      </c>
      <c r="H994" s="28">
        <v>-74.647000000000006</v>
      </c>
      <c r="I994" s="52">
        <v>10.590611110000001</v>
      </c>
      <c r="J994" s="48">
        <v>3.9</v>
      </c>
      <c r="K994" s="29">
        <v>1.5</v>
      </c>
      <c r="L994" s="29">
        <v>16.413793103448278</v>
      </c>
      <c r="M994" s="29">
        <v>82.13333333333334</v>
      </c>
      <c r="N994" s="29">
        <v>147.66666666666666</v>
      </c>
      <c r="O994" s="29">
        <v>128.69999999999999</v>
      </c>
      <c r="P994" s="29">
        <v>112.63333333333334</v>
      </c>
      <c r="Q994" s="29">
        <v>165.96666666666667</v>
      </c>
      <c r="R994" s="29">
        <v>167.56666666666666</v>
      </c>
      <c r="S994" s="29">
        <v>176.1</v>
      </c>
      <c r="T994" s="29">
        <v>113.36666666666666</v>
      </c>
      <c r="U994" s="29">
        <v>21.833333333333332</v>
      </c>
      <c r="V994" s="45">
        <v>1137.7804597701149</v>
      </c>
      <c r="W994" s="41">
        <v>359</v>
      </c>
      <c r="X994" s="74">
        <v>0.99722222222222223</v>
      </c>
      <c r="Y994" s="78">
        <f t="shared" si="180"/>
        <v>7.2712643678160918</v>
      </c>
      <c r="Z994" s="31">
        <f t="shared" si="181"/>
        <v>33.34904214559387</v>
      </c>
      <c r="AA994" s="31">
        <f t="shared" si="182"/>
        <v>82.071264367816084</v>
      </c>
      <c r="AB994" s="31">
        <f t="shared" si="183"/>
        <v>119.5</v>
      </c>
      <c r="AC994" s="31">
        <f t="shared" si="184"/>
        <v>129.66666666666666</v>
      </c>
      <c r="AD994" s="31">
        <f t="shared" si="185"/>
        <v>135.76666666666665</v>
      </c>
      <c r="AE994" s="31">
        <f t="shared" si="186"/>
        <v>148.72222222222223</v>
      </c>
      <c r="AF994" s="31">
        <f t="shared" si="187"/>
        <v>169.87777777777777</v>
      </c>
      <c r="AG994" s="31">
        <f t="shared" si="188"/>
        <v>152.34444444444443</v>
      </c>
      <c r="AH994" s="31">
        <f t="shared" si="189"/>
        <v>103.76666666666665</v>
      </c>
      <c r="AI994" s="31">
        <f t="shared" si="190"/>
        <v>46.366666666666667</v>
      </c>
      <c r="AJ994" s="79">
        <f t="shared" si="191"/>
        <v>9.0777777777777775</v>
      </c>
      <c r="AK994" s="86"/>
      <c r="AL994" s="1"/>
      <c r="AM994" s="1"/>
      <c r="AN994" s="1"/>
      <c r="AO994" s="1"/>
      <c r="AP994" s="1"/>
      <c r="AQ994" s="1"/>
    </row>
    <row r="995" spans="1:43" ht="16.5" customHeight="1" x14ac:dyDescent="0.25">
      <c r="A995" s="35">
        <v>28040140</v>
      </c>
      <c r="B995" s="27" t="s">
        <v>44</v>
      </c>
      <c r="C995" s="27" t="s">
        <v>1216</v>
      </c>
      <c r="D995" s="27" t="s">
        <v>4490</v>
      </c>
      <c r="E995" s="27" t="s">
        <v>1179</v>
      </c>
      <c r="F995" s="27">
        <v>5</v>
      </c>
      <c r="G995" s="27">
        <v>140</v>
      </c>
      <c r="H995" s="28">
        <v>-74.212611109999997</v>
      </c>
      <c r="I995" s="52">
        <v>10.033055559999999</v>
      </c>
      <c r="J995" s="48">
        <v>15.326666666666664</v>
      </c>
      <c r="K995" s="29">
        <v>22.136666666666667</v>
      </c>
      <c r="L995" s="29">
        <v>65.099999999999994</v>
      </c>
      <c r="M995" s="29">
        <v>118.60999999999999</v>
      </c>
      <c r="N995" s="29">
        <v>119.10689655172413</v>
      </c>
      <c r="O995" s="29">
        <v>113.62413793103448</v>
      </c>
      <c r="P995" s="29">
        <v>98.214285714285708</v>
      </c>
      <c r="Q995" s="29">
        <v>135.0344827586207</v>
      </c>
      <c r="R995" s="29">
        <v>158.95862068965519</v>
      </c>
      <c r="S995" s="29">
        <v>167.77692307692308</v>
      </c>
      <c r="T995" s="29">
        <v>132.02142857142857</v>
      </c>
      <c r="U995" s="29">
        <v>28.085714285714285</v>
      </c>
      <c r="V995" s="45">
        <v>1173.9958229127192</v>
      </c>
      <c r="W995" s="41">
        <v>345</v>
      </c>
      <c r="X995" s="74">
        <v>0.95833333333333337</v>
      </c>
      <c r="Y995" s="78">
        <f t="shared" si="180"/>
        <v>34.187777777777775</v>
      </c>
      <c r="Z995" s="31">
        <f t="shared" si="181"/>
        <v>68.615555555555545</v>
      </c>
      <c r="AA995" s="31">
        <f t="shared" si="182"/>
        <v>100.93896551724136</v>
      </c>
      <c r="AB995" s="31">
        <f t="shared" si="183"/>
        <v>117.11367816091952</v>
      </c>
      <c r="AC995" s="31">
        <f t="shared" si="184"/>
        <v>110.31510673234811</v>
      </c>
      <c r="AD995" s="31">
        <f t="shared" si="185"/>
        <v>115.62430213464695</v>
      </c>
      <c r="AE995" s="31">
        <f t="shared" si="186"/>
        <v>130.73579638752054</v>
      </c>
      <c r="AF995" s="31">
        <f t="shared" si="187"/>
        <v>153.92334217506632</v>
      </c>
      <c r="AG995" s="31">
        <f t="shared" si="188"/>
        <v>152.91899077933564</v>
      </c>
      <c r="AH995" s="31">
        <f t="shared" si="189"/>
        <v>109.29468864468863</v>
      </c>
      <c r="AI995" s="31">
        <f t="shared" si="190"/>
        <v>58.477936507936505</v>
      </c>
      <c r="AJ995" s="79">
        <f t="shared" si="191"/>
        <v>21.849682539682536</v>
      </c>
      <c r="AK995" s="86"/>
      <c r="AL995" s="1"/>
      <c r="AM995" s="1"/>
      <c r="AN995" s="1"/>
      <c r="AO995" s="1"/>
      <c r="AP995" s="1"/>
      <c r="AQ995" s="1"/>
    </row>
    <row r="996" spans="1:43" ht="16.5" customHeight="1" x14ac:dyDescent="0.25">
      <c r="A996" s="35">
        <v>29050020</v>
      </c>
      <c r="B996" s="27" t="s">
        <v>44</v>
      </c>
      <c r="C996" s="27" t="s">
        <v>1218</v>
      </c>
      <c r="D996" s="27" t="s">
        <v>4462</v>
      </c>
      <c r="E996" s="27" t="s">
        <v>1179</v>
      </c>
      <c r="F996" s="27">
        <v>5</v>
      </c>
      <c r="G996" s="27">
        <v>15</v>
      </c>
      <c r="H996" s="28">
        <v>-74.790000000000006</v>
      </c>
      <c r="I996" s="52">
        <v>10.487527780000001</v>
      </c>
      <c r="J996" s="48">
        <v>4.6066666666666665</v>
      </c>
      <c r="K996" s="29">
        <v>1.6233333333333335</v>
      </c>
      <c r="L996" s="29">
        <v>20.762068965517237</v>
      </c>
      <c r="M996" s="29">
        <v>78.989285714285714</v>
      </c>
      <c r="N996" s="29">
        <v>125.23793103448274</v>
      </c>
      <c r="O996" s="29">
        <v>125.34666666666665</v>
      </c>
      <c r="P996" s="29">
        <v>98.665517241379334</v>
      </c>
      <c r="Q996" s="29">
        <v>146.94482758620688</v>
      </c>
      <c r="R996" s="29">
        <v>123.90714285714287</v>
      </c>
      <c r="S996" s="29">
        <v>141.78000000000003</v>
      </c>
      <c r="T996" s="29">
        <v>108.61333333333336</v>
      </c>
      <c r="U996" s="29">
        <v>23.526666666666664</v>
      </c>
      <c r="V996" s="45">
        <v>1000.0034400656815</v>
      </c>
      <c r="W996" s="41">
        <v>352</v>
      </c>
      <c r="X996" s="74">
        <v>0.97777777777777775</v>
      </c>
      <c r="Y996" s="78">
        <f t="shared" si="180"/>
        <v>8.9973563218390797</v>
      </c>
      <c r="Z996" s="31">
        <f t="shared" si="181"/>
        <v>33.791562671045426</v>
      </c>
      <c r="AA996" s="31">
        <f t="shared" si="182"/>
        <v>74.996428571428567</v>
      </c>
      <c r="AB996" s="31">
        <f t="shared" si="183"/>
        <v>109.85796113847836</v>
      </c>
      <c r="AC996" s="31">
        <f t="shared" si="184"/>
        <v>116.41670498084291</v>
      </c>
      <c r="AD996" s="31">
        <f t="shared" si="185"/>
        <v>123.65233716475096</v>
      </c>
      <c r="AE996" s="31">
        <f t="shared" si="186"/>
        <v>123.17249589490969</v>
      </c>
      <c r="AF996" s="31">
        <f t="shared" si="187"/>
        <v>137.54399014778326</v>
      </c>
      <c r="AG996" s="31">
        <f t="shared" si="188"/>
        <v>124.76682539682542</v>
      </c>
      <c r="AH996" s="31">
        <f t="shared" si="189"/>
        <v>91.306666666666672</v>
      </c>
      <c r="AI996" s="31">
        <f t="shared" si="190"/>
        <v>45.582222222222221</v>
      </c>
      <c r="AJ996" s="79">
        <f t="shared" si="191"/>
        <v>9.9188888888888886</v>
      </c>
      <c r="AK996" s="86"/>
      <c r="AL996" s="1"/>
      <c r="AM996" s="1"/>
      <c r="AN996" s="1"/>
      <c r="AO996" s="1"/>
      <c r="AP996" s="1"/>
      <c r="AQ996" s="1"/>
    </row>
    <row r="997" spans="1:43" ht="16.5" customHeight="1" x14ac:dyDescent="0.25">
      <c r="A997" s="35">
        <v>25025300</v>
      </c>
      <c r="B997" s="27" t="s">
        <v>71</v>
      </c>
      <c r="C997" s="27" t="s">
        <v>1220</v>
      </c>
      <c r="D997" s="27" t="s">
        <v>4491</v>
      </c>
      <c r="E997" s="27" t="s">
        <v>1179</v>
      </c>
      <c r="F997" s="27">
        <v>5</v>
      </c>
      <c r="G997" s="27">
        <v>50</v>
      </c>
      <c r="H997" s="28">
        <v>-74.322277779999993</v>
      </c>
      <c r="I997" s="52">
        <v>9.6836666700000009</v>
      </c>
      <c r="J997" s="48">
        <v>14.503571428571425</v>
      </c>
      <c r="K997" s="29">
        <v>14.707142857142857</v>
      </c>
      <c r="L997" s="29">
        <v>55.221428571428568</v>
      </c>
      <c r="M997" s="29">
        <v>124.01111111111111</v>
      </c>
      <c r="N997" s="29">
        <v>184.14800000000002</v>
      </c>
      <c r="O997" s="29">
        <v>124.44800000000001</v>
      </c>
      <c r="P997" s="29">
        <v>112.41851851851852</v>
      </c>
      <c r="Q997" s="29">
        <v>180.32916666666662</v>
      </c>
      <c r="R997" s="29">
        <v>175.33750000000001</v>
      </c>
      <c r="S997" s="29">
        <v>173.74166666666667</v>
      </c>
      <c r="T997" s="29">
        <v>150.7037037037037</v>
      </c>
      <c r="U997" s="29">
        <v>49.411538461538463</v>
      </c>
      <c r="V997" s="45">
        <v>1358.9813479853481</v>
      </c>
      <c r="W997" s="41">
        <v>313</v>
      </c>
      <c r="X997" s="74">
        <v>0.86944444444444446</v>
      </c>
      <c r="Y997" s="78">
        <f t="shared" si="180"/>
        <v>28.144047619047615</v>
      </c>
      <c r="Z997" s="31">
        <f t="shared" si="181"/>
        <v>64.646560846560845</v>
      </c>
      <c r="AA997" s="31">
        <f t="shared" si="182"/>
        <v>121.12684656084657</v>
      </c>
      <c r="AB997" s="31">
        <f t="shared" si="183"/>
        <v>144.2023703703704</v>
      </c>
      <c r="AC997" s="31">
        <f t="shared" si="184"/>
        <v>140.33817283950617</v>
      </c>
      <c r="AD997" s="31">
        <f t="shared" si="185"/>
        <v>139.06522839506172</v>
      </c>
      <c r="AE997" s="31">
        <f t="shared" si="186"/>
        <v>156.02839506172839</v>
      </c>
      <c r="AF997" s="31">
        <f t="shared" si="187"/>
        <v>176.46944444444443</v>
      </c>
      <c r="AG997" s="31">
        <f t="shared" si="188"/>
        <v>166.59429012345677</v>
      </c>
      <c r="AH997" s="31">
        <f t="shared" si="189"/>
        <v>124.61896961063627</v>
      </c>
      <c r="AI997" s="31">
        <f t="shared" si="190"/>
        <v>71.539604531271195</v>
      </c>
      <c r="AJ997" s="79">
        <f t="shared" si="191"/>
        <v>26.20741758241758</v>
      </c>
      <c r="AK997" s="86" t="s">
        <v>43</v>
      </c>
      <c r="AL997" s="1"/>
      <c r="AM997" s="1"/>
      <c r="AN997" s="1"/>
      <c r="AO997" s="1"/>
      <c r="AP997" s="1"/>
      <c r="AQ997" s="1"/>
    </row>
    <row r="998" spans="1:43" ht="16.5" customHeight="1" x14ac:dyDescent="0.25">
      <c r="A998" s="35">
        <v>25020900</v>
      </c>
      <c r="B998" s="27" t="s">
        <v>44</v>
      </c>
      <c r="C998" s="27" t="s">
        <v>688</v>
      </c>
      <c r="D998" s="27" t="s">
        <v>4491</v>
      </c>
      <c r="E998" s="27" t="s">
        <v>1179</v>
      </c>
      <c r="F998" s="27">
        <v>2</v>
      </c>
      <c r="G998" s="27">
        <v>65</v>
      </c>
      <c r="H998" s="28">
        <v>-74.355833329999996</v>
      </c>
      <c r="I998" s="52">
        <v>9.2338888900000011</v>
      </c>
      <c r="J998" s="48">
        <v>13.266666666666667</v>
      </c>
      <c r="K998" s="29">
        <v>18.533333333333335</v>
      </c>
      <c r="L998" s="29">
        <v>53.143333333333331</v>
      </c>
      <c r="M998" s="29">
        <v>109.53571428571429</v>
      </c>
      <c r="N998" s="29">
        <v>206.41379310344828</v>
      </c>
      <c r="O998" s="29">
        <v>172</v>
      </c>
      <c r="P998" s="29">
        <v>137.0344827586207</v>
      </c>
      <c r="Q998" s="29">
        <v>186.9</v>
      </c>
      <c r="R998" s="29">
        <v>196.62962962962962</v>
      </c>
      <c r="S998" s="29">
        <v>198.60714285714286</v>
      </c>
      <c r="T998" s="29">
        <v>147.63103448275862</v>
      </c>
      <c r="U998" s="29">
        <v>58.589285714285715</v>
      </c>
      <c r="V998" s="45">
        <v>1498.2844161649334</v>
      </c>
      <c r="W998" s="41">
        <v>342</v>
      </c>
      <c r="X998" s="74">
        <v>0.95</v>
      </c>
      <c r="Y998" s="78">
        <f t="shared" si="180"/>
        <v>28.314444444444444</v>
      </c>
      <c r="Z998" s="31">
        <f t="shared" si="181"/>
        <v>60.404126984126982</v>
      </c>
      <c r="AA998" s="31">
        <f t="shared" si="182"/>
        <v>123.03094690749863</v>
      </c>
      <c r="AB998" s="31">
        <f t="shared" si="183"/>
        <v>162.64983579638752</v>
      </c>
      <c r="AC998" s="31">
        <f t="shared" si="184"/>
        <v>171.81609195402299</v>
      </c>
      <c r="AD998" s="31">
        <f t="shared" si="185"/>
        <v>165.31149425287356</v>
      </c>
      <c r="AE998" s="31">
        <f t="shared" si="186"/>
        <v>173.52137079608346</v>
      </c>
      <c r="AF998" s="31">
        <f t="shared" si="187"/>
        <v>194.04559082892419</v>
      </c>
      <c r="AG998" s="31">
        <f t="shared" si="188"/>
        <v>180.95593565651038</v>
      </c>
      <c r="AH998" s="31">
        <f t="shared" si="189"/>
        <v>134.94248768472906</v>
      </c>
      <c r="AI998" s="31">
        <f t="shared" si="190"/>
        <v>73.162328954570341</v>
      </c>
      <c r="AJ998" s="79">
        <f t="shared" si="191"/>
        <v>30.129761904761907</v>
      </c>
      <c r="AK998" s="86"/>
      <c r="AL998" s="1"/>
      <c r="AM998" s="1"/>
      <c r="AN998" s="1"/>
      <c r="AO998" s="1"/>
      <c r="AP998" s="1"/>
      <c r="AQ998" s="1"/>
    </row>
    <row r="999" spans="1:43" ht="16.5" customHeight="1" x14ac:dyDescent="0.25">
      <c r="A999" s="35">
        <v>25021030</v>
      </c>
      <c r="B999" s="27" t="s">
        <v>44</v>
      </c>
      <c r="C999" s="27" t="s">
        <v>1222</v>
      </c>
      <c r="D999" s="27" t="s">
        <v>1222</v>
      </c>
      <c r="E999" s="27" t="s">
        <v>1179</v>
      </c>
      <c r="F999" s="27">
        <v>2</v>
      </c>
      <c r="G999" s="27">
        <v>25</v>
      </c>
      <c r="H999" s="28">
        <v>-74.501944440000003</v>
      </c>
      <c r="I999" s="52">
        <v>9.2475000000000005</v>
      </c>
      <c r="J999" s="48">
        <v>18.896551724137932</v>
      </c>
      <c r="K999" s="29">
        <v>19.5</v>
      </c>
      <c r="L999" s="29">
        <v>65.333333333333329</v>
      </c>
      <c r="M999" s="29">
        <v>127.23333333333333</v>
      </c>
      <c r="N999" s="29">
        <v>227.96666666666667</v>
      </c>
      <c r="O999" s="29">
        <v>204.16896551724136</v>
      </c>
      <c r="P999" s="29">
        <v>223.17241379310346</v>
      </c>
      <c r="Q999" s="29">
        <v>277.55172413793105</v>
      </c>
      <c r="R999" s="29">
        <v>245.48275862068965</v>
      </c>
      <c r="S999" s="29">
        <v>271.93571428571425</v>
      </c>
      <c r="T999" s="29">
        <v>231.28928571428574</v>
      </c>
      <c r="U999" s="29">
        <v>80.965517241379317</v>
      </c>
      <c r="V999" s="45">
        <v>1993.4962643678164</v>
      </c>
      <c r="W999" s="41">
        <v>350</v>
      </c>
      <c r="X999" s="74">
        <v>0.97222222222222221</v>
      </c>
      <c r="Y999" s="78">
        <f t="shared" si="180"/>
        <v>34.576628352490424</v>
      </c>
      <c r="Z999" s="31">
        <f t="shared" si="181"/>
        <v>70.688888888888883</v>
      </c>
      <c r="AA999" s="31">
        <f t="shared" si="182"/>
        <v>140.17777777777778</v>
      </c>
      <c r="AB999" s="31">
        <f t="shared" si="183"/>
        <v>186.45632183908046</v>
      </c>
      <c r="AC999" s="31">
        <f t="shared" si="184"/>
        <v>218.4360153256705</v>
      </c>
      <c r="AD999" s="31">
        <f t="shared" si="185"/>
        <v>234.96436781609194</v>
      </c>
      <c r="AE999" s="31">
        <f t="shared" si="186"/>
        <v>248.73563218390805</v>
      </c>
      <c r="AF999" s="31">
        <f t="shared" si="187"/>
        <v>264.990065681445</v>
      </c>
      <c r="AG999" s="31">
        <f t="shared" si="188"/>
        <v>249.56925287356319</v>
      </c>
      <c r="AH999" s="31">
        <f t="shared" si="189"/>
        <v>194.7301724137931</v>
      </c>
      <c r="AI999" s="31">
        <f t="shared" si="190"/>
        <v>110.38378489326766</v>
      </c>
      <c r="AJ999" s="79">
        <f t="shared" si="191"/>
        <v>39.787356321839084</v>
      </c>
      <c r="AK999" s="86"/>
      <c r="AL999" s="1"/>
      <c r="AM999" s="1"/>
      <c r="AN999" s="1"/>
      <c r="AO999" s="1"/>
      <c r="AP999" s="1"/>
      <c r="AQ999" s="1"/>
    </row>
    <row r="1000" spans="1:43" ht="16.5" customHeight="1" x14ac:dyDescent="0.25">
      <c r="A1000" s="35">
        <v>28040320</v>
      </c>
      <c r="B1000" s="27" t="s">
        <v>44</v>
      </c>
      <c r="C1000" s="27" t="s">
        <v>1223</v>
      </c>
      <c r="D1000" s="27" t="s">
        <v>338</v>
      </c>
      <c r="E1000" s="27" t="s">
        <v>1179</v>
      </c>
      <c r="F1000" s="27">
        <v>5</v>
      </c>
      <c r="G1000" s="27">
        <v>135</v>
      </c>
      <c r="H1000" s="28">
        <v>-73.959138890000006</v>
      </c>
      <c r="I1000" s="52">
        <v>9.70275</v>
      </c>
      <c r="J1000" s="48">
        <v>23.6</v>
      </c>
      <c r="K1000" s="29">
        <v>28.133333333333333</v>
      </c>
      <c r="L1000" s="29">
        <v>81.65517241379311</v>
      </c>
      <c r="M1000" s="29">
        <v>155.63333333333333</v>
      </c>
      <c r="N1000" s="29">
        <v>181.76666666666668</v>
      </c>
      <c r="O1000" s="29">
        <v>116.34482758620689</v>
      </c>
      <c r="P1000" s="29">
        <v>125.1</v>
      </c>
      <c r="Q1000" s="29">
        <v>182.34482758620689</v>
      </c>
      <c r="R1000" s="29">
        <v>181.64285714285714</v>
      </c>
      <c r="S1000" s="29">
        <v>216.75</v>
      </c>
      <c r="T1000" s="29">
        <v>188.20689655172413</v>
      </c>
      <c r="U1000" s="29">
        <v>35.655172413793103</v>
      </c>
      <c r="V1000" s="45">
        <v>1516.8330870279146</v>
      </c>
      <c r="W1000" s="41">
        <v>351</v>
      </c>
      <c r="X1000" s="74">
        <v>0.97499999999999998</v>
      </c>
      <c r="Y1000" s="78">
        <f t="shared" si="180"/>
        <v>44.462835249042143</v>
      </c>
      <c r="Z1000" s="31">
        <f t="shared" si="181"/>
        <v>88.473946360153263</v>
      </c>
      <c r="AA1000" s="31">
        <f t="shared" si="182"/>
        <v>139.68505747126437</v>
      </c>
      <c r="AB1000" s="31">
        <f t="shared" si="183"/>
        <v>151.24827586206894</v>
      </c>
      <c r="AC1000" s="31">
        <f t="shared" si="184"/>
        <v>141.07049808429119</v>
      </c>
      <c r="AD1000" s="31">
        <f t="shared" si="185"/>
        <v>141.26321839080458</v>
      </c>
      <c r="AE1000" s="31">
        <f t="shared" si="186"/>
        <v>163.02922824302132</v>
      </c>
      <c r="AF1000" s="31">
        <f t="shared" si="187"/>
        <v>193.57922824302136</v>
      </c>
      <c r="AG1000" s="31">
        <f t="shared" si="188"/>
        <v>195.53325123152709</v>
      </c>
      <c r="AH1000" s="31">
        <f t="shared" si="189"/>
        <v>146.87068965517241</v>
      </c>
      <c r="AI1000" s="31">
        <f t="shared" si="190"/>
        <v>82.487356321839073</v>
      </c>
      <c r="AJ1000" s="79">
        <f t="shared" si="191"/>
        <v>29.129501915708811</v>
      </c>
      <c r="AK1000" s="86"/>
      <c r="AL1000" s="1"/>
      <c r="AM1000" s="1"/>
      <c r="AN1000" s="1"/>
      <c r="AO1000" s="1"/>
      <c r="AP1000" s="1"/>
      <c r="AQ1000" s="1"/>
    </row>
    <row r="1001" spans="1:43" ht="16.5" customHeight="1" x14ac:dyDescent="0.25">
      <c r="A1001" s="35">
        <v>25021500</v>
      </c>
      <c r="B1001" s="27" t="s">
        <v>44</v>
      </c>
      <c r="C1001" s="27" t="s">
        <v>1224</v>
      </c>
      <c r="D1001" s="27" t="s">
        <v>338</v>
      </c>
      <c r="E1001" s="27" t="s">
        <v>1179</v>
      </c>
      <c r="F1001" s="27">
        <v>5</v>
      </c>
      <c r="G1001" s="27">
        <v>35</v>
      </c>
      <c r="H1001" s="28">
        <v>-74.352249999999998</v>
      </c>
      <c r="I1001" s="52">
        <v>9.58116667</v>
      </c>
      <c r="J1001" s="48">
        <v>20.933333333333334</v>
      </c>
      <c r="K1001" s="29">
        <v>30</v>
      </c>
      <c r="L1001" s="29">
        <v>68.833333333333329</v>
      </c>
      <c r="M1001" s="29">
        <v>107.60333333333332</v>
      </c>
      <c r="N1001" s="29">
        <v>160.61666666666667</v>
      </c>
      <c r="O1001" s="29">
        <v>108.63666666666667</v>
      </c>
      <c r="P1001" s="29">
        <v>104.31666666666666</v>
      </c>
      <c r="Q1001" s="29">
        <v>131.35</v>
      </c>
      <c r="R1001" s="29">
        <v>119.50333333333333</v>
      </c>
      <c r="S1001" s="29">
        <v>140.38333333333333</v>
      </c>
      <c r="T1001" s="29">
        <v>116.96666666666667</v>
      </c>
      <c r="U1001" s="29">
        <v>42.233333333333334</v>
      </c>
      <c r="V1001" s="45">
        <v>1151.3766666666668</v>
      </c>
      <c r="W1001" s="41">
        <v>360</v>
      </c>
      <c r="X1001" s="74">
        <v>1</v>
      </c>
      <c r="Y1001" s="78">
        <f t="shared" si="180"/>
        <v>39.922222222222224</v>
      </c>
      <c r="Z1001" s="31">
        <f t="shared" si="181"/>
        <v>68.812222222222218</v>
      </c>
      <c r="AA1001" s="31">
        <f t="shared" si="182"/>
        <v>112.35111111111111</v>
      </c>
      <c r="AB1001" s="31">
        <f t="shared" si="183"/>
        <v>125.61888888888889</v>
      </c>
      <c r="AC1001" s="31">
        <f t="shared" si="184"/>
        <v>124.52333333333333</v>
      </c>
      <c r="AD1001" s="31">
        <f t="shared" si="185"/>
        <v>114.76777777777777</v>
      </c>
      <c r="AE1001" s="31">
        <f t="shared" si="186"/>
        <v>118.38999999999999</v>
      </c>
      <c r="AF1001" s="31">
        <f t="shared" si="187"/>
        <v>130.41222222222223</v>
      </c>
      <c r="AG1001" s="31">
        <f t="shared" si="188"/>
        <v>125.61777777777779</v>
      </c>
      <c r="AH1001" s="31">
        <f t="shared" si="189"/>
        <v>99.861111111111128</v>
      </c>
      <c r="AI1001" s="31">
        <f t="shared" si="190"/>
        <v>60.044444444444444</v>
      </c>
      <c r="AJ1001" s="79">
        <f t="shared" si="191"/>
        <v>31.055555555555557</v>
      </c>
      <c r="AK1001" s="86"/>
      <c r="AL1001" s="1"/>
      <c r="AM1001" s="1"/>
      <c r="AN1001" s="1"/>
      <c r="AO1001" s="1"/>
      <c r="AP1001" s="1"/>
      <c r="AQ1001" s="1"/>
    </row>
    <row r="1002" spans="1:43" ht="16.5" customHeight="1" x14ac:dyDescent="0.25">
      <c r="A1002" s="35">
        <v>25021190</v>
      </c>
      <c r="B1002" s="27" t="s">
        <v>44</v>
      </c>
      <c r="C1002" s="27" t="s">
        <v>1225</v>
      </c>
      <c r="D1002" s="27" t="s">
        <v>4492</v>
      </c>
      <c r="E1002" s="27" t="s">
        <v>1179</v>
      </c>
      <c r="F1002" s="27">
        <v>5</v>
      </c>
      <c r="G1002" s="27">
        <v>100</v>
      </c>
      <c r="H1002" s="28">
        <v>-74.595638890000004</v>
      </c>
      <c r="I1002" s="52">
        <v>9.6229444399999995</v>
      </c>
      <c r="J1002" s="48">
        <v>17.785714285714285</v>
      </c>
      <c r="K1002" s="29">
        <v>29.482758620689655</v>
      </c>
      <c r="L1002" s="29">
        <v>76.61071428571428</v>
      </c>
      <c r="M1002" s="29">
        <v>144.32142857142858</v>
      </c>
      <c r="N1002" s="29">
        <v>211.19642857142858</v>
      </c>
      <c r="O1002" s="29">
        <v>133.03333333333333</v>
      </c>
      <c r="P1002" s="29">
        <v>137.4</v>
      </c>
      <c r="Q1002" s="29">
        <v>165.96666666666667</v>
      </c>
      <c r="R1002" s="29">
        <v>169.96666666666667</v>
      </c>
      <c r="S1002" s="29">
        <v>183.68965517241378</v>
      </c>
      <c r="T1002" s="29">
        <v>141.55172413793105</v>
      </c>
      <c r="U1002" s="29">
        <v>44.071428571428569</v>
      </c>
      <c r="V1002" s="45">
        <v>1455.0765188834155</v>
      </c>
      <c r="W1002" s="41">
        <v>347</v>
      </c>
      <c r="X1002" s="74">
        <v>0.96388888888888891</v>
      </c>
      <c r="Y1002" s="78">
        <f t="shared" si="180"/>
        <v>41.293062397372744</v>
      </c>
      <c r="Z1002" s="31">
        <f t="shared" si="181"/>
        <v>83.471633825944181</v>
      </c>
      <c r="AA1002" s="31">
        <f t="shared" si="182"/>
        <v>144.04285714285717</v>
      </c>
      <c r="AB1002" s="31">
        <f t="shared" si="183"/>
        <v>162.85039682539684</v>
      </c>
      <c r="AC1002" s="31">
        <f t="shared" si="184"/>
        <v>160.54325396825399</v>
      </c>
      <c r="AD1002" s="31">
        <f t="shared" si="185"/>
        <v>145.46666666666667</v>
      </c>
      <c r="AE1002" s="31">
        <f t="shared" si="186"/>
        <v>157.7777777777778</v>
      </c>
      <c r="AF1002" s="31">
        <f t="shared" si="187"/>
        <v>173.20766283524904</v>
      </c>
      <c r="AG1002" s="31">
        <f t="shared" si="188"/>
        <v>165.06934865900382</v>
      </c>
      <c r="AH1002" s="31">
        <f t="shared" si="189"/>
        <v>123.10426929392446</v>
      </c>
      <c r="AI1002" s="31">
        <f t="shared" si="190"/>
        <v>67.802955665024626</v>
      </c>
      <c r="AJ1002" s="79">
        <f t="shared" si="191"/>
        <v>30.446633825944172</v>
      </c>
      <c r="AK1002" s="86"/>
      <c r="AL1002" s="1"/>
      <c r="AM1002" s="1"/>
      <c r="AN1002" s="1"/>
      <c r="AO1002" s="1"/>
      <c r="AP1002" s="1"/>
      <c r="AQ1002" s="1"/>
    </row>
    <row r="1003" spans="1:43" ht="16.5" customHeight="1" x14ac:dyDescent="0.25">
      <c r="A1003" s="35">
        <v>25021020</v>
      </c>
      <c r="B1003" s="27" t="s">
        <v>44</v>
      </c>
      <c r="C1003" s="27" t="s">
        <v>1227</v>
      </c>
      <c r="D1003" s="27" t="s">
        <v>4492</v>
      </c>
      <c r="E1003" s="27" t="s">
        <v>1179</v>
      </c>
      <c r="F1003" s="27">
        <v>2</v>
      </c>
      <c r="G1003" s="27">
        <v>25</v>
      </c>
      <c r="H1003" s="28">
        <v>-74.739166669999989</v>
      </c>
      <c r="I1003" s="52">
        <v>9.436666670000001</v>
      </c>
      <c r="J1003" s="48">
        <v>7.2413793103448274</v>
      </c>
      <c r="K1003" s="29">
        <v>8.9655172413793096</v>
      </c>
      <c r="L1003" s="29">
        <v>28.185185185185187</v>
      </c>
      <c r="M1003" s="29">
        <v>74.099999999999994</v>
      </c>
      <c r="N1003" s="29">
        <v>157.31034482758622</v>
      </c>
      <c r="O1003" s="29">
        <v>139.53333333333333</v>
      </c>
      <c r="P1003" s="29">
        <v>121.49333333333334</v>
      </c>
      <c r="Q1003" s="29">
        <v>140.88888888888889</v>
      </c>
      <c r="R1003" s="29">
        <v>140.31034482758622</v>
      </c>
      <c r="S1003" s="29">
        <v>150.68965517241378</v>
      </c>
      <c r="T1003" s="29">
        <v>87.215384615384608</v>
      </c>
      <c r="U1003" s="29">
        <v>30</v>
      </c>
      <c r="V1003" s="45">
        <v>1085.9333667354358</v>
      </c>
      <c r="W1003" s="41">
        <v>341</v>
      </c>
      <c r="X1003" s="74">
        <v>0.94722222222222219</v>
      </c>
      <c r="Y1003" s="78">
        <f t="shared" si="180"/>
        <v>14.797360578969773</v>
      </c>
      <c r="Z1003" s="31">
        <f t="shared" si="181"/>
        <v>37.083567475521498</v>
      </c>
      <c r="AA1003" s="31">
        <f t="shared" si="182"/>
        <v>86.531843337590473</v>
      </c>
      <c r="AB1003" s="31">
        <f t="shared" si="183"/>
        <v>123.64789272030652</v>
      </c>
      <c r="AC1003" s="31">
        <f t="shared" si="184"/>
        <v>139.4456704980843</v>
      </c>
      <c r="AD1003" s="31">
        <f t="shared" si="185"/>
        <v>133.97185185185185</v>
      </c>
      <c r="AE1003" s="31">
        <f t="shared" si="186"/>
        <v>134.23085568326948</v>
      </c>
      <c r="AF1003" s="31">
        <f t="shared" si="187"/>
        <v>143.96296296296296</v>
      </c>
      <c r="AG1003" s="31">
        <f t="shared" si="188"/>
        <v>126.07179487179486</v>
      </c>
      <c r="AH1003" s="31">
        <f t="shared" si="189"/>
        <v>89.301679929266129</v>
      </c>
      <c r="AI1003" s="31">
        <f t="shared" si="190"/>
        <v>41.485587975243142</v>
      </c>
      <c r="AJ1003" s="79">
        <f t="shared" si="191"/>
        <v>15.402298850574711</v>
      </c>
      <c r="AK1003" s="86"/>
      <c r="AL1003" s="1"/>
      <c r="AM1003" s="1"/>
      <c r="AN1003" s="1"/>
      <c r="AO1003" s="1"/>
      <c r="AP1003" s="1"/>
      <c r="AQ1003" s="1"/>
    </row>
    <row r="1004" spans="1:43" ht="16.5" customHeight="1" x14ac:dyDescent="0.25">
      <c r="A1004" s="35">
        <v>15015050</v>
      </c>
      <c r="B1004" s="27" t="s">
        <v>48</v>
      </c>
      <c r="C1004" s="27" t="s">
        <v>1228</v>
      </c>
      <c r="D1004" s="27" t="s">
        <v>1229</v>
      </c>
      <c r="E1004" s="27" t="s">
        <v>1179</v>
      </c>
      <c r="F1004" s="27">
        <v>5</v>
      </c>
      <c r="G1004" s="27">
        <v>4</v>
      </c>
      <c r="H1004" s="28">
        <v>-74.228888890000007</v>
      </c>
      <c r="I1004" s="52">
        <v>11.12833333</v>
      </c>
      <c r="J1004" s="48">
        <v>7.4999999999999997E-2</v>
      </c>
      <c r="K1004" s="29">
        <v>1.2962962962962961</v>
      </c>
      <c r="L1004" s="29">
        <v>2.2172413793103454</v>
      </c>
      <c r="M1004" s="29">
        <v>13.644000000000004</v>
      </c>
      <c r="N1004" s="29">
        <v>51.755555555555553</v>
      </c>
      <c r="O1004" s="29">
        <v>60.18928571428571</v>
      </c>
      <c r="P1004" s="29">
        <v>61.957142857142856</v>
      </c>
      <c r="Q1004" s="29">
        <v>62.466666666666661</v>
      </c>
      <c r="R1004" s="29">
        <v>99.014814814814798</v>
      </c>
      <c r="S1004" s="29">
        <v>126.86538461538461</v>
      </c>
      <c r="T1004" s="29">
        <v>74.307407407407382</v>
      </c>
      <c r="U1004" s="29">
        <v>8.2928571428571427</v>
      </c>
      <c r="V1004" s="45">
        <v>562.08165244972133</v>
      </c>
      <c r="W1004" s="41">
        <v>327</v>
      </c>
      <c r="X1004" s="74">
        <v>0.90833333333333333</v>
      </c>
      <c r="Y1004" s="78">
        <f t="shared" si="180"/>
        <v>1.1961792252022139</v>
      </c>
      <c r="Z1004" s="31">
        <f t="shared" si="181"/>
        <v>5.7191792252022147</v>
      </c>
      <c r="AA1004" s="31">
        <f t="shared" si="182"/>
        <v>22.538932311621966</v>
      </c>
      <c r="AB1004" s="31">
        <f t="shared" si="183"/>
        <v>41.862947089947085</v>
      </c>
      <c r="AC1004" s="31">
        <f t="shared" si="184"/>
        <v>57.967328042328042</v>
      </c>
      <c r="AD1004" s="31">
        <f t="shared" si="185"/>
        <v>61.537698412698411</v>
      </c>
      <c r="AE1004" s="31">
        <f t="shared" si="186"/>
        <v>74.479541446208103</v>
      </c>
      <c r="AF1004" s="31">
        <f t="shared" si="187"/>
        <v>96.115622032288684</v>
      </c>
      <c r="AG1004" s="31">
        <f t="shared" si="188"/>
        <v>100.0625356125356</v>
      </c>
      <c r="AH1004" s="31">
        <f t="shared" si="189"/>
        <v>69.821883055216389</v>
      </c>
      <c r="AI1004" s="31">
        <f t="shared" si="190"/>
        <v>27.558421516754844</v>
      </c>
      <c r="AJ1004" s="79">
        <f t="shared" si="191"/>
        <v>3.2213844797178126</v>
      </c>
      <c r="AK1004" s="86"/>
      <c r="AL1004" s="1"/>
      <c r="AM1004" s="1"/>
      <c r="AN1004" s="1"/>
      <c r="AO1004" s="1"/>
      <c r="AP1004" s="1"/>
      <c r="AQ1004" s="1"/>
    </row>
    <row r="1005" spans="1:43" ht="16.5" customHeight="1" x14ac:dyDescent="0.25">
      <c r="A1005" s="35">
        <v>15010020</v>
      </c>
      <c r="B1005" s="27" t="s">
        <v>44</v>
      </c>
      <c r="C1005" s="27" t="s">
        <v>1230</v>
      </c>
      <c r="D1005" s="27" t="s">
        <v>1229</v>
      </c>
      <c r="E1005" s="27" t="s">
        <v>1179</v>
      </c>
      <c r="F1005" s="27">
        <v>5</v>
      </c>
      <c r="G1005" s="27">
        <v>30</v>
      </c>
      <c r="H1005" s="28">
        <v>-73.764750000000006</v>
      </c>
      <c r="I1005" s="52">
        <v>11.250130560000001</v>
      </c>
      <c r="J1005" s="49">
        <v>40.079310344827583</v>
      </c>
      <c r="K1005" s="31">
        <v>33.826666666666668</v>
      </c>
      <c r="L1005" s="31">
        <v>62.06666666666667</v>
      </c>
      <c r="M1005" s="31">
        <v>90.1</v>
      </c>
      <c r="N1005" s="31">
        <v>151.84642857142856</v>
      </c>
      <c r="O1005" s="31">
        <v>115.43666666666667</v>
      </c>
      <c r="P1005" s="31">
        <v>93.3</v>
      </c>
      <c r="Q1005" s="31">
        <v>196.07333333333332</v>
      </c>
      <c r="R1005" s="31">
        <v>230.86666666666667</v>
      </c>
      <c r="S1005" s="31">
        <v>349.86666666666667</v>
      </c>
      <c r="T1005" s="31">
        <v>377.03333333333336</v>
      </c>
      <c r="U1005" s="31">
        <v>168.43333333333334</v>
      </c>
      <c r="V1005" s="45">
        <v>1908.9290722495896</v>
      </c>
      <c r="W1005" s="41">
        <v>357</v>
      </c>
      <c r="X1005" s="74">
        <v>0.9916666666666667</v>
      </c>
      <c r="Y1005" s="78">
        <f t="shared" si="180"/>
        <v>45.324214559386974</v>
      </c>
      <c r="Z1005" s="31">
        <f t="shared" si="181"/>
        <v>61.997777777777777</v>
      </c>
      <c r="AA1005" s="31">
        <f t="shared" si="182"/>
        <v>101.3376984126984</v>
      </c>
      <c r="AB1005" s="31">
        <f t="shared" si="183"/>
        <v>119.12769841269841</v>
      </c>
      <c r="AC1005" s="31">
        <f t="shared" si="184"/>
        <v>120.19436507936508</v>
      </c>
      <c r="AD1005" s="31">
        <f t="shared" si="185"/>
        <v>134.93666666666667</v>
      </c>
      <c r="AE1005" s="31">
        <f t="shared" si="186"/>
        <v>173.41333333333333</v>
      </c>
      <c r="AF1005" s="31">
        <f t="shared" si="187"/>
        <v>258.93555555555554</v>
      </c>
      <c r="AG1005" s="31">
        <f t="shared" si="188"/>
        <v>319.25555555555553</v>
      </c>
      <c r="AH1005" s="31">
        <f t="shared" si="189"/>
        <v>298.44444444444451</v>
      </c>
      <c r="AI1005" s="31">
        <f t="shared" si="190"/>
        <v>195.18199233716476</v>
      </c>
      <c r="AJ1005" s="79">
        <f t="shared" si="191"/>
        <v>80.779770114942536</v>
      </c>
      <c r="AK1005" s="86"/>
      <c r="AL1005" s="1"/>
      <c r="AM1005" s="1"/>
      <c r="AN1005" s="1"/>
      <c r="AO1005" s="1"/>
      <c r="AP1005" s="1"/>
      <c r="AQ1005" s="1"/>
    </row>
    <row r="1006" spans="1:43" ht="16.5" customHeight="1" x14ac:dyDescent="0.25">
      <c r="A1006" s="35">
        <v>15010300</v>
      </c>
      <c r="B1006" s="27" t="s">
        <v>69</v>
      </c>
      <c r="C1006" s="27" t="s">
        <v>1231</v>
      </c>
      <c r="D1006" s="27" t="s">
        <v>1229</v>
      </c>
      <c r="E1006" s="27" t="s">
        <v>1179</v>
      </c>
      <c r="F1006" s="27">
        <v>5</v>
      </c>
      <c r="G1006" s="27">
        <v>45</v>
      </c>
      <c r="H1006" s="28">
        <v>-73.83666667</v>
      </c>
      <c r="I1006" s="52">
        <v>11.25638889</v>
      </c>
      <c r="J1006" s="48">
        <v>41.253571428571426</v>
      </c>
      <c r="K1006" s="29">
        <v>38.068965517241374</v>
      </c>
      <c r="L1006" s="29">
        <v>78.031034482758628</v>
      </c>
      <c r="M1006" s="29">
        <v>104.29615384615384</v>
      </c>
      <c r="N1006" s="29">
        <v>153.38275862068966</v>
      </c>
      <c r="O1006" s="29">
        <v>115</v>
      </c>
      <c r="P1006" s="29">
        <v>90.024137931034488</v>
      </c>
      <c r="Q1006" s="29">
        <v>167.35714285714286</v>
      </c>
      <c r="R1006" s="29">
        <v>217.63928571428571</v>
      </c>
      <c r="S1006" s="29">
        <v>361.44814814814816</v>
      </c>
      <c r="T1006" s="29">
        <v>377.32758620689657</v>
      </c>
      <c r="U1006" s="29">
        <v>186.63461538461539</v>
      </c>
      <c r="V1006" s="45">
        <v>1930.4634001375382</v>
      </c>
      <c r="W1006" s="41">
        <v>336</v>
      </c>
      <c r="X1006" s="74">
        <v>0.93333333333333335</v>
      </c>
      <c r="Y1006" s="78">
        <f t="shared" si="180"/>
        <v>52.451190476190476</v>
      </c>
      <c r="Z1006" s="31">
        <f t="shared" si="181"/>
        <v>73.465384615384608</v>
      </c>
      <c r="AA1006" s="31">
        <f t="shared" si="182"/>
        <v>111.90331564986737</v>
      </c>
      <c r="AB1006" s="31">
        <f t="shared" si="183"/>
        <v>124.2263041556145</v>
      </c>
      <c r="AC1006" s="31">
        <f t="shared" si="184"/>
        <v>119.46896551724137</v>
      </c>
      <c r="AD1006" s="31">
        <f t="shared" si="185"/>
        <v>124.12709359605913</v>
      </c>
      <c r="AE1006" s="31">
        <f t="shared" si="186"/>
        <v>158.34018883415436</v>
      </c>
      <c r="AF1006" s="31">
        <f t="shared" si="187"/>
        <v>248.81485890652559</v>
      </c>
      <c r="AG1006" s="31">
        <f t="shared" si="188"/>
        <v>318.8050066897768</v>
      </c>
      <c r="AH1006" s="31">
        <f t="shared" si="189"/>
        <v>308.47011657988668</v>
      </c>
      <c r="AI1006" s="31">
        <f t="shared" si="190"/>
        <v>201.73859100669446</v>
      </c>
      <c r="AJ1006" s="79">
        <f t="shared" si="191"/>
        <v>88.652384110142734</v>
      </c>
      <c r="AK1006" s="86"/>
      <c r="AL1006" s="1"/>
      <c r="AM1006" s="1"/>
      <c r="AN1006" s="1"/>
      <c r="AO1006" s="1"/>
      <c r="AP1006" s="1"/>
      <c r="AQ1006" s="1"/>
    </row>
    <row r="1007" spans="1:43" ht="16.5" customHeight="1" x14ac:dyDescent="0.25">
      <c r="A1007" s="35">
        <v>15010010</v>
      </c>
      <c r="B1007" s="27" t="s">
        <v>44</v>
      </c>
      <c r="C1007" s="27" t="s">
        <v>1232</v>
      </c>
      <c r="D1007" s="27" t="s">
        <v>1229</v>
      </c>
      <c r="E1007" s="27" t="s">
        <v>1179</v>
      </c>
      <c r="F1007" s="27">
        <v>5</v>
      </c>
      <c r="G1007" s="27">
        <v>640</v>
      </c>
      <c r="H1007" s="28">
        <v>-74.12</v>
      </c>
      <c r="I1007" s="52">
        <v>11.140833330000001</v>
      </c>
      <c r="J1007" s="48">
        <v>3.0310344827586202</v>
      </c>
      <c r="K1007" s="29">
        <v>4.9965517241379303</v>
      </c>
      <c r="L1007" s="29">
        <v>19.010344827586209</v>
      </c>
      <c r="M1007" s="29">
        <v>86.566666666666677</v>
      </c>
      <c r="N1007" s="29">
        <v>267.47999999999996</v>
      </c>
      <c r="O1007" s="29">
        <v>223.75666666666666</v>
      </c>
      <c r="P1007" s="29">
        <v>227.34137931034479</v>
      </c>
      <c r="Q1007" s="29">
        <v>291.42333333333335</v>
      </c>
      <c r="R1007" s="29">
        <v>353.27931034482754</v>
      </c>
      <c r="S1007" s="29">
        <v>365.07241379310352</v>
      </c>
      <c r="T1007" s="29">
        <v>233.09642857142856</v>
      </c>
      <c r="U1007" s="29">
        <v>56.865517241379315</v>
      </c>
      <c r="V1007" s="45">
        <v>2131.9196469622329</v>
      </c>
      <c r="W1007" s="41">
        <v>351</v>
      </c>
      <c r="X1007" s="74">
        <v>0.97499999999999998</v>
      </c>
      <c r="Y1007" s="78">
        <f t="shared" si="180"/>
        <v>9.01264367816092</v>
      </c>
      <c r="Z1007" s="31">
        <f t="shared" si="181"/>
        <v>36.857854406130272</v>
      </c>
      <c r="AA1007" s="31">
        <f t="shared" si="182"/>
        <v>124.35233716475095</v>
      </c>
      <c r="AB1007" s="31">
        <f t="shared" si="183"/>
        <v>192.60111111111109</v>
      </c>
      <c r="AC1007" s="31">
        <f t="shared" si="184"/>
        <v>239.5260153256705</v>
      </c>
      <c r="AD1007" s="31">
        <f t="shared" si="185"/>
        <v>247.50712643678162</v>
      </c>
      <c r="AE1007" s="31">
        <f t="shared" si="186"/>
        <v>290.68134099616856</v>
      </c>
      <c r="AF1007" s="31">
        <f t="shared" si="187"/>
        <v>336.59168582375486</v>
      </c>
      <c r="AG1007" s="31">
        <f t="shared" si="188"/>
        <v>317.14938423645322</v>
      </c>
      <c r="AH1007" s="31">
        <f t="shared" si="189"/>
        <v>218.3447865353038</v>
      </c>
      <c r="AI1007" s="31">
        <f t="shared" si="190"/>
        <v>97.664326765188832</v>
      </c>
      <c r="AJ1007" s="79">
        <f t="shared" si="191"/>
        <v>21.631034482758622</v>
      </c>
      <c r="AK1007" s="86"/>
      <c r="AL1007" s="1"/>
      <c r="AM1007" s="1"/>
      <c r="AN1007" s="1"/>
      <c r="AO1007" s="1"/>
      <c r="AP1007" s="1"/>
      <c r="AQ1007" s="1"/>
    </row>
    <row r="1008" spans="1:43" ht="16.5" customHeight="1" x14ac:dyDescent="0.25">
      <c r="A1008" s="35">
        <v>15015060</v>
      </c>
      <c r="B1008" s="27" t="s">
        <v>60</v>
      </c>
      <c r="C1008" s="27" t="s">
        <v>1233</v>
      </c>
      <c r="D1008" s="27" t="s">
        <v>1229</v>
      </c>
      <c r="E1008" s="27" t="s">
        <v>1179</v>
      </c>
      <c r="F1008" s="27">
        <v>5</v>
      </c>
      <c r="G1008" s="27">
        <v>2200</v>
      </c>
      <c r="H1008" s="28">
        <v>-74.054694439999992</v>
      </c>
      <c r="I1008" s="52">
        <v>11.111083330000001</v>
      </c>
      <c r="J1008" s="48">
        <v>15.704166666666664</v>
      </c>
      <c r="K1008" s="29">
        <v>23.533333333333335</v>
      </c>
      <c r="L1008" s="29">
        <v>39.695833333333333</v>
      </c>
      <c r="M1008" s="29">
        <v>154.56744215710958</v>
      </c>
      <c r="N1008" s="29">
        <v>312.99166666666673</v>
      </c>
      <c r="O1008" s="29">
        <v>312.28275862068972</v>
      </c>
      <c r="P1008" s="29">
        <v>297.39583333333331</v>
      </c>
      <c r="Q1008" s="29">
        <v>385.95609190066665</v>
      </c>
      <c r="R1008" s="29">
        <v>413.48520181576413</v>
      </c>
      <c r="S1008" s="29">
        <v>374.27832605743407</v>
      </c>
      <c r="T1008" s="29">
        <v>282.11795867284138</v>
      </c>
      <c r="U1008" s="29">
        <v>125.46666666666668</v>
      </c>
      <c r="V1008" s="45">
        <v>2737.4752792245058</v>
      </c>
      <c r="W1008" s="41">
        <v>294</v>
      </c>
      <c r="X1008" s="74">
        <v>0.81666666666666665</v>
      </c>
      <c r="Y1008" s="78">
        <f t="shared" si="180"/>
        <v>26.311111111111114</v>
      </c>
      <c r="Z1008" s="31">
        <f t="shared" si="181"/>
        <v>72.598869607925408</v>
      </c>
      <c r="AA1008" s="31">
        <f t="shared" si="182"/>
        <v>169.08498071903657</v>
      </c>
      <c r="AB1008" s="31">
        <f t="shared" si="183"/>
        <v>259.94728914815533</v>
      </c>
      <c r="AC1008" s="31">
        <f t="shared" si="184"/>
        <v>307.55675287356325</v>
      </c>
      <c r="AD1008" s="31">
        <f t="shared" si="185"/>
        <v>331.87822795156325</v>
      </c>
      <c r="AE1008" s="31">
        <f t="shared" si="186"/>
        <v>365.6123756832547</v>
      </c>
      <c r="AF1008" s="31">
        <f t="shared" si="187"/>
        <v>391.23987325795497</v>
      </c>
      <c r="AG1008" s="31">
        <f t="shared" si="188"/>
        <v>356.62716218201314</v>
      </c>
      <c r="AH1008" s="31">
        <f t="shared" si="189"/>
        <v>260.62098379898072</v>
      </c>
      <c r="AI1008" s="31">
        <f t="shared" si="190"/>
        <v>141.09626400205823</v>
      </c>
      <c r="AJ1008" s="79">
        <f t="shared" si="191"/>
        <v>54.901388888888896</v>
      </c>
      <c r="AK1008" s="86" t="s">
        <v>43</v>
      </c>
      <c r="AL1008" s="1"/>
      <c r="AM1008" s="1"/>
      <c r="AN1008" s="1"/>
      <c r="AO1008" s="1"/>
      <c r="AP1008" s="1"/>
      <c r="AQ1008" s="1"/>
    </row>
    <row r="1009" spans="1:43" ht="16.5" customHeight="1" x14ac:dyDescent="0.25">
      <c r="A1009" s="35">
        <v>15010040</v>
      </c>
      <c r="B1009" s="27" t="s">
        <v>44</v>
      </c>
      <c r="C1009" s="27" t="s">
        <v>1234</v>
      </c>
      <c r="D1009" s="27" t="s">
        <v>1229</v>
      </c>
      <c r="E1009" s="27" t="s">
        <v>1179</v>
      </c>
      <c r="F1009" s="27">
        <v>5</v>
      </c>
      <c r="G1009" s="27">
        <v>20</v>
      </c>
      <c r="H1009" s="28">
        <v>-74.07986111000001</v>
      </c>
      <c r="I1009" s="52">
        <v>11.085361110000001</v>
      </c>
      <c r="J1009" s="48">
        <v>11.03448275862069</v>
      </c>
      <c r="K1009" s="29">
        <v>13.310344827586206</v>
      </c>
      <c r="L1009" s="29">
        <v>28.955172413793104</v>
      </c>
      <c r="M1009" s="29">
        <v>143.09</v>
      </c>
      <c r="N1009" s="29">
        <v>302.55517241379312</v>
      </c>
      <c r="O1009" s="29">
        <v>303.29333333333329</v>
      </c>
      <c r="P1009" s="29">
        <v>305.35333333333335</v>
      </c>
      <c r="Q1009" s="29">
        <v>353.89285714285717</v>
      </c>
      <c r="R1009" s="29">
        <v>380.54</v>
      </c>
      <c r="S1009" s="29">
        <v>369.44827586206895</v>
      </c>
      <c r="T1009" s="29">
        <v>227</v>
      </c>
      <c r="U1009" s="29">
        <v>68.233333333333334</v>
      </c>
      <c r="V1009" s="45">
        <v>2506.7063054187188</v>
      </c>
      <c r="W1009" s="41">
        <v>353</v>
      </c>
      <c r="X1009" s="74">
        <v>0.98055555555555551</v>
      </c>
      <c r="Y1009" s="78">
        <f t="shared" si="180"/>
        <v>17.766666666666666</v>
      </c>
      <c r="Z1009" s="31">
        <f t="shared" si="181"/>
        <v>61.785172413793106</v>
      </c>
      <c r="AA1009" s="31">
        <f t="shared" si="182"/>
        <v>158.20011494252876</v>
      </c>
      <c r="AB1009" s="31">
        <f t="shared" si="183"/>
        <v>249.64616858237548</v>
      </c>
      <c r="AC1009" s="31">
        <f t="shared" si="184"/>
        <v>303.73394636015325</v>
      </c>
      <c r="AD1009" s="31">
        <f t="shared" si="185"/>
        <v>320.84650793650798</v>
      </c>
      <c r="AE1009" s="31">
        <f t="shared" si="186"/>
        <v>346.59539682539685</v>
      </c>
      <c r="AF1009" s="31">
        <f t="shared" si="187"/>
        <v>367.96037766830869</v>
      </c>
      <c r="AG1009" s="31">
        <f t="shared" si="188"/>
        <v>325.66275862068966</v>
      </c>
      <c r="AH1009" s="31">
        <f t="shared" si="189"/>
        <v>221.56053639846743</v>
      </c>
      <c r="AI1009" s="31">
        <f t="shared" si="190"/>
        <v>102.08927203065134</v>
      </c>
      <c r="AJ1009" s="79">
        <f t="shared" si="191"/>
        <v>30.859386973180076</v>
      </c>
      <c r="AK1009" s="86"/>
      <c r="AL1009" s="1"/>
      <c r="AM1009" s="1"/>
      <c r="AN1009" s="1"/>
      <c r="AO1009" s="1"/>
      <c r="AP1009" s="1"/>
      <c r="AQ1009" s="1"/>
    </row>
    <row r="1010" spans="1:43" ht="16.5" customHeight="1" x14ac:dyDescent="0.25">
      <c r="A1010" s="35">
        <v>29060080</v>
      </c>
      <c r="B1010" s="27" t="s">
        <v>44</v>
      </c>
      <c r="C1010" s="27" t="s">
        <v>1235</v>
      </c>
      <c r="D1010" s="27" t="s">
        <v>1236</v>
      </c>
      <c r="E1010" s="27" t="s">
        <v>1179</v>
      </c>
      <c r="F1010" s="27">
        <v>5</v>
      </c>
      <c r="G1010" s="27">
        <v>4</v>
      </c>
      <c r="H1010" s="28">
        <v>-74.683638889999997</v>
      </c>
      <c r="I1010" s="52">
        <v>11.00597222</v>
      </c>
      <c r="J1010" s="48">
        <v>0</v>
      </c>
      <c r="K1010" s="29">
        <v>0</v>
      </c>
      <c r="L1010" s="29">
        <v>4.7142857142857144</v>
      </c>
      <c r="M1010" s="29">
        <v>40.671428571428571</v>
      </c>
      <c r="N1010" s="29">
        <v>187.72222222222223</v>
      </c>
      <c r="O1010" s="29">
        <v>134.4153846153846</v>
      </c>
      <c r="P1010" s="29">
        <v>87.32</v>
      </c>
      <c r="Q1010" s="29">
        <v>150.50416666666666</v>
      </c>
      <c r="R1010" s="29">
        <v>179.29583333333335</v>
      </c>
      <c r="S1010" s="29">
        <v>234.87599999999998</v>
      </c>
      <c r="T1010" s="29">
        <v>150.27200000000002</v>
      </c>
      <c r="U1010" s="29">
        <v>4.4576923076923078</v>
      </c>
      <c r="V1010" s="45">
        <v>1174.2490134310133</v>
      </c>
      <c r="W1010" s="41">
        <v>314</v>
      </c>
      <c r="X1010" s="74">
        <v>0.87222222222222223</v>
      </c>
      <c r="Y1010" s="78">
        <f t="shared" si="180"/>
        <v>1.5714285714285714</v>
      </c>
      <c r="Z1010" s="31">
        <f t="shared" si="181"/>
        <v>15.128571428571428</v>
      </c>
      <c r="AA1010" s="31">
        <f t="shared" si="182"/>
        <v>77.70264550264551</v>
      </c>
      <c r="AB1010" s="31">
        <f t="shared" si="183"/>
        <v>120.93634513634514</v>
      </c>
      <c r="AC1010" s="31">
        <f t="shared" si="184"/>
        <v>136.48586894586893</v>
      </c>
      <c r="AD1010" s="31">
        <f t="shared" si="185"/>
        <v>124.07985042735042</v>
      </c>
      <c r="AE1010" s="31">
        <f t="shared" si="186"/>
        <v>139.04</v>
      </c>
      <c r="AF1010" s="31">
        <f t="shared" si="187"/>
        <v>188.22533333333331</v>
      </c>
      <c r="AG1010" s="31">
        <f t="shared" si="188"/>
        <v>188.14794444444445</v>
      </c>
      <c r="AH1010" s="31">
        <f t="shared" si="189"/>
        <v>129.86856410256411</v>
      </c>
      <c r="AI1010" s="31">
        <f t="shared" si="190"/>
        <v>51.576564102564106</v>
      </c>
      <c r="AJ1010" s="79">
        <f t="shared" si="191"/>
        <v>1.4858974358974359</v>
      </c>
      <c r="AK1010" s="86"/>
      <c r="AL1010" s="1"/>
      <c r="AM1010" s="1"/>
      <c r="AN1010" s="1"/>
      <c r="AO1010" s="1"/>
      <c r="AP1010" s="1"/>
      <c r="AQ1010" s="1"/>
    </row>
    <row r="1011" spans="1:43" ht="16.5" customHeight="1" x14ac:dyDescent="0.25">
      <c r="A1011" s="35">
        <v>29060140</v>
      </c>
      <c r="B1011" s="27" t="s">
        <v>44</v>
      </c>
      <c r="C1011" s="27" t="s">
        <v>1082</v>
      </c>
      <c r="D1011" s="27" t="s">
        <v>1237</v>
      </c>
      <c r="E1011" s="27" t="s">
        <v>1179</v>
      </c>
      <c r="F1011" s="27">
        <v>5</v>
      </c>
      <c r="G1011" s="27">
        <v>25</v>
      </c>
      <c r="H1011" s="28">
        <v>-74.206444439999999</v>
      </c>
      <c r="I1011" s="52">
        <v>10.6755</v>
      </c>
      <c r="J1011" s="48">
        <v>3.9655172413793105</v>
      </c>
      <c r="K1011" s="29">
        <v>4.4827586206896548</v>
      </c>
      <c r="L1011" s="29">
        <v>20</v>
      </c>
      <c r="M1011" s="29">
        <v>96.039999999999992</v>
      </c>
      <c r="N1011" s="29">
        <v>227.76206896551724</v>
      </c>
      <c r="O1011" s="29">
        <v>199.7</v>
      </c>
      <c r="P1011" s="29">
        <v>139.77586206896552</v>
      </c>
      <c r="Q1011" s="29">
        <v>210.26666666666668</v>
      </c>
      <c r="R1011" s="29">
        <v>246</v>
      </c>
      <c r="S1011" s="29">
        <v>369.07241379310346</v>
      </c>
      <c r="T1011" s="29">
        <v>164.92666666666668</v>
      </c>
      <c r="U1011" s="29">
        <v>32.096666666666664</v>
      </c>
      <c r="V1011" s="45">
        <v>1714.088620689655</v>
      </c>
      <c r="W1011" s="41">
        <v>353</v>
      </c>
      <c r="X1011" s="74">
        <v>0.98055555555555551</v>
      </c>
      <c r="Y1011" s="78">
        <f t="shared" si="180"/>
        <v>9.4827586206896548</v>
      </c>
      <c r="Z1011" s="31">
        <f t="shared" si="181"/>
        <v>40.174252873563212</v>
      </c>
      <c r="AA1011" s="31">
        <f t="shared" si="182"/>
        <v>114.60068965517242</v>
      </c>
      <c r="AB1011" s="31">
        <f t="shared" si="183"/>
        <v>174.50068965517244</v>
      </c>
      <c r="AC1011" s="31">
        <f t="shared" si="184"/>
        <v>189.07931034482758</v>
      </c>
      <c r="AD1011" s="31">
        <f t="shared" si="185"/>
        <v>183.24750957854405</v>
      </c>
      <c r="AE1011" s="31">
        <f t="shared" si="186"/>
        <v>198.68084291187742</v>
      </c>
      <c r="AF1011" s="31">
        <f t="shared" si="187"/>
        <v>275.11302681992339</v>
      </c>
      <c r="AG1011" s="31">
        <f t="shared" si="188"/>
        <v>259.99969348659005</v>
      </c>
      <c r="AH1011" s="31">
        <f t="shared" si="189"/>
        <v>188.69858237547894</v>
      </c>
      <c r="AI1011" s="31">
        <f t="shared" si="190"/>
        <v>66.996283524904214</v>
      </c>
      <c r="AJ1011" s="79">
        <f t="shared" si="191"/>
        <v>13.514980842911877</v>
      </c>
      <c r="AK1011" s="86"/>
      <c r="AL1011" s="1"/>
      <c r="AM1011" s="1"/>
      <c r="AN1011" s="1"/>
      <c r="AO1011" s="1"/>
      <c r="AP1011" s="1"/>
      <c r="AQ1011" s="1"/>
    </row>
    <row r="1012" spans="1:43" ht="16.5" customHeight="1" x14ac:dyDescent="0.25">
      <c r="A1012" s="35">
        <v>29060160</v>
      </c>
      <c r="B1012" s="27" t="s">
        <v>44</v>
      </c>
      <c r="C1012" s="27" t="s">
        <v>1238</v>
      </c>
      <c r="D1012" s="27" t="s">
        <v>1237</v>
      </c>
      <c r="E1012" s="27" t="s">
        <v>1179</v>
      </c>
      <c r="F1012" s="27">
        <v>5</v>
      </c>
      <c r="G1012" s="27">
        <v>25</v>
      </c>
      <c r="H1012" s="28">
        <v>-74.189472220000013</v>
      </c>
      <c r="I1012" s="52">
        <v>10.902194440000001</v>
      </c>
      <c r="J1012" s="48">
        <v>0.60344827586206895</v>
      </c>
      <c r="K1012" s="29">
        <v>0.19655172413793104</v>
      </c>
      <c r="L1012" s="29">
        <v>4.45</v>
      </c>
      <c r="M1012" s="29">
        <v>33.020689655172411</v>
      </c>
      <c r="N1012" s="29">
        <v>115.38518518518519</v>
      </c>
      <c r="O1012" s="29">
        <v>123.89642857142857</v>
      </c>
      <c r="P1012" s="29">
        <v>80.568965517241381</v>
      </c>
      <c r="Q1012" s="29">
        <v>138.14074074074077</v>
      </c>
      <c r="R1012" s="29">
        <v>182.4655172413793</v>
      </c>
      <c r="S1012" s="29">
        <v>201.19259259259255</v>
      </c>
      <c r="T1012" s="29">
        <v>109.61724137931036</v>
      </c>
      <c r="U1012" s="29">
        <v>11.700000000000003</v>
      </c>
      <c r="V1012" s="45">
        <v>1001.2373608830505</v>
      </c>
      <c r="W1012" s="41">
        <v>340</v>
      </c>
      <c r="X1012" s="74">
        <v>0.94444444444444442</v>
      </c>
      <c r="Y1012" s="78">
        <f t="shared" si="180"/>
        <v>1.75</v>
      </c>
      <c r="Z1012" s="31">
        <f t="shared" si="181"/>
        <v>12.555747126436779</v>
      </c>
      <c r="AA1012" s="31">
        <f t="shared" si="182"/>
        <v>50.951958280119207</v>
      </c>
      <c r="AB1012" s="31">
        <f t="shared" si="183"/>
        <v>90.76743447059539</v>
      </c>
      <c r="AC1012" s="31">
        <f t="shared" si="184"/>
        <v>106.61685975795172</v>
      </c>
      <c r="AD1012" s="31">
        <f t="shared" si="185"/>
        <v>114.20204494313691</v>
      </c>
      <c r="AE1012" s="31">
        <f t="shared" si="186"/>
        <v>133.72507449978715</v>
      </c>
      <c r="AF1012" s="31">
        <f t="shared" si="187"/>
        <v>173.93295019157085</v>
      </c>
      <c r="AG1012" s="31">
        <f t="shared" si="188"/>
        <v>164.42511707109406</v>
      </c>
      <c r="AH1012" s="31">
        <f t="shared" si="189"/>
        <v>107.50327799063429</v>
      </c>
      <c r="AI1012" s="31">
        <f t="shared" si="190"/>
        <v>40.640229885057472</v>
      </c>
      <c r="AJ1012" s="79">
        <f t="shared" si="191"/>
        <v>4.1666666666666679</v>
      </c>
      <c r="AK1012" s="86"/>
      <c r="AL1012" s="1"/>
      <c r="AM1012" s="1"/>
      <c r="AN1012" s="1"/>
      <c r="AO1012" s="1"/>
      <c r="AP1012" s="1"/>
      <c r="AQ1012" s="1"/>
    </row>
    <row r="1013" spans="1:43" ht="16.5" customHeight="1" x14ac:dyDescent="0.25">
      <c r="A1013" s="35">
        <v>29060550</v>
      </c>
      <c r="B1013" s="27" t="s">
        <v>44</v>
      </c>
      <c r="C1013" s="27" t="s">
        <v>1968</v>
      </c>
      <c r="D1013" s="27" t="s">
        <v>1237</v>
      </c>
      <c r="E1013" s="27" t="s">
        <v>1179</v>
      </c>
      <c r="F1013" s="27">
        <v>5</v>
      </c>
      <c r="G1013" s="27">
        <v>20</v>
      </c>
      <c r="H1013" s="28">
        <v>-74.18822222</v>
      </c>
      <c r="I1013" s="52">
        <v>10.845138890000001</v>
      </c>
      <c r="J1013" s="48">
        <v>1.8947368421052631</v>
      </c>
      <c r="K1013" s="29">
        <v>0.60526315789473684</v>
      </c>
      <c r="L1013" s="29">
        <v>4.666666666666667</v>
      </c>
      <c r="M1013" s="29">
        <v>63.236842105263158</v>
      </c>
      <c r="N1013" s="29">
        <v>139.04444444444442</v>
      </c>
      <c r="O1013" s="29">
        <v>140.57894736842104</v>
      </c>
      <c r="P1013" s="29">
        <v>93.442105263157899</v>
      </c>
      <c r="Q1013" s="29">
        <v>154.25263157894736</v>
      </c>
      <c r="R1013" s="29">
        <v>198.17368421052632</v>
      </c>
      <c r="S1013" s="29">
        <v>218.68333333333334</v>
      </c>
      <c r="T1013" s="29">
        <v>133.17777777777778</v>
      </c>
      <c r="U1013" s="29">
        <v>35.457894736842107</v>
      </c>
      <c r="V1013" s="45">
        <v>1183.21432748538</v>
      </c>
      <c r="W1013" s="41">
        <v>224</v>
      </c>
      <c r="X1013" s="74">
        <v>0.93333333333333335</v>
      </c>
      <c r="Y1013" s="78">
        <f t="shared" si="180"/>
        <v>2.3888888888888888</v>
      </c>
      <c r="Z1013" s="31">
        <f t="shared" si="181"/>
        <v>22.836257309941519</v>
      </c>
      <c r="AA1013" s="31">
        <f t="shared" si="182"/>
        <v>68.982651072124739</v>
      </c>
      <c r="AB1013" s="31">
        <f t="shared" si="183"/>
        <v>114.28674463937621</v>
      </c>
      <c r="AC1013" s="31">
        <f t="shared" si="184"/>
        <v>124.35516569200779</v>
      </c>
      <c r="AD1013" s="31">
        <f t="shared" si="185"/>
        <v>129.42456140350876</v>
      </c>
      <c r="AE1013" s="31">
        <f t="shared" si="186"/>
        <v>148.62280701754386</v>
      </c>
      <c r="AF1013" s="31">
        <f t="shared" si="187"/>
        <v>190.36988304093566</v>
      </c>
      <c r="AG1013" s="31">
        <f t="shared" si="188"/>
        <v>183.34493177387915</v>
      </c>
      <c r="AH1013" s="31">
        <f t="shared" si="189"/>
        <v>129.10633528265106</v>
      </c>
      <c r="AI1013" s="31">
        <f t="shared" si="190"/>
        <v>56.843469785575053</v>
      </c>
      <c r="AJ1013" s="79">
        <f t="shared" si="191"/>
        <v>12.65263157894737</v>
      </c>
      <c r="AK1013" s="86" t="s">
        <v>1887</v>
      </c>
      <c r="AL1013" s="1"/>
      <c r="AM1013" s="1"/>
      <c r="AN1013" s="1"/>
      <c r="AO1013" s="1"/>
      <c r="AP1013" s="1"/>
      <c r="AQ1013" s="1"/>
    </row>
    <row r="1014" spans="1:43" ht="16.5" customHeight="1" x14ac:dyDescent="0.25">
      <c r="A1014" s="35">
        <v>29060330</v>
      </c>
      <c r="B1014" s="27" t="s">
        <v>44</v>
      </c>
      <c r="C1014" s="27" t="s">
        <v>1969</v>
      </c>
      <c r="D1014" s="27" t="s">
        <v>1237</v>
      </c>
      <c r="E1014" s="27" t="s">
        <v>1179</v>
      </c>
      <c r="F1014" s="27">
        <v>5</v>
      </c>
      <c r="G1014" s="27">
        <v>20</v>
      </c>
      <c r="H1014" s="28">
        <v>-74.120472220000011</v>
      </c>
      <c r="I1014" s="52">
        <v>10.761972220000001</v>
      </c>
      <c r="J1014" s="48">
        <v>3.5789473684210527</v>
      </c>
      <c r="K1014" s="29">
        <v>2.8</v>
      </c>
      <c r="L1014" s="29">
        <v>16.5</v>
      </c>
      <c r="M1014" s="29">
        <v>99.4</v>
      </c>
      <c r="N1014" s="29">
        <v>218.05</v>
      </c>
      <c r="O1014" s="29">
        <v>189.02500000000001</v>
      </c>
      <c r="P1014" s="29">
        <v>147.82499999999999</v>
      </c>
      <c r="Q1014" s="29">
        <v>170.51</v>
      </c>
      <c r="R1014" s="29">
        <v>229.91578947368419</v>
      </c>
      <c r="S1014" s="29">
        <v>305.32499999999999</v>
      </c>
      <c r="T1014" s="29">
        <v>165.45</v>
      </c>
      <c r="U1014" s="29">
        <v>35.689473684210526</v>
      </c>
      <c r="V1014" s="45">
        <v>1584.0692105263156</v>
      </c>
      <c r="W1014" s="41">
        <v>236</v>
      </c>
      <c r="X1014" s="74">
        <v>0.98333333333333328</v>
      </c>
      <c r="Y1014" s="78">
        <f t="shared" si="180"/>
        <v>7.6263157894736837</v>
      </c>
      <c r="Z1014" s="31">
        <f t="shared" si="181"/>
        <v>39.56666666666667</v>
      </c>
      <c r="AA1014" s="31">
        <f t="shared" si="182"/>
        <v>111.31666666666668</v>
      </c>
      <c r="AB1014" s="31">
        <f t="shared" si="183"/>
        <v>168.82500000000002</v>
      </c>
      <c r="AC1014" s="31">
        <f t="shared" si="184"/>
        <v>184.9666666666667</v>
      </c>
      <c r="AD1014" s="31">
        <f t="shared" si="185"/>
        <v>169.12</v>
      </c>
      <c r="AE1014" s="31">
        <f t="shared" si="186"/>
        <v>182.75026315789469</v>
      </c>
      <c r="AF1014" s="31">
        <f t="shared" si="187"/>
        <v>235.25026315789469</v>
      </c>
      <c r="AG1014" s="31">
        <f t="shared" si="188"/>
        <v>233.56359649122805</v>
      </c>
      <c r="AH1014" s="31">
        <f t="shared" si="189"/>
        <v>168.82149122807016</v>
      </c>
      <c r="AI1014" s="31">
        <f t="shared" si="190"/>
        <v>68.239473684210523</v>
      </c>
      <c r="AJ1014" s="79">
        <f t="shared" si="191"/>
        <v>14.02280701754386</v>
      </c>
      <c r="AK1014" s="86" t="s">
        <v>1887</v>
      </c>
      <c r="AL1014" s="1"/>
      <c r="AM1014" s="1"/>
      <c r="AN1014" s="1"/>
      <c r="AO1014" s="1"/>
      <c r="AP1014" s="1"/>
      <c r="AQ1014" s="1"/>
    </row>
    <row r="1015" spans="1:43" ht="16.5" customHeight="1" x14ac:dyDescent="0.25">
      <c r="A1015" s="35">
        <v>29060230</v>
      </c>
      <c r="B1015" s="27" t="s">
        <v>44</v>
      </c>
      <c r="C1015" s="27" t="s">
        <v>1970</v>
      </c>
      <c r="D1015" s="27" t="s">
        <v>1237</v>
      </c>
      <c r="E1015" s="27" t="s">
        <v>1179</v>
      </c>
      <c r="F1015" s="27">
        <v>5</v>
      </c>
      <c r="G1015" s="27">
        <v>25</v>
      </c>
      <c r="H1015" s="28">
        <v>-74.161027779999998</v>
      </c>
      <c r="I1015" s="52">
        <v>10.83622222</v>
      </c>
      <c r="J1015" s="48">
        <v>4.1578947368421053</v>
      </c>
      <c r="K1015" s="29">
        <v>3.45</v>
      </c>
      <c r="L1015" s="29">
        <v>7.25</v>
      </c>
      <c r="M1015" s="29">
        <v>55.4</v>
      </c>
      <c r="N1015" s="29">
        <v>154.05000000000001</v>
      </c>
      <c r="O1015" s="29">
        <v>155.69999999999999</v>
      </c>
      <c r="P1015" s="29">
        <v>113.2</v>
      </c>
      <c r="Q1015" s="29">
        <v>155.55000000000001</v>
      </c>
      <c r="R1015" s="29">
        <v>218.05</v>
      </c>
      <c r="S1015" s="29">
        <v>197.47368421052633</v>
      </c>
      <c r="T1015" s="29">
        <v>115.14736842105265</v>
      </c>
      <c r="U1015" s="29">
        <v>25.473684210526315</v>
      </c>
      <c r="V1015" s="45">
        <v>1204.9026315789474</v>
      </c>
      <c r="W1015" s="41">
        <v>236</v>
      </c>
      <c r="X1015" s="74">
        <v>0.98333333333333328</v>
      </c>
      <c r="Y1015" s="78">
        <f t="shared" si="180"/>
        <v>4.9526315789473685</v>
      </c>
      <c r="Z1015" s="31">
        <f t="shared" si="181"/>
        <v>22.033333333333331</v>
      </c>
      <c r="AA1015" s="31">
        <f t="shared" si="182"/>
        <v>72.233333333333334</v>
      </c>
      <c r="AB1015" s="31">
        <f t="shared" si="183"/>
        <v>121.71666666666665</v>
      </c>
      <c r="AC1015" s="31">
        <f t="shared" si="184"/>
        <v>140.98333333333332</v>
      </c>
      <c r="AD1015" s="31">
        <f t="shared" si="185"/>
        <v>141.48333333333332</v>
      </c>
      <c r="AE1015" s="31">
        <f t="shared" si="186"/>
        <v>162.26666666666668</v>
      </c>
      <c r="AF1015" s="31">
        <f t="shared" si="187"/>
        <v>190.35789473684213</v>
      </c>
      <c r="AG1015" s="31">
        <f t="shared" si="188"/>
        <v>176.89035087719299</v>
      </c>
      <c r="AH1015" s="31">
        <f t="shared" si="189"/>
        <v>112.6982456140351</v>
      </c>
      <c r="AI1015" s="31">
        <f t="shared" si="190"/>
        <v>48.259649122807019</v>
      </c>
      <c r="AJ1015" s="79">
        <f t="shared" si="191"/>
        <v>11.027192982456141</v>
      </c>
      <c r="AK1015" s="86" t="s">
        <v>1887</v>
      </c>
      <c r="AL1015" s="1"/>
      <c r="AM1015" s="1"/>
      <c r="AN1015" s="1"/>
      <c r="AO1015" s="1"/>
      <c r="AP1015" s="1"/>
      <c r="AQ1015" s="1"/>
    </row>
    <row r="1016" spans="1:43" ht="16.5" customHeight="1" x14ac:dyDescent="0.25">
      <c r="A1016" s="35">
        <v>29060240</v>
      </c>
      <c r="B1016" s="27" t="s">
        <v>44</v>
      </c>
      <c r="C1016" s="27" t="s">
        <v>979</v>
      </c>
      <c r="D1016" s="27" t="s">
        <v>1237</v>
      </c>
      <c r="E1016" s="27" t="s">
        <v>1179</v>
      </c>
      <c r="F1016" s="27">
        <v>5</v>
      </c>
      <c r="G1016" s="27">
        <v>20</v>
      </c>
      <c r="H1016" s="28">
        <v>-74.223555560000008</v>
      </c>
      <c r="I1016" s="52">
        <v>10.70655556</v>
      </c>
      <c r="J1016" s="48">
        <v>2.5</v>
      </c>
      <c r="K1016" s="29">
        <v>0</v>
      </c>
      <c r="L1016" s="29">
        <v>5.36</v>
      </c>
      <c r="M1016" s="29">
        <v>39.96</v>
      </c>
      <c r="N1016" s="29">
        <v>144.80000000000001</v>
      </c>
      <c r="O1016" s="29">
        <v>131.11538461538461</v>
      </c>
      <c r="P1016" s="29">
        <v>120.69230769230769</v>
      </c>
      <c r="Q1016" s="29">
        <v>170.03846153846155</v>
      </c>
      <c r="R1016" s="29">
        <v>223.5</v>
      </c>
      <c r="S1016" s="29">
        <v>310.88461538461536</v>
      </c>
      <c r="T1016" s="29">
        <v>176.12</v>
      </c>
      <c r="U1016" s="29">
        <v>52.708333333333336</v>
      </c>
      <c r="V1016" s="45">
        <v>1377.6791025641025</v>
      </c>
      <c r="W1016" s="41">
        <v>306</v>
      </c>
      <c r="X1016" s="74">
        <v>0.85</v>
      </c>
      <c r="Y1016" s="78">
        <f t="shared" si="180"/>
        <v>2.62</v>
      </c>
      <c r="Z1016" s="31">
        <f t="shared" si="181"/>
        <v>15.106666666666667</v>
      </c>
      <c r="AA1016" s="31">
        <f t="shared" si="182"/>
        <v>63.373333333333335</v>
      </c>
      <c r="AB1016" s="31">
        <f t="shared" si="183"/>
        <v>105.29179487179488</v>
      </c>
      <c r="AC1016" s="31">
        <f t="shared" si="184"/>
        <v>132.20256410256408</v>
      </c>
      <c r="AD1016" s="31">
        <f t="shared" si="185"/>
        <v>140.61538461538461</v>
      </c>
      <c r="AE1016" s="31">
        <f t="shared" si="186"/>
        <v>171.41025641025644</v>
      </c>
      <c r="AF1016" s="31">
        <f t="shared" si="187"/>
        <v>234.80769230769229</v>
      </c>
      <c r="AG1016" s="31">
        <f t="shared" si="188"/>
        <v>236.83487179487179</v>
      </c>
      <c r="AH1016" s="31">
        <f t="shared" si="189"/>
        <v>179.90431623931624</v>
      </c>
      <c r="AI1016" s="31">
        <f t="shared" si="190"/>
        <v>77.109444444444449</v>
      </c>
      <c r="AJ1016" s="79">
        <f t="shared" si="191"/>
        <v>18.402777777777779</v>
      </c>
      <c r="AK1016" s="86" t="s">
        <v>43</v>
      </c>
      <c r="AL1016" s="1"/>
      <c r="AM1016" s="1"/>
      <c r="AN1016" s="1"/>
      <c r="AO1016" s="1"/>
      <c r="AP1016" s="1"/>
      <c r="AQ1016" s="1"/>
    </row>
    <row r="1017" spans="1:43" ht="16.5" customHeight="1" x14ac:dyDescent="0.25">
      <c r="A1017" s="35">
        <v>29060250</v>
      </c>
      <c r="B1017" s="27" t="s">
        <v>44</v>
      </c>
      <c r="C1017" s="27" t="s">
        <v>1239</v>
      </c>
      <c r="D1017" s="27" t="s">
        <v>1237</v>
      </c>
      <c r="E1017" s="27" t="s">
        <v>1179</v>
      </c>
      <c r="F1017" s="27">
        <v>5</v>
      </c>
      <c r="G1017" s="27">
        <v>20</v>
      </c>
      <c r="H1017" s="28">
        <v>-74.23708332999999</v>
      </c>
      <c r="I1017" s="52">
        <v>10.736722220000001</v>
      </c>
      <c r="J1017" s="48">
        <v>0.11666666666666667</v>
      </c>
      <c r="K1017" s="29">
        <v>0.2413793103448276</v>
      </c>
      <c r="L1017" s="29">
        <v>9.75</v>
      </c>
      <c r="M1017" s="29">
        <v>63.090000000000011</v>
      </c>
      <c r="N1017" s="29">
        <v>118.99655172413793</v>
      </c>
      <c r="O1017" s="29">
        <v>103.04666666666665</v>
      </c>
      <c r="P1017" s="29">
        <v>74.02000000000001</v>
      </c>
      <c r="Q1017" s="29">
        <v>112.48620689655174</v>
      </c>
      <c r="R1017" s="29">
        <v>164.02</v>
      </c>
      <c r="S1017" s="29">
        <v>206.1888888888889</v>
      </c>
      <c r="T1017" s="29">
        <v>85.931034482758619</v>
      </c>
      <c r="U1017" s="29">
        <v>18.893333333333331</v>
      </c>
      <c r="V1017" s="45">
        <v>956.78072796934862</v>
      </c>
      <c r="W1017" s="41">
        <v>353</v>
      </c>
      <c r="X1017" s="74">
        <v>0.98055555555555551</v>
      </c>
      <c r="Y1017" s="78">
        <f t="shared" si="180"/>
        <v>3.3693486590038315</v>
      </c>
      <c r="Z1017" s="31">
        <f t="shared" si="181"/>
        <v>24.360459770114947</v>
      </c>
      <c r="AA1017" s="31">
        <f t="shared" si="182"/>
        <v>63.945517241379314</v>
      </c>
      <c r="AB1017" s="31">
        <f t="shared" si="183"/>
        <v>95.0444061302682</v>
      </c>
      <c r="AC1017" s="31">
        <f t="shared" si="184"/>
        <v>98.687739463601531</v>
      </c>
      <c r="AD1017" s="31">
        <f t="shared" si="185"/>
        <v>96.51762452107279</v>
      </c>
      <c r="AE1017" s="31">
        <f t="shared" si="186"/>
        <v>116.84206896551727</v>
      </c>
      <c r="AF1017" s="31">
        <f t="shared" si="187"/>
        <v>160.89836526181355</v>
      </c>
      <c r="AG1017" s="31">
        <f t="shared" si="188"/>
        <v>152.04664112388249</v>
      </c>
      <c r="AH1017" s="31">
        <f t="shared" si="189"/>
        <v>103.67108556832694</v>
      </c>
      <c r="AI1017" s="31">
        <f t="shared" si="190"/>
        <v>34.980344827586201</v>
      </c>
      <c r="AJ1017" s="79">
        <f t="shared" si="191"/>
        <v>6.4171264367816088</v>
      </c>
      <c r="AK1017" s="86"/>
      <c r="AL1017" s="1"/>
      <c r="AM1017" s="1"/>
      <c r="AN1017" s="1"/>
      <c r="AO1017" s="1"/>
      <c r="AP1017" s="1"/>
      <c r="AQ1017" s="1"/>
    </row>
    <row r="1018" spans="1:43" ht="16.5" customHeight="1" x14ac:dyDescent="0.25">
      <c r="A1018" s="35">
        <v>29065020</v>
      </c>
      <c r="B1018" s="27" t="s">
        <v>71</v>
      </c>
      <c r="C1018" s="27" t="s">
        <v>1240</v>
      </c>
      <c r="D1018" s="27" t="s">
        <v>1237</v>
      </c>
      <c r="E1018" s="27" t="s">
        <v>1179</v>
      </c>
      <c r="F1018" s="27">
        <v>5</v>
      </c>
      <c r="G1018" s="27">
        <v>20</v>
      </c>
      <c r="H1018" s="28">
        <v>-74.199722220000012</v>
      </c>
      <c r="I1018" s="52">
        <v>10.721111110000001</v>
      </c>
      <c r="J1018" s="48">
        <v>2.7807692307692307</v>
      </c>
      <c r="K1018" s="29">
        <v>1.6076923076923075</v>
      </c>
      <c r="L1018" s="29">
        <v>11.046428571428569</v>
      </c>
      <c r="M1018" s="29">
        <v>49.176923076923075</v>
      </c>
      <c r="N1018" s="29">
        <v>153.27037037037033</v>
      </c>
      <c r="O1018" s="29">
        <v>136.7269230769231</v>
      </c>
      <c r="P1018" s="29">
        <v>110.40689655172413</v>
      </c>
      <c r="Q1018" s="29">
        <v>143.19230769230768</v>
      </c>
      <c r="R1018" s="29">
        <v>171.36551724137934</v>
      </c>
      <c r="S1018" s="29">
        <v>268.01111111111112</v>
      </c>
      <c r="T1018" s="29">
        <v>141.86785714285716</v>
      </c>
      <c r="U1018" s="29">
        <v>36.570370370370377</v>
      </c>
      <c r="V1018" s="45">
        <v>1226.0231667438568</v>
      </c>
      <c r="W1018" s="41">
        <v>325</v>
      </c>
      <c r="X1018" s="74">
        <v>0.90277777777777779</v>
      </c>
      <c r="Y1018" s="78">
        <f t="shared" si="180"/>
        <v>5.144963369963369</v>
      </c>
      <c r="Z1018" s="31">
        <f t="shared" si="181"/>
        <v>20.610347985347982</v>
      </c>
      <c r="AA1018" s="31">
        <f t="shared" si="182"/>
        <v>71.164574006240656</v>
      </c>
      <c r="AB1018" s="31">
        <f t="shared" si="183"/>
        <v>113.05807217473883</v>
      </c>
      <c r="AC1018" s="31">
        <f t="shared" si="184"/>
        <v>133.46806333300586</v>
      </c>
      <c r="AD1018" s="31">
        <f t="shared" si="185"/>
        <v>130.10870910698497</v>
      </c>
      <c r="AE1018" s="31">
        <f t="shared" si="186"/>
        <v>141.65490716180372</v>
      </c>
      <c r="AF1018" s="31">
        <f t="shared" si="187"/>
        <v>194.18964534826605</v>
      </c>
      <c r="AG1018" s="31">
        <f t="shared" si="188"/>
        <v>193.74816183178254</v>
      </c>
      <c r="AH1018" s="31">
        <f t="shared" si="189"/>
        <v>148.81644620811289</v>
      </c>
      <c r="AI1018" s="31">
        <f t="shared" si="190"/>
        <v>60.406332247998925</v>
      </c>
      <c r="AJ1018" s="79">
        <f t="shared" si="191"/>
        <v>13.652943969610639</v>
      </c>
      <c r="AK1018" s="86"/>
      <c r="AL1018" s="1"/>
      <c r="AM1018" s="1"/>
      <c r="AN1018" s="1"/>
      <c r="AO1018" s="1"/>
      <c r="AP1018" s="1"/>
      <c r="AQ1018" s="1"/>
    </row>
    <row r="1019" spans="1:43" ht="16.5" customHeight="1" x14ac:dyDescent="0.25">
      <c r="A1019" s="35">
        <v>29065030</v>
      </c>
      <c r="B1019" s="27" t="s">
        <v>71</v>
      </c>
      <c r="C1019" s="27" t="s">
        <v>1971</v>
      </c>
      <c r="D1019" s="27" t="s">
        <v>1237</v>
      </c>
      <c r="E1019" s="27" t="s">
        <v>1179</v>
      </c>
      <c r="F1019" s="27">
        <v>5</v>
      </c>
      <c r="G1019" s="27">
        <v>18</v>
      </c>
      <c r="H1019" s="28">
        <v>-74.154722220000011</v>
      </c>
      <c r="I1019" s="52">
        <v>10.76416667</v>
      </c>
      <c r="J1019" s="48">
        <v>3.3894736842105258</v>
      </c>
      <c r="K1019" s="29">
        <v>3.4058823529411764</v>
      </c>
      <c r="L1019" s="29">
        <v>13.427777777777779</v>
      </c>
      <c r="M1019" s="29">
        <v>63.878947368421045</v>
      </c>
      <c r="N1019" s="29">
        <v>186.83157894736837</v>
      </c>
      <c r="O1019" s="29">
        <v>173.65789473684214</v>
      </c>
      <c r="P1019" s="29">
        <v>159.74736842105258</v>
      </c>
      <c r="Q1019" s="29">
        <v>197.28947368421055</v>
      </c>
      <c r="R1019" s="29">
        <v>253.46875</v>
      </c>
      <c r="S1019" s="29">
        <v>271.57777777777778</v>
      </c>
      <c r="T1019" s="29">
        <v>151.44999999999999</v>
      </c>
      <c r="U1019" s="29">
        <v>40.335294117647059</v>
      </c>
      <c r="V1019" s="45">
        <v>1518.4602188682491</v>
      </c>
      <c r="W1019" s="41">
        <v>218</v>
      </c>
      <c r="X1019" s="74">
        <v>0.90833333333333333</v>
      </c>
      <c r="Y1019" s="78">
        <f t="shared" si="180"/>
        <v>6.7410446049764943</v>
      </c>
      <c r="Z1019" s="31">
        <f t="shared" si="181"/>
        <v>26.904202499713335</v>
      </c>
      <c r="AA1019" s="31">
        <f t="shared" si="182"/>
        <v>88.046101364522386</v>
      </c>
      <c r="AB1019" s="31">
        <f t="shared" si="183"/>
        <v>141.45614035087718</v>
      </c>
      <c r="AC1019" s="31">
        <f t="shared" si="184"/>
        <v>173.41228070175438</v>
      </c>
      <c r="AD1019" s="31">
        <f t="shared" si="185"/>
        <v>176.89824561403509</v>
      </c>
      <c r="AE1019" s="31">
        <f t="shared" si="186"/>
        <v>203.50186403508769</v>
      </c>
      <c r="AF1019" s="31">
        <f t="shared" si="187"/>
        <v>240.77866715399611</v>
      </c>
      <c r="AG1019" s="31">
        <f t="shared" si="188"/>
        <v>225.49884259259261</v>
      </c>
      <c r="AH1019" s="31">
        <f t="shared" si="189"/>
        <v>154.45435729847495</v>
      </c>
      <c r="AI1019" s="31">
        <f t="shared" si="190"/>
        <v>65.058255933952523</v>
      </c>
      <c r="AJ1019" s="79">
        <f t="shared" si="191"/>
        <v>15.710216718266254</v>
      </c>
      <c r="AK1019" s="86" t="s">
        <v>1887</v>
      </c>
      <c r="AL1019" s="1"/>
      <c r="AM1019" s="1"/>
      <c r="AN1019" s="1"/>
      <c r="AO1019" s="1"/>
      <c r="AP1019" s="1"/>
      <c r="AQ1019" s="1"/>
    </row>
    <row r="1020" spans="1:43" ht="16.5" customHeight="1" x14ac:dyDescent="0.25">
      <c r="A1020" s="35">
        <v>29060280</v>
      </c>
      <c r="B1020" s="27" t="s">
        <v>44</v>
      </c>
      <c r="C1020" s="27" t="s">
        <v>137</v>
      </c>
      <c r="D1020" s="27" t="s">
        <v>1237</v>
      </c>
      <c r="E1020" s="27" t="s">
        <v>1179</v>
      </c>
      <c r="F1020" s="27">
        <v>5</v>
      </c>
      <c r="G1020" s="27">
        <v>25</v>
      </c>
      <c r="H1020" s="28">
        <v>-74.220611110000007</v>
      </c>
      <c r="I1020" s="52">
        <v>10.900833330000001</v>
      </c>
      <c r="J1020" s="48">
        <v>1.6</v>
      </c>
      <c r="K1020" s="29">
        <v>4.8275862068965517E-2</v>
      </c>
      <c r="L1020" s="29">
        <v>3.4428571428571431</v>
      </c>
      <c r="M1020" s="29">
        <v>31.203448275862069</v>
      </c>
      <c r="N1020" s="29">
        <v>109.7214285714286</v>
      </c>
      <c r="O1020" s="29">
        <v>90.257142857142867</v>
      </c>
      <c r="P1020" s="29">
        <v>70.471428571428575</v>
      </c>
      <c r="Q1020" s="29">
        <v>94.714285714285694</v>
      </c>
      <c r="R1020" s="29">
        <v>141.23214285714289</v>
      </c>
      <c r="S1020" s="29">
        <v>174.85384615384618</v>
      </c>
      <c r="T1020" s="29">
        <v>79.155555555555551</v>
      </c>
      <c r="U1020" s="29">
        <v>11.37857142857143</v>
      </c>
      <c r="V1020" s="45">
        <v>808.07898299018984</v>
      </c>
      <c r="W1020" s="41">
        <v>336</v>
      </c>
      <c r="X1020" s="74">
        <v>0.93333333333333335</v>
      </c>
      <c r="Y1020" s="78">
        <f t="shared" si="180"/>
        <v>1.6970443349753694</v>
      </c>
      <c r="Z1020" s="31">
        <f t="shared" si="181"/>
        <v>11.564860426929393</v>
      </c>
      <c r="AA1020" s="31">
        <f t="shared" si="182"/>
        <v>48.12257799671594</v>
      </c>
      <c r="AB1020" s="31">
        <f t="shared" si="183"/>
        <v>77.060673234811176</v>
      </c>
      <c r="AC1020" s="31">
        <f t="shared" si="184"/>
        <v>90.15000000000002</v>
      </c>
      <c r="AD1020" s="31">
        <f t="shared" si="185"/>
        <v>85.147619047619045</v>
      </c>
      <c r="AE1020" s="31">
        <f t="shared" si="186"/>
        <v>102.13928571428572</v>
      </c>
      <c r="AF1020" s="31">
        <f t="shared" si="187"/>
        <v>136.93342490842494</v>
      </c>
      <c r="AG1020" s="31">
        <f t="shared" si="188"/>
        <v>131.74718152218153</v>
      </c>
      <c r="AH1020" s="31">
        <f t="shared" si="189"/>
        <v>88.46265771265773</v>
      </c>
      <c r="AI1020" s="31">
        <f t="shared" si="190"/>
        <v>30.711375661375659</v>
      </c>
      <c r="AJ1020" s="79">
        <f t="shared" si="191"/>
        <v>4.3422824302134648</v>
      </c>
      <c r="AK1020" s="86"/>
      <c r="AL1020" s="1"/>
      <c r="AM1020" s="1"/>
      <c r="AN1020" s="1"/>
      <c r="AO1020" s="1"/>
      <c r="AP1020" s="1"/>
      <c r="AQ1020" s="1"/>
    </row>
    <row r="1021" spans="1:43" ht="16.5" customHeight="1" x14ac:dyDescent="0.25">
      <c r="A1021" s="35">
        <v>35010020</v>
      </c>
      <c r="B1021" s="27" t="s">
        <v>44</v>
      </c>
      <c r="C1021" s="27" t="s">
        <v>1241</v>
      </c>
      <c r="D1021" s="27" t="s">
        <v>1241</v>
      </c>
      <c r="E1021" s="27" t="s">
        <v>1242</v>
      </c>
      <c r="F1021" s="27">
        <v>3</v>
      </c>
      <c r="G1021" s="27">
        <v>525</v>
      </c>
      <c r="H1021" s="28">
        <v>-73.765583329999998</v>
      </c>
      <c r="I1021" s="52">
        <v>3.9946388900000001</v>
      </c>
      <c r="J1021" s="48">
        <v>71.666666666666671</v>
      </c>
      <c r="K1021" s="29">
        <v>100.92333333333333</v>
      </c>
      <c r="L1021" s="29">
        <v>280.26896551724138</v>
      </c>
      <c r="M1021" s="29">
        <v>577.14</v>
      </c>
      <c r="N1021" s="29">
        <v>685.125</v>
      </c>
      <c r="O1021" s="29">
        <v>570.94444444444446</v>
      </c>
      <c r="P1021" s="29">
        <v>441.94137931034481</v>
      </c>
      <c r="Q1021" s="29">
        <v>376.17241379310343</v>
      </c>
      <c r="R1021" s="29">
        <v>377.37666666666667</v>
      </c>
      <c r="S1021" s="29">
        <v>467.18148148148146</v>
      </c>
      <c r="T1021" s="29">
        <v>472.88888888888891</v>
      </c>
      <c r="U1021" s="29">
        <v>252.42999999999998</v>
      </c>
      <c r="V1021" s="45">
        <v>4674.0592401021713</v>
      </c>
      <c r="W1021" s="41">
        <v>346</v>
      </c>
      <c r="X1021" s="74">
        <v>0.96111111111111114</v>
      </c>
      <c r="Y1021" s="78">
        <f t="shared" si="180"/>
        <v>150.95298850574713</v>
      </c>
      <c r="Z1021" s="31">
        <f t="shared" si="181"/>
        <v>319.44409961685824</v>
      </c>
      <c r="AA1021" s="31">
        <f t="shared" si="182"/>
        <v>514.17798850574707</v>
      </c>
      <c r="AB1021" s="31">
        <f t="shared" si="183"/>
        <v>611.06981481481478</v>
      </c>
      <c r="AC1021" s="31">
        <f t="shared" si="184"/>
        <v>566.00360791826313</v>
      </c>
      <c r="AD1021" s="31">
        <f t="shared" si="185"/>
        <v>463.01941251596423</v>
      </c>
      <c r="AE1021" s="31">
        <f t="shared" si="186"/>
        <v>398.49681992337156</v>
      </c>
      <c r="AF1021" s="31">
        <f t="shared" si="187"/>
        <v>406.91018731375044</v>
      </c>
      <c r="AG1021" s="31">
        <f t="shared" si="188"/>
        <v>439.14901234567901</v>
      </c>
      <c r="AH1021" s="31">
        <f t="shared" si="189"/>
        <v>397.50012345679011</v>
      </c>
      <c r="AI1021" s="31">
        <f t="shared" si="190"/>
        <v>265.66185185185185</v>
      </c>
      <c r="AJ1021" s="79">
        <f t="shared" si="191"/>
        <v>141.67333333333332</v>
      </c>
      <c r="AK1021" s="86"/>
      <c r="AL1021" s="1"/>
      <c r="AM1021" s="1"/>
      <c r="AN1021" s="1"/>
      <c r="AO1021" s="1"/>
      <c r="AP1021" s="1"/>
      <c r="AQ1021" s="1"/>
    </row>
    <row r="1022" spans="1:43" ht="16.5" customHeight="1" x14ac:dyDescent="0.25">
      <c r="A1022" s="35">
        <v>35105050</v>
      </c>
      <c r="B1022" s="27" t="s">
        <v>71</v>
      </c>
      <c r="C1022" s="27" t="s">
        <v>1243</v>
      </c>
      <c r="D1022" s="27" t="s">
        <v>4493</v>
      </c>
      <c r="E1022" s="27" t="s">
        <v>1242</v>
      </c>
      <c r="F1022" s="27">
        <v>3</v>
      </c>
      <c r="G1022" s="27">
        <v>206</v>
      </c>
      <c r="H1022" s="28">
        <v>-72.953639999999993</v>
      </c>
      <c r="I1022" s="52">
        <v>4.4686500000000002</v>
      </c>
      <c r="J1022" s="48">
        <v>27.079166666666662</v>
      </c>
      <c r="K1022" s="29">
        <v>34.837499999999999</v>
      </c>
      <c r="L1022" s="29">
        <v>138.22399999999999</v>
      </c>
      <c r="M1022" s="29">
        <v>310.35203900734581</v>
      </c>
      <c r="N1022" s="29">
        <v>397.82500000000005</v>
      </c>
      <c r="O1022" s="29">
        <v>320.10651462078096</v>
      </c>
      <c r="P1022" s="29">
        <v>274.27083333333337</v>
      </c>
      <c r="Q1022" s="29">
        <v>240.74166666666667</v>
      </c>
      <c r="R1022" s="29">
        <v>239.62399999999997</v>
      </c>
      <c r="S1022" s="29">
        <v>279.86538461538458</v>
      </c>
      <c r="T1022" s="29">
        <v>177</v>
      </c>
      <c r="U1022" s="29">
        <v>47.366666666666667</v>
      </c>
      <c r="V1022" s="45">
        <v>2487.2927715768451</v>
      </c>
      <c r="W1022" s="41">
        <v>293</v>
      </c>
      <c r="X1022" s="74">
        <v>0.81388888888888888</v>
      </c>
      <c r="Y1022" s="78">
        <f t="shared" si="180"/>
        <v>66.713555555555544</v>
      </c>
      <c r="Z1022" s="31">
        <f t="shared" si="181"/>
        <v>161.13784633578192</v>
      </c>
      <c r="AA1022" s="31">
        <f t="shared" si="182"/>
        <v>282.13367966911528</v>
      </c>
      <c r="AB1022" s="31">
        <f t="shared" si="183"/>
        <v>342.76118454270892</v>
      </c>
      <c r="AC1022" s="31">
        <f t="shared" si="184"/>
        <v>330.73411598470477</v>
      </c>
      <c r="AD1022" s="31">
        <f t="shared" si="185"/>
        <v>278.37300487359369</v>
      </c>
      <c r="AE1022" s="31">
        <f t="shared" si="186"/>
        <v>251.54550000000003</v>
      </c>
      <c r="AF1022" s="31">
        <f t="shared" si="187"/>
        <v>253.41035042735041</v>
      </c>
      <c r="AG1022" s="31">
        <f t="shared" si="188"/>
        <v>232.16312820512817</v>
      </c>
      <c r="AH1022" s="31">
        <f t="shared" si="189"/>
        <v>168.07735042735041</v>
      </c>
      <c r="AI1022" s="31">
        <f t="shared" si="190"/>
        <v>83.81527777777778</v>
      </c>
      <c r="AJ1022" s="79">
        <f t="shared" si="191"/>
        <v>36.427777777777777</v>
      </c>
      <c r="AK1022" s="86" t="s">
        <v>43</v>
      </c>
      <c r="AL1022" s="1"/>
      <c r="AM1022" s="1"/>
      <c r="AN1022" s="1"/>
      <c r="AO1022" s="1"/>
      <c r="AP1022" s="1"/>
      <c r="AQ1022" s="1"/>
    </row>
    <row r="1023" spans="1:43" ht="16.5" customHeight="1" x14ac:dyDescent="0.25">
      <c r="A1023" s="35">
        <v>35100020</v>
      </c>
      <c r="B1023" s="27" t="s">
        <v>44</v>
      </c>
      <c r="C1023" s="27" t="s">
        <v>1245</v>
      </c>
      <c r="D1023" s="27" t="s">
        <v>1245</v>
      </c>
      <c r="E1023" s="27" t="s">
        <v>1242</v>
      </c>
      <c r="F1023" s="27">
        <v>3</v>
      </c>
      <c r="G1023" s="27">
        <v>180</v>
      </c>
      <c r="H1023" s="28">
        <v>-72.790000000000006</v>
      </c>
      <c r="I1023" s="52">
        <v>4.28</v>
      </c>
      <c r="J1023" s="48">
        <v>18.344827586206897</v>
      </c>
      <c r="K1023" s="29">
        <v>44.644827586206901</v>
      </c>
      <c r="L1023" s="29">
        <v>118.17586206896551</v>
      </c>
      <c r="M1023" s="29">
        <v>306.17241379310343</v>
      </c>
      <c r="N1023" s="29">
        <v>359.00689655172414</v>
      </c>
      <c r="O1023" s="29">
        <v>327.29655172413794</v>
      </c>
      <c r="P1023" s="29">
        <v>277.351724137931</v>
      </c>
      <c r="Q1023" s="29">
        <v>225.72499999999999</v>
      </c>
      <c r="R1023" s="29">
        <v>212.19655172413792</v>
      </c>
      <c r="S1023" s="29">
        <v>245.44827586206895</v>
      </c>
      <c r="T1023" s="29">
        <v>156.78275862068966</v>
      </c>
      <c r="U1023" s="29">
        <v>32.9551724137931</v>
      </c>
      <c r="V1023" s="45">
        <v>2324.1008620689649</v>
      </c>
      <c r="W1023" s="41">
        <v>347</v>
      </c>
      <c r="X1023" s="74">
        <v>0.96388888888888891</v>
      </c>
      <c r="Y1023" s="78">
        <f t="shared" si="180"/>
        <v>60.388505747126437</v>
      </c>
      <c r="Z1023" s="31">
        <f t="shared" si="181"/>
        <v>156.33103448275861</v>
      </c>
      <c r="AA1023" s="31">
        <f t="shared" si="182"/>
        <v>261.11839080459771</v>
      </c>
      <c r="AB1023" s="31">
        <f t="shared" si="183"/>
        <v>330.82528735632189</v>
      </c>
      <c r="AC1023" s="31">
        <f t="shared" si="184"/>
        <v>321.21839080459773</v>
      </c>
      <c r="AD1023" s="31">
        <f t="shared" si="185"/>
        <v>276.79109195402299</v>
      </c>
      <c r="AE1023" s="31">
        <f t="shared" si="186"/>
        <v>238.42442528735629</v>
      </c>
      <c r="AF1023" s="31">
        <f t="shared" si="187"/>
        <v>227.78994252873562</v>
      </c>
      <c r="AG1023" s="31">
        <f t="shared" si="188"/>
        <v>204.80919540229885</v>
      </c>
      <c r="AH1023" s="31">
        <f t="shared" si="189"/>
        <v>145.06206896551723</v>
      </c>
      <c r="AI1023" s="31">
        <f t="shared" si="190"/>
        <v>69.360919540229887</v>
      </c>
      <c r="AJ1023" s="79">
        <f t="shared" si="191"/>
        <v>31.981609195402299</v>
      </c>
      <c r="AK1023" s="86"/>
      <c r="AL1023" s="1"/>
      <c r="AM1023" s="1"/>
      <c r="AN1023" s="1"/>
      <c r="AO1023" s="1"/>
      <c r="AP1023" s="1"/>
      <c r="AQ1023" s="1"/>
    </row>
    <row r="1024" spans="1:43" ht="16.5" customHeight="1" x14ac:dyDescent="0.25">
      <c r="A1024" s="36">
        <v>35010060</v>
      </c>
      <c r="B1024" s="32" t="s">
        <v>44</v>
      </c>
      <c r="C1024" s="32" t="s">
        <v>1246</v>
      </c>
      <c r="D1024" s="32" t="s">
        <v>1247</v>
      </c>
      <c r="E1024" s="32" t="s">
        <v>1242</v>
      </c>
      <c r="F1024" s="32">
        <v>3</v>
      </c>
      <c r="G1024" s="32">
        <v>230</v>
      </c>
      <c r="H1024" s="33">
        <v>-73.400555560000001</v>
      </c>
      <c r="I1024" s="53">
        <v>3.7866666699999998</v>
      </c>
      <c r="J1024" s="50">
        <v>32.586206896551722</v>
      </c>
      <c r="K1024" s="34">
        <v>50.758620689655174</v>
      </c>
      <c r="L1024" s="34">
        <v>165.65517241379311</v>
      </c>
      <c r="M1024" s="34">
        <v>356.55172413793105</v>
      </c>
      <c r="N1024" s="34">
        <v>375.78571428571428</v>
      </c>
      <c r="O1024" s="34">
        <v>342.78571428571428</v>
      </c>
      <c r="P1024" s="34">
        <v>272.55172413793105</v>
      </c>
      <c r="Q1024" s="34">
        <v>218.75862068965517</v>
      </c>
      <c r="R1024" s="34">
        <v>209.68965517241378</v>
      </c>
      <c r="S1024" s="34">
        <v>208</v>
      </c>
      <c r="T1024" s="34">
        <v>191.11538461538461</v>
      </c>
      <c r="U1024" s="34">
        <v>65.034482758620683</v>
      </c>
      <c r="V1024" s="45">
        <v>2489.2730200833648</v>
      </c>
      <c r="W1024" s="43">
        <v>343</v>
      </c>
      <c r="X1024" s="75">
        <v>0.95277777777777772</v>
      </c>
      <c r="Y1024" s="78">
        <f t="shared" si="180"/>
        <v>83</v>
      </c>
      <c r="Z1024" s="31">
        <f t="shared" si="181"/>
        <v>190.98850574712642</v>
      </c>
      <c r="AA1024" s="31">
        <f t="shared" si="182"/>
        <v>299.33087027914615</v>
      </c>
      <c r="AB1024" s="31">
        <f t="shared" si="183"/>
        <v>358.37438423645318</v>
      </c>
      <c r="AC1024" s="31">
        <f t="shared" si="184"/>
        <v>330.37438423645318</v>
      </c>
      <c r="AD1024" s="31">
        <f t="shared" si="185"/>
        <v>278.03201970443348</v>
      </c>
      <c r="AE1024" s="31">
        <f t="shared" si="186"/>
        <v>233.66666666666666</v>
      </c>
      <c r="AF1024" s="31">
        <f t="shared" si="187"/>
        <v>212.14942528735631</v>
      </c>
      <c r="AG1024" s="31">
        <f t="shared" si="188"/>
        <v>202.93501326259945</v>
      </c>
      <c r="AH1024" s="31">
        <f t="shared" si="189"/>
        <v>154.71662245800178</v>
      </c>
      <c r="AI1024" s="31">
        <f t="shared" si="190"/>
        <v>96.245358090185675</v>
      </c>
      <c r="AJ1024" s="79">
        <f t="shared" si="191"/>
        <v>49.459770114942529</v>
      </c>
      <c r="AK1024" s="86"/>
      <c r="AL1024" s="1"/>
      <c r="AM1024" s="1"/>
      <c r="AN1024" s="1"/>
      <c r="AO1024" s="1"/>
      <c r="AP1024" s="1"/>
      <c r="AQ1024" s="1"/>
    </row>
    <row r="1025" spans="1:43" ht="16.5" customHeight="1" x14ac:dyDescent="0.25">
      <c r="A1025" s="35">
        <v>32060030</v>
      </c>
      <c r="B1025" s="27" t="s">
        <v>44</v>
      </c>
      <c r="C1025" s="27" t="s">
        <v>1248</v>
      </c>
      <c r="D1025" s="27" t="s">
        <v>1249</v>
      </c>
      <c r="E1025" s="27" t="s">
        <v>1242</v>
      </c>
      <c r="F1025" s="27">
        <v>3</v>
      </c>
      <c r="G1025" s="27">
        <v>598</v>
      </c>
      <c r="H1025" s="28">
        <v>-73.842789999999994</v>
      </c>
      <c r="I1025" s="52">
        <v>3.79068</v>
      </c>
      <c r="J1025" s="48">
        <v>113.43333333333334</v>
      </c>
      <c r="K1025" s="29">
        <v>143.86666666666667</v>
      </c>
      <c r="L1025" s="29">
        <v>327.42758620689654</v>
      </c>
      <c r="M1025" s="29">
        <v>594.96428571428567</v>
      </c>
      <c r="N1025" s="29">
        <v>634.16666666666663</v>
      </c>
      <c r="O1025" s="29">
        <v>554.38333333333333</v>
      </c>
      <c r="P1025" s="29">
        <v>439.13333333333333</v>
      </c>
      <c r="Q1025" s="29">
        <v>357.93103448275861</v>
      </c>
      <c r="R1025" s="29">
        <v>372.03333333333336</v>
      </c>
      <c r="S1025" s="29">
        <v>488.06896551724139</v>
      </c>
      <c r="T1025" s="29">
        <v>556.43333333333328</v>
      </c>
      <c r="U1025" s="29">
        <v>245.68965517241378</v>
      </c>
      <c r="V1025" s="45">
        <v>4827.5315270935953</v>
      </c>
      <c r="W1025" s="41">
        <v>354</v>
      </c>
      <c r="X1025" s="74">
        <v>0.98333333333333328</v>
      </c>
      <c r="Y1025" s="78">
        <f t="shared" si="180"/>
        <v>194.90919540229888</v>
      </c>
      <c r="Z1025" s="31">
        <f t="shared" si="181"/>
        <v>355.41951286261627</v>
      </c>
      <c r="AA1025" s="31">
        <f t="shared" si="182"/>
        <v>518.85284619594961</v>
      </c>
      <c r="AB1025" s="31">
        <f t="shared" si="183"/>
        <v>594.50476190476184</v>
      </c>
      <c r="AC1025" s="31">
        <f t="shared" si="184"/>
        <v>542.56111111111113</v>
      </c>
      <c r="AD1025" s="31">
        <f t="shared" si="185"/>
        <v>450.48256704980844</v>
      </c>
      <c r="AE1025" s="31">
        <f t="shared" si="186"/>
        <v>389.69923371647513</v>
      </c>
      <c r="AF1025" s="31">
        <f t="shared" si="187"/>
        <v>406.01111111111112</v>
      </c>
      <c r="AG1025" s="31">
        <f t="shared" si="188"/>
        <v>472.17854406130272</v>
      </c>
      <c r="AH1025" s="31">
        <f t="shared" si="189"/>
        <v>430.0639846743295</v>
      </c>
      <c r="AI1025" s="31">
        <f t="shared" si="190"/>
        <v>305.18544061302686</v>
      </c>
      <c r="AJ1025" s="79">
        <f t="shared" si="191"/>
        <v>167.66321839080459</v>
      </c>
      <c r="AK1025" s="86"/>
      <c r="AL1025" s="1"/>
      <c r="AM1025" s="1"/>
      <c r="AN1025" s="1"/>
      <c r="AO1025" s="1"/>
      <c r="AP1025" s="1"/>
      <c r="AQ1025" s="1"/>
    </row>
    <row r="1026" spans="1:43" ht="16.5" customHeight="1" x14ac:dyDescent="0.25">
      <c r="A1026" s="35">
        <v>35045020</v>
      </c>
      <c r="B1026" s="27" t="s">
        <v>71</v>
      </c>
      <c r="C1026" s="27" t="s">
        <v>1250</v>
      </c>
      <c r="D1026" s="27" t="s">
        <v>1251</v>
      </c>
      <c r="E1026" s="27" t="s">
        <v>1242</v>
      </c>
      <c r="F1026" s="27">
        <v>3</v>
      </c>
      <c r="G1026" s="27">
        <v>305</v>
      </c>
      <c r="H1026" s="28">
        <v>-73.357500000000002</v>
      </c>
      <c r="I1026" s="52">
        <v>4.3004444399999997</v>
      </c>
      <c r="J1026" s="48">
        <v>39.269230769230766</v>
      </c>
      <c r="K1026" s="29">
        <v>61.74285714285714</v>
      </c>
      <c r="L1026" s="29">
        <v>183.91333333333333</v>
      </c>
      <c r="M1026" s="29">
        <v>394.91724137931027</v>
      </c>
      <c r="N1026" s="29">
        <v>463.33214285714286</v>
      </c>
      <c r="O1026" s="29">
        <v>417.85517241379313</v>
      </c>
      <c r="P1026" s="29">
        <v>382.85000000000019</v>
      </c>
      <c r="Q1026" s="29">
        <v>305.11923076923074</v>
      </c>
      <c r="R1026" s="29">
        <v>318.44827586206901</v>
      </c>
      <c r="S1026" s="29">
        <v>340.38666666666671</v>
      </c>
      <c r="T1026" s="29">
        <v>318.3599999999999</v>
      </c>
      <c r="U1026" s="29">
        <v>116.524</v>
      </c>
      <c r="V1026" s="45">
        <v>3342.7181511936337</v>
      </c>
      <c r="W1026" s="41">
        <v>338</v>
      </c>
      <c r="X1026" s="74">
        <v>0.93888888888888888</v>
      </c>
      <c r="Y1026" s="78">
        <f t="shared" ref="Y1026:Y1089" si="192">AVERAGE(J1026:L1026)</f>
        <v>94.975140415140416</v>
      </c>
      <c r="Z1026" s="31">
        <f t="shared" ref="Z1026:Z1089" si="193">AVERAGE(K1026:M1026)</f>
        <v>213.52447728516691</v>
      </c>
      <c r="AA1026" s="31">
        <f t="shared" ref="AA1026:AA1089" si="194">AVERAGE(L1026:N1026)</f>
        <v>347.38757252326218</v>
      </c>
      <c r="AB1026" s="31">
        <f t="shared" ref="AB1026:AB1089" si="195">AVERAGE(M1026:O1026)</f>
        <v>425.36818555008205</v>
      </c>
      <c r="AC1026" s="31">
        <f t="shared" ref="AC1026:AC1089" si="196">AVERAGE(N1026:P1026)</f>
        <v>421.34577175697876</v>
      </c>
      <c r="AD1026" s="31">
        <f t="shared" ref="AD1026:AD1089" si="197">AVERAGE(O1026:Q1026)</f>
        <v>368.60813439434133</v>
      </c>
      <c r="AE1026" s="31">
        <f t="shared" ref="AE1026:AE1089" si="198">AVERAGE(P1026:R1026)</f>
        <v>335.47250221043333</v>
      </c>
      <c r="AF1026" s="31">
        <f t="shared" ref="AF1026:AF1089" si="199">AVERAGE(Q1026:S1026)</f>
        <v>321.31805776598884</v>
      </c>
      <c r="AG1026" s="31">
        <f t="shared" ref="AG1026:AG1089" si="200">AVERAGE(R1026:T1026)</f>
        <v>325.73164750957852</v>
      </c>
      <c r="AH1026" s="31">
        <f t="shared" ref="AH1026:AH1089" si="201">AVERAGE(S1026:U1026)</f>
        <v>258.42355555555554</v>
      </c>
      <c r="AI1026" s="31">
        <f t="shared" ref="AI1026:AI1089" si="202">(T1026+U1026+J1026)/3</f>
        <v>158.05107692307689</v>
      </c>
      <c r="AJ1026" s="79">
        <f t="shared" ref="AJ1026:AJ1089" si="203">(U1026+J1026+K1026)/3</f>
        <v>72.512029304029298</v>
      </c>
      <c r="AK1026" s="86"/>
      <c r="AL1026" s="1"/>
      <c r="AM1026" s="1"/>
      <c r="AN1026" s="1"/>
      <c r="AO1026" s="1"/>
      <c r="AP1026" s="1"/>
      <c r="AQ1026" s="1"/>
    </row>
    <row r="1027" spans="1:43" ht="16.5" customHeight="1" x14ac:dyDescent="0.25">
      <c r="A1027" s="35">
        <v>35030010</v>
      </c>
      <c r="B1027" s="27" t="s">
        <v>69</v>
      </c>
      <c r="C1027" s="27" t="s">
        <v>1252</v>
      </c>
      <c r="D1027" s="27" t="s">
        <v>1252</v>
      </c>
      <c r="E1027" s="27" t="s">
        <v>1242</v>
      </c>
      <c r="F1027" s="27">
        <v>3</v>
      </c>
      <c r="G1027" s="27">
        <v>1902</v>
      </c>
      <c r="H1027" s="28">
        <v>-73.713189999999997</v>
      </c>
      <c r="I1027" s="52">
        <v>4.3525900000000002</v>
      </c>
      <c r="J1027" s="48">
        <v>29.211538461538467</v>
      </c>
      <c r="K1027" s="29">
        <v>66.132142857142867</v>
      </c>
      <c r="L1027" s="29">
        <v>143.92500000000001</v>
      </c>
      <c r="M1027" s="29">
        <v>279.16999999999996</v>
      </c>
      <c r="N1027" s="29">
        <v>365.9785714285714</v>
      </c>
      <c r="O1027" s="29">
        <v>396.31724137931025</v>
      </c>
      <c r="P1027" s="29">
        <v>405.93571428571431</v>
      </c>
      <c r="Q1027" s="29">
        <v>343.71785714285716</v>
      </c>
      <c r="R1027" s="29">
        <v>252.47692307692301</v>
      </c>
      <c r="S1027" s="29">
        <v>183.52500000000003</v>
      </c>
      <c r="T1027" s="29">
        <v>131.63846153846151</v>
      </c>
      <c r="U1027" s="29">
        <v>69.031034482758614</v>
      </c>
      <c r="V1027" s="45">
        <v>2667.0594846532777</v>
      </c>
      <c r="W1027" s="41">
        <v>334</v>
      </c>
      <c r="X1027" s="74">
        <v>0.92777777777777781</v>
      </c>
      <c r="Y1027" s="78">
        <f t="shared" si="192"/>
        <v>79.756227106227115</v>
      </c>
      <c r="Z1027" s="31">
        <f t="shared" si="193"/>
        <v>163.07571428571427</v>
      </c>
      <c r="AA1027" s="31">
        <f t="shared" si="194"/>
        <v>263.02452380952377</v>
      </c>
      <c r="AB1027" s="31">
        <f t="shared" si="195"/>
        <v>347.15527093596052</v>
      </c>
      <c r="AC1027" s="31">
        <f t="shared" si="196"/>
        <v>389.41050903119867</v>
      </c>
      <c r="AD1027" s="31">
        <f t="shared" si="197"/>
        <v>381.99027093596055</v>
      </c>
      <c r="AE1027" s="31">
        <f t="shared" si="198"/>
        <v>334.04349816849816</v>
      </c>
      <c r="AF1027" s="31">
        <f t="shared" si="199"/>
        <v>259.9065934065934</v>
      </c>
      <c r="AG1027" s="31">
        <f t="shared" si="200"/>
        <v>189.21346153846153</v>
      </c>
      <c r="AH1027" s="31">
        <f t="shared" si="201"/>
        <v>128.06483200707339</v>
      </c>
      <c r="AI1027" s="31">
        <f t="shared" si="202"/>
        <v>76.627011494252869</v>
      </c>
      <c r="AJ1027" s="79">
        <f t="shared" si="203"/>
        <v>54.791571933813316</v>
      </c>
      <c r="AK1027" s="86"/>
      <c r="AL1027" s="1"/>
      <c r="AM1027" s="1"/>
      <c r="AN1027" s="1"/>
      <c r="AO1027" s="1"/>
      <c r="AP1027" s="1"/>
      <c r="AQ1027" s="1"/>
    </row>
    <row r="1028" spans="1:43" ht="16.5" customHeight="1" x14ac:dyDescent="0.25">
      <c r="A1028" s="35">
        <v>35030020</v>
      </c>
      <c r="B1028" s="27" t="s">
        <v>44</v>
      </c>
      <c r="C1028" s="27" t="s">
        <v>1253</v>
      </c>
      <c r="D1028" s="27" t="s">
        <v>1252</v>
      </c>
      <c r="E1028" s="27" t="s">
        <v>1242</v>
      </c>
      <c r="F1028" s="27">
        <v>3</v>
      </c>
      <c r="G1028" s="27">
        <v>1100</v>
      </c>
      <c r="H1028" s="28">
        <v>-73.648027779999993</v>
      </c>
      <c r="I1028" s="52">
        <v>4.3100833299999994</v>
      </c>
      <c r="J1028" s="48">
        <v>104.44444444444444</v>
      </c>
      <c r="K1028" s="29">
        <v>174.14814814814815</v>
      </c>
      <c r="L1028" s="29">
        <v>306.07142857142856</v>
      </c>
      <c r="M1028" s="29">
        <v>574.98928571428576</v>
      </c>
      <c r="N1028" s="29">
        <v>825.31034482758616</v>
      </c>
      <c r="O1028" s="29">
        <v>802.25925925925924</v>
      </c>
      <c r="P1028" s="29">
        <v>775.61538461538464</v>
      </c>
      <c r="Q1028" s="29">
        <v>635.03571428571433</v>
      </c>
      <c r="R1028" s="29">
        <v>633.71428571428567</v>
      </c>
      <c r="S1028" s="29">
        <v>510.32142857142856</v>
      </c>
      <c r="T1028" s="29">
        <v>389.53571428571428</v>
      </c>
      <c r="U1028" s="29">
        <v>222.40740740740742</v>
      </c>
      <c r="V1028" s="45">
        <v>5953.8528458450874</v>
      </c>
      <c r="W1028" s="41">
        <v>331</v>
      </c>
      <c r="X1028" s="74">
        <v>0.9194444444444444</v>
      </c>
      <c r="Y1028" s="78">
        <f t="shared" si="192"/>
        <v>194.88800705467372</v>
      </c>
      <c r="Z1028" s="31">
        <f t="shared" si="193"/>
        <v>351.73628747795419</v>
      </c>
      <c r="AA1028" s="31">
        <f t="shared" si="194"/>
        <v>568.79035303776675</v>
      </c>
      <c r="AB1028" s="31">
        <f t="shared" si="195"/>
        <v>734.18629660037698</v>
      </c>
      <c r="AC1028" s="31">
        <f t="shared" si="196"/>
        <v>801.06166290074327</v>
      </c>
      <c r="AD1028" s="31">
        <f t="shared" si="197"/>
        <v>737.63678605345274</v>
      </c>
      <c r="AE1028" s="31">
        <f t="shared" si="198"/>
        <v>681.45512820512829</v>
      </c>
      <c r="AF1028" s="31">
        <f t="shared" si="199"/>
        <v>593.02380952380952</v>
      </c>
      <c r="AG1028" s="31">
        <f t="shared" si="200"/>
        <v>511.19047619047615</v>
      </c>
      <c r="AH1028" s="31">
        <f t="shared" si="201"/>
        <v>374.08818342151676</v>
      </c>
      <c r="AI1028" s="31">
        <f t="shared" si="202"/>
        <v>238.79585537918874</v>
      </c>
      <c r="AJ1028" s="79">
        <f t="shared" si="203"/>
        <v>167</v>
      </c>
      <c r="AK1028" s="86"/>
      <c r="AL1028" s="1"/>
      <c r="AM1028" s="1"/>
      <c r="AN1028" s="1"/>
      <c r="AO1028" s="1"/>
      <c r="AP1028" s="1"/>
      <c r="AQ1028" s="1"/>
    </row>
    <row r="1029" spans="1:43" ht="16.5" customHeight="1" x14ac:dyDescent="0.25">
      <c r="A1029" s="35">
        <v>32060020</v>
      </c>
      <c r="B1029" s="27" t="s">
        <v>44</v>
      </c>
      <c r="C1029" s="27" t="s">
        <v>1254</v>
      </c>
      <c r="D1029" s="27" t="s">
        <v>1255</v>
      </c>
      <c r="E1029" s="27" t="s">
        <v>1242</v>
      </c>
      <c r="F1029" s="27">
        <v>3</v>
      </c>
      <c r="G1029" s="27">
        <v>584</v>
      </c>
      <c r="H1029" s="28">
        <v>-73.887810000000002</v>
      </c>
      <c r="I1029" s="52">
        <v>3.5405399999999996</v>
      </c>
      <c r="J1029" s="48">
        <v>55.141379310344824</v>
      </c>
      <c r="K1029" s="29">
        <v>87.021428571428572</v>
      </c>
      <c r="L1029" s="29">
        <v>219.66071428571428</v>
      </c>
      <c r="M1029" s="29">
        <v>444.08571428571429</v>
      </c>
      <c r="N1029" s="29">
        <v>499.11071428571432</v>
      </c>
      <c r="O1029" s="29">
        <v>433.21785714285716</v>
      </c>
      <c r="P1029" s="29">
        <v>368.08928571428572</v>
      </c>
      <c r="Q1029" s="29">
        <v>283.38620689655176</v>
      </c>
      <c r="R1029" s="29">
        <v>258.20357142857142</v>
      </c>
      <c r="S1029" s="29">
        <v>298.87241379310342</v>
      </c>
      <c r="T1029" s="29">
        <v>287.97586206896551</v>
      </c>
      <c r="U1029" s="29">
        <v>106.46071428571429</v>
      </c>
      <c r="V1029" s="45">
        <v>3341.2258620689654</v>
      </c>
      <c r="W1029" s="41">
        <v>340</v>
      </c>
      <c r="X1029" s="74">
        <v>0.94444444444444442</v>
      </c>
      <c r="Y1029" s="78">
        <f t="shared" si="192"/>
        <v>120.60784072249589</v>
      </c>
      <c r="Z1029" s="31">
        <f t="shared" si="193"/>
        <v>250.25595238095238</v>
      </c>
      <c r="AA1029" s="31">
        <f t="shared" si="194"/>
        <v>387.61904761904765</v>
      </c>
      <c r="AB1029" s="31">
        <f t="shared" si="195"/>
        <v>458.80476190476196</v>
      </c>
      <c r="AC1029" s="31">
        <f t="shared" si="196"/>
        <v>433.47261904761905</v>
      </c>
      <c r="AD1029" s="31">
        <f t="shared" si="197"/>
        <v>361.56444991789823</v>
      </c>
      <c r="AE1029" s="31">
        <f t="shared" si="198"/>
        <v>303.22635467980297</v>
      </c>
      <c r="AF1029" s="31">
        <f t="shared" si="199"/>
        <v>280.15406403940887</v>
      </c>
      <c r="AG1029" s="31">
        <f t="shared" si="200"/>
        <v>281.6839490968801</v>
      </c>
      <c r="AH1029" s="31">
        <f t="shared" si="201"/>
        <v>231.10299671592773</v>
      </c>
      <c r="AI1029" s="31">
        <f t="shared" si="202"/>
        <v>149.8593185550082</v>
      </c>
      <c r="AJ1029" s="79">
        <f t="shared" si="203"/>
        <v>82.874507389162559</v>
      </c>
      <c r="AK1029" s="86"/>
      <c r="AL1029" s="1"/>
      <c r="AM1029" s="1"/>
      <c r="AN1029" s="1"/>
      <c r="AO1029" s="1"/>
      <c r="AP1029" s="1"/>
      <c r="AQ1029" s="1"/>
    </row>
    <row r="1030" spans="1:43" ht="16.5" customHeight="1" x14ac:dyDescent="0.25">
      <c r="A1030" s="35">
        <v>32060060</v>
      </c>
      <c r="B1030" s="27" t="s">
        <v>44</v>
      </c>
      <c r="C1030" s="27" t="s">
        <v>1256</v>
      </c>
      <c r="D1030" s="27" t="s">
        <v>1257</v>
      </c>
      <c r="E1030" s="27" t="s">
        <v>1242</v>
      </c>
      <c r="F1030" s="27">
        <v>3</v>
      </c>
      <c r="G1030" s="27">
        <v>800</v>
      </c>
      <c r="H1030" s="28">
        <v>-73.834694439999993</v>
      </c>
      <c r="I1030" s="52">
        <v>3.7423333300000001</v>
      </c>
      <c r="J1030" s="48">
        <v>101.33333333333333</v>
      </c>
      <c r="K1030" s="29">
        <v>143.91577244798341</v>
      </c>
      <c r="L1030" s="29">
        <v>319.80342841166663</v>
      </c>
      <c r="M1030" s="29">
        <v>604.40334188983252</v>
      </c>
      <c r="N1030" s="29">
        <v>647.44742043840677</v>
      </c>
      <c r="O1030" s="29">
        <v>554.44858806817058</v>
      </c>
      <c r="P1030" s="29">
        <v>430.90970724824712</v>
      </c>
      <c r="Q1030" s="29">
        <v>358.53598532577354</v>
      </c>
      <c r="R1030" s="29">
        <v>323.9679599603017</v>
      </c>
      <c r="S1030" s="29">
        <v>472.84315814532806</v>
      </c>
      <c r="T1030" s="29">
        <v>533.12103675861204</v>
      </c>
      <c r="U1030" s="29">
        <v>216.71818931590991</v>
      </c>
      <c r="V1030" s="45">
        <v>4707.4479213435652</v>
      </c>
      <c r="W1030" s="41">
        <v>290</v>
      </c>
      <c r="X1030" s="74">
        <v>0.80555555555555558</v>
      </c>
      <c r="Y1030" s="78">
        <f t="shared" si="192"/>
        <v>188.35084473099445</v>
      </c>
      <c r="Z1030" s="31">
        <f t="shared" si="193"/>
        <v>356.04084758316088</v>
      </c>
      <c r="AA1030" s="31">
        <f t="shared" si="194"/>
        <v>523.88473024663529</v>
      </c>
      <c r="AB1030" s="31">
        <f t="shared" si="195"/>
        <v>602.09978346546995</v>
      </c>
      <c r="AC1030" s="31">
        <f t="shared" si="196"/>
        <v>544.2685719182748</v>
      </c>
      <c r="AD1030" s="31">
        <f t="shared" si="197"/>
        <v>447.96476021406374</v>
      </c>
      <c r="AE1030" s="31">
        <f t="shared" si="198"/>
        <v>371.13788417810747</v>
      </c>
      <c r="AF1030" s="31">
        <f t="shared" si="199"/>
        <v>385.11570114380112</v>
      </c>
      <c r="AG1030" s="31">
        <f t="shared" si="200"/>
        <v>443.31071828808058</v>
      </c>
      <c r="AH1030" s="31">
        <f t="shared" si="201"/>
        <v>407.56079473995004</v>
      </c>
      <c r="AI1030" s="31">
        <f t="shared" si="202"/>
        <v>283.72418646928514</v>
      </c>
      <c r="AJ1030" s="79">
        <f t="shared" si="203"/>
        <v>153.98909836574219</v>
      </c>
      <c r="AK1030" s="86" t="s">
        <v>43</v>
      </c>
      <c r="AL1030" s="1"/>
      <c r="AM1030" s="1"/>
      <c r="AN1030" s="1"/>
      <c r="AO1030" s="1"/>
      <c r="AP1030" s="1"/>
      <c r="AQ1030" s="1"/>
    </row>
    <row r="1031" spans="1:43" ht="16.5" customHeight="1" x14ac:dyDescent="0.25">
      <c r="A1031" s="35">
        <v>32070060</v>
      </c>
      <c r="B1031" s="27" t="s">
        <v>44</v>
      </c>
      <c r="C1031" s="27" t="s">
        <v>1258</v>
      </c>
      <c r="D1031" s="27" t="s">
        <v>1258</v>
      </c>
      <c r="E1031" s="27" t="s">
        <v>1242</v>
      </c>
      <c r="F1031" s="27">
        <v>3</v>
      </c>
      <c r="G1031" s="27">
        <v>300</v>
      </c>
      <c r="H1031" s="28">
        <v>-73.633333329999999</v>
      </c>
      <c r="I1031" s="52">
        <v>3.46666667</v>
      </c>
      <c r="J1031" s="48">
        <v>48.766666666666666</v>
      </c>
      <c r="K1031" s="29">
        <v>77.896551724137936</v>
      </c>
      <c r="L1031" s="29">
        <v>204.56666666666666</v>
      </c>
      <c r="M1031" s="29">
        <v>401.5</v>
      </c>
      <c r="N1031" s="29">
        <v>429</v>
      </c>
      <c r="O1031" s="29">
        <v>392.16666666666669</v>
      </c>
      <c r="P1031" s="29">
        <v>325</v>
      </c>
      <c r="Q1031" s="29">
        <v>234.16666666666666</v>
      </c>
      <c r="R1031" s="29">
        <v>217</v>
      </c>
      <c r="S1031" s="29">
        <v>261.03333333333336</v>
      </c>
      <c r="T1031" s="29">
        <v>209.06666666666666</v>
      </c>
      <c r="U1031" s="29">
        <v>83.566666666666663</v>
      </c>
      <c r="V1031" s="45">
        <v>2883.7298850574712</v>
      </c>
      <c r="W1031" s="41">
        <v>358</v>
      </c>
      <c r="X1031" s="74">
        <v>0.99444444444444446</v>
      </c>
      <c r="Y1031" s="78">
        <f t="shared" si="192"/>
        <v>110.40996168582376</v>
      </c>
      <c r="Z1031" s="31">
        <f t="shared" si="193"/>
        <v>227.98773946360154</v>
      </c>
      <c r="AA1031" s="31">
        <f t="shared" si="194"/>
        <v>345.02222222222218</v>
      </c>
      <c r="AB1031" s="31">
        <f t="shared" si="195"/>
        <v>407.5555555555556</v>
      </c>
      <c r="AC1031" s="31">
        <f t="shared" si="196"/>
        <v>382.0555555555556</v>
      </c>
      <c r="AD1031" s="31">
        <f t="shared" si="197"/>
        <v>317.11111111111114</v>
      </c>
      <c r="AE1031" s="31">
        <f t="shared" si="198"/>
        <v>258.72222222222223</v>
      </c>
      <c r="AF1031" s="31">
        <f t="shared" si="199"/>
        <v>237.4</v>
      </c>
      <c r="AG1031" s="31">
        <f t="shared" si="200"/>
        <v>229.03333333333333</v>
      </c>
      <c r="AH1031" s="31">
        <f t="shared" si="201"/>
        <v>184.55555555555557</v>
      </c>
      <c r="AI1031" s="31">
        <f t="shared" si="202"/>
        <v>113.8</v>
      </c>
      <c r="AJ1031" s="79">
        <f t="shared" si="203"/>
        <v>70.076628352490417</v>
      </c>
      <c r="AK1031" s="86"/>
      <c r="AL1031" s="1"/>
      <c r="AM1031" s="1"/>
      <c r="AN1031" s="1"/>
      <c r="AO1031" s="1"/>
      <c r="AP1031" s="1"/>
      <c r="AQ1031" s="1"/>
    </row>
    <row r="1032" spans="1:43" ht="16.5" customHeight="1" x14ac:dyDescent="0.25">
      <c r="A1032" s="35">
        <v>32070110</v>
      </c>
      <c r="B1032" s="27" t="s">
        <v>44</v>
      </c>
      <c r="C1032" s="27" t="s">
        <v>710</v>
      </c>
      <c r="D1032" s="27" t="s">
        <v>4431</v>
      </c>
      <c r="E1032" s="27" t="s">
        <v>1242</v>
      </c>
      <c r="F1032" s="27">
        <v>3</v>
      </c>
      <c r="G1032" s="27">
        <v>426</v>
      </c>
      <c r="H1032" s="28">
        <v>-73.861850000000004</v>
      </c>
      <c r="I1032" s="52">
        <v>3.47071</v>
      </c>
      <c r="J1032" s="48">
        <v>48.03448275862069</v>
      </c>
      <c r="K1032" s="29">
        <v>68.453333333333333</v>
      </c>
      <c r="L1032" s="29">
        <v>217.9</v>
      </c>
      <c r="M1032" s="29">
        <v>379.82</v>
      </c>
      <c r="N1032" s="29">
        <v>422.48666666666668</v>
      </c>
      <c r="O1032" s="29">
        <v>368.47666666666663</v>
      </c>
      <c r="P1032" s="29">
        <v>302.06896551724139</v>
      </c>
      <c r="Q1032" s="29">
        <v>249.70689655172413</v>
      </c>
      <c r="R1032" s="29">
        <v>243.46333333333331</v>
      </c>
      <c r="S1032" s="29">
        <v>258.72999999999996</v>
      </c>
      <c r="T1032" s="29">
        <v>236.21428571428572</v>
      </c>
      <c r="U1032" s="29">
        <v>88.460000000000008</v>
      </c>
      <c r="V1032" s="45">
        <v>2883.8146305418718</v>
      </c>
      <c r="W1032" s="41">
        <v>355</v>
      </c>
      <c r="X1032" s="74">
        <v>0.98611111111111116</v>
      </c>
      <c r="Y1032" s="78">
        <f t="shared" si="192"/>
        <v>111.46260536398468</v>
      </c>
      <c r="Z1032" s="31">
        <f t="shared" si="193"/>
        <v>222.0577777777778</v>
      </c>
      <c r="AA1032" s="31">
        <f t="shared" si="194"/>
        <v>340.06888888888892</v>
      </c>
      <c r="AB1032" s="31">
        <f t="shared" si="195"/>
        <v>390.26111111111112</v>
      </c>
      <c r="AC1032" s="31">
        <f t="shared" si="196"/>
        <v>364.34409961685827</v>
      </c>
      <c r="AD1032" s="31">
        <f t="shared" si="197"/>
        <v>306.75084291187744</v>
      </c>
      <c r="AE1032" s="31">
        <f t="shared" si="198"/>
        <v>265.0797318007663</v>
      </c>
      <c r="AF1032" s="31">
        <f t="shared" si="199"/>
        <v>250.63340996168577</v>
      </c>
      <c r="AG1032" s="31">
        <f t="shared" si="200"/>
        <v>246.13587301587299</v>
      </c>
      <c r="AH1032" s="31">
        <f t="shared" si="201"/>
        <v>194.46809523809523</v>
      </c>
      <c r="AI1032" s="31">
        <f t="shared" si="202"/>
        <v>124.23625615763547</v>
      </c>
      <c r="AJ1032" s="79">
        <f t="shared" si="203"/>
        <v>68.315938697318018</v>
      </c>
      <c r="AK1032" s="86"/>
      <c r="AL1032" s="1"/>
      <c r="AM1032" s="1"/>
      <c r="AN1032" s="1"/>
      <c r="AO1032" s="1"/>
      <c r="AP1032" s="1"/>
      <c r="AQ1032" s="1"/>
    </row>
    <row r="1033" spans="1:43" ht="16.5" customHeight="1" x14ac:dyDescent="0.25">
      <c r="A1033" s="35">
        <v>35010040</v>
      </c>
      <c r="B1033" s="27" t="s">
        <v>44</v>
      </c>
      <c r="C1033" s="27" t="s">
        <v>1262</v>
      </c>
      <c r="D1033" s="27" t="s">
        <v>4431</v>
      </c>
      <c r="E1033" s="27" t="s">
        <v>1242</v>
      </c>
      <c r="F1033" s="27">
        <v>3</v>
      </c>
      <c r="G1033" s="27">
        <v>639</v>
      </c>
      <c r="H1033" s="28">
        <v>-73.81362</v>
      </c>
      <c r="I1033" s="52">
        <v>3.9250699999999998</v>
      </c>
      <c r="J1033" s="48">
        <v>100.82758620689656</v>
      </c>
      <c r="K1033" s="29">
        <v>122.58620689655173</v>
      </c>
      <c r="L1033" s="29">
        <v>366.16666666666669</v>
      </c>
      <c r="M1033" s="29">
        <v>646.55172413793105</v>
      </c>
      <c r="N1033" s="29">
        <v>761.82758620689651</v>
      </c>
      <c r="O1033" s="29">
        <v>704.07407407407402</v>
      </c>
      <c r="P1033" s="29">
        <v>515.66666666666663</v>
      </c>
      <c r="Q1033" s="29">
        <v>429.5</v>
      </c>
      <c r="R1033" s="29">
        <v>401.89655172413791</v>
      </c>
      <c r="S1033" s="29">
        <v>533.31034482758616</v>
      </c>
      <c r="T1033" s="29">
        <v>588.61538461538464</v>
      </c>
      <c r="U1033" s="29">
        <v>275.23333333333335</v>
      </c>
      <c r="V1033" s="45">
        <v>5446.2561253561253</v>
      </c>
      <c r="W1033" s="41">
        <v>345</v>
      </c>
      <c r="X1033" s="74">
        <v>0.95833333333333337</v>
      </c>
      <c r="Y1033" s="78">
        <f t="shared" si="192"/>
        <v>196.52681992337168</v>
      </c>
      <c r="Z1033" s="31">
        <f t="shared" si="193"/>
        <v>378.43486590038316</v>
      </c>
      <c r="AA1033" s="31">
        <f t="shared" si="194"/>
        <v>591.5153256704981</v>
      </c>
      <c r="AB1033" s="31">
        <f t="shared" si="195"/>
        <v>704.15112813963378</v>
      </c>
      <c r="AC1033" s="31">
        <f t="shared" si="196"/>
        <v>660.52277564921235</v>
      </c>
      <c r="AD1033" s="31">
        <f t="shared" si="197"/>
        <v>549.74691358024688</v>
      </c>
      <c r="AE1033" s="31">
        <f t="shared" si="198"/>
        <v>449.0210727969349</v>
      </c>
      <c r="AF1033" s="31">
        <f t="shared" si="199"/>
        <v>454.90229885057471</v>
      </c>
      <c r="AG1033" s="31">
        <f t="shared" si="200"/>
        <v>507.94076038903626</v>
      </c>
      <c r="AH1033" s="31">
        <f t="shared" si="201"/>
        <v>465.71968759210137</v>
      </c>
      <c r="AI1033" s="31">
        <f t="shared" si="202"/>
        <v>321.55876805187148</v>
      </c>
      <c r="AJ1033" s="79">
        <f t="shared" si="203"/>
        <v>166.21570881226054</v>
      </c>
      <c r="AK1033" s="86"/>
      <c r="AL1033" s="1"/>
      <c r="AM1033" s="1"/>
      <c r="AN1033" s="1"/>
      <c r="AO1033" s="1"/>
      <c r="AP1033" s="1"/>
      <c r="AQ1033" s="1"/>
    </row>
    <row r="1034" spans="1:43" ht="16.5" customHeight="1" x14ac:dyDescent="0.25">
      <c r="A1034" s="35">
        <v>35010070</v>
      </c>
      <c r="B1034" s="27" t="s">
        <v>44</v>
      </c>
      <c r="C1034" s="27" t="s">
        <v>1264</v>
      </c>
      <c r="D1034" s="27" t="s">
        <v>4431</v>
      </c>
      <c r="E1034" s="27" t="s">
        <v>1242</v>
      </c>
      <c r="F1034" s="27">
        <v>3</v>
      </c>
      <c r="G1034" s="27">
        <v>525</v>
      </c>
      <c r="H1034" s="28">
        <v>-73.758611110000004</v>
      </c>
      <c r="I1034" s="52">
        <v>3.8783333300000002</v>
      </c>
      <c r="J1034" s="48">
        <v>71.94</v>
      </c>
      <c r="K1034" s="29">
        <v>100.80689655172414</v>
      </c>
      <c r="L1034" s="29">
        <v>276.67931034482757</v>
      </c>
      <c r="M1034" s="29">
        <v>493.84333333333331</v>
      </c>
      <c r="N1034" s="29">
        <v>574.92307692307691</v>
      </c>
      <c r="O1034" s="29">
        <v>510.48275862068965</v>
      </c>
      <c r="P1034" s="29">
        <v>397.86666666666667</v>
      </c>
      <c r="Q1034" s="29">
        <v>334.27586206896552</v>
      </c>
      <c r="R1034" s="29">
        <v>337</v>
      </c>
      <c r="S1034" s="29">
        <v>421.82758620689657</v>
      </c>
      <c r="T1034" s="29">
        <v>452.76896551724133</v>
      </c>
      <c r="U1034" s="29">
        <v>191.34482758620689</v>
      </c>
      <c r="V1034" s="45">
        <v>4163.7592838196288</v>
      </c>
      <c r="W1034" s="41">
        <v>348</v>
      </c>
      <c r="X1034" s="74">
        <v>0.96666666666666667</v>
      </c>
      <c r="Y1034" s="78">
        <f t="shared" si="192"/>
        <v>149.8087356321839</v>
      </c>
      <c r="Z1034" s="31">
        <f t="shared" si="193"/>
        <v>290.44318007662832</v>
      </c>
      <c r="AA1034" s="31">
        <f t="shared" si="194"/>
        <v>448.48190686707926</v>
      </c>
      <c r="AB1034" s="31">
        <f t="shared" si="195"/>
        <v>526.41638962569994</v>
      </c>
      <c r="AC1034" s="31">
        <f t="shared" si="196"/>
        <v>494.42416740347772</v>
      </c>
      <c r="AD1034" s="31">
        <f t="shared" si="197"/>
        <v>414.20842911877395</v>
      </c>
      <c r="AE1034" s="31">
        <f t="shared" si="198"/>
        <v>356.38084291187738</v>
      </c>
      <c r="AF1034" s="31">
        <f t="shared" si="199"/>
        <v>364.36781609195401</v>
      </c>
      <c r="AG1034" s="31">
        <f t="shared" si="200"/>
        <v>403.86551724137934</v>
      </c>
      <c r="AH1034" s="31">
        <f t="shared" si="201"/>
        <v>355.31379310344829</v>
      </c>
      <c r="AI1034" s="31">
        <f t="shared" si="202"/>
        <v>238.68459770114941</v>
      </c>
      <c r="AJ1034" s="79">
        <f t="shared" si="203"/>
        <v>121.36390804597703</v>
      </c>
      <c r="AK1034" s="86"/>
      <c r="AL1034" s="1"/>
      <c r="AM1034" s="1"/>
      <c r="AN1034" s="1"/>
      <c r="AO1034" s="1"/>
      <c r="AP1034" s="1"/>
      <c r="AQ1034" s="1"/>
    </row>
    <row r="1035" spans="1:43" ht="16.5" customHeight="1" x14ac:dyDescent="0.25">
      <c r="A1035" s="35">
        <v>32075040</v>
      </c>
      <c r="B1035" s="27" t="s">
        <v>71</v>
      </c>
      <c r="C1035" s="27" t="s">
        <v>1261</v>
      </c>
      <c r="D1035" s="27" t="s">
        <v>4431</v>
      </c>
      <c r="E1035" s="27" t="s">
        <v>1242</v>
      </c>
      <c r="F1035" s="27">
        <v>3</v>
      </c>
      <c r="G1035" s="27">
        <v>360</v>
      </c>
      <c r="H1035" s="28">
        <v>-73.71602777999999</v>
      </c>
      <c r="I1035" s="52">
        <v>3.5163333300000001</v>
      </c>
      <c r="J1035" s="48">
        <v>42.208333333333336</v>
      </c>
      <c r="K1035" s="29">
        <v>78.541666666666671</v>
      </c>
      <c r="L1035" s="29">
        <v>213.15084419846539</v>
      </c>
      <c r="M1035" s="29">
        <v>381.37914055579404</v>
      </c>
      <c r="N1035" s="29">
        <v>414.27500000000009</v>
      </c>
      <c r="O1035" s="29">
        <v>361.05733756607793</v>
      </c>
      <c r="P1035" s="29">
        <v>290.53405261086834</v>
      </c>
      <c r="Q1035" s="29">
        <v>228.65039514700001</v>
      </c>
      <c r="R1035" s="29">
        <v>230.17499999999995</v>
      </c>
      <c r="S1035" s="29">
        <v>264.8813513994217</v>
      </c>
      <c r="T1035" s="29">
        <v>236.14166666666668</v>
      </c>
      <c r="U1035" s="29">
        <v>82.187500000000014</v>
      </c>
      <c r="V1035" s="45">
        <v>2823.1822881442945</v>
      </c>
      <c r="W1035" s="41">
        <v>288</v>
      </c>
      <c r="X1035" s="74">
        <v>0.8</v>
      </c>
      <c r="Y1035" s="78">
        <f t="shared" si="192"/>
        <v>111.30028139948847</v>
      </c>
      <c r="Z1035" s="31">
        <f t="shared" si="193"/>
        <v>224.35721714030873</v>
      </c>
      <c r="AA1035" s="31">
        <f t="shared" si="194"/>
        <v>336.26832825141986</v>
      </c>
      <c r="AB1035" s="31">
        <f t="shared" si="195"/>
        <v>385.57049270729067</v>
      </c>
      <c r="AC1035" s="31">
        <f t="shared" si="196"/>
        <v>355.28879672564881</v>
      </c>
      <c r="AD1035" s="31">
        <f t="shared" si="197"/>
        <v>293.41392844131548</v>
      </c>
      <c r="AE1035" s="31">
        <f t="shared" si="198"/>
        <v>249.78648258595612</v>
      </c>
      <c r="AF1035" s="31">
        <f t="shared" si="199"/>
        <v>241.23558218214058</v>
      </c>
      <c r="AG1035" s="31">
        <f t="shared" si="200"/>
        <v>243.73267268869611</v>
      </c>
      <c r="AH1035" s="31">
        <f t="shared" si="201"/>
        <v>194.40350602202946</v>
      </c>
      <c r="AI1035" s="31">
        <f t="shared" si="202"/>
        <v>120.17916666666667</v>
      </c>
      <c r="AJ1035" s="79">
        <f t="shared" si="203"/>
        <v>67.645833333333329</v>
      </c>
      <c r="AK1035" s="86" t="s">
        <v>43</v>
      </c>
      <c r="AL1035" s="1"/>
      <c r="AM1035" s="1"/>
      <c r="AN1035" s="1"/>
      <c r="AO1035" s="1"/>
      <c r="AP1035" s="1"/>
      <c r="AQ1035" s="1"/>
    </row>
    <row r="1036" spans="1:43" ht="16.5" customHeight="1" x14ac:dyDescent="0.25">
      <c r="A1036" s="35">
        <v>32035010</v>
      </c>
      <c r="B1036" s="27" t="s">
        <v>60</v>
      </c>
      <c r="C1036" s="27" t="s">
        <v>1265</v>
      </c>
      <c r="D1036" s="27" t="s">
        <v>1265</v>
      </c>
      <c r="E1036" s="27" t="s">
        <v>1242</v>
      </c>
      <c r="F1036" s="27">
        <v>3</v>
      </c>
      <c r="G1036" s="27">
        <v>248</v>
      </c>
      <c r="H1036" s="28">
        <v>-73.793333329999996</v>
      </c>
      <c r="I1036" s="52">
        <v>2.1761111099999999</v>
      </c>
      <c r="J1036" s="48">
        <v>55.459259259259262</v>
      </c>
      <c r="K1036" s="29">
        <v>83.207407407407402</v>
      </c>
      <c r="L1036" s="29">
        <v>200.67777777777778</v>
      </c>
      <c r="M1036" s="29">
        <v>339.54348324934642</v>
      </c>
      <c r="N1036" s="29">
        <v>367.24814814814818</v>
      </c>
      <c r="O1036" s="29">
        <v>381.93214285714294</v>
      </c>
      <c r="P1036" s="29">
        <v>329.92962962962957</v>
      </c>
      <c r="Q1036" s="29">
        <v>247.92857142857142</v>
      </c>
      <c r="R1036" s="29">
        <v>231.37142857142859</v>
      </c>
      <c r="S1036" s="29">
        <v>210.90399999999997</v>
      </c>
      <c r="T1036" s="29">
        <v>165.13846153846154</v>
      </c>
      <c r="U1036" s="29">
        <v>95.524999999999991</v>
      </c>
      <c r="V1036" s="45">
        <v>2708.865309867173</v>
      </c>
      <c r="W1036" s="41">
        <v>322</v>
      </c>
      <c r="X1036" s="74">
        <v>0.89444444444444449</v>
      </c>
      <c r="Y1036" s="78">
        <f t="shared" si="192"/>
        <v>113.11481481481481</v>
      </c>
      <c r="Z1036" s="31">
        <f t="shared" si="193"/>
        <v>207.80955614484387</v>
      </c>
      <c r="AA1036" s="31">
        <f t="shared" si="194"/>
        <v>302.48980305842412</v>
      </c>
      <c r="AB1036" s="31">
        <f t="shared" si="195"/>
        <v>362.90792475154586</v>
      </c>
      <c r="AC1036" s="31">
        <f t="shared" si="196"/>
        <v>359.70330687830688</v>
      </c>
      <c r="AD1036" s="31">
        <f t="shared" si="197"/>
        <v>319.93011463844795</v>
      </c>
      <c r="AE1036" s="31">
        <f t="shared" si="198"/>
        <v>269.74320987654318</v>
      </c>
      <c r="AF1036" s="31">
        <f t="shared" si="199"/>
        <v>230.06799999999998</v>
      </c>
      <c r="AG1036" s="31">
        <f t="shared" si="200"/>
        <v>202.4712967032967</v>
      </c>
      <c r="AH1036" s="31">
        <f t="shared" si="201"/>
        <v>157.18915384615383</v>
      </c>
      <c r="AI1036" s="31">
        <f t="shared" si="202"/>
        <v>105.37424026590695</v>
      </c>
      <c r="AJ1036" s="79">
        <f t="shared" si="203"/>
        <v>78.063888888888883</v>
      </c>
      <c r="AK1036" s="86" t="s">
        <v>43</v>
      </c>
      <c r="AL1036" s="1"/>
      <c r="AM1036" s="1"/>
      <c r="AN1036" s="1"/>
      <c r="AO1036" s="1"/>
      <c r="AP1036" s="1"/>
      <c r="AQ1036" s="1"/>
    </row>
    <row r="1037" spans="1:43" ht="16.5" customHeight="1" x14ac:dyDescent="0.25">
      <c r="A1037" s="35">
        <v>32030020</v>
      </c>
      <c r="B1037" s="27" t="s">
        <v>44</v>
      </c>
      <c r="C1037" s="27" t="s">
        <v>1266</v>
      </c>
      <c r="D1037" s="27" t="s">
        <v>1265</v>
      </c>
      <c r="E1037" s="27" t="s">
        <v>1242</v>
      </c>
      <c r="F1037" s="27">
        <v>3</v>
      </c>
      <c r="G1037" s="27">
        <v>351</v>
      </c>
      <c r="H1037" s="28">
        <v>-73.943888889999997</v>
      </c>
      <c r="I1037" s="52">
        <v>2.3224999999999998</v>
      </c>
      <c r="J1037" s="48">
        <v>51.592592592592595</v>
      </c>
      <c r="K1037" s="29">
        <v>95.444444444444443</v>
      </c>
      <c r="L1037" s="29">
        <v>256.07692307692309</v>
      </c>
      <c r="M1037" s="29">
        <v>393.91666666666669</v>
      </c>
      <c r="N1037" s="29">
        <v>415.61538461538464</v>
      </c>
      <c r="O1037" s="29">
        <v>436.3</v>
      </c>
      <c r="P1037" s="29">
        <v>400.33333333333331</v>
      </c>
      <c r="Q1037" s="29">
        <v>283.84444444444443</v>
      </c>
      <c r="R1037" s="29">
        <v>239.18518518518519</v>
      </c>
      <c r="S1037" s="29">
        <v>257.03571428571428</v>
      </c>
      <c r="T1037" s="29">
        <v>229.85714285714286</v>
      </c>
      <c r="U1037" s="29">
        <v>84.629629629629633</v>
      </c>
      <c r="V1037" s="45">
        <v>3143.8314611314609</v>
      </c>
      <c r="W1037" s="41">
        <v>319</v>
      </c>
      <c r="X1037" s="74">
        <v>0.88611111111111107</v>
      </c>
      <c r="Y1037" s="78">
        <f t="shared" si="192"/>
        <v>134.37132003798672</v>
      </c>
      <c r="Z1037" s="31">
        <f t="shared" si="193"/>
        <v>248.47934472934472</v>
      </c>
      <c r="AA1037" s="31">
        <f t="shared" si="194"/>
        <v>355.20299145299151</v>
      </c>
      <c r="AB1037" s="31">
        <f t="shared" si="195"/>
        <v>415.27735042735043</v>
      </c>
      <c r="AC1037" s="31">
        <f t="shared" si="196"/>
        <v>417.41623931623934</v>
      </c>
      <c r="AD1037" s="31">
        <f t="shared" si="197"/>
        <v>373.49259259259253</v>
      </c>
      <c r="AE1037" s="31">
        <f t="shared" si="198"/>
        <v>307.78765432098766</v>
      </c>
      <c r="AF1037" s="31">
        <f t="shared" si="199"/>
        <v>260.02178130511464</v>
      </c>
      <c r="AG1037" s="31">
        <f t="shared" si="200"/>
        <v>242.02601410934744</v>
      </c>
      <c r="AH1037" s="31">
        <f t="shared" si="201"/>
        <v>190.50749559082894</v>
      </c>
      <c r="AI1037" s="31">
        <f t="shared" si="202"/>
        <v>122.02645502645504</v>
      </c>
      <c r="AJ1037" s="79">
        <f t="shared" si="203"/>
        <v>77.222222222222229</v>
      </c>
      <c r="AK1037" s="86"/>
      <c r="AL1037" s="1"/>
      <c r="AM1037" s="1"/>
      <c r="AN1037" s="1"/>
      <c r="AO1037" s="1"/>
      <c r="AP1037" s="1"/>
      <c r="AQ1037" s="1"/>
    </row>
    <row r="1038" spans="1:43" ht="16.5" customHeight="1" x14ac:dyDescent="0.25">
      <c r="A1038" s="35">
        <v>32065010</v>
      </c>
      <c r="B1038" s="27" t="s">
        <v>71</v>
      </c>
      <c r="C1038" s="27" t="s">
        <v>1267</v>
      </c>
      <c r="D1038" s="27" t="s">
        <v>1268</v>
      </c>
      <c r="E1038" s="27" t="s">
        <v>1242</v>
      </c>
      <c r="F1038" s="27">
        <v>3</v>
      </c>
      <c r="G1038" s="27">
        <v>680</v>
      </c>
      <c r="H1038" s="28">
        <v>-74.016666669999992</v>
      </c>
      <c r="I1038" s="52">
        <v>3.53333333</v>
      </c>
      <c r="J1038" s="48">
        <v>60.835999999999984</v>
      </c>
      <c r="K1038" s="29">
        <v>109.14583333333331</v>
      </c>
      <c r="L1038" s="29">
        <v>258.06799999999998</v>
      </c>
      <c r="M1038" s="29">
        <v>484.02500000000009</v>
      </c>
      <c r="N1038" s="29">
        <v>537.70416666666665</v>
      </c>
      <c r="O1038" s="29">
        <v>484.26353909174583</v>
      </c>
      <c r="P1038" s="29">
        <v>443.596</v>
      </c>
      <c r="Q1038" s="29">
        <v>322.60833333333329</v>
      </c>
      <c r="R1038" s="29">
        <v>325.55187870787626</v>
      </c>
      <c r="S1038" s="29">
        <v>362.61457960804313</v>
      </c>
      <c r="T1038" s="29">
        <v>293.45893946190671</v>
      </c>
      <c r="U1038" s="29">
        <v>116.30416666666667</v>
      </c>
      <c r="V1038" s="45">
        <v>3798.1764368695717</v>
      </c>
      <c r="W1038" s="41">
        <v>291</v>
      </c>
      <c r="X1038" s="74">
        <v>0.80833333333333335</v>
      </c>
      <c r="Y1038" s="78">
        <f t="shared" si="192"/>
        <v>142.68327777777776</v>
      </c>
      <c r="Z1038" s="31">
        <f t="shared" si="193"/>
        <v>283.74627777777778</v>
      </c>
      <c r="AA1038" s="31">
        <f t="shared" si="194"/>
        <v>426.59905555555559</v>
      </c>
      <c r="AB1038" s="31">
        <f t="shared" si="195"/>
        <v>501.9975685861375</v>
      </c>
      <c r="AC1038" s="31">
        <f t="shared" si="196"/>
        <v>488.52123525280416</v>
      </c>
      <c r="AD1038" s="31">
        <f t="shared" si="197"/>
        <v>416.82262414169304</v>
      </c>
      <c r="AE1038" s="31">
        <f t="shared" si="198"/>
        <v>363.91873734706991</v>
      </c>
      <c r="AF1038" s="31">
        <f t="shared" si="199"/>
        <v>336.92493054975085</v>
      </c>
      <c r="AG1038" s="31">
        <f t="shared" si="200"/>
        <v>327.20846592594199</v>
      </c>
      <c r="AH1038" s="31">
        <f t="shared" si="201"/>
        <v>257.45922857887217</v>
      </c>
      <c r="AI1038" s="31">
        <f t="shared" si="202"/>
        <v>156.86636870952444</v>
      </c>
      <c r="AJ1038" s="79">
        <f t="shared" si="203"/>
        <v>95.428666666666643</v>
      </c>
      <c r="AK1038" s="86" t="s">
        <v>43</v>
      </c>
      <c r="AL1038" s="1"/>
      <c r="AM1038" s="1"/>
      <c r="AN1038" s="1"/>
      <c r="AO1038" s="1"/>
      <c r="AP1038" s="1"/>
      <c r="AQ1038" s="1"/>
    </row>
    <row r="1039" spans="1:43" ht="16.5" customHeight="1" x14ac:dyDescent="0.25">
      <c r="A1039" s="35">
        <v>32097010</v>
      </c>
      <c r="B1039" s="27" t="s">
        <v>40</v>
      </c>
      <c r="C1039" s="27" t="s">
        <v>1269</v>
      </c>
      <c r="D1039" s="27" t="s">
        <v>1270</v>
      </c>
      <c r="E1039" s="27" t="s">
        <v>1242</v>
      </c>
      <c r="F1039" s="27">
        <v>3</v>
      </c>
      <c r="G1039" s="27">
        <v>158</v>
      </c>
      <c r="H1039" s="28">
        <v>-72.130111110000001</v>
      </c>
      <c r="I1039" s="52">
        <v>2.8897222199999999</v>
      </c>
      <c r="J1039" s="48">
        <v>52.884615384615387</v>
      </c>
      <c r="K1039" s="29">
        <v>85.333333333333329</v>
      </c>
      <c r="L1039" s="29">
        <v>192.69230769230768</v>
      </c>
      <c r="M1039" s="29">
        <v>332.75</v>
      </c>
      <c r="N1039" s="29">
        <v>398.2925925925926</v>
      </c>
      <c r="O1039" s="29">
        <v>393.98461538461538</v>
      </c>
      <c r="P1039" s="29">
        <v>363.06538461538463</v>
      </c>
      <c r="Q1039" s="29">
        <v>274.737037037037</v>
      </c>
      <c r="R1039" s="29">
        <v>274.084</v>
      </c>
      <c r="S1039" s="29">
        <v>249.57692307692307</v>
      </c>
      <c r="T1039" s="29">
        <v>247.04166666666666</v>
      </c>
      <c r="U1039" s="29">
        <v>110.08333333333333</v>
      </c>
      <c r="V1039" s="45">
        <v>2974.5258091168089</v>
      </c>
      <c r="W1039" s="41">
        <v>312</v>
      </c>
      <c r="X1039" s="74">
        <v>0.8666666666666667</v>
      </c>
      <c r="Y1039" s="78">
        <f t="shared" si="192"/>
        <v>110.30341880341881</v>
      </c>
      <c r="Z1039" s="31">
        <f t="shared" si="193"/>
        <v>203.59188034188034</v>
      </c>
      <c r="AA1039" s="31">
        <f t="shared" si="194"/>
        <v>307.91163342830009</v>
      </c>
      <c r="AB1039" s="31">
        <f t="shared" si="195"/>
        <v>375.00906932573599</v>
      </c>
      <c r="AC1039" s="31">
        <f t="shared" si="196"/>
        <v>385.1141975308642</v>
      </c>
      <c r="AD1039" s="31">
        <f t="shared" si="197"/>
        <v>343.92901234567898</v>
      </c>
      <c r="AE1039" s="31">
        <f t="shared" si="198"/>
        <v>303.96214055080719</v>
      </c>
      <c r="AF1039" s="31">
        <f t="shared" si="199"/>
        <v>266.13265337132003</v>
      </c>
      <c r="AG1039" s="31">
        <f t="shared" si="200"/>
        <v>256.90086324786324</v>
      </c>
      <c r="AH1039" s="31">
        <f t="shared" si="201"/>
        <v>202.23397435897436</v>
      </c>
      <c r="AI1039" s="31">
        <f t="shared" si="202"/>
        <v>136.6698717948718</v>
      </c>
      <c r="AJ1039" s="79">
        <f t="shared" si="203"/>
        <v>82.76709401709401</v>
      </c>
      <c r="AK1039" s="86" t="s">
        <v>43</v>
      </c>
      <c r="AL1039" s="1"/>
      <c r="AM1039" s="1"/>
      <c r="AN1039" s="1"/>
      <c r="AO1039" s="1"/>
      <c r="AP1039" s="1"/>
      <c r="AQ1039" s="1"/>
    </row>
    <row r="1040" spans="1:43" ht="16.5" customHeight="1" x14ac:dyDescent="0.25">
      <c r="A1040" s="35">
        <v>32075050</v>
      </c>
      <c r="B1040" s="27" t="s">
        <v>71</v>
      </c>
      <c r="C1040" s="27" t="s">
        <v>1271</v>
      </c>
      <c r="D1040" s="27" t="s">
        <v>1271</v>
      </c>
      <c r="E1040" s="27" t="s">
        <v>1242</v>
      </c>
      <c r="F1040" s="27">
        <v>3</v>
      </c>
      <c r="G1040" s="27">
        <v>556</v>
      </c>
      <c r="H1040" s="28">
        <v>-74.043000000000006</v>
      </c>
      <c r="I1040" s="52">
        <v>3.38008</v>
      </c>
      <c r="J1040" s="48">
        <v>67.266666666666666</v>
      </c>
      <c r="K1040" s="29">
        <v>79.827999999999989</v>
      </c>
      <c r="L1040" s="29">
        <v>223.90384615384619</v>
      </c>
      <c r="M1040" s="29">
        <v>388.75833333333327</v>
      </c>
      <c r="N1040" s="29">
        <v>426.49443857967862</v>
      </c>
      <c r="O1040" s="29">
        <v>383.57870199282962</v>
      </c>
      <c r="P1040" s="29">
        <v>333.03474567072925</v>
      </c>
      <c r="Q1040" s="29">
        <v>281.11752916177107</v>
      </c>
      <c r="R1040" s="29">
        <v>269.72916666666669</v>
      </c>
      <c r="S1040" s="29">
        <v>269.20000000000005</v>
      </c>
      <c r="T1040" s="29">
        <v>224.52</v>
      </c>
      <c r="U1040" s="29">
        <v>95.647999999999996</v>
      </c>
      <c r="V1040" s="45">
        <v>3043.0794282255215</v>
      </c>
      <c r="W1040" s="41">
        <v>293</v>
      </c>
      <c r="X1040" s="74">
        <v>0.81388888888888888</v>
      </c>
      <c r="Y1040" s="78">
        <f t="shared" si="192"/>
        <v>123.66617094017094</v>
      </c>
      <c r="Z1040" s="31">
        <f t="shared" si="193"/>
        <v>230.83005982905979</v>
      </c>
      <c r="AA1040" s="31">
        <f t="shared" si="194"/>
        <v>346.38553935561936</v>
      </c>
      <c r="AB1040" s="31">
        <f t="shared" si="195"/>
        <v>399.61049130194715</v>
      </c>
      <c r="AC1040" s="31">
        <f t="shared" si="196"/>
        <v>381.03596208107916</v>
      </c>
      <c r="AD1040" s="31">
        <f t="shared" si="197"/>
        <v>332.57699227510994</v>
      </c>
      <c r="AE1040" s="31">
        <f t="shared" si="198"/>
        <v>294.62714716638902</v>
      </c>
      <c r="AF1040" s="31">
        <f t="shared" si="199"/>
        <v>273.34889860947925</v>
      </c>
      <c r="AG1040" s="31">
        <f t="shared" si="200"/>
        <v>254.48305555555558</v>
      </c>
      <c r="AH1040" s="31">
        <f t="shared" si="201"/>
        <v>196.45600000000002</v>
      </c>
      <c r="AI1040" s="31">
        <f t="shared" si="202"/>
        <v>129.14488888888889</v>
      </c>
      <c r="AJ1040" s="79">
        <f t="shared" si="203"/>
        <v>80.914222222222222</v>
      </c>
      <c r="AK1040" s="86" t="s">
        <v>43</v>
      </c>
      <c r="AL1040" s="1"/>
      <c r="AM1040" s="1"/>
      <c r="AN1040" s="1"/>
      <c r="AO1040" s="1"/>
      <c r="AP1040" s="1"/>
      <c r="AQ1040" s="1"/>
    </row>
    <row r="1041" spans="1:43" ht="16.5" customHeight="1" x14ac:dyDescent="0.25">
      <c r="A1041" s="35">
        <v>35120010</v>
      </c>
      <c r="B1041" s="27" t="s">
        <v>44</v>
      </c>
      <c r="C1041" s="27" t="s">
        <v>1272</v>
      </c>
      <c r="D1041" s="27" t="s">
        <v>1272</v>
      </c>
      <c r="E1041" s="27" t="s">
        <v>1242</v>
      </c>
      <c r="F1041" s="27">
        <v>3</v>
      </c>
      <c r="G1041" s="27">
        <v>150</v>
      </c>
      <c r="H1041" s="28">
        <v>-72.076638889999998</v>
      </c>
      <c r="I1041" s="52">
        <v>4.3113888899999999</v>
      </c>
      <c r="J1041" s="48">
        <v>11.703703703703704</v>
      </c>
      <c r="K1041" s="29">
        <v>32.460714285714282</v>
      </c>
      <c r="L1041" s="29">
        <v>111.93103448275862</v>
      </c>
      <c r="M1041" s="29">
        <v>257.67857142857144</v>
      </c>
      <c r="N1041" s="29">
        <v>308.16000000000003</v>
      </c>
      <c r="O1041" s="29">
        <v>365.90740740740739</v>
      </c>
      <c r="P1041" s="29">
        <v>281.77777777777777</v>
      </c>
      <c r="Q1041" s="29">
        <v>249.17857142857142</v>
      </c>
      <c r="R1041" s="29">
        <v>236.22222222222223</v>
      </c>
      <c r="S1041" s="29">
        <v>199.04</v>
      </c>
      <c r="T1041" s="29">
        <v>127.39583333333333</v>
      </c>
      <c r="U1041" s="29">
        <v>46.089285714285715</v>
      </c>
      <c r="V1041" s="45">
        <v>2227.5451217843461</v>
      </c>
      <c r="W1041" s="41">
        <v>323</v>
      </c>
      <c r="X1041" s="74">
        <v>0.89722222222222225</v>
      </c>
      <c r="Y1041" s="78">
        <f t="shared" si="192"/>
        <v>52.03181749072553</v>
      </c>
      <c r="Z1041" s="31">
        <f t="shared" si="193"/>
        <v>134.02344006568146</v>
      </c>
      <c r="AA1041" s="31">
        <f t="shared" si="194"/>
        <v>225.92320197044333</v>
      </c>
      <c r="AB1041" s="31">
        <f t="shared" si="195"/>
        <v>310.58199294532625</v>
      </c>
      <c r="AC1041" s="31">
        <f t="shared" si="196"/>
        <v>318.61506172839512</v>
      </c>
      <c r="AD1041" s="31">
        <f t="shared" si="197"/>
        <v>298.95458553791889</v>
      </c>
      <c r="AE1041" s="31">
        <f t="shared" si="198"/>
        <v>255.72619047619045</v>
      </c>
      <c r="AF1041" s="31">
        <f t="shared" si="199"/>
        <v>228.14693121693119</v>
      </c>
      <c r="AG1041" s="31">
        <f t="shared" si="200"/>
        <v>187.5526851851852</v>
      </c>
      <c r="AH1041" s="31">
        <f t="shared" si="201"/>
        <v>124.17503968253969</v>
      </c>
      <c r="AI1041" s="31">
        <f t="shared" si="202"/>
        <v>61.729607583774246</v>
      </c>
      <c r="AJ1041" s="79">
        <f t="shared" si="203"/>
        <v>30.084567901234568</v>
      </c>
      <c r="AK1041" s="86"/>
      <c r="AL1041" s="1"/>
      <c r="AM1041" s="1"/>
      <c r="AN1041" s="1"/>
      <c r="AO1041" s="1"/>
      <c r="AP1041" s="1"/>
      <c r="AQ1041" s="1"/>
    </row>
    <row r="1042" spans="1:43" ht="16.5" customHeight="1" x14ac:dyDescent="0.25">
      <c r="A1042" s="35">
        <v>32070020</v>
      </c>
      <c r="B1042" s="27" t="s">
        <v>44</v>
      </c>
      <c r="C1042" s="27" t="s">
        <v>1273</v>
      </c>
      <c r="D1042" s="27" t="s">
        <v>1274</v>
      </c>
      <c r="E1042" s="27" t="s">
        <v>1242</v>
      </c>
      <c r="F1042" s="27">
        <v>3</v>
      </c>
      <c r="G1042" s="27">
        <v>261</v>
      </c>
      <c r="H1042" s="28">
        <v>-73.529079999999993</v>
      </c>
      <c r="I1042" s="52">
        <v>3.3185000000000002</v>
      </c>
      <c r="J1042" s="48">
        <v>40.275862068965516</v>
      </c>
      <c r="K1042" s="29">
        <v>58.414285714285711</v>
      </c>
      <c r="L1042" s="29">
        <v>174.92592592592592</v>
      </c>
      <c r="M1042" s="29">
        <v>338</v>
      </c>
      <c r="N1042" s="29">
        <v>369.46428571428572</v>
      </c>
      <c r="O1042" s="29">
        <v>355.88888888888891</v>
      </c>
      <c r="P1042" s="29">
        <v>259.29310344827587</v>
      </c>
      <c r="Q1042" s="29">
        <v>191.56896551724137</v>
      </c>
      <c r="R1042" s="29">
        <v>186.7</v>
      </c>
      <c r="S1042" s="29">
        <v>237.19642857142858</v>
      </c>
      <c r="T1042" s="29">
        <v>191.13448275862066</v>
      </c>
      <c r="U1042" s="29">
        <v>76.357142857142861</v>
      </c>
      <c r="V1042" s="45">
        <v>2479.2193714650612</v>
      </c>
      <c r="W1042" s="41">
        <v>341</v>
      </c>
      <c r="X1042" s="74">
        <v>0.94722222222222219</v>
      </c>
      <c r="Y1042" s="78">
        <f t="shared" si="192"/>
        <v>91.205357903059053</v>
      </c>
      <c r="Z1042" s="31">
        <f t="shared" si="193"/>
        <v>190.44673721340391</v>
      </c>
      <c r="AA1042" s="31">
        <f t="shared" si="194"/>
        <v>294.13007054673722</v>
      </c>
      <c r="AB1042" s="31">
        <f t="shared" si="195"/>
        <v>354.45105820105823</v>
      </c>
      <c r="AC1042" s="31">
        <f t="shared" si="196"/>
        <v>328.21542601715015</v>
      </c>
      <c r="AD1042" s="31">
        <f t="shared" si="197"/>
        <v>268.91698595146869</v>
      </c>
      <c r="AE1042" s="31">
        <f t="shared" si="198"/>
        <v>212.52068965517242</v>
      </c>
      <c r="AF1042" s="31">
        <f t="shared" si="199"/>
        <v>205.15513136288996</v>
      </c>
      <c r="AG1042" s="31">
        <f t="shared" si="200"/>
        <v>205.01030377668312</v>
      </c>
      <c r="AH1042" s="31">
        <f t="shared" si="201"/>
        <v>168.22935139573073</v>
      </c>
      <c r="AI1042" s="31">
        <f t="shared" si="202"/>
        <v>102.58916256157634</v>
      </c>
      <c r="AJ1042" s="79">
        <f t="shared" si="203"/>
        <v>58.349096880131363</v>
      </c>
      <c r="AK1042" s="86"/>
      <c r="AL1042" s="1"/>
      <c r="AM1042" s="1"/>
      <c r="AN1042" s="1"/>
      <c r="AO1042" s="1"/>
      <c r="AP1042" s="1"/>
      <c r="AQ1042" s="1"/>
    </row>
    <row r="1043" spans="1:43" ht="16.5" customHeight="1" x14ac:dyDescent="0.25">
      <c r="A1043" s="35">
        <v>32075080</v>
      </c>
      <c r="B1043" s="27" t="s">
        <v>71</v>
      </c>
      <c r="C1043" s="27" t="s">
        <v>1274</v>
      </c>
      <c r="D1043" s="27" t="s">
        <v>1274</v>
      </c>
      <c r="E1043" s="27" t="s">
        <v>1242</v>
      </c>
      <c r="F1043" s="27">
        <v>3</v>
      </c>
      <c r="G1043" s="27">
        <v>245</v>
      </c>
      <c r="H1043" s="28">
        <v>-73.373194439999992</v>
      </c>
      <c r="I1043" s="52">
        <v>3.2676944399999996</v>
      </c>
      <c r="J1043" s="48">
        <v>21.984210526315788</v>
      </c>
      <c r="K1043" s="29">
        <v>78.147368421052633</v>
      </c>
      <c r="L1043" s="29">
        <v>199.89411764705881</v>
      </c>
      <c r="M1043" s="29">
        <v>364.87777777777779</v>
      </c>
      <c r="N1043" s="29">
        <v>402.47058823529409</v>
      </c>
      <c r="O1043" s="29">
        <v>427.4500000000001</v>
      </c>
      <c r="P1043" s="29">
        <v>290.22500000000002</v>
      </c>
      <c r="Q1043" s="29">
        <v>246.26111111111109</v>
      </c>
      <c r="R1043" s="29">
        <v>225.09473684210522</v>
      </c>
      <c r="S1043" s="29">
        <v>246.84210526315789</v>
      </c>
      <c r="T1043" s="29">
        <v>189.38823529411766</v>
      </c>
      <c r="U1043" s="29">
        <v>63.805555555555557</v>
      </c>
      <c r="V1043" s="45">
        <v>2756.4408066735468</v>
      </c>
      <c r="W1043" s="41">
        <v>213</v>
      </c>
      <c r="X1043" s="74">
        <v>0.88749999999999996</v>
      </c>
      <c r="Y1043" s="78">
        <f t="shared" si="192"/>
        <v>100.00856553147575</v>
      </c>
      <c r="Z1043" s="31">
        <f t="shared" si="193"/>
        <v>214.30642128196305</v>
      </c>
      <c r="AA1043" s="31">
        <f t="shared" si="194"/>
        <v>322.41416122004358</v>
      </c>
      <c r="AB1043" s="31">
        <f t="shared" si="195"/>
        <v>398.26612200435733</v>
      </c>
      <c r="AC1043" s="31">
        <f t="shared" si="196"/>
        <v>373.38186274509809</v>
      </c>
      <c r="AD1043" s="31">
        <f t="shared" si="197"/>
        <v>321.3120370370371</v>
      </c>
      <c r="AE1043" s="31">
        <f t="shared" si="198"/>
        <v>253.86028265107211</v>
      </c>
      <c r="AF1043" s="31">
        <f t="shared" si="199"/>
        <v>239.39931773879141</v>
      </c>
      <c r="AG1043" s="31">
        <f t="shared" si="200"/>
        <v>220.44169246646027</v>
      </c>
      <c r="AH1043" s="31">
        <f t="shared" si="201"/>
        <v>166.67863203761036</v>
      </c>
      <c r="AI1043" s="31">
        <f t="shared" si="202"/>
        <v>91.726000458663009</v>
      </c>
      <c r="AJ1043" s="79">
        <f t="shared" si="203"/>
        <v>54.645711500974663</v>
      </c>
      <c r="AK1043" s="86" t="s">
        <v>1887</v>
      </c>
      <c r="AL1043" s="1"/>
      <c r="AM1043" s="1"/>
      <c r="AN1043" s="1"/>
      <c r="AO1043" s="1"/>
      <c r="AP1043" s="1"/>
      <c r="AQ1043" s="1"/>
    </row>
    <row r="1044" spans="1:43" ht="16.5" customHeight="1" x14ac:dyDescent="0.25">
      <c r="A1044" s="35">
        <v>32070080</v>
      </c>
      <c r="B1044" s="27" t="s">
        <v>44</v>
      </c>
      <c r="C1044" s="27" t="s">
        <v>1227</v>
      </c>
      <c r="D1044" s="27" t="s">
        <v>1274</v>
      </c>
      <c r="E1044" s="27" t="s">
        <v>1242</v>
      </c>
      <c r="F1044" s="27">
        <v>3</v>
      </c>
      <c r="G1044" s="27">
        <v>191</v>
      </c>
      <c r="H1044" s="28">
        <v>-73.226388889999996</v>
      </c>
      <c r="I1044" s="52">
        <v>3.0874999999999999</v>
      </c>
      <c r="J1044" s="48">
        <v>37.551724137931032</v>
      </c>
      <c r="K1044" s="29">
        <v>76.142857142857139</v>
      </c>
      <c r="L1044" s="29">
        <v>190.38461538461539</v>
      </c>
      <c r="M1044" s="29">
        <v>318.44827586206895</v>
      </c>
      <c r="N1044" s="29">
        <v>389.13571428571424</v>
      </c>
      <c r="O1044" s="29">
        <v>363.43333333333334</v>
      </c>
      <c r="P1044" s="29">
        <v>309.55172413793105</v>
      </c>
      <c r="Q1044" s="29">
        <v>248.14285714285714</v>
      </c>
      <c r="R1044" s="29">
        <v>192.92857142857142</v>
      </c>
      <c r="S1044" s="29">
        <v>244.17857142857142</v>
      </c>
      <c r="T1044" s="29">
        <v>215.76923076923077</v>
      </c>
      <c r="U1044" s="29">
        <v>88.34482758620689</v>
      </c>
      <c r="V1044" s="45">
        <v>2674.0123026398892</v>
      </c>
      <c r="W1044" s="41">
        <v>338</v>
      </c>
      <c r="X1044" s="74">
        <v>0.93888888888888888</v>
      </c>
      <c r="Y1044" s="78">
        <f t="shared" si="192"/>
        <v>101.3597322218012</v>
      </c>
      <c r="Z1044" s="31">
        <f t="shared" si="193"/>
        <v>194.99191612984714</v>
      </c>
      <c r="AA1044" s="31">
        <f t="shared" si="194"/>
        <v>299.32286851079954</v>
      </c>
      <c r="AB1044" s="31">
        <f t="shared" si="195"/>
        <v>357.00577449370553</v>
      </c>
      <c r="AC1044" s="31">
        <f t="shared" si="196"/>
        <v>354.04025725232623</v>
      </c>
      <c r="AD1044" s="31">
        <f t="shared" si="197"/>
        <v>307.04263820470715</v>
      </c>
      <c r="AE1044" s="31">
        <f t="shared" si="198"/>
        <v>250.20771756978652</v>
      </c>
      <c r="AF1044" s="31">
        <f t="shared" si="199"/>
        <v>228.41666666666666</v>
      </c>
      <c r="AG1044" s="31">
        <f t="shared" si="200"/>
        <v>217.62545787545787</v>
      </c>
      <c r="AH1044" s="31">
        <f t="shared" si="201"/>
        <v>182.764209928003</v>
      </c>
      <c r="AI1044" s="31">
        <f t="shared" si="202"/>
        <v>113.88859416445625</v>
      </c>
      <c r="AJ1044" s="79">
        <f t="shared" si="203"/>
        <v>67.346469622331696</v>
      </c>
      <c r="AK1044" s="86"/>
      <c r="AL1044" s="1"/>
      <c r="AM1044" s="1"/>
      <c r="AN1044" s="1"/>
      <c r="AO1044" s="1"/>
      <c r="AP1044" s="1"/>
      <c r="AQ1044" s="1"/>
    </row>
    <row r="1045" spans="1:43" ht="16.5" customHeight="1" x14ac:dyDescent="0.25">
      <c r="A1045" s="35">
        <v>35180030</v>
      </c>
      <c r="B1045" s="27" t="s">
        <v>44</v>
      </c>
      <c r="C1045" s="27" t="s">
        <v>1275</v>
      </c>
      <c r="D1045" s="27" t="s">
        <v>662</v>
      </c>
      <c r="E1045" s="27" t="s">
        <v>1242</v>
      </c>
      <c r="F1045" s="27">
        <v>3</v>
      </c>
      <c r="G1045" s="27">
        <v>155</v>
      </c>
      <c r="H1045" s="28">
        <v>-72.39</v>
      </c>
      <c r="I1045" s="52">
        <v>4.33</v>
      </c>
      <c r="J1045" s="48">
        <v>21.533333333333335</v>
      </c>
      <c r="K1045" s="29">
        <v>40.76</v>
      </c>
      <c r="L1045" s="29">
        <v>106.80344827586208</v>
      </c>
      <c r="M1045" s="29">
        <v>317.43571428571431</v>
      </c>
      <c r="N1045" s="29">
        <v>389.79615384615386</v>
      </c>
      <c r="O1045" s="29">
        <v>389.61111111111109</v>
      </c>
      <c r="P1045" s="29">
        <v>308.05862068965519</v>
      </c>
      <c r="Q1045" s="29">
        <v>284.27857142857141</v>
      </c>
      <c r="R1045" s="29">
        <v>296.74583333333334</v>
      </c>
      <c r="S1045" s="29">
        <v>278.33214285714286</v>
      </c>
      <c r="T1045" s="29">
        <v>156.55862068965516</v>
      </c>
      <c r="U1045" s="29">
        <v>48.982142857142854</v>
      </c>
      <c r="V1045" s="45">
        <v>2638.8956927076756</v>
      </c>
      <c r="W1045" s="41">
        <v>336</v>
      </c>
      <c r="X1045" s="74">
        <v>0.93333333333333335</v>
      </c>
      <c r="Y1045" s="78">
        <f t="shared" si="192"/>
        <v>56.365593869731811</v>
      </c>
      <c r="Z1045" s="31">
        <f t="shared" si="193"/>
        <v>154.9997208538588</v>
      </c>
      <c r="AA1045" s="31">
        <f t="shared" si="194"/>
        <v>271.34510546924344</v>
      </c>
      <c r="AB1045" s="31">
        <f t="shared" si="195"/>
        <v>365.6143264143264</v>
      </c>
      <c r="AC1045" s="31">
        <f t="shared" si="196"/>
        <v>362.48862854897334</v>
      </c>
      <c r="AD1045" s="31">
        <f t="shared" si="197"/>
        <v>327.31610107644588</v>
      </c>
      <c r="AE1045" s="31">
        <f t="shared" si="198"/>
        <v>296.36100848385331</v>
      </c>
      <c r="AF1045" s="31">
        <f t="shared" si="199"/>
        <v>286.45218253968255</v>
      </c>
      <c r="AG1045" s="31">
        <f t="shared" si="200"/>
        <v>243.87886562671045</v>
      </c>
      <c r="AH1045" s="31">
        <f t="shared" si="201"/>
        <v>161.2909688013136</v>
      </c>
      <c r="AI1045" s="31">
        <f t="shared" si="202"/>
        <v>75.69136562671045</v>
      </c>
      <c r="AJ1045" s="79">
        <f t="shared" si="203"/>
        <v>37.091825396825392</v>
      </c>
      <c r="AK1045" s="86"/>
      <c r="AL1045" s="1"/>
      <c r="AM1045" s="1"/>
      <c r="AN1045" s="1"/>
      <c r="AO1045" s="1"/>
      <c r="AP1045" s="1"/>
      <c r="AQ1045" s="1"/>
    </row>
    <row r="1046" spans="1:43" ht="16.5" customHeight="1" x14ac:dyDescent="0.25">
      <c r="A1046" s="35">
        <v>35130010</v>
      </c>
      <c r="B1046" s="27" t="s">
        <v>44</v>
      </c>
      <c r="C1046" s="27" t="s">
        <v>1276</v>
      </c>
      <c r="D1046" s="27" t="s">
        <v>662</v>
      </c>
      <c r="E1046" s="27" t="s">
        <v>1242</v>
      </c>
      <c r="F1046" s="27">
        <v>3</v>
      </c>
      <c r="G1046" s="27">
        <v>225</v>
      </c>
      <c r="H1046" s="28">
        <v>-72.765722220000001</v>
      </c>
      <c r="I1046" s="52">
        <v>3.9560833299999998</v>
      </c>
      <c r="J1046" s="48">
        <v>26.233333333333334</v>
      </c>
      <c r="K1046" s="29">
        <v>44</v>
      </c>
      <c r="L1046" s="29">
        <v>145.34482758620689</v>
      </c>
      <c r="M1046" s="29">
        <v>318.64898399511975</v>
      </c>
      <c r="N1046" s="29">
        <v>355.96</v>
      </c>
      <c r="O1046" s="29">
        <v>384.14444444444445</v>
      </c>
      <c r="P1046" s="29">
        <v>319.11111111111109</v>
      </c>
      <c r="Q1046" s="29">
        <v>258.07142857142856</v>
      </c>
      <c r="R1046" s="29">
        <v>248.78571428571428</v>
      </c>
      <c r="S1046" s="29">
        <v>266.39999999999998</v>
      </c>
      <c r="T1046" s="29">
        <v>164.07407407407408</v>
      </c>
      <c r="U1046" s="29">
        <v>66.206896551724142</v>
      </c>
      <c r="V1046" s="45">
        <v>2596.9808139531565</v>
      </c>
      <c r="W1046" s="41">
        <v>333</v>
      </c>
      <c r="X1046" s="74">
        <v>0.92500000000000004</v>
      </c>
      <c r="Y1046" s="78">
        <f t="shared" si="192"/>
        <v>71.859386973180065</v>
      </c>
      <c r="Z1046" s="31">
        <f t="shared" si="193"/>
        <v>169.3312705271089</v>
      </c>
      <c r="AA1046" s="31">
        <f t="shared" si="194"/>
        <v>273.31793719377555</v>
      </c>
      <c r="AB1046" s="31">
        <f t="shared" si="195"/>
        <v>352.91780947985472</v>
      </c>
      <c r="AC1046" s="31">
        <f t="shared" si="196"/>
        <v>353.07185185185182</v>
      </c>
      <c r="AD1046" s="31">
        <f t="shared" si="197"/>
        <v>320.44232804232803</v>
      </c>
      <c r="AE1046" s="31">
        <f t="shared" si="198"/>
        <v>275.32275132275134</v>
      </c>
      <c r="AF1046" s="31">
        <f t="shared" si="199"/>
        <v>257.75238095238092</v>
      </c>
      <c r="AG1046" s="31">
        <f t="shared" si="200"/>
        <v>226.41992945326282</v>
      </c>
      <c r="AH1046" s="31">
        <f t="shared" si="201"/>
        <v>165.56032354193272</v>
      </c>
      <c r="AI1046" s="31">
        <f t="shared" si="202"/>
        <v>85.504767986377189</v>
      </c>
      <c r="AJ1046" s="79">
        <f t="shared" si="203"/>
        <v>45.480076628352492</v>
      </c>
      <c r="AK1046" s="86" t="s">
        <v>43</v>
      </c>
      <c r="AL1046" s="1"/>
      <c r="AM1046" s="1"/>
      <c r="AN1046" s="1"/>
      <c r="AO1046" s="1"/>
      <c r="AP1046" s="1"/>
      <c r="AQ1046" s="1"/>
    </row>
    <row r="1047" spans="1:43" ht="16.5" customHeight="1" x14ac:dyDescent="0.25">
      <c r="A1047" s="35">
        <v>35010080</v>
      </c>
      <c r="B1047" s="27" t="s">
        <v>44</v>
      </c>
      <c r="C1047" s="27" t="s">
        <v>1277</v>
      </c>
      <c r="D1047" s="27" t="s">
        <v>662</v>
      </c>
      <c r="E1047" s="27" t="s">
        <v>1242</v>
      </c>
      <c r="F1047" s="27">
        <v>3</v>
      </c>
      <c r="G1047" s="27">
        <v>200</v>
      </c>
      <c r="H1047" s="28">
        <v>-73.149722220000001</v>
      </c>
      <c r="I1047" s="52">
        <v>3.7938888899999998</v>
      </c>
      <c r="J1047" s="48">
        <v>35.964285714285715</v>
      </c>
      <c r="K1047" s="29">
        <v>46.689655172413794</v>
      </c>
      <c r="L1047" s="29">
        <v>138.13793103448276</v>
      </c>
      <c r="M1047" s="29">
        <v>356.48275862068965</v>
      </c>
      <c r="N1047" s="29">
        <v>352.39285714285717</v>
      </c>
      <c r="O1047" s="29">
        <v>344.56666666666666</v>
      </c>
      <c r="P1047" s="29">
        <v>291.13333333333333</v>
      </c>
      <c r="Q1047" s="29">
        <v>228.95333333333335</v>
      </c>
      <c r="R1047" s="29">
        <v>211.23333333333332</v>
      </c>
      <c r="S1047" s="29">
        <v>239.73333333333332</v>
      </c>
      <c r="T1047" s="29">
        <v>163.96428571428572</v>
      </c>
      <c r="U1047" s="29">
        <v>54.517241379310342</v>
      </c>
      <c r="V1047" s="45">
        <v>2463.7690147783251</v>
      </c>
      <c r="W1047" s="41">
        <v>350</v>
      </c>
      <c r="X1047" s="74">
        <v>0.97222222222222221</v>
      </c>
      <c r="Y1047" s="78">
        <f t="shared" si="192"/>
        <v>73.597290640394093</v>
      </c>
      <c r="Z1047" s="31">
        <f t="shared" si="193"/>
        <v>180.43678160919544</v>
      </c>
      <c r="AA1047" s="31">
        <f t="shared" si="194"/>
        <v>282.33784893267654</v>
      </c>
      <c r="AB1047" s="31">
        <f t="shared" si="195"/>
        <v>351.14742747673785</v>
      </c>
      <c r="AC1047" s="31">
        <f t="shared" si="196"/>
        <v>329.3642857142857</v>
      </c>
      <c r="AD1047" s="31">
        <f t="shared" si="197"/>
        <v>288.21777777777783</v>
      </c>
      <c r="AE1047" s="31">
        <f t="shared" si="198"/>
        <v>243.77333333333334</v>
      </c>
      <c r="AF1047" s="31">
        <f t="shared" si="199"/>
        <v>226.64</v>
      </c>
      <c r="AG1047" s="31">
        <f t="shared" si="200"/>
        <v>204.97698412698412</v>
      </c>
      <c r="AH1047" s="31">
        <f t="shared" si="201"/>
        <v>152.73828680897645</v>
      </c>
      <c r="AI1047" s="31">
        <f t="shared" si="202"/>
        <v>84.815270935960598</v>
      </c>
      <c r="AJ1047" s="79">
        <f t="shared" si="203"/>
        <v>45.723727422003286</v>
      </c>
      <c r="AK1047" s="86"/>
      <c r="AL1047" s="1"/>
      <c r="AM1047" s="1"/>
      <c r="AN1047" s="1"/>
      <c r="AO1047" s="1"/>
      <c r="AP1047" s="1"/>
      <c r="AQ1047" s="1"/>
    </row>
    <row r="1048" spans="1:43" ht="16.5" customHeight="1" x14ac:dyDescent="0.25">
      <c r="A1048" s="35">
        <v>35010010</v>
      </c>
      <c r="B1048" s="27" t="s">
        <v>44</v>
      </c>
      <c r="C1048" s="27" t="s">
        <v>662</v>
      </c>
      <c r="D1048" s="27" t="s">
        <v>662</v>
      </c>
      <c r="E1048" s="27" t="s">
        <v>1242</v>
      </c>
      <c r="F1048" s="27">
        <v>3</v>
      </c>
      <c r="G1048" s="27">
        <v>182</v>
      </c>
      <c r="H1048" s="28">
        <v>-72.936499999999995</v>
      </c>
      <c r="I1048" s="52">
        <v>4.1050277800000003</v>
      </c>
      <c r="J1048" s="48">
        <v>19.179310344827588</v>
      </c>
      <c r="K1048" s="29">
        <v>41.56666666666667</v>
      </c>
      <c r="L1048" s="29">
        <v>144.76666666666668</v>
      </c>
      <c r="M1048" s="29">
        <v>340.16071428571428</v>
      </c>
      <c r="N1048" s="29">
        <v>366.25666666666672</v>
      </c>
      <c r="O1048" s="29">
        <v>369.78571428571428</v>
      </c>
      <c r="P1048" s="29">
        <v>290.71428571428572</v>
      </c>
      <c r="Q1048" s="29">
        <v>232.01333333333332</v>
      </c>
      <c r="R1048" s="29">
        <v>241.8</v>
      </c>
      <c r="S1048" s="29">
        <v>261.57142857142856</v>
      </c>
      <c r="T1048" s="29">
        <v>169.44827586206895</v>
      </c>
      <c r="U1048" s="29">
        <v>54.448275862068968</v>
      </c>
      <c r="V1048" s="45">
        <v>2531.7113382594416</v>
      </c>
      <c r="W1048" s="41">
        <v>349</v>
      </c>
      <c r="X1048" s="74">
        <v>0.96944444444444444</v>
      </c>
      <c r="Y1048" s="78">
        <f t="shared" si="192"/>
        <v>68.50421455938698</v>
      </c>
      <c r="Z1048" s="31">
        <f t="shared" si="193"/>
        <v>175.49801587301587</v>
      </c>
      <c r="AA1048" s="31">
        <f t="shared" si="194"/>
        <v>283.72801587301592</v>
      </c>
      <c r="AB1048" s="31">
        <f t="shared" si="195"/>
        <v>358.73436507936509</v>
      </c>
      <c r="AC1048" s="31">
        <f t="shared" si="196"/>
        <v>342.2522222222222</v>
      </c>
      <c r="AD1048" s="31">
        <f t="shared" si="197"/>
        <v>297.50444444444446</v>
      </c>
      <c r="AE1048" s="31">
        <f t="shared" si="198"/>
        <v>254.84253968253969</v>
      </c>
      <c r="AF1048" s="31">
        <f t="shared" si="199"/>
        <v>245.12825396825397</v>
      </c>
      <c r="AG1048" s="31">
        <f t="shared" si="200"/>
        <v>224.27323481116582</v>
      </c>
      <c r="AH1048" s="31">
        <f t="shared" si="201"/>
        <v>161.82266009852216</v>
      </c>
      <c r="AI1048" s="31">
        <f t="shared" si="202"/>
        <v>81.02528735632184</v>
      </c>
      <c r="AJ1048" s="79">
        <f t="shared" si="203"/>
        <v>38.398084291187736</v>
      </c>
      <c r="AK1048" s="86"/>
      <c r="AL1048" s="1"/>
      <c r="AM1048" s="1"/>
      <c r="AN1048" s="1"/>
      <c r="AO1048" s="1"/>
      <c r="AP1048" s="1"/>
      <c r="AQ1048" s="1"/>
    </row>
    <row r="1049" spans="1:43" ht="16.5" customHeight="1" x14ac:dyDescent="0.25">
      <c r="A1049" s="35">
        <v>32080010</v>
      </c>
      <c r="B1049" s="27" t="s">
        <v>44</v>
      </c>
      <c r="C1049" s="27" t="s">
        <v>1278</v>
      </c>
      <c r="D1049" s="27" t="s">
        <v>4494</v>
      </c>
      <c r="E1049" s="27" t="s">
        <v>1242</v>
      </c>
      <c r="F1049" s="27">
        <v>3</v>
      </c>
      <c r="G1049" s="27">
        <v>230</v>
      </c>
      <c r="H1049" s="28">
        <v>-73.209999999999994</v>
      </c>
      <c r="I1049" s="52">
        <v>2.94</v>
      </c>
      <c r="J1049" s="48">
        <v>42.103448275862071</v>
      </c>
      <c r="K1049" s="29">
        <v>82.933333333333337</v>
      </c>
      <c r="L1049" s="29">
        <v>182.9</v>
      </c>
      <c r="M1049" s="29">
        <v>361.28571428571428</v>
      </c>
      <c r="N1049" s="29">
        <v>399</v>
      </c>
      <c r="O1049" s="29">
        <v>370.32142857142856</v>
      </c>
      <c r="P1049" s="29">
        <v>294.67857142857144</v>
      </c>
      <c r="Q1049" s="29">
        <v>240.3</v>
      </c>
      <c r="R1049" s="29">
        <v>208.06896551724137</v>
      </c>
      <c r="S1049" s="29">
        <v>254.66666666666666</v>
      </c>
      <c r="T1049" s="29">
        <v>229.66666666666666</v>
      </c>
      <c r="U1049" s="29">
        <v>90</v>
      </c>
      <c r="V1049" s="45">
        <v>2755.9247947454837</v>
      </c>
      <c r="W1049" s="41">
        <v>351</v>
      </c>
      <c r="X1049" s="74">
        <v>0.97499999999999998</v>
      </c>
      <c r="Y1049" s="78">
        <f t="shared" si="192"/>
        <v>102.6455938697318</v>
      </c>
      <c r="Z1049" s="31">
        <f t="shared" si="193"/>
        <v>209.03968253968256</v>
      </c>
      <c r="AA1049" s="31">
        <f t="shared" si="194"/>
        <v>314.39523809523808</v>
      </c>
      <c r="AB1049" s="31">
        <f t="shared" si="195"/>
        <v>376.86904761904754</v>
      </c>
      <c r="AC1049" s="31">
        <f t="shared" si="196"/>
        <v>354.66666666666669</v>
      </c>
      <c r="AD1049" s="31">
        <f t="shared" si="197"/>
        <v>301.76666666666665</v>
      </c>
      <c r="AE1049" s="31">
        <f t="shared" si="198"/>
        <v>247.68251231527097</v>
      </c>
      <c r="AF1049" s="31">
        <f t="shared" si="199"/>
        <v>234.34521072796932</v>
      </c>
      <c r="AG1049" s="31">
        <f t="shared" si="200"/>
        <v>230.80076628352489</v>
      </c>
      <c r="AH1049" s="31">
        <f t="shared" si="201"/>
        <v>191.44444444444443</v>
      </c>
      <c r="AI1049" s="31">
        <f t="shared" si="202"/>
        <v>120.59003831417624</v>
      </c>
      <c r="AJ1049" s="79">
        <f t="shared" si="203"/>
        <v>71.678927203065129</v>
      </c>
      <c r="AK1049" s="86"/>
      <c r="AL1049" s="1"/>
      <c r="AM1049" s="1"/>
      <c r="AN1049" s="1"/>
      <c r="AO1049" s="1"/>
      <c r="AP1049" s="1"/>
      <c r="AQ1049" s="1"/>
    </row>
    <row r="1050" spans="1:43" ht="16.5" customHeight="1" x14ac:dyDescent="0.25">
      <c r="A1050" s="35">
        <v>35030090</v>
      </c>
      <c r="B1050" s="27" t="s">
        <v>69</v>
      </c>
      <c r="C1050" s="27" t="s">
        <v>1280</v>
      </c>
      <c r="D1050" s="27" t="s">
        <v>4495</v>
      </c>
      <c r="E1050" s="27" t="s">
        <v>1242</v>
      </c>
      <c r="F1050" s="27">
        <v>3</v>
      </c>
      <c r="G1050" s="27">
        <v>1280</v>
      </c>
      <c r="H1050" s="28">
        <v>-73.617833329999996</v>
      </c>
      <c r="I1050" s="52">
        <v>4.27477778</v>
      </c>
      <c r="J1050" s="48">
        <v>175.84</v>
      </c>
      <c r="K1050" s="29">
        <v>187.45999999999995</v>
      </c>
      <c r="L1050" s="29">
        <v>421.50769230769231</v>
      </c>
      <c r="M1050" s="29">
        <v>828.7461538461539</v>
      </c>
      <c r="N1050" s="29">
        <v>1104.92</v>
      </c>
      <c r="O1050" s="29">
        <v>985.52</v>
      </c>
      <c r="P1050" s="29">
        <v>912.42400000000009</v>
      </c>
      <c r="Q1050" s="29">
        <v>664.6160000000001</v>
      </c>
      <c r="R1050" s="29">
        <v>676.323076923077</v>
      </c>
      <c r="S1050" s="29">
        <v>781.9</v>
      </c>
      <c r="T1050" s="29">
        <v>742.98800000000006</v>
      </c>
      <c r="U1050" s="29">
        <v>496.10740740740738</v>
      </c>
      <c r="V1050" s="45">
        <v>7978.3523304843311</v>
      </c>
      <c r="W1050" s="41">
        <v>305</v>
      </c>
      <c r="X1050" s="74">
        <v>0.84722222222222221</v>
      </c>
      <c r="Y1050" s="78">
        <f t="shared" si="192"/>
        <v>261.60256410256409</v>
      </c>
      <c r="Z1050" s="31">
        <f t="shared" si="193"/>
        <v>479.23794871794871</v>
      </c>
      <c r="AA1050" s="31">
        <f t="shared" si="194"/>
        <v>785.05794871794876</v>
      </c>
      <c r="AB1050" s="31">
        <f t="shared" si="195"/>
        <v>973.06205128205136</v>
      </c>
      <c r="AC1050" s="31">
        <f t="shared" si="196"/>
        <v>1000.9546666666666</v>
      </c>
      <c r="AD1050" s="31">
        <f t="shared" si="197"/>
        <v>854.18666666666661</v>
      </c>
      <c r="AE1050" s="31">
        <f t="shared" si="198"/>
        <v>751.12102564102577</v>
      </c>
      <c r="AF1050" s="31">
        <f t="shared" si="199"/>
        <v>707.61302564102573</v>
      </c>
      <c r="AG1050" s="31">
        <f t="shared" si="200"/>
        <v>733.73702564102553</v>
      </c>
      <c r="AH1050" s="31">
        <f t="shared" si="201"/>
        <v>673.66513580246908</v>
      </c>
      <c r="AI1050" s="31">
        <f t="shared" si="202"/>
        <v>471.64513580246916</v>
      </c>
      <c r="AJ1050" s="79">
        <f t="shared" si="203"/>
        <v>286.46913580246911</v>
      </c>
      <c r="AK1050" s="86"/>
      <c r="AL1050" s="1"/>
      <c r="AM1050" s="1"/>
      <c r="AN1050" s="1"/>
      <c r="AO1050" s="1"/>
      <c r="AP1050" s="1"/>
      <c r="AQ1050" s="1"/>
    </row>
    <row r="1051" spans="1:43" ht="16.5" customHeight="1" x14ac:dyDescent="0.25">
      <c r="A1051" s="35">
        <v>32070120</v>
      </c>
      <c r="B1051" s="27" t="s">
        <v>44</v>
      </c>
      <c r="C1051" s="27" t="s">
        <v>1282</v>
      </c>
      <c r="D1051" s="27" t="s">
        <v>1285</v>
      </c>
      <c r="E1051" s="27" t="s">
        <v>1242</v>
      </c>
      <c r="F1051" s="27">
        <v>3</v>
      </c>
      <c r="G1051" s="27">
        <v>882</v>
      </c>
      <c r="H1051" s="28">
        <v>-74.029969999999992</v>
      </c>
      <c r="I1051" s="52">
        <v>3.4565600000000001</v>
      </c>
      <c r="J1051" s="48">
        <v>49.370370370370374</v>
      </c>
      <c r="K1051" s="29">
        <v>90.444444444444443</v>
      </c>
      <c r="L1051" s="29">
        <v>255.88888888888889</v>
      </c>
      <c r="M1051" s="29">
        <v>513.85185185185185</v>
      </c>
      <c r="N1051" s="29">
        <v>543.53846153846155</v>
      </c>
      <c r="O1051" s="29">
        <v>497.52</v>
      </c>
      <c r="P1051" s="29">
        <v>447.96</v>
      </c>
      <c r="Q1051" s="29">
        <v>354.84</v>
      </c>
      <c r="R1051" s="29">
        <v>335.73076923076923</v>
      </c>
      <c r="S1051" s="29">
        <v>335.15384615384613</v>
      </c>
      <c r="T1051" s="29">
        <v>290.55555555555554</v>
      </c>
      <c r="U1051" s="29">
        <v>114.30769230769231</v>
      </c>
      <c r="V1051" s="45">
        <v>3829.1618803418805</v>
      </c>
      <c r="W1051" s="41">
        <v>314</v>
      </c>
      <c r="X1051" s="74">
        <v>0.87222222222222223</v>
      </c>
      <c r="Y1051" s="78">
        <f t="shared" si="192"/>
        <v>131.90123456790124</v>
      </c>
      <c r="Z1051" s="31">
        <f t="shared" si="193"/>
        <v>286.72839506172841</v>
      </c>
      <c r="AA1051" s="31">
        <f t="shared" si="194"/>
        <v>437.75973409306744</v>
      </c>
      <c r="AB1051" s="31">
        <f t="shared" si="195"/>
        <v>518.30343779677116</v>
      </c>
      <c r="AC1051" s="31">
        <f t="shared" si="196"/>
        <v>496.33948717948715</v>
      </c>
      <c r="AD1051" s="31">
        <f t="shared" si="197"/>
        <v>433.44</v>
      </c>
      <c r="AE1051" s="31">
        <f t="shared" si="198"/>
        <v>379.51025641025643</v>
      </c>
      <c r="AF1051" s="31">
        <f t="shared" si="199"/>
        <v>341.90820512820511</v>
      </c>
      <c r="AG1051" s="31">
        <f t="shared" si="200"/>
        <v>320.48005698005699</v>
      </c>
      <c r="AH1051" s="31">
        <f t="shared" si="201"/>
        <v>246.67236467236464</v>
      </c>
      <c r="AI1051" s="31">
        <f t="shared" si="202"/>
        <v>151.41120607787275</v>
      </c>
      <c r="AJ1051" s="79">
        <f t="shared" si="203"/>
        <v>84.707502374169039</v>
      </c>
      <c r="AK1051" s="86"/>
      <c r="AL1051" s="1"/>
      <c r="AM1051" s="1"/>
      <c r="AN1051" s="1"/>
      <c r="AO1051" s="1"/>
      <c r="AP1051" s="1"/>
      <c r="AQ1051" s="1"/>
    </row>
    <row r="1052" spans="1:43" ht="16.5" customHeight="1" x14ac:dyDescent="0.25">
      <c r="A1052" s="35">
        <v>32070090</v>
      </c>
      <c r="B1052" s="27" t="s">
        <v>44</v>
      </c>
      <c r="C1052" s="27" t="s">
        <v>1284</v>
      </c>
      <c r="D1052" s="27" t="s">
        <v>1285</v>
      </c>
      <c r="E1052" s="27" t="s">
        <v>1242</v>
      </c>
      <c r="F1052" s="27">
        <v>3</v>
      </c>
      <c r="G1052" s="27">
        <v>354</v>
      </c>
      <c r="H1052" s="28">
        <v>-73.906149999999997</v>
      </c>
      <c r="I1052" s="52">
        <v>3.2562200000000003</v>
      </c>
      <c r="J1052" s="48">
        <v>66.099999999999994</v>
      </c>
      <c r="K1052" s="29">
        <v>95.8</v>
      </c>
      <c r="L1052" s="29">
        <v>230.1</v>
      </c>
      <c r="M1052" s="29">
        <v>447.3</v>
      </c>
      <c r="N1052" s="29">
        <v>538.9</v>
      </c>
      <c r="O1052" s="29">
        <v>441.5</v>
      </c>
      <c r="P1052" s="29">
        <v>382.4</v>
      </c>
      <c r="Q1052" s="29">
        <v>280.7</v>
      </c>
      <c r="R1052" s="29">
        <v>236.5</v>
      </c>
      <c r="S1052" s="29">
        <v>321.2</v>
      </c>
      <c r="T1052" s="29">
        <v>294.2</v>
      </c>
      <c r="U1052" s="29">
        <v>140.19999999999999</v>
      </c>
      <c r="V1052" s="45">
        <v>3474.8999999999992</v>
      </c>
      <c r="W1052" s="41">
        <v>291</v>
      </c>
      <c r="X1052" s="74">
        <v>0.81</v>
      </c>
      <c r="Y1052" s="78">
        <f t="shared" si="192"/>
        <v>130.66666666666666</v>
      </c>
      <c r="Z1052" s="31">
        <f t="shared" si="193"/>
        <v>257.73333333333335</v>
      </c>
      <c r="AA1052" s="31">
        <f t="shared" si="194"/>
        <v>405.43333333333334</v>
      </c>
      <c r="AB1052" s="31">
        <f t="shared" si="195"/>
        <v>475.90000000000003</v>
      </c>
      <c r="AC1052" s="31">
        <f t="shared" si="196"/>
        <v>454.26666666666665</v>
      </c>
      <c r="AD1052" s="31">
        <f t="shared" si="197"/>
        <v>368.2</v>
      </c>
      <c r="AE1052" s="31">
        <f t="shared" si="198"/>
        <v>299.86666666666662</v>
      </c>
      <c r="AF1052" s="31">
        <f t="shared" si="199"/>
        <v>279.4666666666667</v>
      </c>
      <c r="AG1052" s="31">
        <f t="shared" si="200"/>
        <v>283.9666666666667</v>
      </c>
      <c r="AH1052" s="31">
        <f t="shared" si="201"/>
        <v>251.86666666666665</v>
      </c>
      <c r="AI1052" s="31">
        <f t="shared" si="202"/>
        <v>166.83333333333334</v>
      </c>
      <c r="AJ1052" s="79">
        <f t="shared" si="203"/>
        <v>100.69999999999999</v>
      </c>
      <c r="AK1052" s="86" t="s">
        <v>43</v>
      </c>
      <c r="AL1052" s="1"/>
      <c r="AM1052" s="1"/>
      <c r="AN1052" s="1"/>
      <c r="AO1052" s="1"/>
      <c r="AP1052" s="1"/>
      <c r="AQ1052" s="1"/>
    </row>
    <row r="1053" spans="1:43" ht="16.5" customHeight="1" x14ac:dyDescent="0.25">
      <c r="A1053" s="35">
        <v>32070100</v>
      </c>
      <c r="B1053" s="27" t="s">
        <v>44</v>
      </c>
      <c r="C1053" s="27" t="s">
        <v>1285</v>
      </c>
      <c r="D1053" s="27" t="s">
        <v>1285</v>
      </c>
      <c r="E1053" s="27" t="s">
        <v>1242</v>
      </c>
      <c r="F1053" s="27">
        <v>3</v>
      </c>
      <c r="G1053" s="27">
        <v>454</v>
      </c>
      <c r="H1053" s="28">
        <v>-73.876940000000005</v>
      </c>
      <c r="I1053" s="52">
        <v>3.3775900000000001</v>
      </c>
      <c r="J1053" s="48">
        <v>36.862068965517238</v>
      </c>
      <c r="K1053" s="29">
        <v>71.203448275862073</v>
      </c>
      <c r="L1053" s="29">
        <v>217.86666666666667</v>
      </c>
      <c r="M1053" s="29">
        <v>400.95333333333332</v>
      </c>
      <c r="N1053" s="29">
        <v>444.78</v>
      </c>
      <c r="O1053" s="29">
        <v>386.68333333333334</v>
      </c>
      <c r="P1053" s="29">
        <v>315.61666666666667</v>
      </c>
      <c r="Q1053" s="29">
        <v>221.15</v>
      </c>
      <c r="R1053" s="29">
        <v>241.66666666666666</v>
      </c>
      <c r="S1053" s="29">
        <v>258.65666666666664</v>
      </c>
      <c r="T1053" s="29">
        <v>228.67241379310346</v>
      </c>
      <c r="U1053" s="29">
        <v>84.8</v>
      </c>
      <c r="V1053" s="45">
        <v>2908.9112643678163</v>
      </c>
      <c r="W1053" s="41">
        <v>357</v>
      </c>
      <c r="X1053" s="74">
        <v>0.9916666666666667</v>
      </c>
      <c r="Y1053" s="78">
        <f t="shared" si="192"/>
        <v>108.644061302682</v>
      </c>
      <c r="Z1053" s="31">
        <f t="shared" si="193"/>
        <v>230.00781609195403</v>
      </c>
      <c r="AA1053" s="31">
        <f t="shared" si="194"/>
        <v>354.5333333333333</v>
      </c>
      <c r="AB1053" s="31">
        <f t="shared" si="195"/>
        <v>410.8055555555556</v>
      </c>
      <c r="AC1053" s="31">
        <f t="shared" si="196"/>
        <v>382.35999999999996</v>
      </c>
      <c r="AD1053" s="31">
        <f t="shared" si="197"/>
        <v>307.81666666666666</v>
      </c>
      <c r="AE1053" s="31">
        <f t="shared" si="198"/>
        <v>259.47777777777776</v>
      </c>
      <c r="AF1053" s="31">
        <f t="shared" si="199"/>
        <v>240.49111111111111</v>
      </c>
      <c r="AG1053" s="31">
        <f t="shared" si="200"/>
        <v>242.99858237547892</v>
      </c>
      <c r="AH1053" s="31">
        <f t="shared" si="201"/>
        <v>190.70969348659003</v>
      </c>
      <c r="AI1053" s="31">
        <f t="shared" si="202"/>
        <v>116.77816091954021</v>
      </c>
      <c r="AJ1053" s="79">
        <f t="shared" si="203"/>
        <v>64.288505747126436</v>
      </c>
      <c r="AK1053" s="86"/>
      <c r="AL1053" s="1"/>
      <c r="AM1053" s="1"/>
      <c r="AN1053" s="1"/>
      <c r="AO1053" s="1"/>
      <c r="AP1053" s="1"/>
      <c r="AQ1053" s="1"/>
    </row>
    <row r="1054" spans="1:43" ht="16.5" customHeight="1" x14ac:dyDescent="0.25">
      <c r="A1054" s="35">
        <v>35030300</v>
      </c>
      <c r="B1054" s="27" t="s">
        <v>44</v>
      </c>
      <c r="C1054" s="27" t="s">
        <v>1972</v>
      </c>
      <c r="D1054" s="27" t="s">
        <v>952</v>
      </c>
      <c r="E1054" s="27" t="s">
        <v>1242</v>
      </c>
      <c r="F1054" s="27">
        <v>11</v>
      </c>
      <c r="G1054" s="27">
        <v>3300</v>
      </c>
      <c r="H1054" s="28">
        <v>-73.516666669999992</v>
      </c>
      <c r="I1054" s="52">
        <v>4.45</v>
      </c>
      <c r="J1054" s="48">
        <v>42.260000000000005</v>
      </c>
      <c r="K1054" s="29">
        <v>69.263157894736835</v>
      </c>
      <c r="L1054" s="29">
        <v>116.77500000000001</v>
      </c>
      <c r="M1054" s="29">
        <v>215.15999999999994</v>
      </c>
      <c r="N1054" s="29">
        <v>294.79499999999996</v>
      </c>
      <c r="O1054" s="29">
        <v>334.1894736842105</v>
      </c>
      <c r="P1054" s="29">
        <v>312.05789473684217</v>
      </c>
      <c r="Q1054" s="29">
        <v>278.15999999999997</v>
      </c>
      <c r="R1054" s="29">
        <v>179.89499999999998</v>
      </c>
      <c r="S1054" s="29">
        <v>157.41000000000003</v>
      </c>
      <c r="T1054" s="29">
        <v>144.60999999999999</v>
      </c>
      <c r="U1054" s="29">
        <v>71.109999999999985</v>
      </c>
      <c r="V1054" s="45">
        <v>2215.6855263157895</v>
      </c>
      <c r="W1054" s="41">
        <v>237</v>
      </c>
      <c r="X1054" s="74">
        <v>0.98750000000000004</v>
      </c>
      <c r="Y1054" s="78">
        <f t="shared" si="192"/>
        <v>76.099385964912287</v>
      </c>
      <c r="Z1054" s="31">
        <f t="shared" si="193"/>
        <v>133.7327192982456</v>
      </c>
      <c r="AA1054" s="31">
        <f t="shared" si="194"/>
        <v>208.90999999999997</v>
      </c>
      <c r="AB1054" s="31">
        <f t="shared" si="195"/>
        <v>281.38149122807016</v>
      </c>
      <c r="AC1054" s="31">
        <f t="shared" si="196"/>
        <v>313.68078947368423</v>
      </c>
      <c r="AD1054" s="31">
        <f t="shared" si="197"/>
        <v>308.13578947368421</v>
      </c>
      <c r="AE1054" s="31">
        <f t="shared" si="198"/>
        <v>256.70429824561404</v>
      </c>
      <c r="AF1054" s="31">
        <f t="shared" si="199"/>
        <v>205.15499999999997</v>
      </c>
      <c r="AG1054" s="31">
        <f t="shared" si="200"/>
        <v>160.63833333333332</v>
      </c>
      <c r="AH1054" s="31">
        <f t="shared" si="201"/>
        <v>124.37666666666667</v>
      </c>
      <c r="AI1054" s="31">
        <f t="shared" si="202"/>
        <v>85.993333333333325</v>
      </c>
      <c r="AJ1054" s="79">
        <f t="shared" si="203"/>
        <v>60.877719298245609</v>
      </c>
      <c r="AK1054" s="86" t="s">
        <v>1887</v>
      </c>
      <c r="AL1054" s="1"/>
      <c r="AM1054" s="1"/>
      <c r="AN1054" s="1"/>
      <c r="AO1054" s="1"/>
      <c r="AP1054" s="1"/>
      <c r="AQ1054" s="1"/>
    </row>
    <row r="1055" spans="1:43" ht="16.5" customHeight="1" x14ac:dyDescent="0.25">
      <c r="A1055" s="35">
        <v>35010090</v>
      </c>
      <c r="B1055" s="27" t="s">
        <v>44</v>
      </c>
      <c r="C1055" s="27" t="s">
        <v>1286</v>
      </c>
      <c r="D1055" s="27" t="s">
        <v>1286</v>
      </c>
      <c r="E1055" s="27" t="s">
        <v>1242</v>
      </c>
      <c r="F1055" s="27">
        <v>3</v>
      </c>
      <c r="G1055" s="27">
        <v>447</v>
      </c>
      <c r="H1055" s="28">
        <v>-73.708079999999995</v>
      </c>
      <c r="I1055" s="52">
        <v>3.7084900000000003</v>
      </c>
      <c r="J1055" s="48">
        <v>45.63</v>
      </c>
      <c r="K1055" s="29">
        <v>78.36666666666666</v>
      </c>
      <c r="L1055" s="29">
        <v>233.57241379310346</v>
      </c>
      <c r="M1055" s="29">
        <v>457.32333333333338</v>
      </c>
      <c r="N1055" s="29">
        <v>517.60344827586209</v>
      </c>
      <c r="O1055" s="29">
        <v>411.59310344827588</v>
      </c>
      <c r="P1055" s="29">
        <v>342.90000000000003</v>
      </c>
      <c r="Q1055" s="29">
        <v>261.8</v>
      </c>
      <c r="R1055" s="29">
        <v>270.43103448275861</v>
      </c>
      <c r="S1055" s="29">
        <v>345.11333333333334</v>
      </c>
      <c r="T1055" s="29">
        <v>266.9655172413793</v>
      </c>
      <c r="U1055" s="29">
        <v>105.42857142857143</v>
      </c>
      <c r="V1055" s="45">
        <v>3336.7274220032841</v>
      </c>
      <c r="W1055" s="41">
        <v>352</v>
      </c>
      <c r="X1055" s="74">
        <v>0.97777777777777775</v>
      </c>
      <c r="Y1055" s="78">
        <f t="shared" si="192"/>
        <v>119.18969348659004</v>
      </c>
      <c r="Z1055" s="31">
        <f t="shared" si="193"/>
        <v>256.42080459770119</v>
      </c>
      <c r="AA1055" s="31">
        <f t="shared" si="194"/>
        <v>402.83306513409963</v>
      </c>
      <c r="AB1055" s="31">
        <f t="shared" si="195"/>
        <v>462.17329501915714</v>
      </c>
      <c r="AC1055" s="31">
        <f t="shared" si="196"/>
        <v>424.03218390804597</v>
      </c>
      <c r="AD1055" s="31">
        <f t="shared" si="197"/>
        <v>338.76436781609192</v>
      </c>
      <c r="AE1055" s="31">
        <f t="shared" si="198"/>
        <v>291.7103448275862</v>
      </c>
      <c r="AF1055" s="31">
        <f t="shared" si="199"/>
        <v>292.44812260536395</v>
      </c>
      <c r="AG1055" s="31">
        <f t="shared" si="200"/>
        <v>294.16996168582375</v>
      </c>
      <c r="AH1055" s="31">
        <f t="shared" si="201"/>
        <v>239.16914066776135</v>
      </c>
      <c r="AI1055" s="31">
        <f t="shared" si="202"/>
        <v>139.34136288998357</v>
      </c>
      <c r="AJ1055" s="79">
        <f t="shared" si="203"/>
        <v>76.475079365079367</v>
      </c>
      <c r="AK1055" s="86"/>
      <c r="AL1055" s="1"/>
      <c r="AM1055" s="1"/>
      <c r="AN1055" s="1"/>
      <c r="AO1055" s="1"/>
      <c r="AP1055" s="1"/>
      <c r="AQ1055" s="1"/>
    </row>
    <row r="1056" spans="1:43" ht="16.5" customHeight="1" x14ac:dyDescent="0.25">
      <c r="A1056" s="36">
        <v>32010010</v>
      </c>
      <c r="B1056" s="32" t="s">
        <v>44</v>
      </c>
      <c r="C1056" s="32" t="s">
        <v>1288</v>
      </c>
      <c r="D1056" s="32" t="s">
        <v>1289</v>
      </c>
      <c r="E1056" s="32" t="s">
        <v>1242</v>
      </c>
      <c r="F1056" s="32">
        <v>3</v>
      </c>
      <c r="G1056" s="32">
        <v>383</v>
      </c>
      <c r="H1056" s="33">
        <v>-74.10308332999999</v>
      </c>
      <c r="I1056" s="53">
        <v>2.5628333300000001</v>
      </c>
      <c r="J1056" s="50">
        <v>42.407407407407405</v>
      </c>
      <c r="K1056" s="34">
        <v>82.57692307692308</v>
      </c>
      <c r="L1056" s="34">
        <v>211.28571428571428</v>
      </c>
      <c r="M1056" s="34">
        <v>334.47407407407405</v>
      </c>
      <c r="N1056" s="34">
        <v>390.84</v>
      </c>
      <c r="O1056" s="34">
        <v>392.55555555555554</v>
      </c>
      <c r="P1056" s="34">
        <v>348.35714285714283</v>
      </c>
      <c r="Q1056" s="34">
        <v>247.14814814814815</v>
      </c>
      <c r="R1056" s="34">
        <v>196.5</v>
      </c>
      <c r="S1056" s="34">
        <v>219.41379310344828</v>
      </c>
      <c r="T1056" s="34">
        <v>140.53103448275863</v>
      </c>
      <c r="U1056" s="34">
        <v>67.034482758620683</v>
      </c>
      <c r="V1056" s="45">
        <v>2673.1242757497926</v>
      </c>
      <c r="W1056" s="43">
        <v>330</v>
      </c>
      <c r="X1056" s="75">
        <v>0.91666666666666663</v>
      </c>
      <c r="Y1056" s="78">
        <f t="shared" si="192"/>
        <v>112.09001492334825</v>
      </c>
      <c r="Z1056" s="31">
        <f t="shared" si="193"/>
        <v>209.44557047890382</v>
      </c>
      <c r="AA1056" s="31">
        <f t="shared" si="194"/>
        <v>312.19992945326277</v>
      </c>
      <c r="AB1056" s="31">
        <f t="shared" si="195"/>
        <v>372.62320987654317</v>
      </c>
      <c r="AC1056" s="31">
        <f t="shared" si="196"/>
        <v>377.25089947089947</v>
      </c>
      <c r="AD1056" s="31">
        <f t="shared" si="197"/>
        <v>329.35361552028218</v>
      </c>
      <c r="AE1056" s="31">
        <f t="shared" si="198"/>
        <v>264.00176366843033</v>
      </c>
      <c r="AF1056" s="31">
        <f t="shared" si="199"/>
        <v>221.02064708386547</v>
      </c>
      <c r="AG1056" s="31">
        <f t="shared" si="200"/>
        <v>185.48160919540229</v>
      </c>
      <c r="AH1056" s="31">
        <f t="shared" si="201"/>
        <v>142.3264367816092</v>
      </c>
      <c r="AI1056" s="31">
        <f t="shared" si="202"/>
        <v>83.324308216262239</v>
      </c>
      <c r="AJ1056" s="79">
        <f t="shared" si="203"/>
        <v>64.006271080983723</v>
      </c>
      <c r="AK1056" s="86"/>
      <c r="AL1056" s="1"/>
      <c r="AM1056" s="1"/>
      <c r="AN1056" s="1"/>
      <c r="AO1056" s="1"/>
      <c r="AP1056" s="1"/>
      <c r="AQ1056" s="1"/>
    </row>
    <row r="1057" spans="1:43" ht="16.5" customHeight="1" x14ac:dyDescent="0.25">
      <c r="A1057" s="36">
        <v>32020020</v>
      </c>
      <c r="B1057" s="32" t="s">
        <v>44</v>
      </c>
      <c r="C1057" s="32" t="s">
        <v>1290</v>
      </c>
      <c r="D1057" s="32" t="s">
        <v>1289</v>
      </c>
      <c r="E1057" s="32" t="s">
        <v>1242</v>
      </c>
      <c r="F1057" s="32">
        <v>3</v>
      </c>
      <c r="G1057" s="32">
        <v>722</v>
      </c>
      <c r="H1057" s="33">
        <v>-74.35812</v>
      </c>
      <c r="I1057" s="53">
        <v>3.2432300000000001</v>
      </c>
      <c r="J1057" s="50">
        <v>60.56</v>
      </c>
      <c r="K1057" s="34">
        <v>100.15384615384616</v>
      </c>
      <c r="L1057" s="34">
        <v>264.53846153846155</v>
      </c>
      <c r="M1057" s="34">
        <v>483.6</v>
      </c>
      <c r="N1057" s="34">
        <v>628.04166666666663</v>
      </c>
      <c r="O1057" s="34">
        <v>569.51481481481483</v>
      </c>
      <c r="P1057" s="34">
        <v>517.07692307692309</v>
      </c>
      <c r="Q1057" s="34">
        <v>392.41666666666669</v>
      </c>
      <c r="R1057" s="34">
        <v>316.60000000000002</v>
      </c>
      <c r="S1057" s="34">
        <v>306.88</v>
      </c>
      <c r="T1057" s="34">
        <v>236.84615384615384</v>
      </c>
      <c r="U1057" s="34">
        <v>133.80000000000001</v>
      </c>
      <c r="V1057" s="45">
        <v>4010.0285327635324</v>
      </c>
      <c r="W1057" s="43">
        <v>304</v>
      </c>
      <c r="X1057" s="75">
        <v>0.84444444444444444</v>
      </c>
      <c r="Y1057" s="78">
        <f t="shared" si="192"/>
        <v>141.75076923076924</v>
      </c>
      <c r="Z1057" s="31">
        <f t="shared" si="193"/>
        <v>282.76410256410259</v>
      </c>
      <c r="AA1057" s="31">
        <f t="shared" si="194"/>
        <v>458.72670940170946</v>
      </c>
      <c r="AB1057" s="31">
        <f t="shared" si="195"/>
        <v>560.38549382716053</v>
      </c>
      <c r="AC1057" s="31">
        <f t="shared" si="196"/>
        <v>571.54446818613485</v>
      </c>
      <c r="AD1057" s="31">
        <f t="shared" si="197"/>
        <v>493.00280151946822</v>
      </c>
      <c r="AE1057" s="31">
        <f t="shared" si="198"/>
        <v>408.69786324786327</v>
      </c>
      <c r="AF1057" s="31">
        <f t="shared" si="199"/>
        <v>338.6322222222222</v>
      </c>
      <c r="AG1057" s="31">
        <f t="shared" si="200"/>
        <v>286.77538461538461</v>
      </c>
      <c r="AH1057" s="31">
        <f t="shared" si="201"/>
        <v>225.8420512820513</v>
      </c>
      <c r="AI1057" s="31">
        <f t="shared" si="202"/>
        <v>143.73538461538462</v>
      </c>
      <c r="AJ1057" s="79">
        <f t="shared" si="203"/>
        <v>98.171282051282063</v>
      </c>
      <c r="AK1057" s="86"/>
      <c r="AL1057" s="1"/>
      <c r="AM1057" s="1"/>
      <c r="AN1057" s="1"/>
      <c r="AO1057" s="1"/>
      <c r="AP1057" s="1"/>
      <c r="AQ1057" s="1"/>
    </row>
    <row r="1058" spans="1:43" ht="16.5" customHeight="1" x14ac:dyDescent="0.25">
      <c r="A1058" s="35">
        <v>35035020</v>
      </c>
      <c r="B1058" s="27" t="s">
        <v>48</v>
      </c>
      <c r="C1058" s="27" t="s">
        <v>1291</v>
      </c>
      <c r="D1058" s="27" t="s">
        <v>1292</v>
      </c>
      <c r="E1058" s="27" t="s">
        <v>1242</v>
      </c>
      <c r="F1058" s="27">
        <v>3</v>
      </c>
      <c r="G1058" s="27">
        <v>422</v>
      </c>
      <c r="H1058" s="28">
        <v>-73.617577780000005</v>
      </c>
      <c r="I1058" s="52">
        <v>4.1619194400000001</v>
      </c>
      <c r="J1058" s="48">
        <v>61.672413793103424</v>
      </c>
      <c r="K1058" s="29">
        <v>103.80357142857142</v>
      </c>
      <c r="L1058" s="29">
        <v>253.69333333333333</v>
      </c>
      <c r="M1058" s="29">
        <v>528.4133333333333</v>
      </c>
      <c r="N1058" s="29">
        <v>657.70333333333326</v>
      </c>
      <c r="O1058" s="29">
        <v>545.93666666666684</v>
      </c>
      <c r="P1058" s="29">
        <v>482.97000000000008</v>
      </c>
      <c r="Q1058" s="29">
        <v>391.51666666666659</v>
      </c>
      <c r="R1058" s="29">
        <v>404.09999999999997</v>
      </c>
      <c r="S1058" s="29">
        <v>465.80357142857144</v>
      </c>
      <c r="T1058" s="29">
        <v>418.6</v>
      </c>
      <c r="U1058" s="29">
        <v>203.15999999999997</v>
      </c>
      <c r="V1058" s="45">
        <v>4517.3728899835796</v>
      </c>
      <c r="W1058" s="41">
        <v>354</v>
      </c>
      <c r="X1058" s="74">
        <v>0.98333333333333328</v>
      </c>
      <c r="Y1058" s="78">
        <f t="shared" si="192"/>
        <v>139.72310618500273</v>
      </c>
      <c r="Z1058" s="31">
        <f t="shared" si="193"/>
        <v>295.30341269841267</v>
      </c>
      <c r="AA1058" s="31">
        <f t="shared" si="194"/>
        <v>479.93666666666667</v>
      </c>
      <c r="AB1058" s="31">
        <f t="shared" si="195"/>
        <v>577.35111111111109</v>
      </c>
      <c r="AC1058" s="31">
        <f t="shared" si="196"/>
        <v>562.20333333333338</v>
      </c>
      <c r="AD1058" s="31">
        <f t="shared" si="197"/>
        <v>473.47444444444454</v>
      </c>
      <c r="AE1058" s="31">
        <f t="shared" si="198"/>
        <v>426.19555555555553</v>
      </c>
      <c r="AF1058" s="31">
        <f t="shared" si="199"/>
        <v>420.47341269841263</v>
      </c>
      <c r="AG1058" s="31">
        <f t="shared" si="200"/>
        <v>429.50119047619046</v>
      </c>
      <c r="AH1058" s="31">
        <f t="shared" si="201"/>
        <v>362.52119047619044</v>
      </c>
      <c r="AI1058" s="31">
        <f t="shared" si="202"/>
        <v>227.81080459770112</v>
      </c>
      <c r="AJ1058" s="79">
        <f t="shared" si="203"/>
        <v>122.87866174055826</v>
      </c>
      <c r="AK1058" s="86"/>
      <c r="AL1058" s="1"/>
      <c r="AM1058" s="1"/>
      <c r="AN1058" s="1"/>
      <c r="AO1058" s="1"/>
      <c r="AP1058" s="1"/>
      <c r="AQ1058" s="1"/>
    </row>
    <row r="1059" spans="1:43" ht="16.5" customHeight="1" x14ac:dyDescent="0.25">
      <c r="A1059" s="35">
        <v>35030100</v>
      </c>
      <c r="B1059" s="27" t="s">
        <v>69</v>
      </c>
      <c r="C1059" s="27" t="s">
        <v>1875</v>
      </c>
      <c r="D1059" s="27" t="s">
        <v>1292</v>
      </c>
      <c r="E1059" s="27" t="s">
        <v>1242</v>
      </c>
      <c r="F1059" s="27">
        <v>3</v>
      </c>
      <c r="G1059" s="27">
        <v>470</v>
      </c>
      <c r="H1059" s="28">
        <v>-73.633333329999999</v>
      </c>
      <c r="I1059" s="52">
        <v>4.1500000000000004</v>
      </c>
      <c r="J1059" s="48">
        <v>61</v>
      </c>
      <c r="K1059" s="29">
        <v>100.1</v>
      </c>
      <c r="L1059" s="29">
        <v>245</v>
      </c>
      <c r="M1059" s="29">
        <v>503.5</v>
      </c>
      <c r="N1059" s="29">
        <v>666.9</v>
      </c>
      <c r="O1059" s="29">
        <v>557.1</v>
      </c>
      <c r="P1059" s="29">
        <v>436</v>
      </c>
      <c r="Q1059" s="29">
        <v>390.8</v>
      </c>
      <c r="R1059" s="29">
        <v>377.8</v>
      </c>
      <c r="S1059" s="29">
        <v>454.6</v>
      </c>
      <c r="T1059" s="29">
        <v>443.1</v>
      </c>
      <c r="U1059" s="29">
        <v>233.2</v>
      </c>
      <c r="V1059" s="45">
        <v>4469.1000000000004</v>
      </c>
      <c r="W1059" s="41">
        <v>291</v>
      </c>
      <c r="X1059" s="74">
        <v>0.80833333333333335</v>
      </c>
      <c r="Y1059" s="78">
        <f t="shared" si="192"/>
        <v>135.36666666666667</v>
      </c>
      <c r="Z1059" s="31">
        <f t="shared" si="193"/>
        <v>282.86666666666667</v>
      </c>
      <c r="AA1059" s="31">
        <f t="shared" si="194"/>
        <v>471.8</v>
      </c>
      <c r="AB1059" s="31">
        <f t="shared" si="195"/>
        <v>575.83333333333337</v>
      </c>
      <c r="AC1059" s="31">
        <f t="shared" si="196"/>
        <v>553.33333333333337</v>
      </c>
      <c r="AD1059" s="31">
        <f t="shared" si="197"/>
        <v>461.3</v>
      </c>
      <c r="AE1059" s="31">
        <f t="shared" si="198"/>
        <v>401.5333333333333</v>
      </c>
      <c r="AF1059" s="31">
        <f t="shared" si="199"/>
        <v>407.73333333333335</v>
      </c>
      <c r="AG1059" s="31">
        <f t="shared" si="200"/>
        <v>425.16666666666669</v>
      </c>
      <c r="AH1059" s="31">
        <f t="shared" si="201"/>
        <v>376.9666666666667</v>
      </c>
      <c r="AI1059" s="31">
        <f t="shared" si="202"/>
        <v>245.76666666666665</v>
      </c>
      <c r="AJ1059" s="79">
        <f t="shared" si="203"/>
        <v>131.43333333333331</v>
      </c>
      <c r="AK1059" s="86" t="s">
        <v>1876</v>
      </c>
      <c r="AL1059" s="1"/>
      <c r="AM1059" s="1"/>
      <c r="AN1059" s="1"/>
      <c r="AO1059" s="1"/>
      <c r="AP1059" s="1"/>
      <c r="AQ1059" s="1"/>
    </row>
    <row r="1060" spans="1:43" ht="16.5" customHeight="1" x14ac:dyDescent="0.25">
      <c r="A1060" s="35">
        <v>35025110</v>
      </c>
      <c r="B1060" s="27" t="s">
        <v>87</v>
      </c>
      <c r="C1060" s="27" t="s">
        <v>1293</v>
      </c>
      <c r="D1060" s="27" t="s">
        <v>1292</v>
      </c>
      <c r="E1060" s="27" t="s">
        <v>1242</v>
      </c>
      <c r="F1060" s="27">
        <v>3</v>
      </c>
      <c r="G1060" s="27">
        <v>336</v>
      </c>
      <c r="H1060" s="28">
        <v>-73.467916669999994</v>
      </c>
      <c r="I1060" s="52">
        <v>4.0573611099999995</v>
      </c>
      <c r="J1060" s="48">
        <v>36.620833333333337</v>
      </c>
      <c r="K1060" s="29">
        <v>62.429629629629645</v>
      </c>
      <c r="L1060" s="29">
        <v>174.86296296296297</v>
      </c>
      <c r="M1060" s="29">
        <v>387.16250000000008</v>
      </c>
      <c r="N1060" s="29">
        <v>440.16304456392919</v>
      </c>
      <c r="O1060" s="29">
        <v>392.476</v>
      </c>
      <c r="P1060" s="29">
        <v>325.37083333333334</v>
      </c>
      <c r="Q1060" s="29">
        <v>244.17692307692303</v>
      </c>
      <c r="R1060" s="29">
        <v>254.48</v>
      </c>
      <c r="S1060" s="29">
        <v>295.05199999999996</v>
      </c>
      <c r="T1060" s="29">
        <v>223.988</v>
      </c>
      <c r="U1060" s="29">
        <v>98.466666666666683</v>
      </c>
      <c r="V1060" s="45">
        <v>2935.2493935667785</v>
      </c>
      <c r="W1060" s="41">
        <v>303</v>
      </c>
      <c r="X1060" s="74">
        <v>0.84166666666666667</v>
      </c>
      <c r="Y1060" s="78">
        <f t="shared" si="192"/>
        <v>91.304475308641983</v>
      </c>
      <c r="Z1060" s="31">
        <f t="shared" si="193"/>
        <v>208.15169753086423</v>
      </c>
      <c r="AA1060" s="31">
        <f t="shared" si="194"/>
        <v>334.06283584229737</v>
      </c>
      <c r="AB1060" s="31">
        <f t="shared" si="195"/>
        <v>406.60051485464311</v>
      </c>
      <c r="AC1060" s="31">
        <f t="shared" si="196"/>
        <v>386.00329263242088</v>
      </c>
      <c r="AD1060" s="31">
        <f t="shared" si="197"/>
        <v>320.67458547008545</v>
      </c>
      <c r="AE1060" s="31">
        <f t="shared" si="198"/>
        <v>274.67591880341882</v>
      </c>
      <c r="AF1060" s="31">
        <f t="shared" si="199"/>
        <v>264.56964102564098</v>
      </c>
      <c r="AG1060" s="31">
        <f t="shared" si="200"/>
        <v>257.83999999999997</v>
      </c>
      <c r="AH1060" s="31">
        <f t="shared" si="201"/>
        <v>205.83555555555554</v>
      </c>
      <c r="AI1060" s="31">
        <f t="shared" si="202"/>
        <v>119.69183333333335</v>
      </c>
      <c r="AJ1060" s="79">
        <f t="shared" si="203"/>
        <v>65.83904320987655</v>
      </c>
      <c r="AK1060" s="86" t="s">
        <v>43</v>
      </c>
      <c r="AL1060" s="1"/>
      <c r="AM1060" s="1"/>
      <c r="AN1060" s="1"/>
      <c r="AO1060" s="1"/>
      <c r="AP1060" s="1"/>
      <c r="AQ1060" s="1"/>
    </row>
    <row r="1061" spans="1:43" ht="16.5" customHeight="1" x14ac:dyDescent="0.25">
      <c r="A1061" s="35">
        <v>35030050</v>
      </c>
      <c r="B1061" s="27" t="s">
        <v>44</v>
      </c>
      <c r="C1061" s="27" t="s">
        <v>1294</v>
      </c>
      <c r="D1061" s="27" t="s">
        <v>1292</v>
      </c>
      <c r="E1061" s="27" t="s">
        <v>1242</v>
      </c>
      <c r="F1061" s="27">
        <v>3</v>
      </c>
      <c r="G1061" s="27">
        <v>300</v>
      </c>
      <c r="H1061" s="28">
        <v>-73.44877778</v>
      </c>
      <c r="I1061" s="52">
        <v>4.0911388899999999</v>
      </c>
      <c r="J1061" s="48">
        <v>28.792307692307695</v>
      </c>
      <c r="K1061" s="29">
        <v>55.5</v>
      </c>
      <c r="L1061" s="29">
        <v>187.80769230769232</v>
      </c>
      <c r="M1061" s="29">
        <v>370.94870163983796</v>
      </c>
      <c r="N1061" s="29">
        <v>441.37401992573467</v>
      </c>
      <c r="O1061" s="29">
        <v>387.10940909404212</v>
      </c>
      <c r="P1061" s="29">
        <v>344.5</v>
      </c>
      <c r="Q1061" s="29">
        <v>250.79166666666666</v>
      </c>
      <c r="R1061" s="29">
        <v>276.15513813495636</v>
      </c>
      <c r="S1061" s="29">
        <v>318.74400000000003</v>
      </c>
      <c r="T1061" s="29">
        <v>242.84</v>
      </c>
      <c r="U1061" s="29">
        <v>92.36</v>
      </c>
      <c r="V1061" s="45">
        <v>2996.922935461238</v>
      </c>
      <c r="W1061" s="41">
        <v>297</v>
      </c>
      <c r="X1061" s="74">
        <v>0.82499999999999996</v>
      </c>
      <c r="Y1061" s="78">
        <f t="shared" si="192"/>
        <v>90.7</v>
      </c>
      <c r="Z1061" s="31">
        <f t="shared" si="193"/>
        <v>204.75213131584346</v>
      </c>
      <c r="AA1061" s="31">
        <f t="shared" si="194"/>
        <v>333.37680462442171</v>
      </c>
      <c r="AB1061" s="31">
        <f t="shared" si="195"/>
        <v>399.81071021987162</v>
      </c>
      <c r="AC1061" s="31">
        <f t="shared" si="196"/>
        <v>390.9944763399256</v>
      </c>
      <c r="AD1061" s="31">
        <f t="shared" si="197"/>
        <v>327.4670252535696</v>
      </c>
      <c r="AE1061" s="31">
        <f t="shared" si="198"/>
        <v>290.48226826720764</v>
      </c>
      <c r="AF1061" s="31">
        <f t="shared" si="199"/>
        <v>281.89693493387432</v>
      </c>
      <c r="AG1061" s="31">
        <f t="shared" si="200"/>
        <v>279.24637937831881</v>
      </c>
      <c r="AH1061" s="31">
        <f t="shared" si="201"/>
        <v>217.98133333333337</v>
      </c>
      <c r="AI1061" s="31">
        <f t="shared" si="202"/>
        <v>121.33076923076923</v>
      </c>
      <c r="AJ1061" s="79">
        <f t="shared" si="203"/>
        <v>58.884102564102562</v>
      </c>
      <c r="AK1061" s="86" t="s">
        <v>43</v>
      </c>
      <c r="AL1061" s="1"/>
      <c r="AM1061" s="1"/>
      <c r="AN1061" s="1"/>
      <c r="AO1061" s="1"/>
      <c r="AP1061" s="1"/>
      <c r="AQ1061" s="1"/>
    </row>
    <row r="1062" spans="1:43" ht="16.5" customHeight="1" x14ac:dyDescent="0.25">
      <c r="A1062" s="35">
        <v>35020060</v>
      </c>
      <c r="B1062" s="27" t="s">
        <v>44</v>
      </c>
      <c r="C1062" s="27" t="s">
        <v>1295</v>
      </c>
      <c r="D1062" s="27" t="s">
        <v>1292</v>
      </c>
      <c r="E1062" s="27" t="s">
        <v>1242</v>
      </c>
      <c r="F1062" s="27">
        <v>3</v>
      </c>
      <c r="G1062" s="27">
        <v>260</v>
      </c>
      <c r="H1062" s="28">
        <v>-73.367999999999995</v>
      </c>
      <c r="I1062" s="52">
        <v>4.0397499999999997</v>
      </c>
      <c r="J1062" s="48">
        <v>32.15</v>
      </c>
      <c r="K1062" s="29">
        <v>50.51</v>
      </c>
      <c r="L1062" s="29">
        <v>140.85862068965517</v>
      </c>
      <c r="M1062" s="29">
        <v>367.08148148148149</v>
      </c>
      <c r="N1062" s="29">
        <v>407.47666666666663</v>
      </c>
      <c r="O1062" s="29">
        <v>366.70344827586206</v>
      </c>
      <c r="P1062" s="29">
        <v>298.01333333333332</v>
      </c>
      <c r="Q1062" s="29">
        <v>245.71</v>
      </c>
      <c r="R1062" s="29">
        <v>231.56333333333333</v>
      </c>
      <c r="S1062" s="29">
        <v>267.41724137931038</v>
      </c>
      <c r="T1062" s="29">
        <v>208.1</v>
      </c>
      <c r="U1062" s="29">
        <v>68.855172413793099</v>
      </c>
      <c r="V1062" s="45">
        <v>2684.4392975734354</v>
      </c>
      <c r="W1062" s="41">
        <v>352</v>
      </c>
      <c r="X1062" s="74">
        <v>0.97777777777777775</v>
      </c>
      <c r="Y1062" s="78">
        <f t="shared" si="192"/>
        <v>74.506206896551717</v>
      </c>
      <c r="Z1062" s="31">
        <f t="shared" si="193"/>
        <v>186.15003405704556</v>
      </c>
      <c r="AA1062" s="31">
        <f t="shared" si="194"/>
        <v>305.13892294593444</v>
      </c>
      <c r="AB1062" s="31">
        <f t="shared" si="195"/>
        <v>380.42053214133671</v>
      </c>
      <c r="AC1062" s="31">
        <f t="shared" si="196"/>
        <v>357.39781609195398</v>
      </c>
      <c r="AD1062" s="31">
        <f t="shared" si="197"/>
        <v>303.47559386973177</v>
      </c>
      <c r="AE1062" s="31">
        <f t="shared" si="198"/>
        <v>258.42888888888888</v>
      </c>
      <c r="AF1062" s="31">
        <f t="shared" si="199"/>
        <v>248.2301915708812</v>
      </c>
      <c r="AG1062" s="31">
        <f t="shared" si="200"/>
        <v>235.69352490421457</v>
      </c>
      <c r="AH1062" s="31">
        <f t="shared" si="201"/>
        <v>181.4574712643678</v>
      </c>
      <c r="AI1062" s="31">
        <f t="shared" si="202"/>
        <v>103.03505747126435</v>
      </c>
      <c r="AJ1062" s="79">
        <f t="shared" si="203"/>
        <v>50.505057471264365</v>
      </c>
      <c r="AK1062" s="86"/>
      <c r="AL1062" s="1"/>
      <c r="AM1062" s="1"/>
      <c r="AN1062" s="1"/>
      <c r="AO1062" s="1"/>
      <c r="AP1062" s="1"/>
      <c r="AQ1062" s="1"/>
    </row>
    <row r="1063" spans="1:43" ht="16.5" customHeight="1" x14ac:dyDescent="0.25">
      <c r="A1063" s="35">
        <v>35030290</v>
      </c>
      <c r="B1063" s="27" t="s">
        <v>69</v>
      </c>
      <c r="C1063" s="27" t="s">
        <v>1296</v>
      </c>
      <c r="D1063" s="27" t="s">
        <v>1292</v>
      </c>
      <c r="E1063" s="27" t="s">
        <v>1242</v>
      </c>
      <c r="F1063" s="27">
        <v>3</v>
      </c>
      <c r="G1063" s="27">
        <v>1084</v>
      </c>
      <c r="H1063" s="28">
        <v>-73.692329999999998</v>
      </c>
      <c r="I1063" s="52">
        <v>4.1884899999999998</v>
      </c>
      <c r="J1063" s="48">
        <v>121.64999999999999</v>
      </c>
      <c r="K1063" s="29">
        <v>155.67083333333335</v>
      </c>
      <c r="L1063" s="29">
        <v>363.28324333041661</v>
      </c>
      <c r="M1063" s="29">
        <v>737.94583333333333</v>
      </c>
      <c r="N1063" s="29">
        <v>977.73749999999984</v>
      </c>
      <c r="O1063" s="29">
        <v>878.21599999999989</v>
      </c>
      <c r="P1063" s="29">
        <v>752.21153846153834</v>
      </c>
      <c r="Q1063" s="29">
        <v>610.65769230769251</v>
      </c>
      <c r="R1063" s="29">
        <v>592.23461538461538</v>
      </c>
      <c r="S1063" s="29">
        <v>640.75293760299689</v>
      </c>
      <c r="T1063" s="29">
        <v>668.25833333333333</v>
      </c>
      <c r="U1063" s="29">
        <v>376.37599999999992</v>
      </c>
      <c r="V1063" s="45">
        <v>6874.9945270872604</v>
      </c>
      <c r="W1063" s="41">
        <v>296</v>
      </c>
      <c r="X1063" s="74">
        <v>0.82222222222222219</v>
      </c>
      <c r="Y1063" s="78">
        <f t="shared" si="192"/>
        <v>213.53469222125</v>
      </c>
      <c r="Z1063" s="31">
        <f t="shared" si="193"/>
        <v>418.96663666569447</v>
      </c>
      <c r="AA1063" s="31">
        <f t="shared" si="194"/>
        <v>692.98885888791665</v>
      </c>
      <c r="AB1063" s="31">
        <f t="shared" si="195"/>
        <v>864.63311111111091</v>
      </c>
      <c r="AC1063" s="31">
        <f t="shared" si="196"/>
        <v>869.38834615384587</v>
      </c>
      <c r="AD1063" s="31">
        <f t="shared" si="197"/>
        <v>747.02841025641021</v>
      </c>
      <c r="AE1063" s="31">
        <f t="shared" si="198"/>
        <v>651.70128205128208</v>
      </c>
      <c r="AF1063" s="31">
        <f t="shared" si="199"/>
        <v>614.54841509843493</v>
      </c>
      <c r="AG1063" s="31">
        <f t="shared" si="200"/>
        <v>633.74862877364842</v>
      </c>
      <c r="AH1063" s="31">
        <f t="shared" si="201"/>
        <v>561.79575697877669</v>
      </c>
      <c r="AI1063" s="31">
        <f t="shared" si="202"/>
        <v>388.76144444444441</v>
      </c>
      <c r="AJ1063" s="79">
        <f t="shared" si="203"/>
        <v>217.8989444444444</v>
      </c>
      <c r="AK1063" s="86" t="s">
        <v>43</v>
      </c>
      <c r="AL1063" s="1"/>
      <c r="AM1063" s="1"/>
      <c r="AN1063" s="1"/>
      <c r="AO1063" s="1"/>
      <c r="AP1063" s="1"/>
      <c r="AQ1063" s="1"/>
    </row>
    <row r="1064" spans="1:43" ht="16.5" customHeight="1" x14ac:dyDescent="0.25">
      <c r="A1064" s="35">
        <v>35035070</v>
      </c>
      <c r="B1064" s="27" t="s">
        <v>60</v>
      </c>
      <c r="C1064" s="27" t="s">
        <v>1877</v>
      </c>
      <c r="D1064" s="27" t="s">
        <v>1292</v>
      </c>
      <c r="E1064" s="27" t="s">
        <v>1242</v>
      </c>
      <c r="F1064" s="27">
        <v>3</v>
      </c>
      <c r="G1064" s="27">
        <v>340</v>
      </c>
      <c r="H1064" s="28">
        <v>-73.581999999999994</v>
      </c>
      <c r="I1064" s="52">
        <v>4.0767222199999997</v>
      </c>
      <c r="J1064" s="48">
        <v>86.3</v>
      </c>
      <c r="K1064" s="29">
        <v>72.2</v>
      </c>
      <c r="L1064" s="29">
        <v>221.2</v>
      </c>
      <c r="M1064" s="29">
        <v>453.5</v>
      </c>
      <c r="N1064" s="29">
        <v>499.9</v>
      </c>
      <c r="O1064" s="29">
        <v>454.3</v>
      </c>
      <c r="P1064" s="29">
        <v>369.3</v>
      </c>
      <c r="Q1064" s="29">
        <v>327.9</v>
      </c>
      <c r="R1064" s="29">
        <v>289.7</v>
      </c>
      <c r="S1064" s="29">
        <v>383.9</v>
      </c>
      <c r="T1064" s="29">
        <v>312.89999999999998</v>
      </c>
      <c r="U1064" s="29">
        <v>120</v>
      </c>
      <c r="V1064" s="45">
        <v>3591.1</v>
      </c>
      <c r="W1064" s="41">
        <v>290</v>
      </c>
      <c r="X1064" s="74">
        <v>0.80555555555555558</v>
      </c>
      <c r="Y1064" s="78">
        <f t="shared" si="192"/>
        <v>126.56666666666666</v>
      </c>
      <c r="Z1064" s="31">
        <f t="shared" si="193"/>
        <v>248.96666666666667</v>
      </c>
      <c r="AA1064" s="31">
        <f t="shared" si="194"/>
        <v>391.5333333333333</v>
      </c>
      <c r="AB1064" s="31">
        <f t="shared" si="195"/>
        <v>469.23333333333335</v>
      </c>
      <c r="AC1064" s="31">
        <f t="shared" si="196"/>
        <v>441.16666666666669</v>
      </c>
      <c r="AD1064" s="31">
        <f t="shared" si="197"/>
        <v>383.83333333333331</v>
      </c>
      <c r="AE1064" s="31">
        <f t="shared" si="198"/>
        <v>328.9666666666667</v>
      </c>
      <c r="AF1064" s="31">
        <f t="shared" si="199"/>
        <v>333.83333333333331</v>
      </c>
      <c r="AG1064" s="31">
        <f t="shared" si="200"/>
        <v>328.83333333333331</v>
      </c>
      <c r="AH1064" s="31">
        <f t="shared" si="201"/>
        <v>272.26666666666665</v>
      </c>
      <c r="AI1064" s="31">
        <f t="shared" si="202"/>
        <v>173.06666666666663</v>
      </c>
      <c r="AJ1064" s="79">
        <f t="shared" si="203"/>
        <v>92.833333333333329</v>
      </c>
      <c r="AK1064" s="86" t="s">
        <v>1876</v>
      </c>
      <c r="AL1064" s="1"/>
      <c r="AM1064" s="1"/>
      <c r="AN1064" s="1"/>
      <c r="AO1064" s="1"/>
      <c r="AP1064" s="1"/>
      <c r="AQ1064" s="1"/>
    </row>
    <row r="1065" spans="1:43" ht="16.5" customHeight="1" x14ac:dyDescent="0.25">
      <c r="A1065" s="35">
        <v>32070010</v>
      </c>
      <c r="B1065" s="27" t="s">
        <v>44</v>
      </c>
      <c r="C1065" s="27" t="s">
        <v>1297</v>
      </c>
      <c r="D1065" s="27" t="s">
        <v>1298</v>
      </c>
      <c r="E1065" s="27" t="s">
        <v>1242</v>
      </c>
      <c r="F1065" s="27">
        <v>3</v>
      </c>
      <c r="G1065" s="27">
        <v>321</v>
      </c>
      <c r="H1065" s="28">
        <v>-73.876940000000005</v>
      </c>
      <c r="I1065" s="52">
        <v>3.3775900000000001</v>
      </c>
      <c r="J1065" s="48">
        <v>41.8</v>
      </c>
      <c r="K1065" s="29">
        <v>87.857142857142861</v>
      </c>
      <c r="L1065" s="29">
        <v>214.89285714285714</v>
      </c>
      <c r="M1065" s="29">
        <v>403.89285714285717</v>
      </c>
      <c r="N1065" s="29">
        <v>434.03703703703701</v>
      </c>
      <c r="O1065" s="29">
        <v>338.48148148148147</v>
      </c>
      <c r="P1065" s="29">
        <v>297.82758620689657</v>
      </c>
      <c r="Q1065" s="29">
        <v>216.64285714285714</v>
      </c>
      <c r="R1065" s="29">
        <v>227.13793103448276</v>
      </c>
      <c r="S1065" s="29">
        <v>253.24137931034483</v>
      </c>
      <c r="T1065" s="29">
        <v>213.20333333333335</v>
      </c>
      <c r="U1065" s="29">
        <v>85.333333333333329</v>
      </c>
      <c r="V1065" s="45">
        <v>2814.3477960226232</v>
      </c>
      <c r="W1065" s="41">
        <v>343</v>
      </c>
      <c r="X1065" s="74">
        <v>0.95277777777777772</v>
      </c>
      <c r="Y1065" s="78">
        <f t="shared" si="192"/>
        <v>114.84999999999998</v>
      </c>
      <c r="Z1065" s="31">
        <f t="shared" si="193"/>
        <v>235.54761904761904</v>
      </c>
      <c r="AA1065" s="31">
        <f t="shared" si="194"/>
        <v>350.9409171075838</v>
      </c>
      <c r="AB1065" s="31">
        <f t="shared" si="195"/>
        <v>392.13712522045853</v>
      </c>
      <c r="AC1065" s="31">
        <f t="shared" si="196"/>
        <v>356.78203490847164</v>
      </c>
      <c r="AD1065" s="31">
        <f t="shared" si="197"/>
        <v>284.31730827707838</v>
      </c>
      <c r="AE1065" s="31">
        <f t="shared" si="198"/>
        <v>247.20279146141218</v>
      </c>
      <c r="AF1065" s="31">
        <f t="shared" si="199"/>
        <v>232.34072249589494</v>
      </c>
      <c r="AG1065" s="31">
        <f t="shared" si="200"/>
        <v>231.19421455938698</v>
      </c>
      <c r="AH1065" s="31">
        <f t="shared" si="201"/>
        <v>183.92601532567051</v>
      </c>
      <c r="AI1065" s="31">
        <f t="shared" si="202"/>
        <v>113.44555555555557</v>
      </c>
      <c r="AJ1065" s="79">
        <f t="shared" si="203"/>
        <v>71.663492063492058</v>
      </c>
      <c r="AK1065" s="86"/>
      <c r="AL1065" s="1"/>
      <c r="AM1065" s="1"/>
      <c r="AN1065" s="1"/>
      <c r="AO1065" s="1"/>
      <c r="AP1065" s="1"/>
      <c r="AQ1065" s="1"/>
    </row>
    <row r="1066" spans="1:43" ht="16.5" customHeight="1" x14ac:dyDescent="0.25">
      <c r="A1066" s="35">
        <v>32070040</v>
      </c>
      <c r="B1066" s="27" t="s">
        <v>44</v>
      </c>
      <c r="C1066" s="27" t="s">
        <v>1299</v>
      </c>
      <c r="D1066" s="27" t="s">
        <v>1298</v>
      </c>
      <c r="E1066" s="27" t="s">
        <v>1242</v>
      </c>
      <c r="F1066" s="27">
        <v>3</v>
      </c>
      <c r="G1066" s="27">
        <v>246</v>
      </c>
      <c r="H1066" s="28">
        <v>-73.67501</v>
      </c>
      <c r="I1066" s="52">
        <v>2.9761900000000003</v>
      </c>
      <c r="J1066" s="48">
        <v>43.231034482758623</v>
      </c>
      <c r="K1066" s="29">
        <v>78.806896551724137</v>
      </c>
      <c r="L1066" s="29">
        <v>214.25</v>
      </c>
      <c r="M1066" s="29">
        <v>397.41851851851851</v>
      </c>
      <c r="N1066" s="29">
        <v>420.92307692307691</v>
      </c>
      <c r="O1066" s="29">
        <v>393.60999999999996</v>
      </c>
      <c r="P1066" s="29">
        <v>325.9379310344828</v>
      </c>
      <c r="Q1066" s="29">
        <v>208.01333333333332</v>
      </c>
      <c r="R1066" s="29">
        <v>214.68965517241378</v>
      </c>
      <c r="S1066" s="29">
        <v>296.3</v>
      </c>
      <c r="T1066" s="29">
        <v>235.03333333333333</v>
      </c>
      <c r="U1066" s="29">
        <v>88.482758620689651</v>
      </c>
      <c r="V1066" s="45">
        <v>2916.6965379703315</v>
      </c>
      <c r="W1066" s="41">
        <v>346</v>
      </c>
      <c r="X1066" s="74">
        <v>0.96111111111111114</v>
      </c>
      <c r="Y1066" s="78">
        <f t="shared" si="192"/>
        <v>112.09597701149426</v>
      </c>
      <c r="Z1066" s="31">
        <f t="shared" si="193"/>
        <v>230.15847169008089</v>
      </c>
      <c r="AA1066" s="31">
        <f t="shared" si="194"/>
        <v>344.19719848053182</v>
      </c>
      <c r="AB1066" s="31">
        <f t="shared" si="195"/>
        <v>403.98386514719846</v>
      </c>
      <c r="AC1066" s="31">
        <f t="shared" si="196"/>
        <v>380.15700265251985</v>
      </c>
      <c r="AD1066" s="31">
        <f t="shared" si="197"/>
        <v>309.18708812260536</v>
      </c>
      <c r="AE1066" s="31">
        <f t="shared" si="198"/>
        <v>249.54697318007661</v>
      </c>
      <c r="AF1066" s="31">
        <f t="shared" si="199"/>
        <v>239.66766283524905</v>
      </c>
      <c r="AG1066" s="31">
        <f t="shared" si="200"/>
        <v>248.67432950191571</v>
      </c>
      <c r="AH1066" s="31">
        <f t="shared" si="201"/>
        <v>206.60536398467434</v>
      </c>
      <c r="AI1066" s="31">
        <f t="shared" si="202"/>
        <v>122.24904214559386</v>
      </c>
      <c r="AJ1066" s="79">
        <f t="shared" si="203"/>
        <v>70.173563218390811</v>
      </c>
      <c r="AK1066" s="86"/>
      <c r="AL1066" s="1"/>
      <c r="AM1066" s="1"/>
      <c r="AN1066" s="1"/>
      <c r="AO1066" s="1"/>
      <c r="AP1066" s="1"/>
      <c r="AQ1066" s="1"/>
    </row>
    <row r="1067" spans="1:43" ht="16.5" customHeight="1" x14ac:dyDescent="0.25">
      <c r="A1067" s="35">
        <v>52055230</v>
      </c>
      <c r="B1067" s="27" t="s">
        <v>48</v>
      </c>
      <c r="C1067" s="27" t="s">
        <v>1300</v>
      </c>
      <c r="D1067" s="27" t="s">
        <v>1301</v>
      </c>
      <c r="E1067" s="27" t="s">
        <v>957</v>
      </c>
      <c r="F1067" s="27">
        <v>7</v>
      </c>
      <c r="G1067" s="27">
        <v>2961</v>
      </c>
      <c r="H1067" s="28">
        <v>-77.677750000000003</v>
      </c>
      <c r="I1067" s="52">
        <v>0.85708333000000014</v>
      </c>
      <c r="J1067" s="48">
        <v>70.816666666666663</v>
      </c>
      <c r="K1067" s="29">
        <v>75.689655172413794</v>
      </c>
      <c r="L1067" s="29">
        <v>95.324137931034471</v>
      </c>
      <c r="M1067" s="29">
        <v>100.97000000000001</v>
      </c>
      <c r="N1067" s="29">
        <v>84.993333333333354</v>
      </c>
      <c r="O1067" s="29">
        <v>52.293333333333337</v>
      </c>
      <c r="P1067" s="29">
        <v>43.97</v>
      </c>
      <c r="Q1067" s="29">
        <v>29.843333333333341</v>
      </c>
      <c r="R1067" s="29">
        <v>41.648275862068964</v>
      </c>
      <c r="S1067" s="29">
        <v>73.122222222222234</v>
      </c>
      <c r="T1067" s="29">
        <v>107.89000000000001</v>
      </c>
      <c r="U1067" s="29">
        <v>98.183333333333337</v>
      </c>
      <c r="V1067" s="45">
        <v>874.74429118773946</v>
      </c>
      <c r="W1067" s="41">
        <v>354</v>
      </c>
      <c r="X1067" s="74">
        <v>0.98333333333333328</v>
      </c>
      <c r="Y1067" s="78">
        <f t="shared" si="192"/>
        <v>80.610153256704976</v>
      </c>
      <c r="Z1067" s="31">
        <f t="shared" si="193"/>
        <v>90.661264367816102</v>
      </c>
      <c r="AA1067" s="31">
        <f t="shared" si="194"/>
        <v>93.762490421455936</v>
      </c>
      <c r="AB1067" s="31">
        <f t="shared" si="195"/>
        <v>79.418888888888901</v>
      </c>
      <c r="AC1067" s="31">
        <f t="shared" si="196"/>
        <v>60.418888888888894</v>
      </c>
      <c r="AD1067" s="31">
        <f t="shared" si="197"/>
        <v>42.035555555555561</v>
      </c>
      <c r="AE1067" s="31">
        <f t="shared" si="198"/>
        <v>38.487203065134103</v>
      </c>
      <c r="AF1067" s="31">
        <f t="shared" si="199"/>
        <v>48.204610472541511</v>
      </c>
      <c r="AG1067" s="31">
        <f t="shared" si="200"/>
        <v>74.220166028097069</v>
      </c>
      <c r="AH1067" s="31">
        <f t="shared" si="201"/>
        <v>93.0651851851852</v>
      </c>
      <c r="AI1067" s="31">
        <f t="shared" si="202"/>
        <v>92.296666666666667</v>
      </c>
      <c r="AJ1067" s="79">
        <f t="shared" si="203"/>
        <v>81.563218390804593</v>
      </c>
      <c r="AK1067" s="86"/>
      <c r="AL1067" s="1"/>
      <c r="AM1067" s="1"/>
      <c r="AN1067" s="1"/>
      <c r="AO1067" s="1"/>
      <c r="AP1067" s="1"/>
      <c r="AQ1067" s="1"/>
    </row>
    <row r="1068" spans="1:43" ht="16.5" customHeight="1" x14ac:dyDescent="0.25">
      <c r="A1068" s="35">
        <v>52040160</v>
      </c>
      <c r="B1068" s="27" t="s">
        <v>44</v>
      </c>
      <c r="C1068" s="27" t="s">
        <v>1302</v>
      </c>
      <c r="D1068" s="27" t="s">
        <v>1303</v>
      </c>
      <c r="E1068" s="27" t="s">
        <v>957</v>
      </c>
      <c r="F1068" s="27">
        <v>7</v>
      </c>
      <c r="G1068" s="27">
        <v>2200</v>
      </c>
      <c r="H1068" s="28">
        <v>-77.135305560000006</v>
      </c>
      <c r="I1068" s="52">
        <v>1.5052777799999999</v>
      </c>
      <c r="J1068" s="48">
        <v>184.76551724137931</v>
      </c>
      <c r="K1068" s="29">
        <v>174.33103448275864</v>
      </c>
      <c r="L1068" s="29">
        <v>186.54482758620688</v>
      </c>
      <c r="M1068" s="29">
        <v>180.99333333333331</v>
      </c>
      <c r="N1068" s="29">
        <v>138.58666666666667</v>
      </c>
      <c r="O1068" s="29">
        <v>65.156666666666652</v>
      </c>
      <c r="P1068" s="29">
        <v>38.311111111111117</v>
      </c>
      <c r="Q1068" s="29">
        <v>20.859259259259261</v>
      </c>
      <c r="R1068" s="29">
        <v>61.086666666666666</v>
      </c>
      <c r="S1068" s="29">
        <v>178.17333333333335</v>
      </c>
      <c r="T1068" s="29">
        <v>293.85000000000008</v>
      </c>
      <c r="U1068" s="29">
        <v>255.18928571428572</v>
      </c>
      <c r="V1068" s="45">
        <v>1777.8477020616679</v>
      </c>
      <c r="W1068" s="41">
        <v>349</v>
      </c>
      <c r="X1068" s="74">
        <v>0.96944444444444444</v>
      </c>
      <c r="Y1068" s="78">
        <f t="shared" si="192"/>
        <v>181.88045977011495</v>
      </c>
      <c r="Z1068" s="31">
        <f t="shared" si="193"/>
        <v>180.62306513409962</v>
      </c>
      <c r="AA1068" s="31">
        <f t="shared" si="194"/>
        <v>168.70827586206894</v>
      </c>
      <c r="AB1068" s="31">
        <f t="shared" si="195"/>
        <v>128.24555555555554</v>
      </c>
      <c r="AC1068" s="31">
        <f t="shared" si="196"/>
        <v>80.684814814814828</v>
      </c>
      <c r="AD1068" s="31">
        <f t="shared" si="197"/>
        <v>41.442345679012341</v>
      </c>
      <c r="AE1068" s="31">
        <f t="shared" si="198"/>
        <v>40.085679012345679</v>
      </c>
      <c r="AF1068" s="31">
        <f t="shared" si="199"/>
        <v>86.706419753086422</v>
      </c>
      <c r="AG1068" s="31">
        <f t="shared" si="200"/>
        <v>177.70333333333338</v>
      </c>
      <c r="AH1068" s="31">
        <f t="shared" si="201"/>
        <v>242.40420634920636</v>
      </c>
      <c r="AI1068" s="31">
        <f t="shared" si="202"/>
        <v>244.60160098522169</v>
      </c>
      <c r="AJ1068" s="79">
        <f t="shared" si="203"/>
        <v>204.76194581280788</v>
      </c>
      <c r="AK1068" s="86"/>
      <c r="AL1068" s="1"/>
      <c r="AM1068" s="1"/>
      <c r="AN1068" s="1"/>
      <c r="AO1068" s="1"/>
      <c r="AP1068" s="1"/>
      <c r="AQ1068" s="1"/>
    </row>
    <row r="1069" spans="1:43" ht="16.5" customHeight="1" x14ac:dyDescent="0.25">
      <c r="A1069" s="35">
        <v>52065020</v>
      </c>
      <c r="B1069" s="27" t="s">
        <v>44</v>
      </c>
      <c r="C1069" s="27" t="s">
        <v>1304</v>
      </c>
      <c r="D1069" s="27" t="s">
        <v>1304</v>
      </c>
      <c r="E1069" s="27" t="s">
        <v>957</v>
      </c>
      <c r="F1069" s="27">
        <v>7</v>
      </c>
      <c r="G1069" s="27">
        <v>32</v>
      </c>
      <c r="H1069" s="28">
        <v>-78.14</v>
      </c>
      <c r="I1069" s="52">
        <v>1.67</v>
      </c>
      <c r="J1069" s="48">
        <v>622.7166666666667</v>
      </c>
      <c r="K1069" s="29">
        <v>499.98708333333326</v>
      </c>
      <c r="L1069" s="29">
        <v>578.44399999999996</v>
      </c>
      <c r="M1069" s="29">
        <v>805.68058840433753</v>
      </c>
      <c r="N1069" s="29">
        <v>864.85833333333323</v>
      </c>
      <c r="O1069" s="29">
        <v>602.72898685050518</v>
      </c>
      <c r="P1069" s="29">
        <v>493.91396943735725</v>
      </c>
      <c r="Q1069" s="29">
        <v>379.59000000000009</v>
      </c>
      <c r="R1069" s="29">
        <v>420.17817116419474</v>
      </c>
      <c r="S1069" s="29">
        <v>514.88874999999996</v>
      </c>
      <c r="T1069" s="29">
        <v>387.53333333333347</v>
      </c>
      <c r="U1069" s="29">
        <v>530.35950395110331</v>
      </c>
      <c r="V1069" s="45">
        <v>6700.8793864741638</v>
      </c>
      <c r="W1069" s="41">
        <v>289</v>
      </c>
      <c r="X1069" s="74">
        <v>0.80277777777777781</v>
      </c>
      <c r="Y1069" s="78">
        <f t="shared" si="192"/>
        <v>567.04924999999992</v>
      </c>
      <c r="Z1069" s="31">
        <f t="shared" si="193"/>
        <v>628.0372239125569</v>
      </c>
      <c r="AA1069" s="31">
        <f t="shared" si="194"/>
        <v>749.66097391255687</v>
      </c>
      <c r="AB1069" s="31">
        <f t="shared" si="195"/>
        <v>757.75596952939202</v>
      </c>
      <c r="AC1069" s="31">
        <f t="shared" si="196"/>
        <v>653.83376320706532</v>
      </c>
      <c r="AD1069" s="31">
        <f t="shared" si="197"/>
        <v>492.07765209595419</v>
      </c>
      <c r="AE1069" s="31">
        <f t="shared" si="198"/>
        <v>431.2273802005173</v>
      </c>
      <c r="AF1069" s="31">
        <f t="shared" si="199"/>
        <v>438.2189737213983</v>
      </c>
      <c r="AG1069" s="31">
        <f t="shared" si="200"/>
        <v>440.86675149917602</v>
      </c>
      <c r="AH1069" s="31">
        <f t="shared" si="201"/>
        <v>477.59386242814554</v>
      </c>
      <c r="AI1069" s="31">
        <f t="shared" si="202"/>
        <v>513.53650131703455</v>
      </c>
      <c r="AJ1069" s="79">
        <f t="shared" si="203"/>
        <v>551.0210846503677</v>
      </c>
      <c r="AK1069" s="86" t="s">
        <v>43</v>
      </c>
      <c r="AL1069" s="1"/>
      <c r="AM1069" s="1"/>
      <c r="AN1069" s="1"/>
      <c r="AO1069" s="1"/>
      <c r="AP1069" s="1"/>
      <c r="AQ1069" s="1"/>
    </row>
    <row r="1070" spans="1:43" ht="16.5" customHeight="1" x14ac:dyDescent="0.25">
      <c r="A1070" s="35">
        <v>51020010</v>
      </c>
      <c r="B1070" s="27" t="s">
        <v>69</v>
      </c>
      <c r="C1070" s="27" t="s">
        <v>1305</v>
      </c>
      <c r="D1070" s="27" t="s">
        <v>1304</v>
      </c>
      <c r="E1070" s="27" t="s">
        <v>957</v>
      </c>
      <c r="F1070" s="27">
        <v>7</v>
      </c>
      <c r="G1070" s="27">
        <v>950</v>
      </c>
      <c r="H1070" s="28">
        <v>-78.122333329999989</v>
      </c>
      <c r="I1070" s="52">
        <v>1.3402777800000001</v>
      </c>
      <c r="J1070" s="48">
        <v>790.71034482758614</v>
      </c>
      <c r="K1070" s="29">
        <v>629.49310344827586</v>
      </c>
      <c r="L1070" s="29">
        <v>812.74827586206879</v>
      </c>
      <c r="M1070" s="29">
        <v>946.65517241379337</v>
      </c>
      <c r="N1070" s="29">
        <v>936.0833333333336</v>
      </c>
      <c r="O1070" s="29">
        <v>726.80999999999983</v>
      </c>
      <c r="P1070" s="29">
        <v>590.06000000000006</v>
      </c>
      <c r="Q1070" s="29">
        <v>427.18965517241378</v>
      </c>
      <c r="R1070" s="29">
        <v>579.84827586206893</v>
      </c>
      <c r="S1070" s="29">
        <v>828.70689655172396</v>
      </c>
      <c r="T1070" s="29">
        <v>714.11111111111109</v>
      </c>
      <c r="U1070" s="29">
        <v>844.09999999999991</v>
      </c>
      <c r="V1070" s="45">
        <v>8826.516168582375</v>
      </c>
      <c r="W1070" s="41">
        <v>347</v>
      </c>
      <c r="X1070" s="74">
        <v>0.96388888888888891</v>
      </c>
      <c r="Y1070" s="78">
        <f t="shared" si="192"/>
        <v>744.3172413793103</v>
      </c>
      <c r="Z1070" s="31">
        <f t="shared" si="193"/>
        <v>796.29885057471267</v>
      </c>
      <c r="AA1070" s="31">
        <f t="shared" si="194"/>
        <v>898.49559386973181</v>
      </c>
      <c r="AB1070" s="31">
        <f t="shared" si="195"/>
        <v>869.84950191570897</v>
      </c>
      <c r="AC1070" s="31">
        <f t="shared" si="196"/>
        <v>750.98444444444442</v>
      </c>
      <c r="AD1070" s="31">
        <f t="shared" si="197"/>
        <v>581.3532183908045</v>
      </c>
      <c r="AE1070" s="31">
        <f t="shared" si="198"/>
        <v>532.36597701149424</v>
      </c>
      <c r="AF1070" s="31">
        <f t="shared" si="199"/>
        <v>611.91494252873554</v>
      </c>
      <c r="AG1070" s="31">
        <f t="shared" si="200"/>
        <v>707.5554278416347</v>
      </c>
      <c r="AH1070" s="31">
        <f t="shared" si="201"/>
        <v>795.63933588761165</v>
      </c>
      <c r="AI1070" s="31">
        <f t="shared" si="202"/>
        <v>782.97381864623242</v>
      </c>
      <c r="AJ1070" s="79">
        <f t="shared" si="203"/>
        <v>754.76781609195405</v>
      </c>
      <c r="AK1070" s="86"/>
      <c r="AL1070" s="1"/>
      <c r="AM1070" s="1"/>
      <c r="AN1070" s="1"/>
      <c r="AO1070" s="1"/>
      <c r="AP1070" s="1"/>
      <c r="AQ1070" s="1"/>
    </row>
    <row r="1071" spans="1:43" ht="16.5" customHeight="1" x14ac:dyDescent="0.25">
      <c r="A1071" s="35">
        <v>52040040</v>
      </c>
      <c r="B1071" s="27" t="s">
        <v>44</v>
      </c>
      <c r="C1071" s="27" t="s">
        <v>1306</v>
      </c>
      <c r="D1071" s="27" t="s">
        <v>1306</v>
      </c>
      <c r="E1071" s="27" t="s">
        <v>957</v>
      </c>
      <c r="F1071" s="27">
        <v>7</v>
      </c>
      <c r="G1071" s="27">
        <v>220</v>
      </c>
      <c r="H1071" s="28">
        <v>-77.149722220000001</v>
      </c>
      <c r="I1071" s="52">
        <v>1.4041666700000002</v>
      </c>
      <c r="J1071" s="48">
        <v>116.57586206896552</v>
      </c>
      <c r="K1071" s="29">
        <v>110.13666666666668</v>
      </c>
      <c r="L1071" s="29">
        <v>136.39285714285714</v>
      </c>
      <c r="M1071" s="29">
        <v>152.46206896551726</v>
      </c>
      <c r="N1071" s="29">
        <v>131.78888888888889</v>
      </c>
      <c r="O1071" s="29">
        <v>41.624999999999993</v>
      </c>
      <c r="P1071" s="29">
        <v>31.718518518518515</v>
      </c>
      <c r="Q1071" s="29">
        <v>12.744444444444444</v>
      </c>
      <c r="R1071" s="29">
        <v>49.263333333333321</v>
      </c>
      <c r="S1071" s="29">
        <v>140.63846153846154</v>
      </c>
      <c r="T1071" s="29">
        <v>190.80357142857142</v>
      </c>
      <c r="U1071" s="29">
        <v>147.9814814814815</v>
      </c>
      <c r="V1071" s="45">
        <v>1262.1311544777061</v>
      </c>
      <c r="W1071" s="41">
        <v>336</v>
      </c>
      <c r="X1071" s="74">
        <v>0.93333333333333335</v>
      </c>
      <c r="Y1071" s="78">
        <f t="shared" si="192"/>
        <v>121.0351286261631</v>
      </c>
      <c r="Z1071" s="31">
        <f t="shared" si="193"/>
        <v>132.99719759168036</v>
      </c>
      <c r="AA1071" s="31">
        <f t="shared" si="194"/>
        <v>140.21460499908775</v>
      </c>
      <c r="AB1071" s="31">
        <f t="shared" si="195"/>
        <v>108.62531928480205</v>
      </c>
      <c r="AC1071" s="31">
        <f t="shared" si="196"/>
        <v>68.377469135802471</v>
      </c>
      <c r="AD1071" s="31">
        <f t="shared" si="197"/>
        <v>28.695987654320984</v>
      </c>
      <c r="AE1071" s="31">
        <f t="shared" si="198"/>
        <v>31.242098765432093</v>
      </c>
      <c r="AF1071" s="31">
        <f t="shared" si="199"/>
        <v>67.548746438746434</v>
      </c>
      <c r="AG1071" s="31">
        <f t="shared" si="200"/>
        <v>126.90178876678875</v>
      </c>
      <c r="AH1071" s="31">
        <f t="shared" si="201"/>
        <v>159.80783814950482</v>
      </c>
      <c r="AI1071" s="31">
        <f t="shared" si="202"/>
        <v>151.78697165967282</v>
      </c>
      <c r="AJ1071" s="79">
        <f t="shared" si="203"/>
        <v>124.89800340570457</v>
      </c>
      <c r="AK1071" s="86"/>
      <c r="AL1071" s="1"/>
      <c r="AM1071" s="1"/>
      <c r="AN1071" s="1"/>
      <c r="AO1071" s="1"/>
      <c r="AP1071" s="1"/>
      <c r="AQ1071" s="1"/>
    </row>
    <row r="1072" spans="1:43" ht="16.5" customHeight="1" x14ac:dyDescent="0.25">
      <c r="A1072" s="35">
        <v>52040060</v>
      </c>
      <c r="B1072" s="27" t="s">
        <v>44</v>
      </c>
      <c r="C1072" s="27" t="s">
        <v>1307</v>
      </c>
      <c r="D1072" s="27" t="s">
        <v>1306</v>
      </c>
      <c r="E1072" s="27" t="s">
        <v>957</v>
      </c>
      <c r="F1072" s="27">
        <v>7</v>
      </c>
      <c r="G1072" s="27">
        <v>2568</v>
      </c>
      <c r="H1072" s="28">
        <v>-77.174055560000014</v>
      </c>
      <c r="I1072" s="52">
        <v>1.2873055600000001</v>
      </c>
      <c r="J1072" s="48">
        <v>145.33333333333334</v>
      </c>
      <c r="K1072" s="29">
        <v>123.68965517241377</v>
      </c>
      <c r="L1072" s="29">
        <v>148.48214285714283</v>
      </c>
      <c r="M1072" s="29">
        <v>146.82666666666665</v>
      </c>
      <c r="N1072" s="29">
        <v>114.57586206896549</v>
      </c>
      <c r="O1072" s="29">
        <v>52.051724137931032</v>
      </c>
      <c r="P1072" s="29">
        <v>29.227586206896557</v>
      </c>
      <c r="Q1072" s="29">
        <v>19.358620689655172</v>
      </c>
      <c r="R1072" s="29">
        <v>38.689655172413794</v>
      </c>
      <c r="S1072" s="29">
        <v>145.23571428571432</v>
      </c>
      <c r="T1072" s="29">
        <v>212.28</v>
      </c>
      <c r="U1072" s="29">
        <v>165.27857142857147</v>
      </c>
      <c r="V1072" s="45">
        <v>1341.0295320197044</v>
      </c>
      <c r="W1072" s="41">
        <v>348</v>
      </c>
      <c r="X1072" s="74">
        <v>0.96666666666666667</v>
      </c>
      <c r="Y1072" s="78">
        <f t="shared" si="192"/>
        <v>139.1683771209633</v>
      </c>
      <c r="Z1072" s="31">
        <f t="shared" si="193"/>
        <v>139.6661548987411</v>
      </c>
      <c r="AA1072" s="31">
        <f t="shared" si="194"/>
        <v>136.62822386425833</v>
      </c>
      <c r="AB1072" s="31">
        <f t="shared" si="195"/>
        <v>104.48475095785439</v>
      </c>
      <c r="AC1072" s="31">
        <f t="shared" si="196"/>
        <v>65.285057471264352</v>
      </c>
      <c r="AD1072" s="31">
        <f t="shared" si="197"/>
        <v>33.545977011494251</v>
      </c>
      <c r="AE1072" s="31">
        <f t="shared" si="198"/>
        <v>29.091954022988507</v>
      </c>
      <c r="AF1072" s="31">
        <f t="shared" si="199"/>
        <v>67.761330049261105</v>
      </c>
      <c r="AG1072" s="31">
        <f t="shared" si="200"/>
        <v>132.06845648604269</v>
      </c>
      <c r="AH1072" s="31">
        <f t="shared" si="201"/>
        <v>174.26476190476194</v>
      </c>
      <c r="AI1072" s="31">
        <f t="shared" si="202"/>
        <v>174.2973015873016</v>
      </c>
      <c r="AJ1072" s="79">
        <f t="shared" si="203"/>
        <v>144.76718664477286</v>
      </c>
      <c r="AK1072" s="86"/>
      <c r="AL1072" s="1"/>
      <c r="AM1072" s="1"/>
      <c r="AN1072" s="1"/>
      <c r="AO1072" s="1"/>
      <c r="AP1072" s="1"/>
      <c r="AQ1072" s="1"/>
    </row>
    <row r="1073" spans="1:43" ht="16.5" customHeight="1" x14ac:dyDescent="0.25">
      <c r="A1073" s="35">
        <v>52045020</v>
      </c>
      <c r="B1073" s="27" t="s">
        <v>48</v>
      </c>
      <c r="C1073" s="27" t="s">
        <v>1308</v>
      </c>
      <c r="D1073" s="27" t="s">
        <v>1309</v>
      </c>
      <c r="E1073" s="27" t="s">
        <v>957</v>
      </c>
      <c r="F1073" s="27">
        <v>7</v>
      </c>
      <c r="G1073" s="27">
        <v>1796</v>
      </c>
      <c r="H1073" s="28">
        <v>-77.290861110000009</v>
      </c>
      <c r="I1073" s="52">
        <v>1.3940833300000002</v>
      </c>
      <c r="J1073" s="48">
        <v>106.23103448275862</v>
      </c>
      <c r="K1073" s="29">
        <v>88.955172413793093</v>
      </c>
      <c r="L1073" s="29">
        <v>132.54333333333335</v>
      </c>
      <c r="M1073" s="29">
        <v>157.58999999999997</v>
      </c>
      <c r="N1073" s="29">
        <v>121.88571428571431</v>
      </c>
      <c r="O1073" s="29">
        <v>55.437931034482759</v>
      </c>
      <c r="P1073" s="29">
        <v>33.303448275862074</v>
      </c>
      <c r="Q1073" s="29">
        <v>17.546428571428571</v>
      </c>
      <c r="R1073" s="29">
        <v>54.234482758620686</v>
      </c>
      <c r="S1073" s="29">
        <v>136.81071428571428</v>
      </c>
      <c r="T1073" s="29">
        <v>173.97333333333336</v>
      </c>
      <c r="U1073" s="29">
        <v>123.65862068965515</v>
      </c>
      <c r="V1073" s="45">
        <v>1202.1702134646962</v>
      </c>
      <c r="W1073" s="41">
        <v>348</v>
      </c>
      <c r="X1073" s="74">
        <v>0.96666666666666667</v>
      </c>
      <c r="Y1073" s="78">
        <f t="shared" si="192"/>
        <v>109.24318007662835</v>
      </c>
      <c r="Z1073" s="31">
        <f t="shared" si="193"/>
        <v>126.36283524904213</v>
      </c>
      <c r="AA1073" s="31">
        <f t="shared" si="194"/>
        <v>137.33968253968254</v>
      </c>
      <c r="AB1073" s="31">
        <f t="shared" si="195"/>
        <v>111.637881773399</v>
      </c>
      <c r="AC1073" s="31">
        <f t="shared" si="196"/>
        <v>70.20903119868639</v>
      </c>
      <c r="AD1073" s="31">
        <f t="shared" si="197"/>
        <v>35.42926929392447</v>
      </c>
      <c r="AE1073" s="31">
        <f t="shared" si="198"/>
        <v>35.028119868637113</v>
      </c>
      <c r="AF1073" s="31">
        <f t="shared" si="199"/>
        <v>69.530541871921187</v>
      </c>
      <c r="AG1073" s="31">
        <f t="shared" si="200"/>
        <v>121.67284345922276</v>
      </c>
      <c r="AH1073" s="31">
        <f t="shared" si="201"/>
        <v>144.81422276956761</v>
      </c>
      <c r="AI1073" s="31">
        <f t="shared" si="202"/>
        <v>134.62099616858237</v>
      </c>
      <c r="AJ1073" s="79">
        <f t="shared" si="203"/>
        <v>106.28160919540228</v>
      </c>
      <c r="AK1073" s="86"/>
      <c r="AL1073" s="1"/>
      <c r="AM1073" s="1"/>
      <c r="AN1073" s="1"/>
      <c r="AO1073" s="1"/>
      <c r="AP1073" s="1"/>
      <c r="AQ1073" s="1"/>
    </row>
    <row r="1074" spans="1:43" ht="16.5" customHeight="1" x14ac:dyDescent="0.25">
      <c r="A1074" s="35">
        <v>52030060</v>
      </c>
      <c r="B1074" s="27" t="s">
        <v>44</v>
      </c>
      <c r="C1074" s="27" t="s">
        <v>1310</v>
      </c>
      <c r="D1074" s="27" t="s">
        <v>1311</v>
      </c>
      <c r="E1074" s="27" t="s">
        <v>957</v>
      </c>
      <c r="F1074" s="27">
        <v>7</v>
      </c>
      <c r="G1074" s="27">
        <v>1820</v>
      </c>
      <c r="H1074" s="28">
        <v>-77.014972220000004</v>
      </c>
      <c r="I1074" s="52">
        <v>1.6656388899999999</v>
      </c>
      <c r="J1074" s="48">
        <v>133.38</v>
      </c>
      <c r="K1074" s="29">
        <v>111.17000000000002</v>
      </c>
      <c r="L1074" s="29">
        <v>141.46333333333331</v>
      </c>
      <c r="M1074" s="29">
        <v>141.69666666666669</v>
      </c>
      <c r="N1074" s="29">
        <v>100.47666666666666</v>
      </c>
      <c r="O1074" s="29">
        <v>37.016666666666666</v>
      </c>
      <c r="P1074" s="29">
        <v>20.176666666666666</v>
      </c>
      <c r="Q1074" s="29">
        <v>14.9</v>
      </c>
      <c r="R1074" s="29">
        <v>46.134482758620692</v>
      </c>
      <c r="S1074" s="29">
        <v>154.72857142857146</v>
      </c>
      <c r="T1074" s="29">
        <v>235.33103448275861</v>
      </c>
      <c r="U1074" s="29">
        <v>177.7071428571428</v>
      </c>
      <c r="V1074" s="45">
        <v>1314.1812315270936</v>
      </c>
      <c r="W1074" s="41">
        <v>353</v>
      </c>
      <c r="X1074" s="74">
        <v>0.98055555555555551</v>
      </c>
      <c r="Y1074" s="78">
        <f t="shared" si="192"/>
        <v>128.67111111111112</v>
      </c>
      <c r="Z1074" s="31">
        <f t="shared" si="193"/>
        <v>131.44333333333336</v>
      </c>
      <c r="AA1074" s="31">
        <f t="shared" si="194"/>
        <v>127.87888888888888</v>
      </c>
      <c r="AB1074" s="31">
        <f t="shared" si="195"/>
        <v>93.063333333333333</v>
      </c>
      <c r="AC1074" s="31">
        <f t="shared" si="196"/>
        <v>52.556666666666672</v>
      </c>
      <c r="AD1074" s="31">
        <f t="shared" si="197"/>
        <v>24.031111111111112</v>
      </c>
      <c r="AE1074" s="31">
        <f t="shared" si="198"/>
        <v>27.070383141762452</v>
      </c>
      <c r="AF1074" s="31">
        <f t="shared" si="199"/>
        <v>71.92101806239738</v>
      </c>
      <c r="AG1074" s="31">
        <f t="shared" si="200"/>
        <v>145.39802955665024</v>
      </c>
      <c r="AH1074" s="31">
        <f t="shared" si="201"/>
        <v>189.25558292282429</v>
      </c>
      <c r="AI1074" s="31">
        <f t="shared" si="202"/>
        <v>182.13939244663379</v>
      </c>
      <c r="AJ1074" s="79">
        <f t="shared" si="203"/>
        <v>140.75238095238095</v>
      </c>
      <c r="AK1074" s="86"/>
      <c r="AL1074" s="1"/>
      <c r="AM1074" s="1"/>
      <c r="AN1074" s="1"/>
      <c r="AO1074" s="1"/>
      <c r="AP1074" s="1"/>
      <c r="AQ1074" s="1"/>
    </row>
    <row r="1075" spans="1:43" ht="16.5" customHeight="1" x14ac:dyDescent="0.25">
      <c r="A1075" s="35">
        <v>52055030</v>
      </c>
      <c r="B1075" s="27" t="s">
        <v>71</v>
      </c>
      <c r="C1075" s="27" t="s">
        <v>1312</v>
      </c>
      <c r="D1075" s="27" t="s">
        <v>1313</v>
      </c>
      <c r="E1075" s="27" t="s">
        <v>957</v>
      </c>
      <c r="F1075" s="27">
        <v>7</v>
      </c>
      <c r="G1075" s="27">
        <v>1493</v>
      </c>
      <c r="H1075" s="28">
        <v>-77.465111110000009</v>
      </c>
      <c r="I1075" s="52">
        <v>1.18436111</v>
      </c>
      <c r="J1075" s="48">
        <v>107.66785714285716</v>
      </c>
      <c r="K1075" s="29">
        <v>82.41153846153847</v>
      </c>
      <c r="L1075" s="29">
        <v>105.10357142857143</v>
      </c>
      <c r="M1075" s="29">
        <v>119.556</v>
      </c>
      <c r="N1075" s="29">
        <v>96.170370370370364</v>
      </c>
      <c r="O1075" s="29">
        <v>49.142307692307703</v>
      </c>
      <c r="P1075" s="29">
        <v>30.170370370370371</v>
      </c>
      <c r="Q1075" s="29">
        <v>17.829166666666666</v>
      </c>
      <c r="R1075" s="29">
        <v>37.974074074074075</v>
      </c>
      <c r="S1075" s="29">
        <v>113.9357142857143</v>
      </c>
      <c r="T1075" s="29">
        <v>152.72962962962961</v>
      </c>
      <c r="U1075" s="29">
        <v>139.82916666666668</v>
      </c>
      <c r="V1075" s="45">
        <v>1052.5197667887669</v>
      </c>
      <c r="W1075" s="41">
        <v>317</v>
      </c>
      <c r="X1075" s="74">
        <v>0.88055555555555554</v>
      </c>
      <c r="Y1075" s="78">
        <f t="shared" si="192"/>
        <v>98.394322344322362</v>
      </c>
      <c r="Z1075" s="31">
        <f t="shared" si="193"/>
        <v>102.35703663003663</v>
      </c>
      <c r="AA1075" s="31">
        <f t="shared" si="194"/>
        <v>106.94331393298062</v>
      </c>
      <c r="AB1075" s="31">
        <f t="shared" si="195"/>
        <v>88.289559354226029</v>
      </c>
      <c r="AC1075" s="31">
        <f t="shared" si="196"/>
        <v>58.49434947768281</v>
      </c>
      <c r="AD1075" s="31">
        <f t="shared" si="197"/>
        <v>32.380614909781578</v>
      </c>
      <c r="AE1075" s="31">
        <f t="shared" si="198"/>
        <v>28.657870370370372</v>
      </c>
      <c r="AF1075" s="31">
        <f t="shared" si="199"/>
        <v>56.579651675485017</v>
      </c>
      <c r="AG1075" s="31">
        <f t="shared" si="200"/>
        <v>101.54647266313934</v>
      </c>
      <c r="AH1075" s="31">
        <f t="shared" si="201"/>
        <v>135.49817019400351</v>
      </c>
      <c r="AI1075" s="31">
        <f t="shared" si="202"/>
        <v>133.40888447971781</v>
      </c>
      <c r="AJ1075" s="79">
        <f t="shared" si="203"/>
        <v>109.96952075702079</v>
      </c>
      <c r="AK1075" s="86"/>
      <c r="AL1075" s="1"/>
      <c r="AM1075" s="1"/>
      <c r="AN1075" s="1"/>
      <c r="AO1075" s="1"/>
      <c r="AP1075" s="1"/>
      <c r="AQ1075" s="1"/>
    </row>
    <row r="1076" spans="1:43" ht="16.5" customHeight="1" x14ac:dyDescent="0.25">
      <c r="A1076" s="35">
        <v>52050130</v>
      </c>
      <c r="B1076" s="27" t="s">
        <v>44</v>
      </c>
      <c r="C1076" s="27" t="s">
        <v>1314</v>
      </c>
      <c r="D1076" s="27" t="s">
        <v>1315</v>
      </c>
      <c r="E1076" s="27" t="s">
        <v>957</v>
      </c>
      <c r="F1076" s="27">
        <v>7</v>
      </c>
      <c r="G1076" s="27">
        <v>3100</v>
      </c>
      <c r="H1076" s="28">
        <v>-77.848333329999988</v>
      </c>
      <c r="I1076" s="52">
        <v>0.81166667000000003</v>
      </c>
      <c r="J1076" s="48">
        <v>85.535714285714306</v>
      </c>
      <c r="K1076" s="29">
        <v>95.829629629629622</v>
      </c>
      <c r="L1076" s="29">
        <v>121.13076923076925</v>
      </c>
      <c r="M1076" s="29">
        <v>142.55925925925928</v>
      </c>
      <c r="N1076" s="29">
        <v>125.02592592592592</v>
      </c>
      <c r="O1076" s="29">
        <v>65.403703703703712</v>
      </c>
      <c r="P1076" s="29">
        <v>52.485714285714288</v>
      </c>
      <c r="Q1076" s="29">
        <v>32.767857142857132</v>
      </c>
      <c r="R1076" s="29">
        <v>42.093333333333334</v>
      </c>
      <c r="S1076" s="29">
        <v>103.45999999999998</v>
      </c>
      <c r="T1076" s="29">
        <v>131.64074074074074</v>
      </c>
      <c r="U1076" s="29">
        <v>105.44230769230771</v>
      </c>
      <c r="V1076" s="45">
        <v>1103.3749552299553</v>
      </c>
      <c r="W1076" s="41">
        <v>331</v>
      </c>
      <c r="X1076" s="74">
        <v>0.9194444444444444</v>
      </c>
      <c r="Y1076" s="78">
        <f t="shared" si="192"/>
        <v>100.83203771537107</v>
      </c>
      <c r="Z1076" s="31">
        <f t="shared" si="193"/>
        <v>119.83988603988605</v>
      </c>
      <c r="AA1076" s="31">
        <f t="shared" si="194"/>
        <v>129.57198480531815</v>
      </c>
      <c r="AB1076" s="31">
        <f t="shared" si="195"/>
        <v>110.99629629629631</v>
      </c>
      <c r="AC1076" s="31">
        <f t="shared" si="196"/>
        <v>80.971781305114646</v>
      </c>
      <c r="AD1076" s="31">
        <f t="shared" si="197"/>
        <v>50.219091710758384</v>
      </c>
      <c r="AE1076" s="31">
        <f t="shared" si="198"/>
        <v>42.448968253968253</v>
      </c>
      <c r="AF1076" s="31">
        <f t="shared" si="199"/>
        <v>59.440396825396817</v>
      </c>
      <c r="AG1076" s="31">
        <f t="shared" si="200"/>
        <v>92.398024691358003</v>
      </c>
      <c r="AH1076" s="31">
        <f t="shared" si="201"/>
        <v>113.5143494776828</v>
      </c>
      <c r="AI1076" s="31">
        <f t="shared" si="202"/>
        <v>107.53958757292092</v>
      </c>
      <c r="AJ1076" s="79">
        <f t="shared" si="203"/>
        <v>95.602550535883879</v>
      </c>
      <c r="AK1076" s="86"/>
      <c r="AL1076" s="1"/>
      <c r="AM1076" s="1"/>
      <c r="AN1076" s="1"/>
      <c r="AO1076" s="1"/>
      <c r="AP1076" s="1"/>
      <c r="AQ1076" s="1"/>
    </row>
    <row r="1077" spans="1:43" ht="16.5" customHeight="1" x14ac:dyDescent="0.25">
      <c r="A1077" s="35">
        <v>52050110</v>
      </c>
      <c r="B1077" s="27" t="s">
        <v>44</v>
      </c>
      <c r="C1077" s="27" t="s">
        <v>1315</v>
      </c>
      <c r="D1077" s="27" t="s">
        <v>1315</v>
      </c>
      <c r="E1077" s="27" t="s">
        <v>957</v>
      </c>
      <c r="F1077" s="27">
        <v>7</v>
      </c>
      <c r="G1077" s="27">
        <v>392</v>
      </c>
      <c r="H1077" s="28">
        <v>-77.787111109999998</v>
      </c>
      <c r="I1077" s="52">
        <v>0.90800000000000003</v>
      </c>
      <c r="J1077" s="48">
        <v>77.856666666666655</v>
      </c>
      <c r="K1077" s="29">
        <v>76.393333333333359</v>
      </c>
      <c r="L1077" s="29">
        <v>96.171428571428578</v>
      </c>
      <c r="M1077" s="29">
        <v>103.62333333333336</v>
      </c>
      <c r="N1077" s="29">
        <v>91.566666666666634</v>
      </c>
      <c r="O1077" s="29">
        <v>49.000000000000007</v>
      </c>
      <c r="P1077" s="29">
        <v>36.339999999999996</v>
      </c>
      <c r="Q1077" s="29">
        <v>24.965517241379313</v>
      </c>
      <c r="R1077" s="29">
        <v>40.386666666666663</v>
      </c>
      <c r="S1077" s="29">
        <v>78.11333333333333</v>
      </c>
      <c r="T1077" s="29">
        <v>102.51333333333334</v>
      </c>
      <c r="U1077" s="29">
        <v>106.30999999999999</v>
      </c>
      <c r="V1077" s="45">
        <v>883.24027914614112</v>
      </c>
      <c r="W1077" s="41">
        <v>357</v>
      </c>
      <c r="X1077" s="74">
        <v>0.9916666666666667</v>
      </c>
      <c r="Y1077" s="78">
        <f t="shared" si="192"/>
        <v>83.473809523809521</v>
      </c>
      <c r="Z1077" s="31">
        <f t="shared" si="193"/>
        <v>92.062698412698452</v>
      </c>
      <c r="AA1077" s="31">
        <f t="shared" si="194"/>
        <v>97.120476190476197</v>
      </c>
      <c r="AB1077" s="31">
        <f t="shared" si="195"/>
        <v>81.396666666666661</v>
      </c>
      <c r="AC1077" s="31">
        <f t="shared" si="196"/>
        <v>58.968888888888877</v>
      </c>
      <c r="AD1077" s="31">
        <f t="shared" si="197"/>
        <v>36.76850574712644</v>
      </c>
      <c r="AE1077" s="31">
        <f t="shared" si="198"/>
        <v>33.897394636015321</v>
      </c>
      <c r="AF1077" s="31">
        <f t="shared" si="199"/>
        <v>47.821839080459768</v>
      </c>
      <c r="AG1077" s="31">
        <f t="shared" si="200"/>
        <v>73.671111111111102</v>
      </c>
      <c r="AH1077" s="31">
        <f t="shared" si="201"/>
        <v>95.645555555555561</v>
      </c>
      <c r="AI1077" s="31">
        <f t="shared" si="202"/>
        <v>95.559999999999988</v>
      </c>
      <c r="AJ1077" s="79">
        <f t="shared" si="203"/>
        <v>86.853333333333339</v>
      </c>
      <c r="AK1077" s="86"/>
      <c r="AL1077" s="1"/>
      <c r="AM1077" s="1"/>
      <c r="AN1077" s="1"/>
      <c r="AO1077" s="1"/>
      <c r="AP1077" s="1"/>
      <c r="AQ1077" s="1"/>
    </row>
    <row r="1078" spans="1:43" ht="16.5" customHeight="1" x14ac:dyDescent="0.25">
      <c r="A1078" s="35">
        <v>52080010</v>
      </c>
      <c r="B1078" s="27" t="s">
        <v>44</v>
      </c>
      <c r="C1078" s="27" t="s">
        <v>1316</v>
      </c>
      <c r="D1078" s="27" t="s">
        <v>1317</v>
      </c>
      <c r="E1078" s="27" t="s">
        <v>957</v>
      </c>
      <c r="F1078" s="27">
        <v>7</v>
      </c>
      <c r="G1078" s="27">
        <v>350</v>
      </c>
      <c r="H1078" s="28">
        <v>-77.505555560000005</v>
      </c>
      <c r="I1078" s="52">
        <v>1.65138889</v>
      </c>
      <c r="J1078" s="48">
        <v>139.65357142857141</v>
      </c>
      <c r="K1078" s="29">
        <v>97.823333333333323</v>
      </c>
      <c r="L1078" s="29">
        <v>112.51034482758621</v>
      </c>
      <c r="M1078" s="29">
        <v>108.16</v>
      </c>
      <c r="N1078" s="29">
        <v>92.250000000000014</v>
      </c>
      <c r="O1078" s="29">
        <v>52.376666666666658</v>
      </c>
      <c r="P1078" s="29">
        <v>31.913333333333334</v>
      </c>
      <c r="Q1078" s="29">
        <v>28.509999999999991</v>
      </c>
      <c r="R1078" s="29">
        <v>62.830000000000005</v>
      </c>
      <c r="S1078" s="29">
        <v>174.42333333333329</v>
      </c>
      <c r="T1078" s="29">
        <v>192.10333333333332</v>
      </c>
      <c r="U1078" s="29">
        <v>170.8</v>
      </c>
      <c r="V1078" s="45">
        <v>1263.3539162561574</v>
      </c>
      <c r="W1078" s="41">
        <v>357</v>
      </c>
      <c r="X1078" s="74">
        <v>0.9916666666666667</v>
      </c>
      <c r="Y1078" s="78">
        <f t="shared" si="192"/>
        <v>116.66241652983031</v>
      </c>
      <c r="Z1078" s="31">
        <f t="shared" si="193"/>
        <v>106.16455938697318</v>
      </c>
      <c r="AA1078" s="31">
        <f t="shared" si="194"/>
        <v>104.30678160919541</v>
      </c>
      <c r="AB1078" s="31">
        <f t="shared" si="195"/>
        <v>84.262222222222235</v>
      </c>
      <c r="AC1078" s="31">
        <f t="shared" si="196"/>
        <v>58.846666666666664</v>
      </c>
      <c r="AD1078" s="31">
        <f t="shared" si="197"/>
        <v>37.599999999999994</v>
      </c>
      <c r="AE1078" s="31">
        <f t="shared" si="198"/>
        <v>41.084444444444443</v>
      </c>
      <c r="AF1078" s="31">
        <f t="shared" si="199"/>
        <v>88.587777777777774</v>
      </c>
      <c r="AG1078" s="31">
        <f t="shared" si="200"/>
        <v>143.11888888888888</v>
      </c>
      <c r="AH1078" s="31">
        <f t="shared" si="201"/>
        <v>179.10888888888886</v>
      </c>
      <c r="AI1078" s="31">
        <f t="shared" si="202"/>
        <v>167.51896825396824</v>
      </c>
      <c r="AJ1078" s="79">
        <f t="shared" si="203"/>
        <v>136.09230158730159</v>
      </c>
      <c r="AK1078" s="86"/>
      <c r="AL1078" s="1"/>
      <c r="AM1078" s="1"/>
      <c r="AN1078" s="1"/>
      <c r="AO1078" s="1"/>
      <c r="AP1078" s="1"/>
      <c r="AQ1078" s="1"/>
    </row>
    <row r="1079" spans="1:43" ht="16.5" customHeight="1" x14ac:dyDescent="0.25">
      <c r="A1079" s="35">
        <v>53020010</v>
      </c>
      <c r="B1079" s="27" t="s">
        <v>44</v>
      </c>
      <c r="C1079" s="27" t="s">
        <v>1318</v>
      </c>
      <c r="D1079" s="27" t="s">
        <v>1319</v>
      </c>
      <c r="E1079" s="27" t="s">
        <v>957</v>
      </c>
      <c r="F1079" s="27">
        <v>7</v>
      </c>
      <c r="G1079" s="27">
        <v>50</v>
      </c>
      <c r="H1079" s="28">
        <v>-78.091333329999998</v>
      </c>
      <c r="I1079" s="52">
        <v>2.44188889</v>
      </c>
      <c r="J1079" s="48">
        <v>386.75</v>
      </c>
      <c r="K1079" s="29">
        <v>260.04074074074077</v>
      </c>
      <c r="L1079" s="29">
        <v>281.23846153846154</v>
      </c>
      <c r="M1079" s="29">
        <v>361.25357142857143</v>
      </c>
      <c r="N1079" s="29">
        <v>453.6</v>
      </c>
      <c r="O1079" s="29">
        <v>393.75555555555553</v>
      </c>
      <c r="P1079" s="29">
        <v>313.92222222222222</v>
      </c>
      <c r="Q1079" s="29">
        <v>263.88214285714287</v>
      </c>
      <c r="R1079" s="29">
        <v>245.13333333333335</v>
      </c>
      <c r="S1079" s="29">
        <v>296.18928571428569</v>
      </c>
      <c r="T1079" s="29">
        <v>240.64285714285714</v>
      </c>
      <c r="U1079" s="29">
        <v>256.48571428571432</v>
      </c>
      <c r="V1079" s="45">
        <v>3752.893884818885</v>
      </c>
      <c r="W1079" s="41">
        <v>327</v>
      </c>
      <c r="X1079" s="74">
        <v>0.90833333333333333</v>
      </c>
      <c r="Y1079" s="78">
        <f t="shared" si="192"/>
        <v>309.34306742640075</v>
      </c>
      <c r="Z1079" s="31">
        <f t="shared" si="193"/>
        <v>300.84425790259121</v>
      </c>
      <c r="AA1079" s="31">
        <f t="shared" si="194"/>
        <v>365.36401098901098</v>
      </c>
      <c r="AB1079" s="31">
        <f t="shared" si="195"/>
        <v>402.86970899470901</v>
      </c>
      <c r="AC1079" s="31">
        <f t="shared" si="196"/>
        <v>387.09259259259261</v>
      </c>
      <c r="AD1079" s="31">
        <f t="shared" si="197"/>
        <v>323.85330687830685</v>
      </c>
      <c r="AE1079" s="31">
        <f t="shared" si="198"/>
        <v>274.31256613756614</v>
      </c>
      <c r="AF1079" s="31">
        <f t="shared" si="199"/>
        <v>268.40158730158731</v>
      </c>
      <c r="AG1079" s="31">
        <f t="shared" si="200"/>
        <v>260.65515873015869</v>
      </c>
      <c r="AH1079" s="31">
        <f t="shared" si="201"/>
        <v>264.43928571428569</v>
      </c>
      <c r="AI1079" s="31">
        <f t="shared" si="202"/>
        <v>294.62619047619052</v>
      </c>
      <c r="AJ1079" s="79">
        <f t="shared" si="203"/>
        <v>301.09215167548501</v>
      </c>
      <c r="AK1079" s="86"/>
      <c r="AL1079" s="1"/>
      <c r="AM1079" s="1"/>
      <c r="AN1079" s="1"/>
      <c r="AO1079" s="1"/>
      <c r="AP1079" s="1"/>
      <c r="AQ1079" s="1"/>
    </row>
    <row r="1080" spans="1:43" ht="16.5" customHeight="1" x14ac:dyDescent="0.25">
      <c r="A1080" s="35">
        <v>52050010</v>
      </c>
      <c r="B1080" s="27" t="s">
        <v>44</v>
      </c>
      <c r="C1080" s="27" t="s">
        <v>174</v>
      </c>
      <c r="D1080" s="27" t="s">
        <v>174</v>
      </c>
      <c r="E1080" s="27" t="s">
        <v>957</v>
      </c>
      <c r="F1080" s="27">
        <v>7</v>
      </c>
      <c r="G1080" s="27">
        <v>1620</v>
      </c>
      <c r="H1080" s="28">
        <v>-77.439444440000003</v>
      </c>
      <c r="I1080" s="52">
        <v>1.4544444400000001</v>
      </c>
      <c r="J1080" s="48">
        <v>95.803333333333327</v>
      </c>
      <c r="K1080" s="29">
        <v>83.213333333333352</v>
      </c>
      <c r="L1080" s="29">
        <v>109.64999999999996</v>
      </c>
      <c r="M1080" s="29">
        <v>134.12333333333331</v>
      </c>
      <c r="N1080" s="29">
        <v>128.99655172413793</v>
      </c>
      <c r="O1080" s="29">
        <v>61.444827586206891</v>
      </c>
      <c r="P1080" s="29">
        <v>30.786666666666669</v>
      </c>
      <c r="Q1080" s="29">
        <v>17.413333333333334</v>
      </c>
      <c r="R1080" s="29">
        <v>54.593333333333334</v>
      </c>
      <c r="S1080" s="29">
        <v>134.55862068965519</v>
      </c>
      <c r="T1080" s="29">
        <v>151.32999999999996</v>
      </c>
      <c r="U1080" s="29">
        <v>113.42333333333332</v>
      </c>
      <c r="V1080" s="45">
        <v>1115.3366666666666</v>
      </c>
      <c r="W1080" s="41">
        <v>357</v>
      </c>
      <c r="X1080" s="74">
        <v>0.9916666666666667</v>
      </c>
      <c r="Y1080" s="78">
        <f t="shared" si="192"/>
        <v>96.222222222222214</v>
      </c>
      <c r="Z1080" s="31">
        <f t="shared" si="193"/>
        <v>108.99555555555554</v>
      </c>
      <c r="AA1080" s="31">
        <f t="shared" si="194"/>
        <v>124.2566283524904</v>
      </c>
      <c r="AB1080" s="31">
        <f t="shared" si="195"/>
        <v>108.18823754789271</v>
      </c>
      <c r="AC1080" s="31">
        <f t="shared" si="196"/>
        <v>73.742681992337154</v>
      </c>
      <c r="AD1080" s="31">
        <f t="shared" si="197"/>
        <v>36.548275862068969</v>
      </c>
      <c r="AE1080" s="31">
        <f t="shared" si="198"/>
        <v>34.264444444444443</v>
      </c>
      <c r="AF1080" s="31">
        <f t="shared" si="199"/>
        <v>68.855095785440611</v>
      </c>
      <c r="AG1080" s="31">
        <f t="shared" si="200"/>
        <v>113.4939846743295</v>
      </c>
      <c r="AH1080" s="31">
        <f t="shared" si="201"/>
        <v>133.10398467432947</v>
      </c>
      <c r="AI1080" s="31">
        <f t="shared" si="202"/>
        <v>120.18555555555554</v>
      </c>
      <c r="AJ1080" s="79">
        <f t="shared" si="203"/>
        <v>97.48</v>
      </c>
      <c r="AK1080" s="86"/>
      <c r="AL1080" s="1"/>
      <c r="AM1080" s="1"/>
      <c r="AN1080" s="1"/>
      <c r="AO1080" s="1"/>
      <c r="AP1080" s="1"/>
      <c r="AQ1080" s="1"/>
    </row>
    <row r="1081" spans="1:43" ht="16.5" customHeight="1" x14ac:dyDescent="0.25">
      <c r="A1081" s="35">
        <v>52010030</v>
      </c>
      <c r="B1081" s="27" t="s">
        <v>44</v>
      </c>
      <c r="C1081" s="27" t="s">
        <v>1320</v>
      </c>
      <c r="D1081" s="27" t="s">
        <v>641</v>
      </c>
      <c r="E1081" s="27" t="s">
        <v>957</v>
      </c>
      <c r="F1081" s="27">
        <v>7</v>
      </c>
      <c r="G1081" s="27">
        <v>1700</v>
      </c>
      <c r="H1081" s="28">
        <v>-77.337500000000006</v>
      </c>
      <c r="I1081" s="52">
        <v>1.73944444</v>
      </c>
      <c r="J1081" s="48">
        <v>98.234482758620686</v>
      </c>
      <c r="K1081" s="29">
        <v>79.164285714285697</v>
      </c>
      <c r="L1081" s="29">
        <v>110.62333333333335</v>
      </c>
      <c r="M1081" s="29">
        <v>127.24666666666668</v>
      </c>
      <c r="N1081" s="29">
        <v>100.63928571428569</v>
      </c>
      <c r="O1081" s="29">
        <v>62.203448275862065</v>
      </c>
      <c r="P1081" s="29">
        <v>38.510714285714293</v>
      </c>
      <c r="Q1081" s="29">
        <v>29.119999999999997</v>
      </c>
      <c r="R1081" s="29">
        <v>63.606666666666676</v>
      </c>
      <c r="S1081" s="29">
        <v>140.26333333333335</v>
      </c>
      <c r="T1081" s="29">
        <v>169.22666666666672</v>
      </c>
      <c r="U1081" s="29">
        <v>116.85357142857143</v>
      </c>
      <c r="V1081" s="45">
        <v>1135.6924548440065</v>
      </c>
      <c r="W1081" s="41">
        <v>350</v>
      </c>
      <c r="X1081" s="74">
        <v>0.97222222222222221</v>
      </c>
      <c r="Y1081" s="78">
        <f t="shared" si="192"/>
        <v>96.007367268746577</v>
      </c>
      <c r="Z1081" s="31">
        <f t="shared" si="193"/>
        <v>105.67809523809524</v>
      </c>
      <c r="AA1081" s="31">
        <f t="shared" si="194"/>
        <v>112.83642857142858</v>
      </c>
      <c r="AB1081" s="31">
        <f t="shared" si="195"/>
        <v>96.696466885604821</v>
      </c>
      <c r="AC1081" s="31">
        <f t="shared" si="196"/>
        <v>67.117816091954026</v>
      </c>
      <c r="AD1081" s="31">
        <f t="shared" si="197"/>
        <v>43.278054187192119</v>
      </c>
      <c r="AE1081" s="31">
        <f t="shared" si="198"/>
        <v>43.745793650793651</v>
      </c>
      <c r="AF1081" s="31">
        <f t="shared" si="199"/>
        <v>77.663333333333341</v>
      </c>
      <c r="AG1081" s="31">
        <f t="shared" si="200"/>
        <v>124.36555555555559</v>
      </c>
      <c r="AH1081" s="31">
        <f t="shared" si="201"/>
        <v>142.11452380952383</v>
      </c>
      <c r="AI1081" s="31">
        <f t="shared" si="202"/>
        <v>128.10490695128627</v>
      </c>
      <c r="AJ1081" s="79">
        <f t="shared" si="203"/>
        <v>98.084113300492604</v>
      </c>
      <c r="AK1081" s="86"/>
      <c r="AL1081" s="1"/>
      <c r="AM1081" s="1"/>
      <c r="AN1081" s="1"/>
      <c r="AO1081" s="1"/>
      <c r="AP1081" s="1"/>
      <c r="AQ1081" s="1"/>
    </row>
    <row r="1082" spans="1:43" ht="16.5" customHeight="1" x14ac:dyDescent="0.25">
      <c r="A1082" s="35">
        <v>52040050</v>
      </c>
      <c r="B1082" s="27" t="s">
        <v>44</v>
      </c>
      <c r="C1082" s="27" t="s">
        <v>1321</v>
      </c>
      <c r="D1082" s="27" t="s">
        <v>1322</v>
      </c>
      <c r="E1082" s="27" t="s">
        <v>957</v>
      </c>
      <c r="F1082" s="27">
        <v>7</v>
      </c>
      <c r="G1082" s="27">
        <v>1800</v>
      </c>
      <c r="H1082" s="28">
        <v>-77.03052778</v>
      </c>
      <c r="I1082" s="52">
        <v>1.3973333299999999</v>
      </c>
      <c r="J1082" s="48">
        <v>177.48461538461541</v>
      </c>
      <c r="K1082" s="29">
        <v>136.11923076923077</v>
      </c>
      <c r="L1082" s="29">
        <v>158.11851851851856</v>
      </c>
      <c r="M1082" s="29">
        <v>167.2</v>
      </c>
      <c r="N1082" s="29">
        <v>116.01249999999999</v>
      </c>
      <c r="O1082" s="29">
        <v>49.94444444444445</v>
      </c>
      <c r="P1082" s="29">
        <v>38.829166666666659</v>
      </c>
      <c r="Q1082" s="29">
        <v>19.546428571428571</v>
      </c>
      <c r="R1082" s="29">
        <v>38.704000000000001</v>
      </c>
      <c r="S1082" s="29">
        <v>160.1</v>
      </c>
      <c r="T1082" s="29">
        <v>260.73333333333329</v>
      </c>
      <c r="U1082" s="29">
        <v>237.10833333333335</v>
      </c>
      <c r="V1082" s="45">
        <v>1559.9005710215711</v>
      </c>
      <c r="W1082" s="41">
        <v>309</v>
      </c>
      <c r="X1082" s="74">
        <v>0.85833333333333328</v>
      </c>
      <c r="Y1082" s="78">
        <f t="shared" si="192"/>
        <v>157.24078822412159</v>
      </c>
      <c r="Z1082" s="31">
        <f t="shared" si="193"/>
        <v>153.81258309591644</v>
      </c>
      <c r="AA1082" s="31">
        <f t="shared" si="194"/>
        <v>147.11033950617283</v>
      </c>
      <c r="AB1082" s="31">
        <f t="shared" si="195"/>
        <v>111.05231481481481</v>
      </c>
      <c r="AC1082" s="31">
        <f t="shared" si="196"/>
        <v>68.262037037037032</v>
      </c>
      <c r="AD1082" s="31">
        <f t="shared" si="197"/>
        <v>36.106679894179898</v>
      </c>
      <c r="AE1082" s="31">
        <f t="shared" si="198"/>
        <v>32.359865079365079</v>
      </c>
      <c r="AF1082" s="31">
        <f t="shared" si="199"/>
        <v>72.783476190476179</v>
      </c>
      <c r="AG1082" s="31">
        <f t="shared" si="200"/>
        <v>153.1791111111111</v>
      </c>
      <c r="AH1082" s="31">
        <f t="shared" si="201"/>
        <v>219.31388888888887</v>
      </c>
      <c r="AI1082" s="31">
        <f t="shared" si="202"/>
        <v>225.10876068376069</v>
      </c>
      <c r="AJ1082" s="79">
        <f t="shared" si="203"/>
        <v>183.57072649572649</v>
      </c>
      <c r="AK1082" s="86" t="s">
        <v>43</v>
      </c>
      <c r="AL1082" s="1"/>
      <c r="AM1082" s="1"/>
      <c r="AN1082" s="1"/>
      <c r="AO1082" s="1"/>
      <c r="AP1082" s="1"/>
      <c r="AQ1082" s="1"/>
    </row>
    <row r="1083" spans="1:43" ht="16.5" customHeight="1" x14ac:dyDescent="0.25">
      <c r="A1083" s="35">
        <v>52090010</v>
      </c>
      <c r="B1083" s="27" t="s">
        <v>44</v>
      </c>
      <c r="C1083" s="27" t="s">
        <v>1323</v>
      </c>
      <c r="D1083" s="27" t="s">
        <v>1324</v>
      </c>
      <c r="E1083" s="27" t="s">
        <v>957</v>
      </c>
      <c r="F1083" s="27">
        <v>7</v>
      </c>
      <c r="G1083" s="27">
        <v>3</v>
      </c>
      <c r="H1083" s="28">
        <v>-78.658333329999991</v>
      </c>
      <c r="I1083" s="52">
        <v>2.03888889</v>
      </c>
      <c r="J1083" s="48">
        <v>530.14137931034486</v>
      </c>
      <c r="K1083" s="29">
        <v>391.00689655172414</v>
      </c>
      <c r="L1083" s="29">
        <v>254.65555555555554</v>
      </c>
      <c r="M1083" s="29">
        <v>432.97142857142859</v>
      </c>
      <c r="N1083" s="29">
        <v>683.13703703703709</v>
      </c>
      <c r="O1083" s="29">
        <v>592.79259259259254</v>
      </c>
      <c r="P1083" s="29">
        <v>468.54</v>
      </c>
      <c r="Q1083" s="29">
        <v>326.59615384615387</v>
      </c>
      <c r="R1083" s="29">
        <v>304.28076923076924</v>
      </c>
      <c r="S1083" s="29">
        <v>342.9</v>
      </c>
      <c r="T1083" s="29">
        <v>304.91481481481486</v>
      </c>
      <c r="U1083" s="29">
        <v>394.72307692307692</v>
      </c>
      <c r="V1083" s="45">
        <v>5026.6597044334976</v>
      </c>
      <c r="W1083" s="41">
        <v>322</v>
      </c>
      <c r="X1083" s="74">
        <v>0.89444444444444449</v>
      </c>
      <c r="Y1083" s="78">
        <f t="shared" si="192"/>
        <v>391.93461047254146</v>
      </c>
      <c r="Z1083" s="31">
        <f t="shared" si="193"/>
        <v>359.54462689290273</v>
      </c>
      <c r="AA1083" s="31">
        <f t="shared" si="194"/>
        <v>456.92134038800708</v>
      </c>
      <c r="AB1083" s="31">
        <f t="shared" si="195"/>
        <v>569.63368606701943</v>
      </c>
      <c r="AC1083" s="31">
        <f t="shared" si="196"/>
        <v>581.4898765432099</v>
      </c>
      <c r="AD1083" s="31">
        <f t="shared" si="197"/>
        <v>462.64291547958214</v>
      </c>
      <c r="AE1083" s="31">
        <f t="shared" si="198"/>
        <v>366.47230769230765</v>
      </c>
      <c r="AF1083" s="31">
        <f t="shared" si="199"/>
        <v>324.59230769230766</v>
      </c>
      <c r="AG1083" s="31">
        <f t="shared" si="200"/>
        <v>317.36519468186134</v>
      </c>
      <c r="AH1083" s="31">
        <f t="shared" si="201"/>
        <v>347.51263057929719</v>
      </c>
      <c r="AI1083" s="31">
        <f t="shared" si="202"/>
        <v>409.92642368274556</v>
      </c>
      <c r="AJ1083" s="79">
        <f t="shared" si="203"/>
        <v>438.62378426171534</v>
      </c>
      <c r="AK1083" s="86"/>
      <c r="AL1083" s="1"/>
      <c r="AM1083" s="1"/>
      <c r="AN1083" s="1"/>
      <c r="AO1083" s="1"/>
      <c r="AP1083" s="1"/>
      <c r="AQ1083" s="1"/>
    </row>
    <row r="1084" spans="1:43" ht="16.5" customHeight="1" x14ac:dyDescent="0.25">
      <c r="A1084" s="35">
        <v>52050100</v>
      </c>
      <c r="B1084" s="27" t="s">
        <v>44</v>
      </c>
      <c r="C1084" s="27" t="s">
        <v>1325</v>
      </c>
      <c r="D1084" s="27" t="s">
        <v>1325</v>
      </c>
      <c r="E1084" s="27" t="s">
        <v>957</v>
      </c>
      <c r="F1084" s="27">
        <v>7</v>
      </c>
      <c r="G1084" s="27">
        <v>2830</v>
      </c>
      <c r="H1084" s="28">
        <v>-77.581388889999999</v>
      </c>
      <c r="I1084" s="52">
        <v>0.90666667000000012</v>
      </c>
      <c r="J1084" s="48">
        <v>67.239999999999995</v>
      </c>
      <c r="K1084" s="29">
        <v>75.493333333333325</v>
      </c>
      <c r="L1084" s="29">
        <v>105.98965517241382</v>
      </c>
      <c r="M1084" s="29">
        <v>103.97499999999999</v>
      </c>
      <c r="N1084" s="29">
        <v>102.44827586206901</v>
      </c>
      <c r="O1084" s="29">
        <v>64.957142857142856</v>
      </c>
      <c r="P1084" s="29">
        <v>56.91724137931034</v>
      </c>
      <c r="Q1084" s="29">
        <v>38.724137931034491</v>
      </c>
      <c r="R1084" s="29">
        <v>61.248275862068951</v>
      </c>
      <c r="S1084" s="29">
        <v>90.772413793103439</v>
      </c>
      <c r="T1084" s="29">
        <v>111.82413793103449</v>
      </c>
      <c r="U1084" s="29">
        <v>102.85172413793104</v>
      </c>
      <c r="V1084" s="45">
        <v>982.44133825944164</v>
      </c>
      <c r="W1084" s="41">
        <v>348</v>
      </c>
      <c r="X1084" s="74">
        <v>0.96666666666666667</v>
      </c>
      <c r="Y1084" s="78">
        <f t="shared" si="192"/>
        <v>82.907662835249042</v>
      </c>
      <c r="Z1084" s="31">
        <f t="shared" si="193"/>
        <v>95.152662835249046</v>
      </c>
      <c r="AA1084" s="31">
        <f t="shared" si="194"/>
        <v>104.13764367816094</v>
      </c>
      <c r="AB1084" s="31">
        <f t="shared" si="195"/>
        <v>90.460139573070634</v>
      </c>
      <c r="AC1084" s="31">
        <f t="shared" si="196"/>
        <v>74.774220032840731</v>
      </c>
      <c r="AD1084" s="31">
        <f t="shared" si="197"/>
        <v>53.532840722495898</v>
      </c>
      <c r="AE1084" s="31">
        <f t="shared" si="198"/>
        <v>52.29655172413792</v>
      </c>
      <c r="AF1084" s="31">
        <f t="shared" si="199"/>
        <v>63.581609195402301</v>
      </c>
      <c r="AG1084" s="31">
        <f t="shared" si="200"/>
        <v>87.948275862068954</v>
      </c>
      <c r="AH1084" s="31">
        <f t="shared" si="201"/>
        <v>101.81609195402298</v>
      </c>
      <c r="AI1084" s="31">
        <f t="shared" si="202"/>
        <v>93.971954022988498</v>
      </c>
      <c r="AJ1084" s="79">
        <f t="shared" si="203"/>
        <v>81.861685823754783</v>
      </c>
      <c r="AK1084" s="86"/>
      <c r="AL1084" s="1"/>
      <c r="AM1084" s="1"/>
      <c r="AN1084" s="1"/>
      <c r="AO1084" s="1"/>
      <c r="AP1084" s="1"/>
      <c r="AQ1084" s="1"/>
    </row>
    <row r="1085" spans="1:43" ht="16.5" customHeight="1" x14ac:dyDescent="0.25">
      <c r="A1085" s="35">
        <v>52050090</v>
      </c>
      <c r="B1085" s="27" t="s">
        <v>44</v>
      </c>
      <c r="C1085" s="27" t="s">
        <v>1326</v>
      </c>
      <c r="D1085" s="27" t="s">
        <v>1326</v>
      </c>
      <c r="E1085" s="27" t="s">
        <v>957</v>
      </c>
      <c r="F1085" s="27">
        <v>7</v>
      </c>
      <c r="G1085" s="27">
        <v>2550</v>
      </c>
      <c r="H1085" s="28">
        <v>-77.499555560000005</v>
      </c>
      <c r="I1085" s="52">
        <v>1.05525</v>
      </c>
      <c r="J1085" s="48">
        <v>92.960000000000008</v>
      </c>
      <c r="K1085" s="29">
        <v>82.453333333333333</v>
      </c>
      <c r="L1085" s="29">
        <v>109.39310344827584</v>
      </c>
      <c r="M1085" s="29">
        <v>123.93793103448276</v>
      </c>
      <c r="N1085" s="29">
        <v>99.782758620689677</v>
      </c>
      <c r="O1085" s="29">
        <v>46.573333333333345</v>
      </c>
      <c r="P1085" s="29">
        <v>31.431034482758612</v>
      </c>
      <c r="Q1085" s="29">
        <v>24.150000000000002</v>
      </c>
      <c r="R1085" s="29">
        <v>45.906666666666666</v>
      </c>
      <c r="S1085" s="29">
        <v>105.85333333333334</v>
      </c>
      <c r="T1085" s="29">
        <v>133.83448275862068</v>
      </c>
      <c r="U1085" s="29">
        <v>118.25666666666666</v>
      </c>
      <c r="V1085" s="45">
        <v>1014.5326436781609</v>
      </c>
      <c r="W1085" s="41">
        <v>355</v>
      </c>
      <c r="X1085" s="74">
        <v>0.98611111111111116</v>
      </c>
      <c r="Y1085" s="78">
        <f t="shared" si="192"/>
        <v>94.935478927203064</v>
      </c>
      <c r="Z1085" s="31">
        <f t="shared" si="193"/>
        <v>105.2614559386973</v>
      </c>
      <c r="AA1085" s="31">
        <f t="shared" si="194"/>
        <v>111.03793103448275</v>
      </c>
      <c r="AB1085" s="31">
        <f t="shared" si="195"/>
        <v>90.098007662835258</v>
      </c>
      <c r="AC1085" s="31">
        <f t="shared" si="196"/>
        <v>59.262375478927204</v>
      </c>
      <c r="AD1085" s="31">
        <f t="shared" si="197"/>
        <v>34.051455938697323</v>
      </c>
      <c r="AE1085" s="31">
        <f t="shared" si="198"/>
        <v>33.829233716475095</v>
      </c>
      <c r="AF1085" s="31">
        <f t="shared" si="199"/>
        <v>58.636666666666677</v>
      </c>
      <c r="AG1085" s="31">
        <f t="shared" si="200"/>
        <v>95.198160919540214</v>
      </c>
      <c r="AH1085" s="31">
        <f t="shared" si="201"/>
        <v>119.31482758620689</v>
      </c>
      <c r="AI1085" s="31">
        <f t="shared" si="202"/>
        <v>115.01704980842912</v>
      </c>
      <c r="AJ1085" s="79">
        <f t="shared" si="203"/>
        <v>97.89</v>
      </c>
      <c r="AK1085" s="86"/>
      <c r="AL1085" s="1"/>
      <c r="AM1085" s="1"/>
      <c r="AN1085" s="1"/>
      <c r="AO1085" s="1"/>
      <c r="AP1085" s="1"/>
      <c r="AQ1085" s="1"/>
    </row>
    <row r="1086" spans="1:43" ht="16.5" customHeight="1" x14ac:dyDescent="0.25">
      <c r="A1086" s="35">
        <v>52030090</v>
      </c>
      <c r="B1086" s="27" t="s">
        <v>44</v>
      </c>
      <c r="C1086" s="27" t="s">
        <v>1327</v>
      </c>
      <c r="D1086" s="27" t="s">
        <v>1327</v>
      </c>
      <c r="E1086" s="27" t="s">
        <v>957</v>
      </c>
      <c r="F1086" s="27">
        <v>7</v>
      </c>
      <c r="G1086" s="27">
        <v>2248</v>
      </c>
      <c r="H1086" s="28">
        <v>-76.834166670000002</v>
      </c>
      <c r="I1086" s="52">
        <v>1.5952777800000002</v>
      </c>
      <c r="J1086" s="48">
        <v>145.18666666666664</v>
      </c>
      <c r="K1086" s="29">
        <v>115.70714285714288</v>
      </c>
      <c r="L1086" s="29">
        <v>135.80689655172415</v>
      </c>
      <c r="M1086" s="29">
        <v>149.64074074074074</v>
      </c>
      <c r="N1086" s="29">
        <v>97.303333333333327</v>
      </c>
      <c r="O1086" s="29">
        <v>37.536666666666676</v>
      </c>
      <c r="P1086" s="29">
        <v>33.082758620689653</v>
      </c>
      <c r="Q1086" s="29">
        <v>15.142857142857144</v>
      </c>
      <c r="R1086" s="29">
        <v>45.37</v>
      </c>
      <c r="S1086" s="29">
        <v>166.38620689655173</v>
      </c>
      <c r="T1086" s="29">
        <v>216.29333333333335</v>
      </c>
      <c r="U1086" s="29">
        <v>193.05172413793099</v>
      </c>
      <c r="V1086" s="45">
        <v>1350.508326947637</v>
      </c>
      <c r="W1086" s="41">
        <v>349</v>
      </c>
      <c r="X1086" s="74">
        <v>0.96944444444444444</v>
      </c>
      <c r="Y1086" s="78">
        <f t="shared" si="192"/>
        <v>132.23356869184457</v>
      </c>
      <c r="Z1086" s="31">
        <f t="shared" si="193"/>
        <v>133.71826004986926</v>
      </c>
      <c r="AA1086" s="31">
        <f t="shared" si="194"/>
        <v>127.58365687526607</v>
      </c>
      <c r="AB1086" s="31">
        <f t="shared" si="195"/>
        <v>94.826913580246924</v>
      </c>
      <c r="AC1086" s="31">
        <f t="shared" si="196"/>
        <v>55.974252873563216</v>
      </c>
      <c r="AD1086" s="31">
        <f t="shared" si="197"/>
        <v>28.587427476737826</v>
      </c>
      <c r="AE1086" s="31">
        <f t="shared" si="198"/>
        <v>31.19853858784893</v>
      </c>
      <c r="AF1086" s="31">
        <f t="shared" si="199"/>
        <v>75.633021346469619</v>
      </c>
      <c r="AG1086" s="31">
        <f t="shared" si="200"/>
        <v>142.68318007662836</v>
      </c>
      <c r="AH1086" s="31">
        <f t="shared" si="201"/>
        <v>191.91042145593869</v>
      </c>
      <c r="AI1086" s="31">
        <f t="shared" si="202"/>
        <v>184.84390804597697</v>
      </c>
      <c r="AJ1086" s="79">
        <f t="shared" si="203"/>
        <v>151.31517788724685</v>
      </c>
      <c r="AK1086" s="86"/>
      <c r="AL1086" s="1"/>
      <c r="AM1086" s="1"/>
      <c r="AN1086" s="1"/>
      <c r="AO1086" s="1"/>
      <c r="AP1086" s="1"/>
      <c r="AQ1086" s="1"/>
    </row>
    <row r="1087" spans="1:43" ht="16.5" customHeight="1" x14ac:dyDescent="0.25">
      <c r="A1087" s="35">
        <v>52060040</v>
      </c>
      <c r="B1087" s="27" t="s">
        <v>44</v>
      </c>
      <c r="C1087" s="27" t="s">
        <v>1328</v>
      </c>
      <c r="D1087" s="27" t="s">
        <v>1329</v>
      </c>
      <c r="E1087" s="27" t="s">
        <v>957</v>
      </c>
      <c r="F1087" s="27">
        <v>7</v>
      </c>
      <c r="G1087" s="27">
        <v>1770</v>
      </c>
      <c r="H1087" s="28">
        <v>-77.641694439999995</v>
      </c>
      <c r="I1087" s="52">
        <v>1.5291666700000002</v>
      </c>
      <c r="J1087" s="48">
        <v>308.53333333333325</v>
      </c>
      <c r="K1087" s="29">
        <v>218.7833333333333</v>
      </c>
      <c r="L1087" s="29">
        <v>247.33333333333326</v>
      </c>
      <c r="M1087" s="29">
        <v>237.77407407407406</v>
      </c>
      <c r="N1087" s="29">
        <v>225.5344827586207</v>
      </c>
      <c r="O1087" s="29">
        <v>99.453571428571422</v>
      </c>
      <c r="P1087" s="29">
        <v>67.103571428571428</v>
      </c>
      <c r="Q1087" s="29">
        <v>47.1</v>
      </c>
      <c r="R1087" s="29">
        <v>108.91428571428571</v>
      </c>
      <c r="S1087" s="29">
        <v>299.25</v>
      </c>
      <c r="T1087" s="29">
        <v>358.44137931034487</v>
      </c>
      <c r="U1087" s="29">
        <v>369.26</v>
      </c>
      <c r="V1087" s="45">
        <v>2587.4813647144683</v>
      </c>
      <c r="W1087" s="41">
        <v>341</v>
      </c>
      <c r="X1087" s="74">
        <v>0.94722222222222219</v>
      </c>
      <c r="Y1087" s="78">
        <f t="shared" si="192"/>
        <v>258.21666666666664</v>
      </c>
      <c r="Z1087" s="31">
        <f t="shared" si="193"/>
        <v>234.63024691358021</v>
      </c>
      <c r="AA1087" s="31">
        <f t="shared" si="194"/>
        <v>236.88063005534266</v>
      </c>
      <c r="AB1087" s="31">
        <f t="shared" si="195"/>
        <v>187.58737608708873</v>
      </c>
      <c r="AC1087" s="31">
        <f t="shared" si="196"/>
        <v>130.69720853858783</v>
      </c>
      <c r="AD1087" s="31">
        <f t="shared" si="197"/>
        <v>71.219047619047615</v>
      </c>
      <c r="AE1087" s="31">
        <f t="shared" si="198"/>
        <v>74.37261904761904</v>
      </c>
      <c r="AF1087" s="31">
        <f t="shared" si="199"/>
        <v>151.75476190476192</v>
      </c>
      <c r="AG1087" s="31">
        <f t="shared" si="200"/>
        <v>255.53522167487685</v>
      </c>
      <c r="AH1087" s="31">
        <f t="shared" si="201"/>
        <v>342.31712643678162</v>
      </c>
      <c r="AI1087" s="31">
        <f t="shared" si="202"/>
        <v>345.41157088122606</v>
      </c>
      <c r="AJ1087" s="79">
        <f t="shared" si="203"/>
        <v>298.85888888888888</v>
      </c>
      <c r="AK1087" s="86"/>
      <c r="AL1087" s="1"/>
      <c r="AM1087" s="1"/>
      <c r="AN1087" s="1"/>
      <c r="AO1087" s="1"/>
      <c r="AP1087" s="1"/>
      <c r="AQ1087" s="1"/>
    </row>
    <row r="1088" spans="1:43" ht="16.5" customHeight="1" x14ac:dyDescent="0.25">
      <c r="A1088" s="35">
        <v>52030030</v>
      </c>
      <c r="B1088" s="27" t="s">
        <v>44</v>
      </c>
      <c r="C1088" s="27" t="s">
        <v>157</v>
      </c>
      <c r="D1088" s="27" t="s">
        <v>157</v>
      </c>
      <c r="E1088" s="27" t="s">
        <v>957</v>
      </c>
      <c r="F1088" s="27">
        <v>7</v>
      </c>
      <c r="G1088" s="27">
        <v>1745</v>
      </c>
      <c r="H1088" s="28">
        <v>-77.132666669999992</v>
      </c>
      <c r="I1088" s="52">
        <v>1.5830555600000003</v>
      </c>
      <c r="J1088" s="48">
        <v>187.24000000000004</v>
      </c>
      <c r="K1088" s="29">
        <v>170.45000000000002</v>
      </c>
      <c r="L1088" s="29">
        <v>223.20333333333338</v>
      </c>
      <c r="M1088" s="29">
        <v>225.32999999999998</v>
      </c>
      <c r="N1088" s="29">
        <v>176.08275862068962</v>
      </c>
      <c r="O1088" s="29">
        <v>99.944827586206898</v>
      </c>
      <c r="P1088" s="29">
        <v>51.736666666666672</v>
      </c>
      <c r="Q1088" s="29">
        <v>38.875862068965517</v>
      </c>
      <c r="R1088" s="29">
        <v>83.609999999999985</v>
      </c>
      <c r="S1088" s="29">
        <v>212.38965517241377</v>
      </c>
      <c r="T1088" s="29">
        <v>308.04137931034478</v>
      </c>
      <c r="U1088" s="29">
        <v>251.75000000000003</v>
      </c>
      <c r="V1088" s="45">
        <v>2028.6544827586206</v>
      </c>
      <c r="W1088" s="41">
        <v>355</v>
      </c>
      <c r="X1088" s="74">
        <v>0.98611111111111116</v>
      </c>
      <c r="Y1088" s="78">
        <f t="shared" si="192"/>
        <v>193.63111111111115</v>
      </c>
      <c r="Z1088" s="31">
        <f t="shared" si="193"/>
        <v>206.32777777777778</v>
      </c>
      <c r="AA1088" s="31">
        <f t="shared" si="194"/>
        <v>208.20536398467434</v>
      </c>
      <c r="AB1088" s="31">
        <f t="shared" si="195"/>
        <v>167.11919540229883</v>
      </c>
      <c r="AC1088" s="31">
        <f t="shared" si="196"/>
        <v>109.2547509578544</v>
      </c>
      <c r="AD1088" s="31">
        <f t="shared" si="197"/>
        <v>63.51911877394636</v>
      </c>
      <c r="AE1088" s="31">
        <f t="shared" si="198"/>
        <v>58.07417624521073</v>
      </c>
      <c r="AF1088" s="31">
        <f t="shared" si="199"/>
        <v>111.62517241379309</v>
      </c>
      <c r="AG1088" s="31">
        <f t="shared" si="200"/>
        <v>201.34701149425283</v>
      </c>
      <c r="AH1088" s="31">
        <f t="shared" si="201"/>
        <v>257.39367816091954</v>
      </c>
      <c r="AI1088" s="31">
        <f t="shared" si="202"/>
        <v>249.01045977011495</v>
      </c>
      <c r="AJ1088" s="79">
        <f t="shared" si="203"/>
        <v>203.14666666666668</v>
      </c>
      <c r="AK1088" s="86"/>
      <c r="AL1088" s="1"/>
      <c r="AM1088" s="1"/>
      <c r="AN1088" s="1"/>
      <c r="AO1088" s="1"/>
      <c r="AP1088" s="1"/>
      <c r="AQ1088" s="1"/>
    </row>
    <row r="1089" spans="1:43" ht="16.5" customHeight="1" x14ac:dyDescent="0.25">
      <c r="A1089" s="35">
        <v>52010060</v>
      </c>
      <c r="B1089" s="27" t="s">
        <v>44</v>
      </c>
      <c r="C1089" s="27" t="s">
        <v>1331</v>
      </c>
      <c r="D1089" s="27" t="s">
        <v>1332</v>
      </c>
      <c r="E1089" s="27" t="s">
        <v>957</v>
      </c>
      <c r="F1089" s="27">
        <v>7</v>
      </c>
      <c r="G1089" s="27">
        <v>650</v>
      </c>
      <c r="H1089" s="28">
        <v>-77.216388890000005</v>
      </c>
      <c r="I1089" s="52">
        <v>1.95463889</v>
      </c>
      <c r="J1089" s="48">
        <v>126.75862068965517</v>
      </c>
      <c r="K1089" s="29">
        <v>104.40689655172415</v>
      </c>
      <c r="L1089" s="29">
        <v>149.80740740740742</v>
      </c>
      <c r="M1089" s="29">
        <v>144.13333333333335</v>
      </c>
      <c r="N1089" s="29">
        <v>123.57600000000001</v>
      </c>
      <c r="O1089" s="29">
        <v>45.392307692307696</v>
      </c>
      <c r="P1089" s="29">
        <v>26.9</v>
      </c>
      <c r="Q1089" s="29">
        <v>26.321428571428573</v>
      </c>
      <c r="R1089" s="29">
        <v>58.792307692307688</v>
      </c>
      <c r="S1089" s="29">
        <v>178.208</v>
      </c>
      <c r="T1089" s="29">
        <v>231.6888888888889</v>
      </c>
      <c r="U1089" s="29">
        <v>177.57692307692307</v>
      </c>
      <c r="V1089" s="45">
        <v>1393.5621139039758</v>
      </c>
      <c r="W1089" s="41">
        <v>322</v>
      </c>
      <c r="X1089" s="74">
        <v>0.89444444444444449</v>
      </c>
      <c r="Y1089" s="78">
        <f t="shared" si="192"/>
        <v>126.99097488292891</v>
      </c>
      <c r="Z1089" s="31">
        <f t="shared" si="193"/>
        <v>132.78254576415497</v>
      </c>
      <c r="AA1089" s="31">
        <f t="shared" si="194"/>
        <v>139.17224691358027</v>
      </c>
      <c r="AB1089" s="31">
        <f t="shared" si="195"/>
        <v>104.36721367521368</v>
      </c>
      <c r="AC1089" s="31">
        <f t="shared" si="196"/>
        <v>65.289435897435894</v>
      </c>
      <c r="AD1089" s="31">
        <f t="shared" si="197"/>
        <v>32.871245421245426</v>
      </c>
      <c r="AE1089" s="31">
        <f t="shared" si="198"/>
        <v>37.337912087912088</v>
      </c>
      <c r="AF1089" s="31">
        <f t="shared" si="199"/>
        <v>87.773912087912095</v>
      </c>
      <c r="AG1089" s="31">
        <f t="shared" si="200"/>
        <v>156.22973219373219</v>
      </c>
      <c r="AH1089" s="31">
        <f t="shared" si="201"/>
        <v>195.82460398860397</v>
      </c>
      <c r="AI1089" s="31">
        <f t="shared" si="202"/>
        <v>178.67481088515569</v>
      </c>
      <c r="AJ1089" s="79">
        <f t="shared" si="203"/>
        <v>136.24748010610077</v>
      </c>
      <c r="AK1089" s="86"/>
      <c r="AL1089" s="1"/>
      <c r="AM1089" s="1"/>
      <c r="AN1089" s="1"/>
      <c r="AO1089" s="1"/>
      <c r="AP1089" s="1"/>
      <c r="AQ1089" s="1"/>
    </row>
    <row r="1090" spans="1:43" ht="16.5" customHeight="1" x14ac:dyDescent="0.25">
      <c r="A1090" s="35">
        <v>52050140</v>
      </c>
      <c r="B1090" s="27" t="s">
        <v>44</v>
      </c>
      <c r="C1090" s="27" t="s">
        <v>1333</v>
      </c>
      <c r="D1090" s="27" t="s">
        <v>1334</v>
      </c>
      <c r="E1090" s="27" t="s">
        <v>957</v>
      </c>
      <c r="F1090" s="27">
        <v>7</v>
      </c>
      <c r="G1090" s="27">
        <v>1480</v>
      </c>
      <c r="H1090" s="28">
        <v>-77.526111110000002</v>
      </c>
      <c r="I1090" s="52">
        <v>1.3480555600000002</v>
      </c>
      <c r="J1090" s="48">
        <v>104.43999999999998</v>
      </c>
      <c r="K1090" s="29">
        <v>83.882758620689657</v>
      </c>
      <c r="L1090" s="29">
        <v>133.61034482758623</v>
      </c>
      <c r="M1090" s="29">
        <v>143.59999999999997</v>
      </c>
      <c r="N1090" s="29">
        <v>119.91428571428573</v>
      </c>
      <c r="O1090" s="29">
        <v>61.946666666666665</v>
      </c>
      <c r="P1090" s="29">
        <v>41.310344827586206</v>
      </c>
      <c r="Q1090" s="29">
        <v>26.617241379310347</v>
      </c>
      <c r="R1090" s="29">
        <v>55.943333333333335</v>
      </c>
      <c r="S1090" s="29">
        <v>146.81379310344829</v>
      </c>
      <c r="T1090" s="29">
        <v>177.18666666666664</v>
      </c>
      <c r="U1090" s="29">
        <v>141.52500000000003</v>
      </c>
      <c r="V1090" s="45">
        <v>1236.7904351395732</v>
      </c>
      <c r="W1090" s="41">
        <v>351</v>
      </c>
      <c r="X1090" s="74">
        <v>0.97499999999999998</v>
      </c>
      <c r="Y1090" s="78">
        <f t="shared" ref="Y1090:Y1153" si="204">AVERAGE(J1090:L1090)</f>
        <v>107.31103448275861</v>
      </c>
      <c r="Z1090" s="31">
        <f t="shared" ref="Z1090:Z1153" si="205">AVERAGE(K1090:M1090)</f>
        <v>120.36436781609196</v>
      </c>
      <c r="AA1090" s="31">
        <f t="shared" ref="AA1090:AA1153" si="206">AVERAGE(L1090:N1090)</f>
        <v>132.37487684729064</v>
      </c>
      <c r="AB1090" s="31">
        <f t="shared" ref="AB1090:AB1153" si="207">AVERAGE(M1090:O1090)</f>
        <v>108.48698412698411</v>
      </c>
      <c r="AC1090" s="31">
        <f t="shared" ref="AC1090:AC1153" si="208">AVERAGE(N1090:P1090)</f>
        <v>74.390432402846201</v>
      </c>
      <c r="AD1090" s="31">
        <f t="shared" ref="AD1090:AD1153" si="209">AVERAGE(O1090:Q1090)</f>
        <v>43.291417624521074</v>
      </c>
      <c r="AE1090" s="31">
        <f t="shared" ref="AE1090:AE1153" si="210">AVERAGE(P1090:R1090)</f>
        <v>41.290306513409966</v>
      </c>
      <c r="AF1090" s="31">
        <f t="shared" ref="AF1090:AF1153" si="211">AVERAGE(Q1090:S1090)</f>
        <v>76.458122605363997</v>
      </c>
      <c r="AG1090" s="31">
        <f t="shared" ref="AG1090:AG1153" si="212">AVERAGE(R1090:T1090)</f>
        <v>126.64793103448274</v>
      </c>
      <c r="AH1090" s="31">
        <f t="shared" ref="AH1090:AH1153" si="213">AVERAGE(S1090:U1090)</f>
        <v>155.17515325670499</v>
      </c>
      <c r="AI1090" s="31">
        <f t="shared" ref="AI1090:AI1153" si="214">(T1090+U1090+J1090)/3</f>
        <v>141.05055555555558</v>
      </c>
      <c r="AJ1090" s="79">
        <f t="shared" ref="AJ1090:AJ1153" si="215">(U1090+J1090+K1090)/3</f>
        <v>109.94925287356322</v>
      </c>
      <c r="AK1090" s="86"/>
      <c r="AL1090" s="1"/>
      <c r="AM1090" s="1"/>
      <c r="AN1090" s="1"/>
      <c r="AO1090" s="1"/>
      <c r="AP1090" s="1"/>
      <c r="AQ1090" s="1"/>
    </row>
    <row r="1091" spans="1:43" ht="16.5" customHeight="1" x14ac:dyDescent="0.25">
      <c r="A1091" s="35">
        <v>52070010</v>
      </c>
      <c r="B1091" s="27" t="s">
        <v>44</v>
      </c>
      <c r="C1091" s="27" t="s">
        <v>1335</v>
      </c>
      <c r="D1091" s="27" t="s">
        <v>1336</v>
      </c>
      <c r="E1091" s="27" t="s">
        <v>957</v>
      </c>
      <c r="F1091" s="27">
        <v>7</v>
      </c>
      <c r="G1091" s="27">
        <v>100</v>
      </c>
      <c r="H1091" s="28">
        <v>-78.183888890000006</v>
      </c>
      <c r="I1091" s="52">
        <v>1.7650000000000001</v>
      </c>
      <c r="J1091" s="48">
        <v>368.19230769230768</v>
      </c>
      <c r="K1091" s="29">
        <v>337.34615384615387</v>
      </c>
      <c r="L1091" s="29">
        <v>492.54166666666669</v>
      </c>
      <c r="M1091" s="29">
        <v>590.73076923076928</v>
      </c>
      <c r="N1091" s="29">
        <v>615.69874731699622</v>
      </c>
      <c r="O1091" s="29">
        <v>511.42307692307691</v>
      </c>
      <c r="P1091" s="29">
        <v>399.22222222222223</v>
      </c>
      <c r="Q1091" s="29">
        <v>269.77777777777777</v>
      </c>
      <c r="R1091" s="29">
        <v>312.55555555555554</v>
      </c>
      <c r="S1091" s="29">
        <v>314.77777777777777</v>
      </c>
      <c r="T1091" s="29">
        <v>284.07142857142856</v>
      </c>
      <c r="U1091" s="29">
        <v>339.6</v>
      </c>
      <c r="V1091" s="45">
        <v>4835.9374835807321</v>
      </c>
      <c r="W1091" s="41">
        <v>313</v>
      </c>
      <c r="X1091" s="74">
        <v>0.86944444444444446</v>
      </c>
      <c r="Y1091" s="78">
        <f t="shared" si="204"/>
        <v>399.36004273504273</v>
      </c>
      <c r="Z1091" s="31">
        <f t="shared" si="205"/>
        <v>473.53952991452996</v>
      </c>
      <c r="AA1091" s="31">
        <f t="shared" si="206"/>
        <v>566.32372773814404</v>
      </c>
      <c r="AB1091" s="31">
        <f t="shared" si="207"/>
        <v>572.61753115694751</v>
      </c>
      <c r="AC1091" s="31">
        <f t="shared" si="208"/>
        <v>508.78134882076512</v>
      </c>
      <c r="AD1091" s="31">
        <f t="shared" si="209"/>
        <v>393.47435897435895</v>
      </c>
      <c r="AE1091" s="31">
        <f t="shared" si="210"/>
        <v>327.18518518518516</v>
      </c>
      <c r="AF1091" s="31">
        <f t="shared" si="211"/>
        <v>299.03703703703701</v>
      </c>
      <c r="AG1091" s="31">
        <f t="shared" si="212"/>
        <v>303.80158730158729</v>
      </c>
      <c r="AH1091" s="31">
        <f t="shared" si="213"/>
        <v>312.81640211640212</v>
      </c>
      <c r="AI1091" s="31">
        <f t="shared" si="214"/>
        <v>330.62124542124542</v>
      </c>
      <c r="AJ1091" s="79">
        <f t="shared" si="215"/>
        <v>348.37948717948717</v>
      </c>
      <c r="AK1091" s="86" t="s">
        <v>43</v>
      </c>
      <c r="AL1091" s="1"/>
      <c r="AM1091" s="1"/>
      <c r="AN1091" s="1"/>
      <c r="AO1091" s="1"/>
      <c r="AP1091" s="1"/>
      <c r="AQ1091" s="1"/>
    </row>
    <row r="1092" spans="1:43" ht="16.5" customHeight="1" x14ac:dyDescent="0.25">
      <c r="A1092" s="35">
        <v>53020020</v>
      </c>
      <c r="B1092" s="27" t="s">
        <v>44</v>
      </c>
      <c r="C1092" s="27" t="s">
        <v>1337</v>
      </c>
      <c r="D1092" s="27" t="s">
        <v>1336</v>
      </c>
      <c r="E1092" s="27" t="s">
        <v>957</v>
      </c>
      <c r="F1092" s="27">
        <v>7</v>
      </c>
      <c r="G1092" s="27">
        <v>80</v>
      </c>
      <c r="H1092" s="28">
        <v>-78.112861109999997</v>
      </c>
      <c r="I1092" s="52">
        <v>2.07927778</v>
      </c>
      <c r="J1092" s="48">
        <v>443.61071428571432</v>
      </c>
      <c r="K1092" s="29">
        <v>370.98461538461538</v>
      </c>
      <c r="L1092" s="29">
        <v>358.80714285714288</v>
      </c>
      <c r="M1092" s="29">
        <v>528.74074074074076</v>
      </c>
      <c r="N1092" s="29">
        <v>669.61481481481474</v>
      </c>
      <c r="O1092" s="29">
        <v>525.56551724137933</v>
      </c>
      <c r="P1092" s="29">
        <v>395.58214285714286</v>
      </c>
      <c r="Q1092" s="29">
        <v>324.17586206896556</v>
      </c>
      <c r="R1092" s="29">
        <v>322.96666666666664</v>
      </c>
      <c r="S1092" s="29">
        <v>366.62857142857143</v>
      </c>
      <c r="T1092" s="29">
        <v>317.85517241379307</v>
      </c>
      <c r="U1092" s="29">
        <v>339.91428571428571</v>
      </c>
      <c r="V1092" s="45">
        <v>4964.4462464738335</v>
      </c>
      <c r="W1092" s="41">
        <v>337</v>
      </c>
      <c r="X1092" s="74">
        <v>0.93611111111111112</v>
      </c>
      <c r="Y1092" s="78">
        <f t="shared" si="204"/>
        <v>391.13415750915755</v>
      </c>
      <c r="Z1092" s="31">
        <f t="shared" si="205"/>
        <v>419.51083299416632</v>
      </c>
      <c r="AA1092" s="31">
        <f t="shared" si="206"/>
        <v>519.05423280423281</v>
      </c>
      <c r="AB1092" s="31">
        <f t="shared" si="207"/>
        <v>574.64035759897831</v>
      </c>
      <c r="AC1092" s="31">
        <f t="shared" si="208"/>
        <v>530.25415830444558</v>
      </c>
      <c r="AD1092" s="31">
        <f t="shared" si="209"/>
        <v>415.10784072249589</v>
      </c>
      <c r="AE1092" s="31">
        <f t="shared" si="210"/>
        <v>347.57489053092507</v>
      </c>
      <c r="AF1092" s="31">
        <f t="shared" si="211"/>
        <v>337.92370005473452</v>
      </c>
      <c r="AG1092" s="31">
        <f t="shared" si="212"/>
        <v>335.81680350301036</v>
      </c>
      <c r="AH1092" s="31">
        <f t="shared" si="213"/>
        <v>341.46600985221676</v>
      </c>
      <c r="AI1092" s="31">
        <f t="shared" si="214"/>
        <v>367.12672413793103</v>
      </c>
      <c r="AJ1092" s="79">
        <f t="shared" si="215"/>
        <v>384.83653846153851</v>
      </c>
      <c r="AK1092" s="86"/>
      <c r="AL1092" s="1"/>
      <c r="AM1092" s="1"/>
      <c r="AN1092" s="1"/>
      <c r="AO1092" s="1"/>
      <c r="AP1092" s="1"/>
      <c r="AQ1092" s="1"/>
    </row>
    <row r="1093" spans="1:43" ht="16.5" customHeight="1" x14ac:dyDescent="0.25">
      <c r="A1093" s="35">
        <v>53010020</v>
      </c>
      <c r="B1093" s="27" t="s">
        <v>44</v>
      </c>
      <c r="C1093" s="27" t="s">
        <v>1338</v>
      </c>
      <c r="D1093" s="27" t="s">
        <v>4486</v>
      </c>
      <c r="E1093" s="27" t="s">
        <v>957</v>
      </c>
      <c r="F1093" s="27">
        <v>7</v>
      </c>
      <c r="G1093" s="27">
        <v>10</v>
      </c>
      <c r="H1093" s="28">
        <v>-78.454527779999992</v>
      </c>
      <c r="I1093" s="52">
        <v>2.5050833299999997</v>
      </c>
      <c r="J1093" s="48">
        <v>410.67833333333328</v>
      </c>
      <c r="K1093" s="29">
        <v>281.4153846153846</v>
      </c>
      <c r="L1093" s="29">
        <v>189.89310344827592</v>
      </c>
      <c r="M1093" s="29">
        <v>313.05384615384617</v>
      </c>
      <c r="N1093" s="29">
        <v>488.62400000000002</v>
      </c>
      <c r="O1093" s="29">
        <v>413.48320841739582</v>
      </c>
      <c r="P1093" s="29">
        <v>290.91923076923081</v>
      </c>
      <c r="Q1093" s="29">
        <v>194.35185185185182</v>
      </c>
      <c r="R1093" s="29">
        <v>253.51538461538468</v>
      </c>
      <c r="S1093" s="29">
        <v>324.25000000000006</v>
      </c>
      <c r="T1093" s="29">
        <v>341.73461538461538</v>
      </c>
      <c r="U1093" s="29">
        <v>301.94399999999996</v>
      </c>
      <c r="V1093" s="45">
        <v>3803.8629585893191</v>
      </c>
      <c r="W1093" s="41">
        <v>308</v>
      </c>
      <c r="X1093" s="74">
        <v>0.85555555555555551</v>
      </c>
      <c r="Y1093" s="78">
        <f t="shared" si="204"/>
        <v>293.99560713233126</v>
      </c>
      <c r="Z1093" s="31">
        <f t="shared" si="205"/>
        <v>261.45411140583559</v>
      </c>
      <c r="AA1093" s="31">
        <f t="shared" si="206"/>
        <v>330.52364986737405</v>
      </c>
      <c r="AB1093" s="31">
        <f t="shared" si="207"/>
        <v>405.05368485708067</v>
      </c>
      <c r="AC1093" s="31">
        <f t="shared" si="208"/>
        <v>397.67547972887559</v>
      </c>
      <c r="AD1093" s="31">
        <f t="shared" si="209"/>
        <v>299.58476367949282</v>
      </c>
      <c r="AE1093" s="31">
        <f t="shared" si="210"/>
        <v>246.26215574548914</v>
      </c>
      <c r="AF1093" s="31">
        <f t="shared" si="211"/>
        <v>257.37241215574551</v>
      </c>
      <c r="AG1093" s="31">
        <f t="shared" si="212"/>
        <v>306.50000000000006</v>
      </c>
      <c r="AH1093" s="31">
        <f t="shared" si="213"/>
        <v>322.64287179487178</v>
      </c>
      <c r="AI1093" s="31">
        <f t="shared" si="214"/>
        <v>351.45231623931619</v>
      </c>
      <c r="AJ1093" s="79">
        <f t="shared" si="215"/>
        <v>331.34590598290595</v>
      </c>
      <c r="AK1093" s="86" t="s">
        <v>43</v>
      </c>
      <c r="AL1093" s="1"/>
      <c r="AM1093" s="1"/>
      <c r="AN1093" s="1"/>
      <c r="AO1093" s="1"/>
      <c r="AP1093" s="1"/>
      <c r="AQ1093" s="1"/>
    </row>
    <row r="1094" spans="1:43" ht="16.5" customHeight="1" x14ac:dyDescent="0.25">
      <c r="A1094" s="35">
        <v>52040070</v>
      </c>
      <c r="B1094" s="27" t="s">
        <v>44</v>
      </c>
      <c r="C1094" s="27" t="s">
        <v>957</v>
      </c>
      <c r="D1094" s="27" t="s">
        <v>4487</v>
      </c>
      <c r="E1094" s="27" t="s">
        <v>957</v>
      </c>
      <c r="F1094" s="27">
        <v>7</v>
      </c>
      <c r="G1094" s="27">
        <v>2590</v>
      </c>
      <c r="H1094" s="28">
        <v>-77.355000000000004</v>
      </c>
      <c r="I1094" s="52">
        <v>1.28277778</v>
      </c>
      <c r="J1094" s="48">
        <v>221.7607142857143</v>
      </c>
      <c r="K1094" s="29">
        <v>183.60333333333332</v>
      </c>
      <c r="L1094" s="29">
        <v>233.81034482758616</v>
      </c>
      <c r="M1094" s="29">
        <v>192.48571428571429</v>
      </c>
      <c r="N1094" s="29">
        <v>152.48275862068965</v>
      </c>
      <c r="O1094" s="29">
        <v>70.303448275862053</v>
      </c>
      <c r="P1094" s="29">
        <v>53.023333333333333</v>
      </c>
      <c r="Q1094" s="29">
        <v>29.796428571428571</v>
      </c>
      <c r="R1094" s="29">
        <v>66.840740740740728</v>
      </c>
      <c r="S1094" s="29">
        <v>229.66666666666666</v>
      </c>
      <c r="T1094" s="29">
        <v>341.65185185185186</v>
      </c>
      <c r="U1094" s="29">
        <v>277.02962962962971</v>
      </c>
      <c r="V1094" s="45">
        <v>2052.4549644225508</v>
      </c>
      <c r="W1094" s="41">
        <v>339</v>
      </c>
      <c r="X1094" s="74">
        <v>0.94166666666666665</v>
      </c>
      <c r="Y1094" s="78">
        <f t="shared" si="204"/>
        <v>213.05813081554459</v>
      </c>
      <c r="Z1094" s="31">
        <f t="shared" si="205"/>
        <v>203.29979748221126</v>
      </c>
      <c r="AA1094" s="31">
        <f t="shared" si="206"/>
        <v>192.92627257799668</v>
      </c>
      <c r="AB1094" s="31">
        <f t="shared" si="207"/>
        <v>138.42397372742198</v>
      </c>
      <c r="AC1094" s="31">
        <f t="shared" si="208"/>
        <v>91.936513409961677</v>
      </c>
      <c r="AD1094" s="31">
        <f t="shared" si="209"/>
        <v>51.041070060207993</v>
      </c>
      <c r="AE1094" s="31">
        <f t="shared" si="210"/>
        <v>49.886834215167539</v>
      </c>
      <c r="AF1094" s="31">
        <f t="shared" si="211"/>
        <v>108.76794532627866</v>
      </c>
      <c r="AG1094" s="31">
        <f t="shared" si="212"/>
        <v>212.71975308641973</v>
      </c>
      <c r="AH1094" s="31">
        <f t="shared" si="213"/>
        <v>282.78271604938277</v>
      </c>
      <c r="AI1094" s="31">
        <f t="shared" si="214"/>
        <v>280.14739858906529</v>
      </c>
      <c r="AJ1094" s="79">
        <f t="shared" si="215"/>
        <v>227.46455908289246</v>
      </c>
      <c r="AK1094" s="86"/>
      <c r="AL1094" s="1"/>
      <c r="AM1094" s="1"/>
      <c r="AN1094" s="1"/>
      <c r="AO1094" s="1"/>
      <c r="AP1094" s="1"/>
      <c r="AQ1094" s="1"/>
    </row>
    <row r="1095" spans="1:43" ht="16.5" customHeight="1" x14ac:dyDescent="0.25">
      <c r="A1095" s="35">
        <v>52055210</v>
      </c>
      <c r="B1095" s="27" t="s">
        <v>60</v>
      </c>
      <c r="C1095" s="27" t="s">
        <v>1341</v>
      </c>
      <c r="D1095" s="27" t="s">
        <v>1342</v>
      </c>
      <c r="E1095" s="27" t="s">
        <v>957</v>
      </c>
      <c r="F1095" s="27">
        <v>7</v>
      </c>
      <c r="G1095" s="27">
        <v>2820</v>
      </c>
      <c r="H1095" s="28">
        <v>-77.278805560000009</v>
      </c>
      <c r="I1095" s="52">
        <v>1.1599999999999999</v>
      </c>
      <c r="J1095" s="48">
        <v>86.311538461538461</v>
      </c>
      <c r="K1095" s="29">
        <v>73.199999999999989</v>
      </c>
      <c r="L1095" s="29">
        <v>93.523076923076943</v>
      </c>
      <c r="M1095" s="29">
        <v>102.57777777777777</v>
      </c>
      <c r="N1095" s="29">
        <v>90.982758620689651</v>
      </c>
      <c r="O1095" s="29">
        <v>67.370370370370381</v>
      </c>
      <c r="P1095" s="29">
        <v>58.282142857142858</v>
      </c>
      <c r="Q1095" s="29">
        <v>39.581481481481489</v>
      </c>
      <c r="R1095" s="29">
        <v>42.992307692307698</v>
      </c>
      <c r="S1095" s="29">
        <v>83.492592592592587</v>
      </c>
      <c r="T1095" s="29">
        <v>119.11111111111113</v>
      </c>
      <c r="U1095" s="29">
        <v>96.245833333333351</v>
      </c>
      <c r="V1095" s="45">
        <v>953.67099122142236</v>
      </c>
      <c r="W1095" s="41">
        <v>320</v>
      </c>
      <c r="X1095" s="74">
        <v>0.88888888888888884</v>
      </c>
      <c r="Y1095" s="78">
        <f t="shared" si="204"/>
        <v>84.344871794871793</v>
      </c>
      <c r="Z1095" s="31">
        <f t="shared" si="205"/>
        <v>89.766951566951562</v>
      </c>
      <c r="AA1095" s="31">
        <f t="shared" si="206"/>
        <v>95.694537773848126</v>
      </c>
      <c r="AB1095" s="31">
        <f t="shared" si="207"/>
        <v>86.976968922945943</v>
      </c>
      <c r="AC1095" s="31">
        <f t="shared" si="208"/>
        <v>72.211757282734297</v>
      </c>
      <c r="AD1095" s="31">
        <f t="shared" si="209"/>
        <v>55.077998236331574</v>
      </c>
      <c r="AE1095" s="31">
        <f t="shared" si="210"/>
        <v>46.951977343644018</v>
      </c>
      <c r="AF1095" s="31">
        <f t="shared" si="211"/>
        <v>55.355460588793925</v>
      </c>
      <c r="AG1095" s="31">
        <f t="shared" si="212"/>
        <v>81.865337132003802</v>
      </c>
      <c r="AH1095" s="31">
        <f t="shared" si="213"/>
        <v>99.616512345679027</v>
      </c>
      <c r="AI1095" s="31">
        <f t="shared" si="214"/>
        <v>100.55616096866099</v>
      </c>
      <c r="AJ1095" s="79">
        <f t="shared" si="215"/>
        <v>85.252457264957272</v>
      </c>
      <c r="AK1095" s="86"/>
      <c r="AL1095" s="1"/>
      <c r="AM1095" s="1"/>
      <c r="AN1095" s="1"/>
      <c r="AO1095" s="1"/>
      <c r="AP1095" s="1"/>
      <c r="AQ1095" s="1"/>
    </row>
    <row r="1096" spans="1:43" ht="16.5" customHeight="1" x14ac:dyDescent="0.25">
      <c r="A1096" s="35">
        <v>47015100</v>
      </c>
      <c r="B1096" s="27" t="s">
        <v>60</v>
      </c>
      <c r="C1096" s="27" t="s">
        <v>1343</v>
      </c>
      <c r="D1096" s="27" t="s">
        <v>1342</v>
      </c>
      <c r="E1096" s="27" t="s">
        <v>957</v>
      </c>
      <c r="F1096" s="27">
        <v>7</v>
      </c>
      <c r="G1096" s="27">
        <v>2830</v>
      </c>
      <c r="H1096" s="28">
        <v>-77.161472220000007</v>
      </c>
      <c r="I1096" s="52">
        <v>1.1599444399999999</v>
      </c>
      <c r="J1096" s="48">
        <v>102.62083333333334</v>
      </c>
      <c r="K1096" s="29">
        <v>89.442857142857136</v>
      </c>
      <c r="L1096" s="29">
        <v>112.14999999999998</v>
      </c>
      <c r="M1096" s="29">
        <v>144.78461538461536</v>
      </c>
      <c r="N1096" s="29">
        <v>163.75925925925927</v>
      </c>
      <c r="O1096" s="29">
        <v>149.61481481481482</v>
      </c>
      <c r="P1096" s="29">
        <v>147.51666666666665</v>
      </c>
      <c r="Q1096" s="29">
        <v>95.611111111111114</v>
      </c>
      <c r="R1096" s="29">
        <v>85.648148148148138</v>
      </c>
      <c r="S1096" s="29">
        <v>93.600000000000009</v>
      </c>
      <c r="T1096" s="29">
        <v>114.58333333333333</v>
      </c>
      <c r="U1096" s="29">
        <v>111.17916666666667</v>
      </c>
      <c r="V1096" s="45">
        <v>1410.5108058608057</v>
      </c>
      <c r="W1096" s="41">
        <v>308</v>
      </c>
      <c r="X1096" s="74">
        <v>0.85555555555555551</v>
      </c>
      <c r="Y1096" s="78">
        <f t="shared" si="204"/>
        <v>101.40456349206347</v>
      </c>
      <c r="Z1096" s="31">
        <f t="shared" si="205"/>
        <v>115.45915750915749</v>
      </c>
      <c r="AA1096" s="31">
        <f t="shared" si="206"/>
        <v>140.23129154795819</v>
      </c>
      <c r="AB1096" s="31">
        <f t="shared" si="207"/>
        <v>152.71956315289648</v>
      </c>
      <c r="AC1096" s="31">
        <f t="shared" si="208"/>
        <v>153.63024691358024</v>
      </c>
      <c r="AD1096" s="31">
        <f t="shared" si="209"/>
        <v>130.91419753086419</v>
      </c>
      <c r="AE1096" s="31">
        <f t="shared" si="210"/>
        <v>109.59197530864196</v>
      </c>
      <c r="AF1096" s="31">
        <f t="shared" si="211"/>
        <v>91.619753086419749</v>
      </c>
      <c r="AG1096" s="31">
        <f t="shared" si="212"/>
        <v>97.943827160493825</v>
      </c>
      <c r="AH1096" s="31">
        <f t="shared" si="213"/>
        <v>106.45416666666667</v>
      </c>
      <c r="AI1096" s="31">
        <f t="shared" si="214"/>
        <v>109.46111111111111</v>
      </c>
      <c r="AJ1096" s="79">
        <f t="shared" si="215"/>
        <v>101.08095238095238</v>
      </c>
      <c r="AK1096" s="86" t="s">
        <v>43</v>
      </c>
      <c r="AL1096" s="1"/>
      <c r="AM1096" s="1"/>
      <c r="AN1096" s="1"/>
      <c r="AO1096" s="1"/>
      <c r="AP1096" s="1"/>
      <c r="AQ1096" s="1"/>
    </row>
    <row r="1097" spans="1:43" ht="16.5" customHeight="1" x14ac:dyDescent="0.25">
      <c r="A1097" s="35">
        <v>52045010</v>
      </c>
      <c r="B1097" s="27" t="s">
        <v>87</v>
      </c>
      <c r="C1097" s="27" t="s">
        <v>1344</v>
      </c>
      <c r="D1097" s="27" t="s">
        <v>1342</v>
      </c>
      <c r="E1097" s="27" t="s">
        <v>957</v>
      </c>
      <c r="F1097" s="27">
        <v>7</v>
      </c>
      <c r="G1097" s="27">
        <v>2710</v>
      </c>
      <c r="H1097" s="28">
        <v>-77.303083329999993</v>
      </c>
      <c r="I1097" s="52">
        <v>1.1982222199999999</v>
      </c>
      <c r="J1097" s="48">
        <v>77.157561268500004</v>
      </c>
      <c r="K1097" s="29">
        <v>69.969230769230762</v>
      </c>
      <c r="L1097" s="29">
        <v>81.41852204992</v>
      </c>
      <c r="M1097" s="29">
        <v>87.236000000000004</v>
      </c>
      <c r="N1097" s="29">
        <v>85.912500000000009</v>
      </c>
      <c r="O1097" s="29">
        <v>45.337499999999999</v>
      </c>
      <c r="P1097" s="29">
        <v>35.368868279958328</v>
      </c>
      <c r="Q1097" s="29">
        <v>24.096153846153843</v>
      </c>
      <c r="R1097" s="29">
        <v>30.412499999999998</v>
      </c>
      <c r="S1097" s="29">
        <v>85.049999999999983</v>
      </c>
      <c r="T1097" s="29">
        <v>114.33876285570835</v>
      </c>
      <c r="U1097" s="29">
        <v>91.068055693291669</v>
      </c>
      <c r="V1097" s="45">
        <v>827.36565476276292</v>
      </c>
      <c r="W1097" s="41">
        <v>294</v>
      </c>
      <c r="X1097" s="74">
        <v>0.81666666666666665</v>
      </c>
      <c r="Y1097" s="78">
        <f t="shared" si="204"/>
        <v>76.181771362550251</v>
      </c>
      <c r="Z1097" s="31">
        <f t="shared" si="205"/>
        <v>79.541250939716917</v>
      </c>
      <c r="AA1097" s="31">
        <f t="shared" si="206"/>
        <v>84.855674016640009</v>
      </c>
      <c r="AB1097" s="31">
        <f t="shared" si="207"/>
        <v>72.828666666666678</v>
      </c>
      <c r="AC1097" s="31">
        <f t="shared" si="208"/>
        <v>55.539622759986109</v>
      </c>
      <c r="AD1097" s="31">
        <f t="shared" si="209"/>
        <v>34.934174042037391</v>
      </c>
      <c r="AE1097" s="31">
        <f t="shared" si="210"/>
        <v>29.95917404203739</v>
      </c>
      <c r="AF1097" s="31">
        <f t="shared" si="211"/>
        <v>46.519551282051275</v>
      </c>
      <c r="AG1097" s="31">
        <f t="shared" si="212"/>
        <v>76.600420951902777</v>
      </c>
      <c r="AH1097" s="31">
        <f t="shared" si="213"/>
        <v>96.81893951633333</v>
      </c>
      <c r="AI1097" s="31">
        <f t="shared" si="214"/>
        <v>94.188126605833347</v>
      </c>
      <c r="AJ1097" s="79">
        <f t="shared" si="215"/>
        <v>79.398282577007478</v>
      </c>
      <c r="AK1097" s="86" t="s">
        <v>43</v>
      </c>
      <c r="AL1097" s="1"/>
      <c r="AM1097" s="1"/>
      <c r="AN1097" s="1"/>
      <c r="AO1097" s="1"/>
      <c r="AP1097" s="1"/>
      <c r="AQ1097" s="1"/>
    </row>
    <row r="1098" spans="1:43" ht="16.5" customHeight="1" x14ac:dyDescent="0.25">
      <c r="A1098" s="35">
        <v>52050060</v>
      </c>
      <c r="B1098" s="27" t="s">
        <v>44</v>
      </c>
      <c r="C1098" s="27" t="s">
        <v>1345</v>
      </c>
      <c r="D1098" s="27" t="s">
        <v>1342</v>
      </c>
      <c r="E1098" s="27" t="s">
        <v>957</v>
      </c>
      <c r="F1098" s="27">
        <v>7</v>
      </c>
      <c r="G1098" s="27">
        <v>364</v>
      </c>
      <c r="H1098" s="28">
        <v>-77.299722220000007</v>
      </c>
      <c r="I1098" s="52">
        <v>1.0994999999999999</v>
      </c>
      <c r="J1098" s="48">
        <v>103.12666666666668</v>
      </c>
      <c r="K1098" s="29">
        <v>94.113793103448288</v>
      </c>
      <c r="L1098" s="29">
        <v>106.28620689655172</v>
      </c>
      <c r="M1098" s="29">
        <v>124.98518518518519</v>
      </c>
      <c r="N1098" s="29">
        <v>113.19285714285714</v>
      </c>
      <c r="O1098" s="29">
        <v>73.871428571428581</v>
      </c>
      <c r="P1098" s="29">
        <v>61.181481481481484</v>
      </c>
      <c r="Q1098" s="29">
        <v>42.322222222222223</v>
      </c>
      <c r="R1098" s="29">
        <v>46.720689655172414</v>
      </c>
      <c r="S1098" s="29">
        <v>98.11999999999999</v>
      </c>
      <c r="T1098" s="29">
        <v>128.71666666666667</v>
      </c>
      <c r="U1098" s="29">
        <v>111.31666666666666</v>
      </c>
      <c r="V1098" s="45">
        <v>1103.953864258347</v>
      </c>
      <c r="W1098" s="41">
        <v>344</v>
      </c>
      <c r="X1098" s="74">
        <v>0.9555555555555556</v>
      </c>
      <c r="Y1098" s="78">
        <f t="shared" si="204"/>
        <v>101.17555555555556</v>
      </c>
      <c r="Z1098" s="31">
        <f t="shared" si="205"/>
        <v>108.46172839506174</v>
      </c>
      <c r="AA1098" s="31">
        <f t="shared" si="206"/>
        <v>114.821416408198</v>
      </c>
      <c r="AB1098" s="31">
        <f t="shared" si="207"/>
        <v>104.01649029982364</v>
      </c>
      <c r="AC1098" s="31">
        <f t="shared" si="208"/>
        <v>82.748589065255729</v>
      </c>
      <c r="AD1098" s="31">
        <f t="shared" si="209"/>
        <v>59.12504409171077</v>
      </c>
      <c r="AE1098" s="31">
        <f t="shared" si="210"/>
        <v>50.074797786292038</v>
      </c>
      <c r="AF1098" s="31">
        <f t="shared" si="211"/>
        <v>62.387637292464866</v>
      </c>
      <c r="AG1098" s="31">
        <f t="shared" si="212"/>
        <v>91.185785440613017</v>
      </c>
      <c r="AH1098" s="31">
        <f t="shared" si="213"/>
        <v>112.71777777777777</v>
      </c>
      <c r="AI1098" s="31">
        <f t="shared" si="214"/>
        <v>114.38666666666667</v>
      </c>
      <c r="AJ1098" s="79">
        <f t="shared" si="215"/>
        <v>102.85237547892721</v>
      </c>
      <c r="AK1098" s="86"/>
      <c r="AL1098" s="1"/>
      <c r="AM1098" s="1"/>
      <c r="AN1098" s="1"/>
      <c r="AO1098" s="1"/>
      <c r="AP1098" s="1"/>
      <c r="AQ1098" s="1"/>
    </row>
    <row r="1099" spans="1:43" ht="16.5" customHeight="1" x14ac:dyDescent="0.25">
      <c r="A1099" s="35">
        <v>47010230</v>
      </c>
      <c r="B1099" s="27" t="s">
        <v>44</v>
      </c>
      <c r="C1099" s="27" t="s">
        <v>63</v>
      </c>
      <c r="D1099" s="27" t="s">
        <v>1342</v>
      </c>
      <c r="E1099" s="27" t="s">
        <v>957</v>
      </c>
      <c r="F1099" s="27">
        <v>7</v>
      </c>
      <c r="G1099" s="27">
        <v>2719</v>
      </c>
      <c r="H1099" s="28">
        <v>-77.157361110000011</v>
      </c>
      <c r="I1099" s="52">
        <v>0.99016667000000014</v>
      </c>
      <c r="J1099" s="48">
        <v>107.875</v>
      </c>
      <c r="K1099" s="29">
        <v>120.50398139158885</v>
      </c>
      <c r="L1099" s="29">
        <v>149.02916666666664</v>
      </c>
      <c r="M1099" s="29">
        <v>180.17435753444829</v>
      </c>
      <c r="N1099" s="29">
        <v>208.52737347284949</v>
      </c>
      <c r="O1099" s="29">
        <v>213.69232488473256</v>
      </c>
      <c r="P1099" s="29">
        <v>220.16141313979517</v>
      </c>
      <c r="Q1099" s="29">
        <v>167.73225506146744</v>
      </c>
      <c r="R1099" s="29">
        <v>117.60833333333335</v>
      </c>
      <c r="S1099" s="29">
        <v>104.65326813658078</v>
      </c>
      <c r="T1099" s="29">
        <v>126.11299257278442</v>
      </c>
      <c r="U1099" s="29">
        <v>124.49432399072374</v>
      </c>
      <c r="V1099" s="45">
        <v>1840.5647901849709</v>
      </c>
      <c r="W1099" s="41">
        <v>288</v>
      </c>
      <c r="X1099" s="74">
        <v>0.8</v>
      </c>
      <c r="Y1099" s="78">
        <f t="shared" si="204"/>
        <v>125.8027160194185</v>
      </c>
      <c r="Z1099" s="31">
        <f t="shared" si="205"/>
        <v>149.90250186423461</v>
      </c>
      <c r="AA1099" s="31">
        <f t="shared" si="206"/>
        <v>179.24363255798812</v>
      </c>
      <c r="AB1099" s="31">
        <f t="shared" si="207"/>
        <v>200.79801863067678</v>
      </c>
      <c r="AC1099" s="31">
        <f t="shared" si="208"/>
        <v>214.12703716579242</v>
      </c>
      <c r="AD1099" s="31">
        <f t="shared" si="209"/>
        <v>200.52866436199838</v>
      </c>
      <c r="AE1099" s="31">
        <f t="shared" si="210"/>
        <v>168.50066717819865</v>
      </c>
      <c r="AF1099" s="31">
        <f t="shared" si="211"/>
        <v>129.99795217712719</v>
      </c>
      <c r="AG1099" s="31">
        <f t="shared" si="212"/>
        <v>116.12486468089952</v>
      </c>
      <c r="AH1099" s="31">
        <f t="shared" si="213"/>
        <v>118.42019490002964</v>
      </c>
      <c r="AI1099" s="31">
        <f t="shared" si="214"/>
        <v>119.49410552116939</v>
      </c>
      <c r="AJ1099" s="79">
        <f t="shared" si="215"/>
        <v>117.62443512743754</v>
      </c>
      <c r="AK1099" s="86" t="s">
        <v>43</v>
      </c>
      <c r="AL1099" s="1"/>
      <c r="AM1099" s="1"/>
      <c r="AN1099" s="1"/>
      <c r="AO1099" s="1"/>
      <c r="AP1099" s="1"/>
      <c r="AQ1099" s="1"/>
    </row>
    <row r="1100" spans="1:43" ht="16.5" customHeight="1" x14ac:dyDescent="0.25">
      <c r="A1100" s="35">
        <v>52045070</v>
      </c>
      <c r="B1100" s="27" t="s">
        <v>71</v>
      </c>
      <c r="C1100" s="27" t="s">
        <v>1346</v>
      </c>
      <c r="D1100" s="27" t="s">
        <v>1342</v>
      </c>
      <c r="E1100" s="27" t="s">
        <v>957</v>
      </c>
      <c r="F1100" s="27">
        <v>7</v>
      </c>
      <c r="G1100" s="27">
        <v>2850</v>
      </c>
      <c r="H1100" s="28">
        <v>-77.19</v>
      </c>
      <c r="I1100" s="52">
        <v>1.1999983299999999</v>
      </c>
      <c r="J1100" s="48">
        <v>112.50500000000001</v>
      </c>
      <c r="K1100" s="29">
        <v>97.362499999999969</v>
      </c>
      <c r="L1100" s="29">
        <v>118.32400000000003</v>
      </c>
      <c r="M1100" s="29">
        <v>123.09583333333336</v>
      </c>
      <c r="N1100" s="29">
        <v>137.72592592592594</v>
      </c>
      <c r="O1100" s="29">
        <v>138.65959999999998</v>
      </c>
      <c r="P1100" s="29">
        <v>142.98791666666668</v>
      </c>
      <c r="Q1100" s="29">
        <v>102.04583333333335</v>
      </c>
      <c r="R1100" s="29">
        <v>77.879166666666649</v>
      </c>
      <c r="S1100" s="29">
        <v>112.77499999999999</v>
      </c>
      <c r="T1100" s="29">
        <v>142.60416666666666</v>
      </c>
      <c r="U1100" s="29">
        <v>110.33985030651094</v>
      </c>
      <c r="V1100" s="45">
        <v>1416.3047928991036</v>
      </c>
      <c r="W1100" s="41">
        <v>293</v>
      </c>
      <c r="X1100" s="74">
        <v>0.81388888888888888</v>
      </c>
      <c r="Y1100" s="78">
        <f t="shared" si="204"/>
        <v>109.39716666666668</v>
      </c>
      <c r="Z1100" s="31">
        <f t="shared" si="205"/>
        <v>112.92744444444445</v>
      </c>
      <c r="AA1100" s="31">
        <f t="shared" si="206"/>
        <v>126.38191975308644</v>
      </c>
      <c r="AB1100" s="31">
        <f t="shared" si="207"/>
        <v>133.16045308641978</v>
      </c>
      <c r="AC1100" s="31">
        <f t="shared" si="208"/>
        <v>139.79114753086421</v>
      </c>
      <c r="AD1100" s="31">
        <f t="shared" si="209"/>
        <v>127.89778333333334</v>
      </c>
      <c r="AE1100" s="31">
        <f t="shared" si="210"/>
        <v>107.63763888888889</v>
      </c>
      <c r="AF1100" s="31">
        <f t="shared" si="211"/>
        <v>97.566666666666663</v>
      </c>
      <c r="AG1100" s="31">
        <f t="shared" si="212"/>
        <v>111.08611111111111</v>
      </c>
      <c r="AH1100" s="31">
        <f t="shared" si="213"/>
        <v>121.9063389910592</v>
      </c>
      <c r="AI1100" s="31">
        <f t="shared" si="214"/>
        <v>121.8163389910592</v>
      </c>
      <c r="AJ1100" s="79">
        <f t="shared" si="215"/>
        <v>106.73578343550365</v>
      </c>
      <c r="AK1100" s="86" t="s">
        <v>43</v>
      </c>
      <c r="AL1100" s="1"/>
      <c r="AM1100" s="1"/>
      <c r="AN1100" s="1"/>
      <c r="AO1100" s="1"/>
      <c r="AP1100" s="1"/>
      <c r="AQ1100" s="1"/>
    </row>
    <row r="1101" spans="1:43" ht="16.5" customHeight="1" x14ac:dyDescent="0.25">
      <c r="A1101" s="35">
        <v>52010140</v>
      </c>
      <c r="B1101" s="27" t="s">
        <v>44</v>
      </c>
      <c r="C1101" s="27" t="s">
        <v>1347</v>
      </c>
      <c r="D1101" s="27" t="s">
        <v>1348</v>
      </c>
      <c r="E1101" s="27" t="s">
        <v>957</v>
      </c>
      <c r="F1101" s="27">
        <v>7</v>
      </c>
      <c r="G1101" s="27">
        <v>500</v>
      </c>
      <c r="H1101" s="28">
        <v>-77.429444439999997</v>
      </c>
      <c r="I1101" s="52">
        <v>1.59444444</v>
      </c>
      <c r="J1101" s="48">
        <v>60.044444444444437</v>
      </c>
      <c r="K1101" s="29">
        <v>39.014814814814819</v>
      </c>
      <c r="L1101" s="29">
        <v>66.622222222222206</v>
      </c>
      <c r="M1101" s="29">
        <v>66.607142857142847</v>
      </c>
      <c r="N1101" s="29">
        <v>51.539285714285711</v>
      </c>
      <c r="O1101" s="29">
        <v>18.734615384615385</v>
      </c>
      <c r="P1101" s="29">
        <v>11.318518518518518</v>
      </c>
      <c r="Q1101" s="29">
        <v>10.966666666666663</v>
      </c>
      <c r="R1101" s="29">
        <v>25.003448275862073</v>
      </c>
      <c r="S1101" s="29">
        <v>85.924000000000021</v>
      </c>
      <c r="T1101" s="29">
        <v>101.72333333333334</v>
      </c>
      <c r="U1101" s="29">
        <v>67.814285714285703</v>
      </c>
      <c r="V1101" s="45">
        <v>605.31277794619166</v>
      </c>
      <c r="W1101" s="41">
        <v>329</v>
      </c>
      <c r="X1101" s="74">
        <v>0.91388888888888886</v>
      </c>
      <c r="Y1101" s="78">
        <f t="shared" si="204"/>
        <v>55.227160493827149</v>
      </c>
      <c r="Z1101" s="31">
        <f t="shared" si="205"/>
        <v>57.414726631393286</v>
      </c>
      <c r="AA1101" s="31">
        <f t="shared" si="206"/>
        <v>61.589550264550248</v>
      </c>
      <c r="AB1101" s="31">
        <f t="shared" si="207"/>
        <v>45.627014652014651</v>
      </c>
      <c r="AC1101" s="31">
        <f t="shared" si="208"/>
        <v>27.197473205806535</v>
      </c>
      <c r="AD1101" s="31">
        <f t="shared" si="209"/>
        <v>13.673266856600188</v>
      </c>
      <c r="AE1101" s="31">
        <f t="shared" si="210"/>
        <v>15.762877820349084</v>
      </c>
      <c r="AF1101" s="31">
        <f t="shared" si="211"/>
        <v>40.631371647509589</v>
      </c>
      <c r="AG1101" s="31">
        <f t="shared" si="212"/>
        <v>70.883593869731811</v>
      </c>
      <c r="AH1101" s="31">
        <f t="shared" si="213"/>
        <v>85.153873015873032</v>
      </c>
      <c r="AI1101" s="31">
        <f t="shared" si="214"/>
        <v>76.527354497354494</v>
      </c>
      <c r="AJ1101" s="79">
        <f t="shared" si="215"/>
        <v>55.624514991181655</v>
      </c>
      <c r="AK1101" s="86"/>
      <c r="AL1101" s="1"/>
      <c r="AM1101" s="1"/>
      <c r="AN1101" s="1"/>
      <c r="AO1101" s="1"/>
      <c r="AP1101" s="1"/>
      <c r="AQ1101" s="1"/>
    </row>
    <row r="1102" spans="1:43" ht="16.5" customHeight="1" x14ac:dyDescent="0.25">
      <c r="A1102" s="35">
        <v>52070030</v>
      </c>
      <c r="B1102" s="27" t="s">
        <v>44</v>
      </c>
      <c r="C1102" s="27" t="s">
        <v>1349</v>
      </c>
      <c r="D1102" s="27" t="s">
        <v>1348</v>
      </c>
      <c r="E1102" s="27" t="s">
        <v>957</v>
      </c>
      <c r="F1102" s="27">
        <v>7</v>
      </c>
      <c r="G1102" s="27">
        <v>340</v>
      </c>
      <c r="H1102" s="28">
        <v>-77.527777779999994</v>
      </c>
      <c r="I1102" s="52">
        <v>1.73972222</v>
      </c>
      <c r="J1102" s="48">
        <v>206.33103448275864</v>
      </c>
      <c r="K1102" s="29">
        <v>134.41379310344828</v>
      </c>
      <c r="L1102" s="29">
        <v>174.27586206896552</v>
      </c>
      <c r="M1102" s="29">
        <v>172.8</v>
      </c>
      <c r="N1102" s="29">
        <v>149.85185185185185</v>
      </c>
      <c r="O1102" s="29">
        <v>76.103448275862064</v>
      </c>
      <c r="P1102" s="29">
        <v>52.607142857142854</v>
      </c>
      <c r="Q1102" s="29">
        <v>41.892857142857146</v>
      </c>
      <c r="R1102" s="29">
        <v>91.262068965517244</v>
      </c>
      <c r="S1102" s="29">
        <v>261.46666666666664</v>
      </c>
      <c r="T1102" s="29">
        <v>310.81</v>
      </c>
      <c r="U1102" s="29">
        <v>287.58214285714286</v>
      </c>
      <c r="V1102" s="45">
        <v>1959.3968682722129</v>
      </c>
      <c r="W1102" s="41">
        <v>346</v>
      </c>
      <c r="X1102" s="74">
        <v>0.96111111111111114</v>
      </c>
      <c r="Y1102" s="78">
        <f t="shared" si="204"/>
        <v>171.6735632183908</v>
      </c>
      <c r="Z1102" s="31">
        <f t="shared" si="205"/>
        <v>160.49655172413796</v>
      </c>
      <c r="AA1102" s="31">
        <f t="shared" si="206"/>
        <v>165.64257130693912</v>
      </c>
      <c r="AB1102" s="31">
        <f t="shared" si="207"/>
        <v>132.91843337590464</v>
      </c>
      <c r="AC1102" s="31">
        <f t="shared" si="208"/>
        <v>92.854147661618924</v>
      </c>
      <c r="AD1102" s="31">
        <f t="shared" si="209"/>
        <v>56.867816091954019</v>
      </c>
      <c r="AE1102" s="31">
        <f t="shared" si="210"/>
        <v>61.920689655172417</v>
      </c>
      <c r="AF1102" s="31">
        <f t="shared" si="211"/>
        <v>131.54053092501366</v>
      </c>
      <c r="AG1102" s="31">
        <f t="shared" si="212"/>
        <v>221.17957854406131</v>
      </c>
      <c r="AH1102" s="31">
        <f t="shared" si="213"/>
        <v>286.61960317460313</v>
      </c>
      <c r="AI1102" s="31">
        <f t="shared" si="214"/>
        <v>268.24105911330048</v>
      </c>
      <c r="AJ1102" s="79">
        <f t="shared" si="215"/>
        <v>209.44232348111657</v>
      </c>
      <c r="AK1102" s="86"/>
      <c r="AL1102" s="1"/>
      <c r="AM1102" s="1"/>
      <c r="AN1102" s="1"/>
      <c r="AO1102" s="1"/>
      <c r="AP1102" s="1"/>
      <c r="AQ1102" s="1"/>
    </row>
    <row r="1103" spans="1:43" ht="16.5" customHeight="1" x14ac:dyDescent="0.25">
      <c r="A1103" s="35">
        <v>52050190</v>
      </c>
      <c r="B1103" s="27" t="s">
        <v>44</v>
      </c>
      <c r="C1103" s="27" t="s">
        <v>1350</v>
      </c>
      <c r="D1103" s="27" t="s">
        <v>1351</v>
      </c>
      <c r="E1103" s="27" t="s">
        <v>957</v>
      </c>
      <c r="F1103" s="27">
        <v>7</v>
      </c>
      <c r="G1103" s="27">
        <v>2746</v>
      </c>
      <c r="H1103" s="28">
        <v>-77.568527779999997</v>
      </c>
      <c r="I1103" s="52">
        <v>0.81625000000000003</v>
      </c>
      <c r="J1103" s="48">
        <v>81.187999999999988</v>
      </c>
      <c r="K1103" s="29">
        <v>82.20573193232218</v>
      </c>
      <c r="L1103" s="29">
        <v>100.56666666666666</v>
      </c>
      <c r="M1103" s="29">
        <v>113.66708333333334</v>
      </c>
      <c r="N1103" s="29">
        <v>106.7375</v>
      </c>
      <c r="O1103" s="29">
        <v>94.883333333333326</v>
      </c>
      <c r="P1103" s="29">
        <v>74.512</v>
      </c>
      <c r="Q1103" s="29">
        <v>51.748000000000005</v>
      </c>
      <c r="R1103" s="29">
        <v>59.744</v>
      </c>
      <c r="S1103" s="29">
        <v>86.975999999999985</v>
      </c>
      <c r="T1103" s="29">
        <v>116.07499999999999</v>
      </c>
      <c r="U1103" s="29">
        <v>102.12083333333334</v>
      </c>
      <c r="V1103" s="45">
        <v>1070.4241485989889</v>
      </c>
      <c r="W1103" s="41">
        <v>293</v>
      </c>
      <c r="X1103" s="74">
        <v>0.81388888888888888</v>
      </c>
      <c r="Y1103" s="78">
        <f t="shared" si="204"/>
        <v>87.986799532996272</v>
      </c>
      <c r="Z1103" s="31">
        <f t="shared" si="205"/>
        <v>98.813160644107384</v>
      </c>
      <c r="AA1103" s="31">
        <f t="shared" si="206"/>
        <v>106.99041666666666</v>
      </c>
      <c r="AB1103" s="31">
        <f t="shared" si="207"/>
        <v>105.09597222222222</v>
      </c>
      <c r="AC1103" s="31">
        <f t="shared" si="208"/>
        <v>92.044277777777779</v>
      </c>
      <c r="AD1103" s="31">
        <f t="shared" si="209"/>
        <v>73.714444444444439</v>
      </c>
      <c r="AE1103" s="31">
        <f t="shared" si="210"/>
        <v>62.001333333333342</v>
      </c>
      <c r="AF1103" s="31">
        <f t="shared" si="211"/>
        <v>66.155999999999992</v>
      </c>
      <c r="AG1103" s="31">
        <f t="shared" si="212"/>
        <v>87.598333333333315</v>
      </c>
      <c r="AH1103" s="31">
        <f t="shared" si="213"/>
        <v>101.72394444444444</v>
      </c>
      <c r="AI1103" s="31">
        <f t="shared" si="214"/>
        <v>99.794611111111109</v>
      </c>
      <c r="AJ1103" s="79">
        <f t="shared" si="215"/>
        <v>88.504855088551835</v>
      </c>
      <c r="AK1103" s="86" t="s">
        <v>43</v>
      </c>
      <c r="AL1103" s="1"/>
      <c r="AM1103" s="1"/>
      <c r="AN1103" s="1"/>
      <c r="AO1103" s="1"/>
      <c r="AP1103" s="1"/>
      <c r="AQ1103" s="1"/>
    </row>
    <row r="1104" spans="1:43" ht="16.5" customHeight="1" x14ac:dyDescent="0.25">
      <c r="A1104" s="35">
        <v>47015080</v>
      </c>
      <c r="B1104" s="27" t="s">
        <v>71</v>
      </c>
      <c r="C1104" s="27" t="s">
        <v>1352</v>
      </c>
      <c r="D1104" s="27" t="s">
        <v>1353</v>
      </c>
      <c r="E1104" s="27" t="s">
        <v>957</v>
      </c>
      <c r="F1104" s="27">
        <v>7</v>
      </c>
      <c r="G1104" s="27">
        <v>1776</v>
      </c>
      <c r="H1104" s="28">
        <v>-77.303611110000006</v>
      </c>
      <c r="I1104" s="52">
        <v>0.80491667000000011</v>
      </c>
      <c r="J1104" s="48">
        <v>198.68518518518519</v>
      </c>
      <c r="K1104" s="29">
        <v>181.84528336127596</v>
      </c>
      <c r="L1104" s="29">
        <v>207.23212412993112</v>
      </c>
      <c r="M1104" s="29">
        <v>262.46250000000003</v>
      </c>
      <c r="N1104" s="29">
        <v>335.63749999999999</v>
      </c>
      <c r="O1104" s="29">
        <v>417.14134093075995</v>
      </c>
      <c r="P1104" s="29">
        <v>431.56923076923067</v>
      </c>
      <c r="Q1104" s="29">
        <v>345.54400374889377</v>
      </c>
      <c r="R1104" s="29">
        <v>241.15769230769232</v>
      </c>
      <c r="S1104" s="29">
        <v>164.27916666666664</v>
      </c>
      <c r="T1104" s="29">
        <v>154.64814814814815</v>
      </c>
      <c r="U1104" s="29">
        <v>208.75199999999992</v>
      </c>
      <c r="V1104" s="45">
        <v>3148.954175247784</v>
      </c>
      <c r="W1104" s="41">
        <v>299</v>
      </c>
      <c r="X1104" s="74">
        <v>0.8305555555555556</v>
      </c>
      <c r="Y1104" s="78">
        <f t="shared" si="204"/>
        <v>195.9208642254641</v>
      </c>
      <c r="Z1104" s="31">
        <f t="shared" si="205"/>
        <v>217.17996916373568</v>
      </c>
      <c r="AA1104" s="31">
        <f t="shared" si="206"/>
        <v>268.44404137664372</v>
      </c>
      <c r="AB1104" s="31">
        <f t="shared" si="207"/>
        <v>338.41378031025334</v>
      </c>
      <c r="AC1104" s="31">
        <f t="shared" si="208"/>
        <v>394.78269056666358</v>
      </c>
      <c r="AD1104" s="31">
        <f t="shared" si="209"/>
        <v>398.08485848296147</v>
      </c>
      <c r="AE1104" s="31">
        <f t="shared" si="210"/>
        <v>339.42364227527224</v>
      </c>
      <c r="AF1104" s="31">
        <f t="shared" si="211"/>
        <v>250.32695424108428</v>
      </c>
      <c r="AG1104" s="31">
        <f t="shared" si="212"/>
        <v>186.69500237416904</v>
      </c>
      <c r="AH1104" s="31">
        <f t="shared" si="213"/>
        <v>175.89310493827156</v>
      </c>
      <c r="AI1104" s="31">
        <f t="shared" si="214"/>
        <v>187.36177777777777</v>
      </c>
      <c r="AJ1104" s="79">
        <f t="shared" si="215"/>
        <v>196.42748951548705</v>
      </c>
      <c r="AK1104" s="86" t="s">
        <v>43</v>
      </c>
      <c r="AL1104" s="1"/>
      <c r="AM1104" s="1"/>
      <c r="AN1104" s="1"/>
      <c r="AO1104" s="1"/>
      <c r="AP1104" s="1"/>
      <c r="AQ1104" s="1"/>
    </row>
    <row r="1105" spans="1:43" ht="16.5" customHeight="1" x14ac:dyDescent="0.25">
      <c r="A1105" s="35">
        <v>52050120</v>
      </c>
      <c r="B1105" s="27" t="s">
        <v>44</v>
      </c>
      <c r="C1105" s="27" t="s">
        <v>1353</v>
      </c>
      <c r="D1105" s="27" t="s">
        <v>1353</v>
      </c>
      <c r="E1105" s="27" t="s">
        <v>957</v>
      </c>
      <c r="F1105" s="27">
        <v>7</v>
      </c>
      <c r="G1105" s="27">
        <v>2817</v>
      </c>
      <c r="H1105" s="28">
        <v>-77.502916669999991</v>
      </c>
      <c r="I1105" s="52">
        <v>0.88824999999999998</v>
      </c>
      <c r="J1105" s="48">
        <v>88.07</v>
      </c>
      <c r="K1105" s="29">
        <v>81.08275862068966</v>
      </c>
      <c r="L1105" s="29">
        <v>97.764285714285705</v>
      </c>
      <c r="M1105" s="29">
        <v>109.19655172413795</v>
      </c>
      <c r="N1105" s="29">
        <v>103.58214285714288</v>
      </c>
      <c r="O1105" s="29">
        <v>86.17142857142855</v>
      </c>
      <c r="P1105" s="29">
        <v>82.836666666666673</v>
      </c>
      <c r="Q1105" s="29">
        <v>63.034482758620697</v>
      </c>
      <c r="R1105" s="29">
        <v>52.656666666666666</v>
      </c>
      <c r="S1105" s="29">
        <v>76.963333333333324</v>
      </c>
      <c r="T1105" s="29">
        <v>110.47333333333336</v>
      </c>
      <c r="U1105" s="29">
        <v>112.34666666666666</v>
      </c>
      <c r="V1105" s="45">
        <v>1064.1783169129722</v>
      </c>
      <c r="W1105" s="41">
        <v>351</v>
      </c>
      <c r="X1105" s="74">
        <v>0.97499999999999998</v>
      </c>
      <c r="Y1105" s="78">
        <f t="shared" si="204"/>
        <v>88.972348111658448</v>
      </c>
      <c r="Z1105" s="31">
        <f t="shared" si="205"/>
        <v>96.014532019704419</v>
      </c>
      <c r="AA1105" s="31">
        <f t="shared" si="206"/>
        <v>103.51432676518884</v>
      </c>
      <c r="AB1105" s="31">
        <f t="shared" si="207"/>
        <v>99.650041050903113</v>
      </c>
      <c r="AC1105" s="31">
        <f t="shared" si="208"/>
        <v>90.863412698412688</v>
      </c>
      <c r="AD1105" s="31">
        <f t="shared" si="209"/>
        <v>77.347525998905311</v>
      </c>
      <c r="AE1105" s="31">
        <f t="shared" si="210"/>
        <v>66.175938697318017</v>
      </c>
      <c r="AF1105" s="31">
        <f t="shared" si="211"/>
        <v>64.218160919540239</v>
      </c>
      <c r="AG1105" s="31">
        <f t="shared" si="212"/>
        <v>80.031111111111116</v>
      </c>
      <c r="AH1105" s="31">
        <f t="shared" si="213"/>
        <v>99.927777777777763</v>
      </c>
      <c r="AI1105" s="31">
        <f t="shared" si="214"/>
        <v>103.63</v>
      </c>
      <c r="AJ1105" s="79">
        <f t="shared" si="215"/>
        <v>93.833141762452101</v>
      </c>
      <c r="AK1105" s="86"/>
      <c r="AL1105" s="1"/>
      <c r="AM1105" s="1"/>
      <c r="AN1105" s="1"/>
      <c r="AO1105" s="1"/>
      <c r="AP1105" s="1"/>
      <c r="AQ1105" s="1"/>
    </row>
    <row r="1106" spans="1:43" ht="16.5" customHeight="1" x14ac:dyDescent="0.25">
      <c r="A1106" s="35">
        <v>52090020</v>
      </c>
      <c r="B1106" s="27" t="s">
        <v>44</v>
      </c>
      <c r="C1106" s="27" t="s">
        <v>1354</v>
      </c>
      <c r="D1106" s="27" t="s">
        <v>4496</v>
      </c>
      <c r="E1106" s="27" t="s">
        <v>957</v>
      </c>
      <c r="F1106" s="27">
        <v>7</v>
      </c>
      <c r="G1106" s="27">
        <v>40</v>
      </c>
      <c r="H1106" s="28">
        <v>-78.416388890000007</v>
      </c>
      <c r="I1106" s="52">
        <v>2.19036111</v>
      </c>
      <c r="J1106" s="48">
        <v>349.74261334737139</v>
      </c>
      <c r="K1106" s="29">
        <v>268.98333333333329</v>
      </c>
      <c r="L1106" s="29">
        <v>228.44708333333335</v>
      </c>
      <c r="M1106" s="29">
        <v>284.5</v>
      </c>
      <c r="N1106" s="29">
        <v>377.09558333333342</v>
      </c>
      <c r="O1106" s="29">
        <v>287.05200000000002</v>
      </c>
      <c r="P1106" s="29">
        <v>245.31598580678303</v>
      </c>
      <c r="Q1106" s="29">
        <v>160.72916666666666</v>
      </c>
      <c r="R1106" s="29">
        <v>217.32916666666668</v>
      </c>
      <c r="S1106" s="29">
        <v>273.78083333333331</v>
      </c>
      <c r="T1106" s="29">
        <v>224.24041666666668</v>
      </c>
      <c r="U1106" s="29">
        <v>257.36666666666667</v>
      </c>
      <c r="V1106" s="45">
        <v>3174.5828491541542</v>
      </c>
      <c r="W1106" s="41">
        <v>289</v>
      </c>
      <c r="X1106" s="74">
        <v>0.80277777777777781</v>
      </c>
      <c r="Y1106" s="78">
        <f t="shared" si="204"/>
        <v>282.39101000467934</v>
      </c>
      <c r="Z1106" s="31">
        <f t="shared" si="205"/>
        <v>260.64347222222221</v>
      </c>
      <c r="AA1106" s="31">
        <f t="shared" si="206"/>
        <v>296.68088888888889</v>
      </c>
      <c r="AB1106" s="31">
        <f t="shared" si="207"/>
        <v>316.21586111111117</v>
      </c>
      <c r="AC1106" s="31">
        <f t="shared" si="208"/>
        <v>303.15452304670549</v>
      </c>
      <c r="AD1106" s="31">
        <f t="shared" si="209"/>
        <v>231.03238415781655</v>
      </c>
      <c r="AE1106" s="31">
        <f t="shared" si="210"/>
        <v>207.79143971337211</v>
      </c>
      <c r="AF1106" s="31">
        <f t="shared" si="211"/>
        <v>217.2797222222222</v>
      </c>
      <c r="AG1106" s="31">
        <f t="shared" si="212"/>
        <v>238.45013888888889</v>
      </c>
      <c r="AH1106" s="31">
        <f t="shared" si="213"/>
        <v>251.79597222222222</v>
      </c>
      <c r="AI1106" s="31">
        <f t="shared" si="214"/>
        <v>277.1165655602349</v>
      </c>
      <c r="AJ1106" s="79">
        <f t="shared" si="215"/>
        <v>292.03087111579043</v>
      </c>
      <c r="AK1106" s="86" t="s">
        <v>43</v>
      </c>
      <c r="AL1106" s="1"/>
      <c r="AM1106" s="1"/>
      <c r="AN1106" s="1"/>
      <c r="AO1106" s="1"/>
      <c r="AP1106" s="1"/>
      <c r="AQ1106" s="1"/>
    </row>
    <row r="1107" spans="1:43" ht="16.5" customHeight="1" x14ac:dyDescent="0.25">
      <c r="A1107" s="35">
        <v>52050020</v>
      </c>
      <c r="B1107" s="27" t="s">
        <v>44</v>
      </c>
      <c r="C1107" s="27" t="s">
        <v>1356</v>
      </c>
      <c r="D1107" s="27" t="s">
        <v>1356</v>
      </c>
      <c r="E1107" s="27" t="s">
        <v>957</v>
      </c>
      <c r="F1107" s="27">
        <v>7</v>
      </c>
      <c r="G1107" s="27">
        <v>1700</v>
      </c>
      <c r="H1107" s="28">
        <v>-77.591416669999987</v>
      </c>
      <c r="I1107" s="52">
        <v>1.3414444400000001</v>
      </c>
      <c r="J1107" s="48">
        <v>129.76666666666668</v>
      </c>
      <c r="K1107" s="29">
        <v>100.17333333333335</v>
      </c>
      <c r="L1107" s="29">
        <v>161.69333333333336</v>
      </c>
      <c r="M1107" s="29">
        <v>167.68214285714288</v>
      </c>
      <c r="N1107" s="29">
        <v>161.78275862068969</v>
      </c>
      <c r="O1107" s="29">
        <v>82.335714285714289</v>
      </c>
      <c r="P1107" s="29">
        <v>38.362068965517253</v>
      </c>
      <c r="Q1107" s="29">
        <v>30.300000000000008</v>
      </c>
      <c r="R1107" s="29">
        <v>74.02000000000001</v>
      </c>
      <c r="S1107" s="29">
        <v>184.02068965517242</v>
      </c>
      <c r="T1107" s="29">
        <v>199.09333333333331</v>
      </c>
      <c r="U1107" s="29">
        <v>164.71333333333328</v>
      </c>
      <c r="V1107" s="45">
        <v>1493.9433743842364</v>
      </c>
      <c r="W1107" s="41">
        <v>353</v>
      </c>
      <c r="X1107" s="74">
        <v>0.98055555555555551</v>
      </c>
      <c r="Y1107" s="78">
        <f t="shared" si="204"/>
        <v>130.54444444444445</v>
      </c>
      <c r="Z1107" s="31">
        <f t="shared" si="205"/>
        <v>143.18293650793652</v>
      </c>
      <c r="AA1107" s="31">
        <f t="shared" si="206"/>
        <v>163.71941160372197</v>
      </c>
      <c r="AB1107" s="31">
        <f t="shared" si="207"/>
        <v>137.26687192118229</v>
      </c>
      <c r="AC1107" s="31">
        <f t="shared" si="208"/>
        <v>94.160180623973744</v>
      </c>
      <c r="AD1107" s="31">
        <f t="shared" si="209"/>
        <v>50.332594417077182</v>
      </c>
      <c r="AE1107" s="31">
        <f t="shared" si="210"/>
        <v>47.560689655172418</v>
      </c>
      <c r="AF1107" s="31">
        <f t="shared" si="211"/>
        <v>96.113563218390823</v>
      </c>
      <c r="AG1107" s="31">
        <f t="shared" si="212"/>
        <v>152.37800766283524</v>
      </c>
      <c r="AH1107" s="31">
        <f t="shared" si="213"/>
        <v>182.60911877394634</v>
      </c>
      <c r="AI1107" s="31">
        <f t="shared" si="214"/>
        <v>164.52444444444441</v>
      </c>
      <c r="AJ1107" s="79">
        <f t="shared" si="215"/>
        <v>131.55111111111111</v>
      </c>
      <c r="AK1107" s="86"/>
      <c r="AL1107" s="1"/>
      <c r="AM1107" s="1"/>
      <c r="AN1107" s="1"/>
      <c r="AO1107" s="1"/>
      <c r="AP1107" s="1"/>
      <c r="AQ1107" s="1"/>
    </row>
    <row r="1108" spans="1:43" ht="16.5" customHeight="1" x14ac:dyDescent="0.25">
      <c r="A1108" s="35">
        <v>52055060</v>
      </c>
      <c r="B1108" s="27" t="s">
        <v>71</v>
      </c>
      <c r="C1108" s="27" t="s">
        <v>1357</v>
      </c>
      <c r="D1108" s="27" t="s">
        <v>1356</v>
      </c>
      <c r="E1108" s="27" t="s">
        <v>957</v>
      </c>
      <c r="F1108" s="27">
        <v>7</v>
      </c>
      <c r="G1108" s="27">
        <v>1500</v>
      </c>
      <c r="H1108" s="28">
        <v>-77.583055560000005</v>
      </c>
      <c r="I1108" s="52">
        <v>1.37355556</v>
      </c>
      <c r="J1108" s="48">
        <v>119.075</v>
      </c>
      <c r="K1108" s="29">
        <v>94.974074074074082</v>
      </c>
      <c r="L1108" s="29">
        <v>138.08214285714286</v>
      </c>
      <c r="M1108" s="29">
        <v>156.34615384615384</v>
      </c>
      <c r="N1108" s="29">
        <v>129.79999999999998</v>
      </c>
      <c r="O1108" s="29">
        <v>72.495833333333337</v>
      </c>
      <c r="P1108" s="29">
        <v>37.200000000000003</v>
      </c>
      <c r="Q1108" s="29">
        <v>33.231999999999999</v>
      </c>
      <c r="R1108" s="29">
        <v>66.150000000000006</v>
      </c>
      <c r="S1108" s="29">
        <v>171.59615384615384</v>
      </c>
      <c r="T1108" s="29">
        <v>199.87663222551348</v>
      </c>
      <c r="U1108" s="29">
        <v>160.36666666666667</v>
      </c>
      <c r="V1108" s="45">
        <v>1379.194656849038</v>
      </c>
      <c r="W1108" s="41">
        <v>309</v>
      </c>
      <c r="X1108" s="74">
        <v>0.85833333333333328</v>
      </c>
      <c r="Y1108" s="78">
        <f t="shared" si="204"/>
        <v>117.37707231040565</v>
      </c>
      <c r="Z1108" s="31">
        <f t="shared" si="205"/>
        <v>129.8007902591236</v>
      </c>
      <c r="AA1108" s="31">
        <f t="shared" si="206"/>
        <v>141.40943223443222</v>
      </c>
      <c r="AB1108" s="31">
        <f t="shared" si="207"/>
        <v>119.54732905982905</v>
      </c>
      <c r="AC1108" s="31">
        <f t="shared" si="208"/>
        <v>79.831944444444446</v>
      </c>
      <c r="AD1108" s="31">
        <f t="shared" si="209"/>
        <v>47.642611111111115</v>
      </c>
      <c r="AE1108" s="31">
        <f t="shared" si="210"/>
        <v>45.527333333333331</v>
      </c>
      <c r="AF1108" s="31">
        <f t="shared" si="211"/>
        <v>90.326051282051296</v>
      </c>
      <c r="AG1108" s="31">
        <f t="shared" si="212"/>
        <v>145.87426202388909</v>
      </c>
      <c r="AH1108" s="31">
        <f t="shared" si="213"/>
        <v>177.27981757944465</v>
      </c>
      <c r="AI1108" s="31">
        <f t="shared" si="214"/>
        <v>159.77276629739339</v>
      </c>
      <c r="AJ1108" s="79">
        <f t="shared" si="215"/>
        <v>124.80524691358023</v>
      </c>
      <c r="AK1108" s="86" t="s">
        <v>43</v>
      </c>
      <c r="AL1108" s="1"/>
      <c r="AM1108" s="1"/>
      <c r="AN1108" s="1"/>
      <c r="AO1108" s="1"/>
      <c r="AP1108" s="1"/>
      <c r="AQ1108" s="1"/>
    </row>
    <row r="1109" spans="1:43" ht="16.5" customHeight="1" x14ac:dyDescent="0.25">
      <c r="A1109" s="35">
        <v>52045030</v>
      </c>
      <c r="B1109" s="27" t="s">
        <v>71</v>
      </c>
      <c r="C1109" s="27" t="s">
        <v>1358</v>
      </c>
      <c r="D1109" s="27" t="s">
        <v>4497</v>
      </c>
      <c r="E1109" s="27" t="s">
        <v>957</v>
      </c>
      <c r="F1109" s="27">
        <v>7</v>
      </c>
      <c r="G1109" s="27">
        <v>2190</v>
      </c>
      <c r="H1109" s="28">
        <v>-77.032611110000005</v>
      </c>
      <c r="I1109" s="52">
        <v>1.5387222199999999</v>
      </c>
      <c r="J1109" s="48">
        <v>228.80000000000004</v>
      </c>
      <c r="K1109" s="29">
        <v>195.2080077648163</v>
      </c>
      <c r="L1109" s="29">
        <v>231.98461538461535</v>
      </c>
      <c r="M1109" s="29">
        <v>202.01076923076923</v>
      </c>
      <c r="N1109" s="29">
        <v>166.73076923076923</v>
      </c>
      <c r="O1109" s="29">
        <v>79.115384615384599</v>
      </c>
      <c r="P1109" s="29">
        <v>51.577777777777776</v>
      </c>
      <c r="Q1109" s="29">
        <v>38.854166666666671</v>
      </c>
      <c r="R1109" s="29">
        <v>72.953846153846158</v>
      </c>
      <c r="S1109" s="29">
        <v>217.13076923076926</v>
      </c>
      <c r="T1109" s="29">
        <v>328.16296296296304</v>
      </c>
      <c r="U1109" s="29">
        <v>279.45302094618461</v>
      </c>
      <c r="V1109" s="45">
        <v>2091.9820899645624</v>
      </c>
      <c r="W1109" s="41">
        <v>307</v>
      </c>
      <c r="X1109" s="74">
        <v>0.85277777777777775</v>
      </c>
      <c r="Y1109" s="78">
        <f t="shared" si="204"/>
        <v>218.66420771647722</v>
      </c>
      <c r="Z1109" s="31">
        <f t="shared" si="205"/>
        <v>209.73446412673363</v>
      </c>
      <c r="AA1109" s="31">
        <f t="shared" si="206"/>
        <v>200.24205128205128</v>
      </c>
      <c r="AB1109" s="31">
        <f t="shared" si="207"/>
        <v>149.28564102564101</v>
      </c>
      <c r="AC1109" s="31">
        <f t="shared" si="208"/>
        <v>99.141310541310531</v>
      </c>
      <c r="AD1109" s="31">
        <f t="shared" si="209"/>
        <v>56.515776353276351</v>
      </c>
      <c r="AE1109" s="31">
        <f t="shared" si="210"/>
        <v>54.461930199430206</v>
      </c>
      <c r="AF1109" s="31">
        <f t="shared" si="211"/>
        <v>109.6462606837607</v>
      </c>
      <c r="AG1109" s="31">
        <f t="shared" si="212"/>
        <v>206.08252611585945</v>
      </c>
      <c r="AH1109" s="31">
        <f t="shared" si="213"/>
        <v>274.91558437997224</v>
      </c>
      <c r="AI1109" s="31">
        <f t="shared" si="214"/>
        <v>278.8053279697159</v>
      </c>
      <c r="AJ1109" s="79">
        <f t="shared" si="215"/>
        <v>234.48700957033364</v>
      </c>
      <c r="AK1109" s="86" t="s">
        <v>43</v>
      </c>
      <c r="AL1109" s="1"/>
      <c r="AM1109" s="1"/>
      <c r="AN1109" s="1"/>
      <c r="AO1109" s="1"/>
      <c r="AP1109" s="1"/>
      <c r="AQ1109" s="1"/>
    </row>
    <row r="1110" spans="1:43" ht="16.5" customHeight="1" x14ac:dyDescent="0.25">
      <c r="A1110" s="35">
        <v>52050040</v>
      </c>
      <c r="B1110" s="27" t="s">
        <v>44</v>
      </c>
      <c r="C1110" s="27" t="s">
        <v>1360</v>
      </c>
      <c r="D1110" s="27" t="s">
        <v>1361</v>
      </c>
      <c r="E1110" s="27" t="s">
        <v>957</v>
      </c>
      <c r="F1110" s="27">
        <v>7</v>
      </c>
      <c r="G1110" s="27">
        <v>20</v>
      </c>
      <c r="H1110" s="28">
        <v>-77.479194440000001</v>
      </c>
      <c r="I1110" s="52">
        <v>1.3222500000000001</v>
      </c>
      <c r="J1110" s="48">
        <v>94.228571428571414</v>
      </c>
      <c r="K1110" s="29">
        <v>85.946153846153848</v>
      </c>
      <c r="L1110" s="29">
        <v>126.14285714285714</v>
      </c>
      <c r="M1110" s="29">
        <v>170.66785714285714</v>
      </c>
      <c r="N1110" s="29">
        <v>150.84137931034482</v>
      </c>
      <c r="O1110" s="29">
        <v>70.660000000000011</v>
      </c>
      <c r="P1110" s="29">
        <v>43.425000000000004</v>
      </c>
      <c r="Q1110" s="29">
        <v>25.95</v>
      </c>
      <c r="R1110" s="29">
        <v>53.88</v>
      </c>
      <c r="S1110" s="29">
        <v>131.62068965517241</v>
      </c>
      <c r="T1110" s="29">
        <v>165.08571428571426</v>
      </c>
      <c r="U1110" s="29">
        <v>131.68799999999999</v>
      </c>
      <c r="V1110" s="45">
        <v>1250.1362228116709</v>
      </c>
      <c r="W1110" s="41">
        <v>339</v>
      </c>
      <c r="X1110" s="74">
        <v>0.94166666666666665</v>
      </c>
      <c r="Y1110" s="78">
        <f t="shared" si="204"/>
        <v>102.1058608058608</v>
      </c>
      <c r="Z1110" s="31">
        <f t="shared" si="205"/>
        <v>127.58562271062272</v>
      </c>
      <c r="AA1110" s="31">
        <f t="shared" si="206"/>
        <v>149.2173645320197</v>
      </c>
      <c r="AB1110" s="31">
        <f t="shared" si="207"/>
        <v>130.72307881773401</v>
      </c>
      <c r="AC1110" s="31">
        <f t="shared" si="208"/>
        <v>88.308793103448281</v>
      </c>
      <c r="AD1110" s="31">
        <f t="shared" si="209"/>
        <v>46.678333333333335</v>
      </c>
      <c r="AE1110" s="31">
        <f t="shared" si="210"/>
        <v>41.085000000000001</v>
      </c>
      <c r="AF1110" s="31">
        <f t="shared" si="211"/>
        <v>70.483563218390813</v>
      </c>
      <c r="AG1110" s="31">
        <f t="shared" si="212"/>
        <v>116.86213464696222</v>
      </c>
      <c r="AH1110" s="31">
        <f t="shared" si="213"/>
        <v>142.79813464696221</v>
      </c>
      <c r="AI1110" s="31">
        <f t="shared" si="214"/>
        <v>130.33409523809522</v>
      </c>
      <c r="AJ1110" s="79">
        <f t="shared" si="215"/>
        <v>103.95424175824174</v>
      </c>
      <c r="AK1110" s="86"/>
      <c r="AL1110" s="1"/>
      <c r="AM1110" s="1"/>
      <c r="AN1110" s="1"/>
      <c r="AO1110" s="1"/>
      <c r="AP1110" s="1"/>
      <c r="AQ1110" s="1"/>
    </row>
    <row r="1111" spans="1:43" ht="16.5" customHeight="1" x14ac:dyDescent="0.25">
      <c r="A1111" s="35">
        <v>52060050</v>
      </c>
      <c r="B1111" s="27" t="s">
        <v>44</v>
      </c>
      <c r="C1111" s="27" t="s">
        <v>1362</v>
      </c>
      <c r="D1111" s="27" t="s">
        <v>1363</v>
      </c>
      <c r="E1111" s="27" t="s">
        <v>957</v>
      </c>
      <c r="F1111" s="27">
        <v>7</v>
      </c>
      <c r="G1111" s="27">
        <v>840</v>
      </c>
      <c r="H1111" s="28">
        <v>-77.775833329999998</v>
      </c>
      <c r="I1111" s="52">
        <v>1.40472222</v>
      </c>
      <c r="J1111" s="48">
        <v>475.63749999999999</v>
      </c>
      <c r="K1111" s="29">
        <v>321.39200000000005</v>
      </c>
      <c r="L1111" s="29">
        <v>431.41538461538471</v>
      </c>
      <c r="M1111" s="29">
        <v>437.92500000000001</v>
      </c>
      <c r="N1111" s="29">
        <v>351.9767317851385</v>
      </c>
      <c r="O1111" s="29">
        <v>246.7994096755981</v>
      </c>
      <c r="P1111" s="29">
        <v>179.4115384615385</v>
      </c>
      <c r="Q1111" s="29">
        <v>153.43199999999996</v>
      </c>
      <c r="R1111" s="29">
        <v>255.25769230769231</v>
      </c>
      <c r="S1111" s="29">
        <v>466.61199999999997</v>
      </c>
      <c r="T1111" s="29">
        <v>529.50004166666668</v>
      </c>
      <c r="U1111" s="29">
        <v>586.10343945516752</v>
      </c>
      <c r="V1111" s="45">
        <v>4435.4627379671856</v>
      </c>
      <c r="W1111" s="41">
        <v>297</v>
      </c>
      <c r="X1111" s="74">
        <v>0.82499999999999996</v>
      </c>
      <c r="Y1111" s="78">
        <f t="shared" si="204"/>
        <v>409.48162820512829</v>
      </c>
      <c r="Z1111" s="31">
        <f t="shared" si="205"/>
        <v>396.91079487179491</v>
      </c>
      <c r="AA1111" s="31">
        <f t="shared" si="206"/>
        <v>407.10570546684107</v>
      </c>
      <c r="AB1111" s="31">
        <f t="shared" si="207"/>
        <v>345.56704715357887</v>
      </c>
      <c r="AC1111" s="31">
        <f t="shared" si="208"/>
        <v>259.39589330742507</v>
      </c>
      <c r="AD1111" s="31">
        <f t="shared" si="209"/>
        <v>193.21431604571217</v>
      </c>
      <c r="AE1111" s="31">
        <f t="shared" si="210"/>
        <v>196.03374358974361</v>
      </c>
      <c r="AF1111" s="31">
        <f t="shared" si="211"/>
        <v>291.76723076923076</v>
      </c>
      <c r="AG1111" s="31">
        <f t="shared" si="212"/>
        <v>417.12324465811963</v>
      </c>
      <c r="AH1111" s="31">
        <f t="shared" si="213"/>
        <v>527.4051603739448</v>
      </c>
      <c r="AI1111" s="31">
        <f t="shared" si="214"/>
        <v>530.41366037394471</v>
      </c>
      <c r="AJ1111" s="79">
        <f t="shared" si="215"/>
        <v>461.04431315172252</v>
      </c>
      <c r="AK1111" s="86" t="s">
        <v>43</v>
      </c>
      <c r="AL1111" s="1"/>
      <c r="AM1111" s="1"/>
      <c r="AN1111" s="1"/>
      <c r="AO1111" s="1"/>
      <c r="AP1111" s="1"/>
      <c r="AQ1111" s="1"/>
    </row>
    <row r="1112" spans="1:43" ht="16.5" customHeight="1" x14ac:dyDescent="0.25">
      <c r="A1112" s="35">
        <v>52050050</v>
      </c>
      <c r="B1112" s="27" t="s">
        <v>44</v>
      </c>
      <c r="C1112" s="27" t="s">
        <v>1364</v>
      </c>
      <c r="D1112" s="27" t="s">
        <v>1363</v>
      </c>
      <c r="E1112" s="27" t="s">
        <v>957</v>
      </c>
      <c r="F1112" s="27">
        <v>7</v>
      </c>
      <c r="G1112" s="27">
        <v>2834</v>
      </c>
      <c r="H1112" s="28">
        <v>-77.679666669999989</v>
      </c>
      <c r="I1112" s="52">
        <v>1.22063889</v>
      </c>
      <c r="J1112" s="48">
        <v>163.89333333333335</v>
      </c>
      <c r="K1112" s="29">
        <v>118.22068965517244</v>
      </c>
      <c r="L1112" s="29">
        <v>173.23333333333332</v>
      </c>
      <c r="M1112" s="29">
        <v>203.43103448275863</v>
      </c>
      <c r="N1112" s="29">
        <v>151.77000000000001</v>
      </c>
      <c r="O1112" s="29">
        <v>83.217857142857156</v>
      </c>
      <c r="P1112" s="29">
        <v>53.864285714285735</v>
      </c>
      <c r="Q1112" s="29">
        <v>39.355172413793113</v>
      </c>
      <c r="R1112" s="29">
        <v>70.549999999999983</v>
      </c>
      <c r="S1112" s="29">
        <v>188.56</v>
      </c>
      <c r="T1112" s="29">
        <v>227.72333333333339</v>
      </c>
      <c r="U1112" s="29">
        <v>209.02068965517242</v>
      </c>
      <c r="V1112" s="45">
        <v>1682.8397290640394</v>
      </c>
      <c r="W1112" s="41">
        <v>352</v>
      </c>
      <c r="X1112" s="74">
        <v>0.97777777777777775</v>
      </c>
      <c r="Y1112" s="78">
        <f t="shared" si="204"/>
        <v>151.78245210727971</v>
      </c>
      <c r="Z1112" s="31">
        <f t="shared" si="205"/>
        <v>164.96168582375481</v>
      </c>
      <c r="AA1112" s="31">
        <f t="shared" si="206"/>
        <v>176.14478927203064</v>
      </c>
      <c r="AB1112" s="31">
        <f t="shared" si="207"/>
        <v>146.13963054187192</v>
      </c>
      <c r="AC1112" s="31">
        <f t="shared" si="208"/>
        <v>96.284047619047627</v>
      </c>
      <c r="AD1112" s="31">
        <f t="shared" si="209"/>
        <v>58.812438423645325</v>
      </c>
      <c r="AE1112" s="31">
        <f t="shared" si="210"/>
        <v>54.589819376026277</v>
      </c>
      <c r="AF1112" s="31">
        <f t="shared" si="211"/>
        <v>99.488390804597699</v>
      </c>
      <c r="AG1112" s="31">
        <f t="shared" si="212"/>
        <v>162.2777777777778</v>
      </c>
      <c r="AH1112" s="31">
        <f t="shared" si="213"/>
        <v>208.43467432950195</v>
      </c>
      <c r="AI1112" s="31">
        <f t="shared" si="214"/>
        <v>200.21245210727969</v>
      </c>
      <c r="AJ1112" s="79">
        <f t="shared" si="215"/>
        <v>163.71157088122607</v>
      </c>
      <c r="AK1112" s="86"/>
      <c r="AL1112" s="1"/>
      <c r="AM1112" s="1"/>
      <c r="AN1112" s="1"/>
      <c r="AO1112" s="1"/>
      <c r="AP1112" s="1"/>
      <c r="AQ1112" s="1"/>
    </row>
    <row r="1113" spans="1:43" ht="16.5" customHeight="1" x14ac:dyDescent="0.25">
      <c r="A1113" s="35">
        <v>52045040</v>
      </c>
      <c r="B1113" s="27" t="s">
        <v>71</v>
      </c>
      <c r="C1113" s="27" t="s">
        <v>1365</v>
      </c>
      <c r="D1113" s="27" t="s">
        <v>1365</v>
      </c>
      <c r="E1113" s="27" t="s">
        <v>957</v>
      </c>
      <c r="F1113" s="27">
        <v>7</v>
      </c>
      <c r="G1113" s="27">
        <v>1875</v>
      </c>
      <c r="H1113" s="28">
        <v>-77.267499999999998</v>
      </c>
      <c r="I1113" s="52">
        <v>1.5491666700000002</v>
      </c>
      <c r="J1113" s="48">
        <v>140.56206896551723</v>
      </c>
      <c r="K1113" s="29">
        <v>122.00714285714284</v>
      </c>
      <c r="L1113" s="29">
        <v>183.36666666666665</v>
      </c>
      <c r="M1113" s="29">
        <v>202.84814814814817</v>
      </c>
      <c r="N1113" s="29">
        <v>166.22413793103448</v>
      </c>
      <c r="O1113" s="29">
        <v>81.767999999999986</v>
      </c>
      <c r="P1113" s="29">
        <v>55.346428571428575</v>
      </c>
      <c r="Q1113" s="29">
        <v>30.632000000000009</v>
      </c>
      <c r="R1113" s="29">
        <v>77.560714285714269</v>
      </c>
      <c r="S1113" s="29">
        <v>192.59999999999997</v>
      </c>
      <c r="T1113" s="29">
        <v>247.09642857142859</v>
      </c>
      <c r="U1113" s="29">
        <v>181.86551724137934</v>
      </c>
      <c r="V1113" s="45">
        <v>1681.8772532384601</v>
      </c>
      <c r="W1113" s="41">
        <v>332</v>
      </c>
      <c r="X1113" s="74">
        <v>0.92222222222222228</v>
      </c>
      <c r="Y1113" s="78">
        <f t="shared" si="204"/>
        <v>148.64529282977557</v>
      </c>
      <c r="Z1113" s="31">
        <f t="shared" si="205"/>
        <v>169.40731922398587</v>
      </c>
      <c r="AA1113" s="31">
        <f t="shared" si="206"/>
        <v>184.14631758194977</v>
      </c>
      <c r="AB1113" s="31">
        <f t="shared" si="207"/>
        <v>150.28009535972754</v>
      </c>
      <c r="AC1113" s="31">
        <f t="shared" si="208"/>
        <v>101.11285550082101</v>
      </c>
      <c r="AD1113" s="31">
        <f t="shared" si="209"/>
        <v>55.915476190476191</v>
      </c>
      <c r="AE1113" s="31">
        <f t="shared" si="210"/>
        <v>54.513047619047619</v>
      </c>
      <c r="AF1113" s="31">
        <f t="shared" si="211"/>
        <v>100.26423809523807</v>
      </c>
      <c r="AG1113" s="31">
        <f t="shared" si="212"/>
        <v>172.41904761904757</v>
      </c>
      <c r="AH1113" s="31">
        <f t="shared" si="213"/>
        <v>207.18731527093595</v>
      </c>
      <c r="AI1113" s="31">
        <f t="shared" si="214"/>
        <v>189.84133825944173</v>
      </c>
      <c r="AJ1113" s="79">
        <f t="shared" si="215"/>
        <v>148.14490968801314</v>
      </c>
      <c r="AK1113" s="86"/>
      <c r="AL1113" s="1"/>
      <c r="AM1113" s="1"/>
      <c r="AN1113" s="1"/>
      <c r="AO1113" s="1"/>
      <c r="AP1113" s="1"/>
      <c r="AQ1113" s="1"/>
    </row>
    <row r="1114" spans="1:43" ht="16.5" customHeight="1" x14ac:dyDescent="0.25">
      <c r="A1114" s="35">
        <v>52035040</v>
      </c>
      <c r="B1114" s="27" t="s">
        <v>71</v>
      </c>
      <c r="C1114" s="27" t="s">
        <v>1366</v>
      </c>
      <c r="D1114" s="27" t="s">
        <v>1365</v>
      </c>
      <c r="E1114" s="27" t="s">
        <v>957</v>
      </c>
      <c r="F1114" s="27">
        <v>7</v>
      </c>
      <c r="G1114" s="27">
        <v>1400</v>
      </c>
      <c r="H1114" s="28">
        <v>-77.34</v>
      </c>
      <c r="I1114" s="52">
        <v>1.62</v>
      </c>
      <c r="J1114" s="48">
        <v>65.785714285714292</v>
      </c>
      <c r="K1114" s="29">
        <v>54.4</v>
      </c>
      <c r="L1114" s="29">
        <v>96.839285714285708</v>
      </c>
      <c r="M1114" s="29">
        <v>106.15714285714286</v>
      </c>
      <c r="N1114" s="29">
        <v>81.329629629629636</v>
      </c>
      <c r="O1114" s="29">
        <v>41.53846153846154</v>
      </c>
      <c r="P1114" s="29">
        <v>25.511538461538457</v>
      </c>
      <c r="Q1114" s="29">
        <v>19.710714285714285</v>
      </c>
      <c r="R1114" s="29">
        <v>37.859259259259268</v>
      </c>
      <c r="S1114" s="29">
        <v>100.06551724137933</v>
      </c>
      <c r="T1114" s="29">
        <v>125.13103448275861</v>
      </c>
      <c r="U1114" s="29">
        <v>75.144827586206901</v>
      </c>
      <c r="V1114" s="45">
        <v>829.47312534209095</v>
      </c>
      <c r="W1114" s="41">
        <v>334</v>
      </c>
      <c r="X1114" s="74">
        <v>0.92777777777777781</v>
      </c>
      <c r="Y1114" s="78">
        <f t="shared" si="204"/>
        <v>72.341666666666654</v>
      </c>
      <c r="Z1114" s="31">
        <f t="shared" si="205"/>
        <v>85.79880952380951</v>
      </c>
      <c r="AA1114" s="31">
        <f t="shared" si="206"/>
        <v>94.775352733686077</v>
      </c>
      <c r="AB1114" s="31">
        <f t="shared" si="207"/>
        <v>76.341744675078019</v>
      </c>
      <c r="AC1114" s="31">
        <f t="shared" si="208"/>
        <v>49.45987654320988</v>
      </c>
      <c r="AD1114" s="31">
        <f t="shared" si="209"/>
        <v>28.920238095238094</v>
      </c>
      <c r="AE1114" s="31">
        <f t="shared" si="210"/>
        <v>27.693837335504004</v>
      </c>
      <c r="AF1114" s="31">
        <f t="shared" si="211"/>
        <v>52.545163595450958</v>
      </c>
      <c r="AG1114" s="31">
        <f t="shared" si="212"/>
        <v>87.68527032779906</v>
      </c>
      <c r="AH1114" s="31">
        <f t="shared" si="213"/>
        <v>100.11379310344826</v>
      </c>
      <c r="AI1114" s="31">
        <f t="shared" si="214"/>
        <v>88.687192118226605</v>
      </c>
      <c r="AJ1114" s="79">
        <f t="shared" si="215"/>
        <v>65.110180623973733</v>
      </c>
      <c r="AK1114" s="86"/>
      <c r="AL1114" s="1"/>
      <c r="AM1114" s="1"/>
      <c r="AN1114" s="1"/>
      <c r="AO1114" s="1"/>
      <c r="AP1114" s="1"/>
      <c r="AQ1114" s="1"/>
    </row>
    <row r="1115" spans="1:43" ht="16.5" customHeight="1" x14ac:dyDescent="0.25">
      <c r="A1115" s="35">
        <v>52055090</v>
      </c>
      <c r="B1115" s="27" t="s">
        <v>60</v>
      </c>
      <c r="C1115" s="27" t="s">
        <v>1367</v>
      </c>
      <c r="D1115" s="27" t="s">
        <v>1368</v>
      </c>
      <c r="E1115" s="27" t="s">
        <v>957</v>
      </c>
      <c r="F1115" s="27">
        <v>7</v>
      </c>
      <c r="G1115" s="27">
        <v>2800</v>
      </c>
      <c r="H1115" s="28">
        <v>-77.38936111000001</v>
      </c>
      <c r="I1115" s="52">
        <v>1.10758333</v>
      </c>
      <c r="J1115" s="48">
        <v>97.455555555555549</v>
      </c>
      <c r="K1115" s="29">
        <v>81.737931034482742</v>
      </c>
      <c r="L1115" s="29">
        <v>101.244</v>
      </c>
      <c r="M1115" s="29">
        <v>112.10370370370373</v>
      </c>
      <c r="N1115" s="29">
        <v>99.421428571428564</v>
      </c>
      <c r="O1115" s="29">
        <v>51.965384615384622</v>
      </c>
      <c r="P1115" s="29">
        <v>36.618518518518528</v>
      </c>
      <c r="Q1115" s="29">
        <v>19.576000000000001</v>
      </c>
      <c r="R1115" s="29">
        <v>44.781481481481485</v>
      </c>
      <c r="S1115" s="29">
        <v>98.025925925925932</v>
      </c>
      <c r="T1115" s="29">
        <v>138.81785714285712</v>
      </c>
      <c r="U1115" s="29">
        <v>112.96785714285717</v>
      </c>
      <c r="V1115" s="45">
        <v>994.71564369219527</v>
      </c>
      <c r="W1115" s="41">
        <v>324</v>
      </c>
      <c r="X1115" s="74">
        <v>0.9</v>
      </c>
      <c r="Y1115" s="78">
        <f t="shared" si="204"/>
        <v>93.479162196679411</v>
      </c>
      <c r="Z1115" s="31">
        <f t="shared" si="205"/>
        <v>98.361878246062147</v>
      </c>
      <c r="AA1115" s="31">
        <f t="shared" si="206"/>
        <v>104.25637742504409</v>
      </c>
      <c r="AB1115" s="31">
        <f t="shared" si="207"/>
        <v>87.830172296838967</v>
      </c>
      <c r="AC1115" s="31">
        <f t="shared" si="208"/>
        <v>62.668443901777238</v>
      </c>
      <c r="AD1115" s="31">
        <f t="shared" si="209"/>
        <v>36.053301044634388</v>
      </c>
      <c r="AE1115" s="31">
        <f t="shared" si="210"/>
        <v>33.658666666666669</v>
      </c>
      <c r="AF1115" s="31">
        <f t="shared" si="211"/>
        <v>54.127802469135808</v>
      </c>
      <c r="AG1115" s="31">
        <f t="shared" si="212"/>
        <v>93.875088183421511</v>
      </c>
      <c r="AH1115" s="31">
        <f t="shared" si="213"/>
        <v>116.60388007054674</v>
      </c>
      <c r="AI1115" s="31">
        <f t="shared" si="214"/>
        <v>116.41375661375662</v>
      </c>
      <c r="AJ1115" s="79">
        <f t="shared" si="215"/>
        <v>97.387114577631834</v>
      </c>
      <c r="AK1115" s="86"/>
      <c r="AL1115" s="1"/>
      <c r="AM1115" s="1"/>
      <c r="AN1115" s="1"/>
      <c r="AO1115" s="1"/>
      <c r="AP1115" s="1"/>
      <c r="AQ1115" s="1"/>
    </row>
    <row r="1116" spans="1:43" ht="16.5" customHeight="1" x14ac:dyDescent="0.25">
      <c r="A1116" s="35">
        <v>52050080</v>
      </c>
      <c r="B1116" s="27" t="s">
        <v>44</v>
      </c>
      <c r="C1116" s="27" t="s">
        <v>1368</v>
      </c>
      <c r="D1116" s="27" t="s">
        <v>1368</v>
      </c>
      <c r="E1116" s="27" t="s">
        <v>957</v>
      </c>
      <c r="F1116" s="27">
        <v>7</v>
      </c>
      <c r="G1116" s="27">
        <v>2420</v>
      </c>
      <c r="H1116" s="28">
        <v>-77.391972220000014</v>
      </c>
      <c r="I1116" s="52">
        <v>1.0941666700000001</v>
      </c>
      <c r="J1116" s="48">
        <v>97.066666666666677</v>
      </c>
      <c r="K1116" s="29">
        <v>72.488461538461536</v>
      </c>
      <c r="L1116" s="29">
        <v>105.27142857142859</v>
      </c>
      <c r="M1116" s="29">
        <v>118.1413793103448</v>
      </c>
      <c r="N1116" s="29">
        <v>104.46428571428571</v>
      </c>
      <c r="O1116" s="29">
        <v>44.62</v>
      </c>
      <c r="P1116" s="29">
        <v>31.77586206896552</v>
      </c>
      <c r="Q1116" s="29">
        <v>16.210344827586209</v>
      </c>
      <c r="R1116" s="29">
        <v>44.126666666666679</v>
      </c>
      <c r="S1116" s="29">
        <v>107.65357142857142</v>
      </c>
      <c r="T1116" s="29">
        <v>146.83928571428572</v>
      </c>
      <c r="U1116" s="29">
        <v>112.79615384615384</v>
      </c>
      <c r="V1116" s="45">
        <v>1001.4541063534168</v>
      </c>
      <c r="W1116" s="41">
        <v>341</v>
      </c>
      <c r="X1116" s="74">
        <v>0.94722222222222219</v>
      </c>
      <c r="Y1116" s="78">
        <f t="shared" si="204"/>
        <v>91.608852258852266</v>
      </c>
      <c r="Z1116" s="31">
        <f t="shared" si="205"/>
        <v>98.633756473411651</v>
      </c>
      <c r="AA1116" s="31">
        <f t="shared" si="206"/>
        <v>109.2923645320197</v>
      </c>
      <c r="AB1116" s="31">
        <f t="shared" si="207"/>
        <v>89.075221674876843</v>
      </c>
      <c r="AC1116" s="31">
        <f t="shared" si="208"/>
        <v>60.286715927750407</v>
      </c>
      <c r="AD1116" s="31">
        <f t="shared" si="209"/>
        <v>30.86873563218391</v>
      </c>
      <c r="AE1116" s="31">
        <f t="shared" si="210"/>
        <v>30.704291187739472</v>
      </c>
      <c r="AF1116" s="31">
        <f t="shared" si="211"/>
        <v>55.996860974274774</v>
      </c>
      <c r="AG1116" s="31">
        <f t="shared" si="212"/>
        <v>99.539841269841261</v>
      </c>
      <c r="AH1116" s="31">
        <f t="shared" si="213"/>
        <v>122.42967032967033</v>
      </c>
      <c r="AI1116" s="31">
        <f t="shared" si="214"/>
        <v>118.90070207570209</v>
      </c>
      <c r="AJ1116" s="79">
        <f t="shared" si="215"/>
        <v>94.117094017094018</v>
      </c>
      <c r="AK1116" s="86"/>
      <c r="AL1116" s="1"/>
      <c r="AM1116" s="1"/>
      <c r="AN1116" s="1"/>
      <c r="AO1116" s="1"/>
      <c r="AP1116" s="1"/>
      <c r="AQ1116" s="1"/>
    </row>
    <row r="1117" spans="1:43" ht="16.5" customHeight="1" x14ac:dyDescent="0.25">
      <c r="A1117" s="35">
        <v>51035020</v>
      </c>
      <c r="B1117" s="27" t="s">
        <v>60</v>
      </c>
      <c r="C1117" s="27" t="s">
        <v>1369</v>
      </c>
      <c r="D1117" s="27" t="s">
        <v>1370</v>
      </c>
      <c r="E1117" s="27" t="s">
        <v>957</v>
      </c>
      <c r="F1117" s="27">
        <v>7</v>
      </c>
      <c r="G1117" s="27">
        <v>1</v>
      </c>
      <c r="H1117" s="28">
        <v>-78.73</v>
      </c>
      <c r="I1117" s="52">
        <v>1.8191666700000002</v>
      </c>
      <c r="J1117" s="48">
        <v>346.1275</v>
      </c>
      <c r="K1117" s="29">
        <v>254.54803239186603</v>
      </c>
      <c r="L1117" s="29">
        <v>254.73749999999998</v>
      </c>
      <c r="M1117" s="29">
        <v>335.10833333333329</v>
      </c>
      <c r="N1117" s="29">
        <v>361.97083333333325</v>
      </c>
      <c r="O1117" s="29">
        <v>241.26958333333332</v>
      </c>
      <c r="P1117" s="29">
        <v>159.97200000000001</v>
      </c>
      <c r="Q1117" s="29">
        <v>105.02499999999999</v>
      </c>
      <c r="R1117" s="29">
        <v>110.70416666666669</v>
      </c>
      <c r="S1117" s="29">
        <v>117.04583333333336</v>
      </c>
      <c r="T1117" s="29">
        <v>115.70291666666661</v>
      </c>
      <c r="U1117" s="29">
        <v>189.0731725692749</v>
      </c>
      <c r="V1117" s="45">
        <v>2591.2848716278077</v>
      </c>
      <c r="W1117" s="41">
        <v>289</v>
      </c>
      <c r="X1117" s="74">
        <v>0.80277777777777781</v>
      </c>
      <c r="Y1117" s="78">
        <f t="shared" si="204"/>
        <v>285.1376774639553</v>
      </c>
      <c r="Z1117" s="31">
        <f t="shared" si="205"/>
        <v>281.46462190839975</v>
      </c>
      <c r="AA1117" s="31">
        <f t="shared" si="206"/>
        <v>317.27222222222218</v>
      </c>
      <c r="AB1117" s="31">
        <f t="shared" si="207"/>
        <v>312.78291666666661</v>
      </c>
      <c r="AC1117" s="31">
        <f t="shared" si="208"/>
        <v>254.40413888888884</v>
      </c>
      <c r="AD1117" s="31">
        <f t="shared" si="209"/>
        <v>168.75552777777776</v>
      </c>
      <c r="AE1117" s="31">
        <f t="shared" si="210"/>
        <v>125.23372222222224</v>
      </c>
      <c r="AF1117" s="31">
        <f t="shared" si="211"/>
        <v>110.92500000000001</v>
      </c>
      <c r="AG1117" s="31">
        <f t="shared" si="212"/>
        <v>114.48430555555557</v>
      </c>
      <c r="AH1117" s="31">
        <f t="shared" si="213"/>
        <v>140.60730752309163</v>
      </c>
      <c r="AI1117" s="31">
        <f t="shared" si="214"/>
        <v>216.96786307864718</v>
      </c>
      <c r="AJ1117" s="79">
        <f t="shared" si="215"/>
        <v>263.24956832038032</v>
      </c>
      <c r="AK1117" s="86" t="s">
        <v>43</v>
      </c>
      <c r="AL1117" s="1"/>
      <c r="AM1117" s="1"/>
      <c r="AN1117" s="1"/>
      <c r="AO1117" s="1"/>
      <c r="AP1117" s="1"/>
      <c r="AQ1117" s="1"/>
    </row>
    <row r="1118" spans="1:43" ht="16.5" customHeight="1" x14ac:dyDescent="0.25">
      <c r="A1118" s="35">
        <v>51030020</v>
      </c>
      <c r="B1118" s="27" t="s">
        <v>44</v>
      </c>
      <c r="C1118" s="27" t="s">
        <v>1371</v>
      </c>
      <c r="D1118" s="27" t="s">
        <v>1370</v>
      </c>
      <c r="E1118" s="27" t="s">
        <v>957</v>
      </c>
      <c r="F1118" s="27">
        <v>7</v>
      </c>
      <c r="G1118" s="27">
        <v>20</v>
      </c>
      <c r="H1118" s="28">
        <v>-78.629861110000007</v>
      </c>
      <c r="I1118" s="52">
        <v>1.6337222200000001</v>
      </c>
      <c r="J1118" s="48">
        <v>305.36206896551727</v>
      </c>
      <c r="K1118" s="29">
        <v>247.33666666666667</v>
      </c>
      <c r="L1118" s="29">
        <v>260.21785714285716</v>
      </c>
      <c r="M1118" s="29">
        <v>392.58148148148149</v>
      </c>
      <c r="N1118" s="29">
        <v>485.96071428571429</v>
      </c>
      <c r="O1118" s="29">
        <v>286.392</v>
      </c>
      <c r="P1118" s="29">
        <v>165.28888888888889</v>
      </c>
      <c r="Q1118" s="29">
        <v>113.01111111111112</v>
      </c>
      <c r="R1118" s="29">
        <v>137.85333333333335</v>
      </c>
      <c r="S1118" s="29">
        <v>164.71071428571426</v>
      </c>
      <c r="T1118" s="29">
        <v>107.7576923076923</v>
      </c>
      <c r="U1118" s="29">
        <v>189.7551724137931</v>
      </c>
      <c r="V1118" s="45">
        <v>2856.22770088277</v>
      </c>
      <c r="W1118" s="41">
        <v>334</v>
      </c>
      <c r="X1118" s="74">
        <v>0.92777777777777781</v>
      </c>
      <c r="Y1118" s="78">
        <f t="shared" si="204"/>
        <v>270.97219759168036</v>
      </c>
      <c r="Z1118" s="31">
        <f t="shared" si="205"/>
        <v>300.04533509700178</v>
      </c>
      <c r="AA1118" s="31">
        <f t="shared" si="206"/>
        <v>379.58668430335092</v>
      </c>
      <c r="AB1118" s="31">
        <f t="shared" si="207"/>
        <v>388.31139858906528</v>
      </c>
      <c r="AC1118" s="31">
        <f t="shared" si="208"/>
        <v>312.54720105820104</v>
      </c>
      <c r="AD1118" s="31">
        <f t="shared" si="209"/>
        <v>188.23066666666668</v>
      </c>
      <c r="AE1118" s="31">
        <f t="shared" si="210"/>
        <v>138.7177777777778</v>
      </c>
      <c r="AF1118" s="31">
        <f t="shared" si="211"/>
        <v>138.52505291005289</v>
      </c>
      <c r="AG1118" s="31">
        <f t="shared" si="212"/>
        <v>136.77391330891331</v>
      </c>
      <c r="AH1118" s="31">
        <f t="shared" si="213"/>
        <v>154.07452633573322</v>
      </c>
      <c r="AI1118" s="31">
        <f t="shared" si="214"/>
        <v>200.95831122900088</v>
      </c>
      <c r="AJ1118" s="79">
        <f t="shared" si="215"/>
        <v>247.48463601532569</v>
      </c>
      <c r="AK1118" s="86"/>
      <c r="AL1118" s="1"/>
      <c r="AM1118" s="1"/>
      <c r="AN1118" s="1"/>
      <c r="AO1118" s="1"/>
      <c r="AP1118" s="1"/>
      <c r="AQ1118" s="1"/>
    </row>
    <row r="1119" spans="1:43" ht="16.5" customHeight="1" x14ac:dyDescent="0.25">
      <c r="A1119" s="35">
        <v>51025090</v>
      </c>
      <c r="B1119" s="27" t="s">
        <v>60</v>
      </c>
      <c r="C1119" s="27" t="s">
        <v>1372</v>
      </c>
      <c r="D1119" s="27" t="s">
        <v>1370</v>
      </c>
      <c r="E1119" s="27" t="s">
        <v>957</v>
      </c>
      <c r="F1119" s="27">
        <v>7</v>
      </c>
      <c r="G1119" s="27">
        <v>16</v>
      </c>
      <c r="H1119" s="28">
        <v>-78.695583329999991</v>
      </c>
      <c r="I1119" s="52">
        <v>1.5501944400000001</v>
      </c>
      <c r="J1119" s="48">
        <v>338.60399999999993</v>
      </c>
      <c r="K1119" s="29">
        <v>282.75716852347057</v>
      </c>
      <c r="L1119" s="29">
        <v>266.26785714285722</v>
      </c>
      <c r="M1119" s="29">
        <v>358.71923076923082</v>
      </c>
      <c r="N1119" s="29">
        <v>466.71600000000007</v>
      </c>
      <c r="O1119" s="29">
        <v>300.38799999999998</v>
      </c>
      <c r="P1119" s="29">
        <v>216.71249999999998</v>
      </c>
      <c r="Q1119" s="29">
        <v>115.456</v>
      </c>
      <c r="R1119" s="29">
        <v>156.09230769230768</v>
      </c>
      <c r="S1119" s="29">
        <v>165.38878020445506</v>
      </c>
      <c r="T1119" s="29">
        <v>107.83461538461542</v>
      </c>
      <c r="U1119" s="29">
        <v>221.86907939764612</v>
      </c>
      <c r="V1119" s="45">
        <v>2996.8055391145831</v>
      </c>
      <c r="W1119" s="41">
        <v>302</v>
      </c>
      <c r="X1119" s="74">
        <v>0.83888888888888891</v>
      </c>
      <c r="Y1119" s="78">
        <f t="shared" si="204"/>
        <v>295.87634188877593</v>
      </c>
      <c r="Z1119" s="31">
        <f t="shared" si="205"/>
        <v>302.58141881185287</v>
      </c>
      <c r="AA1119" s="31">
        <f t="shared" si="206"/>
        <v>363.90102930402941</v>
      </c>
      <c r="AB1119" s="31">
        <f t="shared" si="207"/>
        <v>375.27441025641025</v>
      </c>
      <c r="AC1119" s="31">
        <f t="shared" si="208"/>
        <v>327.93883333333332</v>
      </c>
      <c r="AD1119" s="31">
        <f t="shared" si="209"/>
        <v>210.85216666666668</v>
      </c>
      <c r="AE1119" s="31">
        <f t="shared" si="210"/>
        <v>162.75360256410258</v>
      </c>
      <c r="AF1119" s="31">
        <f t="shared" si="211"/>
        <v>145.64569596558758</v>
      </c>
      <c r="AG1119" s="31">
        <f t="shared" si="212"/>
        <v>143.10523442712605</v>
      </c>
      <c r="AH1119" s="31">
        <f t="shared" si="213"/>
        <v>165.0308249955722</v>
      </c>
      <c r="AI1119" s="31">
        <f t="shared" si="214"/>
        <v>222.76923159408716</v>
      </c>
      <c r="AJ1119" s="79">
        <f t="shared" si="215"/>
        <v>281.07674930703888</v>
      </c>
      <c r="AK1119" s="86" t="s">
        <v>43</v>
      </c>
      <c r="AL1119" s="1"/>
      <c r="AM1119" s="1"/>
      <c r="AN1119" s="1"/>
      <c r="AO1119" s="1"/>
      <c r="AP1119" s="1"/>
      <c r="AQ1119" s="1"/>
    </row>
    <row r="1120" spans="1:43" ht="16.5" customHeight="1" x14ac:dyDescent="0.25">
      <c r="A1120" s="35">
        <v>51020050</v>
      </c>
      <c r="B1120" s="27" t="s">
        <v>44</v>
      </c>
      <c r="C1120" s="27" t="s">
        <v>1373</v>
      </c>
      <c r="D1120" s="27" t="s">
        <v>1370</v>
      </c>
      <c r="E1120" s="27" t="s">
        <v>957</v>
      </c>
      <c r="F1120" s="27">
        <v>7</v>
      </c>
      <c r="G1120" s="27">
        <v>100</v>
      </c>
      <c r="H1120" s="28">
        <v>-78.437388889999994</v>
      </c>
      <c r="I1120" s="52">
        <v>1.4146111100000001</v>
      </c>
      <c r="J1120" s="48">
        <v>565.6</v>
      </c>
      <c r="K1120" s="29">
        <v>512.82068965517237</v>
      </c>
      <c r="L1120" s="29">
        <v>560.55357142857144</v>
      </c>
      <c r="M1120" s="29">
        <v>730.28571428571433</v>
      </c>
      <c r="N1120" s="29">
        <v>769.43333333333328</v>
      </c>
      <c r="O1120" s="29">
        <v>562.51428571428573</v>
      </c>
      <c r="P1120" s="29">
        <v>500.96666666666664</v>
      </c>
      <c r="Q1120" s="29">
        <v>353.73333333333335</v>
      </c>
      <c r="R1120" s="29">
        <v>416.63333333333333</v>
      </c>
      <c r="S1120" s="29">
        <v>402.68965517241378</v>
      </c>
      <c r="T1120" s="29">
        <v>293.96666666666664</v>
      </c>
      <c r="U1120" s="29">
        <v>451.30666666666667</v>
      </c>
      <c r="V1120" s="45">
        <v>6120.503916256157</v>
      </c>
      <c r="W1120" s="41">
        <v>352</v>
      </c>
      <c r="X1120" s="74">
        <v>0.97777777777777775</v>
      </c>
      <c r="Y1120" s="78">
        <f t="shared" si="204"/>
        <v>546.32475369458132</v>
      </c>
      <c r="Z1120" s="31">
        <f t="shared" si="205"/>
        <v>601.21999178981935</v>
      </c>
      <c r="AA1120" s="31">
        <f t="shared" si="206"/>
        <v>686.75753968253969</v>
      </c>
      <c r="AB1120" s="31">
        <f t="shared" si="207"/>
        <v>687.41111111111115</v>
      </c>
      <c r="AC1120" s="31">
        <f t="shared" si="208"/>
        <v>610.97142857142853</v>
      </c>
      <c r="AD1120" s="31">
        <f t="shared" si="209"/>
        <v>472.40476190476193</v>
      </c>
      <c r="AE1120" s="31">
        <f t="shared" si="210"/>
        <v>423.77777777777783</v>
      </c>
      <c r="AF1120" s="31">
        <f t="shared" si="211"/>
        <v>391.01877394636017</v>
      </c>
      <c r="AG1120" s="31">
        <f t="shared" si="212"/>
        <v>371.09655172413795</v>
      </c>
      <c r="AH1120" s="31">
        <f t="shared" si="213"/>
        <v>382.6543295019157</v>
      </c>
      <c r="AI1120" s="31">
        <f t="shared" si="214"/>
        <v>436.95777777777784</v>
      </c>
      <c r="AJ1120" s="79">
        <f t="shared" si="215"/>
        <v>509.90911877394637</v>
      </c>
      <c r="AK1120" s="86"/>
      <c r="AL1120" s="1"/>
      <c r="AM1120" s="1"/>
      <c r="AN1120" s="1"/>
      <c r="AO1120" s="1"/>
      <c r="AP1120" s="1"/>
      <c r="AQ1120" s="1"/>
    </row>
    <row r="1121" spans="1:43" ht="16.5" customHeight="1" x14ac:dyDescent="0.25">
      <c r="A1121" s="35">
        <v>52055220</v>
      </c>
      <c r="B1121" s="27" t="s">
        <v>60</v>
      </c>
      <c r="C1121" s="27" t="s">
        <v>1374</v>
      </c>
      <c r="D1121" s="27" t="s">
        <v>1375</v>
      </c>
      <c r="E1121" s="27" t="s">
        <v>957</v>
      </c>
      <c r="F1121" s="27">
        <v>7</v>
      </c>
      <c r="G1121" s="27">
        <v>3120</v>
      </c>
      <c r="H1121" s="28">
        <v>-77.636888889999994</v>
      </c>
      <c r="I1121" s="52">
        <v>1.07061111</v>
      </c>
      <c r="J1121" s="48">
        <v>84.206666666666663</v>
      </c>
      <c r="K1121" s="29">
        <v>73.096551724137939</v>
      </c>
      <c r="L1121" s="29">
        <v>112.69629629629628</v>
      </c>
      <c r="M1121" s="29">
        <v>138.67241379310346</v>
      </c>
      <c r="N1121" s="29">
        <v>116.24642857142855</v>
      </c>
      <c r="O1121" s="29">
        <v>60.121428571428552</v>
      </c>
      <c r="P1121" s="29">
        <v>38.08620689655173</v>
      </c>
      <c r="Q1121" s="29">
        <v>20.758620689655167</v>
      </c>
      <c r="R1121" s="29">
        <v>46.037931034482753</v>
      </c>
      <c r="S1121" s="29">
        <v>100.87307692307694</v>
      </c>
      <c r="T1121" s="29">
        <v>121.6111111111111</v>
      </c>
      <c r="U1121" s="29">
        <v>102.57586206896551</v>
      </c>
      <c r="V1121" s="45">
        <v>1014.9825943469045</v>
      </c>
      <c r="W1121" s="41">
        <v>340</v>
      </c>
      <c r="X1121" s="74">
        <v>0.94444444444444442</v>
      </c>
      <c r="Y1121" s="78">
        <f t="shared" si="204"/>
        <v>89.999838229033628</v>
      </c>
      <c r="Z1121" s="31">
        <f t="shared" si="205"/>
        <v>108.15508727117924</v>
      </c>
      <c r="AA1121" s="31">
        <f t="shared" si="206"/>
        <v>122.53837955360943</v>
      </c>
      <c r="AB1121" s="31">
        <f t="shared" si="207"/>
        <v>105.01342364532019</v>
      </c>
      <c r="AC1121" s="31">
        <f t="shared" si="208"/>
        <v>71.484688013136278</v>
      </c>
      <c r="AD1121" s="31">
        <f t="shared" si="209"/>
        <v>39.655418719211816</v>
      </c>
      <c r="AE1121" s="31">
        <f t="shared" si="210"/>
        <v>34.960919540229888</v>
      </c>
      <c r="AF1121" s="31">
        <f t="shared" si="211"/>
        <v>55.889876215738276</v>
      </c>
      <c r="AG1121" s="31">
        <f t="shared" si="212"/>
        <v>89.507373022890263</v>
      </c>
      <c r="AH1121" s="31">
        <f t="shared" si="213"/>
        <v>108.35335003438452</v>
      </c>
      <c r="AI1121" s="31">
        <f t="shared" si="214"/>
        <v>102.79787994891443</v>
      </c>
      <c r="AJ1121" s="79">
        <f t="shared" si="215"/>
        <v>86.626360153256712</v>
      </c>
      <c r="AK1121" s="86"/>
      <c r="AL1121" s="1"/>
      <c r="AM1121" s="1"/>
      <c r="AN1121" s="1"/>
      <c r="AO1121" s="1"/>
      <c r="AP1121" s="1"/>
      <c r="AQ1121" s="1"/>
    </row>
    <row r="1122" spans="1:43" ht="16.5" customHeight="1" x14ac:dyDescent="0.25">
      <c r="A1122" s="35">
        <v>16055040</v>
      </c>
      <c r="B1122" s="27" t="s">
        <v>60</v>
      </c>
      <c r="C1122" s="27" t="s">
        <v>1376</v>
      </c>
      <c r="D1122" s="27" t="s">
        <v>1377</v>
      </c>
      <c r="E1122" s="27" t="s">
        <v>1378</v>
      </c>
      <c r="F1122" s="27">
        <v>8</v>
      </c>
      <c r="G1122" s="27">
        <v>1430</v>
      </c>
      <c r="H1122" s="28">
        <v>-73.223055560000006</v>
      </c>
      <c r="I1122" s="52">
        <v>8.0872222199999992</v>
      </c>
      <c r="J1122" s="48">
        <v>12.453846153846154</v>
      </c>
      <c r="K1122" s="29">
        <v>13.614285714285712</v>
      </c>
      <c r="L1122" s="29">
        <v>28.376923076923074</v>
      </c>
      <c r="M1122" s="29">
        <v>123.7222222222222</v>
      </c>
      <c r="N1122" s="29">
        <v>175.42083333333335</v>
      </c>
      <c r="O1122" s="29">
        <v>94.352000000000004</v>
      </c>
      <c r="P1122" s="29">
        <v>82.84615384615384</v>
      </c>
      <c r="Q1122" s="29">
        <v>138.45199999999997</v>
      </c>
      <c r="R1122" s="29">
        <v>202.17407407407407</v>
      </c>
      <c r="S1122" s="29">
        <v>169.66923076923075</v>
      </c>
      <c r="T1122" s="29">
        <v>91.276923076923069</v>
      </c>
      <c r="U1122" s="29">
        <v>19.080769230769231</v>
      </c>
      <c r="V1122" s="45">
        <v>1151.4392614977614</v>
      </c>
      <c r="W1122" s="41">
        <v>312</v>
      </c>
      <c r="X1122" s="74">
        <v>0.8666666666666667</v>
      </c>
      <c r="Y1122" s="78">
        <f t="shared" si="204"/>
        <v>18.148351648351646</v>
      </c>
      <c r="Z1122" s="31">
        <f t="shared" si="205"/>
        <v>55.237810337810323</v>
      </c>
      <c r="AA1122" s="31">
        <f t="shared" si="206"/>
        <v>109.1733262108262</v>
      </c>
      <c r="AB1122" s="31">
        <f t="shared" si="207"/>
        <v>131.16501851851851</v>
      </c>
      <c r="AC1122" s="31">
        <f t="shared" si="208"/>
        <v>117.53966239316237</v>
      </c>
      <c r="AD1122" s="31">
        <f t="shared" si="209"/>
        <v>105.21671794871793</v>
      </c>
      <c r="AE1122" s="31">
        <f t="shared" si="210"/>
        <v>141.15740930674261</v>
      </c>
      <c r="AF1122" s="31">
        <f t="shared" si="211"/>
        <v>170.09843494776825</v>
      </c>
      <c r="AG1122" s="31">
        <f t="shared" si="212"/>
        <v>154.37340930674264</v>
      </c>
      <c r="AH1122" s="31">
        <f t="shared" si="213"/>
        <v>93.342307692307699</v>
      </c>
      <c r="AI1122" s="31">
        <f t="shared" si="214"/>
        <v>40.937179487179485</v>
      </c>
      <c r="AJ1122" s="79">
        <f t="shared" si="215"/>
        <v>15.0496336996337</v>
      </c>
      <c r="AK1122" s="86" t="s">
        <v>43</v>
      </c>
      <c r="AL1122" s="1"/>
      <c r="AM1122" s="1"/>
      <c r="AN1122" s="1"/>
      <c r="AO1122" s="1"/>
      <c r="AP1122" s="1"/>
      <c r="AQ1122" s="1"/>
    </row>
    <row r="1123" spans="1:43" ht="16.5" customHeight="1" x14ac:dyDescent="0.25">
      <c r="A1123" s="35">
        <v>16040010</v>
      </c>
      <c r="B1123" s="27" t="s">
        <v>44</v>
      </c>
      <c r="C1123" s="27" t="s">
        <v>1379</v>
      </c>
      <c r="D1123" s="27" t="s">
        <v>1377</v>
      </c>
      <c r="E1123" s="27" t="s">
        <v>1378</v>
      </c>
      <c r="F1123" s="27">
        <v>8</v>
      </c>
      <c r="G1123" s="27">
        <v>1920</v>
      </c>
      <c r="H1123" s="28">
        <v>-73.070833329999999</v>
      </c>
      <c r="I1123" s="52">
        <v>8.0888888900000016</v>
      </c>
      <c r="J1123" s="48">
        <v>23.179310344827588</v>
      </c>
      <c r="K1123" s="29">
        <v>23.827586206896552</v>
      </c>
      <c r="L1123" s="29">
        <v>47.571428571428569</v>
      </c>
      <c r="M1123" s="29">
        <v>140.91379310344828</v>
      </c>
      <c r="N1123" s="29">
        <v>174.47</v>
      </c>
      <c r="O1123" s="29">
        <v>52.033333333333331</v>
      </c>
      <c r="P1123" s="29">
        <v>43.193103448275856</v>
      </c>
      <c r="Q1123" s="29">
        <v>106.7</v>
      </c>
      <c r="R1123" s="29">
        <v>214.46666666666667</v>
      </c>
      <c r="S1123" s="29">
        <v>323.72413793103448</v>
      </c>
      <c r="T1123" s="29">
        <v>189.56666666666666</v>
      </c>
      <c r="U1123" s="29">
        <v>45.481481481481481</v>
      </c>
      <c r="V1123" s="45">
        <v>1385.1275077540595</v>
      </c>
      <c r="W1123" s="41">
        <v>350</v>
      </c>
      <c r="X1123" s="74">
        <v>0.97222222222222221</v>
      </c>
      <c r="Y1123" s="78">
        <f t="shared" si="204"/>
        <v>31.526108374384236</v>
      </c>
      <c r="Z1123" s="31">
        <f t="shared" si="205"/>
        <v>70.770935960591132</v>
      </c>
      <c r="AA1123" s="31">
        <f t="shared" si="206"/>
        <v>120.98507389162562</v>
      </c>
      <c r="AB1123" s="31">
        <f t="shared" si="207"/>
        <v>122.47237547892719</v>
      </c>
      <c r="AC1123" s="31">
        <f t="shared" si="208"/>
        <v>89.898812260536388</v>
      </c>
      <c r="AD1123" s="31">
        <f t="shared" si="209"/>
        <v>67.308812260536399</v>
      </c>
      <c r="AE1123" s="31">
        <f t="shared" si="210"/>
        <v>121.45325670498084</v>
      </c>
      <c r="AF1123" s="31">
        <f t="shared" si="211"/>
        <v>214.96360153256705</v>
      </c>
      <c r="AG1123" s="31">
        <f t="shared" si="212"/>
        <v>242.58582375478923</v>
      </c>
      <c r="AH1123" s="31">
        <f t="shared" si="213"/>
        <v>186.25742869306089</v>
      </c>
      <c r="AI1123" s="31">
        <f t="shared" si="214"/>
        <v>86.075819497658571</v>
      </c>
      <c r="AJ1123" s="79">
        <f t="shared" si="215"/>
        <v>30.829459344401872</v>
      </c>
      <c r="AK1123" s="86"/>
      <c r="AL1123" s="1"/>
      <c r="AM1123" s="1"/>
      <c r="AN1123" s="1"/>
      <c r="AO1123" s="1"/>
      <c r="AP1123" s="1"/>
      <c r="AQ1123" s="1"/>
    </row>
    <row r="1124" spans="1:43" ht="16.5" customHeight="1" x14ac:dyDescent="0.25">
      <c r="A1124" s="35">
        <v>16050120</v>
      </c>
      <c r="B1124" s="27" t="s">
        <v>44</v>
      </c>
      <c r="C1124" s="27" t="s">
        <v>1380</v>
      </c>
      <c r="D1124" s="27" t="s">
        <v>1377</v>
      </c>
      <c r="E1124" s="27" t="s">
        <v>1378</v>
      </c>
      <c r="F1124" s="27">
        <v>8</v>
      </c>
      <c r="G1124" s="27">
        <v>1700</v>
      </c>
      <c r="H1124" s="28">
        <v>-73.219277779999999</v>
      </c>
      <c r="I1124" s="52">
        <v>8.0364166700000013</v>
      </c>
      <c r="J1124" s="48">
        <v>18.333333333333332</v>
      </c>
      <c r="K1124" s="29">
        <v>23.285714285714285</v>
      </c>
      <c r="L1124" s="29">
        <v>54.275862068965516</v>
      </c>
      <c r="M1124" s="29">
        <v>174.56666666666666</v>
      </c>
      <c r="N1124" s="29">
        <v>220.37333333333333</v>
      </c>
      <c r="O1124" s="29">
        <v>88.34482758620689</v>
      </c>
      <c r="P1124" s="29">
        <v>80.892857142857139</v>
      </c>
      <c r="Q1124" s="29">
        <v>145.61538461538461</v>
      </c>
      <c r="R1124" s="29">
        <v>226.51034482758621</v>
      </c>
      <c r="S1124" s="29">
        <v>211.71428571428572</v>
      </c>
      <c r="T1124" s="29">
        <v>110.58620689655173</v>
      </c>
      <c r="U1124" s="29">
        <v>27.555555555555557</v>
      </c>
      <c r="V1124" s="45">
        <v>1382.0543720264409</v>
      </c>
      <c r="W1124" s="41">
        <v>343</v>
      </c>
      <c r="X1124" s="74">
        <v>0.95277777777777772</v>
      </c>
      <c r="Y1124" s="78">
        <f t="shared" si="204"/>
        <v>31.96496989600438</v>
      </c>
      <c r="Z1124" s="31">
        <f t="shared" si="205"/>
        <v>84.042747673782159</v>
      </c>
      <c r="AA1124" s="31">
        <f t="shared" si="206"/>
        <v>149.73862068965516</v>
      </c>
      <c r="AB1124" s="31">
        <f t="shared" si="207"/>
        <v>161.09494252873563</v>
      </c>
      <c r="AC1124" s="31">
        <f t="shared" si="208"/>
        <v>129.87033935413243</v>
      </c>
      <c r="AD1124" s="31">
        <f t="shared" si="209"/>
        <v>104.95102311481621</v>
      </c>
      <c r="AE1124" s="31">
        <f t="shared" si="210"/>
        <v>151.00619552860931</v>
      </c>
      <c r="AF1124" s="31">
        <f t="shared" si="211"/>
        <v>194.6133383857522</v>
      </c>
      <c r="AG1124" s="31">
        <f t="shared" si="212"/>
        <v>182.93694581280786</v>
      </c>
      <c r="AH1124" s="31">
        <f t="shared" si="213"/>
        <v>116.618682722131</v>
      </c>
      <c r="AI1124" s="31">
        <f t="shared" si="214"/>
        <v>52.158365261813543</v>
      </c>
      <c r="AJ1124" s="79">
        <f t="shared" si="215"/>
        <v>23.058201058201053</v>
      </c>
      <c r="AK1124" s="86"/>
      <c r="AL1124" s="1"/>
      <c r="AM1124" s="1"/>
      <c r="AN1124" s="1"/>
      <c r="AO1124" s="1"/>
      <c r="AP1124" s="1"/>
      <c r="AQ1124" s="1"/>
    </row>
    <row r="1125" spans="1:43" ht="16.5" customHeight="1" x14ac:dyDescent="0.25">
      <c r="A1125" s="35">
        <v>16050130</v>
      </c>
      <c r="B1125" s="27" t="s">
        <v>44</v>
      </c>
      <c r="C1125" s="27" t="s">
        <v>1381</v>
      </c>
      <c r="D1125" s="27" t="s">
        <v>1377</v>
      </c>
      <c r="E1125" s="27" t="s">
        <v>1378</v>
      </c>
      <c r="F1125" s="27">
        <v>8</v>
      </c>
      <c r="G1125" s="27">
        <v>1800</v>
      </c>
      <c r="H1125" s="28">
        <v>-73.23444443999999</v>
      </c>
      <c r="I1125" s="52">
        <v>8.0047222199999997</v>
      </c>
      <c r="J1125" s="48">
        <v>21.672413793103448</v>
      </c>
      <c r="K1125" s="29">
        <v>27.625</v>
      </c>
      <c r="L1125" s="29">
        <v>71.451724137931038</v>
      </c>
      <c r="M1125" s="29">
        <v>184.4851851851852</v>
      </c>
      <c r="N1125" s="29">
        <v>220.1448275862069</v>
      </c>
      <c r="O1125" s="29">
        <v>97.172413793103445</v>
      </c>
      <c r="P1125" s="29">
        <v>84.75</v>
      </c>
      <c r="Q1125" s="29">
        <v>144.71379310344827</v>
      </c>
      <c r="R1125" s="29">
        <v>220.62413793103448</v>
      </c>
      <c r="S1125" s="29">
        <v>226.95172413793105</v>
      </c>
      <c r="T1125" s="29">
        <v>130.74444444444444</v>
      </c>
      <c r="U1125" s="29">
        <v>34.755172413793105</v>
      </c>
      <c r="V1125" s="45">
        <v>1465.0908365261816</v>
      </c>
      <c r="W1125" s="41">
        <v>344</v>
      </c>
      <c r="X1125" s="74">
        <v>0.9555555555555556</v>
      </c>
      <c r="Y1125" s="78">
        <f t="shared" si="204"/>
        <v>40.249712643678158</v>
      </c>
      <c r="Z1125" s="31">
        <f t="shared" si="205"/>
        <v>94.520636441038747</v>
      </c>
      <c r="AA1125" s="31">
        <f t="shared" si="206"/>
        <v>158.69391230310771</v>
      </c>
      <c r="AB1125" s="31">
        <f t="shared" si="207"/>
        <v>167.26747552149851</v>
      </c>
      <c r="AC1125" s="31">
        <f t="shared" si="208"/>
        <v>134.02241379310345</v>
      </c>
      <c r="AD1125" s="31">
        <f t="shared" si="209"/>
        <v>108.8787356321839</v>
      </c>
      <c r="AE1125" s="31">
        <f t="shared" si="210"/>
        <v>150.02931034482756</v>
      </c>
      <c r="AF1125" s="31">
        <f t="shared" si="211"/>
        <v>197.42988505747124</v>
      </c>
      <c r="AG1125" s="31">
        <f t="shared" si="212"/>
        <v>192.77343550446997</v>
      </c>
      <c r="AH1125" s="31">
        <f t="shared" si="213"/>
        <v>130.81711366538954</v>
      </c>
      <c r="AI1125" s="31">
        <f t="shared" si="214"/>
        <v>62.390676883780337</v>
      </c>
      <c r="AJ1125" s="79">
        <f t="shared" si="215"/>
        <v>28.017528735632183</v>
      </c>
      <c r="AK1125" s="86"/>
      <c r="AL1125" s="1"/>
      <c r="AM1125" s="1"/>
      <c r="AN1125" s="1"/>
      <c r="AO1125" s="1"/>
      <c r="AP1125" s="1"/>
      <c r="AQ1125" s="1"/>
    </row>
    <row r="1126" spans="1:43" ht="16.5" customHeight="1" x14ac:dyDescent="0.25">
      <c r="A1126" s="35">
        <v>16050100</v>
      </c>
      <c r="B1126" s="27" t="s">
        <v>44</v>
      </c>
      <c r="C1126" s="27" t="s">
        <v>1382</v>
      </c>
      <c r="D1126" s="27" t="s">
        <v>1377</v>
      </c>
      <c r="E1126" s="27" t="s">
        <v>1378</v>
      </c>
      <c r="F1126" s="27">
        <v>8</v>
      </c>
      <c r="G1126" s="27">
        <v>1498</v>
      </c>
      <c r="H1126" s="28">
        <v>-73.183750000000003</v>
      </c>
      <c r="I1126" s="52">
        <v>8.0174722200000001</v>
      </c>
      <c r="J1126" s="48">
        <v>13.473333333333333</v>
      </c>
      <c r="K1126" s="29">
        <v>25.946666666666662</v>
      </c>
      <c r="L1126" s="29">
        <v>74.986666666666665</v>
      </c>
      <c r="M1126" s="29">
        <v>172.56333333333336</v>
      </c>
      <c r="N1126" s="29">
        <v>207.79333333333335</v>
      </c>
      <c r="O1126" s="29">
        <v>80.61333333333333</v>
      </c>
      <c r="P1126" s="29">
        <v>71.910000000000011</v>
      </c>
      <c r="Q1126" s="29">
        <v>125.44</v>
      </c>
      <c r="R1126" s="29">
        <v>219.69666666666669</v>
      </c>
      <c r="S1126" s="29">
        <v>212.10344827586209</v>
      </c>
      <c r="T1126" s="29">
        <v>130.91724137931033</v>
      </c>
      <c r="U1126" s="29">
        <v>39.043333333333322</v>
      </c>
      <c r="V1126" s="45">
        <v>1374.4873563218391</v>
      </c>
      <c r="W1126" s="41">
        <v>358</v>
      </c>
      <c r="X1126" s="74">
        <v>0.99444444444444446</v>
      </c>
      <c r="Y1126" s="78">
        <f t="shared" si="204"/>
        <v>38.135555555555555</v>
      </c>
      <c r="Z1126" s="31">
        <f t="shared" si="205"/>
        <v>91.165555555555557</v>
      </c>
      <c r="AA1126" s="31">
        <f t="shared" si="206"/>
        <v>151.78111111111113</v>
      </c>
      <c r="AB1126" s="31">
        <f t="shared" si="207"/>
        <v>153.65666666666667</v>
      </c>
      <c r="AC1126" s="31">
        <f t="shared" si="208"/>
        <v>120.10555555555557</v>
      </c>
      <c r="AD1126" s="31">
        <f t="shared" si="209"/>
        <v>92.654444444444451</v>
      </c>
      <c r="AE1126" s="31">
        <f t="shared" si="210"/>
        <v>139.01555555555558</v>
      </c>
      <c r="AF1126" s="31">
        <f t="shared" si="211"/>
        <v>185.74670498084291</v>
      </c>
      <c r="AG1126" s="31">
        <f t="shared" si="212"/>
        <v>187.5724521072797</v>
      </c>
      <c r="AH1126" s="31">
        <f t="shared" si="213"/>
        <v>127.3546743295019</v>
      </c>
      <c r="AI1126" s="31">
        <f t="shared" si="214"/>
        <v>61.144636015325659</v>
      </c>
      <c r="AJ1126" s="79">
        <f t="shared" si="215"/>
        <v>26.154444444444437</v>
      </c>
      <c r="AK1126" s="86"/>
      <c r="AL1126" s="1"/>
      <c r="AM1126" s="1"/>
      <c r="AN1126" s="1"/>
      <c r="AO1126" s="1"/>
      <c r="AP1126" s="1"/>
      <c r="AQ1126" s="1"/>
    </row>
    <row r="1127" spans="1:43" ht="16.5" customHeight="1" x14ac:dyDescent="0.25">
      <c r="A1127" s="35">
        <v>16040050</v>
      </c>
      <c r="B1127" s="27" t="s">
        <v>60</v>
      </c>
      <c r="C1127" s="27" t="s">
        <v>1383</v>
      </c>
      <c r="D1127" s="27" t="s">
        <v>1377</v>
      </c>
      <c r="E1127" s="27" t="s">
        <v>1378</v>
      </c>
      <c r="F1127" s="27">
        <v>8</v>
      </c>
      <c r="G1127" s="27">
        <v>1800</v>
      </c>
      <c r="H1127" s="28">
        <v>-73.21166667</v>
      </c>
      <c r="I1127" s="52">
        <v>7.93444444</v>
      </c>
      <c r="J1127" s="48">
        <v>30.766666666666666</v>
      </c>
      <c r="K1127" s="29">
        <v>48.1</v>
      </c>
      <c r="L1127" s="29">
        <v>118.8</v>
      </c>
      <c r="M1127" s="29">
        <v>291.5</v>
      </c>
      <c r="N1127" s="29">
        <v>299.30344827586202</v>
      </c>
      <c r="O1127" s="29">
        <v>124.07</v>
      </c>
      <c r="P1127" s="29">
        <v>101.2344827586207</v>
      </c>
      <c r="Q1127" s="29">
        <v>158.04482758620691</v>
      </c>
      <c r="R1127" s="29">
        <v>260.09999999999997</v>
      </c>
      <c r="S1127" s="29">
        <v>300.68965517241378</v>
      </c>
      <c r="T1127" s="29">
        <v>207.75862068965517</v>
      </c>
      <c r="U1127" s="29">
        <v>61.517241379310342</v>
      </c>
      <c r="V1127" s="45">
        <v>2001.8849425287353</v>
      </c>
      <c r="W1127" s="41">
        <v>351</v>
      </c>
      <c r="X1127" s="74">
        <v>0.97499999999999998</v>
      </c>
      <c r="Y1127" s="78">
        <f t="shared" si="204"/>
        <v>65.8888888888889</v>
      </c>
      <c r="Z1127" s="31">
        <f t="shared" si="205"/>
        <v>152.79999999999998</v>
      </c>
      <c r="AA1127" s="31">
        <f t="shared" si="206"/>
        <v>236.5344827586207</v>
      </c>
      <c r="AB1127" s="31">
        <f t="shared" si="207"/>
        <v>238.29114942528736</v>
      </c>
      <c r="AC1127" s="31">
        <f t="shared" si="208"/>
        <v>174.86931034482757</v>
      </c>
      <c r="AD1127" s="31">
        <f t="shared" si="209"/>
        <v>127.78310344827587</v>
      </c>
      <c r="AE1127" s="31">
        <f t="shared" si="210"/>
        <v>173.12643678160919</v>
      </c>
      <c r="AF1127" s="31">
        <f t="shared" si="211"/>
        <v>239.61149425287354</v>
      </c>
      <c r="AG1127" s="31">
        <f t="shared" si="212"/>
        <v>256.18275862068964</v>
      </c>
      <c r="AH1127" s="31">
        <f t="shared" si="213"/>
        <v>189.98850574712642</v>
      </c>
      <c r="AI1127" s="31">
        <f t="shared" si="214"/>
        <v>100.01417624521072</v>
      </c>
      <c r="AJ1127" s="79">
        <f t="shared" si="215"/>
        <v>46.794636015325665</v>
      </c>
      <c r="AK1127" s="86"/>
      <c r="AL1127" s="1"/>
      <c r="AM1127" s="1"/>
      <c r="AN1127" s="1"/>
      <c r="AO1127" s="1"/>
      <c r="AP1127" s="1"/>
      <c r="AQ1127" s="1"/>
    </row>
    <row r="1128" spans="1:43" ht="16.5" customHeight="1" x14ac:dyDescent="0.25">
      <c r="A1128" s="35">
        <v>16020050</v>
      </c>
      <c r="B1128" s="27" t="s">
        <v>44</v>
      </c>
      <c r="C1128" s="27" t="s">
        <v>1384</v>
      </c>
      <c r="D1128" s="27" t="s">
        <v>1384</v>
      </c>
      <c r="E1128" s="27" t="s">
        <v>1378</v>
      </c>
      <c r="F1128" s="27">
        <v>8</v>
      </c>
      <c r="G1128" s="27">
        <v>925</v>
      </c>
      <c r="H1128" s="28">
        <v>-72.799722220000007</v>
      </c>
      <c r="I1128" s="52">
        <v>7.64444444</v>
      </c>
      <c r="J1128" s="48">
        <v>61.892857142857146</v>
      </c>
      <c r="K1128" s="29">
        <v>85.464285714285708</v>
      </c>
      <c r="L1128" s="29">
        <v>138</v>
      </c>
      <c r="M1128" s="29">
        <v>195.34482758620689</v>
      </c>
      <c r="N1128" s="29">
        <v>159.29310344827587</v>
      </c>
      <c r="O1128" s="29">
        <v>93.266666666666666</v>
      </c>
      <c r="P1128" s="29">
        <v>81.965517241379317</v>
      </c>
      <c r="Q1128" s="29">
        <v>118.10714285714286</v>
      </c>
      <c r="R1128" s="29">
        <v>201.67586206896553</v>
      </c>
      <c r="S1128" s="29">
        <v>238.28571428571428</v>
      </c>
      <c r="T1128" s="29">
        <v>228.82142857142858</v>
      </c>
      <c r="U1128" s="29">
        <v>118.72413793103448</v>
      </c>
      <c r="V1128" s="45">
        <v>1720.8415435139573</v>
      </c>
      <c r="W1128" s="41">
        <v>345</v>
      </c>
      <c r="X1128" s="74">
        <v>0.95833333333333337</v>
      </c>
      <c r="Y1128" s="78">
        <f t="shared" si="204"/>
        <v>95.119047619047635</v>
      </c>
      <c r="Z1128" s="31">
        <f t="shared" si="205"/>
        <v>139.60303776683088</v>
      </c>
      <c r="AA1128" s="31">
        <f t="shared" si="206"/>
        <v>164.2126436781609</v>
      </c>
      <c r="AB1128" s="31">
        <f t="shared" si="207"/>
        <v>149.3015325670498</v>
      </c>
      <c r="AC1128" s="31">
        <f t="shared" si="208"/>
        <v>111.50842911877395</v>
      </c>
      <c r="AD1128" s="31">
        <f t="shared" si="209"/>
        <v>97.779775588396276</v>
      </c>
      <c r="AE1128" s="31">
        <f t="shared" si="210"/>
        <v>133.91617405582926</v>
      </c>
      <c r="AF1128" s="31">
        <f t="shared" si="211"/>
        <v>186.02290640394088</v>
      </c>
      <c r="AG1128" s="31">
        <f t="shared" si="212"/>
        <v>222.92766830870278</v>
      </c>
      <c r="AH1128" s="31">
        <f t="shared" si="213"/>
        <v>195.2770935960591</v>
      </c>
      <c r="AI1128" s="31">
        <f t="shared" si="214"/>
        <v>136.47947454844009</v>
      </c>
      <c r="AJ1128" s="79">
        <f t="shared" si="215"/>
        <v>88.693760262725775</v>
      </c>
      <c r="AK1128" s="86"/>
      <c r="AL1128" s="1"/>
      <c r="AM1128" s="1"/>
      <c r="AN1128" s="1"/>
      <c r="AO1128" s="1"/>
      <c r="AP1128" s="1"/>
      <c r="AQ1128" s="1"/>
    </row>
    <row r="1129" spans="1:43" ht="16.5" customHeight="1" x14ac:dyDescent="0.25">
      <c r="A1129" s="35">
        <v>16010020</v>
      </c>
      <c r="B1129" s="27" t="s">
        <v>44</v>
      </c>
      <c r="C1129" s="27" t="s">
        <v>1385</v>
      </c>
      <c r="D1129" s="27" t="s">
        <v>1386</v>
      </c>
      <c r="E1129" s="27" t="s">
        <v>1378</v>
      </c>
      <c r="F1129" s="27">
        <v>8</v>
      </c>
      <c r="G1129" s="27">
        <v>770</v>
      </c>
      <c r="H1129" s="28">
        <v>-72.601388889999996</v>
      </c>
      <c r="I1129" s="52">
        <v>7.6972222200000004</v>
      </c>
      <c r="J1129" s="48">
        <v>46.996551724137937</v>
      </c>
      <c r="K1129" s="29">
        <v>60.493103448275875</v>
      </c>
      <c r="L1129" s="29">
        <v>84.468965517241386</v>
      </c>
      <c r="M1129" s="29">
        <v>120.74827586206897</v>
      </c>
      <c r="N1129" s="29">
        <v>79.093103448275869</v>
      </c>
      <c r="O1129" s="29">
        <v>45.741379310344826</v>
      </c>
      <c r="P1129" s="29">
        <v>50.567857142857136</v>
      </c>
      <c r="Q1129" s="29">
        <v>66.613793103448259</v>
      </c>
      <c r="R1129" s="29">
        <v>92.268965517241369</v>
      </c>
      <c r="S1129" s="29">
        <v>163.14285714285717</v>
      </c>
      <c r="T1129" s="29">
        <v>175.65172413793101</v>
      </c>
      <c r="U1129" s="29">
        <v>79.886206896551727</v>
      </c>
      <c r="V1129" s="45">
        <v>1065.6727832512317</v>
      </c>
      <c r="W1129" s="41">
        <v>346</v>
      </c>
      <c r="X1129" s="74">
        <v>0.96111111111111114</v>
      </c>
      <c r="Y1129" s="78">
        <f t="shared" si="204"/>
        <v>63.986206896551742</v>
      </c>
      <c r="Z1129" s="31">
        <f t="shared" si="205"/>
        <v>88.570114942528747</v>
      </c>
      <c r="AA1129" s="31">
        <f t="shared" si="206"/>
        <v>94.770114942528735</v>
      </c>
      <c r="AB1129" s="31">
        <f t="shared" si="207"/>
        <v>81.860919540229887</v>
      </c>
      <c r="AC1129" s="31">
        <f t="shared" si="208"/>
        <v>58.467446633825944</v>
      </c>
      <c r="AD1129" s="31">
        <f t="shared" si="209"/>
        <v>54.307676518883405</v>
      </c>
      <c r="AE1129" s="31">
        <f t="shared" si="210"/>
        <v>69.816871921182255</v>
      </c>
      <c r="AF1129" s="31">
        <f t="shared" si="211"/>
        <v>107.34187192118226</v>
      </c>
      <c r="AG1129" s="31">
        <f t="shared" si="212"/>
        <v>143.68784893267653</v>
      </c>
      <c r="AH1129" s="31">
        <f t="shared" si="213"/>
        <v>139.56026272577995</v>
      </c>
      <c r="AI1129" s="31">
        <f t="shared" si="214"/>
        <v>100.8448275862069</v>
      </c>
      <c r="AJ1129" s="79">
        <f t="shared" si="215"/>
        <v>62.458620689655184</v>
      </c>
      <c r="AK1129" s="86"/>
      <c r="AL1129" s="1"/>
      <c r="AM1129" s="1"/>
      <c r="AN1129" s="1"/>
      <c r="AO1129" s="1"/>
      <c r="AP1129" s="1"/>
      <c r="AQ1129" s="1"/>
    </row>
    <row r="1130" spans="1:43" ht="16.5" customHeight="1" x14ac:dyDescent="0.25">
      <c r="A1130" s="35">
        <v>23195180</v>
      </c>
      <c r="B1130" s="27" t="s">
        <v>71</v>
      </c>
      <c r="C1130" s="27" t="s">
        <v>1387</v>
      </c>
      <c r="D1130" s="27" t="s">
        <v>1388</v>
      </c>
      <c r="E1130" s="27" t="s">
        <v>1378</v>
      </c>
      <c r="F1130" s="27">
        <v>8</v>
      </c>
      <c r="G1130" s="27">
        <v>1882</v>
      </c>
      <c r="H1130" s="28">
        <v>-73.051666669999989</v>
      </c>
      <c r="I1130" s="52">
        <v>7.7352777799999997</v>
      </c>
      <c r="J1130" s="48">
        <v>24.331999999999997</v>
      </c>
      <c r="K1130" s="29">
        <v>31.337500000000002</v>
      </c>
      <c r="L1130" s="29">
        <v>68.30416666666666</v>
      </c>
      <c r="M1130" s="29">
        <v>95.504169793923708</v>
      </c>
      <c r="N1130" s="29">
        <v>112.60833333333333</v>
      </c>
      <c r="O1130" s="29">
        <v>58.974902364607907</v>
      </c>
      <c r="P1130" s="29">
        <v>57.096110589000006</v>
      </c>
      <c r="Q1130" s="29">
        <v>70.3</v>
      </c>
      <c r="R1130" s="29">
        <v>139.24333892059997</v>
      </c>
      <c r="S1130" s="29">
        <v>151.49862500000003</v>
      </c>
      <c r="T1130" s="29">
        <v>109.1375</v>
      </c>
      <c r="U1130" s="29">
        <v>40.674999999999997</v>
      </c>
      <c r="V1130" s="45">
        <v>959.01164666813156</v>
      </c>
      <c r="W1130" s="41">
        <v>290</v>
      </c>
      <c r="X1130" s="74">
        <v>0.80555555555555558</v>
      </c>
      <c r="Y1130" s="78">
        <f t="shared" si="204"/>
        <v>41.324555555555555</v>
      </c>
      <c r="Z1130" s="31">
        <f t="shared" si="205"/>
        <v>65.048612153530129</v>
      </c>
      <c r="AA1130" s="31">
        <f t="shared" si="206"/>
        <v>92.138889931307901</v>
      </c>
      <c r="AB1130" s="31">
        <f t="shared" si="207"/>
        <v>89.02913516395499</v>
      </c>
      <c r="AC1130" s="31">
        <f t="shared" si="208"/>
        <v>76.226448762313751</v>
      </c>
      <c r="AD1130" s="31">
        <f t="shared" si="209"/>
        <v>62.123670984535977</v>
      </c>
      <c r="AE1130" s="31">
        <f t="shared" si="210"/>
        <v>88.87981650319999</v>
      </c>
      <c r="AF1130" s="31">
        <f t="shared" si="211"/>
        <v>120.34732130686666</v>
      </c>
      <c r="AG1130" s="31">
        <f t="shared" si="212"/>
        <v>133.29315464020002</v>
      </c>
      <c r="AH1130" s="31">
        <f t="shared" si="213"/>
        <v>100.43704166666669</v>
      </c>
      <c r="AI1130" s="31">
        <f t="shared" si="214"/>
        <v>58.048166666666667</v>
      </c>
      <c r="AJ1130" s="79">
        <f t="shared" si="215"/>
        <v>32.11483333333333</v>
      </c>
      <c r="AK1130" s="86" t="s">
        <v>43</v>
      </c>
      <c r="AL1130" s="1"/>
      <c r="AM1130" s="1"/>
      <c r="AN1130" s="1"/>
      <c r="AO1130" s="1"/>
      <c r="AP1130" s="1"/>
      <c r="AQ1130" s="1"/>
    </row>
    <row r="1131" spans="1:43" ht="16.5" customHeight="1" x14ac:dyDescent="0.25">
      <c r="A1131" s="35">
        <v>23190540</v>
      </c>
      <c r="B1131" s="27" t="s">
        <v>44</v>
      </c>
      <c r="C1131" s="27" t="s">
        <v>658</v>
      </c>
      <c r="D1131" s="27" t="s">
        <v>1388</v>
      </c>
      <c r="E1131" s="27" t="s">
        <v>1378</v>
      </c>
      <c r="F1131" s="27">
        <v>8</v>
      </c>
      <c r="G1131" s="27">
        <v>710</v>
      </c>
      <c r="H1131" s="28">
        <v>-73.180555560000002</v>
      </c>
      <c r="I1131" s="52">
        <v>7.6508333300000002</v>
      </c>
      <c r="J1131" s="48">
        <v>61.365517241379322</v>
      </c>
      <c r="K1131" s="29">
        <v>74.356666666666655</v>
      </c>
      <c r="L1131" s="29">
        <v>138.81034482758622</v>
      </c>
      <c r="M1131" s="29">
        <v>200.67333333333329</v>
      </c>
      <c r="N1131" s="29">
        <v>221.33461538461538</v>
      </c>
      <c r="O1131" s="29">
        <v>109.11034482758622</v>
      </c>
      <c r="P1131" s="29">
        <v>86.810714285714297</v>
      </c>
      <c r="Q1131" s="29">
        <v>128.13448275862072</v>
      </c>
      <c r="R1131" s="29">
        <v>188.43793103448272</v>
      </c>
      <c r="S1131" s="29">
        <v>241.83103448275861</v>
      </c>
      <c r="T1131" s="29">
        <v>208.40344827586202</v>
      </c>
      <c r="U1131" s="29">
        <v>74.296666666666667</v>
      </c>
      <c r="V1131" s="45">
        <v>1733.5650997852722</v>
      </c>
      <c r="W1131" s="41">
        <v>347</v>
      </c>
      <c r="X1131" s="74">
        <v>0.96388888888888891</v>
      </c>
      <c r="Y1131" s="78">
        <f t="shared" si="204"/>
        <v>91.51084291187739</v>
      </c>
      <c r="Z1131" s="31">
        <f t="shared" si="205"/>
        <v>137.94678160919537</v>
      </c>
      <c r="AA1131" s="31">
        <f t="shared" si="206"/>
        <v>186.93943118184495</v>
      </c>
      <c r="AB1131" s="31">
        <f t="shared" si="207"/>
        <v>177.03943118184498</v>
      </c>
      <c r="AC1131" s="31">
        <f t="shared" si="208"/>
        <v>139.08522483263863</v>
      </c>
      <c r="AD1131" s="31">
        <f t="shared" si="209"/>
        <v>108.01851395730709</v>
      </c>
      <c r="AE1131" s="31">
        <f t="shared" si="210"/>
        <v>134.46104269293926</v>
      </c>
      <c r="AF1131" s="31">
        <f t="shared" si="211"/>
        <v>186.13448275862069</v>
      </c>
      <c r="AG1131" s="31">
        <f t="shared" si="212"/>
        <v>212.89080459770113</v>
      </c>
      <c r="AH1131" s="31">
        <f t="shared" si="213"/>
        <v>174.84371647509576</v>
      </c>
      <c r="AI1131" s="31">
        <f t="shared" si="214"/>
        <v>114.68854406130266</v>
      </c>
      <c r="AJ1131" s="79">
        <f t="shared" si="215"/>
        <v>70.006283524904219</v>
      </c>
      <c r="AK1131" s="86"/>
      <c r="AL1131" s="1"/>
      <c r="AM1131" s="1"/>
      <c r="AN1131" s="1"/>
      <c r="AO1131" s="1"/>
      <c r="AP1131" s="1"/>
      <c r="AQ1131" s="1"/>
    </row>
    <row r="1132" spans="1:43" ht="16.5" customHeight="1" x14ac:dyDescent="0.25">
      <c r="A1132" s="35">
        <v>37010030</v>
      </c>
      <c r="B1132" s="27" t="s">
        <v>44</v>
      </c>
      <c r="C1132" s="27" t="s">
        <v>1389</v>
      </c>
      <c r="D1132" s="27" t="s">
        <v>1389</v>
      </c>
      <c r="E1132" s="27" t="s">
        <v>1378</v>
      </c>
      <c r="F1132" s="27">
        <v>8</v>
      </c>
      <c r="G1132" s="27">
        <v>2645</v>
      </c>
      <c r="H1132" s="28">
        <v>-72.643611110000009</v>
      </c>
      <c r="I1132" s="52">
        <v>7.27</v>
      </c>
      <c r="J1132" s="48">
        <v>9.0866666666666678</v>
      </c>
      <c r="K1132" s="29">
        <v>14.896666666666667</v>
      </c>
      <c r="L1132" s="29">
        <v>39</v>
      </c>
      <c r="M1132" s="29">
        <v>64.986206896551721</v>
      </c>
      <c r="N1132" s="29">
        <v>77.172413793103445</v>
      </c>
      <c r="O1132" s="29">
        <v>108.93793103448276</v>
      </c>
      <c r="P1132" s="29">
        <v>99.206896551724142</v>
      </c>
      <c r="Q1132" s="29">
        <v>74.793103448275858</v>
      </c>
      <c r="R1132" s="29">
        <v>65.607142857142861</v>
      </c>
      <c r="S1132" s="29">
        <v>60.413793103448278</v>
      </c>
      <c r="T1132" s="29">
        <v>39.903448275862061</v>
      </c>
      <c r="U1132" s="29">
        <v>12.086206896551724</v>
      </c>
      <c r="V1132" s="45">
        <v>666.09047619047612</v>
      </c>
      <c r="W1132" s="41">
        <v>350</v>
      </c>
      <c r="X1132" s="74">
        <v>0.97222222222222221</v>
      </c>
      <c r="Y1132" s="78">
        <f t="shared" si="204"/>
        <v>20.994444444444444</v>
      </c>
      <c r="Z1132" s="31">
        <f t="shared" si="205"/>
        <v>39.627624521072796</v>
      </c>
      <c r="AA1132" s="31">
        <f t="shared" si="206"/>
        <v>60.38620689655172</v>
      </c>
      <c r="AB1132" s="31">
        <f t="shared" si="207"/>
        <v>83.698850574712637</v>
      </c>
      <c r="AC1132" s="31">
        <f t="shared" si="208"/>
        <v>95.105747126436782</v>
      </c>
      <c r="AD1132" s="31">
        <f t="shared" si="209"/>
        <v>94.31264367816091</v>
      </c>
      <c r="AE1132" s="31">
        <f t="shared" si="210"/>
        <v>79.86904761904762</v>
      </c>
      <c r="AF1132" s="31">
        <f t="shared" si="211"/>
        <v>66.938013136289001</v>
      </c>
      <c r="AG1132" s="31">
        <f t="shared" si="212"/>
        <v>55.308128078817731</v>
      </c>
      <c r="AH1132" s="31">
        <f t="shared" si="213"/>
        <v>37.46781609195402</v>
      </c>
      <c r="AI1132" s="31">
        <f t="shared" si="214"/>
        <v>20.358773946360149</v>
      </c>
      <c r="AJ1132" s="79">
        <f t="shared" si="215"/>
        <v>12.023180076628352</v>
      </c>
      <c r="AK1132" s="86"/>
      <c r="AL1132" s="1"/>
      <c r="AM1132" s="1"/>
      <c r="AN1132" s="1"/>
      <c r="AO1132" s="1"/>
      <c r="AP1132" s="1"/>
      <c r="AQ1132" s="1"/>
    </row>
    <row r="1133" spans="1:43" ht="16.5" customHeight="1" x14ac:dyDescent="0.25">
      <c r="A1133" s="35">
        <v>16010110</v>
      </c>
      <c r="B1133" s="27" t="s">
        <v>44</v>
      </c>
      <c r="C1133" s="27" t="s">
        <v>557</v>
      </c>
      <c r="D1133" s="27" t="s">
        <v>1390</v>
      </c>
      <c r="E1133" s="27" t="s">
        <v>1378</v>
      </c>
      <c r="F1133" s="27">
        <v>8</v>
      </c>
      <c r="G1133" s="27">
        <v>1350</v>
      </c>
      <c r="H1133" s="28">
        <v>-72.590833329999995</v>
      </c>
      <c r="I1133" s="52">
        <v>7.61277778</v>
      </c>
      <c r="J1133" s="48">
        <v>48.953333333333326</v>
      </c>
      <c r="K1133" s="29">
        <v>55.653333333333336</v>
      </c>
      <c r="L1133" s="29">
        <v>92.523333333333341</v>
      </c>
      <c r="M1133" s="29">
        <v>179.92666666666668</v>
      </c>
      <c r="N1133" s="29">
        <v>139.68333333333337</v>
      </c>
      <c r="O1133" s="29">
        <v>97.707407407407402</v>
      </c>
      <c r="P1133" s="29">
        <v>89.617857142857147</v>
      </c>
      <c r="Q1133" s="29">
        <v>87.471428571428561</v>
      </c>
      <c r="R1133" s="29">
        <v>145.95357142857145</v>
      </c>
      <c r="S1133" s="29">
        <v>205.35357142857143</v>
      </c>
      <c r="T1133" s="29">
        <v>194.56206896551728</v>
      </c>
      <c r="U1133" s="29">
        <v>88.875862068965546</v>
      </c>
      <c r="V1133" s="45">
        <v>1426.2817670133186</v>
      </c>
      <c r="W1133" s="41">
        <v>347</v>
      </c>
      <c r="X1133" s="74">
        <v>0.96388888888888891</v>
      </c>
      <c r="Y1133" s="78">
        <f t="shared" si="204"/>
        <v>65.709999999999994</v>
      </c>
      <c r="Z1133" s="31">
        <f t="shared" si="205"/>
        <v>109.36777777777779</v>
      </c>
      <c r="AA1133" s="31">
        <f t="shared" si="206"/>
        <v>137.37777777777782</v>
      </c>
      <c r="AB1133" s="31">
        <f t="shared" si="207"/>
        <v>139.1058024691358</v>
      </c>
      <c r="AC1133" s="31">
        <f t="shared" si="208"/>
        <v>109.0028659611993</v>
      </c>
      <c r="AD1133" s="31">
        <f t="shared" si="209"/>
        <v>91.598897707231046</v>
      </c>
      <c r="AE1133" s="31">
        <f t="shared" si="210"/>
        <v>107.68095238095241</v>
      </c>
      <c r="AF1133" s="31">
        <f t="shared" si="211"/>
        <v>146.25952380952381</v>
      </c>
      <c r="AG1133" s="31">
        <f t="shared" si="212"/>
        <v>181.95640394088673</v>
      </c>
      <c r="AH1133" s="31">
        <f t="shared" si="213"/>
        <v>162.93050082101809</v>
      </c>
      <c r="AI1133" s="31">
        <f t="shared" si="214"/>
        <v>110.79708812260539</v>
      </c>
      <c r="AJ1133" s="79">
        <f t="shared" si="215"/>
        <v>64.494176245210738</v>
      </c>
      <c r="AK1133" s="86"/>
      <c r="AL1133" s="1"/>
      <c r="AM1133" s="1"/>
      <c r="AN1133" s="1"/>
      <c r="AO1133" s="1"/>
      <c r="AP1133" s="1"/>
      <c r="AQ1133" s="1"/>
    </row>
    <row r="1134" spans="1:43" ht="16.5" customHeight="1" x14ac:dyDescent="0.25">
      <c r="A1134" s="35">
        <v>37010020</v>
      </c>
      <c r="B1134" s="27" t="s">
        <v>44</v>
      </c>
      <c r="C1134" s="27" t="s">
        <v>1391</v>
      </c>
      <c r="D1134" s="27" t="s">
        <v>1391</v>
      </c>
      <c r="E1134" s="27" t="s">
        <v>1378</v>
      </c>
      <c r="F1134" s="27">
        <v>8</v>
      </c>
      <c r="G1134" s="27">
        <v>2410</v>
      </c>
      <c r="H1134" s="28">
        <v>-72.664722220000002</v>
      </c>
      <c r="I1134" s="52">
        <v>7.1394444400000001</v>
      </c>
      <c r="J1134" s="48">
        <v>14.036666666666665</v>
      </c>
      <c r="K1134" s="29">
        <v>21.762068965517241</v>
      </c>
      <c r="L1134" s="29">
        <v>43.333333333333343</v>
      </c>
      <c r="M1134" s="29">
        <v>85.151724137931026</v>
      </c>
      <c r="N1134" s="29">
        <v>111.19000000000003</v>
      </c>
      <c r="O1134" s="29">
        <v>184.55</v>
      </c>
      <c r="P1134" s="29">
        <v>171.87586206896555</v>
      </c>
      <c r="Q1134" s="29">
        <v>128.35999999999999</v>
      </c>
      <c r="R1134" s="29">
        <v>92.666666666666686</v>
      </c>
      <c r="S1134" s="29">
        <v>86.826666666666682</v>
      </c>
      <c r="T1134" s="29">
        <v>51.98</v>
      </c>
      <c r="U1134" s="29">
        <v>21.643333333333331</v>
      </c>
      <c r="V1134" s="45">
        <v>1013.3763218390807</v>
      </c>
      <c r="W1134" s="41">
        <v>357</v>
      </c>
      <c r="X1134" s="74">
        <v>0.9916666666666667</v>
      </c>
      <c r="Y1134" s="78">
        <f t="shared" si="204"/>
        <v>26.377356321839084</v>
      </c>
      <c r="Z1134" s="31">
        <f t="shared" si="205"/>
        <v>50.082375478927212</v>
      </c>
      <c r="AA1134" s="31">
        <f t="shared" si="206"/>
        <v>79.891685823754798</v>
      </c>
      <c r="AB1134" s="31">
        <f t="shared" si="207"/>
        <v>126.96390804597702</v>
      </c>
      <c r="AC1134" s="31">
        <f t="shared" si="208"/>
        <v>155.87195402298852</v>
      </c>
      <c r="AD1134" s="31">
        <f t="shared" si="209"/>
        <v>161.59528735632185</v>
      </c>
      <c r="AE1134" s="31">
        <f t="shared" si="210"/>
        <v>130.96750957854405</v>
      </c>
      <c r="AF1134" s="31">
        <f t="shared" si="211"/>
        <v>102.61777777777779</v>
      </c>
      <c r="AG1134" s="31">
        <f t="shared" si="212"/>
        <v>77.157777777777781</v>
      </c>
      <c r="AH1134" s="31">
        <f t="shared" si="213"/>
        <v>53.483333333333327</v>
      </c>
      <c r="AI1134" s="31">
        <f t="shared" si="214"/>
        <v>29.22</v>
      </c>
      <c r="AJ1134" s="79">
        <f t="shared" si="215"/>
        <v>19.14735632183908</v>
      </c>
      <c r="AK1134" s="86"/>
      <c r="AL1134" s="1"/>
      <c r="AM1134" s="1"/>
      <c r="AN1134" s="1"/>
      <c r="AO1134" s="1"/>
      <c r="AP1134" s="1"/>
      <c r="AQ1134" s="1"/>
    </row>
    <row r="1135" spans="1:43" ht="16.5" customHeight="1" x14ac:dyDescent="0.25">
      <c r="A1135" s="35">
        <v>37010040</v>
      </c>
      <c r="B1135" s="27" t="s">
        <v>44</v>
      </c>
      <c r="C1135" s="27" t="s">
        <v>1392</v>
      </c>
      <c r="D1135" s="27" t="s">
        <v>1391</v>
      </c>
      <c r="E1135" s="27" t="s">
        <v>1378</v>
      </c>
      <c r="F1135" s="27">
        <v>8</v>
      </c>
      <c r="G1135" s="27">
        <v>3320</v>
      </c>
      <c r="H1135" s="28">
        <v>-72.680833329999999</v>
      </c>
      <c r="I1135" s="52">
        <v>7.0138888899999996</v>
      </c>
      <c r="J1135" s="48">
        <v>31.261538461538457</v>
      </c>
      <c r="K1135" s="29">
        <v>50.725925925925921</v>
      </c>
      <c r="L1135" s="29">
        <v>97.118518518518513</v>
      </c>
      <c r="M1135" s="29">
        <v>167.60416666666666</v>
      </c>
      <c r="N1135" s="29">
        <v>182.29599999999999</v>
      </c>
      <c r="O1135" s="29">
        <v>225.55199999999996</v>
      </c>
      <c r="P1135" s="29">
        <v>197.98518518518517</v>
      </c>
      <c r="Q1135" s="29">
        <v>174.37692307692305</v>
      </c>
      <c r="R1135" s="29">
        <v>144.02142857142854</v>
      </c>
      <c r="S1135" s="29">
        <v>153.78518518518516</v>
      </c>
      <c r="T1135" s="29">
        <v>110.81481481481481</v>
      </c>
      <c r="U1135" s="29">
        <v>45.726923076923065</v>
      </c>
      <c r="V1135" s="45">
        <v>1581.268609483109</v>
      </c>
      <c r="W1135" s="41">
        <v>315</v>
      </c>
      <c r="X1135" s="74">
        <v>0.875</v>
      </c>
      <c r="Y1135" s="78">
        <f t="shared" si="204"/>
        <v>59.701994301994297</v>
      </c>
      <c r="Z1135" s="31">
        <f t="shared" si="205"/>
        <v>105.14953703703702</v>
      </c>
      <c r="AA1135" s="31">
        <f t="shared" si="206"/>
        <v>149.00622839506173</v>
      </c>
      <c r="AB1135" s="31">
        <f t="shared" si="207"/>
        <v>191.8173888888889</v>
      </c>
      <c r="AC1135" s="31">
        <f t="shared" si="208"/>
        <v>201.94439506172839</v>
      </c>
      <c r="AD1135" s="31">
        <f t="shared" si="209"/>
        <v>199.30470275403604</v>
      </c>
      <c r="AE1135" s="31">
        <f t="shared" si="210"/>
        <v>172.12784561117891</v>
      </c>
      <c r="AF1135" s="31">
        <f t="shared" si="211"/>
        <v>157.39451227784559</v>
      </c>
      <c r="AG1135" s="31">
        <f t="shared" si="212"/>
        <v>136.20714285714283</v>
      </c>
      <c r="AH1135" s="31">
        <f t="shared" si="213"/>
        <v>103.44230769230768</v>
      </c>
      <c r="AI1135" s="31">
        <f t="shared" si="214"/>
        <v>62.601092117758782</v>
      </c>
      <c r="AJ1135" s="79">
        <f t="shared" si="215"/>
        <v>42.57146248812915</v>
      </c>
      <c r="AK1135" s="86"/>
      <c r="AL1135" s="1"/>
      <c r="AM1135" s="1"/>
      <c r="AN1135" s="1"/>
      <c r="AO1135" s="1"/>
      <c r="AP1135" s="1"/>
      <c r="AQ1135" s="1"/>
    </row>
    <row r="1136" spans="1:43" ht="16.5" customHeight="1" x14ac:dyDescent="0.25">
      <c r="A1136" s="35">
        <v>16050240</v>
      </c>
      <c r="B1136" s="27" t="s">
        <v>44</v>
      </c>
      <c r="C1136" s="27" t="s">
        <v>1973</v>
      </c>
      <c r="D1136" s="27" t="s">
        <v>1394</v>
      </c>
      <c r="E1136" s="27" t="s">
        <v>1378</v>
      </c>
      <c r="F1136" s="27">
        <v>8</v>
      </c>
      <c r="G1136" s="27">
        <v>1280</v>
      </c>
      <c r="H1136" s="28">
        <v>-73.351138890000001</v>
      </c>
      <c r="I1136" s="52">
        <v>8.6103333300000013</v>
      </c>
      <c r="J1136" s="48">
        <v>58.842105263157897</v>
      </c>
      <c r="K1136" s="29">
        <v>62.444444444444443</v>
      </c>
      <c r="L1136" s="29">
        <v>110.88888888888889</v>
      </c>
      <c r="M1136" s="29">
        <v>206.12631578947369</v>
      </c>
      <c r="N1136" s="29">
        <v>213.64705882352942</v>
      </c>
      <c r="O1136" s="29">
        <v>157.54374999999999</v>
      </c>
      <c r="P1136" s="29">
        <v>202.09473684210528</v>
      </c>
      <c r="Q1136" s="29">
        <v>226.875</v>
      </c>
      <c r="R1136" s="29">
        <v>254.76315789473685</v>
      </c>
      <c r="S1136" s="29">
        <v>274.84210526315792</v>
      </c>
      <c r="T1136" s="29">
        <v>222.11999999999998</v>
      </c>
      <c r="U1136" s="29">
        <v>135.88888888888889</v>
      </c>
      <c r="V1136" s="45">
        <v>2126.076452098383</v>
      </c>
      <c r="W1136" s="41">
        <v>222</v>
      </c>
      <c r="X1136" s="74">
        <v>0.92500000000000004</v>
      </c>
      <c r="Y1136" s="78">
        <f t="shared" si="204"/>
        <v>77.391812865497073</v>
      </c>
      <c r="Z1136" s="31">
        <f t="shared" si="205"/>
        <v>126.48654970760235</v>
      </c>
      <c r="AA1136" s="31">
        <f t="shared" si="206"/>
        <v>176.88742116729733</v>
      </c>
      <c r="AB1136" s="31">
        <f t="shared" si="207"/>
        <v>192.43904153766769</v>
      </c>
      <c r="AC1136" s="31">
        <f t="shared" si="208"/>
        <v>191.09518188854489</v>
      </c>
      <c r="AD1136" s="31">
        <f t="shared" si="209"/>
        <v>195.50449561403511</v>
      </c>
      <c r="AE1136" s="31">
        <f t="shared" si="210"/>
        <v>227.91096491228072</v>
      </c>
      <c r="AF1136" s="31">
        <f t="shared" si="211"/>
        <v>252.16008771929828</v>
      </c>
      <c r="AG1136" s="31">
        <f t="shared" si="212"/>
        <v>250.57508771929827</v>
      </c>
      <c r="AH1136" s="31">
        <f t="shared" si="213"/>
        <v>210.95033138401561</v>
      </c>
      <c r="AI1136" s="31">
        <f t="shared" si="214"/>
        <v>138.95033138401558</v>
      </c>
      <c r="AJ1136" s="79">
        <f t="shared" si="215"/>
        <v>85.725146198830416</v>
      </c>
      <c r="AK1136" s="86" t="s">
        <v>1887</v>
      </c>
      <c r="AL1136" s="1"/>
      <c r="AM1136" s="1"/>
      <c r="AN1136" s="1"/>
      <c r="AO1136" s="1"/>
      <c r="AP1136" s="1"/>
      <c r="AQ1136" s="1"/>
    </row>
    <row r="1137" spans="1:43" ht="16.5" customHeight="1" x14ac:dyDescent="0.25">
      <c r="A1137" s="35">
        <v>16055090</v>
      </c>
      <c r="B1137" s="27" t="s">
        <v>60</v>
      </c>
      <c r="C1137" s="27" t="s">
        <v>1393</v>
      </c>
      <c r="D1137" s="27" t="s">
        <v>1394</v>
      </c>
      <c r="E1137" s="27" t="s">
        <v>1378</v>
      </c>
      <c r="F1137" s="27">
        <v>8</v>
      </c>
      <c r="G1137" s="27">
        <v>1076</v>
      </c>
      <c r="H1137" s="28">
        <v>-73.343888890000002</v>
      </c>
      <c r="I1137" s="52">
        <v>8.4705555599999993</v>
      </c>
      <c r="J1137" s="48">
        <v>48.708333333333343</v>
      </c>
      <c r="K1137" s="29">
        <v>47.280000000000008</v>
      </c>
      <c r="L1137" s="29">
        <v>72.100000000000009</v>
      </c>
      <c r="M1137" s="29">
        <v>135.62799999999999</v>
      </c>
      <c r="N1137" s="29">
        <v>149.58800000000002</v>
      </c>
      <c r="O1137" s="29">
        <v>98.452000000000012</v>
      </c>
      <c r="P1137" s="29">
        <v>115.45600000000002</v>
      </c>
      <c r="Q1137" s="29">
        <v>141.99200000000002</v>
      </c>
      <c r="R1137" s="29">
        <v>179.29583333333335</v>
      </c>
      <c r="S1137" s="29">
        <v>200.5708333333333</v>
      </c>
      <c r="T1137" s="29">
        <v>169.34166666666667</v>
      </c>
      <c r="U1137" s="29">
        <v>98.566666666666663</v>
      </c>
      <c r="V1137" s="45">
        <v>1456.9793333333332</v>
      </c>
      <c r="W1137" s="41">
        <v>294</v>
      </c>
      <c r="X1137" s="74">
        <v>0.81666666666666665</v>
      </c>
      <c r="Y1137" s="78">
        <f t="shared" si="204"/>
        <v>56.029444444444458</v>
      </c>
      <c r="Z1137" s="31">
        <f t="shared" si="205"/>
        <v>85.00266666666667</v>
      </c>
      <c r="AA1137" s="31">
        <f t="shared" si="206"/>
        <v>119.10533333333335</v>
      </c>
      <c r="AB1137" s="31">
        <f t="shared" si="207"/>
        <v>127.88933333333334</v>
      </c>
      <c r="AC1137" s="31">
        <f t="shared" si="208"/>
        <v>121.16533333333335</v>
      </c>
      <c r="AD1137" s="31">
        <f t="shared" si="209"/>
        <v>118.63333333333334</v>
      </c>
      <c r="AE1137" s="31">
        <f t="shared" si="210"/>
        <v>145.58127777777779</v>
      </c>
      <c r="AF1137" s="31">
        <f t="shared" si="211"/>
        <v>173.95288888888888</v>
      </c>
      <c r="AG1137" s="31">
        <f t="shared" si="212"/>
        <v>183.06944444444446</v>
      </c>
      <c r="AH1137" s="31">
        <f t="shared" si="213"/>
        <v>156.1597222222222</v>
      </c>
      <c r="AI1137" s="31">
        <f t="shared" si="214"/>
        <v>105.53888888888889</v>
      </c>
      <c r="AJ1137" s="79">
        <f t="shared" si="215"/>
        <v>64.851666666666674</v>
      </c>
      <c r="AK1137" s="86" t="s">
        <v>43</v>
      </c>
      <c r="AL1137" s="1"/>
      <c r="AM1137" s="1"/>
      <c r="AN1137" s="1"/>
      <c r="AO1137" s="1"/>
      <c r="AP1137" s="1"/>
      <c r="AQ1137" s="1"/>
    </row>
    <row r="1138" spans="1:43" ht="16.5" customHeight="1" x14ac:dyDescent="0.25">
      <c r="A1138" s="35">
        <v>16015010</v>
      </c>
      <c r="B1138" s="27" t="s">
        <v>48</v>
      </c>
      <c r="C1138" s="27" t="s">
        <v>1395</v>
      </c>
      <c r="D1138" s="27" t="s">
        <v>1396</v>
      </c>
      <c r="E1138" s="27" t="s">
        <v>1378</v>
      </c>
      <c r="F1138" s="27">
        <v>8</v>
      </c>
      <c r="G1138" s="27">
        <v>250</v>
      </c>
      <c r="H1138" s="28">
        <v>-72.509166669999999</v>
      </c>
      <c r="I1138" s="52">
        <v>7.9302777799999999</v>
      </c>
      <c r="J1138" s="48">
        <v>63.947999999999986</v>
      </c>
      <c r="K1138" s="29">
        <v>46.1</v>
      </c>
      <c r="L1138" s="29">
        <v>65.908000000000001</v>
      </c>
      <c r="M1138" s="29">
        <v>102.72799999999999</v>
      </c>
      <c r="N1138" s="29">
        <v>85.141666666666666</v>
      </c>
      <c r="O1138" s="29">
        <v>42.535999999999994</v>
      </c>
      <c r="P1138" s="29">
        <v>38.28</v>
      </c>
      <c r="Q1138" s="29">
        <v>45.704166666666673</v>
      </c>
      <c r="R1138" s="29">
        <v>60.658333333333331</v>
      </c>
      <c r="S1138" s="29">
        <v>119.05833333333332</v>
      </c>
      <c r="T1138" s="29">
        <v>143.82499999999996</v>
      </c>
      <c r="U1138" s="29">
        <v>83.500416666666666</v>
      </c>
      <c r="V1138" s="45">
        <v>897.38791666666646</v>
      </c>
      <c r="W1138" s="41">
        <v>294</v>
      </c>
      <c r="X1138" s="74">
        <v>0.81666666666666665</v>
      </c>
      <c r="Y1138" s="78">
        <f t="shared" si="204"/>
        <v>58.651999999999994</v>
      </c>
      <c r="Z1138" s="31">
        <f t="shared" si="205"/>
        <v>71.578666666666663</v>
      </c>
      <c r="AA1138" s="31">
        <f t="shared" si="206"/>
        <v>84.592555555555563</v>
      </c>
      <c r="AB1138" s="31">
        <f t="shared" si="207"/>
        <v>76.801888888888882</v>
      </c>
      <c r="AC1138" s="31">
        <f t="shared" si="208"/>
        <v>55.319222222222216</v>
      </c>
      <c r="AD1138" s="31">
        <f t="shared" si="209"/>
        <v>42.173388888888894</v>
      </c>
      <c r="AE1138" s="31">
        <f t="shared" si="210"/>
        <v>48.214166666666671</v>
      </c>
      <c r="AF1138" s="31">
        <f t="shared" si="211"/>
        <v>75.140277777777783</v>
      </c>
      <c r="AG1138" s="31">
        <f t="shared" si="212"/>
        <v>107.84722222222221</v>
      </c>
      <c r="AH1138" s="31">
        <f t="shared" si="213"/>
        <v>115.46124999999999</v>
      </c>
      <c r="AI1138" s="31">
        <f t="shared" si="214"/>
        <v>97.091138888888864</v>
      </c>
      <c r="AJ1138" s="79">
        <f t="shared" si="215"/>
        <v>64.516138888888875</v>
      </c>
      <c r="AK1138" s="86" t="s">
        <v>43</v>
      </c>
      <c r="AL1138" s="1"/>
      <c r="AM1138" s="1"/>
      <c r="AN1138" s="1"/>
      <c r="AO1138" s="1"/>
      <c r="AP1138" s="1"/>
      <c r="AQ1138" s="1"/>
    </row>
    <row r="1139" spans="1:43" ht="16.5" customHeight="1" x14ac:dyDescent="0.25">
      <c r="A1139" s="35">
        <v>16020320</v>
      </c>
      <c r="B1139" s="27" t="s">
        <v>44</v>
      </c>
      <c r="C1139" s="27" t="s">
        <v>1974</v>
      </c>
      <c r="D1139" s="27" t="s">
        <v>1396</v>
      </c>
      <c r="E1139" s="27" t="s">
        <v>1378</v>
      </c>
      <c r="F1139" s="27">
        <v>8</v>
      </c>
      <c r="G1139" s="27">
        <v>250</v>
      </c>
      <c r="H1139" s="28">
        <v>-72.483611109999998</v>
      </c>
      <c r="I1139" s="52">
        <v>8.0361111100000002</v>
      </c>
      <c r="J1139" s="48">
        <v>125.83888888888889</v>
      </c>
      <c r="K1139" s="29">
        <v>78.716666666666669</v>
      </c>
      <c r="L1139" s="29">
        <v>95.711111111111109</v>
      </c>
      <c r="M1139" s="29">
        <v>135.77222222222224</v>
      </c>
      <c r="N1139" s="29">
        <v>131.71999999999997</v>
      </c>
      <c r="O1139" s="29">
        <v>62.475000000000001</v>
      </c>
      <c r="P1139" s="29">
        <v>49.268421052631581</v>
      </c>
      <c r="Q1139" s="29">
        <v>83.236842105263165</v>
      </c>
      <c r="R1139" s="29">
        <v>99.410526315789468</v>
      </c>
      <c r="S1139" s="29">
        <v>193.72105263157897</v>
      </c>
      <c r="T1139" s="29">
        <v>233.12352941176471</v>
      </c>
      <c r="U1139" s="29">
        <v>172.99444444444444</v>
      </c>
      <c r="V1139" s="45">
        <v>1461.988704850361</v>
      </c>
      <c r="W1139" s="41">
        <v>223</v>
      </c>
      <c r="X1139" s="74">
        <v>0.9291666666666667</v>
      </c>
      <c r="Y1139" s="78">
        <f t="shared" si="204"/>
        <v>100.08888888888889</v>
      </c>
      <c r="Z1139" s="31">
        <f t="shared" si="205"/>
        <v>103.40000000000002</v>
      </c>
      <c r="AA1139" s="31">
        <f t="shared" si="206"/>
        <v>121.06777777777778</v>
      </c>
      <c r="AB1139" s="31">
        <f t="shared" si="207"/>
        <v>109.98907407407408</v>
      </c>
      <c r="AC1139" s="31">
        <f t="shared" si="208"/>
        <v>81.154473684210515</v>
      </c>
      <c r="AD1139" s="31">
        <f t="shared" si="209"/>
        <v>64.993421052631575</v>
      </c>
      <c r="AE1139" s="31">
        <f t="shared" si="210"/>
        <v>77.305263157894743</v>
      </c>
      <c r="AF1139" s="31">
        <f t="shared" si="211"/>
        <v>125.45614035087721</v>
      </c>
      <c r="AG1139" s="31">
        <f t="shared" si="212"/>
        <v>175.41836945304439</v>
      </c>
      <c r="AH1139" s="31">
        <f t="shared" si="213"/>
        <v>199.94634216259604</v>
      </c>
      <c r="AI1139" s="31">
        <f t="shared" si="214"/>
        <v>177.318954248366</v>
      </c>
      <c r="AJ1139" s="79">
        <f t="shared" si="215"/>
        <v>125.84999999999998</v>
      </c>
      <c r="AK1139" s="86" t="s">
        <v>1887</v>
      </c>
      <c r="AL1139" s="1"/>
      <c r="AM1139" s="1"/>
      <c r="AN1139" s="1"/>
      <c r="AO1139" s="1"/>
      <c r="AP1139" s="1"/>
      <c r="AQ1139" s="1"/>
    </row>
    <row r="1140" spans="1:43" ht="16.5" customHeight="1" x14ac:dyDescent="0.25">
      <c r="A1140" s="35">
        <v>16020130</v>
      </c>
      <c r="B1140" s="27" t="s">
        <v>44</v>
      </c>
      <c r="C1140" s="27" t="s">
        <v>1137</v>
      </c>
      <c r="D1140" s="27" t="s">
        <v>1396</v>
      </c>
      <c r="E1140" s="27" t="s">
        <v>1378</v>
      </c>
      <c r="F1140" s="27">
        <v>8</v>
      </c>
      <c r="G1140" s="27">
        <v>74</v>
      </c>
      <c r="H1140" s="28">
        <v>-72.526305560000011</v>
      </c>
      <c r="I1140" s="52">
        <v>8.2454999999999998</v>
      </c>
      <c r="J1140" s="48">
        <v>129.80000000000001</v>
      </c>
      <c r="K1140" s="29">
        <v>103.83</v>
      </c>
      <c r="L1140" s="29">
        <v>143.73333333333332</v>
      </c>
      <c r="M1140" s="29">
        <v>245.53333333333333</v>
      </c>
      <c r="N1140" s="29">
        <v>245.16666666666666</v>
      </c>
      <c r="O1140" s="29">
        <v>121.94666666666667</v>
      </c>
      <c r="P1140" s="29">
        <v>124.83333333333333</v>
      </c>
      <c r="Q1140" s="29">
        <v>157.33333333333334</v>
      </c>
      <c r="R1140" s="29">
        <v>258.83333333333331</v>
      </c>
      <c r="S1140" s="29">
        <v>348.9655172413793</v>
      </c>
      <c r="T1140" s="29">
        <v>325.03928571428571</v>
      </c>
      <c r="U1140" s="29">
        <v>225.93333333333334</v>
      </c>
      <c r="V1140" s="45">
        <v>2430.9481362889983</v>
      </c>
      <c r="W1140" s="41">
        <v>357</v>
      </c>
      <c r="X1140" s="74">
        <v>0.9916666666666667</v>
      </c>
      <c r="Y1140" s="78">
        <f t="shared" si="204"/>
        <v>125.78777777777778</v>
      </c>
      <c r="Z1140" s="31">
        <f t="shared" si="205"/>
        <v>164.36555555555557</v>
      </c>
      <c r="AA1140" s="31">
        <f t="shared" si="206"/>
        <v>211.47777777777776</v>
      </c>
      <c r="AB1140" s="31">
        <f t="shared" si="207"/>
        <v>204.21555555555554</v>
      </c>
      <c r="AC1140" s="31">
        <f t="shared" si="208"/>
        <v>163.98222222222222</v>
      </c>
      <c r="AD1140" s="31">
        <f t="shared" si="209"/>
        <v>134.70444444444445</v>
      </c>
      <c r="AE1140" s="31">
        <f t="shared" si="210"/>
        <v>180.33333333333334</v>
      </c>
      <c r="AF1140" s="31">
        <f t="shared" si="211"/>
        <v>255.04406130268197</v>
      </c>
      <c r="AG1140" s="31">
        <f t="shared" si="212"/>
        <v>310.94604542966607</v>
      </c>
      <c r="AH1140" s="31">
        <f t="shared" si="213"/>
        <v>299.97937876299943</v>
      </c>
      <c r="AI1140" s="31">
        <f t="shared" si="214"/>
        <v>226.92420634920632</v>
      </c>
      <c r="AJ1140" s="79">
        <f t="shared" si="215"/>
        <v>153.18777777777777</v>
      </c>
      <c r="AK1140" s="86"/>
      <c r="AL1140" s="1"/>
      <c r="AM1140" s="1"/>
      <c r="AN1140" s="1"/>
      <c r="AO1140" s="1"/>
      <c r="AP1140" s="1"/>
      <c r="AQ1140" s="1"/>
    </row>
    <row r="1141" spans="1:43" ht="16.5" customHeight="1" x14ac:dyDescent="0.25">
      <c r="A1141" s="35">
        <v>16020140</v>
      </c>
      <c r="B1141" s="27" t="s">
        <v>44</v>
      </c>
      <c r="C1141" s="27" t="s">
        <v>1397</v>
      </c>
      <c r="D1141" s="27" t="s">
        <v>1396</v>
      </c>
      <c r="E1141" s="27" t="s">
        <v>1378</v>
      </c>
      <c r="F1141" s="27">
        <v>8</v>
      </c>
      <c r="G1141" s="27">
        <v>150</v>
      </c>
      <c r="H1141" s="28">
        <v>-72.583888889999997</v>
      </c>
      <c r="I1141" s="52">
        <v>8.0773333300000001</v>
      </c>
      <c r="J1141" s="48">
        <v>93.089655172413757</v>
      </c>
      <c r="K1141" s="29">
        <v>60.503571428571426</v>
      </c>
      <c r="L1141" s="29">
        <v>89.536666666666662</v>
      </c>
      <c r="M1141" s="29">
        <v>140.62666666666664</v>
      </c>
      <c r="N1141" s="29">
        <v>152.56896551724134</v>
      </c>
      <c r="O1141" s="29">
        <v>59.572413793103451</v>
      </c>
      <c r="P1141" s="29">
        <v>77.627586206896567</v>
      </c>
      <c r="Q1141" s="29">
        <v>102.16666666666669</v>
      </c>
      <c r="R1141" s="29">
        <v>126.34666666666666</v>
      </c>
      <c r="S1141" s="29">
        <v>224.63448275862072</v>
      </c>
      <c r="T1141" s="29">
        <v>256.7074074074074</v>
      </c>
      <c r="U1141" s="29">
        <v>132.84814814814817</v>
      </c>
      <c r="V1141" s="45">
        <v>1516.2288970990694</v>
      </c>
      <c r="W1141" s="41">
        <v>347</v>
      </c>
      <c r="X1141" s="74">
        <v>0.96388888888888891</v>
      </c>
      <c r="Y1141" s="78">
        <f t="shared" si="204"/>
        <v>81.043297755883955</v>
      </c>
      <c r="Z1141" s="31">
        <f t="shared" si="205"/>
        <v>96.888968253968244</v>
      </c>
      <c r="AA1141" s="31">
        <f t="shared" si="206"/>
        <v>127.57743295019155</v>
      </c>
      <c r="AB1141" s="31">
        <f t="shared" si="207"/>
        <v>117.5893486590038</v>
      </c>
      <c r="AC1141" s="31">
        <f t="shared" si="208"/>
        <v>96.589655172413799</v>
      </c>
      <c r="AD1141" s="31">
        <f t="shared" si="209"/>
        <v>79.788888888888906</v>
      </c>
      <c r="AE1141" s="31">
        <f t="shared" si="210"/>
        <v>102.04697318007663</v>
      </c>
      <c r="AF1141" s="31">
        <f t="shared" si="211"/>
        <v>151.04927203065134</v>
      </c>
      <c r="AG1141" s="31">
        <f t="shared" si="212"/>
        <v>202.56285227756493</v>
      </c>
      <c r="AH1141" s="31">
        <f t="shared" si="213"/>
        <v>204.7300127713921</v>
      </c>
      <c r="AI1141" s="31">
        <f t="shared" si="214"/>
        <v>160.88173690932311</v>
      </c>
      <c r="AJ1141" s="79">
        <f t="shared" si="215"/>
        <v>95.480458249711106</v>
      </c>
      <c r="AK1141" s="86"/>
      <c r="AL1141" s="1"/>
      <c r="AM1141" s="1"/>
      <c r="AN1141" s="1"/>
      <c r="AO1141" s="1"/>
      <c r="AP1141" s="1"/>
      <c r="AQ1141" s="1"/>
    </row>
    <row r="1142" spans="1:43" ht="16.5" customHeight="1" x14ac:dyDescent="0.25">
      <c r="A1142" s="35">
        <v>16025010</v>
      </c>
      <c r="B1142" s="27" t="s">
        <v>60</v>
      </c>
      <c r="C1142" s="27" t="s">
        <v>1398</v>
      </c>
      <c r="D1142" s="27" t="s">
        <v>1396</v>
      </c>
      <c r="E1142" s="27" t="s">
        <v>1378</v>
      </c>
      <c r="F1142" s="27">
        <v>8</v>
      </c>
      <c r="G1142" s="27">
        <v>285</v>
      </c>
      <c r="H1142" s="28">
        <v>-72.566111110000008</v>
      </c>
      <c r="I1142" s="52">
        <v>7.8488888899999996</v>
      </c>
      <c r="J1142" s="48">
        <v>55.733333333333334</v>
      </c>
      <c r="K1142" s="29">
        <v>60.493103448275853</v>
      </c>
      <c r="L1142" s="29">
        <v>80.86333333333333</v>
      </c>
      <c r="M1142" s="29">
        <v>113.7</v>
      </c>
      <c r="N1142" s="29">
        <v>83.644827586206873</v>
      </c>
      <c r="O1142" s="29">
        <v>35.033333333333339</v>
      </c>
      <c r="P1142" s="29">
        <v>35.84137931034482</v>
      </c>
      <c r="Q1142" s="29">
        <v>44.623333333333328</v>
      </c>
      <c r="R1142" s="29">
        <v>65.882142857142838</v>
      </c>
      <c r="S1142" s="29">
        <v>144.64137931034483</v>
      </c>
      <c r="T1142" s="29">
        <v>168.83703703703705</v>
      </c>
      <c r="U1142" s="29">
        <v>76.364285714285728</v>
      </c>
      <c r="V1142" s="45">
        <v>965.65748859697135</v>
      </c>
      <c r="W1142" s="41">
        <v>348</v>
      </c>
      <c r="X1142" s="74">
        <v>0.96666666666666667</v>
      </c>
      <c r="Y1142" s="78">
        <f t="shared" si="204"/>
        <v>65.69659003831417</v>
      </c>
      <c r="Z1142" s="31">
        <f t="shared" si="205"/>
        <v>85.018812260536393</v>
      </c>
      <c r="AA1142" s="31">
        <f t="shared" si="206"/>
        <v>92.73605363984673</v>
      </c>
      <c r="AB1142" s="31">
        <f t="shared" si="207"/>
        <v>77.459386973180059</v>
      </c>
      <c r="AC1142" s="31">
        <f t="shared" si="208"/>
        <v>51.506513409961677</v>
      </c>
      <c r="AD1142" s="31">
        <f t="shared" si="209"/>
        <v>38.499348659003829</v>
      </c>
      <c r="AE1142" s="31">
        <f t="shared" si="210"/>
        <v>48.782285166940333</v>
      </c>
      <c r="AF1142" s="31">
        <f t="shared" si="211"/>
        <v>85.048951833607006</v>
      </c>
      <c r="AG1142" s="31">
        <f t="shared" si="212"/>
        <v>126.45351973484158</v>
      </c>
      <c r="AH1142" s="31">
        <f t="shared" si="213"/>
        <v>129.94756735388921</v>
      </c>
      <c r="AI1142" s="31">
        <f t="shared" si="214"/>
        <v>100.31155202821871</v>
      </c>
      <c r="AJ1142" s="79">
        <f t="shared" si="215"/>
        <v>64.196907498631631</v>
      </c>
      <c r="AK1142" s="86"/>
      <c r="AL1142" s="1"/>
      <c r="AM1142" s="1"/>
      <c r="AN1142" s="1"/>
      <c r="AO1142" s="1"/>
      <c r="AP1142" s="1"/>
      <c r="AQ1142" s="1"/>
    </row>
    <row r="1143" spans="1:43" ht="16.5" customHeight="1" x14ac:dyDescent="0.25">
      <c r="A1143" s="35">
        <v>16020180</v>
      </c>
      <c r="B1143" s="27" t="s">
        <v>44</v>
      </c>
      <c r="C1143" s="27" t="s">
        <v>1399</v>
      </c>
      <c r="D1143" s="27" t="s">
        <v>1396</v>
      </c>
      <c r="E1143" s="27" t="s">
        <v>1378</v>
      </c>
      <c r="F1143" s="27">
        <v>8</v>
      </c>
      <c r="G1143" s="27">
        <v>300</v>
      </c>
      <c r="H1143" s="28">
        <v>-72.500277780000005</v>
      </c>
      <c r="I1143" s="52">
        <v>8.0119444400000006</v>
      </c>
      <c r="J1143" s="48">
        <v>94.821428571428569</v>
      </c>
      <c r="K1143" s="29">
        <v>62.565517241379311</v>
      </c>
      <c r="L1143" s="29">
        <v>75.148148148148152</v>
      </c>
      <c r="M1143" s="29">
        <v>117.36538461538461</v>
      </c>
      <c r="N1143" s="29">
        <v>82.257692307692295</v>
      </c>
      <c r="O1143" s="29">
        <v>50.099999999999994</v>
      </c>
      <c r="P1143" s="29">
        <v>40.88148148148148</v>
      </c>
      <c r="Q1143" s="29">
        <v>50.855172413793099</v>
      </c>
      <c r="R1143" s="29">
        <v>76.806896551724137</v>
      </c>
      <c r="S1143" s="29">
        <v>186.3962962962963</v>
      </c>
      <c r="T1143" s="29">
        <v>195.82758620689654</v>
      </c>
      <c r="U1143" s="29">
        <v>116.58214285714287</v>
      </c>
      <c r="V1143" s="45">
        <v>1149.6077466913673</v>
      </c>
      <c r="W1143" s="41">
        <v>331</v>
      </c>
      <c r="X1143" s="74">
        <v>0.9194444444444444</v>
      </c>
      <c r="Y1143" s="78">
        <f t="shared" si="204"/>
        <v>77.51169798698534</v>
      </c>
      <c r="Z1143" s="31">
        <f t="shared" si="205"/>
        <v>85.026350001637368</v>
      </c>
      <c r="AA1143" s="31">
        <f t="shared" si="206"/>
        <v>91.59040835707502</v>
      </c>
      <c r="AB1143" s="31">
        <f t="shared" si="207"/>
        <v>83.24102564102563</v>
      </c>
      <c r="AC1143" s="31">
        <f t="shared" si="208"/>
        <v>57.746391263057916</v>
      </c>
      <c r="AD1143" s="31">
        <f t="shared" si="209"/>
        <v>47.278884631758189</v>
      </c>
      <c r="AE1143" s="31">
        <f t="shared" si="210"/>
        <v>56.181183482332905</v>
      </c>
      <c r="AF1143" s="31">
        <f t="shared" si="211"/>
        <v>104.68612175393785</v>
      </c>
      <c r="AG1143" s="31">
        <f t="shared" si="212"/>
        <v>153.01025968497231</v>
      </c>
      <c r="AH1143" s="31">
        <f t="shared" si="213"/>
        <v>166.26867512011191</v>
      </c>
      <c r="AI1143" s="31">
        <f t="shared" si="214"/>
        <v>135.74371921182265</v>
      </c>
      <c r="AJ1143" s="79">
        <f t="shared" si="215"/>
        <v>91.323029556650241</v>
      </c>
      <c r="AK1143" s="86"/>
      <c r="AL1143" s="1"/>
      <c r="AM1143" s="1"/>
      <c r="AN1143" s="1"/>
      <c r="AO1143" s="1"/>
      <c r="AP1143" s="1"/>
      <c r="AQ1143" s="1"/>
    </row>
    <row r="1144" spans="1:43" ht="16.5" customHeight="1" x14ac:dyDescent="0.25">
      <c r="A1144" s="35">
        <v>16025040</v>
      </c>
      <c r="B1144" s="27" t="s">
        <v>60</v>
      </c>
      <c r="C1144" s="27" t="s">
        <v>1400</v>
      </c>
      <c r="D1144" s="27" t="s">
        <v>1396</v>
      </c>
      <c r="E1144" s="27" t="s">
        <v>1378</v>
      </c>
      <c r="F1144" s="27">
        <v>8</v>
      </c>
      <c r="G1144" s="27">
        <v>100</v>
      </c>
      <c r="H1144" s="28">
        <v>-72.468611109999998</v>
      </c>
      <c r="I1144" s="52">
        <v>8.1677777799999998</v>
      </c>
      <c r="J1144" s="48">
        <v>194.95416666666665</v>
      </c>
      <c r="K1144" s="29">
        <v>136.14000000000001</v>
      </c>
      <c r="L1144" s="29">
        <v>164.35000000000002</v>
      </c>
      <c r="M1144" s="29">
        <v>203.17777777777778</v>
      </c>
      <c r="N1144" s="29">
        <v>188.08461538461538</v>
      </c>
      <c r="O1144" s="29">
        <v>104.35599999999998</v>
      </c>
      <c r="P1144" s="29">
        <v>101.93214285714285</v>
      </c>
      <c r="Q1144" s="29">
        <v>137.48888888888891</v>
      </c>
      <c r="R1144" s="29">
        <v>203.94615384615386</v>
      </c>
      <c r="S1144" s="29">
        <v>289.50399999999996</v>
      </c>
      <c r="T1144" s="29">
        <v>313.56153846153842</v>
      </c>
      <c r="U1144" s="29">
        <v>202.68333333333331</v>
      </c>
      <c r="V1144" s="45">
        <v>2240.1786172161173</v>
      </c>
      <c r="W1144" s="41">
        <v>309</v>
      </c>
      <c r="X1144" s="74">
        <v>0.85833333333333328</v>
      </c>
      <c r="Y1144" s="78">
        <f t="shared" si="204"/>
        <v>165.14805555555554</v>
      </c>
      <c r="Z1144" s="31">
        <f t="shared" si="205"/>
        <v>167.88925925925926</v>
      </c>
      <c r="AA1144" s="31">
        <f t="shared" si="206"/>
        <v>185.20413105413107</v>
      </c>
      <c r="AB1144" s="31">
        <f t="shared" si="207"/>
        <v>165.20613105413105</v>
      </c>
      <c r="AC1144" s="31">
        <f t="shared" si="208"/>
        <v>131.45758608058608</v>
      </c>
      <c r="AD1144" s="31">
        <f t="shared" si="209"/>
        <v>114.59234391534392</v>
      </c>
      <c r="AE1144" s="31">
        <f t="shared" si="210"/>
        <v>147.78906186406186</v>
      </c>
      <c r="AF1144" s="31">
        <f t="shared" si="211"/>
        <v>210.31301424501422</v>
      </c>
      <c r="AG1144" s="31">
        <f t="shared" si="212"/>
        <v>269.00389743589744</v>
      </c>
      <c r="AH1144" s="31">
        <f t="shared" si="213"/>
        <v>268.5829572649572</v>
      </c>
      <c r="AI1144" s="31">
        <f t="shared" si="214"/>
        <v>237.06634615384613</v>
      </c>
      <c r="AJ1144" s="79">
        <f t="shared" si="215"/>
        <v>177.92583333333332</v>
      </c>
      <c r="AK1144" s="86" t="s">
        <v>43</v>
      </c>
      <c r="AL1144" s="1"/>
      <c r="AM1144" s="1"/>
      <c r="AN1144" s="1"/>
      <c r="AO1144" s="1"/>
      <c r="AP1144" s="1"/>
      <c r="AQ1144" s="1"/>
    </row>
    <row r="1145" spans="1:43" ht="16.5" customHeight="1" x14ac:dyDescent="0.25">
      <c r="A1145" s="35">
        <v>16010060</v>
      </c>
      <c r="B1145" s="27" t="s">
        <v>44</v>
      </c>
      <c r="C1145" s="27" t="s">
        <v>1401</v>
      </c>
      <c r="D1145" s="27" t="s">
        <v>1396</v>
      </c>
      <c r="E1145" s="27" t="s">
        <v>1378</v>
      </c>
      <c r="F1145" s="27">
        <v>8</v>
      </c>
      <c r="G1145" s="27">
        <v>87</v>
      </c>
      <c r="H1145" s="28">
        <v>-72.43222222</v>
      </c>
      <c r="I1145" s="52">
        <v>8.2019444400000001</v>
      </c>
      <c r="J1145" s="48">
        <v>166.1</v>
      </c>
      <c r="K1145" s="29">
        <v>118.6</v>
      </c>
      <c r="L1145" s="29">
        <v>149.56666666666666</v>
      </c>
      <c r="M1145" s="29">
        <v>269.33333333333331</v>
      </c>
      <c r="N1145" s="29">
        <v>216.83333333333334</v>
      </c>
      <c r="O1145" s="29">
        <v>134.25</v>
      </c>
      <c r="P1145" s="29">
        <v>141.33333333333334</v>
      </c>
      <c r="Q1145" s="29">
        <v>149.19999999999999</v>
      </c>
      <c r="R1145" s="29">
        <v>246.93333333333334</v>
      </c>
      <c r="S1145" s="29">
        <v>339.17241379310343</v>
      </c>
      <c r="T1145" s="29">
        <v>337.93103448275861</v>
      </c>
      <c r="U1145" s="29">
        <v>247.9</v>
      </c>
      <c r="V1145" s="45">
        <v>2517.153448275862</v>
      </c>
      <c r="W1145" s="41">
        <v>358</v>
      </c>
      <c r="X1145" s="74">
        <v>0.99444444444444446</v>
      </c>
      <c r="Y1145" s="78">
        <f t="shared" si="204"/>
        <v>144.75555555555556</v>
      </c>
      <c r="Z1145" s="31">
        <f t="shared" si="205"/>
        <v>179.16666666666666</v>
      </c>
      <c r="AA1145" s="31">
        <f t="shared" si="206"/>
        <v>211.91111111111113</v>
      </c>
      <c r="AB1145" s="31">
        <f t="shared" si="207"/>
        <v>206.80555555555554</v>
      </c>
      <c r="AC1145" s="31">
        <f t="shared" si="208"/>
        <v>164.13888888888891</v>
      </c>
      <c r="AD1145" s="31">
        <f t="shared" si="209"/>
        <v>141.59444444444446</v>
      </c>
      <c r="AE1145" s="31">
        <f t="shared" si="210"/>
        <v>179.15555555555557</v>
      </c>
      <c r="AF1145" s="31">
        <f t="shared" si="211"/>
        <v>245.10191570881224</v>
      </c>
      <c r="AG1145" s="31">
        <f t="shared" si="212"/>
        <v>308.01226053639846</v>
      </c>
      <c r="AH1145" s="31">
        <f t="shared" si="213"/>
        <v>308.33448275862071</v>
      </c>
      <c r="AI1145" s="31">
        <f t="shared" si="214"/>
        <v>250.64367816091954</v>
      </c>
      <c r="AJ1145" s="79">
        <f t="shared" si="215"/>
        <v>177.53333333333333</v>
      </c>
      <c r="AK1145" s="86"/>
      <c r="AL1145" s="1"/>
      <c r="AM1145" s="1"/>
      <c r="AN1145" s="1"/>
      <c r="AO1145" s="1"/>
      <c r="AP1145" s="1"/>
      <c r="AQ1145" s="1"/>
    </row>
    <row r="1146" spans="1:43" ht="16.5" customHeight="1" x14ac:dyDescent="0.25">
      <c r="A1146" s="35">
        <v>16020250</v>
      </c>
      <c r="B1146" s="27" t="s">
        <v>44</v>
      </c>
      <c r="C1146" s="27" t="s">
        <v>1402</v>
      </c>
      <c r="D1146" s="27" t="s">
        <v>1396</v>
      </c>
      <c r="E1146" s="27" t="s">
        <v>1378</v>
      </c>
      <c r="F1146" s="27">
        <v>8</v>
      </c>
      <c r="G1146" s="27">
        <v>70</v>
      </c>
      <c r="H1146" s="28">
        <v>-72.52455556000001</v>
      </c>
      <c r="I1146" s="52">
        <v>8.2191666699999999</v>
      </c>
      <c r="J1146" s="48">
        <v>161.23333333333332</v>
      </c>
      <c r="K1146" s="29">
        <v>103.24137931034483</v>
      </c>
      <c r="L1146" s="29">
        <v>156.36666666666667</v>
      </c>
      <c r="M1146" s="29">
        <v>217.13793103448276</v>
      </c>
      <c r="N1146" s="29">
        <v>210.46666666666667</v>
      </c>
      <c r="O1146" s="29">
        <v>123.93103448275862</v>
      </c>
      <c r="P1146" s="29">
        <v>102.11111111111111</v>
      </c>
      <c r="Q1146" s="29">
        <v>152.58620689655172</v>
      </c>
      <c r="R1146" s="29">
        <v>224.03571428571428</v>
      </c>
      <c r="S1146" s="29">
        <v>323.41379310344826</v>
      </c>
      <c r="T1146" s="29">
        <v>331.13793103448273</v>
      </c>
      <c r="U1146" s="29">
        <v>211.48275862068965</v>
      </c>
      <c r="V1146" s="45">
        <v>2317.1445265462507</v>
      </c>
      <c r="W1146" s="41">
        <v>348</v>
      </c>
      <c r="X1146" s="74">
        <v>0.96666666666666667</v>
      </c>
      <c r="Y1146" s="78">
        <f t="shared" si="204"/>
        <v>140.28045977011493</v>
      </c>
      <c r="Z1146" s="31">
        <f t="shared" si="205"/>
        <v>158.91532567049808</v>
      </c>
      <c r="AA1146" s="31">
        <f t="shared" si="206"/>
        <v>194.65708812260539</v>
      </c>
      <c r="AB1146" s="31">
        <f t="shared" si="207"/>
        <v>183.84521072796937</v>
      </c>
      <c r="AC1146" s="31">
        <f t="shared" si="208"/>
        <v>145.5029374201788</v>
      </c>
      <c r="AD1146" s="31">
        <f t="shared" si="209"/>
        <v>126.20945083014048</v>
      </c>
      <c r="AE1146" s="31">
        <f t="shared" si="210"/>
        <v>159.57767743112569</v>
      </c>
      <c r="AF1146" s="31">
        <f t="shared" si="211"/>
        <v>233.34523809523807</v>
      </c>
      <c r="AG1146" s="31">
        <f t="shared" si="212"/>
        <v>292.86247947454848</v>
      </c>
      <c r="AH1146" s="31">
        <f t="shared" si="213"/>
        <v>288.67816091954018</v>
      </c>
      <c r="AI1146" s="31">
        <f t="shared" si="214"/>
        <v>234.61800766283523</v>
      </c>
      <c r="AJ1146" s="79">
        <f t="shared" si="215"/>
        <v>158.65249042145595</v>
      </c>
      <c r="AK1146" s="86"/>
      <c r="AL1146" s="1"/>
      <c r="AM1146" s="1"/>
      <c r="AN1146" s="1"/>
      <c r="AO1146" s="1"/>
      <c r="AP1146" s="1"/>
      <c r="AQ1146" s="1"/>
    </row>
    <row r="1147" spans="1:43" ht="16.5" customHeight="1" x14ac:dyDescent="0.25">
      <c r="A1147" s="35">
        <v>16020340</v>
      </c>
      <c r="B1147" s="27" t="s">
        <v>44</v>
      </c>
      <c r="C1147" s="27" t="s">
        <v>1403</v>
      </c>
      <c r="D1147" s="27" t="s">
        <v>1396</v>
      </c>
      <c r="E1147" s="27" t="s">
        <v>1378</v>
      </c>
      <c r="F1147" s="27">
        <v>8</v>
      </c>
      <c r="G1147" s="27">
        <v>100</v>
      </c>
      <c r="H1147" s="28">
        <v>-72.436111109999999</v>
      </c>
      <c r="I1147" s="52">
        <v>8.2169444400000007</v>
      </c>
      <c r="J1147" s="48">
        <v>156.92758620689654</v>
      </c>
      <c r="K1147" s="29">
        <v>97.848275862068959</v>
      </c>
      <c r="L1147" s="29">
        <v>150.81034482758622</v>
      </c>
      <c r="M1147" s="29">
        <v>206.42499999999998</v>
      </c>
      <c r="N1147" s="29">
        <v>181.55666666666667</v>
      </c>
      <c r="O1147" s="29">
        <v>86.675862068965515</v>
      </c>
      <c r="P1147" s="29">
        <v>107.47666666666667</v>
      </c>
      <c r="Q1147" s="29">
        <v>124.63000000000001</v>
      </c>
      <c r="R1147" s="29">
        <v>220.15666666666667</v>
      </c>
      <c r="S1147" s="29">
        <v>269.13928571428568</v>
      </c>
      <c r="T1147" s="29">
        <v>292.39310344827584</v>
      </c>
      <c r="U1147" s="29">
        <v>180.48666666666668</v>
      </c>
      <c r="V1147" s="45">
        <v>2074.5261247947456</v>
      </c>
      <c r="W1147" s="41">
        <v>351</v>
      </c>
      <c r="X1147" s="74">
        <v>0.97499999999999998</v>
      </c>
      <c r="Y1147" s="78">
        <f t="shared" si="204"/>
        <v>135.19540229885058</v>
      </c>
      <c r="Z1147" s="31">
        <f t="shared" si="205"/>
        <v>151.69454022988506</v>
      </c>
      <c r="AA1147" s="31">
        <f t="shared" si="206"/>
        <v>179.59733716475094</v>
      </c>
      <c r="AB1147" s="31">
        <f t="shared" si="207"/>
        <v>158.21917624521072</v>
      </c>
      <c r="AC1147" s="31">
        <f t="shared" si="208"/>
        <v>125.23639846743295</v>
      </c>
      <c r="AD1147" s="31">
        <f t="shared" si="209"/>
        <v>106.26084291187739</v>
      </c>
      <c r="AE1147" s="31">
        <f t="shared" si="210"/>
        <v>150.75444444444443</v>
      </c>
      <c r="AF1147" s="31">
        <f t="shared" si="211"/>
        <v>204.64198412698411</v>
      </c>
      <c r="AG1147" s="31">
        <f t="shared" si="212"/>
        <v>260.56301860974276</v>
      </c>
      <c r="AH1147" s="31">
        <f t="shared" si="213"/>
        <v>247.33968527640937</v>
      </c>
      <c r="AI1147" s="31">
        <f t="shared" si="214"/>
        <v>209.93578544061302</v>
      </c>
      <c r="AJ1147" s="79">
        <f t="shared" si="215"/>
        <v>145.08750957854406</v>
      </c>
      <c r="AK1147" s="86"/>
      <c r="AL1147" s="1"/>
      <c r="AM1147" s="1"/>
      <c r="AN1147" s="1"/>
      <c r="AO1147" s="1"/>
      <c r="AP1147" s="1"/>
      <c r="AQ1147" s="1"/>
    </row>
    <row r="1148" spans="1:43" ht="16.5" customHeight="1" x14ac:dyDescent="0.25">
      <c r="A1148" s="35">
        <v>16010100</v>
      </c>
      <c r="B1148" s="27" t="s">
        <v>44</v>
      </c>
      <c r="C1148" s="27" t="s">
        <v>1404</v>
      </c>
      <c r="D1148" s="27" t="s">
        <v>1396</v>
      </c>
      <c r="E1148" s="27" t="s">
        <v>1378</v>
      </c>
      <c r="F1148" s="27">
        <v>8</v>
      </c>
      <c r="G1148" s="27">
        <v>1492</v>
      </c>
      <c r="H1148" s="28">
        <v>-72.353972220000003</v>
      </c>
      <c r="I1148" s="52">
        <v>8.0263611100000016</v>
      </c>
      <c r="J1148" s="48">
        <v>176.44827586206895</v>
      </c>
      <c r="K1148" s="29">
        <v>132.96428571428572</v>
      </c>
      <c r="L1148" s="29">
        <v>189.75862068965517</v>
      </c>
      <c r="M1148" s="29">
        <v>204.13793103448276</v>
      </c>
      <c r="N1148" s="29">
        <v>136.85714285714286</v>
      </c>
      <c r="O1148" s="29">
        <v>58.285714285714285</v>
      </c>
      <c r="P1148" s="29">
        <v>59.03448275862069</v>
      </c>
      <c r="Q1148" s="29">
        <v>71.551724137931032</v>
      </c>
      <c r="R1148" s="29">
        <v>151.0344827586207</v>
      </c>
      <c r="S1148" s="29">
        <v>255.17857142857142</v>
      </c>
      <c r="T1148" s="29">
        <v>307.07142857142856</v>
      </c>
      <c r="U1148" s="29">
        <v>205.26923076923077</v>
      </c>
      <c r="V1148" s="45">
        <v>1947.5918908677529</v>
      </c>
      <c r="W1148" s="41">
        <v>340</v>
      </c>
      <c r="X1148" s="74">
        <v>0.94444444444444442</v>
      </c>
      <c r="Y1148" s="78">
        <f t="shared" si="204"/>
        <v>166.39039408866995</v>
      </c>
      <c r="Z1148" s="31">
        <f t="shared" si="205"/>
        <v>175.62027914614123</v>
      </c>
      <c r="AA1148" s="31">
        <f t="shared" si="206"/>
        <v>176.91789819376027</v>
      </c>
      <c r="AB1148" s="31">
        <f t="shared" si="207"/>
        <v>133.09359605911331</v>
      </c>
      <c r="AC1148" s="31">
        <f t="shared" si="208"/>
        <v>84.725779967159284</v>
      </c>
      <c r="AD1148" s="31">
        <f t="shared" si="209"/>
        <v>62.95730706075534</v>
      </c>
      <c r="AE1148" s="31">
        <f t="shared" si="210"/>
        <v>93.873563218390814</v>
      </c>
      <c r="AF1148" s="31">
        <f t="shared" si="211"/>
        <v>159.25492610837441</v>
      </c>
      <c r="AG1148" s="31">
        <f t="shared" si="212"/>
        <v>237.76149425287358</v>
      </c>
      <c r="AH1148" s="31">
        <f t="shared" si="213"/>
        <v>255.83974358974356</v>
      </c>
      <c r="AI1148" s="31">
        <f t="shared" si="214"/>
        <v>229.59631173424279</v>
      </c>
      <c r="AJ1148" s="79">
        <f t="shared" si="215"/>
        <v>171.56059744852848</v>
      </c>
      <c r="AK1148" s="86"/>
      <c r="AL1148" s="1"/>
      <c r="AM1148" s="1"/>
      <c r="AN1148" s="1"/>
      <c r="AO1148" s="1"/>
      <c r="AP1148" s="1"/>
      <c r="AQ1148" s="1"/>
    </row>
    <row r="1149" spans="1:43" ht="16.5" customHeight="1" x14ac:dyDescent="0.25">
      <c r="A1149" s="35">
        <v>16010040</v>
      </c>
      <c r="B1149" s="27" t="s">
        <v>44</v>
      </c>
      <c r="C1149" s="27" t="s">
        <v>153</v>
      </c>
      <c r="D1149" s="27" t="s">
        <v>1396</v>
      </c>
      <c r="E1149" s="27" t="s">
        <v>1378</v>
      </c>
      <c r="F1149" s="27">
        <v>8</v>
      </c>
      <c r="G1149" s="27">
        <v>72</v>
      </c>
      <c r="H1149" s="28">
        <v>-72.368333329999999</v>
      </c>
      <c r="I1149" s="52">
        <v>8.1855555599999992</v>
      </c>
      <c r="J1149" s="48">
        <v>135.04814814814813</v>
      </c>
      <c r="K1149" s="29">
        <v>101.01111111111111</v>
      </c>
      <c r="L1149" s="29">
        <v>199.64999999999998</v>
      </c>
      <c r="M1149" s="29">
        <v>258.32800000000003</v>
      </c>
      <c r="N1149" s="29">
        <v>225.54</v>
      </c>
      <c r="O1149" s="29">
        <v>130.83600000000001</v>
      </c>
      <c r="P1149" s="29">
        <v>181.48518518518517</v>
      </c>
      <c r="Q1149" s="29">
        <v>185.22499999999999</v>
      </c>
      <c r="R1149" s="29">
        <v>272.8</v>
      </c>
      <c r="S1149" s="29">
        <v>361.18</v>
      </c>
      <c r="T1149" s="29">
        <v>304.87916666666666</v>
      </c>
      <c r="U1149" s="29">
        <v>227.76551724137934</v>
      </c>
      <c r="V1149" s="45">
        <v>2583.7481283524899</v>
      </c>
      <c r="W1149" s="41">
        <v>309</v>
      </c>
      <c r="X1149" s="74">
        <v>0.85833333333333328</v>
      </c>
      <c r="Y1149" s="78">
        <f t="shared" si="204"/>
        <v>145.23641975308641</v>
      </c>
      <c r="Z1149" s="31">
        <f t="shared" si="205"/>
        <v>186.3297037037037</v>
      </c>
      <c r="AA1149" s="31">
        <f t="shared" si="206"/>
        <v>227.83933333333334</v>
      </c>
      <c r="AB1149" s="31">
        <f t="shared" si="207"/>
        <v>204.90133333333335</v>
      </c>
      <c r="AC1149" s="31">
        <f t="shared" si="208"/>
        <v>179.28706172839506</v>
      </c>
      <c r="AD1149" s="31">
        <f t="shared" si="209"/>
        <v>165.84872839506173</v>
      </c>
      <c r="AE1149" s="31">
        <f t="shared" si="210"/>
        <v>213.1700617283951</v>
      </c>
      <c r="AF1149" s="31">
        <f t="shared" si="211"/>
        <v>273.06833333333333</v>
      </c>
      <c r="AG1149" s="31">
        <f t="shared" si="212"/>
        <v>312.95305555555552</v>
      </c>
      <c r="AH1149" s="31">
        <f t="shared" si="213"/>
        <v>297.94156130268203</v>
      </c>
      <c r="AI1149" s="31">
        <f t="shared" si="214"/>
        <v>222.56427735206469</v>
      </c>
      <c r="AJ1149" s="79">
        <f t="shared" si="215"/>
        <v>154.60825883354622</v>
      </c>
      <c r="AK1149" s="86" t="s">
        <v>43</v>
      </c>
      <c r="AL1149" s="1"/>
      <c r="AM1149" s="1"/>
      <c r="AN1149" s="1"/>
      <c r="AO1149" s="1"/>
      <c r="AP1149" s="1"/>
      <c r="AQ1149" s="1"/>
    </row>
    <row r="1150" spans="1:43" ht="16.5" customHeight="1" x14ac:dyDescent="0.25">
      <c r="A1150" s="35">
        <v>16010340</v>
      </c>
      <c r="B1150" s="27" t="s">
        <v>44</v>
      </c>
      <c r="C1150" s="27" t="s">
        <v>1405</v>
      </c>
      <c r="D1150" s="27" t="s">
        <v>1396</v>
      </c>
      <c r="E1150" s="27" t="s">
        <v>1378</v>
      </c>
      <c r="F1150" s="27">
        <v>8</v>
      </c>
      <c r="G1150" s="27">
        <v>953</v>
      </c>
      <c r="H1150" s="28">
        <v>-72.461722219999999</v>
      </c>
      <c r="I1150" s="52">
        <v>7.9930277800000002</v>
      </c>
      <c r="J1150" s="48">
        <v>103.4448275862069</v>
      </c>
      <c r="K1150" s="29">
        <v>90.457142857142841</v>
      </c>
      <c r="L1150" s="29">
        <v>86.44285714285715</v>
      </c>
      <c r="M1150" s="29">
        <v>127.46551724137933</v>
      </c>
      <c r="N1150" s="29">
        <v>101.6</v>
      </c>
      <c r="O1150" s="29">
        <v>59.465517241379317</v>
      </c>
      <c r="P1150" s="29">
        <v>42.559999999999988</v>
      </c>
      <c r="Q1150" s="29">
        <v>64.146666666666661</v>
      </c>
      <c r="R1150" s="29">
        <v>74.63333333333334</v>
      </c>
      <c r="S1150" s="29">
        <v>153.10714285714286</v>
      </c>
      <c r="T1150" s="29">
        <v>180.20000000000002</v>
      </c>
      <c r="U1150" s="29">
        <v>135.79642857142855</v>
      </c>
      <c r="V1150" s="45">
        <v>1219.3194334975369</v>
      </c>
      <c r="W1150" s="41">
        <v>346</v>
      </c>
      <c r="X1150" s="74">
        <v>0.96111111111111114</v>
      </c>
      <c r="Y1150" s="78">
        <f t="shared" si="204"/>
        <v>93.448275862068954</v>
      </c>
      <c r="Z1150" s="31">
        <f t="shared" si="205"/>
        <v>101.45517241379309</v>
      </c>
      <c r="AA1150" s="31">
        <f t="shared" si="206"/>
        <v>105.16945812807883</v>
      </c>
      <c r="AB1150" s="31">
        <f t="shared" si="207"/>
        <v>96.177011494252881</v>
      </c>
      <c r="AC1150" s="31">
        <f t="shared" si="208"/>
        <v>67.875172413793109</v>
      </c>
      <c r="AD1150" s="31">
        <f t="shared" si="209"/>
        <v>55.390727969348653</v>
      </c>
      <c r="AE1150" s="31">
        <f t="shared" si="210"/>
        <v>60.446666666666658</v>
      </c>
      <c r="AF1150" s="31">
        <f t="shared" si="211"/>
        <v>97.295714285714283</v>
      </c>
      <c r="AG1150" s="31">
        <f t="shared" si="212"/>
        <v>135.98015873015876</v>
      </c>
      <c r="AH1150" s="31">
        <f t="shared" si="213"/>
        <v>156.36785714285713</v>
      </c>
      <c r="AI1150" s="31">
        <f t="shared" si="214"/>
        <v>139.81375205254514</v>
      </c>
      <c r="AJ1150" s="79">
        <f t="shared" si="215"/>
        <v>109.89946633825944</v>
      </c>
      <c r="AK1150" s="86"/>
      <c r="AL1150" s="1"/>
      <c r="AM1150" s="1"/>
      <c r="AN1150" s="1"/>
      <c r="AO1150" s="1"/>
      <c r="AP1150" s="1"/>
      <c r="AQ1150" s="1"/>
    </row>
    <row r="1151" spans="1:43" ht="16.5" customHeight="1" x14ac:dyDescent="0.25">
      <c r="A1151" s="35">
        <v>16020080</v>
      </c>
      <c r="B1151" s="27" t="s">
        <v>44</v>
      </c>
      <c r="C1151" s="27" t="s">
        <v>1406</v>
      </c>
      <c r="D1151" s="27" t="s">
        <v>1406</v>
      </c>
      <c r="E1151" s="27" t="s">
        <v>1378</v>
      </c>
      <c r="F1151" s="27">
        <v>8</v>
      </c>
      <c r="G1151" s="27">
        <v>1280</v>
      </c>
      <c r="H1151" s="28">
        <v>-72.772777779999998</v>
      </c>
      <c r="I1151" s="52">
        <v>7.5341666700000003</v>
      </c>
      <c r="J1151" s="48">
        <v>68.690000000000012</v>
      </c>
      <c r="K1151" s="29">
        <v>80.2</v>
      </c>
      <c r="L1151" s="29">
        <v>135.32333333333332</v>
      </c>
      <c r="M1151" s="29">
        <v>219.48000000000002</v>
      </c>
      <c r="N1151" s="29">
        <v>174.49666666666673</v>
      </c>
      <c r="O1151" s="29">
        <v>91.660000000000011</v>
      </c>
      <c r="P1151" s="29">
        <v>74.936666666666682</v>
      </c>
      <c r="Q1151" s="29">
        <v>121.03666666666666</v>
      </c>
      <c r="R1151" s="29">
        <v>164.0033333333333</v>
      </c>
      <c r="S1151" s="29">
        <v>293.49999999999994</v>
      </c>
      <c r="T1151" s="29">
        <v>282.55357142857144</v>
      </c>
      <c r="U1151" s="29">
        <v>125.09333333333332</v>
      </c>
      <c r="V1151" s="45">
        <v>1830.9735714285712</v>
      </c>
      <c r="W1151" s="41">
        <v>357</v>
      </c>
      <c r="X1151" s="74">
        <v>0.9916666666666667</v>
      </c>
      <c r="Y1151" s="78">
        <f t="shared" si="204"/>
        <v>94.737777777777794</v>
      </c>
      <c r="Z1151" s="31">
        <f t="shared" si="205"/>
        <v>145.0011111111111</v>
      </c>
      <c r="AA1151" s="31">
        <f t="shared" si="206"/>
        <v>176.43333333333337</v>
      </c>
      <c r="AB1151" s="31">
        <f t="shared" si="207"/>
        <v>161.87888888888892</v>
      </c>
      <c r="AC1151" s="31">
        <f t="shared" si="208"/>
        <v>113.6977777777778</v>
      </c>
      <c r="AD1151" s="31">
        <f t="shared" si="209"/>
        <v>95.87777777777778</v>
      </c>
      <c r="AE1151" s="31">
        <f t="shared" si="210"/>
        <v>119.99222222222222</v>
      </c>
      <c r="AF1151" s="31">
        <f t="shared" si="211"/>
        <v>192.84666666666666</v>
      </c>
      <c r="AG1151" s="31">
        <f t="shared" si="212"/>
        <v>246.6856349206349</v>
      </c>
      <c r="AH1151" s="31">
        <f t="shared" si="213"/>
        <v>233.7156349206349</v>
      </c>
      <c r="AI1151" s="31">
        <f t="shared" si="214"/>
        <v>158.77896825396826</v>
      </c>
      <c r="AJ1151" s="79">
        <f t="shared" si="215"/>
        <v>91.327777777777783</v>
      </c>
      <c r="AK1151" s="86"/>
      <c r="AL1151" s="1"/>
      <c r="AM1151" s="1"/>
      <c r="AN1151" s="1"/>
      <c r="AO1151" s="1"/>
      <c r="AP1151" s="1"/>
      <c r="AQ1151" s="1"/>
    </row>
    <row r="1152" spans="1:43" ht="16.5" customHeight="1" x14ac:dyDescent="0.25">
      <c r="A1152" s="35">
        <v>16020010</v>
      </c>
      <c r="B1152" s="27" t="s">
        <v>44</v>
      </c>
      <c r="C1152" s="27" t="s">
        <v>1407</v>
      </c>
      <c r="D1152" s="27" t="s">
        <v>1407</v>
      </c>
      <c r="E1152" s="27" t="s">
        <v>1378</v>
      </c>
      <c r="F1152" s="27">
        <v>8</v>
      </c>
      <c r="G1152" s="27">
        <v>120</v>
      </c>
      <c r="H1152" s="28">
        <v>-72.799444440000002</v>
      </c>
      <c r="I1152" s="52">
        <v>7.8919444399999996</v>
      </c>
      <c r="J1152" s="48">
        <v>57.172413793103445</v>
      </c>
      <c r="K1152" s="29">
        <v>82.896551724137936</v>
      </c>
      <c r="L1152" s="29">
        <v>139.6758620689655</v>
      </c>
      <c r="M1152" s="29">
        <v>201.83333333333334</v>
      </c>
      <c r="N1152" s="29">
        <v>169.46666666666667</v>
      </c>
      <c r="O1152" s="29">
        <v>66.666666666666671</v>
      </c>
      <c r="P1152" s="29">
        <v>64.448275862068968</v>
      </c>
      <c r="Q1152" s="29">
        <v>99.11666666666666</v>
      </c>
      <c r="R1152" s="29">
        <v>200.89655172413794</v>
      </c>
      <c r="S1152" s="29">
        <v>265.89999999999998</v>
      </c>
      <c r="T1152" s="29">
        <v>279.53333333333336</v>
      </c>
      <c r="U1152" s="29">
        <v>109.31034482758621</v>
      </c>
      <c r="V1152" s="45">
        <v>1736.9166666666667</v>
      </c>
      <c r="W1152" s="41">
        <v>354</v>
      </c>
      <c r="X1152" s="74">
        <v>0.98333333333333328</v>
      </c>
      <c r="Y1152" s="78">
        <f t="shared" si="204"/>
        <v>93.248275862068965</v>
      </c>
      <c r="Z1152" s="31">
        <f t="shared" si="205"/>
        <v>141.46858237547892</v>
      </c>
      <c r="AA1152" s="31">
        <f t="shared" si="206"/>
        <v>170.32528735632184</v>
      </c>
      <c r="AB1152" s="31">
        <f t="shared" si="207"/>
        <v>145.98888888888891</v>
      </c>
      <c r="AC1152" s="31">
        <f t="shared" si="208"/>
        <v>100.19386973180076</v>
      </c>
      <c r="AD1152" s="31">
        <f t="shared" si="209"/>
        <v>76.743869731800771</v>
      </c>
      <c r="AE1152" s="31">
        <f t="shared" si="210"/>
        <v>121.48716475095785</v>
      </c>
      <c r="AF1152" s="31">
        <f t="shared" si="211"/>
        <v>188.63773946360152</v>
      </c>
      <c r="AG1152" s="31">
        <f t="shared" si="212"/>
        <v>248.77662835249043</v>
      </c>
      <c r="AH1152" s="31">
        <f t="shared" si="213"/>
        <v>218.24789272030651</v>
      </c>
      <c r="AI1152" s="31">
        <f t="shared" si="214"/>
        <v>148.672030651341</v>
      </c>
      <c r="AJ1152" s="79">
        <f t="shared" si="215"/>
        <v>83.1264367816092</v>
      </c>
      <c r="AK1152" s="86"/>
      <c r="AL1152" s="1"/>
      <c r="AM1152" s="1"/>
      <c r="AN1152" s="1"/>
      <c r="AO1152" s="1"/>
      <c r="AP1152" s="1"/>
      <c r="AQ1152" s="1"/>
    </row>
    <row r="1153" spans="1:43" ht="16.5" customHeight="1" x14ac:dyDescent="0.25">
      <c r="A1153" s="35">
        <v>23190510</v>
      </c>
      <c r="B1153" s="27" t="s">
        <v>44</v>
      </c>
      <c r="C1153" s="27" t="s">
        <v>1408</v>
      </c>
      <c r="D1153" s="27" t="s">
        <v>341</v>
      </c>
      <c r="E1153" s="27" t="s">
        <v>1378</v>
      </c>
      <c r="F1153" s="27">
        <v>8</v>
      </c>
      <c r="G1153" s="27">
        <v>300</v>
      </c>
      <c r="H1153" s="28">
        <v>-73.327500000000001</v>
      </c>
      <c r="I1153" s="52">
        <v>7.5955555600000002</v>
      </c>
      <c r="J1153" s="48">
        <v>90.765384615384619</v>
      </c>
      <c r="K1153" s="29">
        <v>92.307692307692307</v>
      </c>
      <c r="L1153" s="29">
        <v>208.83461538461538</v>
      </c>
      <c r="M1153" s="29">
        <v>233.51538461538459</v>
      </c>
      <c r="N1153" s="29">
        <v>263.05925925925925</v>
      </c>
      <c r="O1153" s="29">
        <v>134.84615384615384</v>
      </c>
      <c r="P1153" s="29">
        <v>123.38888888888889</v>
      </c>
      <c r="Q1153" s="29">
        <v>153.26428571428571</v>
      </c>
      <c r="R1153" s="29">
        <v>197.50740740740741</v>
      </c>
      <c r="S1153" s="29">
        <v>319.47407407407405</v>
      </c>
      <c r="T1153" s="29">
        <v>283.19230769230768</v>
      </c>
      <c r="U1153" s="29">
        <v>175.2923076923077</v>
      </c>
      <c r="V1153" s="45">
        <v>2275.4477614977613</v>
      </c>
      <c r="W1153" s="41">
        <v>318</v>
      </c>
      <c r="X1153" s="74">
        <v>0.8833333333333333</v>
      </c>
      <c r="Y1153" s="78">
        <f t="shared" si="204"/>
        <v>130.63589743589742</v>
      </c>
      <c r="Z1153" s="31">
        <f t="shared" si="205"/>
        <v>178.21923076923076</v>
      </c>
      <c r="AA1153" s="31">
        <f t="shared" si="206"/>
        <v>235.13641975308641</v>
      </c>
      <c r="AB1153" s="31">
        <f t="shared" si="207"/>
        <v>210.47359924026588</v>
      </c>
      <c r="AC1153" s="31">
        <f t="shared" si="208"/>
        <v>173.764767331434</v>
      </c>
      <c r="AD1153" s="31">
        <f t="shared" si="209"/>
        <v>137.16644281644281</v>
      </c>
      <c r="AE1153" s="31">
        <f t="shared" si="210"/>
        <v>158.05352733686067</v>
      </c>
      <c r="AF1153" s="31">
        <f t="shared" si="211"/>
        <v>223.41525573192243</v>
      </c>
      <c r="AG1153" s="31">
        <f t="shared" si="212"/>
        <v>266.72459639126305</v>
      </c>
      <c r="AH1153" s="31">
        <f t="shared" si="213"/>
        <v>259.31956315289648</v>
      </c>
      <c r="AI1153" s="31">
        <f t="shared" si="214"/>
        <v>183.08333333333334</v>
      </c>
      <c r="AJ1153" s="79">
        <f t="shared" si="215"/>
        <v>119.45512820512822</v>
      </c>
      <c r="AK1153" s="86"/>
      <c r="AL1153" s="1"/>
      <c r="AM1153" s="1"/>
      <c r="AN1153" s="1"/>
      <c r="AO1153" s="1"/>
      <c r="AP1153" s="1"/>
      <c r="AQ1153" s="1"/>
    </row>
    <row r="1154" spans="1:43" ht="16.5" customHeight="1" x14ac:dyDescent="0.25">
      <c r="A1154" s="35">
        <v>16055060</v>
      </c>
      <c r="B1154" s="27" t="s">
        <v>71</v>
      </c>
      <c r="C1154" s="27" t="s">
        <v>1409</v>
      </c>
      <c r="D1154" s="27" t="s">
        <v>1409</v>
      </c>
      <c r="E1154" s="27" t="s">
        <v>1378</v>
      </c>
      <c r="F1154" s="27">
        <v>8</v>
      </c>
      <c r="G1154" s="27">
        <v>1500</v>
      </c>
      <c r="H1154" s="28">
        <v>-73.234999999999999</v>
      </c>
      <c r="I1154" s="52">
        <v>8.2174999999999994</v>
      </c>
      <c r="J1154" s="48">
        <v>17.959999999999997</v>
      </c>
      <c r="K1154" s="29">
        <v>11.884615384615385</v>
      </c>
      <c r="L1154" s="29">
        <v>32.113333333333337</v>
      </c>
      <c r="M1154" s="29">
        <v>70.891999999999996</v>
      </c>
      <c r="N1154" s="29">
        <v>111.33333333333336</v>
      </c>
      <c r="O1154" s="29">
        <v>59.128000000000014</v>
      </c>
      <c r="P1154" s="29">
        <v>45.55833333333333</v>
      </c>
      <c r="Q1154" s="29">
        <v>81.579166666666666</v>
      </c>
      <c r="R1154" s="29">
        <v>131.89999999999998</v>
      </c>
      <c r="S1154" s="29">
        <v>143.23749999999998</v>
      </c>
      <c r="T1154" s="29">
        <v>87.963999999999999</v>
      </c>
      <c r="U1154" s="29">
        <v>28.49999583333334</v>
      </c>
      <c r="V1154" s="45">
        <v>822.0502778846153</v>
      </c>
      <c r="W1154" s="41">
        <v>296</v>
      </c>
      <c r="X1154" s="74">
        <v>0.82222222222222219</v>
      </c>
      <c r="Y1154" s="78">
        <f t="shared" ref="Y1154:Y1216" si="216">AVERAGE(J1154:L1154)</f>
        <v>20.652649572649572</v>
      </c>
      <c r="Z1154" s="31">
        <f t="shared" ref="Z1154:Z1216" si="217">AVERAGE(K1154:M1154)</f>
        <v>38.296649572649578</v>
      </c>
      <c r="AA1154" s="31">
        <f t="shared" ref="AA1154:AA1216" si="218">AVERAGE(L1154:N1154)</f>
        <v>71.446222222222232</v>
      </c>
      <c r="AB1154" s="31">
        <f t="shared" ref="AB1154:AB1216" si="219">AVERAGE(M1154:O1154)</f>
        <v>80.451111111111132</v>
      </c>
      <c r="AC1154" s="31">
        <f t="shared" ref="AC1154:AC1216" si="220">AVERAGE(N1154:P1154)</f>
        <v>72.006555555555565</v>
      </c>
      <c r="AD1154" s="31">
        <f t="shared" ref="AD1154:AD1216" si="221">AVERAGE(O1154:Q1154)</f>
        <v>62.08850000000001</v>
      </c>
      <c r="AE1154" s="31">
        <f t="shared" ref="AE1154:AE1216" si="222">AVERAGE(P1154:R1154)</f>
        <v>86.345833333333317</v>
      </c>
      <c r="AF1154" s="31">
        <f t="shared" ref="AF1154:AF1216" si="223">AVERAGE(Q1154:S1154)</f>
        <v>118.90555555555552</v>
      </c>
      <c r="AG1154" s="31">
        <f t="shared" ref="AG1154:AG1216" si="224">AVERAGE(R1154:T1154)</f>
        <v>121.03383333333331</v>
      </c>
      <c r="AH1154" s="31">
        <f t="shared" ref="AH1154:AH1216" si="225">AVERAGE(S1154:U1154)</f>
        <v>86.567165277777761</v>
      </c>
      <c r="AI1154" s="31">
        <f t="shared" ref="AI1154:AI1216" si="226">(T1154+U1154+J1154)/3</f>
        <v>44.807998611111117</v>
      </c>
      <c r="AJ1154" s="79">
        <f t="shared" ref="AJ1154:AJ1216" si="227">(U1154+J1154+K1154)/3</f>
        <v>19.448203739316241</v>
      </c>
      <c r="AK1154" s="86" t="s">
        <v>43</v>
      </c>
      <c r="AL1154" s="1"/>
      <c r="AM1154" s="1"/>
      <c r="AN1154" s="1"/>
      <c r="AO1154" s="1"/>
      <c r="AP1154" s="1"/>
      <c r="AQ1154" s="1"/>
    </row>
    <row r="1155" spans="1:43" ht="16.5" customHeight="1" x14ac:dyDescent="0.25">
      <c r="A1155" s="35">
        <v>37010010</v>
      </c>
      <c r="B1155" s="27" t="s">
        <v>44</v>
      </c>
      <c r="C1155" s="27" t="s">
        <v>1410</v>
      </c>
      <c r="D1155" s="27" t="s">
        <v>1410</v>
      </c>
      <c r="E1155" s="27" t="s">
        <v>1378</v>
      </c>
      <c r="F1155" s="27">
        <v>8</v>
      </c>
      <c r="G1155" s="27">
        <v>1560</v>
      </c>
      <c r="H1155" s="28">
        <v>-72.500555560000009</v>
      </c>
      <c r="I1155" s="52">
        <v>7.2980555599999999</v>
      </c>
      <c r="J1155" s="48">
        <v>20.7</v>
      </c>
      <c r="K1155" s="29">
        <v>27.689655172413794</v>
      </c>
      <c r="L1155" s="29">
        <v>62.896551724137929</v>
      </c>
      <c r="M1155" s="29">
        <v>105.20689655172414</v>
      </c>
      <c r="N1155" s="29">
        <v>130.31034482758622</v>
      </c>
      <c r="O1155" s="29">
        <v>159.5793103448276</v>
      </c>
      <c r="P1155" s="29">
        <v>138.82758620689654</v>
      </c>
      <c r="Q1155" s="29">
        <v>117.96666666666667</v>
      </c>
      <c r="R1155" s="29">
        <v>108.73333333333333</v>
      </c>
      <c r="S1155" s="29">
        <v>92.806666666666658</v>
      </c>
      <c r="T1155" s="29">
        <v>72.13333333333334</v>
      </c>
      <c r="U1155" s="29">
        <v>28.1</v>
      </c>
      <c r="V1155" s="45">
        <v>1064.9503448275862</v>
      </c>
      <c r="W1155" s="41">
        <v>353</v>
      </c>
      <c r="X1155" s="74">
        <v>0.98055555555555551</v>
      </c>
      <c r="Y1155" s="78">
        <f t="shared" si="216"/>
        <v>37.09540229885058</v>
      </c>
      <c r="Z1155" s="31">
        <f t="shared" si="217"/>
        <v>65.264367816091962</v>
      </c>
      <c r="AA1155" s="31">
        <f t="shared" si="218"/>
        <v>99.47126436781609</v>
      </c>
      <c r="AB1155" s="31">
        <f t="shared" si="219"/>
        <v>131.69885057471265</v>
      </c>
      <c r="AC1155" s="31">
        <f t="shared" si="220"/>
        <v>142.90574712643681</v>
      </c>
      <c r="AD1155" s="31">
        <f t="shared" si="221"/>
        <v>138.7911877394636</v>
      </c>
      <c r="AE1155" s="31">
        <f t="shared" si="222"/>
        <v>121.84252873563219</v>
      </c>
      <c r="AF1155" s="31">
        <f t="shared" si="223"/>
        <v>106.50222222222222</v>
      </c>
      <c r="AG1155" s="31">
        <f t="shared" si="224"/>
        <v>91.224444444444444</v>
      </c>
      <c r="AH1155" s="31">
        <f t="shared" si="225"/>
        <v>64.346666666666664</v>
      </c>
      <c r="AI1155" s="31">
        <f t="shared" si="226"/>
        <v>40.311111111111117</v>
      </c>
      <c r="AJ1155" s="79">
        <f t="shared" si="227"/>
        <v>25.49655172413793</v>
      </c>
      <c r="AK1155" s="86"/>
      <c r="AL1155" s="1"/>
      <c r="AM1155" s="1"/>
      <c r="AN1155" s="1"/>
      <c r="AO1155" s="1"/>
      <c r="AP1155" s="1"/>
      <c r="AQ1155" s="1"/>
    </row>
    <row r="1156" spans="1:43" ht="16.5" customHeight="1" x14ac:dyDescent="0.25">
      <c r="A1156" s="35">
        <v>16030080</v>
      </c>
      <c r="B1156" s="27" t="s">
        <v>44</v>
      </c>
      <c r="C1156" s="27" t="s">
        <v>917</v>
      </c>
      <c r="D1156" s="27" t="s">
        <v>917</v>
      </c>
      <c r="E1156" s="27" t="s">
        <v>1378</v>
      </c>
      <c r="F1156" s="27">
        <v>8</v>
      </c>
      <c r="G1156" s="27">
        <v>1200</v>
      </c>
      <c r="H1156" s="28">
        <v>-72.832499999999996</v>
      </c>
      <c r="I1156" s="52">
        <v>7.9502777799999995</v>
      </c>
      <c r="J1156" s="48">
        <v>83.806666666666658</v>
      </c>
      <c r="K1156" s="29">
        <v>79.823333333333323</v>
      </c>
      <c r="L1156" s="29">
        <v>125.22000000000001</v>
      </c>
      <c r="M1156" s="29">
        <v>177.16206896551719</v>
      </c>
      <c r="N1156" s="29">
        <v>137.03103448275863</v>
      </c>
      <c r="O1156" s="29">
        <v>63.49666666666667</v>
      </c>
      <c r="P1156" s="29">
        <v>77.023333333333326</v>
      </c>
      <c r="Q1156" s="29">
        <v>89.233333333333334</v>
      </c>
      <c r="R1156" s="29">
        <v>155.13999999999999</v>
      </c>
      <c r="S1156" s="29">
        <v>200.98666666666668</v>
      </c>
      <c r="T1156" s="29">
        <v>275.03333333333342</v>
      </c>
      <c r="U1156" s="29">
        <v>120.32857142857142</v>
      </c>
      <c r="V1156" s="45">
        <v>1584.2850082101806</v>
      </c>
      <c r="W1156" s="41">
        <v>356</v>
      </c>
      <c r="X1156" s="74">
        <v>0.98888888888888893</v>
      </c>
      <c r="Y1156" s="78">
        <f t="shared" si="216"/>
        <v>96.283333333333346</v>
      </c>
      <c r="Z1156" s="31">
        <f t="shared" si="217"/>
        <v>127.40180076628353</v>
      </c>
      <c r="AA1156" s="31">
        <f t="shared" si="218"/>
        <v>146.4710344827586</v>
      </c>
      <c r="AB1156" s="31">
        <f t="shared" si="219"/>
        <v>125.89659003831416</v>
      </c>
      <c r="AC1156" s="31">
        <f t="shared" si="220"/>
        <v>92.51701149425287</v>
      </c>
      <c r="AD1156" s="31">
        <f t="shared" si="221"/>
        <v>76.584444444444443</v>
      </c>
      <c r="AE1156" s="31">
        <f t="shared" si="222"/>
        <v>107.13222222222221</v>
      </c>
      <c r="AF1156" s="31">
        <f t="shared" si="223"/>
        <v>148.45333333333335</v>
      </c>
      <c r="AG1156" s="31">
        <f t="shared" si="224"/>
        <v>210.38666666666668</v>
      </c>
      <c r="AH1156" s="31">
        <f t="shared" si="225"/>
        <v>198.78285714285718</v>
      </c>
      <c r="AI1156" s="31">
        <f t="shared" si="226"/>
        <v>159.72285714285718</v>
      </c>
      <c r="AJ1156" s="79">
        <f t="shared" si="227"/>
        <v>94.652857142857144</v>
      </c>
      <c r="AK1156" s="86"/>
      <c r="AL1156" s="1"/>
      <c r="AM1156" s="1"/>
      <c r="AN1156" s="1"/>
      <c r="AO1156" s="1"/>
      <c r="AP1156" s="1"/>
      <c r="AQ1156" s="1"/>
    </row>
    <row r="1157" spans="1:43" ht="16.5" customHeight="1" x14ac:dyDescent="0.25">
      <c r="A1157" s="35">
        <v>16020110</v>
      </c>
      <c r="B1157" s="27" t="s">
        <v>44</v>
      </c>
      <c r="C1157" s="27" t="s">
        <v>1411</v>
      </c>
      <c r="D1157" s="27" t="s">
        <v>1412</v>
      </c>
      <c r="E1157" s="27" t="s">
        <v>1378</v>
      </c>
      <c r="F1157" s="27">
        <v>8</v>
      </c>
      <c r="G1157" s="27">
        <v>2875</v>
      </c>
      <c r="H1157" s="28">
        <v>-72.718333329999993</v>
      </c>
      <c r="I1157" s="52">
        <v>7.3169444400000003</v>
      </c>
      <c r="J1157" s="48">
        <v>31.653571428571428</v>
      </c>
      <c r="K1157" s="29">
        <v>45.096551724137932</v>
      </c>
      <c r="L1157" s="29">
        <v>77.651724137931026</v>
      </c>
      <c r="M1157" s="29">
        <v>137.79285714285714</v>
      </c>
      <c r="N1157" s="29">
        <v>130.53571428571428</v>
      </c>
      <c r="O1157" s="29">
        <v>130.07586206896553</v>
      </c>
      <c r="P1157" s="29">
        <v>118.16551724137932</v>
      </c>
      <c r="Q1157" s="29">
        <v>97.978571428571414</v>
      </c>
      <c r="R1157" s="29">
        <v>107.40333333333334</v>
      </c>
      <c r="S1157" s="29">
        <v>137.71724137931037</v>
      </c>
      <c r="T1157" s="29">
        <v>106.73214285714286</v>
      </c>
      <c r="U1157" s="29">
        <v>43.65</v>
      </c>
      <c r="V1157" s="45">
        <v>1164.4530870279148</v>
      </c>
      <c r="W1157" s="41">
        <v>343</v>
      </c>
      <c r="X1157" s="74">
        <v>0.95277777777777772</v>
      </c>
      <c r="Y1157" s="78">
        <f t="shared" si="216"/>
        <v>51.467282430213459</v>
      </c>
      <c r="Z1157" s="31">
        <f t="shared" si="217"/>
        <v>86.847044334975365</v>
      </c>
      <c r="AA1157" s="31">
        <f t="shared" si="218"/>
        <v>115.32676518883414</v>
      </c>
      <c r="AB1157" s="31">
        <f t="shared" si="219"/>
        <v>132.80147783251232</v>
      </c>
      <c r="AC1157" s="31">
        <f t="shared" si="220"/>
        <v>126.25903119868637</v>
      </c>
      <c r="AD1157" s="31">
        <f t="shared" si="221"/>
        <v>115.40665024630543</v>
      </c>
      <c r="AE1157" s="31">
        <f t="shared" si="222"/>
        <v>107.84914066776135</v>
      </c>
      <c r="AF1157" s="31">
        <f t="shared" si="223"/>
        <v>114.3663820470717</v>
      </c>
      <c r="AG1157" s="31">
        <f t="shared" si="224"/>
        <v>117.28423918992887</v>
      </c>
      <c r="AH1157" s="31">
        <f t="shared" si="225"/>
        <v>96.033128078817739</v>
      </c>
      <c r="AI1157" s="31">
        <f t="shared" si="226"/>
        <v>60.678571428571438</v>
      </c>
      <c r="AJ1157" s="79">
        <f t="shared" si="227"/>
        <v>40.133374384236454</v>
      </c>
      <c r="AK1157" s="86"/>
      <c r="AL1157" s="1"/>
      <c r="AM1157" s="1"/>
      <c r="AN1157" s="1"/>
      <c r="AO1157" s="1"/>
      <c r="AP1157" s="1"/>
      <c r="AQ1157" s="1"/>
    </row>
    <row r="1158" spans="1:43" ht="16.5" customHeight="1" x14ac:dyDescent="0.25">
      <c r="A1158" s="35">
        <v>16055010</v>
      </c>
      <c r="B1158" s="27" t="s">
        <v>60</v>
      </c>
      <c r="C1158" s="27" t="s">
        <v>1413</v>
      </c>
      <c r="D1158" s="27" t="s">
        <v>1414</v>
      </c>
      <c r="E1158" s="27" t="s">
        <v>1378</v>
      </c>
      <c r="F1158" s="27">
        <v>8</v>
      </c>
      <c r="G1158" s="27">
        <v>1435</v>
      </c>
      <c r="H1158" s="28">
        <v>-73.357500000000002</v>
      </c>
      <c r="I1158" s="52">
        <v>8.3152777800000006</v>
      </c>
      <c r="J1158" s="48">
        <v>13.679166666666667</v>
      </c>
      <c r="K1158" s="29">
        <v>9</v>
      </c>
      <c r="L1158" s="29">
        <v>44.17819667061169</v>
      </c>
      <c r="M1158" s="29">
        <v>97.428162193311195</v>
      </c>
      <c r="N1158" s="29">
        <v>140.20245014826455</v>
      </c>
      <c r="O1158" s="29">
        <v>77.466666666666654</v>
      </c>
      <c r="P1158" s="29">
        <v>58.415065296490972</v>
      </c>
      <c r="Q1158" s="29">
        <v>110.95517427125002</v>
      </c>
      <c r="R1158" s="29">
        <v>162.20416666666668</v>
      </c>
      <c r="S1158" s="29">
        <v>142.17261825283367</v>
      </c>
      <c r="T1158" s="29">
        <v>72.412500000000023</v>
      </c>
      <c r="U1158" s="29">
        <v>22.439853258618495</v>
      </c>
      <c r="V1158" s="45">
        <v>950.55402009138061</v>
      </c>
      <c r="W1158" s="41">
        <v>289</v>
      </c>
      <c r="X1158" s="74">
        <v>0.80277777777777781</v>
      </c>
      <c r="Y1158" s="78">
        <f t="shared" si="216"/>
        <v>22.285787779092786</v>
      </c>
      <c r="Z1158" s="31">
        <f t="shared" si="217"/>
        <v>50.202119621307624</v>
      </c>
      <c r="AA1158" s="31">
        <f t="shared" si="218"/>
        <v>93.936269670729146</v>
      </c>
      <c r="AB1158" s="31">
        <f t="shared" si="219"/>
        <v>105.03242633608079</v>
      </c>
      <c r="AC1158" s="31">
        <f t="shared" si="220"/>
        <v>92.028060703807398</v>
      </c>
      <c r="AD1158" s="31">
        <f t="shared" si="221"/>
        <v>82.278968744802555</v>
      </c>
      <c r="AE1158" s="31">
        <f t="shared" si="222"/>
        <v>110.52480207813589</v>
      </c>
      <c r="AF1158" s="31">
        <f t="shared" si="223"/>
        <v>138.44398639691678</v>
      </c>
      <c r="AG1158" s="31">
        <f t="shared" si="224"/>
        <v>125.59642830650012</v>
      </c>
      <c r="AH1158" s="31">
        <f t="shared" si="225"/>
        <v>79.008323837150726</v>
      </c>
      <c r="AI1158" s="31">
        <f t="shared" si="226"/>
        <v>36.177173308428394</v>
      </c>
      <c r="AJ1158" s="79">
        <f t="shared" si="227"/>
        <v>15.039673308428386</v>
      </c>
      <c r="AK1158" s="86" t="s">
        <v>43</v>
      </c>
      <c r="AL1158" s="1"/>
      <c r="AM1158" s="1"/>
      <c r="AN1158" s="1"/>
      <c r="AO1158" s="1"/>
      <c r="AP1158" s="1"/>
      <c r="AQ1158" s="1"/>
    </row>
    <row r="1159" spans="1:43" ht="16.5" customHeight="1" x14ac:dyDescent="0.25">
      <c r="A1159" s="35">
        <v>16050170</v>
      </c>
      <c r="B1159" s="27" t="s">
        <v>44</v>
      </c>
      <c r="C1159" s="27" t="s">
        <v>1415</v>
      </c>
      <c r="D1159" s="27" t="s">
        <v>1414</v>
      </c>
      <c r="E1159" s="27" t="s">
        <v>1378</v>
      </c>
      <c r="F1159" s="27">
        <v>8</v>
      </c>
      <c r="G1159" s="27">
        <v>1545</v>
      </c>
      <c r="H1159" s="28">
        <v>-73.423333329999991</v>
      </c>
      <c r="I1159" s="52">
        <v>8.400555559999999</v>
      </c>
      <c r="J1159" s="48">
        <v>29.253333333333337</v>
      </c>
      <c r="K1159" s="29">
        <v>19.523333333333337</v>
      </c>
      <c r="L1159" s="29">
        <v>47.365517241379322</v>
      </c>
      <c r="M1159" s="29">
        <v>97.943333333333328</v>
      </c>
      <c r="N1159" s="29">
        <v>133.48333333333332</v>
      </c>
      <c r="O1159" s="29">
        <v>85.966666666666683</v>
      </c>
      <c r="P1159" s="29">
        <v>85.303333333333327</v>
      </c>
      <c r="Q1159" s="29">
        <v>105.73333333333331</v>
      </c>
      <c r="R1159" s="29">
        <v>147.99310344827589</v>
      </c>
      <c r="S1159" s="29">
        <v>137.74999999999997</v>
      </c>
      <c r="T1159" s="29">
        <v>98.660000000000025</v>
      </c>
      <c r="U1159" s="29">
        <v>38.090000000000003</v>
      </c>
      <c r="V1159" s="45">
        <v>1027.0652873563217</v>
      </c>
      <c r="W1159" s="41">
        <v>358</v>
      </c>
      <c r="X1159" s="74">
        <v>0.99444444444444446</v>
      </c>
      <c r="Y1159" s="78">
        <f t="shared" si="216"/>
        <v>32.047394636015333</v>
      </c>
      <c r="Z1159" s="31">
        <f t="shared" si="217"/>
        <v>54.944061302681995</v>
      </c>
      <c r="AA1159" s="31">
        <f t="shared" si="218"/>
        <v>92.930727969348666</v>
      </c>
      <c r="AB1159" s="31">
        <f t="shared" si="219"/>
        <v>105.79777777777777</v>
      </c>
      <c r="AC1159" s="31">
        <f t="shared" si="220"/>
        <v>101.58444444444444</v>
      </c>
      <c r="AD1159" s="31">
        <f t="shared" si="221"/>
        <v>92.334444444444443</v>
      </c>
      <c r="AE1159" s="31">
        <f t="shared" si="222"/>
        <v>113.0099233716475</v>
      </c>
      <c r="AF1159" s="31">
        <f t="shared" si="223"/>
        <v>130.49214559386974</v>
      </c>
      <c r="AG1159" s="31">
        <f t="shared" si="224"/>
        <v>128.13436781609195</v>
      </c>
      <c r="AH1159" s="31">
        <f t="shared" si="225"/>
        <v>91.5</v>
      </c>
      <c r="AI1159" s="31">
        <f t="shared" si="226"/>
        <v>55.334444444444451</v>
      </c>
      <c r="AJ1159" s="79">
        <f t="shared" si="227"/>
        <v>28.955555555555559</v>
      </c>
      <c r="AK1159" s="86"/>
      <c r="AL1159" s="1"/>
      <c r="AM1159" s="1"/>
      <c r="AN1159" s="1"/>
      <c r="AO1159" s="1"/>
      <c r="AP1159" s="1"/>
      <c r="AQ1159" s="1"/>
    </row>
    <row r="1160" spans="1:43" ht="16.5" customHeight="1" x14ac:dyDescent="0.25">
      <c r="A1160" s="35">
        <v>16055100</v>
      </c>
      <c r="B1160" s="27" t="s">
        <v>71</v>
      </c>
      <c r="C1160" s="27" t="s">
        <v>1975</v>
      </c>
      <c r="D1160" s="27" t="s">
        <v>1414</v>
      </c>
      <c r="E1160" s="27" t="s">
        <v>1378</v>
      </c>
      <c r="F1160" s="27">
        <v>8</v>
      </c>
      <c r="G1160" s="27">
        <v>1150</v>
      </c>
      <c r="H1160" s="28">
        <v>-73.32222222</v>
      </c>
      <c r="I1160" s="52">
        <v>8.23777778</v>
      </c>
      <c r="J1160" s="48">
        <v>14.621052631578948</v>
      </c>
      <c r="K1160" s="29">
        <v>12.35</v>
      </c>
      <c r="L1160" s="29">
        <v>52.91764705882354</v>
      </c>
      <c r="M1160" s="29">
        <v>120.20588235294117</v>
      </c>
      <c r="N1160" s="29">
        <v>141.43333333333331</v>
      </c>
      <c r="O1160" s="29">
        <v>65.45882352941176</v>
      </c>
      <c r="P1160" s="29">
        <v>57.461111111111109</v>
      </c>
      <c r="Q1160" s="29">
        <v>84.731250000000017</v>
      </c>
      <c r="R1160" s="29">
        <v>169.62222222222221</v>
      </c>
      <c r="S1160" s="29">
        <v>145.33333333333334</v>
      </c>
      <c r="T1160" s="29">
        <v>113.12941176470588</v>
      </c>
      <c r="U1160" s="29">
        <v>24.955555555555552</v>
      </c>
      <c r="V1160" s="45">
        <v>1002.2196228930168</v>
      </c>
      <c r="W1160" s="41">
        <v>211</v>
      </c>
      <c r="X1160" s="74">
        <v>0.87916666666666665</v>
      </c>
      <c r="Y1160" s="78">
        <f t="shared" si="216"/>
        <v>26.629566563467495</v>
      </c>
      <c r="Z1160" s="31">
        <f t="shared" si="217"/>
        <v>61.824509803921579</v>
      </c>
      <c r="AA1160" s="31">
        <f t="shared" si="218"/>
        <v>104.85228758169933</v>
      </c>
      <c r="AB1160" s="31">
        <f t="shared" si="219"/>
        <v>109.03267973856208</v>
      </c>
      <c r="AC1160" s="31">
        <f t="shared" si="220"/>
        <v>88.117755991285392</v>
      </c>
      <c r="AD1160" s="31">
        <f t="shared" si="221"/>
        <v>69.217061546840966</v>
      </c>
      <c r="AE1160" s="31">
        <f t="shared" si="222"/>
        <v>103.93819444444443</v>
      </c>
      <c r="AF1160" s="31">
        <f t="shared" si="223"/>
        <v>133.22893518518518</v>
      </c>
      <c r="AG1160" s="31">
        <f t="shared" si="224"/>
        <v>142.69498910675381</v>
      </c>
      <c r="AH1160" s="31">
        <f t="shared" si="225"/>
        <v>94.472766884531609</v>
      </c>
      <c r="AI1160" s="31">
        <f t="shared" si="226"/>
        <v>50.902006650613458</v>
      </c>
      <c r="AJ1160" s="79">
        <f t="shared" si="227"/>
        <v>17.308869395711501</v>
      </c>
      <c r="AK1160" s="86" t="s">
        <v>1887</v>
      </c>
      <c r="AL1160" s="1"/>
      <c r="AM1160" s="1"/>
      <c r="AN1160" s="1"/>
      <c r="AO1160" s="1"/>
      <c r="AP1160" s="1"/>
      <c r="AQ1160" s="1"/>
    </row>
    <row r="1161" spans="1:43" ht="16.5" customHeight="1" x14ac:dyDescent="0.25">
      <c r="A1161" s="35">
        <v>16015020</v>
      </c>
      <c r="B1161" s="27" t="s">
        <v>87</v>
      </c>
      <c r="C1161" s="27" t="s">
        <v>1416</v>
      </c>
      <c r="D1161" s="27" t="s">
        <v>1417</v>
      </c>
      <c r="E1161" s="27" t="s">
        <v>1378</v>
      </c>
      <c r="F1161" s="27">
        <v>8</v>
      </c>
      <c r="G1161" s="27">
        <v>2340</v>
      </c>
      <c r="H1161" s="28">
        <v>-72.644999999999996</v>
      </c>
      <c r="I1161" s="52">
        <v>7.37311111</v>
      </c>
      <c r="J1161" s="48">
        <v>33.595999999999997</v>
      </c>
      <c r="K1161" s="29">
        <v>33.857142857142854</v>
      </c>
      <c r="L1161" s="29">
        <v>70.207142857142841</v>
      </c>
      <c r="M1161" s="29">
        <v>118.48928571428571</v>
      </c>
      <c r="N1161" s="29">
        <v>94.986206896551721</v>
      </c>
      <c r="O1161" s="29">
        <v>71.40333333333335</v>
      </c>
      <c r="P1161" s="29">
        <v>56.50714285714286</v>
      </c>
      <c r="Q1161" s="29">
        <v>65.2655172413793</v>
      </c>
      <c r="R1161" s="29">
        <v>95.2</v>
      </c>
      <c r="S1161" s="29">
        <v>124.36896551724138</v>
      </c>
      <c r="T1161" s="29">
        <v>115.26923076923077</v>
      </c>
      <c r="U1161" s="29">
        <v>39.511999999999993</v>
      </c>
      <c r="V1161" s="45">
        <v>918.66196804345077</v>
      </c>
      <c r="W1161" s="41">
        <v>334</v>
      </c>
      <c r="X1161" s="74">
        <v>0.92777777777777781</v>
      </c>
      <c r="Y1161" s="78">
        <f t="shared" si="216"/>
        <v>45.886761904761897</v>
      </c>
      <c r="Z1161" s="31">
        <f t="shared" si="217"/>
        <v>74.184523809523796</v>
      </c>
      <c r="AA1161" s="31">
        <f t="shared" si="218"/>
        <v>94.560878489326754</v>
      </c>
      <c r="AB1161" s="31">
        <f t="shared" si="219"/>
        <v>94.959608648056928</v>
      </c>
      <c r="AC1161" s="31">
        <f t="shared" si="220"/>
        <v>74.298894362342651</v>
      </c>
      <c r="AD1161" s="31">
        <f t="shared" si="221"/>
        <v>64.391997810618491</v>
      </c>
      <c r="AE1161" s="31">
        <f t="shared" si="222"/>
        <v>72.324220032840728</v>
      </c>
      <c r="AF1161" s="31">
        <f t="shared" si="223"/>
        <v>94.944827586206884</v>
      </c>
      <c r="AG1161" s="31">
        <f t="shared" si="224"/>
        <v>111.61273209549073</v>
      </c>
      <c r="AH1161" s="31">
        <f t="shared" si="225"/>
        <v>93.050065428824041</v>
      </c>
      <c r="AI1161" s="31">
        <f t="shared" si="226"/>
        <v>62.792410256410257</v>
      </c>
      <c r="AJ1161" s="79">
        <f t="shared" si="227"/>
        <v>35.655047619047615</v>
      </c>
      <c r="AK1161" s="86"/>
      <c r="AL1161" s="1"/>
      <c r="AM1161" s="1"/>
      <c r="AN1161" s="1"/>
      <c r="AO1161" s="1"/>
      <c r="AP1161" s="1"/>
      <c r="AQ1161" s="1"/>
    </row>
    <row r="1162" spans="1:43" ht="16.5" customHeight="1" x14ac:dyDescent="0.25">
      <c r="A1162" s="35">
        <v>16020370</v>
      </c>
      <c r="B1162" s="27" t="s">
        <v>44</v>
      </c>
      <c r="C1162" s="27" t="s">
        <v>367</v>
      </c>
      <c r="D1162" s="27" t="s">
        <v>367</v>
      </c>
      <c r="E1162" s="27" t="s">
        <v>1378</v>
      </c>
      <c r="F1162" s="27">
        <v>8</v>
      </c>
      <c r="G1162" s="27">
        <v>50</v>
      </c>
      <c r="H1162" s="28">
        <v>-72.41</v>
      </c>
      <c r="I1162" s="52">
        <v>8.3594444400000008</v>
      </c>
      <c r="J1162" s="48">
        <v>148.76666666666668</v>
      </c>
      <c r="K1162" s="29">
        <v>125.23333333333333</v>
      </c>
      <c r="L1162" s="29">
        <v>183.23333333333332</v>
      </c>
      <c r="M1162" s="29">
        <v>280.73333333333335</v>
      </c>
      <c r="N1162" s="29">
        <v>254.23333333333332</v>
      </c>
      <c r="O1162" s="29">
        <v>155.6</v>
      </c>
      <c r="P1162" s="29">
        <v>201.06666666666666</v>
      </c>
      <c r="Q1162" s="29">
        <v>203.52333333333334</v>
      </c>
      <c r="R1162" s="29">
        <v>291</v>
      </c>
      <c r="S1162" s="29">
        <v>375.33333333333331</v>
      </c>
      <c r="T1162" s="29">
        <v>374.76666666666665</v>
      </c>
      <c r="U1162" s="29">
        <v>249.56666666666666</v>
      </c>
      <c r="V1162" s="45">
        <v>2843.0566666666664</v>
      </c>
      <c r="W1162" s="41">
        <v>360</v>
      </c>
      <c r="X1162" s="74">
        <v>1</v>
      </c>
      <c r="Y1162" s="78">
        <f t="shared" si="216"/>
        <v>152.41111111111113</v>
      </c>
      <c r="Z1162" s="31">
        <f t="shared" si="217"/>
        <v>196.4</v>
      </c>
      <c r="AA1162" s="31">
        <f t="shared" si="218"/>
        <v>239.4</v>
      </c>
      <c r="AB1162" s="31">
        <f t="shared" si="219"/>
        <v>230.1888888888889</v>
      </c>
      <c r="AC1162" s="31">
        <f t="shared" si="220"/>
        <v>203.63333333333333</v>
      </c>
      <c r="AD1162" s="31">
        <f t="shared" si="221"/>
        <v>186.73</v>
      </c>
      <c r="AE1162" s="31">
        <f t="shared" si="222"/>
        <v>231.86333333333334</v>
      </c>
      <c r="AF1162" s="31">
        <f t="shared" si="223"/>
        <v>289.95222222222219</v>
      </c>
      <c r="AG1162" s="31">
        <f t="shared" si="224"/>
        <v>347.0333333333333</v>
      </c>
      <c r="AH1162" s="31">
        <f t="shared" si="225"/>
        <v>333.22222222222217</v>
      </c>
      <c r="AI1162" s="31">
        <f t="shared" si="226"/>
        <v>257.7</v>
      </c>
      <c r="AJ1162" s="79">
        <f t="shared" si="227"/>
        <v>174.52222222222224</v>
      </c>
      <c r="AK1162" s="86"/>
      <c r="AL1162" s="1"/>
      <c r="AM1162" s="1"/>
      <c r="AN1162" s="1"/>
      <c r="AO1162" s="1"/>
      <c r="AP1162" s="1"/>
      <c r="AQ1162" s="1"/>
    </row>
    <row r="1163" spans="1:43" ht="16.5" customHeight="1" x14ac:dyDescent="0.25">
      <c r="A1163" s="35">
        <v>16015030</v>
      </c>
      <c r="B1163" s="27" t="s">
        <v>71</v>
      </c>
      <c r="C1163" s="27" t="s">
        <v>341</v>
      </c>
      <c r="D1163" s="27" t="s">
        <v>1418</v>
      </c>
      <c r="E1163" s="27" t="s">
        <v>1378</v>
      </c>
      <c r="F1163" s="27">
        <v>8</v>
      </c>
      <c r="G1163" s="27">
        <v>1760</v>
      </c>
      <c r="H1163" s="28">
        <v>-72.53388889</v>
      </c>
      <c r="I1163" s="52">
        <v>7.5697222200000001</v>
      </c>
      <c r="J1163" s="48">
        <v>46.773333333333348</v>
      </c>
      <c r="K1163" s="29">
        <v>41.227586206896547</v>
      </c>
      <c r="L1163" s="29">
        <v>79.900000000000006</v>
      </c>
      <c r="M1163" s="29">
        <v>150.85172413793106</v>
      </c>
      <c r="N1163" s="29">
        <v>162.06896551724137</v>
      </c>
      <c r="O1163" s="29">
        <v>130.01034482758621</v>
      </c>
      <c r="P1163" s="29">
        <v>120.87666666666665</v>
      </c>
      <c r="Q1163" s="29">
        <v>134.73214285714286</v>
      </c>
      <c r="R1163" s="29">
        <v>172.94074074074075</v>
      </c>
      <c r="S1163" s="29">
        <v>218.16785714285712</v>
      </c>
      <c r="T1163" s="29">
        <v>179.25862068965517</v>
      </c>
      <c r="U1163" s="29">
        <v>69.733333333333334</v>
      </c>
      <c r="V1163" s="45">
        <v>1506.5413154533844</v>
      </c>
      <c r="W1163" s="41">
        <v>344</v>
      </c>
      <c r="X1163" s="74">
        <v>0.9555555555555556</v>
      </c>
      <c r="Y1163" s="78">
        <f t="shared" si="216"/>
        <v>55.966973180076629</v>
      </c>
      <c r="Z1163" s="31">
        <f t="shared" si="217"/>
        <v>90.659770114942532</v>
      </c>
      <c r="AA1163" s="31">
        <f t="shared" si="218"/>
        <v>130.94022988505748</v>
      </c>
      <c r="AB1163" s="31">
        <f t="shared" si="219"/>
        <v>147.64367816091954</v>
      </c>
      <c r="AC1163" s="31">
        <f t="shared" si="220"/>
        <v>137.65199233716476</v>
      </c>
      <c r="AD1163" s="31">
        <f t="shared" si="221"/>
        <v>128.53971811713191</v>
      </c>
      <c r="AE1163" s="31">
        <f t="shared" si="222"/>
        <v>142.84985008818342</v>
      </c>
      <c r="AF1163" s="31">
        <f t="shared" si="223"/>
        <v>175.28024691358021</v>
      </c>
      <c r="AG1163" s="31">
        <f t="shared" si="224"/>
        <v>190.12240619108434</v>
      </c>
      <c r="AH1163" s="31">
        <f t="shared" si="225"/>
        <v>155.71993705528189</v>
      </c>
      <c r="AI1163" s="31">
        <f t="shared" si="226"/>
        <v>98.588429118773959</v>
      </c>
      <c r="AJ1163" s="79">
        <f t="shared" si="227"/>
        <v>52.578084291187743</v>
      </c>
      <c r="AK1163" s="86"/>
      <c r="AL1163" s="1"/>
      <c r="AM1163" s="1"/>
      <c r="AN1163" s="1"/>
      <c r="AO1163" s="1"/>
      <c r="AP1163" s="1"/>
      <c r="AQ1163" s="1"/>
    </row>
    <row r="1164" spans="1:43" ht="16.5" customHeight="1" x14ac:dyDescent="0.25">
      <c r="A1164" s="35">
        <v>16025030</v>
      </c>
      <c r="B1164" s="27" t="s">
        <v>60</v>
      </c>
      <c r="C1164" s="27" t="s">
        <v>1419</v>
      </c>
      <c r="D1164" s="27" t="s">
        <v>1419</v>
      </c>
      <c r="E1164" s="27" t="s">
        <v>1378</v>
      </c>
      <c r="F1164" s="27">
        <v>8</v>
      </c>
      <c r="G1164" s="27">
        <v>860</v>
      </c>
      <c r="H1164" s="28">
        <v>-72.830555560000008</v>
      </c>
      <c r="I1164" s="52">
        <v>7.7745833299999996</v>
      </c>
      <c r="J1164" s="49">
        <v>117.75000000000003</v>
      </c>
      <c r="K1164" s="31">
        <v>121.75714285714288</v>
      </c>
      <c r="L1164" s="31">
        <v>177.40689655172417</v>
      </c>
      <c r="M1164" s="31">
        <v>298.34999999999991</v>
      </c>
      <c r="N1164" s="31">
        <v>233.68928571428569</v>
      </c>
      <c r="O1164" s="31">
        <v>90.575000000000017</v>
      </c>
      <c r="P1164" s="31">
        <v>81.227586206896547</v>
      </c>
      <c r="Q1164" s="31">
        <v>113.80344827586205</v>
      </c>
      <c r="R1164" s="31">
        <v>268.97199999999998</v>
      </c>
      <c r="S1164" s="31">
        <v>431.0066666666666</v>
      </c>
      <c r="T1164" s="31">
        <v>437.54137931034478</v>
      </c>
      <c r="U1164" s="31">
        <v>232.81333333333342</v>
      </c>
      <c r="V1164" s="45">
        <v>2604.8927389162563</v>
      </c>
      <c r="W1164" s="41">
        <v>343</v>
      </c>
      <c r="X1164" s="74">
        <v>0.95277777777777772</v>
      </c>
      <c r="Y1164" s="78">
        <f t="shared" si="216"/>
        <v>138.97134646962238</v>
      </c>
      <c r="Z1164" s="31">
        <f t="shared" si="217"/>
        <v>199.17134646962231</v>
      </c>
      <c r="AA1164" s="31">
        <f t="shared" si="218"/>
        <v>236.48206075533662</v>
      </c>
      <c r="AB1164" s="31">
        <f t="shared" si="219"/>
        <v>207.53809523809522</v>
      </c>
      <c r="AC1164" s="31">
        <f t="shared" si="220"/>
        <v>135.16395730706077</v>
      </c>
      <c r="AD1164" s="31">
        <f t="shared" si="221"/>
        <v>95.202011494252872</v>
      </c>
      <c r="AE1164" s="31">
        <f t="shared" si="222"/>
        <v>154.66767816091954</v>
      </c>
      <c r="AF1164" s="31">
        <f t="shared" si="223"/>
        <v>271.26070498084283</v>
      </c>
      <c r="AG1164" s="31">
        <f t="shared" si="224"/>
        <v>379.17334865900381</v>
      </c>
      <c r="AH1164" s="31">
        <f t="shared" si="225"/>
        <v>367.12045977011491</v>
      </c>
      <c r="AI1164" s="31">
        <f t="shared" si="226"/>
        <v>262.70157088122608</v>
      </c>
      <c r="AJ1164" s="79">
        <f t="shared" si="227"/>
        <v>157.44015873015877</v>
      </c>
      <c r="AK1164" s="86"/>
      <c r="AL1164" s="1"/>
      <c r="AM1164" s="1"/>
      <c r="AN1164" s="1"/>
      <c r="AO1164" s="1"/>
      <c r="AP1164" s="1"/>
      <c r="AQ1164" s="1"/>
    </row>
    <row r="1165" spans="1:43" ht="16.5" customHeight="1" x14ac:dyDescent="0.25">
      <c r="A1165" s="35">
        <v>16020190</v>
      </c>
      <c r="B1165" s="27" t="s">
        <v>44</v>
      </c>
      <c r="C1165" s="27" t="s">
        <v>1420</v>
      </c>
      <c r="D1165" s="27" t="s">
        <v>4498</v>
      </c>
      <c r="E1165" s="27" t="s">
        <v>1378</v>
      </c>
      <c r="F1165" s="27">
        <v>8</v>
      </c>
      <c r="G1165" s="27">
        <v>250</v>
      </c>
      <c r="H1165" s="28">
        <v>-72.634166669999999</v>
      </c>
      <c r="I1165" s="52">
        <v>7.9013888899999998</v>
      </c>
      <c r="J1165" s="48">
        <v>71.43703703703703</v>
      </c>
      <c r="K1165" s="29">
        <v>67</v>
      </c>
      <c r="L1165" s="29">
        <v>93.629629629629633</v>
      </c>
      <c r="M1165" s="29">
        <v>143.96296296296296</v>
      </c>
      <c r="N1165" s="29">
        <v>108.44444444444444</v>
      </c>
      <c r="O1165" s="29">
        <v>42.76</v>
      </c>
      <c r="P1165" s="29">
        <v>41.72</v>
      </c>
      <c r="Q1165" s="29">
        <v>55.384615384615387</v>
      </c>
      <c r="R1165" s="29">
        <v>121.34615384615384</v>
      </c>
      <c r="S1165" s="29">
        <v>192.65517241379311</v>
      </c>
      <c r="T1165" s="29">
        <v>192.88461538461539</v>
      </c>
      <c r="U1165" s="29">
        <v>80.714285714285708</v>
      </c>
      <c r="V1165" s="45">
        <v>1211.9389168175376</v>
      </c>
      <c r="W1165" s="41">
        <v>321</v>
      </c>
      <c r="X1165" s="74">
        <v>0.89166666666666672</v>
      </c>
      <c r="Y1165" s="78">
        <f t="shared" si="216"/>
        <v>77.355555555555554</v>
      </c>
      <c r="Z1165" s="31">
        <f t="shared" si="217"/>
        <v>101.53086419753087</v>
      </c>
      <c r="AA1165" s="31">
        <f t="shared" si="218"/>
        <v>115.34567901234568</v>
      </c>
      <c r="AB1165" s="31">
        <f t="shared" si="219"/>
        <v>98.389135802469127</v>
      </c>
      <c r="AC1165" s="31">
        <f t="shared" si="220"/>
        <v>64.308148148148149</v>
      </c>
      <c r="AD1165" s="31">
        <f t="shared" si="221"/>
        <v>46.621538461538456</v>
      </c>
      <c r="AE1165" s="31">
        <f t="shared" si="222"/>
        <v>72.816923076923075</v>
      </c>
      <c r="AF1165" s="31">
        <f t="shared" si="223"/>
        <v>123.1286472148541</v>
      </c>
      <c r="AG1165" s="31">
        <f t="shared" si="224"/>
        <v>168.96198054818743</v>
      </c>
      <c r="AH1165" s="31">
        <f t="shared" si="225"/>
        <v>155.4180245042314</v>
      </c>
      <c r="AI1165" s="31">
        <f t="shared" si="226"/>
        <v>115.01197937864605</v>
      </c>
      <c r="AJ1165" s="79">
        <f t="shared" si="227"/>
        <v>73.050440917107579</v>
      </c>
      <c r="AK1165" s="86"/>
      <c r="AL1165" s="1"/>
      <c r="AM1165" s="1"/>
      <c r="AN1165" s="1"/>
      <c r="AO1165" s="1"/>
      <c r="AP1165" s="1"/>
      <c r="AQ1165" s="1"/>
    </row>
    <row r="1166" spans="1:43" ht="16.5" customHeight="1" x14ac:dyDescent="0.25">
      <c r="A1166" s="35">
        <v>16020280</v>
      </c>
      <c r="B1166" s="27" t="s">
        <v>44</v>
      </c>
      <c r="C1166" s="27" t="s">
        <v>1422</v>
      </c>
      <c r="D1166" s="27" t="s">
        <v>4498</v>
      </c>
      <c r="E1166" s="27" t="s">
        <v>1378</v>
      </c>
      <c r="F1166" s="27">
        <v>8</v>
      </c>
      <c r="G1166" s="27">
        <v>221</v>
      </c>
      <c r="H1166" s="28">
        <v>-72.592500000000001</v>
      </c>
      <c r="I1166" s="52">
        <v>7.9008333300000002</v>
      </c>
      <c r="J1166" s="48">
        <v>65.513793103448279</v>
      </c>
      <c r="K1166" s="29">
        <v>60.96551724137931</v>
      </c>
      <c r="L1166" s="29">
        <v>84.758620689655174</v>
      </c>
      <c r="M1166" s="29">
        <v>155.80666666666667</v>
      </c>
      <c r="N1166" s="29">
        <v>105.86</v>
      </c>
      <c r="O1166" s="29">
        <v>26.936666666666667</v>
      </c>
      <c r="P1166" s="29">
        <v>23.57586206896552</v>
      </c>
      <c r="Q1166" s="29">
        <v>43.824137931034485</v>
      </c>
      <c r="R1166" s="29">
        <v>95.093103448275855</v>
      </c>
      <c r="S1166" s="29">
        <v>208.56666666666666</v>
      </c>
      <c r="T1166" s="29">
        <v>211.9655172413793</v>
      </c>
      <c r="U1166" s="29">
        <v>97.16785714285713</v>
      </c>
      <c r="V1166" s="45">
        <v>1180.0344088669951</v>
      </c>
      <c r="W1166" s="41">
        <v>351</v>
      </c>
      <c r="X1166" s="74">
        <v>0.97499999999999998</v>
      </c>
      <c r="Y1166" s="78">
        <f t="shared" si="216"/>
        <v>70.412643678160919</v>
      </c>
      <c r="Z1166" s="31">
        <f t="shared" si="217"/>
        <v>100.51026819923372</v>
      </c>
      <c r="AA1166" s="31">
        <f t="shared" si="218"/>
        <v>115.47509578544062</v>
      </c>
      <c r="AB1166" s="31">
        <f t="shared" si="219"/>
        <v>96.201111111111118</v>
      </c>
      <c r="AC1166" s="31">
        <f t="shared" si="220"/>
        <v>52.124176245210741</v>
      </c>
      <c r="AD1166" s="31">
        <f t="shared" si="221"/>
        <v>31.445555555555558</v>
      </c>
      <c r="AE1166" s="31">
        <f t="shared" si="222"/>
        <v>54.164367816091954</v>
      </c>
      <c r="AF1166" s="31">
        <f t="shared" si="223"/>
        <v>115.827969348659</v>
      </c>
      <c r="AG1166" s="31">
        <f t="shared" si="224"/>
        <v>171.87509578544061</v>
      </c>
      <c r="AH1166" s="31">
        <f t="shared" si="225"/>
        <v>172.56668035030103</v>
      </c>
      <c r="AI1166" s="31">
        <f t="shared" si="226"/>
        <v>124.88238916256158</v>
      </c>
      <c r="AJ1166" s="79">
        <f t="shared" si="227"/>
        <v>74.549055829228237</v>
      </c>
      <c r="AK1166" s="86"/>
      <c r="AL1166" s="1"/>
      <c r="AM1166" s="1"/>
      <c r="AN1166" s="1"/>
      <c r="AO1166" s="1"/>
      <c r="AP1166" s="1"/>
      <c r="AQ1166" s="1"/>
    </row>
    <row r="1167" spans="1:43" ht="16.5" customHeight="1" x14ac:dyDescent="0.25">
      <c r="A1167" s="35">
        <v>16020030</v>
      </c>
      <c r="B1167" s="27" t="s">
        <v>44</v>
      </c>
      <c r="C1167" s="27" t="s">
        <v>1423</v>
      </c>
      <c r="D1167" s="27" t="s">
        <v>4499</v>
      </c>
      <c r="E1167" s="27" t="s">
        <v>1378</v>
      </c>
      <c r="F1167" s="27">
        <v>8</v>
      </c>
      <c r="G1167" s="27">
        <v>411</v>
      </c>
      <c r="H1167" s="28">
        <v>-72.71611111</v>
      </c>
      <c r="I1167" s="52">
        <v>7.8641666700000004</v>
      </c>
      <c r="J1167" s="48">
        <v>50.767857142857153</v>
      </c>
      <c r="K1167" s="29">
        <v>64.962962962962962</v>
      </c>
      <c r="L1167" s="29">
        <v>80.660714285714292</v>
      </c>
      <c r="M1167" s="29">
        <v>135.56896551724137</v>
      </c>
      <c r="N1167" s="29">
        <v>105.24074074074075</v>
      </c>
      <c r="O1167" s="29">
        <v>42.225000000000009</v>
      </c>
      <c r="P1167" s="29">
        <v>28.427586206896546</v>
      </c>
      <c r="Q1167" s="29">
        <v>52.948148148148142</v>
      </c>
      <c r="R1167" s="29">
        <v>98.148148148148167</v>
      </c>
      <c r="S1167" s="29">
        <v>181.06666666666663</v>
      </c>
      <c r="T1167" s="29">
        <v>176.20714285714283</v>
      </c>
      <c r="U1167" s="29">
        <v>78.737931034482742</v>
      </c>
      <c r="V1167" s="45">
        <v>1094.9618637110016</v>
      </c>
      <c r="W1167" s="41">
        <v>334</v>
      </c>
      <c r="X1167" s="74">
        <v>0.92777777777777781</v>
      </c>
      <c r="Y1167" s="78">
        <f t="shared" si="216"/>
        <v>65.46384479717814</v>
      </c>
      <c r="Z1167" s="31">
        <f t="shared" si="217"/>
        <v>93.730880921972883</v>
      </c>
      <c r="AA1167" s="31">
        <f t="shared" si="218"/>
        <v>107.15680684789881</v>
      </c>
      <c r="AB1167" s="31">
        <f t="shared" si="219"/>
        <v>94.344902085994036</v>
      </c>
      <c r="AC1167" s="31">
        <f t="shared" si="220"/>
        <v>58.631108982545761</v>
      </c>
      <c r="AD1167" s="31">
        <f t="shared" si="221"/>
        <v>41.200244785014895</v>
      </c>
      <c r="AE1167" s="31">
        <f t="shared" si="222"/>
        <v>59.84129416773095</v>
      </c>
      <c r="AF1167" s="31">
        <f t="shared" si="223"/>
        <v>110.72098765432099</v>
      </c>
      <c r="AG1167" s="31">
        <f t="shared" si="224"/>
        <v>151.8073192239859</v>
      </c>
      <c r="AH1167" s="31">
        <f t="shared" si="225"/>
        <v>145.33724685276408</v>
      </c>
      <c r="AI1167" s="31">
        <f t="shared" si="226"/>
        <v>101.90431034482758</v>
      </c>
      <c r="AJ1167" s="79">
        <f t="shared" si="227"/>
        <v>64.822917046767614</v>
      </c>
      <c r="AK1167" s="86"/>
      <c r="AL1167" s="1"/>
      <c r="AM1167" s="1"/>
      <c r="AN1167" s="1"/>
      <c r="AO1167" s="1"/>
      <c r="AP1167" s="1"/>
      <c r="AQ1167" s="1"/>
    </row>
    <row r="1168" spans="1:43" ht="16.5" customHeight="1" x14ac:dyDescent="0.25">
      <c r="A1168" s="35">
        <v>16030140</v>
      </c>
      <c r="B1168" s="27" t="s">
        <v>44</v>
      </c>
      <c r="C1168" s="27" t="s">
        <v>1425</v>
      </c>
      <c r="D1168" s="27" t="s">
        <v>1426</v>
      </c>
      <c r="E1168" s="27" t="s">
        <v>1378</v>
      </c>
      <c r="F1168" s="27">
        <v>8</v>
      </c>
      <c r="G1168" s="27">
        <v>100</v>
      </c>
      <c r="H1168" s="28">
        <v>-72.693611110000006</v>
      </c>
      <c r="I1168" s="52">
        <v>8.3427777800000005</v>
      </c>
      <c r="J1168" s="48">
        <v>112.23333333333333</v>
      </c>
      <c r="K1168" s="29">
        <v>108.4</v>
      </c>
      <c r="L1168" s="29">
        <v>195.79310344827587</v>
      </c>
      <c r="M1168" s="29">
        <v>296.10000000000002</v>
      </c>
      <c r="N1168" s="29">
        <v>314.75862068965517</v>
      </c>
      <c r="O1168" s="29">
        <v>223.26666666666668</v>
      </c>
      <c r="P1168" s="29">
        <v>235.26666666666668</v>
      </c>
      <c r="Q1168" s="29">
        <v>302.51333333333332</v>
      </c>
      <c r="R1168" s="29">
        <v>367.10344827586209</v>
      </c>
      <c r="S1168" s="29">
        <v>432.9</v>
      </c>
      <c r="T1168" s="29">
        <v>436.6633333333333</v>
      </c>
      <c r="U1168" s="29">
        <v>264.46666666666664</v>
      </c>
      <c r="V1168" s="45">
        <v>3289.4651724137934</v>
      </c>
      <c r="W1168" s="41">
        <v>357</v>
      </c>
      <c r="X1168" s="74">
        <v>0.9916666666666667</v>
      </c>
      <c r="Y1168" s="78">
        <f t="shared" si="216"/>
        <v>138.8088122605364</v>
      </c>
      <c r="Z1168" s="31">
        <f t="shared" si="217"/>
        <v>200.09770114942532</v>
      </c>
      <c r="AA1168" s="31">
        <f t="shared" si="218"/>
        <v>268.88390804597702</v>
      </c>
      <c r="AB1168" s="31">
        <f t="shared" si="219"/>
        <v>278.04176245210732</v>
      </c>
      <c r="AC1168" s="31">
        <f t="shared" si="220"/>
        <v>257.76398467432949</v>
      </c>
      <c r="AD1168" s="31">
        <f t="shared" si="221"/>
        <v>253.68222222222221</v>
      </c>
      <c r="AE1168" s="31">
        <f t="shared" si="222"/>
        <v>301.627816091954</v>
      </c>
      <c r="AF1168" s="31">
        <f t="shared" si="223"/>
        <v>367.50559386973174</v>
      </c>
      <c r="AG1168" s="31">
        <f t="shared" si="224"/>
        <v>412.22226053639844</v>
      </c>
      <c r="AH1168" s="31">
        <f t="shared" si="225"/>
        <v>378.01</v>
      </c>
      <c r="AI1168" s="31">
        <f t="shared" si="226"/>
        <v>271.12111111111108</v>
      </c>
      <c r="AJ1168" s="79">
        <f t="shared" si="227"/>
        <v>161.70000000000002</v>
      </c>
      <c r="AK1168" s="86"/>
      <c r="AL1168" s="1"/>
      <c r="AM1168" s="1"/>
      <c r="AN1168" s="1"/>
      <c r="AO1168" s="1"/>
      <c r="AP1168" s="1"/>
      <c r="AQ1168" s="1"/>
    </row>
    <row r="1169" spans="1:43" ht="16.5" customHeight="1" x14ac:dyDescent="0.25">
      <c r="A1169" s="35">
        <v>16030060</v>
      </c>
      <c r="B1169" s="27" t="s">
        <v>44</v>
      </c>
      <c r="C1169" s="27" t="s">
        <v>1603</v>
      </c>
      <c r="D1169" s="27" t="s">
        <v>1426</v>
      </c>
      <c r="E1169" s="27" t="s">
        <v>1378</v>
      </c>
      <c r="F1169" s="27">
        <v>8</v>
      </c>
      <c r="G1169" s="27">
        <v>480</v>
      </c>
      <c r="H1169" s="28">
        <v>-72.858055560000011</v>
      </c>
      <c r="I1169" s="52">
        <v>8.2244444399999992</v>
      </c>
      <c r="J1169" s="48">
        <v>238.77777777777777</v>
      </c>
      <c r="K1169" s="29">
        <v>199.25</v>
      </c>
      <c r="L1169" s="29">
        <v>237.68421052631578</v>
      </c>
      <c r="M1169" s="29">
        <v>343.89473684210526</v>
      </c>
      <c r="N1169" s="29">
        <v>336.05555555555554</v>
      </c>
      <c r="O1169" s="29">
        <v>158.19999999999999</v>
      </c>
      <c r="P1169" s="29">
        <v>198.30500000000001</v>
      </c>
      <c r="Q1169" s="29">
        <v>249.7</v>
      </c>
      <c r="R1169" s="29">
        <v>380.04</v>
      </c>
      <c r="S1169" s="29">
        <v>484.22222222222223</v>
      </c>
      <c r="T1169" s="29">
        <v>521.36842105263156</v>
      </c>
      <c r="U1169" s="29">
        <v>364.73684210526318</v>
      </c>
      <c r="V1169" s="45">
        <v>3712.2347660818718</v>
      </c>
      <c r="W1169" s="41">
        <v>226</v>
      </c>
      <c r="X1169" s="74">
        <v>0.94166666666666665</v>
      </c>
      <c r="Y1169" s="78">
        <f t="shared" si="216"/>
        <v>225.23732943469784</v>
      </c>
      <c r="Z1169" s="31">
        <f t="shared" si="217"/>
        <v>260.2763157894737</v>
      </c>
      <c r="AA1169" s="31">
        <f t="shared" si="218"/>
        <v>305.87816764132555</v>
      </c>
      <c r="AB1169" s="31">
        <f t="shared" si="219"/>
        <v>279.38343079922032</v>
      </c>
      <c r="AC1169" s="31">
        <f t="shared" si="220"/>
        <v>230.85351851851851</v>
      </c>
      <c r="AD1169" s="31">
        <f t="shared" si="221"/>
        <v>202.0683333333333</v>
      </c>
      <c r="AE1169" s="31">
        <f t="shared" si="222"/>
        <v>276.01500000000004</v>
      </c>
      <c r="AF1169" s="31">
        <f t="shared" si="223"/>
        <v>371.32074074074075</v>
      </c>
      <c r="AG1169" s="31">
        <f t="shared" si="224"/>
        <v>461.87688109161792</v>
      </c>
      <c r="AH1169" s="31">
        <f t="shared" si="225"/>
        <v>456.77582846003901</v>
      </c>
      <c r="AI1169" s="31">
        <f t="shared" si="226"/>
        <v>374.96101364522423</v>
      </c>
      <c r="AJ1169" s="79">
        <f t="shared" si="227"/>
        <v>267.58820662768034</v>
      </c>
      <c r="AK1169" s="86" t="s">
        <v>1887</v>
      </c>
      <c r="AL1169" s="1"/>
      <c r="AM1169" s="1"/>
      <c r="AN1169" s="1"/>
      <c r="AO1169" s="1"/>
      <c r="AP1169" s="1"/>
      <c r="AQ1169" s="1"/>
    </row>
    <row r="1170" spans="1:43" ht="16.5" customHeight="1" x14ac:dyDescent="0.25">
      <c r="A1170" s="35">
        <v>16035030</v>
      </c>
      <c r="B1170" s="27" t="s">
        <v>44</v>
      </c>
      <c r="C1170" s="27" t="s">
        <v>1426</v>
      </c>
      <c r="D1170" s="27" t="s">
        <v>1426</v>
      </c>
      <c r="E1170" s="27" t="s">
        <v>1378</v>
      </c>
      <c r="F1170" s="27">
        <v>8</v>
      </c>
      <c r="G1170" s="27">
        <v>320</v>
      </c>
      <c r="H1170" s="28">
        <v>-72.803055560000004</v>
      </c>
      <c r="I1170" s="52">
        <v>8.0766666699999998</v>
      </c>
      <c r="J1170" s="48">
        <v>83.546666666666653</v>
      </c>
      <c r="K1170" s="29">
        <v>90.158620689655166</v>
      </c>
      <c r="L1170" s="29">
        <v>137.86551724137931</v>
      </c>
      <c r="M1170" s="29">
        <v>184.38965517241377</v>
      </c>
      <c r="N1170" s="29">
        <v>137.19259259259258</v>
      </c>
      <c r="O1170" s="29">
        <v>49.467857142857135</v>
      </c>
      <c r="P1170" s="29">
        <v>43.678571428571423</v>
      </c>
      <c r="Q1170" s="29">
        <v>100.31111111111112</v>
      </c>
      <c r="R1170" s="29">
        <v>161.88148148148144</v>
      </c>
      <c r="S1170" s="29">
        <v>232.90357142857141</v>
      </c>
      <c r="T1170" s="29">
        <v>253.73333333333335</v>
      </c>
      <c r="U1170" s="29">
        <v>120.8034482758621</v>
      </c>
      <c r="V1170" s="45">
        <v>1595.9324265644957</v>
      </c>
      <c r="W1170" s="41">
        <v>338</v>
      </c>
      <c r="X1170" s="74">
        <v>0.93888888888888888</v>
      </c>
      <c r="Y1170" s="78">
        <f t="shared" si="216"/>
        <v>103.85693486590037</v>
      </c>
      <c r="Z1170" s="31">
        <f t="shared" si="217"/>
        <v>137.47126436781608</v>
      </c>
      <c r="AA1170" s="31">
        <f t="shared" si="218"/>
        <v>153.14925500212854</v>
      </c>
      <c r="AB1170" s="31">
        <f t="shared" si="219"/>
        <v>123.68336830262116</v>
      </c>
      <c r="AC1170" s="31">
        <f t="shared" si="220"/>
        <v>76.779673721340373</v>
      </c>
      <c r="AD1170" s="31">
        <f t="shared" si="221"/>
        <v>64.485846560846554</v>
      </c>
      <c r="AE1170" s="31">
        <f t="shared" si="222"/>
        <v>101.95705467372132</v>
      </c>
      <c r="AF1170" s="31">
        <f t="shared" si="223"/>
        <v>165.03205467372132</v>
      </c>
      <c r="AG1170" s="31">
        <f t="shared" si="224"/>
        <v>216.17279541446206</v>
      </c>
      <c r="AH1170" s="31">
        <f t="shared" si="225"/>
        <v>202.48011767925561</v>
      </c>
      <c r="AI1170" s="31">
        <f t="shared" si="226"/>
        <v>152.69448275862069</v>
      </c>
      <c r="AJ1170" s="79">
        <f t="shared" si="227"/>
        <v>98.169578544061309</v>
      </c>
      <c r="AK1170" s="86"/>
      <c r="AL1170" s="1"/>
      <c r="AM1170" s="1"/>
      <c r="AN1170" s="1"/>
      <c r="AO1170" s="1"/>
      <c r="AP1170" s="1"/>
      <c r="AQ1170" s="1"/>
    </row>
    <row r="1171" spans="1:43" ht="16.5" customHeight="1" x14ac:dyDescent="0.25">
      <c r="A1171" s="35">
        <v>37010080</v>
      </c>
      <c r="B1171" s="27" t="s">
        <v>44</v>
      </c>
      <c r="C1171" s="27" t="s">
        <v>1427</v>
      </c>
      <c r="D1171" s="27" t="s">
        <v>898</v>
      </c>
      <c r="E1171" s="27" t="s">
        <v>1378</v>
      </c>
      <c r="F1171" s="27">
        <v>8</v>
      </c>
      <c r="G1171" s="27">
        <v>2650</v>
      </c>
      <c r="H1171" s="28">
        <v>-72.712777779999996</v>
      </c>
      <c r="I1171" s="52">
        <v>7.1983333299999996</v>
      </c>
      <c r="J1171" s="48">
        <v>20.396551724137932</v>
      </c>
      <c r="K1171" s="29">
        <v>26.327586206896552</v>
      </c>
      <c r="L1171" s="29">
        <v>49.87</v>
      </c>
      <c r="M1171" s="29">
        <v>73.083333333333329</v>
      </c>
      <c r="N1171" s="29">
        <v>83.25</v>
      </c>
      <c r="O1171" s="29">
        <v>99.199999999999989</v>
      </c>
      <c r="P1171" s="29">
        <v>77.462068965517247</v>
      </c>
      <c r="Q1171" s="29">
        <v>78.50344827586207</v>
      </c>
      <c r="R1171" s="29">
        <v>73.989655172413791</v>
      </c>
      <c r="S1171" s="29">
        <v>74.18275862068964</v>
      </c>
      <c r="T1171" s="29">
        <v>56.848275862068959</v>
      </c>
      <c r="U1171" s="29">
        <v>19.117241379310343</v>
      </c>
      <c r="V1171" s="45">
        <v>732.23091954022971</v>
      </c>
      <c r="W1171" s="41">
        <v>351</v>
      </c>
      <c r="X1171" s="74">
        <v>0.97499999999999998</v>
      </c>
      <c r="Y1171" s="78">
        <f t="shared" si="216"/>
        <v>32.198045977011496</v>
      </c>
      <c r="Z1171" s="31">
        <f t="shared" si="217"/>
        <v>49.760306513409965</v>
      </c>
      <c r="AA1171" s="31">
        <f t="shared" si="218"/>
        <v>68.734444444444435</v>
      </c>
      <c r="AB1171" s="31">
        <f t="shared" si="219"/>
        <v>85.177777777777763</v>
      </c>
      <c r="AC1171" s="31">
        <f t="shared" si="220"/>
        <v>86.637356321839079</v>
      </c>
      <c r="AD1171" s="31">
        <f t="shared" si="221"/>
        <v>85.055172413793102</v>
      </c>
      <c r="AE1171" s="31">
        <f t="shared" si="222"/>
        <v>76.651724137931026</v>
      </c>
      <c r="AF1171" s="31">
        <f t="shared" si="223"/>
        <v>75.558620689655172</v>
      </c>
      <c r="AG1171" s="31">
        <f t="shared" si="224"/>
        <v>68.340229885057468</v>
      </c>
      <c r="AH1171" s="31">
        <f t="shared" si="225"/>
        <v>50.049425287356314</v>
      </c>
      <c r="AI1171" s="31">
        <f t="shared" si="226"/>
        <v>32.120689655172413</v>
      </c>
      <c r="AJ1171" s="79">
        <f t="shared" si="227"/>
        <v>21.947126436781613</v>
      </c>
      <c r="AK1171" s="86"/>
      <c r="AL1171" s="1"/>
      <c r="AM1171" s="1"/>
      <c r="AN1171" s="1"/>
      <c r="AO1171" s="1"/>
      <c r="AP1171" s="1"/>
      <c r="AQ1171" s="1"/>
    </row>
    <row r="1172" spans="1:43" ht="16.5" customHeight="1" x14ac:dyDescent="0.25">
      <c r="A1172" s="35">
        <v>37015010</v>
      </c>
      <c r="B1172" s="27" t="s">
        <v>71</v>
      </c>
      <c r="C1172" s="27" t="s">
        <v>898</v>
      </c>
      <c r="D1172" s="27" t="s">
        <v>898</v>
      </c>
      <c r="E1172" s="27" t="s">
        <v>1378</v>
      </c>
      <c r="F1172" s="27">
        <v>8</v>
      </c>
      <c r="G1172" s="27">
        <v>2765</v>
      </c>
      <c r="H1172" s="28">
        <v>-72.75333332999999</v>
      </c>
      <c r="I1172" s="52">
        <v>7.2074999999999996</v>
      </c>
      <c r="J1172" s="48">
        <v>15.684210526315789</v>
      </c>
      <c r="K1172" s="29">
        <v>24.51052631578947</v>
      </c>
      <c r="L1172" s="29">
        <v>42.915789473684207</v>
      </c>
      <c r="M1172" s="29">
        <v>75.577777777777783</v>
      </c>
      <c r="N1172" s="29">
        <v>99.552941176470583</v>
      </c>
      <c r="O1172" s="29">
        <v>90.705555555555549</v>
      </c>
      <c r="P1172" s="29">
        <v>87.357894736842084</v>
      </c>
      <c r="Q1172" s="29">
        <v>83.984210526315778</v>
      </c>
      <c r="R1172" s="29">
        <v>91.144444444444446</v>
      </c>
      <c r="S1172" s="29">
        <v>104.16666666666666</v>
      </c>
      <c r="T1172" s="29">
        <v>69.03333333333336</v>
      </c>
      <c r="U1172" s="29">
        <v>25.884210526315787</v>
      </c>
      <c r="V1172" s="45">
        <v>810.51756105951142</v>
      </c>
      <c r="W1172" s="41">
        <v>221</v>
      </c>
      <c r="X1172" s="74">
        <v>0.92083333333333328</v>
      </c>
      <c r="Y1172" s="78">
        <f t="shared" si="216"/>
        <v>27.703508771929819</v>
      </c>
      <c r="Z1172" s="31">
        <f t="shared" si="217"/>
        <v>47.66803118908382</v>
      </c>
      <c r="AA1172" s="31">
        <f t="shared" si="218"/>
        <v>72.682169475977517</v>
      </c>
      <c r="AB1172" s="31">
        <f t="shared" si="219"/>
        <v>88.61209150326799</v>
      </c>
      <c r="AC1172" s="31">
        <f t="shared" si="220"/>
        <v>92.538797156289391</v>
      </c>
      <c r="AD1172" s="31">
        <f t="shared" si="221"/>
        <v>87.349220272904475</v>
      </c>
      <c r="AE1172" s="31">
        <f t="shared" si="222"/>
        <v>87.495516569200774</v>
      </c>
      <c r="AF1172" s="31">
        <f t="shared" si="223"/>
        <v>93.09844054580897</v>
      </c>
      <c r="AG1172" s="31">
        <f t="shared" si="224"/>
        <v>88.114814814814807</v>
      </c>
      <c r="AH1172" s="31">
        <f t="shared" si="225"/>
        <v>66.361403508771943</v>
      </c>
      <c r="AI1172" s="31">
        <f t="shared" si="226"/>
        <v>36.86725146198831</v>
      </c>
      <c r="AJ1172" s="79">
        <f t="shared" si="227"/>
        <v>22.026315789473681</v>
      </c>
      <c r="AK1172" s="86" t="s">
        <v>1887</v>
      </c>
      <c r="AL1172" s="1"/>
      <c r="AM1172" s="1"/>
      <c r="AN1172" s="1"/>
      <c r="AO1172" s="1"/>
      <c r="AP1172" s="1"/>
      <c r="AQ1172" s="1"/>
    </row>
    <row r="1173" spans="1:43" ht="16.5" customHeight="1" x14ac:dyDescent="0.25">
      <c r="A1173" s="35">
        <v>16050020</v>
      </c>
      <c r="B1173" s="27" t="s">
        <v>44</v>
      </c>
      <c r="C1173" s="27" t="s">
        <v>1428</v>
      </c>
      <c r="D1173" s="27" t="s">
        <v>1429</v>
      </c>
      <c r="E1173" s="27" t="s">
        <v>1378</v>
      </c>
      <c r="F1173" s="27">
        <v>8</v>
      </c>
      <c r="G1173" s="27">
        <v>360</v>
      </c>
      <c r="H1173" s="28">
        <v>-73.244444439999995</v>
      </c>
      <c r="I1173" s="52">
        <v>8.5380555600000001</v>
      </c>
      <c r="J1173" s="48">
        <v>71.266666666666666</v>
      </c>
      <c r="K1173" s="29">
        <v>75.666666666666671</v>
      </c>
      <c r="L1173" s="29">
        <v>96.933333333333337</v>
      </c>
      <c r="M1173" s="29">
        <v>210.42333333333332</v>
      </c>
      <c r="N1173" s="29">
        <v>237.07666666666668</v>
      </c>
      <c r="O1173" s="29">
        <v>150.54333333333335</v>
      </c>
      <c r="P1173" s="29">
        <v>154.93333333333334</v>
      </c>
      <c r="Q1173" s="29">
        <v>211.0344827586207</v>
      </c>
      <c r="R1173" s="29">
        <v>261.10000000000002</v>
      </c>
      <c r="S1173" s="29">
        <v>315.61333333333334</v>
      </c>
      <c r="T1173" s="29">
        <v>275.26666666666665</v>
      </c>
      <c r="U1173" s="29">
        <v>181.56666666666666</v>
      </c>
      <c r="V1173" s="45">
        <v>2241.4244827586208</v>
      </c>
      <c r="W1173" s="41">
        <v>359</v>
      </c>
      <c r="X1173" s="74">
        <v>0.99722222222222223</v>
      </c>
      <c r="Y1173" s="78">
        <f t="shared" si="216"/>
        <v>81.288888888888891</v>
      </c>
      <c r="Z1173" s="31">
        <f t="shared" si="217"/>
        <v>127.67444444444443</v>
      </c>
      <c r="AA1173" s="31">
        <f t="shared" si="218"/>
        <v>181.47777777777779</v>
      </c>
      <c r="AB1173" s="31">
        <f t="shared" si="219"/>
        <v>199.34777777777776</v>
      </c>
      <c r="AC1173" s="31">
        <f t="shared" si="220"/>
        <v>180.85111111111109</v>
      </c>
      <c r="AD1173" s="31">
        <f t="shared" si="221"/>
        <v>172.17038314176247</v>
      </c>
      <c r="AE1173" s="31">
        <f t="shared" si="222"/>
        <v>209.02260536398467</v>
      </c>
      <c r="AF1173" s="31">
        <f t="shared" si="223"/>
        <v>262.58260536398467</v>
      </c>
      <c r="AG1173" s="31">
        <f t="shared" si="224"/>
        <v>283.99333333333334</v>
      </c>
      <c r="AH1173" s="31">
        <f t="shared" si="225"/>
        <v>257.48222222222222</v>
      </c>
      <c r="AI1173" s="31">
        <f t="shared" si="226"/>
        <v>176.03333333333333</v>
      </c>
      <c r="AJ1173" s="79">
        <f t="shared" si="227"/>
        <v>109.5</v>
      </c>
      <c r="AK1173" s="86"/>
      <c r="AL1173" s="1"/>
      <c r="AM1173" s="1"/>
      <c r="AN1173" s="1"/>
      <c r="AO1173" s="1"/>
      <c r="AP1173" s="1"/>
      <c r="AQ1173" s="1"/>
    </row>
    <row r="1174" spans="1:43" ht="16.5" customHeight="1" x14ac:dyDescent="0.25">
      <c r="A1174" s="35">
        <v>16055020</v>
      </c>
      <c r="B1174" s="27" t="s">
        <v>71</v>
      </c>
      <c r="C1174" s="27" t="s">
        <v>1429</v>
      </c>
      <c r="D1174" s="27" t="s">
        <v>1429</v>
      </c>
      <c r="E1174" s="27" t="s">
        <v>1378</v>
      </c>
      <c r="F1174" s="27">
        <v>8</v>
      </c>
      <c r="G1174" s="27">
        <v>1160</v>
      </c>
      <c r="H1174" s="28">
        <v>-73.285277780000001</v>
      </c>
      <c r="I1174" s="52">
        <v>8.4422222199999997</v>
      </c>
      <c r="J1174" s="48">
        <v>49.845833333333339</v>
      </c>
      <c r="K1174" s="29">
        <v>38.233333333333341</v>
      </c>
      <c r="L1174" s="29">
        <v>51.073076923076911</v>
      </c>
      <c r="M1174" s="29">
        <v>119.05199999999999</v>
      </c>
      <c r="N1174" s="29">
        <v>128.572</v>
      </c>
      <c r="O1174" s="29">
        <v>96.211999999999989</v>
      </c>
      <c r="P1174" s="29">
        <v>106.54</v>
      </c>
      <c r="Q1174" s="29">
        <v>140.01458333333338</v>
      </c>
      <c r="R1174" s="29">
        <v>182.34399999999994</v>
      </c>
      <c r="S1174" s="29">
        <v>209.5295328499476</v>
      </c>
      <c r="T1174" s="29">
        <v>146.25000283320747</v>
      </c>
      <c r="U1174" s="29">
        <v>91.427217801250023</v>
      </c>
      <c r="V1174" s="45">
        <v>1359.0935804074818</v>
      </c>
      <c r="W1174" s="41">
        <v>295</v>
      </c>
      <c r="X1174" s="74">
        <v>0.81944444444444442</v>
      </c>
      <c r="Y1174" s="78">
        <f t="shared" si="216"/>
        <v>46.384081196581199</v>
      </c>
      <c r="Z1174" s="31">
        <f t="shared" si="217"/>
        <v>69.452803418803413</v>
      </c>
      <c r="AA1174" s="31">
        <f t="shared" si="218"/>
        <v>99.565692307692302</v>
      </c>
      <c r="AB1174" s="31">
        <f t="shared" si="219"/>
        <v>114.61200000000001</v>
      </c>
      <c r="AC1174" s="31">
        <f t="shared" si="220"/>
        <v>110.44133333333333</v>
      </c>
      <c r="AD1174" s="31">
        <f t="shared" si="221"/>
        <v>114.2555277777778</v>
      </c>
      <c r="AE1174" s="31">
        <f t="shared" si="222"/>
        <v>142.96619444444443</v>
      </c>
      <c r="AF1174" s="31">
        <f t="shared" si="223"/>
        <v>177.2960387277603</v>
      </c>
      <c r="AG1174" s="31">
        <f t="shared" si="224"/>
        <v>179.37451189438502</v>
      </c>
      <c r="AH1174" s="31">
        <f t="shared" si="225"/>
        <v>149.06891782813503</v>
      </c>
      <c r="AI1174" s="31">
        <f t="shared" si="226"/>
        <v>95.841017989263619</v>
      </c>
      <c r="AJ1174" s="79">
        <f t="shared" si="227"/>
        <v>59.835461489305573</v>
      </c>
      <c r="AK1174" s="86" t="s">
        <v>43</v>
      </c>
      <c r="AL1174" s="1"/>
      <c r="AM1174" s="1"/>
      <c r="AN1174" s="1"/>
      <c r="AO1174" s="1"/>
      <c r="AP1174" s="1"/>
      <c r="AQ1174" s="1"/>
    </row>
    <row r="1175" spans="1:43" ht="16.5" customHeight="1" x14ac:dyDescent="0.25">
      <c r="A1175" s="35">
        <v>16030030</v>
      </c>
      <c r="B1175" s="27" t="s">
        <v>44</v>
      </c>
      <c r="C1175" s="27" t="s">
        <v>1430</v>
      </c>
      <c r="D1175" s="27" t="s">
        <v>1431</v>
      </c>
      <c r="E1175" s="27" t="s">
        <v>1378</v>
      </c>
      <c r="F1175" s="27">
        <v>8</v>
      </c>
      <c r="G1175" s="27">
        <v>40</v>
      </c>
      <c r="H1175" s="28">
        <v>-72.697444439999998</v>
      </c>
      <c r="I1175" s="52">
        <v>8.5149444400000007</v>
      </c>
      <c r="J1175" s="48">
        <v>111.83333333333333</v>
      </c>
      <c r="K1175" s="29">
        <v>113.76666666666667</v>
      </c>
      <c r="L1175" s="29">
        <v>196.4</v>
      </c>
      <c r="M1175" s="29">
        <v>339.8</v>
      </c>
      <c r="N1175" s="29">
        <v>363.48275862068965</v>
      </c>
      <c r="O1175" s="29">
        <v>273.54666666666668</v>
      </c>
      <c r="P1175" s="29">
        <v>247.58620689655172</v>
      </c>
      <c r="Q1175" s="29">
        <v>281.65517241379308</v>
      </c>
      <c r="R1175" s="29">
        <v>335.27586206896552</v>
      </c>
      <c r="S1175" s="29">
        <v>407.17857142857144</v>
      </c>
      <c r="T1175" s="29">
        <v>399.69310344827585</v>
      </c>
      <c r="U1175" s="29">
        <v>235.10344827586206</v>
      </c>
      <c r="V1175" s="45">
        <v>3305.3217898193757</v>
      </c>
      <c r="W1175" s="41">
        <v>352</v>
      </c>
      <c r="X1175" s="74">
        <v>0.97777777777777775</v>
      </c>
      <c r="Y1175" s="78">
        <f t="shared" si="216"/>
        <v>140.66666666666666</v>
      </c>
      <c r="Z1175" s="31">
        <f t="shared" si="217"/>
        <v>216.65555555555557</v>
      </c>
      <c r="AA1175" s="31">
        <f t="shared" si="218"/>
        <v>299.89425287356323</v>
      </c>
      <c r="AB1175" s="31">
        <f t="shared" si="219"/>
        <v>325.6098084291188</v>
      </c>
      <c r="AC1175" s="31">
        <f t="shared" si="220"/>
        <v>294.87187739463604</v>
      </c>
      <c r="AD1175" s="31">
        <f t="shared" si="221"/>
        <v>267.59601532567052</v>
      </c>
      <c r="AE1175" s="31">
        <f t="shared" si="222"/>
        <v>288.17241379310343</v>
      </c>
      <c r="AF1175" s="31">
        <f t="shared" si="223"/>
        <v>341.36986863711007</v>
      </c>
      <c r="AG1175" s="31">
        <f t="shared" si="224"/>
        <v>380.71584564860427</v>
      </c>
      <c r="AH1175" s="31">
        <f t="shared" si="225"/>
        <v>347.32504105090311</v>
      </c>
      <c r="AI1175" s="31">
        <f t="shared" si="226"/>
        <v>248.87662835249043</v>
      </c>
      <c r="AJ1175" s="79">
        <f t="shared" si="227"/>
        <v>153.56781609195403</v>
      </c>
      <c r="AK1175" s="86"/>
      <c r="AL1175" s="1"/>
      <c r="AM1175" s="1"/>
      <c r="AN1175" s="1"/>
      <c r="AO1175" s="1"/>
      <c r="AP1175" s="1"/>
      <c r="AQ1175" s="1"/>
    </row>
    <row r="1176" spans="1:43" ht="16.5" customHeight="1" x14ac:dyDescent="0.25">
      <c r="A1176" s="35">
        <v>16060010</v>
      </c>
      <c r="B1176" s="27" t="s">
        <v>44</v>
      </c>
      <c r="C1176" s="27" t="s">
        <v>1432</v>
      </c>
      <c r="D1176" s="27" t="s">
        <v>1431</v>
      </c>
      <c r="E1176" s="27" t="s">
        <v>1378</v>
      </c>
      <c r="F1176" s="27">
        <v>8</v>
      </c>
      <c r="G1176" s="27">
        <v>75</v>
      </c>
      <c r="H1176" s="28">
        <v>-72.791666669999998</v>
      </c>
      <c r="I1176" s="52">
        <v>8.8347222199999997</v>
      </c>
      <c r="J1176" s="48">
        <v>123.8</v>
      </c>
      <c r="K1176" s="29">
        <v>103.7</v>
      </c>
      <c r="L1176" s="29">
        <v>177.73333333333332</v>
      </c>
      <c r="M1176" s="29">
        <v>380.27586206896552</v>
      </c>
      <c r="N1176" s="29">
        <v>443.86206896551727</v>
      </c>
      <c r="O1176" s="29">
        <v>232.41379310344828</v>
      </c>
      <c r="P1176" s="29">
        <v>307.69655172413798</v>
      </c>
      <c r="Q1176" s="29">
        <v>302.13333333333333</v>
      </c>
      <c r="R1176" s="29">
        <v>416.17857142857144</v>
      </c>
      <c r="S1176" s="29">
        <v>463.96666666666664</v>
      </c>
      <c r="T1176" s="29">
        <v>490.31034482758622</v>
      </c>
      <c r="U1176" s="29">
        <v>279.65517241379308</v>
      </c>
      <c r="V1176" s="45">
        <v>3721.7256978653531</v>
      </c>
      <c r="W1176" s="41">
        <v>352</v>
      </c>
      <c r="X1176" s="74">
        <v>0.97777777777777775</v>
      </c>
      <c r="Y1176" s="78">
        <f t="shared" si="216"/>
        <v>135.07777777777778</v>
      </c>
      <c r="Z1176" s="31">
        <f t="shared" si="217"/>
        <v>220.56973180076628</v>
      </c>
      <c r="AA1176" s="31">
        <f t="shared" si="218"/>
        <v>333.9570881226054</v>
      </c>
      <c r="AB1176" s="31">
        <f t="shared" si="219"/>
        <v>352.18390804597703</v>
      </c>
      <c r="AC1176" s="31">
        <f t="shared" si="220"/>
        <v>327.99080459770119</v>
      </c>
      <c r="AD1176" s="31">
        <f t="shared" si="221"/>
        <v>280.74789272030654</v>
      </c>
      <c r="AE1176" s="31">
        <f t="shared" si="222"/>
        <v>342.00281882868086</v>
      </c>
      <c r="AF1176" s="31">
        <f t="shared" si="223"/>
        <v>394.09285714285716</v>
      </c>
      <c r="AG1176" s="31">
        <f t="shared" si="224"/>
        <v>456.81852764094145</v>
      </c>
      <c r="AH1176" s="31">
        <f t="shared" si="225"/>
        <v>411.31072796934865</v>
      </c>
      <c r="AI1176" s="31">
        <f t="shared" si="226"/>
        <v>297.92183908045973</v>
      </c>
      <c r="AJ1176" s="79">
        <f t="shared" si="227"/>
        <v>169.05172413793102</v>
      </c>
      <c r="AK1176" s="86"/>
      <c r="AL1176" s="1"/>
      <c r="AM1176" s="1"/>
      <c r="AN1176" s="1"/>
      <c r="AO1176" s="1"/>
      <c r="AP1176" s="1"/>
      <c r="AQ1176" s="1"/>
    </row>
    <row r="1177" spans="1:43" ht="16.5" customHeight="1" x14ac:dyDescent="0.25">
      <c r="A1177" s="35">
        <v>16030150</v>
      </c>
      <c r="B1177" s="27" t="s">
        <v>44</v>
      </c>
      <c r="C1177" s="27" t="s">
        <v>1433</v>
      </c>
      <c r="D1177" s="27" t="s">
        <v>1431</v>
      </c>
      <c r="E1177" s="27" t="s">
        <v>1378</v>
      </c>
      <c r="F1177" s="27">
        <v>8</v>
      </c>
      <c r="G1177" s="27">
        <v>90</v>
      </c>
      <c r="H1177" s="28">
        <v>-72.646388889999997</v>
      </c>
      <c r="I1177" s="52">
        <v>8.3277777799999999</v>
      </c>
      <c r="J1177" s="48">
        <v>127.34482758620689</v>
      </c>
      <c r="K1177" s="29">
        <v>122.43333333333334</v>
      </c>
      <c r="L1177" s="29">
        <v>197.89655172413794</v>
      </c>
      <c r="M1177" s="29">
        <v>315.64137931034486</v>
      </c>
      <c r="N1177" s="29">
        <v>327.33333333333331</v>
      </c>
      <c r="O1177" s="29">
        <v>197.16666666666666</v>
      </c>
      <c r="P1177" s="29">
        <v>212.5</v>
      </c>
      <c r="Q1177" s="29">
        <v>279.13333333333333</v>
      </c>
      <c r="R1177" s="29">
        <v>349.20666666666671</v>
      </c>
      <c r="S1177" s="29">
        <v>450.33333333333331</v>
      </c>
      <c r="T1177" s="29">
        <v>434.16666666666669</v>
      </c>
      <c r="U1177" s="29">
        <v>271.43333333333334</v>
      </c>
      <c r="V1177" s="45">
        <v>3284.5894252873568</v>
      </c>
      <c r="W1177" s="41">
        <v>357</v>
      </c>
      <c r="X1177" s="74">
        <v>0.9916666666666667</v>
      </c>
      <c r="Y1177" s="78">
        <f t="shared" si="216"/>
        <v>149.22490421455939</v>
      </c>
      <c r="Z1177" s="31">
        <f t="shared" si="217"/>
        <v>211.99042145593873</v>
      </c>
      <c r="AA1177" s="31">
        <f t="shared" si="218"/>
        <v>280.29042145593871</v>
      </c>
      <c r="AB1177" s="31">
        <f t="shared" si="219"/>
        <v>280.04712643678164</v>
      </c>
      <c r="AC1177" s="31">
        <f t="shared" si="220"/>
        <v>245.66666666666666</v>
      </c>
      <c r="AD1177" s="31">
        <f t="shared" si="221"/>
        <v>229.6</v>
      </c>
      <c r="AE1177" s="31">
        <f t="shared" si="222"/>
        <v>280.28000000000003</v>
      </c>
      <c r="AF1177" s="31">
        <f t="shared" si="223"/>
        <v>359.5577777777778</v>
      </c>
      <c r="AG1177" s="31">
        <f t="shared" si="224"/>
        <v>411.23555555555555</v>
      </c>
      <c r="AH1177" s="31">
        <f t="shared" si="225"/>
        <v>385.31111111111113</v>
      </c>
      <c r="AI1177" s="31">
        <f t="shared" si="226"/>
        <v>277.64827586206894</v>
      </c>
      <c r="AJ1177" s="79">
        <f t="shared" si="227"/>
        <v>173.73716475095785</v>
      </c>
      <c r="AK1177" s="86"/>
      <c r="AL1177" s="1"/>
      <c r="AM1177" s="1"/>
      <c r="AN1177" s="1"/>
      <c r="AO1177" s="1"/>
      <c r="AP1177" s="1"/>
      <c r="AQ1177" s="1"/>
    </row>
    <row r="1178" spans="1:43" ht="16.5" customHeight="1" x14ac:dyDescent="0.25">
      <c r="A1178" s="35">
        <v>16070040</v>
      </c>
      <c r="B1178" s="27" t="s">
        <v>44</v>
      </c>
      <c r="C1178" s="27" t="s">
        <v>1434</v>
      </c>
      <c r="D1178" s="27" t="s">
        <v>1431</v>
      </c>
      <c r="E1178" s="27" t="s">
        <v>1378</v>
      </c>
      <c r="F1178" s="27">
        <v>8</v>
      </c>
      <c r="G1178" s="27">
        <v>150</v>
      </c>
      <c r="H1178" s="28">
        <v>-72.909444440000001</v>
      </c>
      <c r="I1178" s="52">
        <v>8.6411111100000007</v>
      </c>
      <c r="J1178" s="48">
        <v>140.65517241379311</v>
      </c>
      <c r="K1178" s="29">
        <v>144.82758620689654</v>
      </c>
      <c r="L1178" s="29">
        <v>281.46428571428572</v>
      </c>
      <c r="M1178" s="29">
        <v>454.44827586206895</v>
      </c>
      <c r="N1178" s="29">
        <v>416.79310344827587</v>
      </c>
      <c r="O1178" s="29">
        <v>291.05172413793105</v>
      </c>
      <c r="P1178" s="29">
        <v>316.64285714285717</v>
      </c>
      <c r="Q1178" s="29">
        <v>345.37931034482756</v>
      </c>
      <c r="R1178" s="29">
        <v>400.73333333333335</v>
      </c>
      <c r="S1178" s="29">
        <v>484.75862068965517</v>
      </c>
      <c r="T1178" s="29">
        <v>536.66896551724142</v>
      </c>
      <c r="U1178" s="29">
        <v>354.89655172413791</v>
      </c>
      <c r="V1178" s="45">
        <v>4168.319786535304</v>
      </c>
      <c r="W1178" s="41">
        <v>347</v>
      </c>
      <c r="X1178" s="74">
        <v>0.96388888888888891</v>
      </c>
      <c r="Y1178" s="78">
        <f t="shared" si="216"/>
        <v>188.98234811165844</v>
      </c>
      <c r="Z1178" s="31">
        <f t="shared" si="217"/>
        <v>293.58004926108373</v>
      </c>
      <c r="AA1178" s="31">
        <f t="shared" si="218"/>
        <v>384.23522167487681</v>
      </c>
      <c r="AB1178" s="31">
        <f t="shared" si="219"/>
        <v>387.43103448275861</v>
      </c>
      <c r="AC1178" s="31">
        <f t="shared" si="220"/>
        <v>341.49589490968805</v>
      </c>
      <c r="AD1178" s="31">
        <f t="shared" si="221"/>
        <v>317.69129720853863</v>
      </c>
      <c r="AE1178" s="31">
        <f t="shared" si="222"/>
        <v>354.25183360700606</v>
      </c>
      <c r="AF1178" s="31">
        <f t="shared" si="223"/>
        <v>410.29042145593871</v>
      </c>
      <c r="AG1178" s="31">
        <f t="shared" si="224"/>
        <v>474.05363984674324</v>
      </c>
      <c r="AH1178" s="31">
        <f t="shared" si="225"/>
        <v>458.77471264367819</v>
      </c>
      <c r="AI1178" s="31">
        <f t="shared" si="226"/>
        <v>344.0735632183908</v>
      </c>
      <c r="AJ1178" s="79">
        <f t="shared" si="227"/>
        <v>213.45977011494253</v>
      </c>
      <c r="AK1178" s="86"/>
      <c r="AL1178" s="1"/>
      <c r="AM1178" s="1"/>
      <c r="AN1178" s="1"/>
      <c r="AO1178" s="1"/>
      <c r="AP1178" s="1"/>
      <c r="AQ1178" s="1"/>
    </row>
    <row r="1179" spans="1:43" ht="16.5" customHeight="1" x14ac:dyDescent="0.25">
      <c r="A1179" s="35">
        <v>16070010</v>
      </c>
      <c r="B1179" s="27" t="s">
        <v>44</v>
      </c>
      <c r="C1179" s="27" t="s">
        <v>1435</v>
      </c>
      <c r="D1179" s="27" t="s">
        <v>1431</v>
      </c>
      <c r="E1179" s="27" t="s">
        <v>1378</v>
      </c>
      <c r="F1179" s="27">
        <v>8</v>
      </c>
      <c r="G1179" s="27">
        <v>50</v>
      </c>
      <c r="H1179" s="28">
        <v>-72.896944439999999</v>
      </c>
      <c r="I1179" s="52">
        <v>8.9980555599999992</v>
      </c>
      <c r="J1179" s="48">
        <v>122.36</v>
      </c>
      <c r="K1179" s="29">
        <v>130.63999999999999</v>
      </c>
      <c r="L1179" s="29">
        <v>175.95833333333334</v>
      </c>
      <c r="M1179" s="29">
        <v>444.125</v>
      </c>
      <c r="N1179" s="29">
        <v>600.04</v>
      </c>
      <c r="O1179" s="29">
        <v>405.88</v>
      </c>
      <c r="P1179" s="29">
        <v>389.16</v>
      </c>
      <c r="Q1179" s="29">
        <v>451.14814814814815</v>
      </c>
      <c r="R1179" s="29">
        <v>515.57692307692309</v>
      </c>
      <c r="S1179" s="29">
        <v>716.52</v>
      </c>
      <c r="T1179" s="29">
        <v>679.52</v>
      </c>
      <c r="U1179" s="29">
        <v>410.68</v>
      </c>
      <c r="V1179" s="45">
        <v>5041.6084045584048</v>
      </c>
      <c r="W1179" s="41">
        <v>301</v>
      </c>
      <c r="X1179" s="74">
        <v>0.83611111111111114</v>
      </c>
      <c r="Y1179" s="78">
        <f t="shared" si="216"/>
        <v>142.98611111111111</v>
      </c>
      <c r="Z1179" s="31">
        <f t="shared" si="217"/>
        <v>250.24111111111111</v>
      </c>
      <c r="AA1179" s="31">
        <f t="shared" si="218"/>
        <v>406.70777777777784</v>
      </c>
      <c r="AB1179" s="31">
        <f t="shared" si="219"/>
        <v>483.34833333333336</v>
      </c>
      <c r="AC1179" s="31">
        <f t="shared" si="220"/>
        <v>465.02666666666664</v>
      </c>
      <c r="AD1179" s="31">
        <f t="shared" si="221"/>
        <v>415.39604938271606</v>
      </c>
      <c r="AE1179" s="31">
        <f t="shared" si="222"/>
        <v>451.96169040835707</v>
      </c>
      <c r="AF1179" s="31">
        <f t="shared" si="223"/>
        <v>561.08169040835708</v>
      </c>
      <c r="AG1179" s="31">
        <f t="shared" si="224"/>
        <v>637.20564102564106</v>
      </c>
      <c r="AH1179" s="31">
        <f t="shared" si="225"/>
        <v>602.24</v>
      </c>
      <c r="AI1179" s="31">
        <f t="shared" si="226"/>
        <v>404.18666666666667</v>
      </c>
      <c r="AJ1179" s="79">
        <f t="shared" si="227"/>
        <v>221.22666666666666</v>
      </c>
      <c r="AK1179" s="86"/>
      <c r="AL1179" s="1"/>
      <c r="AM1179" s="1"/>
      <c r="AN1179" s="1"/>
      <c r="AO1179" s="1"/>
      <c r="AP1179" s="1"/>
      <c r="AQ1179" s="1"/>
    </row>
    <row r="1180" spans="1:43" ht="16.5" customHeight="1" x14ac:dyDescent="0.25">
      <c r="A1180" s="35">
        <v>37020030</v>
      </c>
      <c r="B1180" s="27" t="s">
        <v>44</v>
      </c>
      <c r="C1180" s="27" t="s">
        <v>1436</v>
      </c>
      <c r="D1180" s="27" t="s">
        <v>4440</v>
      </c>
      <c r="E1180" s="27" t="s">
        <v>1378</v>
      </c>
      <c r="F1180" s="27">
        <v>8</v>
      </c>
      <c r="G1180" s="27">
        <v>1660</v>
      </c>
      <c r="H1180" s="28">
        <v>-72.300277780000002</v>
      </c>
      <c r="I1180" s="52">
        <v>7.0988888899999996</v>
      </c>
      <c r="J1180" s="48">
        <v>196.31034482758622</v>
      </c>
      <c r="K1180" s="29">
        <v>265.08333333333331</v>
      </c>
      <c r="L1180" s="29">
        <v>375.07333333333338</v>
      </c>
      <c r="M1180" s="29">
        <v>465.23333333333335</v>
      </c>
      <c r="N1180" s="29">
        <v>589.26666666666665</v>
      </c>
      <c r="O1180" s="29">
        <v>783.34482758620686</v>
      </c>
      <c r="P1180" s="29">
        <v>745.01666666666665</v>
      </c>
      <c r="Q1180" s="29">
        <v>605.83333333333337</v>
      </c>
      <c r="R1180" s="29">
        <v>486.23333333333335</v>
      </c>
      <c r="S1180" s="29">
        <v>342.24137931034483</v>
      </c>
      <c r="T1180" s="29">
        <v>279.7</v>
      </c>
      <c r="U1180" s="29">
        <v>201.25925925925927</v>
      </c>
      <c r="V1180" s="45">
        <v>5334.5958109833973</v>
      </c>
      <c r="W1180" s="41">
        <v>354</v>
      </c>
      <c r="X1180" s="74">
        <v>0.98333333333333328</v>
      </c>
      <c r="Y1180" s="78">
        <f t="shared" si="216"/>
        <v>278.82233716475099</v>
      </c>
      <c r="Z1180" s="31">
        <f t="shared" si="217"/>
        <v>368.46333333333337</v>
      </c>
      <c r="AA1180" s="31">
        <f t="shared" si="218"/>
        <v>476.52444444444444</v>
      </c>
      <c r="AB1180" s="31">
        <f t="shared" si="219"/>
        <v>612.6149425287357</v>
      </c>
      <c r="AC1180" s="31">
        <f t="shared" si="220"/>
        <v>705.87605363984676</v>
      </c>
      <c r="AD1180" s="31">
        <f t="shared" si="221"/>
        <v>711.398275862069</v>
      </c>
      <c r="AE1180" s="31">
        <f t="shared" si="222"/>
        <v>612.36111111111109</v>
      </c>
      <c r="AF1180" s="31">
        <f t="shared" si="223"/>
        <v>478.10268199233718</v>
      </c>
      <c r="AG1180" s="31">
        <f t="shared" si="224"/>
        <v>369.39157088122607</v>
      </c>
      <c r="AH1180" s="31">
        <f t="shared" si="225"/>
        <v>274.40021285653467</v>
      </c>
      <c r="AI1180" s="31">
        <f t="shared" si="226"/>
        <v>225.75653469561516</v>
      </c>
      <c r="AJ1180" s="79">
        <f t="shared" si="227"/>
        <v>220.88431247339295</v>
      </c>
      <c r="AK1180" s="86"/>
      <c r="AL1180" s="1"/>
      <c r="AM1180" s="1"/>
      <c r="AN1180" s="1"/>
      <c r="AO1180" s="1"/>
      <c r="AP1180" s="1"/>
      <c r="AQ1180" s="1"/>
    </row>
    <row r="1181" spans="1:43" ht="16.5" customHeight="1" x14ac:dyDescent="0.25">
      <c r="A1181" s="35">
        <v>37020020</v>
      </c>
      <c r="B1181" s="27" t="s">
        <v>44</v>
      </c>
      <c r="C1181" s="27" t="s">
        <v>1438</v>
      </c>
      <c r="D1181" s="27" t="s">
        <v>4440</v>
      </c>
      <c r="E1181" s="27" t="s">
        <v>1378</v>
      </c>
      <c r="F1181" s="27">
        <v>8</v>
      </c>
      <c r="G1181" s="27">
        <v>145</v>
      </c>
      <c r="H1181" s="28">
        <v>-72.44194444</v>
      </c>
      <c r="I1181" s="52">
        <v>7.2266666700000002</v>
      </c>
      <c r="J1181" s="48">
        <v>30.789655172413795</v>
      </c>
      <c r="K1181" s="29">
        <v>52.051724137931039</v>
      </c>
      <c r="L1181" s="29">
        <v>93.783333333333331</v>
      </c>
      <c r="M1181" s="29">
        <v>135.66999999999999</v>
      </c>
      <c r="N1181" s="29">
        <v>166.36333333333334</v>
      </c>
      <c r="O1181" s="29">
        <v>207.67241379310346</v>
      </c>
      <c r="P1181" s="29">
        <v>199.64285714285717</v>
      </c>
      <c r="Q1181" s="29">
        <v>163.84482758620689</v>
      </c>
      <c r="R1181" s="29">
        <v>119.30344827586204</v>
      </c>
      <c r="S1181" s="29">
        <v>82.813793103448276</v>
      </c>
      <c r="T1181" s="29">
        <v>65.74666666666667</v>
      </c>
      <c r="U1181" s="29">
        <v>41.465517241379317</v>
      </c>
      <c r="V1181" s="45">
        <v>1359.1475697865355</v>
      </c>
      <c r="W1181" s="41">
        <v>351</v>
      </c>
      <c r="X1181" s="74">
        <v>0.97499999999999998</v>
      </c>
      <c r="Y1181" s="78">
        <f t="shared" si="216"/>
        <v>58.874904214559386</v>
      </c>
      <c r="Z1181" s="31">
        <f t="shared" si="217"/>
        <v>93.835019157088126</v>
      </c>
      <c r="AA1181" s="31">
        <f t="shared" si="218"/>
        <v>131.9388888888889</v>
      </c>
      <c r="AB1181" s="31">
        <f t="shared" si="219"/>
        <v>169.90191570881225</v>
      </c>
      <c r="AC1181" s="31">
        <f t="shared" si="220"/>
        <v>191.22620142309802</v>
      </c>
      <c r="AD1181" s="31">
        <f t="shared" si="221"/>
        <v>190.38669950738915</v>
      </c>
      <c r="AE1181" s="31">
        <f t="shared" si="222"/>
        <v>160.93037766830869</v>
      </c>
      <c r="AF1181" s="31">
        <f t="shared" si="223"/>
        <v>121.98735632183907</v>
      </c>
      <c r="AG1181" s="31">
        <f t="shared" si="224"/>
        <v>89.28796934865899</v>
      </c>
      <c r="AH1181" s="31">
        <f t="shared" si="225"/>
        <v>63.341992337164754</v>
      </c>
      <c r="AI1181" s="31">
        <f t="shared" si="226"/>
        <v>46.000613026819927</v>
      </c>
      <c r="AJ1181" s="79">
        <f t="shared" si="227"/>
        <v>41.435632183908048</v>
      </c>
      <c r="AK1181" s="86"/>
      <c r="AL1181" s="1"/>
      <c r="AM1181" s="1"/>
      <c r="AN1181" s="1"/>
      <c r="AO1181" s="1"/>
      <c r="AP1181" s="1"/>
      <c r="AQ1181" s="1"/>
    </row>
    <row r="1182" spans="1:43" ht="16.5" customHeight="1" x14ac:dyDescent="0.25">
      <c r="A1182" s="35">
        <v>37020040</v>
      </c>
      <c r="B1182" s="27" t="s">
        <v>44</v>
      </c>
      <c r="C1182" s="27" t="s">
        <v>1439</v>
      </c>
      <c r="D1182" s="27" t="s">
        <v>4440</v>
      </c>
      <c r="E1182" s="27" t="s">
        <v>1378</v>
      </c>
      <c r="F1182" s="27">
        <v>8</v>
      </c>
      <c r="G1182" s="27">
        <v>850</v>
      </c>
      <c r="H1182" s="28">
        <v>-72.252499999999998</v>
      </c>
      <c r="I1182" s="52">
        <v>7.0936111100000003</v>
      </c>
      <c r="J1182" s="48">
        <v>163.52666666666664</v>
      </c>
      <c r="K1182" s="29">
        <v>227.52333333333337</v>
      </c>
      <c r="L1182" s="29">
        <v>317.79310344827593</v>
      </c>
      <c r="M1182" s="29">
        <v>453.8428571428571</v>
      </c>
      <c r="N1182" s="29">
        <v>575.73103448275879</v>
      </c>
      <c r="O1182" s="29">
        <v>705.45172413793102</v>
      </c>
      <c r="P1182" s="29">
        <v>680.36333333333312</v>
      </c>
      <c r="Q1182" s="29">
        <v>618.7833333333333</v>
      </c>
      <c r="R1182" s="29">
        <v>533.34999999999991</v>
      </c>
      <c r="S1182" s="29">
        <v>430.5107142857143</v>
      </c>
      <c r="T1182" s="29">
        <v>315.88666666666671</v>
      </c>
      <c r="U1182" s="29">
        <v>226.24642857142857</v>
      </c>
      <c r="V1182" s="45">
        <v>5249.0091954022982</v>
      </c>
      <c r="W1182" s="41">
        <v>351</v>
      </c>
      <c r="X1182" s="74">
        <v>0.97499999999999998</v>
      </c>
      <c r="Y1182" s="78">
        <f t="shared" si="216"/>
        <v>236.28103448275866</v>
      </c>
      <c r="Z1182" s="31">
        <f t="shared" si="217"/>
        <v>333.05309797482215</v>
      </c>
      <c r="AA1182" s="31">
        <f t="shared" si="218"/>
        <v>449.12233169129723</v>
      </c>
      <c r="AB1182" s="31">
        <f t="shared" si="219"/>
        <v>578.34187192118236</v>
      </c>
      <c r="AC1182" s="31">
        <f t="shared" si="220"/>
        <v>653.84869731800757</v>
      </c>
      <c r="AD1182" s="31">
        <f t="shared" si="221"/>
        <v>668.19946360153244</v>
      </c>
      <c r="AE1182" s="31">
        <f t="shared" si="222"/>
        <v>610.83222222222219</v>
      </c>
      <c r="AF1182" s="31">
        <f t="shared" si="223"/>
        <v>527.54801587301586</v>
      </c>
      <c r="AG1182" s="31">
        <f t="shared" si="224"/>
        <v>426.58246031746035</v>
      </c>
      <c r="AH1182" s="31">
        <f t="shared" si="225"/>
        <v>324.21460317460316</v>
      </c>
      <c r="AI1182" s="31">
        <f t="shared" si="226"/>
        <v>235.21992063492064</v>
      </c>
      <c r="AJ1182" s="79">
        <f t="shared" si="227"/>
        <v>205.76547619047619</v>
      </c>
      <c r="AK1182" s="86"/>
      <c r="AL1182" s="1"/>
      <c r="AM1182" s="1"/>
      <c r="AN1182" s="1"/>
      <c r="AO1182" s="1"/>
      <c r="AP1182" s="1"/>
      <c r="AQ1182" s="1"/>
    </row>
    <row r="1183" spans="1:43" ht="16.5" customHeight="1" x14ac:dyDescent="0.25">
      <c r="A1183" s="35">
        <v>37035010</v>
      </c>
      <c r="B1183" s="27" t="s">
        <v>71</v>
      </c>
      <c r="C1183" s="27" t="s">
        <v>1440</v>
      </c>
      <c r="D1183" s="27" t="s">
        <v>4440</v>
      </c>
      <c r="E1183" s="27" t="s">
        <v>1378</v>
      </c>
      <c r="F1183" s="27">
        <v>8</v>
      </c>
      <c r="G1183" s="27">
        <v>370</v>
      </c>
      <c r="H1183" s="28">
        <v>-72.115833329999987</v>
      </c>
      <c r="I1183" s="52">
        <v>7.00611111</v>
      </c>
      <c r="J1183" s="48">
        <v>145.43749999999997</v>
      </c>
      <c r="K1183" s="29">
        <v>166.42592592592584</v>
      </c>
      <c r="L1183" s="29">
        <v>259.57777777777778</v>
      </c>
      <c r="M1183" s="29">
        <v>369.02592592592589</v>
      </c>
      <c r="N1183" s="29">
        <v>567.89199999999994</v>
      </c>
      <c r="O1183" s="29">
        <v>650.55999999999995</v>
      </c>
      <c r="P1183" s="29">
        <v>702.89166666666654</v>
      </c>
      <c r="Q1183" s="29">
        <v>642.73333333333335</v>
      </c>
      <c r="R1183" s="29">
        <v>536.41683209737141</v>
      </c>
      <c r="S1183" s="29">
        <v>400.92000000000007</v>
      </c>
      <c r="T1183" s="29">
        <v>340.42222222222216</v>
      </c>
      <c r="U1183" s="29">
        <v>222.8833333333333</v>
      </c>
      <c r="V1183" s="45">
        <v>5005.1865172825565</v>
      </c>
      <c r="W1183" s="41">
        <v>306</v>
      </c>
      <c r="X1183" s="74">
        <v>0.85</v>
      </c>
      <c r="Y1183" s="78">
        <f t="shared" si="216"/>
        <v>190.48040123456789</v>
      </c>
      <c r="Z1183" s="31">
        <f t="shared" si="217"/>
        <v>265.00987654320983</v>
      </c>
      <c r="AA1183" s="31">
        <f t="shared" si="218"/>
        <v>398.83190123456785</v>
      </c>
      <c r="AB1183" s="31">
        <f t="shared" si="219"/>
        <v>529.15930864197526</v>
      </c>
      <c r="AC1183" s="31">
        <f t="shared" si="220"/>
        <v>640.44788888888877</v>
      </c>
      <c r="AD1183" s="31">
        <f t="shared" si="221"/>
        <v>665.39499999999987</v>
      </c>
      <c r="AE1183" s="31">
        <f t="shared" si="222"/>
        <v>627.34727736579043</v>
      </c>
      <c r="AF1183" s="31">
        <f t="shared" si="223"/>
        <v>526.69005514356832</v>
      </c>
      <c r="AG1183" s="31">
        <f t="shared" si="224"/>
        <v>425.91968477319784</v>
      </c>
      <c r="AH1183" s="31">
        <f t="shared" si="225"/>
        <v>321.40851851851852</v>
      </c>
      <c r="AI1183" s="31">
        <f t="shared" si="226"/>
        <v>236.24768518518513</v>
      </c>
      <c r="AJ1183" s="79">
        <f t="shared" si="227"/>
        <v>178.24891975308637</v>
      </c>
      <c r="AK1183" s="86" t="s">
        <v>43</v>
      </c>
      <c r="AL1183" s="1"/>
      <c r="AM1183" s="1"/>
      <c r="AN1183" s="1"/>
      <c r="AO1183" s="1"/>
      <c r="AP1183" s="1"/>
      <c r="AQ1183" s="1"/>
    </row>
    <row r="1184" spans="1:43" ht="16.5" customHeight="1" x14ac:dyDescent="0.25">
      <c r="A1184" s="35">
        <v>16030100</v>
      </c>
      <c r="B1184" s="27" t="s">
        <v>44</v>
      </c>
      <c r="C1184" s="27" t="s">
        <v>1441</v>
      </c>
      <c r="D1184" s="27" t="s">
        <v>1442</v>
      </c>
      <c r="E1184" s="27" t="s">
        <v>1378</v>
      </c>
      <c r="F1184" s="27">
        <v>8</v>
      </c>
      <c r="G1184" s="27">
        <v>2240</v>
      </c>
      <c r="H1184" s="28">
        <v>-73.018611110000009</v>
      </c>
      <c r="I1184" s="52">
        <v>8.0252777799999997</v>
      </c>
      <c r="J1184" s="48">
        <v>21.428571428571427</v>
      </c>
      <c r="K1184" s="29">
        <v>20.392857142857142</v>
      </c>
      <c r="L1184" s="29">
        <v>48.107142857142854</v>
      </c>
      <c r="M1184" s="29">
        <v>108.10344827586206</v>
      </c>
      <c r="N1184" s="29">
        <v>97.931034482758619</v>
      </c>
      <c r="O1184" s="29">
        <v>25.310344827586206</v>
      </c>
      <c r="P1184" s="29">
        <v>34.392857142857146</v>
      </c>
      <c r="Q1184" s="29">
        <v>68.75</v>
      </c>
      <c r="R1184" s="29">
        <v>124.17857142857143</v>
      </c>
      <c r="S1184" s="29">
        <v>157.64285714285714</v>
      </c>
      <c r="T1184" s="29">
        <v>104.5925925925926</v>
      </c>
      <c r="U1184" s="29">
        <v>24.653846153846153</v>
      </c>
      <c r="V1184" s="45">
        <v>835.48412347550277</v>
      </c>
      <c r="W1184" s="41">
        <v>336</v>
      </c>
      <c r="X1184" s="74">
        <v>0.93333333333333335</v>
      </c>
      <c r="Y1184" s="78">
        <f t="shared" si="216"/>
        <v>29.976190476190471</v>
      </c>
      <c r="Z1184" s="31">
        <f t="shared" si="217"/>
        <v>58.867816091954019</v>
      </c>
      <c r="AA1184" s="31">
        <f t="shared" si="218"/>
        <v>84.71387520525451</v>
      </c>
      <c r="AB1184" s="31">
        <f t="shared" si="219"/>
        <v>77.114942528735639</v>
      </c>
      <c r="AC1184" s="31">
        <f t="shared" si="220"/>
        <v>52.544745484400657</v>
      </c>
      <c r="AD1184" s="31">
        <f t="shared" si="221"/>
        <v>42.817733990147786</v>
      </c>
      <c r="AE1184" s="31">
        <f t="shared" si="222"/>
        <v>75.773809523809518</v>
      </c>
      <c r="AF1184" s="31">
        <f t="shared" si="223"/>
        <v>116.85714285714285</v>
      </c>
      <c r="AG1184" s="31">
        <f t="shared" si="224"/>
        <v>128.80467372134038</v>
      </c>
      <c r="AH1184" s="31">
        <f t="shared" si="225"/>
        <v>95.629765296431955</v>
      </c>
      <c r="AI1184" s="31">
        <f t="shared" si="226"/>
        <v>50.22500339167005</v>
      </c>
      <c r="AJ1184" s="79">
        <f t="shared" si="227"/>
        <v>22.158424908424905</v>
      </c>
      <c r="AK1184" s="86"/>
      <c r="AL1184" s="1"/>
      <c r="AM1184" s="1"/>
      <c r="AN1184" s="1"/>
      <c r="AO1184" s="1"/>
      <c r="AP1184" s="1"/>
      <c r="AQ1184" s="1"/>
    </row>
    <row r="1185" spans="1:43" ht="16.5" customHeight="1" x14ac:dyDescent="0.25">
      <c r="A1185" s="35">
        <v>16030090</v>
      </c>
      <c r="B1185" s="27" t="s">
        <v>44</v>
      </c>
      <c r="C1185" s="27" t="s">
        <v>1442</v>
      </c>
      <c r="D1185" s="27" t="s">
        <v>1442</v>
      </c>
      <c r="E1185" s="27" t="s">
        <v>1378</v>
      </c>
      <c r="F1185" s="27">
        <v>8</v>
      </c>
      <c r="G1185" s="27">
        <v>1490</v>
      </c>
      <c r="H1185" s="28">
        <v>-72.98</v>
      </c>
      <c r="I1185" s="52">
        <v>7.9147222199999998</v>
      </c>
      <c r="J1185" s="48">
        <v>35.785714285714285</v>
      </c>
      <c r="K1185" s="29">
        <v>44.914285714285711</v>
      </c>
      <c r="L1185" s="29">
        <v>70.33846153846153</v>
      </c>
      <c r="M1185" s="29">
        <v>125.03571428571429</v>
      </c>
      <c r="N1185" s="29">
        <v>111.96428571428571</v>
      </c>
      <c r="O1185" s="29">
        <v>44.185185185185183</v>
      </c>
      <c r="P1185" s="29">
        <v>45.267857142857146</v>
      </c>
      <c r="Q1185" s="29">
        <v>60.142857142857146</v>
      </c>
      <c r="R1185" s="29">
        <v>133.21428571428572</v>
      </c>
      <c r="S1185" s="29">
        <v>159</v>
      </c>
      <c r="T1185" s="29">
        <v>161.60714285714286</v>
      </c>
      <c r="U1185" s="29">
        <v>69.607142857142861</v>
      </c>
      <c r="V1185" s="45">
        <v>1061.0629324379324</v>
      </c>
      <c r="W1185" s="41">
        <v>331</v>
      </c>
      <c r="X1185" s="74">
        <v>0.9194444444444444</v>
      </c>
      <c r="Y1185" s="78">
        <f t="shared" si="216"/>
        <v>50.34615384615384</v>
      </c>
      <c r="Z1185" s="31">
        <f t="shared" si="217"/>
        <v>80.096153846153854</v>
      </c>
      <c r="AA1185" s="31">
        <f t="shared" si="218"/>
        <v>102.44615384615385</v>
      </c>
      <c r="AB1185" s="31">
        <f t="shared" si="219"/>
        <v>93.728395061728392</v>
      </c>
      <c r="AC1185" s="31">
        <f t="shared" si="220"/>
        <v>67.13910934744267</v>
      </c>
      <c r="AD1185" s="31">
        <f t="shared" si="221"/>
        <v>49.865299823633158</v>
      </c>
      <c r="AE1185" s="31">
        <f t="shared" si="222"/>
        <v>79.541666666666671</v>
      </c>
      <c r="AF1185" s="31">
        <f t="shared" si="223"/>
        <v>117.45238095238096</v>
      </c>
      <c r="AG1185" s="31">
        <f t="shared" si="224"/>
        <v>151.27380952380952</v>
      </c>
      <c r="AH1185" s="31">
        <f t="shared" si="225"/>
        <v>130.07142857142858</v>
      </c>
      <c r="AI1185" s="31">
        <f t="shared" si="226"/>
        <v>89</v>
      </c>
      <c r="AJ1185" s="79">
        <f t="shared" si="227"/>
        <v>50.102380952380948</v>
      </c>
      <c r="AK1185" s="86"/>
      <c r="AL1185" s="1"/>
      <c r="AM1185" s="1"/>
      <c r="AN1185" s="1"/>
      <c r="AO1185" s="1"/>
      <c r="AP1185" s="1"/>
      <c r="AQ1185" s="1"/>
    </row>
    <row r="1186" spans="1:43" ht="16.5" customHeight="1" x14ac:dyDescent="0.25">
      <c r="A1186" s="35">
        <v>16010010</v>
      </c>
      <c r="B1186" s="27" t="s">
        <v>44</v>
      </c>
      <c r="C1186" s="27" t="s">
        <v>1443</v>
      </c>
      <c r="D1186" s="27" t="s">
        <v>1443</v>
      </c>
      <c r="E1186" s="27" t="s">
        <v>1378</v>
      </c>
      <c r="F1186" s="27">
        <v>8</v>
      </c>
      <c r="G1186" s="27">
        <v>522</v>
      </c>
      <c r="H1186" s="28">
        <v>-72.477777779999997</v>
      </c>
      <c r="I1186" s="52">
        <v>7.8177777800000001</v>
      </c>
      <c r="J1186" s="48">
        <v>47.366666666666667</v>
      </c>
      <c r="K1186" s="29">
        <v>47.966666666666669</v>
      </c>
      <c r="L1186" s="29">
        <v>54.8</v>
      </c>
      <c r="M1186" s="29">
        <v>88</v>
      </c>
      <c r="N1186" s="29">
        <v>76.965517241379317</v>
      </c>
      <c r="O1186" s="29">
        <v>37.931034482758619</v>
      </c>
      <c r="P1186" s="29">
        <v>33.333333333333336</v>
      </c>
      <c r="Q1186" s="29">
        <v>35.372413793103448</v>
      </c>
      <c r="R1186" s="29">
        <v>57.055172413793102</v>
      </c>
      <c r="S1186" s="29">
        <v>122.68965517241379</v>
      </c>
      <c r="T1186" s="29">
        <v>138.53333333333333</v>
      </c>
      <c r="U1186" s="29">
        <v>79.206896551724142</v>
      </c>
      <c r="V1186" s="45">
        <v>819.22068965517246</v>
      </c>
      <c r="W1186" s="41">
        <v>353</v>
      </c>
      <c r="X1186" s="74">
        <v>0.98055555555555551</v>
      </c>
      <c r="Y1186" s="78">
        <f t="shared" si="216"/>
        <v>50.044444444444444</v>
      </c>
      <c r="Z1186" s="31">
        <f t="shared" si="217"/>
        <v>63.588888888888881</v>
      </c>
      <c r="AA1186" s="31">
        <f t="shared" si="218"/>
        <v>73.255172413793105</v>
      </c>
      <c r="AB1186" s="31">
        <f t="shared" si="219"/>
        <v>67.632183908045974</v>
      </c>
      <c r="AC1186" s="31">
        <f t="shared" si="220"/>
        <v>49.40996168582376</v>
      </c>
      <c r="AD1186" s="31">
        <f t="shared" si="221"/>
        <v>35.545593869731796</v>
      </c>
      <c r="AE1186" s="31">
        <f t="shared" si="222"/>
        <v>41.920306513409962</v>
      </c>
      <c r="AF1186" s="31">
        <f t="shared" si="223"/>
        <v>71.705747126436776</v>
      </c>
      <c r="AG1186" s="31">
        <f t="shared" si="224"/>
        <v>106.09272030651341</v>
      </c>
      <c r="AH1186" s="31">
        <f t="shared" si="225"/>
        <v>113.47662835249042</v>
      </c>
      <c r="AI1186" s="31">
        <f t="shared" si="226"/>
        <v>88.368965517241392</v>
      </c>
      <c r="AJ1186" s="79">
        <f t="shared" si="227"/>
        <v>58.180076628352488</v>
      </c>
      <c r="AK1186" s="86"/>
      <c r="AL1186" s="1"/>
      <c r="AM1186" s="1"/>
      <c r="AN1186" s="1"/>
      <c r="AO1186" s="1"/>
      <c r="AP1186" s="1"/>
      <c r="AQ1186" s="1"/>
    </row>
    <row r="1187" spans="1:43" ht="16.5" customHeight="1" x14ac:dyDescent="0.25">
      <c r="A1187" s="35">
        <v>47015040</v>
      </c>
      <c r="B1187" s="27" t="s">
        <v>71</v>
      </c>
      <c r="C1187" s="27" t="s">
        <v>1445</v>
      </c>
      <c r="D1187" s="27" t="s">
        <v>1446</v>
      </c>
      <c r="E1187" s="27" t="s">
        <v>1447</v>
      </c>
      <c r="F1187" s="27">
        <v>7</v>
      </c>
      <c r="G1187" s="27">
        <v>2100</v>
      </c>
      <c r="H1187" s="28">
        <v>-76.960972220000002</v>
      </c>
      <c r="I1187" s="52">
        <v>1.19827778</v>
      </c>
      <c r="J1187" s="48">
        <v>94.02222222222224</v>
      </c>
      <c r="K1187" s="29">
        <v>96.948275862068982</v>
      </c>
      <c r="L1187" s="29">
        <v>134.34444444444443</v>
      </c>
      <c r="M1187" s="29">
        <v>152.49583333333331</v>
      </c>
      <c r="N1187" s="29">
        <v>187.9115384615385</v>
      </c>
      <c r="O1187" s="29">
        <v>190.98214285714286</v>
      </c>
      <c r="P1187" s="29">
        <v>188.93103448275863</v>
      </c>
      <c r="Q1187" s="29">
        <v>129.54285714285714</v>
      </c>
      <c r="R1187" s="29">
        <v>116.11428571428574</v>
      </c>
      <c r="S1187" s="29">
        <v>96.489285714285714</v>
      </c>
      <c r="T1187" s="29">
        <v>108.36785714285713</v>
      </c>
      <c r="U1187" s="29">
        <v>104.66538461538461</v>
      </c>
      <c r="V1187" s="45">
        <v>1600.8151619931793</v>
      </c>
      <c r="W1187" s="41">
        <v>328</v>
      </c>
      <c r="X1187" s="74">
        <v>0.91111111111111109</v>
      </c>
      <c r="Y1187" s="78">
        <f t="shared" si="216"/>
        <v>108.43831417624521</v>
      </c>
      <c r="Z1187" s="31">
        <f t="shared" si="217"/>
        <v>127.9295178799489</v>
      </c>
      <c r="AA1187" s="31">
        <f t="shared" si="218"/>
        <v>158.2506054131054</v>
      </c>
      <c r="AB1187" s="31">
        <f t="shared" si="219"/>
        <v>177.12983821733823</v>
      </c>
      <c r="AC1187" s="31">
        <f t="shared" si="220"/>
        <v>189.27490526714666</v>
      </c>
      <c r="AD1187" s="31">
        <f t="shared" si="221"/>
        <v>169.81867816091955</v>
      </c>
      <c r="AE1187" s="31">
        <f t="shared" si="222"/>
        <v>144.86272577996718</v>
      </c>
      <c r="AF1187" s="31">
        <f t="shared" si="223"/>
        <v>114.04880952380954</v>
      </c>
      <c r="AG1187" s="31">
        <f t="shared" si="224"/>
        <v>106.9904761904762</v>
      </c>
      <c r="AH1187" s="31">
        <f t="shared" si="225"/>
        <v>103.1741758241758</v>
      </c>
      <c r="AI1187" s="31">
        <f t="shared" si="226"/>
        <v>102.35182132682132</v>
      </c>
      <c r="AJ1187" s="79">
        <f t="shared" si="227"/>
        <v>98.545294233225263</v>
      </c>
      <c r="AK1187" s="86"/>
      <c r="AL1187" s="1"/>
      <c r="AM1187" s="1"/>
      <c r="AN1187" s="1"/>
      <c r="AO1187" s="1"/>
      <c r="AP1187" s="1"/>
      <c r="AQ1187" s="1"/>
    </row>
    <row r="1188" spans="1:43" ht="16.5" customHeight="1" x14ac:dyDescent="0.25">
      <c r="A1188" s="35">
        <v>44015060</v>
      </c>
      <c r="B1188" s="27" t="s">
        <v>60</v>
      </c>
      <c r="C1188" s="27" t="s">
        <v>1448</v>
      </c>
      <c r="D1188" s="27" t="s">
        <v>1449</v>
      </c>
      <c r="E1188" s="27" t="s">
        <v>1447</v>
      </c>
      <c r="F1188" s="27">
        <v>7</v>
      </c>
      <c r="G1188" s="27">
        <v>650</v>
      </c>
      <c r="H1188" s="28">
        <v>-76.651833329999988</v>
      </c>
      <c r="I1188" s="52">
        <v>1.1573333299999999</v>
      </c>
      <c r="J1188" s="48">
        <v>204.1423076923077</v>
      </c>
      <c r="K1188" s="29">
        <v>225.25185185185185</v>
      </c>
      <c r="L1188" s="29">
        <v>297.5958333333333</v>
      </c>
      <c r="M1188" s="29">
        <v>394.36800000000005</v>
      </c>
      <c r="N1188" s="29">
        <v>431.04166666666669</v>
      </c>
      <c r="O1188" s="29">
        <v>466.32499999999987</v>
      </c>
      <c r="P1188" s="29">
        <v>418.45833333333326</v>
      </c>
      <c r="Q1188" s="29">
        <v>316.32165110905964</v>
      </c>
      <c r="R1188" s="29">
        <v>306.50833333333333</v>
      </c>
      <c r="S1188" s="29">
        <v>234.24583333333337</v>
      </c>
      <c r="T1188" s="29">
        <v>245.11923076923074</v>
      </c>
      <c r="U1188" s="29">
        <v>229.96249999999995</v>
      </c>
      <c r="V1188" s="45">
        <v>3769.3405414224499</v>
      </c>
      <c r="W1188" s="41">
        <v>296</v>
      </c>
      <c r="X1188" s="74">
        <v>0.82222222222222219</v>
      </c>
      <c r="Y1188" s="78">
        <f t="shared" si="216"/>
        <v>242.32999762583094</v>
      </c>
      <c r="Z1188" s="31">
        <f t="shared" si="217"/>
        <v>305.73856172839504</v>
      </c>
      <c r="AA1188" s="31">
        <f t="shared" si="218"/>
        <v>374.33516666666668</v>
      </c>
      <c r="AB1188" s="31">
        <f t="shared" si="219"/>
        <v>430.57822222222217</v>
      </c>
      <c r="AC1188" s="31">
        <f t="shared" si="220"/>
        <v>438.60833333333329</v>
      </c>
      <c r="AD1188" s="31">
        <f t="shared" si="221"/>
        <v>400.3683281474643</v>
      </c>
      <c r="AE1188" s="31">
        <f t="shared" si="222"/>
        <v>347.09610592524206</v>
      </c>
      <c r="AF1188" s="31">
        <f t="shared" si="223"/>
        <v>285.69193925857547</v>
      </c>
      <c r="AG1188" s="31">
        <f t="shared" si="224"/>
        <v>261.95779914529913</v>
      </c>
      <c r="AH1188" s="31">
        <f t="shared" si="225"/>
        <v>236.44252136752138</v>
      </c>
      <c r="AI1188" s="31">
        <f t="shared" si="226"/>
        <v>226.40801282051279</v>
      </c>
      <c r="AJ1188" s="79">
        <f t="shared" si="227"/>
        <v>219.78555318138649</v>
      </c>
      <c r="AK1188" s="86" t="s">
        <v>43</v>
      </c>
      <c r="AL1188" s="1"/>
      <c r="AM1188" s="1"/>
      <c r="AN1188" s="1"/>
      <c r="AO1188" s="1"/>
      <c r="AP1188" s="1"/>
      <c r="AQ1188" s="1"/>
    </row>
    <row r="1189" spans="1:43" ht="16.5" customHeight="1" x14ac:dyDescent="0.25">
      <c r="A1189" s="35">
        <v>44010030</v>
      </c>
      <c r="B1189" s="27" t="s">
        <v>44</v>
      </c>
      <c r="C1189" s="27" t="s">
        <v>1450</v>
      </c>
      <c r="D1189" s="27" t="s">
        <v>1449</v>
      </c>
      <c r="E1189" s="27" t="s">
        <v>1447</v>
      </c>
      <c r="F1189" s="27">
        <v>7</v>
      </c>
      <c r="G1189" s="27">
        <v>1400</v>
      </c>
      <c r="H1189" s="28">
        <v>-76.680833329999999</v>
      </c>
      <c r="I1189" s="52">
        <v>1.2025000000000001</v>
      </c>
      <c r="J1189" s="48">
        <v>192.85172413793103</v>
      </c>
      <c r="K1189" s="29">
        <v>217.94482758620691</v>
      </c>
      <c r="L1189" s="29">
        <v>279.06896551724139</v>
      </c>
      <c r="M1189" s="29">
        <v>413.23928571428587</v>
      </c>
      <c r="N1189" s="29">
        <v>485.01666666666659</v>
      </c>
      <c r="O1189" s="29">
        <v>540.71851851851852</v>
      </c>
      <c r="P1189" s="29">
        <v>503.76206896551719</v>
      </c>
      <c r="Q1189" s="29">
        <v>354.52758620689644</v>
      </c>
      <c r="R1189" s="29">
        <v>290.54137931034484</v>
      </c>
      <c r="S1189" s="29">
        <v>238.63703703703706</v>
      </c>
      <c r="T1189" s="29">
        <v>218.55357142857142</v>
      </c>
      <c r="U1189" s="29">
        <v>229.32592592592596</v>
      </c>
      <c r="V1189" s="45">
        <v>3964.1875570151433</v>
      </c>
      <c r="W1189" s="41">
        <v>341</v>
      </c>
      <c r="X1189" s="74">
        <v>0.94722222222222219</v>
      </c>
      <c r="Y1189" s="78">
        <f t="shared" si="216"/>
        <v>229.95517241379312</v>
      </c>
      <c r="Z1189" s="31">
        <f t="shared" si="217"/>
        <v>303.41769293924472</v>
      </c>
      <c r="AA1189" s="31">
        <f t="shared" si="218"/>
        <v>392.44163929939799</v>
      </c>
      <c r="AB1189" s="31">
        <f t="shared" si="219"/>
        <v>479.65815696649037</v>
      </c>
      <c r="AC1189" s="31">
        <f t="shared" si="220"/>
        <v>509.83241805023408</v>
      </c>
      <c r="AD1189" s="31">
        <f t="shared" si="221"/>
        <v>466.33605789697748</v>
      </c>
      <c r="AE1189" s="31">
        <f t="shared" si="222"/>
        <v>382.94367816091949</v>
      </c>
      <c r="AF1189" s="31">
        <f t="shared" si="223"/>
        <v>294.56866751809281</v>
      </c>
      <c r="AG1189" s="31">
        <f t="shared" si="224"/>
        <v>249.24399592531779</v>
      </c>
      <c r="AH1189" s="31">
        <f t="shared" si="225"/>
        <v>228.83884479717813</v>
      </c>
      <c r="AI1189" s="31">
        <f t="shared" si="226"/>
        <v>213.57707383080947</v>
      </c>
      <c r="AJ1189" s="79">
        <f t="shared" si="227"/>
        <v>213.37415921668796</v>
      </c>
      <c r="AK1189" s="86"/>
      <c r="AL1189" s="1"/>
      <c r="AM1189" s="1"/>
      <c r="AN1189" s="1"/>
      <c r="AO1189" s="1"/>
      <c r="AP1189" s="1"/>
      <c r="AQ1189" s="1"/>
    </row>
    <row r="1190" spans="1:43" ht="16.5" customHeight="1" x14ac:dyDescent="0.25">
      <c r="A1190" s="35">
        <v>44010090</v>
      </c>
      <c r="B1190" s="27" t="s">
        <v>44</v>
      </c>
      <c r="C1190" s="27" t="s">
        <v>1451</v>
      </c>
      <c r="D1190" s="27" t="s">
        <v>1449</v>
      </c>
      <c r="E1190" s="27" t="s">
        <v>1447</v>
      </c>
      <c r="F1190" s="27">
        <v>7</v>
      </c>
      <c r="G1190" s="27">
        <v>500</v>
      </c>
      <c r="H1190" s="28">
        <v>-76.584194440000005</v>
      </c>
      <c r="I1190" s="52">
        <v>1.2805</v>
      </c>
      <c r="J1190" s="48">
        <v>186.9</v>
      </c>
      <c r="K1190" s="29">
        <v>212.86206896551724</v>
      </c>
      <c r="L1190" s="29">
        <v>251.06666666666666</v>
      </c>
      <c r="M1190" s="29">
        <v>331.33333333333331</v>
      </c>
      <c r="N1190" s="29">
        <v>382.6</v>
      </c>
      <c r="O1190" s="29">
        <v>370.24137931034483</v>
      </c>
      <c r="P1190" s="29">
        <v>368.32142857142856</v>
      </c>
      <c r="Q1190" s="29">
        <v>285.03571428571428</v>
      </c>
      <c r="R1190" s="29">
        <v>234.66666666666666</v>
      </c>
      <c r="S1190" s="29">
        <v>220.4689655172414</v>
      </c>
      <c r="T1190" s="29">
        <v>218.36666666666667</v>
      </c>
      <c r="U1190" s="29">
        <v>222.20689655172413</v>
      </c>
      <c r="V1190" s="45">
        <v>3284.069786535304</v>
      </c>
      <c r="W1190" s="41">
        <v>349</v>
      </c>
      <c r="X1190" s="74">
        <v>0.96944444444444444</v>
      </c>
      <c r="Y1190" s="78">
        <f t="shared" si="216"/>
        <v>216.94291187739464</v>
      </c>
      <c r="Z1190" s="31">
        <f t="shared" si="217"/>
        <v>265.08735632183908</v>
      </c>
      <c r="AA1190" s="31">
        <f t="shared" si="218"/>
        <v>321.66666666666669</v>
      </c>
      <c r="AB1190" s="31">
        <f t="shared" si="219"/>
        <v>361.39157088122607</v>
      </c>
      <c r="AC1190" s="31">
        <f t="shared" si="220"/>
        <v>373.72093596059113</v>
      </c>
      <c r="AD1190" s="31">
        <f t="shared" si="221"/>
        <v>341.19950738916253</v>
      </c>
      <c r="AE1190" s="31">
        <f t="shared" si="222"/>
        <v>296.00793650793651</v>
      </c>
      <c r="AF1190" s="31">
        <f t="shared" si="223"/>
        <v>246.72378215654078</v>
      </c>
      <c r="AG1190" s="31">
        <f t="shared" si="224"/>
        <v>224.50076628352494</v>
      </c>
      <c r="AH1190" s="31">
        <f t="shared" si="225"/>
        <v>220.34750957854408</v>
      </c>
      <c r="AI1190" s="31">
        <f t="shared" si="226"/>
        <v>209.15785440613027</v>
      </c>
      <c r="AJ1190" s="79">
        <f t="shared" si="227"/>
        <v>207.32298850574713</v>
      </c>
      <c r="AK1190" s="86"/>
      <c r="AL1190" s="1"/>
      <c r="AM1190" s="1"/>
      <c r="AN1190" s="1"/>
      <c r="AO1190" s="1"/>
      <c r="AP1190" s="1"/>
      <c r="AQ1190" s="1"/>
    </row>
    <row r="1191" spans="1:43" ht="16.5" customHeight="1" x14ac:dyDescent="0.25">
      <c r="A1191" s="35">
        <v>44010110</v>
      </c>
      <c r="B1191" s="27" t="s">
        <v>44</v>
      </c>
      <c r="C1191" s="27" t="s">
        <v>1452</v>
      </c>
      <c r="D1191" s="27" t="s">
        <v>1449</v>
      </c>
      <c r="E1191" s="27" t="s">
        <v>1447</v>
      </c>
      <c r="F1191" s="27">
        <v>7</v>
      </c>
      <c r="G1191" s="27">
        <v>430</v>
      </c>
      <c r="H1191" s="28">
        <v>-76.541527779999996</v>
      </c>
      <c r="I1191" s="52">
        <v>1.0268055599999999</v>
      </c>
      <c r="J1191" s="48">
        <v>383.82333333333338</v>
      </c>
      <c r="K1191" s="29">
        <v>394.55666666666662</v>
      </c>
      <c r="L1191" s="29">
        <v>459.11428571428559</v>
      </c>
      <c r="M1191" s="29">
        <v>604.53103448275863</v>
      </c>
      <c r="N1191" s="29">
        <v>669.80000000000007</v>
      </c>
      <c r="O1191" s="29">
        <v>600.9206896551724</v>
      </c>
      <c r="P1191" s="29">
        <v>531.64666666666665</v>
      </c>
      <c r="Q1191" s="29">
        <v>383.24137931034488</v>
      </c>
      <c r="R1191" s="29">
        <v>381.9766666666668</v>
      </c>
      <c r="S1191" s="29">
        <v>398.98275862068959</v>
      </c>
      <c r="T1191" s="29">
        <v>470.56000000000006</v>
      </c>
      <c r="U1191" s="29">
        <v>476.3</v>
      </c>
      <c r="V1191" s="45">
        <v>5755.453481116584</v>
      </c>
      <c r="W1191" s="41">
        <v>353</v>
      </c>
      <c r="X1191" s="74">
        <v>0.98055555555555551</v>
      </c>
      <c r="Y1191" s="78">
        <f t="shared" si="216"/>
        <v>412.49809523809517</v>
      </c>
      <c r="Z1191" s="31">
        <f t="shared" si="217"/>
        <v>486.06732895457026</v>
      </c>
      <c r="AA1191" s="31">
        <f t="shared" si="218"/>
        <v>577.815106732348</v>
      </c>
      <c r="AB1191" s="31">
        <f t="shared" si="219"/>
        <v>625.08390804597695</v>
      </c>
      <c r="AC1191" s="31">
        <f t="shared" si="220"/>
        <v>600.78911877394637</v>
      </c>
      <c r="AD1191" s="31">
        <f t="shared" si="221"/>
        <v>505.26957854406129</v>
      </c>
      <c r="AE1191" s="31">
        <f t="shared" si="222"/>
        <v>432.28823754789278</v>
      </c>
      <c r="AF1191" s="31">
        <f t="shared" si="223"/>
        <v>388.06693486590046</v>
      </c>
      <c r="AG1191" s="31">
        <f t="shared" si="224"/>
        <v>417.17314176245219</v>
      </c>
      <c r="AH1191" s="31">
        <f t="shared" si="225"/>
        <v>448.6142528735632</v>
      </c>
      <c r="AI1191" s="31">
        <f t="shared" si="226"/>
        <v>443.56111111111113</v>
      </c>
      <c r="AJ1191" s="79">
        <f t="shared" si="227"/>
        <v>418.22666666666669</v>
      </c>
      <c r="AK1191" s="86"/>
      <c r="AL1191" s="1"/>
      <c r="AM1191" s="1"/>
      <c r="AN1191" s="1"/>
      <c r="AO1191" s="1"/>
      <c r="AP1191" s="1"/>
      <c r="AQ1191" s="1"/>
    </row>
    <row r="1192" spans="1:43" ht="16.5" customHeight="1" x14ac:dyDescent="0.25">
      <c r="A1192" s="35">
        <v>47010220</v>
      </c>
      <c r="B1192" s="27" t="s">
        <v>44</v>
      </c>
      <c r="C1192" s="27" t="s">
        <v>1453</v>
      </c>
      <c r="D1192" s="27" t="s">
        <v>1454</v>
      </c>
      <c r="E1192" s="27" t="s">
        <v>1447</v>
      </c>
      <c r="F1192" s="27">
        <v>7</v>
      </c>
      <c r="G1192" s="27">
        <v>385</v>
      </c>
      <c r="H1192" s="28">
        <v>-76.836277780000003</v>
      </c>
      <c r="I1192" s="52">
        <v>0.48972222000000004</v>
      </c>
      <c r="J1192" s="48">
        <v>256.41428571428571</v>
      </c>
      <c r="K1192" s="29">
        <v>268.78461538461539</v>
      </c>
      <c r="L1192" s="29">
        <v>390.25599999999997</v>
      </c>
      <c r="M1192" s="29">
        <v>437.66666666666669</v>
      </c>
      <c r="N1192" s="29">
        <v>455.19511437416071</v>
      </c>
      <c r="O1192" s="29">
        <v>361.00800000000004</v>
      </c>
      <c r="P1192" s="29">
        <v>356.59199999999998</v>
      </c>
      <c r="Q1192" s="29">
        <v>218.32822671135264</v>
      </c>
      <c r="R1192" s="29">
        <v>258.28846153846155</v>
      </c>
      <c r="S1192" s="29">
        <v>306.80800000000005</v>
      </c>
      <c r="T1192" s="29">
        <v>374.17731215159102</v>
      </c>
      <c r="U1192" s="29">
        <v>335.26955382823945</v>
      </c>
      <c r="V1192" s="45">
        <v>4018.7882363693739</v>
      </c>
      <c r="W1192" s="41">
        <v>303</v>
      </c>
      <c r="X1192" s="74">
        <v>0.84166666666666667</v>
      </c>
      <c r="Y1192" s="78">
        <f t="shared" si="216"/>
        <v>305.15163369963369</v>
      </c>
      <c r="Z1192" s="31">
        <f t="shared" si="217"/>
        <v>365.56909401709407</v>
      </c>
      <c r="AA1192" s="31">
        <f t="shared" si="218"/>
        <v>427.70592701360914</v>
      </c>
      <c r="AB1192" s="31">
        <f t="shared" si="219"/>
        <v>417.95659368027583</v>
      </c>
      <c r="AC1192" s="31">
        <f t="shared" si="220"/>
        <v>390.93170479138689</v>
      </c>
      <c r="AD1192" s="31">
        <f t="shared" si="221"/>
        <v>311.97607557045086</v>
      </c>
      <c r="AE1192" s="31">
        <f t="shared" si="222"/>
        <v>277.73622941660471</v>
      </c>
      <c r="AF1192" s="31">
        <f t="shared" si="223"/>
        <v>261.14156274993803</v>
      </c>
      <c r="AG1192" s="31">
        <f t="shared" si="224"/>
        <v>313.09125789668423</v>
      </c>
      <c r="AH1192" s="31">
        <f t="shared" si="225"/>
        <v>338.75162199327684</v>
      </c>
      <c r="AI1192" s="31">
        <f t="shared" si="226"/>
        <v>321.95371723137208</v>
      </c>
      <c r="AJ1192" s="79">
        <f t="shared" si="227"/>
        <v>286.82281830904685</v>
      </c>
      <c r="AK1192" s="86" t="s">
        <v>43</v>
      </c>
      <c r="AL1192" s="1"/>
      <c r="AM1192" s="1"/>
      <c r="AN1192" s="1"/>
      <c r="AO1192" s="1"/>
      <c r="AP1192" s="1"/>
      <c r="AQ1192" s="1"/>
    </row>
    <row r="1193" spans="1:43" ht="16.5" customHeight="1" x14ac:dyDescent="0.25">
      <c r="A1193" s="35">
        <v>47030010</v>
      </c>
      <c r="B1193" s="27" t="s">
        <v>44</v>
      </c>
      <c r="C1193" s="27" t="s">
        <v>1455</v>
      </c>
      <c r="D1193" s="27" t="s">
        <v>1456</v>
      </c>
      <c r="E1193" s="27" t="s">
        <v>1447</v>
      </c>
      <c r="F1193" s="27">
        <v>7</v>
      </c>
      <c r="G1193" s="27">
        <v>200</v>
      </c>
      <c r="H1193" s="28">
        <v>-76.336138890000001</v>
      </c>
      <c r="I1193" s="52">
        <v>0.39541667000000003</v>
      </c>
      <c r="J1193" s="48">
        <v>215.21724137931034</v>
      </c>
      <c r="K1193" s="29">
        <v>261.2962962962963</v>
      </c>
      <c r="L1193" s="29">
        <v>348.83928571428572</v>
      </c>
      <c r="M1193" s="29">
        <v>424.04814814814813</v>
      </c>
      <c r="N1193" s="29">
        <v>379.75</v>
      </c>
      <c r="O1193" s="29">
        <v>357.98846153846159</v>
      </c>
      <c r="P1193" s="29">
        <v>344.44482758620688</v>
      </c>
      <c r="Q1193" s="29">
        <v>212</v>
      </c>
      <c r="R1193" s="29">
        <v>243.70740740740743</v>
      </c>
      <c r="S1193" s="29">
        <v>254.25</v>
      </c>
      <c r="T1193" s="29">
        <v>299.8</v>
      </c>
      <c r="U1193" s="29">
        <v>211.24285714285716</v>
      </c>
      <c r="V1193" s="45">
        <v>3552.5845252129739</v>
      </c>
      <c r="W1193" s="41">
        <v>323</v>
      </c>
      <c r="X1193" s="74">
        <v>0.89722222222222225</v>
      </c>
      <c r="Y1193" s="78">
        <f t="shared" si="216"/>
        <v>275.11760779663081</v>
      </c>
      <c r="Z1193" s="31">
        <f t="shared" si="217"/>
        <v>344.72791005291009</v>
      </c>
      <c r="AA1193" s="31">
        <f t="shared" si="218"/>
        <v>384.21247795414462</v>
      </c>
      <c r="AB1193" s="31">
        <f t="shared" si="219"/>
        <v>387.26220322886985</v>
      </c>
      <c r="AC1193" s="31">
        <f t="shared" si="220"/>
        <v>360.72776304155622</v>
      </c>
      <c r="AD1193" s="31">
        <f t="shared" si="221"/>
        <v>304.81109637488947</v>
      </c>
      <c r="AE1193" s="31">
        <f t="shared" si="222"/>
        <v>266.71741166453813</v>
      </c>
      <c r="AF1193" s="31">
        <f t="shared" si="223"/>
        <v>236.65246913580248</v>
      </c>
      <c r="AG1193" s="31">
        <f t="shared" si="224"/>
        <v>265.91913580246916</v>
      </c>
      <c r="AH1193" s="31">
        <f t="shared" si="225"/>
        <v>255.09761904761902</v>
      </c>
      <c r="AI1193" s="31">
        <f t="shared" si="226"/>
        <v>242.08669950738917</v>
      </c>
      <c r="AJ1193" s="79">
        <f t="shared" si="227"/>
        <v>229.25213160615462</v>
      </c>
      <c r="AK1193" s="86"/>
      <c r="AL1193" s="1"/>
      <c r="AM1193" s="1"/>
      <c r="AN1193" s="1"/>
      <c r="AO1193" s="1"/>
      <c r="AP1193" s="1"/>
      <c r="AQ1193" s="1"/>
    </row>
    <row r="1194" spans="1:43" ht="16.5" customHeight="1" x14ac:dyDescent="0.25">
      <c r="A1194" s="35">
        <v>47010030</v>
      </c>
      <c r="B1194" s="27" t="s">
        <v>44</v>
      </c>
      <c r="C1194" s="27" t="s">
        <v>1457</v>
      </c>
      <c r="D1194" s="27" t="s">
        <v>1456</v>
      </c>
      <c r="E1194" s="27" t="s">
        <v>1447</v>
      </c>
      <c r="F1194" s="27">
        <v>7</v>
      </c>
      <c r="G1194" s="27">
        <v>260</v>
      </c>
      <c r="H1194" s="28">
        <v>-76.480222220000002</v>
      </c>
      <c r="I1194" s="52">
        <v>0.47361111</v>
      </c>
      <c r="J1194" s="48">
        <v>214.25666666666669</v>
      </c>
      <c r="K1194" s="29">
        <v>246.67241379310346</v>
      </c>
      <c r="L1194" s="29">
        <v>350.33448275862071</v>
      </c>
      <c r="M1194" s="29">
        <v>389.14333333333332</v>
      </c>
      <c r="N1194" s="29">
        <v>411.35517241379313</v>
      </c>
      <c r="O1194" s="29">
        <v>367.70666666666671</v>
      </c>
      <c r="P1194" s="29">
        <v>319.95666666666659</v>
      </c>
      <c r="Q1194" s="29">
        <v>216.51071428571427</v>
      </c>
      <c r="R1194" s="29">
        <v>239.90666666666667</v>
      </c>
      <c r="S1194" s="29">
        <v>279.61379310344824</v>
      </c>
      <c r="T1194" s="29">
        <v>349.00714285714281</v>
      </c>
      <c r="U1194" s="29">
        <v>244.14827586206894</v>
      </c>
      <c r="V1194" s="45">
        <v>3628.6119950738912</v>
      </c>
      <c r="W1194" s="41">
        <v>351</v>
      </c>
      <c r="X1194" s="74">
        <v>0.97499999999999998</v>
      </c>
      <c r="Y1194" s="78">
        <f t="shared" si="216"/>
        <v>270.42118773946362</v>
      </c>
      <c r="Z1194" s="31">
        <f t="shared" si="217"/>
        <v>328.71674329501917</v>
      </c>
      <c r="AA1194" s="31">
        <f t="shared" si="218"/>
        <v>383.6109961685824</v>
      </c>
      <c r="AB1194" s="31">
        <f t="shared" si="219"/>
        <v>389.40172413793107</v>
      </c>
      <c r="AC1194" s="31">
        <f t="shared" si="220"/>
        <v>366.33950191570875</v>
      </c>
      <c r="AD1194" s="31">
        <f t="shared" si="221"/>
        <v>301.39134920634916</v>
      </c>
      <c r="AE1194" s="31">
        <f t="shared" si="222"/>
        <v>258.79134920634914</v>
      </c>
      <c r="AF1194" s="31">
        <f t="shared" si="223"/>
        <v>245.34372468527638</v>
      </c>
      <c r="AG1194" s="31">
        <f t="shared" si="224"/>
        <v>289.50920087575258</v>
      </c>
      <c r="AH1194" s="31">
        <f t="shared" si="225"/>
        <v>290.92307060755337</v>
      </c>
      <c r="AI1194" s="31">
        <f t="shared" si="226"/>
        <v>269.1373617952928</v>
      </c>
      <c r="AJ1194" s="79">
        <f t="shared" si="227"/>
        <v>235.02578544061305</v>
      </c>
      <c r="AK1194" s="86"/>
      <c r="AL1194" s="1"/>
      <c r="AM1194" s="1"/>
      <c r="AN1194" s="1"/>
      <c r="AO1194" s="1"/>
      <c r="AP1194" s="1"/>
      <c r="AQ1194" s="1"/>
    </row>
    <row r="1195" spans="1:43" ht="16.5" customHeight="1" x14ac:dyDescent="0.25">
      <c r="A1195" s="35">
        <v>47010110</v>
      </c>
      <c r="B1195" s="27" t="s">
        <v>44</v>
      </c>
      <c r="C1195" s="27" t="s">
        <v>1458</v>
      </c>
      <c r="D1195" s="27" t="s">
        <v>1458</v>
      </c>
      <c r="E1195" s="27" t="s">
        <v>1447</v>
      </c>
      <c r="F1195" s="27">
        <v>7</v>
      </c>
      <c r="G1195" s="27">
        <v>300</v>
      </c>
      <c r="H1195" s="28">
        <v>-76.605166669999988</v>
      </c>
      <c r="I1195" s="52">
        <v>0.68591667000000012</v>
      </c>
      <c r="J1195" s="48">
        <v>249.37241379310345</v>
      </c>
      <c r="K1195" s="29">
        <v>240.82000000000005</v>
      </c>
      <c r="L1195" s="29">
        <v>353.25</v>
      </c>
      <c r="M1195" s="29">
        <v>459.68518518518505</v>
      </c>
      <c r="N1195" s="29">
        <v>462.20000000000005</v>
      </c>
      <c r="O1195" s="29">
        <v>369.65862068965504</v>
      </c>
      <c r="P1195" s="29">
        <v>303.67142857142863</v>
      </c>
      <c r="Q1195" s="29">
        <v>235.54230769230767</v>
      </c>
      <c r="R1195" s="29">
        <v>260.89259259259262</v>
      </c>
      <c r="S1195" s="29">
        <v>288.94615384615383</v>
      </c>
      <c r="T1195" s="29">
        <v>394.91538461538465</v>
      </c>
      <c r="U1195" s="29">
        <v>304.7344827586208</v>
      </c>
      <c r="V1195" s="45">
        <v>3923.6885697444318</v>
      </c>
      <c r="W1195" s="41">
        <v>331</v>
      </c>
      <c r="X1195" s="74">
        <v>0.9194444444444444</v>
      </c>
      <c r="Y1195" s="78">
        <f t="shared" si="216"/>
        <v>281.14747126436782</v>
      </c>
      <c r="Z1195" s="31">
        <f t="shared" si="217"/>
        <v>351.25172839506172</v>
      </c>
      <c r="AA1195" s="31">
        <f t="shared" si="218"/>
        <v>425.04506172839501</v>
      </c>
      <c r="AB1195" s="31">
        <f t="shared" si="219"/>
        <v>430.51460195828002</v>
      </c>
      <c r="AC1195" s="31">
        <f t="shared" si="220"/>
        <v>378.51001642036118</v>
      </c>
      <c r="AD1195" s="31">
        <f t="shared" si="221"/>
        <v>302.95745231779711</v>
      </c>
      <c r="AE1195" s="31">
        <f t="shared" si="222"/>
        <v>266.70210961877632</v>
      </c>
      <c r="AF1195" s="31">
        <f t="shared" si="223"/>
        <v>261.79368471035139</v>
      </c>
      <c r="AG1195" s="31">
        <f t="shared" si="224"/>
        <v>314.91804368471043</v>
      </c>
      <c r="AH1195" s="31">
        <f t="shared" si="225"/>
        <v>329.53200707338641</v>
      </c>
      <c r="AI1195" s="31">
        <f t="shared" si="226"/>
        <v>316.34076038903629</v>
      </c>
      <c r="AJ1195" s="79">
        <f t="shared" si="227"/>
        <v>264.97563218390809</v>
      </c>
      <c r="AK1195" s="86"/>
      <c r="AL1195" s="1"/>
      <c r="AM1195" s="1"/>
      <c r="AN1195" s="1"/>
      <c r="AO1195" s="1"/>
      <c r="AP1195" s="1"/>
      <c r="AQ1195" s="1"/>
    </row>
    <row r="1196" spans="1:43" ht="16.5" customHeight="1" x14ac:dyDescent="0.25">
      <c r="A1196" s="35">
        <v>44010080</v>
      </c>
      <c r="B1196" s="27" t="s">
        <v>44</v>
      </c>
      <c r="C1196" s="27" t="s">
        <v>309</v>
      </c>
      <c r="D1196" s="27" t="s">
        <v>1459</v>
      </c>
      <c r="E1196" s="27" t="s">
        <v>1447</v>
      </c>
      <c r="F1196" s="27">
        <v>7</v>
      </c>
      <c r="G1196" s="27">
        <v>500</v>
      </c>
      <c r="H1196" s="28">
        <v>-76.441361110000003</v>
      </c>
      <c r="I1196" s="52">
        <v>0.96155555999999998</v>
      </c>
      <c r="J1196" s="48">
        <v>296.29615384615386</v>
      </c>
      <c r="K1196" s="29">
        <v>327.04814814814813</v>
      </c>
      <c r="L1196" s="29">
        <v>455.22142857142859</v>
      </c>
      <c r="M1196" s="29">
        <v>542.32333333333338</v>
      </c>
      <c r="N1196" s="29">
        <v>518.78214285714284</v>
      </c>
      <c r="O1196" s="29">
        <v>460.30714285714288</v>
      </c>
      <c r="P1196" s="29">
        <v>402.21153846153845</v>
      </c>
      <c r="Q1196" s="29">
        <v>333.19615384615383</v>
      </c>
      <c r="R1196" s="29">
        <v>301.99259259259259</v>
      </c>
      <c r="S1196" s="29">
        <v>366.85714285714283</v>
      </c>
      <c r="T1196" s="29">
        <v>411.83199999999999</v>
      </c>
      <c r="U1196" s="29">
        <v>374.76428571428568</v>
      </c>
      <c r="V1196" s="45">
        <v>4790.8320630850631</v>
      </c>
      <c r="W1196" s="41">
        <v>327</v>
      </c>
      <c r="X1196" s="74">
        <v>0.90833333333333333</v>
      </c>
      <c r="Y1196" s="78">
        <f t="shared" si="216"/>
        <v>359.52191018857684</v>
      </c>
      <c r="Z1196" s="31">
        <f t="shared" si="217"/>
        <v>441.53097001763672</v>
      </c>
      <c r="AA1196" s="31">
        <f t="shared" si="218"/>
        <v>505.44230158730164</v>
      </c>
      <c r="AB1196" s="31">
        <f t="shared" si="219"/>
        <v>507.13753968253968</v>
      </c>
      <c r="AC1196" s="31">
        <f t="shared" si="220"/>
        <v>460.43360805860812</v>
      </c>
      <c r="AD1196" s="31">
        <f t="shared" si="221"/>
        <v>398.57161172161176</v>
      </c>
      <c r="AE1196" s="31">
        <f t="shared" si="222"/>
        <v>345.80009496676166</v>
      </c>
      <c r="AF1196" s="31">
        <f t="shared" si="223"/>
        <v>334.01529643196312</v>
      </c>
      <c r="AG1196" s="31">
        <f t="shared" si="224"/>
        <v>360.22724514991177</v>
      </c>
      <c r="AH1196" s="31">
        <f t="shared" si="225"/>
        <v>384.48447619047619</v>
      </c>
      <c r="AI1196" s="31">
        <f t="shared" si="226"/>
        <v>360.96414652014647</v>
      </c>
      <c r="AJ1196" s="79">
        <f t="shared" si="227"/>
        <v>332.70286256952926</v>
      </c>
      <c r="AK1196" s="86"/>
      <c r="AL1196" s="1"/>
      <c r="AM1196" s="1"/>
      <c r="AN1196" s="1"/>
      <c r="AO1196" s="1"/>
      <c r="AP1196" s="1"/>
      <c r="AQ1196" s="1"/>
    </row>
    <row r="1197" spans="1:43" ht="16.5" customHeight="1" x14ac:dyDescent="0.25">
      <c r="A1197" s="35">
        <v>47030020</v>
      </c>
      <c r="B1197" s="27" t="s">
        <v>44</v>
      </c>
      <c r="C1197" s="27" t="s">
        <v>130</v>
      </c>
      <c r="D1197" s="27" t="s">
        <v>1460</v>
      </c>
      <c r="E1197" s="27" t="s">
        <v>1447</v>
      </c>
      <c r="F1197" s="27">
        <v>7</v>
      </c>
      <c r="G1197" s="27">
        <v>195</v>
      </c>
      <c r="H1197" s="28">
        <v>-75.629722220000005</v>
      </c>
      <c r="I1197" s="52">
        <v>4.6944440000000004E-2</v>
      </c>
      <c r="J1197" s="48">
        <v>196.89599999999999</v>
      </c>
      <c r="K1197" s="29">
        <v>237.75833333333335</v>
      </c>
      <c r="L1197" s="29">
        <v>450.5916666666667</v>
      </c>
      <c r="M1197" s="29">
        <v>454.43333333333339</v>
      </c>
      <c r="N1197" s="29">
        <v>527.89928270833332</v>
      </c>
      <c r="O1197" s="29">
        <v>536.72498877366672</v>
      </c>
      <c r="P1197" s="29">
        <v>418.78959951666616</v>
      </c>
      <c r="Q1197" s="29">
        <v>272.50416666666666</v>
      </c>
      <c r="R1197" s="29">
        <v>271.85858379999792</v>
      </c>
      <c r="S1197" s="29">
        <v>283.64002208709718</v>
      </c>
      <c r="T1197" s="29">
        <v>265.6875</v>
      </c>
      <c r="U1197" s="29">
        <v>185.93846153846152</v>
      </c>
      <c r="V1197" s="45">
        <v>4102.7219384242235</v>
      </c>
      <c r="W1197" s="41">
        <v>291</v>
      </c>
      <c r="X1197" s="74">
        <v>0.80833333333333335</v>
      </c>
      <c r="Y1197" s="78">
        <f t="shared" si="216"/>
        <v>295.08200000000005</v>
      </c>
      <c r="Z1197" s="31">
        <f t="shared" si="217"/>
        <v>380.92777777777775</v>
      </c>
      <c r="AA1197" s="31">
        <f t="shared" si="218"/>
        <v>477.64142756944449</v>
      </c>
      <c r="AB1197" s="31">
        <f t="shared" si="219"/>
        <v>506.35253493844448</v>
      </c>
      <c r="AC1197" s="31">
        <f t="shared" si="220"/>
        <v>494.47129033288871</v>
      </c>
      <c r="AD1197" s="31">
        <f t="shared" si="221"/>
        <v>409.33958498566653</v>
      </c>
      <c r="AE1197" s="31">
        <f t="shared" si="222"/>
        <v>321.05078332777686</v>
      </c>
      <c r="AF1197" s="31">
        <f t="shared" si="223"/>
        <v>276.00092418458729</v>
      </c>
      <c r="AG1197" s="31">
        <f t="shared" si="224"/>
        <v>273.72870196236505</v>
      </c>
      <c r="AH1197" s="31">
        <f t="shared" si="225"/>
        <v>245.08866120851954</v>
      </c>
      <c r="AI1197" s="31">
        <f t="shared" si="226"/>
        <v>216.17398717948717</v>
      </c>
      <c r="AJ1197" s="79">
        <f t="shared" si="227"/>
        <v>206.86426495726494</v>
      </c>
      <c r="AK1197" s="86" t="s">
        <v>43</v>
      </c>
      <c r="AL1197" s="1"/>
      <c r="AM1197" s="1"/>
      <c r="AN1197" s="1"/>
      <c r="AO1197" s="1"/>
      <c r="AP1197" s="1"/>
      <c r="AQ1197" s="1"/>
    </row>
    <row r="1198" spans="1:43" ht="16.5" customHeight="1" x14ac:dyDescent="0.25">
      <c r="A1198" s="35">
        <v>44115020</v>
      </c>
      <c r="B1198" s="27" t="s">
        <v>87</v>
      </c>
      <c r="C1198" s="27" t="s">
        <v>1461</v>
      </c>
      <c r="D1198" s="27" t="s">
        <v>1460</v>
      </c>
      <c r="E1198" s="27" t="s">
        <v>1447</v>
      </c>
      <c r="F1198" s="27">
        <v>4</v>
      </c>
      <c r="G1198" s="27">
        <v>153</v>
      </c>
      <c r="H1198" s="28">
        <v>-74.665222220000004</v>
      </c>
      <c r="I1198" s="52">
        <v>-6.0750000000000005E-2</v>
      </c>
      <c r="J1198" s="48">
        <v>108.66799999999999</v>
      </c>
      <c r="K1198" s="29">
        <v>174.25416666666661</v>
      </c>
      <c r="L1198" s="29">
        <v>251.00416666666663</v>
      </c>
      <c r="M1198" s="29">
        <v>291.45599999999996</v>
      </c>
      <c r="N1198" s="29">
        <v>370.38800000000009</v>
      </c>
      <c r="O1198" s="29">
        <v>372.39475220056153</v>
      </c>
      <c r="P1198" s="29">
        <v>293.56246970295581</v>
      </c>
      <c r="Q1198" s="29">
        <v>231.58482316335042</v>
      </c>
      <c r="R1198" s="29">
        <v>215.72307692307689</v>
      </c>
      <c r="S1198" s="29">
        <v>250.81871342658997</v>
      </c>
      <c r="T1198" s="29">
        <v>204.60000000000002</v>
      </c>
      <c r="U1198" s="29">
        <v>143.84166666666667</v>
      </c>
      <c r="V1198" s="45">
        <v>2908.2958354165344</v>
      </c>
      <c r="W1198" s="41">
        <v>295</v>
      </c>
      <c r="X1198" s="74">
        <v>0.81944444444444442</v>
      </c>
      <c r="Y1198" s="78">
        <f t="shared" si="216"/>
        <v>177.97544444444441</v>
      </c>
      <c r="Z1198" s="31">
        <f t="shared" si="217"/>
        <v>238.9047777777777</v>
      </c>
      <c r="AA1198" s="31">
        <f t="shared" si="218"/>
        <v>304.28272222222222</v>
      </c>
      <c r="AB1198" s="31">
        <f t="shared" si="219"/>
        <v>344.74625073352053</v>
      </c>
      <c r="AC1198" s="31">
        <f t="shared" si="220"/>
        <v>345.44840730117249</v>
      </c>
      <c r="AD1198" s="31">
        <f t="shared" si="221"/>
        <v>299.18068168895593</v>
      </c>
      <c r="AE1198" s="31">
        <f t="shared" si="222"/>
        <v>246.95678992979435</v>
      </c>
      <c r="AF1198" s="31">
        <f t="shared" si="223"/>
        <v>232.70887117100574</v>
      </c>
      <c r="AG1198" s="31">
        <f t="shared" si="224"/>
        <v>223.71393011655562</v>
      </c>
      <c r="AH1198" s="31">
        <f t="shared" si="225"/>
        <v>199.75346003108555</v>
      </c>
      <c r="AI1198" s="31">
        <f t="shared" si="226"/>
        <v>152.36988888888891</v>
      </c>
      <c r="AJ1198" s="79">
        <f t="shared" si="227"/>
        <v>142.25461111111107</v>
      </c>
      <c r="AK1198" s="86" t="s">
        <v>43</v>
      </c>
      <c r="AL1198" s="1"/>
      <c r="AM1198" s="1"/>
      <c r="AN1198" s="1"/>
      <c r="AO1198" s="1"/>
      <c r="AP1198" s="1"/>
      <c r="AQ1198" s="1"/>
    </row>
    <row r="1199" spans="1:43" ht="16.5" customHeight="1" x14ac:dyDescent="0.25">
      <c r="A1199" s="35">
        <v>47045010</v>
      </c>
      <c r="B1199" s="27" t="s">
        <v>71</v>
      </c>
      <c r="C1199" s="27" t="s">
        <v>1460</v>
      </c>
      <c r="D1199" s="27" t="s">
        <v>1460</v>
      </c>
      <c r="E1199" s="27" t="s">
        <v>1447</v>
      </c>
      <c r="F1199" s="27">
        <v>7</v>
      </c>
      <c r="G1199" s="27">
        <v>147</v>
      </c>
      <c r="H1199" s="28">
        <v>-74.776277780000001</v>
      </c>
      <c r="I1199" s="52">
        <v>-0.18061111000000002</v>
      </c>
      <c r="J1199" s="48">
        <v>136.35</v>
      </c>
      <c r="K1199" s="29">
        <v>178.01166666666666</v>
      </c>
      <c r="L1199" s="29">
        <v>274.36663322291662</v>
      </c>
      <c r="M1199" s="29">
        <v>325.57083333333327</v>
      </c>
      <c r="N1199" s="29">
        <v>357.86582476298014</v>
      </c>
      <c r="O1199" s="29">
        <v>396.77500000000009</v>
      </c>
      <c r="P1199" s="29">
        <v>302.67916666666662</v>
      </c>
      <c r="Q1199" s="29">
        <v>239.12692307692308</v>
      </c>
      <c r="R1199" s="29">
        <v>228.05833333333331</v>
      </c>
      <c r="S1199" s="29">
        <v>232.98461538461532</v>
      </c>
      <c r="T1199" s="29">
        <v>220.3884233176708</v>
      </c>
      <c r="U1199" s="29">
        <v>153.87917413810888</v>
      </c>
      <c r="V1199" s="45">
        <v>3046.0565939032144</v>
      </c>
      <c r="W1199" s="41">
        <v>292</v>
      </c>
      <c r="X1199" s="74">
        <v>0.81111111111111112</v>
      </c>
      <c r="Y1199" s="78">
        <f t="shared" si="216"/>
        <v>196.24276662986108</v>
      </c>
      <c r="Z1199" s="31">
        <f t="shared" si="217"/>
        <v>259.3163777409722</v>
      </c>
      <c r="AA1199" s="31">
        <f t="shared" si="218"/>
        <v>319.26776377307669</v>
      </c>
      <c r="AB1199" s="31">
        <f t="shared" si="219"/>
        <v>360.07055269877111</v>
      </c>
      <c r="AC1199" s="31">
        <f t="shared" si="220"/>
        <v>352.43999714321558</v>
      </c>
      <c r="AD1199" s="31">
        <f t="shared" si="221"/>
        <v>312.86036324786323</v>
      </c>
      <c r="AE1199" s="31">
        <f t="shared" si="222"/>
        <v>256.62147435897435</v>
      </c>
      <c r="AF1199" s="31">
        <f t="shared" si="223"/>
        <v>233.38995726495725</v>
      </c>
      <c r="AG1199" s="31">
        <f t="shared" si="224"/>
        <v>227.14379067853983</v>
      </c>
      <c r="AH1199" s="31">
        <f t="shared" si="225"/>
        <v>202.41740428013168</v>
      </c>
      <c r="AI1199" s="31">
        <f t="shared" si="226"/>
        <v>170.20586581859322</v>
      </c>
      <c r="AJ1199" s="79">
        <f t="shared" si="227"/>
        <v>156.08028026825852</v>
      </c>
      <c r="AK1199" s="86" t="s">
        <v>43</v>
      </c>
      <c r="AL1199" s="1"/>
      <c r="AM1199" s="1"/>
      <c r="AN1199" s="1"/>
      <c r="AO1199" s="1"/>
      <c r="AP1199" s="1"/>
      <c r="AQ1199" s="1"/>
    </row>
    <row r="1200" spans="1:43" ht="16.5" customHeight="1" x14ac:dyDescent="0.25">
      <c r="A1200" s="35">
        <v>47035020</v>
      </c>
      <c r="B1200" s="27" t="s">
        <v>71</v>
      </c>
      <c r="C1200" s="27" t="s">
        <v>1462</v>
      </c>
      <c r="D1200" s="27" t="s">
        <v>1460</v>
      </c>
      <c r="E1200" s="27" t="s">
        <v>1447</v>
      </c>
      <c r="F1200" s="27">
        <v>7</v>
      </c>
      <c r="G1200" s="27">
        <v>190</v>
      </c>
      <c r="H1200" s="28">
        <v>-75.851111110000005</v>
      </c>
      <c r="I1200" s="52">
        <v>0.13286111</v>
      </c>
      <c r="J1200" s="48">
        <v>141.90140961805977</v>
      </c>
      <c r="K1200" s="29">
        <v>178.34466260274246</v>
      </c>
      <c r="L1200" s="29">
        <v>295.25981707124618</v>
      </c>
      <c r="M1200" s="29">
        <v>316.8937499999999</v>
      </c>
      <c r="N1200" s="29">
        <v>353.23682820382254</v>
      </c>
      <c r="O1200" s="29">
        <v>352.13719868185831</v>
      </c>
      <c r="P1200" s="29">
        <v>325.20009075799493</v>
      </c>
      <c r="Q1200" s="29">
        <v>221.47916666666671</v>
      </c>
      <c r="R1200" s="29">
        <v>211.98035454750058</v>
      </c>
      <c r="S1200" s="29">
        <v>198.57916666666657</v>
      </c>
      <c r="T1200" s="29">
        <v>225.30416666666665</v>
      </c>
      <c r="U1200" s="29">
        <v>164.03695941289266</v>
      </c>
      <c r="V1200" s="45">
        <v>2984.3535708961172</v>
      </c>
      <c r="W1200" s="41">
        <v>288</v>
      </c>
      <c r="X1200" s="74">
        <v>0.8</v>
      </c>
      <c r="Y1200" s="78">
        <f t="shared" si="216"/>
        <v>205.16862976401615</v>
      </c>
      <c r="Z1200" s="31">
        <f t="shared" si="217"/>
        <v>263.49940989132955</v>
      </c>
      <c r="AA1200" s="31">
        <f t="shared" si="218"/>
        <v>321.79679842502287</v>
      </c>
      <c r="AB1200" s="31">
        <f t="shared" si="219"/>
        <v>340.75592562856025</v>
      </c>
      <c r="AC1200" s="31">
        <f t="shared" si="220"/>
        <v>343.52470588122532</v>
      </c>
      <c r="AD1200" s="31">
        <f t="shared" si="221"/>
        <v>299.60548536883999</v>
      </c>
      <c r="AE1200" s="31">
        <f t="shared" si="222"/>
        <v>252.88653732405407</v>
      </c>
      <c r="AF1200" s="31">
        <f t="shared" si="223"/>
        <v>210.67956262694463</v>
      </c>
      <c r="AG1200" s="31">
        <f t="shared" si="224"/>
        <v>211.95456262694461</v>
      </c>
      <c r="AH1200" s="31">
        <f t="shared" si="225"/>
        <v>195.97343091540861</v>
      </c>
      <c r="AI1200" s="31">
        <f t="shared" si="226"/>
        <v>177.0808452325397</v>
      </c>
      <c r="AJ1200" s="79">
        <f t="shared" si="227"/>
        <v>161.42767721123164</v>
      </c>
      <c r="AK1200" s="86" t="s">
        <v>43</v>
      </c>
      <c r="AL1200" s="1"/>
      <c r="AM1200" s="1"/>
      <c r="AN1200" s="1"/>
      <c r="AO1200" s="1"/>
      <c r="AP1200" s="1"/>
      <c r="AQ1200" s="1"/>
    </row>
    <row r="1201" spans="1:43" ht="16.5" customHeight="1" x14ac:dyDescent="0.25">
      <c r="A1201" s="35">
        <v>47030030</v>
      </c>
      <c r="B1201" s="27" t="s">
        <v>44</v>
      </c>
      <c r="C1201" s="27" t="s">
        <v>1463</v>
      </c>
      <c r="D1201" s="27" t="s">
        <v>1460</v>
      </c>
      <c r="E1201" s="27" t="s">
        <v>1447</v>
      </c>
      <c r="F1201" s="27">
        <v>7</v>
      </c>
      <c r="G1201" s="27">
        <v>195</v>
      </c>
      <c r="H1201" s="28">
        <v>-76.078249999999997</v>
      </c>
      <c r="I1201" s="52">
        <v>0.33811110999999999</v>
      </c>
      <c r="J1201" s="48">
        <v>185.45416666666665</v>
      </c>
      <c r="K1201" s="29">
        <v>280.21666666666664</v>
      </c>
      <c r="L1201" s="29">
        <v>322.64130758847926</v>
      </c>
      <c r="M1201" s="29">
        <v>390.61336493492126</v>
      </c>
      <c r="N1201" s="29">
        <v>361.20416666666665</v>
      </c>
      <c r="O1201" s="29">
        <v>395.20149184862771</v>
      </c>
      <c r="P1201" s="29">
        <v>352.69937409559884</v>
      </c>
      <c r="Q1201" s="29">
        <v>250.63485592206317</v>
      </c>
      <c r="R1201" s="29">
        <v>229.36666666666667</v>
      </c>
      <c r="S1201" s="29">
        <v>210.71599999999998</v>
      </c>
      <c r="T1201" s="29">
        <v>241.68333333333331</v>
      </c>
      <c r="U1201" s="29">
        <v>199.61062492925831</v>
      </c>
      <c r="V1201" s="45">
        <v>3420.0420193189484</v>
      </c>
      <c r="W1201" s="41">
        <v>289</v>
      </c>
      <c r="X1201" s="74">
        <v>0.80277777777777781</v>
      </c>
      <c r="Y1201" s="78">
        <f t="shared" si="216"/>
        <v>262.77071364060419</v>
      </c>
      <c r="Z1201" s="31">
        <f t="shared" si="217"/>
        <v>331.15711306335572</v>
      </c>
      <c r="AA1201" s="31">
        <f t="shared" si="218"/>
        <v>358.15294639668906</v>
      </c>
      <c r="AB1201" s="31">
        <f t="shared" si="219"/>
        <v>382.33967448340519</v>
      </c>
      <c r="AC1201" s="31">
        <f t="shared" si="220"/>
        <v>369.70167753696438</v>
      </c>
      <c r="AD1201" s="31">
        <f t="shared" si="221"/>
        <v>332.84524062209658</v>
      </c>
      <c r="AE1201" s="31">
        <f t="shared" si="222"/>
        <v>277.56696556144288</v>
      </c>
      <c r="AF1201" s="31">
        <f t="shared" si="223"/>
        <v>230.23917419624328</v>
      </c>
      <c r="AG1201" s="31">
        <f t="shared" si="224"/>
        <v>227.25533333333331</v>
      </c>
      <c r="AH1201" s="31">
        <f t="shared" si="225"/>
        <v>217.33665275419719</v>
      </c>
      <c r="AI1201" s="31">
        <f t="shared" si="226"/>
        <v>208.91604164308606</v>
      </c>
      <c r="AJ1201" s="79">
        <f t="shared" si="227"/>
        <v>221.7604860875305</v>
      </c>
      <c r="AK1201" s="86" t="s">
        <v>43</v>
      </c>
      <c r="AL1201" s="1"/>
      <c r="AM1201" s="1"/>
      <c r="AN1201" s="1"/>
      <c r="AO1201" s="1"/>
      <c r="AP1201" s="1"/>
      <c r="AQ1201" s="1"/>
    </row>
    <row r="1202" spans="1:43" ht="16.5" customHeight="1" x14ac:dyDescent="0.25">
      <c r="A1202" s="35">
        <v>47010050</v>
      </c>
      <c r="B1202" s="27" t="s">
        <v>44</v>
      </c>
      <c r="C1202" s="27" t="s">
        <v>1464</v>
      </c>
      <c r="D1202" s="27" t="s">
        <v>195</v>
      </c>
      <c r="E1202" s="27" t="s">
        <v>1447</v>
      </c>
      <c r="F1202" s="27">
        <v>7</v>
      </c>
      <c r="G1202" s="27">
        <v>2100</v>
      </c>
      <c r="H1202" s="28">
        <v>-76.930250000000001</v>
      </c>
      <c r="I1202" s="52">
        <v>1.13405556</v>
      </c>
      <c r="J1202" s="48">
        <v>121.08333333333334</v>
      </c>
      <c r="K1202" s="29">
        <v>134.7103448275862</v>
      </c>
      <c r="L1202" s="29">
        <v>190.83793103448278</v>
      </c>
      <c r="M1202" s="29">
        <v>223.35333333333332</v>
      </c>
      <c r="N1202" s="29">
        <v>300.73999999999995</v>
      </c>
      <c r="O1202" s="29">
        <v>452.04666666666674</v>
      </c>
      <c r="P1202" s="29">
        <v>493.1666666666668</v>
      </c>
      <c r="Q1202" s="29">
        <v>350.03928571428565</v>
      </c>
      <c r="R1202" s="29">
        <v>205.1</v>
      </c>
      <c r="S1202" s="29">
        <v>146.49333333333331</v>
      </c>
      <c r="T1202" s="29">
        <v>129.8678571428571</v>
      </c>
      <c r="U1202" s="29">
        <v>139.98275862068965</v>
      </c>
      <c r="V1202" s="45">
        <v>2887.4215106732354</v>
      </c>
      <c r="W1202" s="41">
        <v>352</v>
      </c>
      <c r="X1202" s="74">
        <v>0.97777777777777775</v>
      </c>
      <c r="Y1202" s="78">
        <f t="shared" si="216"/>
        <v>148.87720306513413</v>
      </c>
      <c r="Z1202" s="31">
        <f t="shared" si="217"/>
        <v>182.9672030651341</v>
      </c>
      <c r="AA1202" s="31">
        <f t="shared" si="218"/>
        <v>238.31042145593869</v>
      </c>
      <c r="AB1202" s="31">
        <f t="shared" si="219"/>
        <v>325.38</v>
      </c>
      <c r="AC1202" s="31">
        <f t="shared" si="220"/>
        <v>415.31777777777779</v>
      </c>
      <c r="AD1202" s="31">
        <f t="shared" si="221"/>
        <v>431.75087301587308</v>
      </c>
      <c r="AE1202" s="31">
        <f t="shared" si="222"/>
        <v>349.43531746031749</v>
      </c>
      <c r="AF1202" s="31">
        <f t="shared" si="223"/>
        <v>233.87753968253966</v>
      </c>
      <c r="AG1202" s="31">
        <f t="shared" si="224"/>
        <v>160.48706349206347</v>
      </c>
      <c r="AH1202" s="31">
        <f t="shared" si="225"/>
        <v>138.78131636562668</v>
      </c>
      <c r="AI1202" s="31">
        <f t="shared" si="226"/>
        <v>130.31131636562671</v>
      </c>
      <c r="AJ1202" s="79">
        <f t="shared" si="227"/>
        <v>131.92547892720307</v>
      </c>
      <c r="AK1202" s="86"/>
      <c r="AL1202" s="1"/>
      <c r="AM1202" s="1"/>
      <c r="AN1202" s="1"/>
      <c r="AO1202" s="1"/>
      <c r="AP1202" s="1"/>
      <c r="AQ1202" s="1"/>
    </row>
    <row r="1203" spans="1:43" ht="16.5" customHeight="1" x14ac:dyDescent="0.25">
      <c r="A1203" s="35">
        <v>44010040</v>
      </c>
      <c r="B1203" s="27" t="s">
        <v>69</v>
      </c>
      <c r="C1203" s="27" t="s">
        <v>1466</v>
      </c>
      <c r="D1203" s="27" t="s">
        <v>195</v>
      </c>
      <c r="E1203" s="27" t="s">
        <v>1447</v>
      </c>
      <c r="F1203" s="27">
        <v>7</v>
      </c>
      <c r="G1203" s="27">
        <v>2300</v>
      </c>
      <c r="H1203" s="28">
        <v>-76.817083329999988</v>
      </c>
      <c r="I1203" s="52">
        <v>1.2021111099999999</v>
      </c>
      <c r="J1203" s="48">
        <v>210.74137931034477</v>
      </c>
      <c r="K1203" s="29">
        <v>227.68275862068967</v>
      </c>
      <c r="L1203" s="29">
        <v>273.43000000000006</v>
      </c>
      <c r="M1203" s="29">
        <v>327.20689655172418</v>
      </c>
      <c r="N1203" s="29">
        <v>400.9357142857142</v>
      </c>
      <c r="O1203" s="29">
        <v>456.38214285714275</v>
      </c>
      <c r="P1203" s="29">
        <v>450.11153846153854</v>
      </c>
      <c r="Q1203" s="29">
        <v>320.33600000000001</v>
      </c>
      <c r="R1203" s="29">
        <v>264.40800000000002</v>
      </c>
      <c r="S1203" s="29">
        <v>190.13461538461539</v>
      </c>
      <c r="T1203" s="29">
        <v>194.85555555555558</v>
      </c>
      <c r="U1203" s="29">
        <v>206.51999999999998</v>
      </c>
      <c r="V1203" s="45">
        <v>3522.7446010273247</v>
      </c>
      <c r="W1203" s="41">
        <v>332</v>
      </c>
      <c r="X1203" s="74">
        <v>0.92222222222222228</v>
      </c>
      <c r="Y1203" s="78">
        <f t="shared" si="216"/>
        <v>237.28471264367818</v>
      </c>
      <c r="Z1203" s="31">
        <f t="shared" si="217"/>
        <v>276.106551724138</v>
      </c>
      <c r="AA1203" s="31">
        <f t="shared" si="218"/>
        <v>333.8575369458128</v>
      </c>
      <c r="AB1203" s="31">
        <f t="shared" si="219"/>
        <v>394.8415845648604</v>
      </c>
      <c r="AC1203" s="31">
        <f t="shared" si="220"/>
        <v>435.80979853479852</v>
      </c>
      <c r="AD1203" s="31">
        <f t="shared" si="221"/>
        <v>408.94322710622708</v>
      </c>
      <c r="AE1203" s="31">
        <f t="shared" si="222"/>
        <v>344.95184615384619</v>
      </c>
      <c r="AF1203" s="31">
        <f t="shared" si="223"/>
        <v>258.29287179487181</v>
      </c>
      <c r="AG1203" s="31">
        <f t="shared" si="224"/>
        <v>216.466056980057</v>
      </c>
      <c r="AH1203" s="31">
        <f t="shared" si="225"/>
        <v>197.17005698005698</v>
      </c>
      <c r="AI1203" s="31">
        <f t="shared" si="226"/>
        <v>204.03897828863344</v>
      </c>
      <c r="AJ1203" s="79">
        <f t="shared" si="227"/>
        <v>214.98137931034481</v>
      </c>
      <c r="AK1203" s="86"/>
      <c r="AL1203" s="1"/>
      <c r="AM1203" s="1"/>
      <c r="AN1203" s="1"/>
      <c r="AO1203" s="1"/>
      <c r="AP1203" s="1"/>
      <c r="AQ1203" s="1"/>
    </row>
    <row r="1204" spans="1:43" ht="16.5" customHeight="1" x14ac:dyDescent="0.25">
      <c r="A1204" s="35">
        <v>47010090</v>
      </c>
      <c r="B1204" s="27" t="s">
        <v>44</v>
      </c>
      <c r="C1204" s="27" t="s">
        <v>195</v>
      </c>
      <c r="D1204" s="27" t="s">
        <v>195</v>
      </c>
      <c r="E1204" s="27" t="s">
        <v>1447</v>
      </c>
      <c r="F1204" s="27">
        <v>7</v>
      </c>
      <c r="G1204" s="27">
        <v>2140</v>
      </c>
      <c r="H1204" s="28">
        <v>-76.883388890000006</v>
      </c>
      <c r="I1204" s="52">
        <v>1.17894444</v>
      </c>
      <c r="J1204" s="48">
        <v>113.83214285714287</v>
      </c>
      <c r="K1204" s="29">
        <v>123.05666666666666</v>
      </c>
      <c r="L1204" s="29">
        <v>166.56896551724137</v>
      </c>
      <c r="M1204" s="29">
        <v>214.35384615384618</v>
      </c>
      <c r="N1204" s="29">
        <v>243.15862068965518</v>
      </c>
      <c r="O1204" s="29">
        <v>282.14333333333332</v>
      </c>
      <c r="P1204" s="29">
        <v>291.6035714285714</v>
      </c>
      <c r="Q1204" s="29">
        <v>185.97931034482758</v>
      </c>
      <c r="R1204" s="29">
        <v>157.04285714285714</v>
      </c>
      <c r="S1204" s="29">
        <v>122.91428571428571</v>
      </c>
      <c r="T1204" s="29">
        <v>124.16896551724139</v>
      </c>
      <c r="U1204" s="29">
        <v>138.17999999999998</v>
      </c>
      <c r="V1204" s="45">
        <v>2163.0025653656685</v>
      </c>
      <c r="W1204" s="41">
        <v>344</v>
      </c>
      <c r="X1204" s="74">
        <v>0.9555555555555556</v>
      </c>
      <c r="Y1204" s="78">
        <f t="shared" si="216"/>
        <v>134.48592501368364</v>
      </c>
      <c r="Z1204" s="31">
        <f t="shared" si="217"/>
        <v>167.99315944591805</v>
      </c>
      <c r="AA1204" s="31">
        <f t="shared" si="218"/>
        <v>208.02714412024758</v>
      </c>
      <c r="AB1204" s="31">
        <f t="shared" si="219"/>
        <v>246.55193339227822</v>
      </c>
      <c r="AC1204" s="31">
        <f t="shared" si="220"/>
        <v>272.30184181718664</v>
      </c>
      <c r="AD1204" s="31">
        <f t="shared" si="221"/>
        <v>253.24207170224409</v>
      </c>
      <c r="AE1204" s="31">
        <f t="shared" si="222"/>
        <v>211.54191297208536</v>
      </c>
      <c r="AF1204" s="31">
        <f t="shared" si="223"/>
        <v>155.31215106732347</v>
      </c>
      <c r="AG1204" s="31">
        <f t="shared" si="224"/>
        <v>134.70870279146141</v>
      </c>
      <c r="AH1204" s="31">
        <f t="shared" si="225"/>
        <v>128.42108374384236</v>
      </c>
      <c r="AI1204" s="31">
        <f t="shared" si="226"/>
        <v>125.39370279146141</v>
      </c>
      <c r="AJ1204" s="79">
        <f t="shared" si="227"/>
        <v>125.02293650793651</v>
      </c>
      <c r="AK1204" s="86"/>
      <c r="AL1204" s="1"/>
      <c r="AM1204" s="1"/>
      <c r="AN1204" s="1"/>
      <c r="AO1204" s="1"/>
      <c r="AP1204" s="1"/>
      <c r="AQ1204" s="1"/>
    </row>
    <row r="1205" spans="1:43" ht="16.5" customHeight="1" x14ac:dyDescent="0.25">
      <c r="A1205" s="35">
        <v>47010180</v>
      </c>
      <c r="B1205" s="27" t="s">
        <v>44</v>
      </c>
      <c r="C1205" s="27" t="s">
        <v>1467</v>
      </c>
      <c r="D1205" s="27" t="s">
        <v>195</v>
      </c>
      <c r="E1205" s="27" t="s">
        <v>1447</v>
      </c>
      <c r="F1205" s="27">
        <v>7</v>
      </c>
      <c r="G1205" s="27">
        <v>30</v>
      </c>
      <c r="H1205" s="28">
        <v>-76.844999999999999</v>
      </c>
      <c r="I1205" s="52">
        <v>1.1454166699999999</v>
      </c>
      <c r="J1205" s="48">
        <v>215.98333333333332</v>
      </c>
      <c r="K1205" s="29">
        <v>237.70666666666665</v>
      </c>
      <c r="L1205" s="29">
        <v>304.74666666666673</v>
      </c>
      <c r="M1205" s="29">
        <v>367.84666666666664</v>
      </c>
      <c r="N1205" s="29">
        <v>484.80344827586197</v>
      </c>
      <c r="O1205" s="29">
        <v>703.5766666666666</v>
      </c>
      <c r="P1205" s="29">
        <v>726.38666666666654</v>
      </c>
      <c r="Q1205" s="29">
        <v>504.09333333333331</v>
      </c>
      <c r="R1205" s="29">
        <v>303.64000000000004</v>
      </c>
      <c r="S1205" s="29">
        <v>249.16666666666669</v>
      </c>
      <c r="T1205" s="29">
        <v>218.29666666666662</v>
      </c>
      <c r="U1205" s="29">
        <v>231.78666666666666</v>
      </c>
      <c r="V1205" s="45">
        <v>4548.0334482758608</v>
      </c>
      <c r="W1205" s="41">
        <v>359</v>
      </c>
      <c r="X1205" s="74">
        <v>0.99722222222222223</v>
      </c>
      <c r="Y1205" s="78">
        <f t="shared" si="216"/>
        <v>252.81222222222223</v>
      </c>
      <c r="Z1205" s="31">
        <f t="shared" si="217"/>
        <v>303.43333333333334</v>
      </c>
      <c r="AA1205" s="31">
        <f t="shared" si="218"/>
        <v>385.79892720306515</v>
      </c>
      <c r="AB1205" s="31">
        <f t="shared" si="219"/>
        <v>518.74226053639848</v>
      </c>
      <c r="AC1205" s="31">
        <f t="shared" si="220"/>
        <v>638.25559386973168</v>
      </c>
      <c r="AD1205" s="31">
        <f t="shared" si="221"/>
        <v>644.68555555555542</v>
      </c>
      <c r="AE1205" s="31">
        <f t="shared" si="222"/>
        <v>511.37333333333328</v>
      </c>
      <c r="AF1205" s="31">
        <f t="shared" si="223"/>
        <v>352.3</v>
      </c>
      <c r="AG1205" s="31">
        <f t="shared" si="224"/>
        <v>257.03444444444443</v>
      </c>
      <c r="AH1205" s="31">
        <f t="shared" si="225"/>
        <v>233.08333333333334</v>
      </c>
      <c r="AI1205" s="31">
        <f t="shared" si="226"/>
        <v>222.02222222222221</v>
      </c>
      <c r="AJ1205" s="79">
        <f t="shared" si="227"/>
        <v>228.49222222222224</v>
      </c>
      <c r="AK1205" s="86"/>
      <c r="AL1205" s="1"/>
      <c r="AM1205" s="1"/>
      <c r="AN1205" s="1"/>
      <c r="AO1205" s="1"/>
      <c r="AP1205" s="1"/>
      <c r="AQ1205" s="1"/>
    </row>
    <row r="1206" spans="1:43" ht="16.5" customHeight="1" x14ac:dyDescent="0.25">
      <c r="A1206" s="35">
        <v>47020010</v>
      </c>
      <c r="B1206" s="27" t="s">
        <v>44</v>
      </c>
      <c r="C1206" s="27" t="s">
        <v>221</v>
      </c>
      <c r="D1206" s="27" t="s">
        <v>1468</v>
      </c>
      <c r="E1206" s="27" t="s">
        <v>1447</v>
      </c>
      <c r="F1206" s="27">
        <v>7</v>
      </c>
      <c r="G1206" s="27">
        <v>500</v>
      </c>
      <c r="H1206" s="28">
        <v>-76.927250000000001</v>
      </c>
      <c r="I1206" s="52">
        <v>0.27927778000000003</v>
      </c>
      <c r="J1206" s="48">
        <v>208.27389074961343</v>
      </c>
      <c r="K1206" s="29">
        <v>242.94999999999993</v>
      </c>
      <c r="L1206" s="29">
        <v>326.01332906069302</v>
      </c>
      <c r="M1206" s="29">
        <v>378.30657508450685</v>
      </c>
      <c r="N1206" s="29">
        <v>356.63995969295507</v>
      </c>
      <c r="O1206" s="29">
        <v>365.63749999999999</v>
      </c>
      <c r="P1206" s="29">
        <v>294.44230769230774</v>
      </c>
      <c r="Q1206" s="29">
        <v>214.71250000000001</v>
      </c>
      <c r="R1206" s="29">
        <v>211.74166666666667</v>
      </c>
      <c r="S1206" s="29">
        <v>302.25769230769231</v>
      </c>
      <c r="T1206" s="29">
        <v>365.43844801584879</v>
      </c>
      <c r="U1206" s="29">
        <v>276.77725895245868</v>
      </c>
      <c r="V1206" s="45">
        <v>3543.1911282227429</v>
      </c>
      <c r="W1206" s="41">
        <v>293</v>
      </c>
      <c r="X1206" s="74">
        <v>0.81388888888888888</v>
      </c>
      <c r="Y1206" s="78">
        <f t="shared" si="216"/>
        <v>259.07907327010213</v>
      </c>
      <c r="Z1206" s="31">
        <f t="shared" si="217"/>
        <v>315.75663471506664</v>
      </c>
      <c r="AA1206" s="31">
        <f t="shared" si="218"/>
        <v>353.65328794605165</v>
      </c>
      <c r="AB1206" s="31">
        <f t="shared" si="219"/>
        <v>366.86134492582067</v>
      </c>
      <c r="AC1206" s="31">
        <f t="shared" si="220"/>
        <v>338.90658912842093</v>
      </c>
      <c r="AD1206" s="31">
        <f t="shared" si="221"/>
        <v>291.5974358974359</v>
      </c>
      <c r="AE1206" s="31">
        <f t="shared" si="222"/>
        <v>240.29882478632479</v>
      </c>
      <c r="AF1206" s="31">
        <f t="shared" si="223"/>
        <v>242.903952991453</v>
      </c>
      <c r="AG1206" s="31">
        <f t="shared" si="224"/>
        <v>293.14593566340255</v>
      </c>
      <c r="AH1206" s="31">
        <f t="shared" si="225"/>
        <v>314.82446642533324</v>
      </c>
      <c r="AI1206" s="31">
        <f t="shared" si="226"/>
        <v>283.49653257264032</v>
      </c>
      <c r="AJ1206" s="79">
        <f t="shared" si="227"/>
        <v>242.6670499006907</v>
      </c>
      <c r="AK1206" s="86" t="s">
        <v>43</v>
      </c>
      <c r="AL1206" s="1"/>
      <c r="AM1206" s="1"/>
      <c r="AN1206" s="1"/>
      <c r="AO1206" s="1"/>
      <c r="AP1206" s="1"/>
      <c r="AQ1206" s="1"/>
    </row>
    <row r="1207" spans="1:43" ht="16.5" customHeight="1" x14ac:dyDescent="0.25">
      <c r="A1207" s="35">
        <v>47010020</v>
      </c>
      <c r="B1207" s="27" t="s">
        <v>69</v>
      </c>
      <c r="C1207" s="27" t="s">
        <v>1469</v>
      </c>
      <c r="D1207" s="27" t="s">
        <v>4499</v>
      </c>
      <c r="E1207" s="27" t="s">
        <v>1447</v>
      </c>
      <c r="F1207" s="27">
        <v>7</v>
      </c>
      <c r="G1207" s="27">
        <v>270</v>
      </c>
      <c r="H1207" s="28">
        <v>-76.981277779999999</v>
      </c>
      <c r="I1207" s="52">
        <v>1.1178888899999999</v>
      </c>
      <c r="J1207" s="48">
        <v>106.17333333333332</v>
      </c>
      <c r="K1207" s="29">
        <v>109.92142857142856</v>
      </c>
      <c r="L1207" s="29">
        <v>140.86785714285713</v>
      </c>
      <c r="M1207" s="29">
        <v>161.21785714285716</v>
      </c>
      <c r="N1207" s="29">
        <v>199.07333333333335</v>
      </c>
      <c r="O1207" s="29">
        <v>226.71034482758623</v>
      </c>
      <c r="P1207" s="29">
        <v>234.96206896551726</v>
      </c>
      <c r="Q1207" s="29">
        <v>171.14827586206897</v>
      </c>
      <c r="R1207" s="29">
        <v>133.70344827586206</v>
      </c>
      <c r="S1207" s="29">
        <v>105.95384615384616</v>
      </c>
      <c r="T1207" s="29">
        <v>102.26666666666668</v>
      </c>
      <c r="U1207" s="29">
        <v>117.79285714285716</v>
      </c>
      <c r="V1207" s="45">
        <v>1809.791317418214</v>
      </c>
      <c r="W1207" s="41">
        <v>341</v>
      </c>
      <c r="X1207" s="74">
        <v>0.94722222222222219</v>
      </c>
      <c r="Y1207" s="78">
        <f t="shared" si="216"/>
        <v>118.98753968253966</v>
      </c>
      <c r="Z1207" s="31">
        <f t="shared" si="217"/>
        <v>137.33571428571429</v>
      </c>
      <c r="AA1207" s="31">
        <f t="shared" si="218"/>
        <v>167.05301587301588</v>
      </c>
      <c r="AB1207" s="31">
        <f t="shared" si="219"/>
        <v>195.66717843459227</v>
      </c>
      <c r="AC1207" s="31">
        <f t="shared" si="220"/>
        <v>220.24858237547895</v>
      </c>
      <c r="AD1207" s="31">
        <f t="shared" si="221"/>
        <v>210.94022988505751</v>
      </c>
      <c r="AE1207" s="31">
        <f t="shared" si="222"/>
        <v>179.93793103448274</v>
      </c>
      <c r="AF1207" s="31">
        <f t="shared" si="223"/>
        <v>136.93519009725904</v>
      </c>
      <c r="AG1207" s="31">
        <f t="shared" si="224"/>
        <v>113.97465369879164</v>
      </c>
      <c r="AH1207" s="31">
        <f t="shared" si="225"/>
        <v>108.67112332112333</v>
      </c>
      <c r="AI1207" s="31">
        <f t="shared" si="226"/>
        <v>108.74428571428571</v>
      </c>
      <c r="AJ1207" s="79">
        <f t="shared" si="227"/>
        <v>111.29587301587303</v>
      </c>
      <c r="AK1207" s="86"/>
      <c r="AL1207" s="1"/>
      <c r="AM1207" s="1"/>
      <c r="AN1207" s="1"/>
      <c r="AO1207" s="1"/>
      <c r="AP1207" s="1"/>
      <c r="AQ1207" s="1"/>
    </row>
    <row r="1208" spans="1:43" ht="16.5" customHeight="1" x14ac:dyDescent="0.25">
      <c r="A1208" s="35">
        <v>47010150</v>
      </c>
      <c r="B1208" s="27" t="s">
        <v>44</v>
      </c>
      <c r="C1208" s="27" t="s">
        <v>868</v>
      </c>
      <c r="D1208" s="27" t="s">
        <v>4499</v>
      </c>
      <c r="E1208" s="27" t="s">
        <v>1447</v>
      </c>
      <c r="F1208" s="27">
        <v>7</v>
      </c>
      <c r="G1208" s="27">
        <v>2300</v>
      </c>
      <c r="H1208" s="28">
        <v>-77.037305560000007</v>
      </c>
      <c r="I1208" s="52">
        <v>1.1367500000000001</v>
      </c>
      <c r="J1208" s="48">
        <v>164.51724137931035</v>
      </c>
      <c r="K1208" s="29">
        <v>172.56</v>
      </c>
      <c r="L1208" s="29">
        <v>225.19655172413792</v>
      </c>
      <c r="M1208" s="29">
        <v>267.64137931034486</v>
      </c>
      <c r="N1208" s="29">
        <v>321.7896551724138</v>
      </c>
      <c r="O1208" s="29">
        <v>314.81724137931036</v>
      </c>
      <c r="P1208" s="29">
        <v>301.42592592592592</v>
      </c>
      <c r="Q1208" s="29">
        <v>214.88846153846154</v>
      </c>
      <c r="R1208" s="29">
        <v>156.98965517241382</v>
      </c>
      <c r="S1208" s="29">
        <v>133.19310344827585</v>
      </c>
      <c r="T1208" s="29">
        <v>148.95517241379309</v>
      </c>
      <c r="U1208" s="29">
        <v>171.44137931034484</v>
      </c>
      <c r="V1208" s="45">
        <v>2593.4157667747327</v>
      </c>
      <c r="W1208" s="41">
        <v>344</v>
      </c>
      <c r="X1208" s="74">
        <v>0.9555555555555556</v>
      </c>
      <c r="Y1208" s="78">
        <f t="shared" si="216"/>
        <v>187.42459770114942</v>
      </c>
      <c r="Z1208" s="31">
        <f t="shared" si="217"/>
        <v>221.7993103448276</v>
      </c>
      <c r="AA1208" s="31">
        <f t="shared" si="218"/>
        <v>271.54252873563217</v>
      </c>
      <c r="AB1208" s="31">
        <f t="shared" si="219"/>
        <v>301.41609195402299</v>
      </c>
      <c r="AC1208" s="31">
        <f t="shared" si="220"/>
        <v>312.67760749255007</v>
      </c>
      <c r="AD1208" s="31">
        <f t="shared" si="221"/>
        <v>277.0438762812326</v>
      </c>
      <c r="AE1208" s="31">
        <f t="shared" si="222"/>
        <v>224.43468087893373</v>
      </c>
      <c r="AF1208" s="31">
        <f t="shared" si="223"/>
        <v>168.35707338638375</v>
      </c>
      <c r="AG1208" s="31">
        <f t="shared" si="224"/>
        <v>146.37931034482759</v>
      </c>
      <c r="AH1208" s="31">
        <f t="shared" si="225"/>
        <v>151.19655172413795</v>
      </c>
      <c r="AI1208" s="31">
        <f t="shared" si="226"/>
        <v>161.63793103448276</v>
      </c>
      <c r="AJ1208" s="79">
        <f t="shared" si="227"/>
        <v>169.50620689655173</v>
      </c>
      <c r="AK1208" s="86"/>
      <c r="AL1208" s="1"/>
      <c r="AM1208" s="1"/>
      <c r="AN1208" s="1"/>
      <c r="AO1208" s="1"/>
      <c r="AP1208" s="1"/>
      <c r="AQ1208" s="1"/>
    </row>
    <row r="1209" spans="1:43" ht="16.5" customHeight="1" x14ac:dyDescent="0.25">
      <c r="A1209" s="35">
        <v>47020020</v>
      </c>
      <c r="B1209" s="27" t="s">
        <v>44</v>
      </c>
      <c r="C1209" s="27" t="s">
        <v>1471</v>
      </c>
      <c r="D1209" s="27" t="s">
        <v>4500</v>
      </c>
      <c r="E1209" s="27" t="s">
        <v>1447</v>
      </c>
      <c r="F1209" s="27">
        <v>7</v>
      </c>
      <c r="G1209" s="27">
        <v>500</v>
      </c>
      <c r="H1209" s="28">
        <v>-77.099722220000004</v>
      </c>
      <c r="I1209" s="52">
        <v>0.47697222000000006</v>
      </c>
      <c r="J1209" s="48">
        <v>369.024</v>
      </c>
      <c r="K1209" s="29">
        <v>376.4</v>
      </c>
      <c r="L1209" s="29">
        <v>540.80821839960902</v>
      </c>
      <c r="M1209" s="29">
        <v>597.34</v>
      </c>
      <c r="N1209" s="29">
        <v>613.35</v>
      </c>
      <c r="O1209" s="29">
        <v>530.76923076923072</v>
      </c>
      <c r="P1209" s="29">
        <v>485.26153846153841</v>
      </c>
      <c r="Q1209" s="29">
        <v>344.76851900418598</v>
      </c>
      <c r="R1209" s="29">
        <v>423.04166666666669</v>
      </c>
      <c r="S1209" s="29">
        <v>415.92307692307691</v>
      </c>
      <c r="T1209" s="29">
        <v>512.25557788213098</v>
      </c>
      <c r="U1209" s="29">
        <v>499.98</v>
      </c>
      <c r="V1209" s="45">
        <v>5708.9218281064386</v>
      </c>
      <c r="W1209" s="41">
        <v>302</v>
      </c>
      <c r="X1209" s="74">
        <v>0.83888888888888891</v>
      </c>
      <c r="Y1209" s="78">
        <f t="shared" si="216"/>
        <v>428.74407279986963</v>
      </c>
      <c r="Z1209" s="31">
        <f t="shared" si="217"/>
        <v>504.84940613320305</v>
      </c>
      <c r="AA1209" s="31">
        <f t="shared" si="218"/>
        <v>583.83273946653628</v>
      </c>
      <c r="AB1209" s="31">
        <f t="shared" si="219"/>
        <v>580.4864102564103</v>
      </c>
      <c r="AC1209" s="31">
        <f t="shared" si="220"/>
        <v>543.12692307692305</v>
      </c>
      <c r="AD1209" s="31">
        <f t="shared" si="221"/>
        <v>453.59976274498507</v>
      </c>
      <c r="AE1209" s="31">
        <f t="shared" si="222"/>
        <v>417.69057471079708</v>
      </c>
      <c r="AF1209" s="31">
        <f t="shared" si="223"/>
        <v>394.5777541979765</v>
      </c>
      <c r="AG1209" s="31">
        <f t="shared" si="224"/>
        <v>450.40677382395825</v>
      </c>
      <c r="AH1209" s="31">
        <f t="shared" si="225"/>
        <v>476.05288493506924</v>
      </c>
      <c r="AI1209" s="31">
        <f t="shared" si="226"/>
        <v>460.41985929404365</v>
      </c>
      <c r="AJ1209" s="79">
        <f t="shared" si="227"/>
        <v>415.13466666666665</v>
      </c>
      <c r="AK1209" s="86" t="s">
        <v>43</v>
      </c>
      <c r="AL1209" s="1"/>
      <c r="AM1209" s="1"/>
      <c r="AN1209" s="1"/>
      <c r="AO1209" s="1"/>
      <c r="AP1209" s="1"/>
      <c r="AQ1209" s="1"/>
    </row>
    <row r="1210" spans="1:43" ht="16.5" customHeight="1" x14ac:dyDescent="0.25">
      <c r="A1210" s="35">
        <v>26125061</v>
      </c>
      <c r="B1210" s="27" t="s">
        <v>48</v>
      </c>
      <c r="C1210" s="27" t="s">
        <v>1473</v>
      </c>
      <c r="D1210" s="27" t="s">
        <v>4424</v>
      </c>
      <c r="E1210" s="27" t="s">
        <v>1475</v>
      </c>
      <c r="F1210" s="27">
        <v>9</v>
      </c>
      <c r="G1210" s="27">
        <v>1229</v>
      </c>
      <c r="H1210" s="28">
        <v>-75.766388890000002</v>
      </c>
      <c r="I1210" s="52">
        <v>4.4547222199999998</v>
      </c>
      <c r="J1210" s="48">
        <v>134.63333333333333</v>
      </c>
      <c r="K1210" s="29">
        <v>148.19999999999999</v>
      </c>
      <c r="L1210" s="29">
        <v>205.68928571428569</v>
      </c>
      <c r="M1210" s="29">
        <v>271.26206896551724</v>
      </c>
      <c r="N1210" s="29">
        <v>229.32758620689648</v>
      </c>
      <c r="O1210" s="29">
        <v>152.2037037037037</v>
      </c>
      <c r="P1210" s="29">
        <v>101.82962962962964</v>
      </c>
      <c r="Q1210" s="29">
        <v>87.384615384615344</v>
      </c>
      <c r="R1210" s="29">
        <v>182.02758620689653</v>
      </c>
      <c r="S1210" s="29">
        <v>255.08518518518511</v>
      </c>
      <c r="T1210" s="29">
        <v>291.43703703703704</v>
      </c>
      <c r="U1210" s="29">
        <v>185.83703703703708</v>
      </c>
      <c r="V1210" s="45">
        <v>2244.9170684041369</v>
      </c>
      <c r="W1210" s="41">
        <v>331</v>
      </c>
      <c r="X1210" s="74">
        <v>0.9194444444444444</v>
      </c>
      <c r="Y1210" s="78">
        <f t="shared" si="216"/>
        <v>162.840873015873</v>
      </c>
      <c r="Z1210" s="31">
        <f t="shared" si="217"/>
        <v>208.38378489326763</v>
      </c>
      <c r="AA1210" s="31">
        <f t="shared" si="218"/>
        <v>235.42631362889981</v>
      </c>
      <c r="AB1210" s="31">
        <f t="shared" si="219"/>
        <v>217.59778629203913</v>
      </c>
      <c r="AC1210" s="31">
        <f t="shared" si="220"/>
        <v>161.12030651340993</v>
      </c>
      <c r="AD1210" s="31">
        <f t="shared" si="221"/>
        <v>113.80598290598289</v>
      </c>
      <c r="AE1210" s="31">
        <f t="shared" si="222"/>
        <v>123.74727707371385</v>
      </c>
      <c r="AF1210" s="31">
        <f t="shared" si="223"/>
        <v>174.832462258899</v>
      </c>
      <c r="AG1210" s="31">
        <f t="shared" si="224"/>
        <v>242.84993614303957</v>
      </c>
      <c r="AH1210" s="31">
        <f t="shared" si="225"/>
        <v>244.11975308641976</v>
      </c>
      <c r="AI1210" s="31">
        <f t="shared" si="226"/>
        <v>203.96913580246914</v>
      </c>
      <c r="AJ1210" s="79">
        <f t="shared" si="227"/>
        <v>156.22345679012346</v>
      </c>
      <c r="AK1210" s="86"/>
      <c r="AL1210" s="1"/>
      <c r="AM1210" s="1"/>
      <c r="AN1210" s="1"/>
      <c r="AO1210" s="1"/>
      <c r="AP1210" s="1"/>
      <c r="AQ1210" s="1"/>
    </row>
    <row r="1211" spans="1:43" ht="16.5" customHeight="1" x14ac:dyDescent="0.25">
      <c r="A1211" s="35">
        <v>26120170</v>
      </c>
      <c r="B1211" s="27" t="s">
        <v>44</v>
      </c>
      <c r="C1211" s="27" t="s">
        <v>1476</v>
      </c>
      <c r="D1211" s="27" t="s">
        <v>1476</v>
      </c>
      <c r="E1211" s="27" t="s">
        <v>1475</v>
      </c>
      <c r="F1211" s="27">
        <v>9</v>
      </c>
      <c r="G1211" s="27">
        <v>1685</v>
      </c>
      <c r="H1211" s="28">
        <v>-75.706277779999994</v>
      </c>
      <c r="I1211" s="52">
        <v>4.3327499999999999</v>
      </c>
      <c r="J1211" s="48">
        <v>204.3</v>
      </c>
      <c r="K1211" s="29">
        <v>178.79310344827587</v>
      </c>
      <c r="L1211" s="29">
        <v>236.6</v>
      </c>
      <c r="M1211" s="29">
        <v>266.5</v>
      </c>
      <c r="N1211" s="29">
        <v>222.23333333333332</v>
      </c>
      <c r="O1211" s="29">
        <v>102.63333333333334</v>
      </c>
      <c r="P1211" s="29">
        <v>75.61666666666666</v>
      </c>
      <c r="Q1211" s="29">
        <v>64.566666666666663</v>
      </c>
      <c r="R1211" s="29">
        <v>131.07586206896551</v>
      </c>
      <c r="S1211" s="29">
        <v>282.78571428571428</v>
      </c>
      <c r="T1211" s="29">
        <v>390.17241379310343</v>
      </c>
      <c r="U1211" s="29">
        <v>235.06896551724137</v>
      </c>
      <c r="V1211" s="45">
        <v>2390.3460591133003</v>
      </c>
      <c r="W1211" s="41">
        <v>354</v>
      </c>
      <c r="X1211" s="74">
        <v>0.98333333333333328</v>
      </c>
      <c r="Y1211" s="78">
        <f t="shared" si="216"/>
        <v>206.56436781609196</v>
      </c>
      <c r="Z1211" s="31">
        <f t="shared" si="217"/>
        <v>227.29770114942528</v>
      </c>
      <c r="AA1211" s="31">
        <f t="shared" si="218"/>
        <v>241.7777777777778</v>
      </c>
      <c r="AB1211" s="31">
        <f t="shared" si="219"/>
        <v>197.12222222222223</v>
      </c>
      <c r="AC1211" s="31">
        <f t="shared" si="220"/>
        <v>133.49444444444444</v>
      </c>
      <c r="AD1211" s="31">
        <f t="shared" si="221"/>
        <v>80.938888888888883</v>
      </c>
      <c r="AE1211" s="31">
        <f t="shared" si="222"/>
        <v>90.419731800766272</v>
      </c>
      <c r="AF1211" s="31">
        <f t="shared" si="223"/>
        <v>159.47608100711548</v>
      </c>
      <c r="AG1211" s="31">
        <f t="shared" si="224"/>
        <v>268.01133004926106</v>
      </c>
      <c r="AH1211" s="31">
        <f t="shared" si="225"/>
        <v>302.67569786535302</v>
      </c>
      <c r="AI1211" s="31">
        <f t="shared" si="226"/>
        <v>276.51379310344828</v>
      </c>
      <c r="AJ1211" s="79">
        <f t="shared" si="227"/>
        <v>206.05402298850572</v>
      </c>
      <c r="AK1211" s="86"/>
      <c r="AL1211" s="1"/>
      <c r="AM1211" s="1"/>
      <c r="AN1211" s="1"/>
      <c r="AO1211" s="1"/>
      <c r="AP1211" s="1"/>
      <c r="AQ1211" s="1"/>
    </row>
    <row r="1212" spans="1:43" ht="16.5" customHeight="1" x14ac:dyDescent="0.25">
      <c r="A1212" s="35">
        <v>26120160</v>
      </c>
      <c r="B1212" s="27" t="s">
        <v>44</v>
      </c>
      <c r="C1212" s="27" t="s">
        <v>1477</v>
      </c>
      <c r="D1212" s="27" t="s">
        <v>1477</v>
      </c>
      <c r="E1212" s="27" t="s">
        <v>1475</v>
      </c>
      <c r="F1212" s="27">
        <v>9</v>
      </c>
      <c r="G1212" s="27">
        <v>1926</v>
      </c>
      <c r="H1212" s="28">
        <v>-75.569166670000001</v>
      </c>
      <c r="I1212" s="52">
        <v>4.6362777799999995</v>
      </c>
      <c r="J1212" s="48">
        <v>249.74074074074073</v>
      </c>
      <c r="K1212" s="29">
        <v>190.82758620689654</v>
      </c>
      <c r="L1212" s="29">
        <v>255.25172413793103</v>
      </c>
      <c r="M1212" s="29">
        <v>262.41666666666669</v>
      </c>
      <c r="N1212" s="29">
        <v>225.25</v>
      </c>
      <c r="O1212" s="29">
        <v>111.4074074074074</v>
      </c>
      <c r="P1212" s="29">
        <v>62.285714285714285</v>
      </c>
      <c r="Q1212" s="29">
        <v>72.379310344827587</v>
      </c>
      <c r="R1212" s="29">
        <v>140.14285714285714</v>
      </c>
      <c r="S1212" s="29">
        <v>383.06896551724139</v>
      </c>
      <c r="T1212" s="29">
        <v>475.62068965517244</v>
      </c>
      <c r="U1212" s="29">
        <v>273.25</v>
      </c>
      <c r="V1212" s="45">
        <v>2701.6416621054555</v>
      </c>
      <c r="W1212" s="41">
        <v>341</v>
      </c>
      <c r="X1212" s="74">
        <v>0.94722222222222219</v>
      </c>
      <c r="Y1212" s="78">
        <f t="shared" si="216"/>
        <v>231.94001702852279</v>
      </c>
      <c r="Z1212" s="31">
        <f t="shared" si="217"/>
        <v>236.16532567049808</v>
      </c>
      <c r="AA1212" s="31">
        <f t="shared" si="218"/>
        <v>247.63946360153258</v>
      </c>
      <c r="AB1212" s="31">
        <f t="shared" si="219"/>
        <v>199.69135802469137</v>
      </c>
      <c r="AC1212" s="31">
        <f t="shared" si="220"/>
        <v>132.9810405643739</v>
      </c>
      <c r="AD1212" s="31">
        <f t="shared" si="221"/>
        <v>82.024144012649757</v>
      </c>
      <c r="AE1212" s="31">
        <f t="shared" si="222"/>
        <v>91.602627257799668</v>
      </c>
      <c r="AF1212" s="31">
        <f t="shared" si="223"/>
        <v>198.53037766830872</v>
      </c>
      <c r="AG1212" s="31">
        <f t="shared" si="224"/>
        <v>332.944170771757</v>
      </c>
      <c r="AH1212" s="31">
        <f t="shared" si="225"/>
        <v>377.31321839080465</v>
      </c>
      <c r="AI1212" s="31">
        <f t="shared" si="226"/>
        <v>332.87047679863775</v>
      </c>
      <c r="AJ1212" s="79">
        <f t="shared" si="227"/>
        <v>237.93944231587909</v>
      </c>
      <c r="AK1212" s="86"/>
      <c r="AL1212" s="1"/>
      <c r="AM1212" s="1"/>
      <c r="AN1212" s="1"/>
      <c r="AO1212" s="1"/>
      <c r="AP1212" s="1"/>
      <c r="AQ1212" s="1"/>
    </row>
    <row r="1213" spans="1:43" ht="16.5" customHeight="1" x14ac:dyDescent="0.25">
      <c r="A1213" s="35">
        <v>54010020</v>
      </c>
      <c r="B1213" s="27" t="s">
        <v>44</v>
      </c>
      <c r="C1213" s="27" t="s">
        <v>1478</v>
      </c>
      <c r="D1213" s="27" t="s">
        <v>1479</v>
      </c>
      <c r="E1213" s="27" t="s">
        <v>1480</v>
      </c>
      <c r="F1213" s="27">
        <v>9</v>
      </c>
      <c r="G1213" s="27">
        <v>2004</v>
      </c>
      <c r="H1213" s="28">
        <v>-75.979416669999992</v>
      </c>
      <c r="I1213" s="52">
        <v>5.1715555599999998</v>
      </c>
      <c r="J1213" s="48">
        <v>166.03571428571428</v>
      </c>
      <c r="K1213" s="29">
        <v>171.66666666666666</v>
      </c>
      <c r="L1213" s="29">
        <v>231.05555555555554</v>
      </c>
      <c r="M1213" s="29">
        <v>287.85185185185185</v>
      </c>
      <c r="N1213" s="29">
        <v>286.35714285714283</v>
      </c>
      <c r="O1213" s="29">
        <v>233</v>
      </c>
      <c r="P1213" s="29">
        <v>199.44444444444446</v>
      </c>
      <c r="Q1213" s="29">
        <v>191.14814814814815</v>
      </c>
      <c r="R1213" s="29">
        <v>218.60714285714286</v>
      </c>
      <c r="S1213" s="29">
        <v>326.92</v>
      </c>
      <c r="T1213" s="29">
        <v>355.53846153846155</v>
      </c>
      <c r="U1213" s="29">
        <v>209.81481481481481</v>
      </c>
      <c r="V1213" s="45">
        <v>2877.4399430199428</v>
      </c>
      <c r="W1213" s="41">
        <v>324</v>
      </c>
      <c r="X1213" s="74">
        <v>0.9</v>
      </c>
      <c r="Y1213" s="78">
        <f t="shared" si="216"/>
        <v>189.58597883597884</v>
      </c>
      <c r="Z1213" s="31">
        <f t="shared" si="217"/>
        <v>230.19135802469134</v>
      </c>
      <c r="AA1213" s="31">
        <f t="shared" si="218"/>
        <v>268.42151675485007</v>
      </c>
      <c r="AB1213" s="31">
        <f t="shared" si="219"/>
        <v>269.06966490299823</v>
      </c>
      <c r="AC1213" s="31">
        <f t="shared" si="220"/>
        <v>239.60052910052912</v>
      </c>
      <c r="AD1213" s="31">
        <f t="shared" si="221"/>
        <v>207.8641975308642</v>
      </c>
      <c r="AE1213" s="31">
        <f t="shared" si="222"/>
        <v>203.06657848324517</v>
      </c>
      <c r="AF1213" s="31">
        <f t="shared" si="223"/>
        <v>245.558430335097</v>
      </c>
      <c r="AG1213" s="31">
        <f t="shared" si="224"/>
        <v>300.35520146520145</v>
      </c>
      <c r="AH1213" s="31">
        <f t="shared" si="225"/>
        <v>297.42442545109208</v>
      </c>
      <c r="AI1213" s="31">
        <f t="shared" si="226"/>
        <v>243.79633021299688</v>
      </c>
      <c r="AJ1213" s="79">
        <f t="shared" si="227"/>
        <v>182.50573192239858</v>
      </c>
      <c r="AK1213" s="86"/>
      <c r="AL1213" s="1"/>
      <c r="AM1213" s="1"/>
      <c r="AN1213" s="1"/>
      <c r="AO1213" s="1"/>
      <c r="AP1213" s="1"/>
      <c r="AQ1213" s="1"/>
    </row>
    <row r="1214" spans="1:43" ht="16.5" customHeight="1" x14ac:dyDescent="0.25">
      <c r="A1214" s="35">
        <v>26140090</v>
      </c>
      <c r="B1214" s="27" t="s">
        <v>44</v>
      </c>
      <c r="C1214" s="27" t="s">
        <v>1481</v>
      </c>
      <c r="D1214" s="27" t="s">
        <v>4501</v>
      </c>
      <c r="E1214" s="27" t="s">
        <v>1480</v>
      </c>
      <c r="F1214" s="27">
        <v>9</v>
      </c>
      <c r="G1214" s="27">
        <v>1609</v>
      </c>
      <c r="H1214" s="28">
        <v>-75.862777780000002</v>
      </c>
      <c r="I1214" s="52">
        <v>5.1670555599999997</v>
      </c>
      <c r="J1214" s="48">
        <v>113.20689655172414</v>
      </c>
      <c r="K1214" s="29">
        <v>130.96296296296296</v>
      </c>
      <c r="L1214" s="29">
        <v>195.62857142857143</v>
      </c>
      <c r="M1214" s="29">
        <v>221.67241379310346</v>
      </c>
      <c r="N1214" s="29">
        <v>269.13333333333333</v>
      </c>
      <c r="O1214" s="29">
        <v>186.92413793103449</v>
      </c>
      <c r="P1214" s="29">
        <v>164.0310344827586</v>
      </c>
      <c r="Q1214" s="29">
        <v>152.73333333333332</v>
      </c>
      <c r="R1214" s="29">
        <v>206.76785714285714</v>
      </c>
      <c r="S1214" s="29">
        <v>268.96296296296299</v>
      </c>
      <c r="T1214" s="29">
        <v>293.86206896551727</v>
      </c>
      <c r="U1214" s="29">
        <v>194.64285714285714</v>
      </c>
      <c r="V1214" s="45">
        <v>2398.5284300310163</v>
      </c>
      <c r="W1214" s="41">
        <v>343</v>
      </c>
      <c r="X1214" s="74">
        <v>0.95277777777777772</v>
      </c>
      <c r="Y1214" s="78">
        <f t="shared" si="216"/>
        <v>146.59947698108618</v>
      </c>
      <c r="Z1214" s="31">
        <f t="shared" si="217"/>
        <v>182.75464939487929</v>
      </c>
      <c r="AA1214" s="31">
        <f t="shared" si="218"/>
        <v>228.81143951833607</v>
      </c>
      <c r="AB1214" s="31">
        <f t="shared" si="219"/>
        <v>225.90996168582376</v>
      </c>
      <c r="AC1214" s="31">
        <f t="shared" si="220"/>
        <v>206.69616858237546</v>
      </c>
      <c r="AD1214" s="31">
        <f t="shared" si="221"/>
        <v>167.89616858237548</v>
      </c>
      <c r="AE1214" s="31">
        <f t="shared" si="222"/>
        <v>174.51074165298303</v>
      </c>
      <c r="AF1214" s="31">
        <f t="shared" si="223"/>
        <v>209.48805114638449</v>
      </c>
      <c r="AG1214" s="31">
        <f t="shared" si="224"/>
        <v>256.53096302377912</v>
      </c>
      <c r="AH1214" s="31">
        <f t="shared" si="225"/>
        <v>252.48929635711247</v>
      </c>
      <c r="AI1214" s="31">
        <f t="shared" si="226"/>
        <v>200.57060755336622</v>
      </c>
      <c r="AJ1214" s="79">
        <f t="shared" si="227"/>
        <v>146.27090555251473</v>
      </c>
      <c r="AK1214" s="86"/>
      <c r="AL1214" s="1"/>
      <c r="AM1214" s="1"/>
      <c r="AN1214" s="1"/>
      <c r="AO1214" s="1"/>
      <c r="AP1214" s="1"/>
      <c r="AQ1214" s="1"/>
    </row>
    <row r="1215" spans="1:43" ht="16.5" customHeight="1" x14ac:dyDescent="0.25">
      <c r="A1215" s="35">
        <v>26140110</v>
      </c>
      <c r="B1215" s="27" t="s">
        <v>44</v>
      </c>
      <c r="C1215" s="27" t="s">
        <v>1483</v>
      </c>
      <c r="D1215" s="27" t="s">
        <v>1484</v>
      </c>
      <c r="E1215" s="27" t="s">
        <v>1480</v>
      </c>
      <c r="F1215" s="27">
        <v>9</v>
      </c>
      <c r="G1215" s="27">
        <v>2173</v>
      </c>
      <c r="H1215" s="28">
        <v>-75.787666669999993</v>
      </c>
      <c r="I1215" s="52">
        <v>5.3178611099999999</v>
      </c>
      <c r="J1215" s="48">
        <v>109.73076923076923</v>
      </c>
      <c r="K1215" s="29">
        <v>120.95833333333333</v>
      </c>
      <c r="L1215" s="29">
        <v>197.53846153846155</v>
      </c>
      <c r="M1215" s="29">
        <v>269.65384615384613</v>
      </c>
      <c r="N1215" s="29">
        <v>225.92</v>
      </c>
      <c r="O1215" s="29">
        <v>147.15769230769232</v>
      </c>
      <c r="P1215" s="29">
        <v>166.68</v>
      </c>
      <c r="Q1215" s="29">
        <v>135.92307692307693</v>
      </c>
      <c r="R1215" s="29">
        <v>216.36</v>
      </c>
      <c r="S1215" s="29">
        <v>266.83333333333331</v>
      </c>
      <c r="T1215" s="29">
        <v>231.3692307692308</v>
      </c>
      <c r="U1215" s="29">
        <v>150.61538461538461</v>
      </c>
      <c r="V1215" s="45">
        <v>2238.7401282051283</v>
      </c>
      <c r="W1215" s="41">
        <v>305</v>
      </c>
      <c r="X1215" s="74">
        <v>0.84722222222222221</v>
      </c>
      <c r="Y1215" s="78">
        <f t="shared" si="216"/>
        <v>142.74252136752136</v>
      </c>
      <c r="Z1215" s="31">
        <f t="shared" si="217"/>
        <v>196.05021367521366</v>
      </c>
      <c r="AA1215" s="31">
        <f t="shared" si="218"/>
        <v>231.0374358974359</v>
      </c>
      <c r="AB1215" s="31">
        <f t="shared" si="219"/>
        <v>214.24384615384614</v>
      </c>
      <c r="AC1215" s="31">
        <f t="shared" si="220"/>
        <v>179.91923076923078</v>
      </c>
      <c r="AD1215" s="31">
        <f t="shared" si="221"/>
        <v>149.92025641025643</v>
      </c>
      <c r="AE1215" s="31">
        <f t="shared" si="222"/>
        <v>172.98769230769233</v>
      </c>
      <c r="AF1215" s="31">
        <f t="shared" si="223"/>
        <v>206.37213675213675</v>
      </c>
      <c r="AG1215" s="31">
        <f t="shared" si="224"/>
        <v>238.18752136752138</v>
      </c>
      <c r="AH1215" s="31">
        <f t="shared" si="225"/>
        <v>216.27264957264958</v>
      </c>
      <c r="AI1215" s="31">
        <f t="shared" si="226"/>
        <v>163.90512820512819</v>
      </c>
      <c r="AJ1215" s="79">
        <f t="shared" si="227"/>
        <v>127.10149572649571</v>
      </c>
      <c r="AK1215" s="86" t="s">
        <v>43</v>
      </c>
      <c r="AL1215" s="1"/>
      <c r="AM1215" s="1"/>
      <c r="AN1215" s="1"/>
      <c r="AO1215" s="1"/>
      <c r="AP1215" s="1"/>
      <c r="AQ1215" s="1"/>
    </row>
    <row r="1216" spans="1:43" ht="16.5" customHeight="1" x14ac:dyDescent="0.25">
      <c r="A1216" s="35">
        <v>26140080</v>
      </c>
      <c r="B1216" s="27" t="s">
        <v>44</v>
      </c>
      <c r="C1216" s="27" t="s">
        <v>1485</v>
      </c>
      <c r="D1216" s="27" t="s">
        <v>1484</v>
      </c>
      <c r="E1216" s="27" t="s">
        <v>1480</v>
      </c>
      <c r="F1216" s="27">
        <v>9</v>
      </c>
      <c r="G1216" s="27">
        <v>1478</v>
      </c>
      <c r="H1216" s="28">
        <v>-75.825833329999995</v>
      </c>
      <c r="I1216" s="52">
        <v>5.2808055600000001</v>
      </c>
      <c r="J1216" s="48">
        <v>86.25</v>
      </c>
      <c r="K1216" s="29">
        <v>93.620689655172413</v>
      </c>
      <c r="L1216" s="29">
        <v>139.60689655172413</v>
      </c>
      <c r="M1216" s="29">
        <v>211.23333333333332</v>
      </c>
      <c r="N1216" s="29">
        <v>209.78333333333333</v>
      </c>
      <c r="O1216" s="29">
        <v>128.65517241379311</v>
      </c>
      <c r="P1216" s="29">
        <v>126.84666666666666</v>
      </c>
      <c r="Q1216" s="29">
        <v>127.13333333333334</v>
      </c>
      <c r="R1216" s="29">
        <v>163.31034482758622</v>
      </c>
      <c r="S1216" s="29">
        <v>189.33076923076922</v>
      </c>
      <c r="T1216" s="29">
        <v>165.20689655172413</v>
      </c>
      <c r="U1216" s="29">
        <v>117.31034482758621</v>
      </c>
      <c r="V1216" s="45">
        <v>1758.2877807250222</v>
      </c>
      <c r="W1216" s="41">
        <v>348</v>
      </c>
      <c r="X1216" s="74">
        <v>0.96666666666666667</v>
      </c>
      <c r="Y1216" s="78">
        <f t="shared" si="216"/>
        <v>106.49252873563218</v>
      </c>
      <c r="Z1216" s="31">
        <f t="shared" si="217"/>
        <v>148.15363984674329</v>
      </c>
      <c r="AA1216" s="31">
        <f t="shared" si="218"/>
        <v>186.87452107279694</v>
      </c>
      <c r="AB1216" s="31">
        <f t="shared" si="219"/>
        <v>183.22394636015326</v>
      </c>
      <c r="AC1216" s="31">
        <f t="shared" si="220"/>
        <v>155.09505747126437</v>
      </c>
      <c r="AD1216" s="31">
        <f t="shared" si="221"/>
        <v>127.54505747126437</v>
      </c>
      <c r="AE1216" s="31">
        <f t="shared" si="222"/>
        <v>139.0967816091954</v>
      </c>
      <c r="AF1216" s="31">
        <f t="shared" si="223"/>
        <v>159.9248157972296</v>
      </c>
      <c r="AG1216" s="31">
        <f t="shared" si="224"/>
        <v>172.61600353669323</v>
      </c>
      <c r="AH1216" s="31">
        <f t="shared" si="225"/>
        <v>157.28267020335986</v>
      </c>
      <c r="AI1216" s="31">
        <f t="shared" si="226"/>
        <v>122.92241379310344</v>
      </c>
      <c r="AJ1216" s="79">
        <f t="shared" si="227"/>
        <v>99.060344827586206</v>
      </c>
      <c r="AK1216" s="86"/>
      <c r="AL1216" s="1"/>
      <c r="AM1216" s="1"/>
      <c r="AN1216" s="1"/>
      <c r="AO1216" s="1"/>
      <c r="AP1216" s="1"/>
      <c r="AQ1216" s="1"/>
    </row>
    <row r="1217" spans="1:43" ht="16.5" customHeight="1" x14ac:dyDescent="0.25">
      <c r="A1217" s="35">
        <v>26140180</v>
      </c>
      <c r="B1217" s="27" t="s">
        <v>44</v>
      </c>
      <c r="C1217" s="27" t="s">
        <v>1486</v>
      </c>
      <c r="D1217" s="27" t="s">
        <v>1487</v>
      </c>
      <c r="E1217" s="27" t="s">
        <v>1480</v>
      </c>
      <c r="F1217" s="27">
        <v>9</v>
      </c>
      <c r="G1217" s="27">
        <v>922</v>
      </c>
      <c r="H1217" s="28">
        <v>-75.882777779999998</v>
      </c>
      <c r="I1217" s="52">
        <v>4.8925000000000001</v>
      </c>
      <c r="J1217" s="48">
        <v>91.965517241379317</v>
      </c>
      <c r="K1217" s="29">
        <v>122.96666666666667</v>
      </c>
      <c r="L1217" s="29">
        <v>181.70666666666665</v>
      </c>
      <c r="M1217" s="29">
        <v>217.92857142857142</v>
      </c>
      <c r="N1217" s="29">
        <v>239</v>
      </c>
      <c r="O1217" s="29">
        <v>174.91333333333333</v>
      </c>
      <c r="P1217" s="29">
        <v>133.38333333333333</v>
      </c>
      <c r="Q1217" s="29">
        <v>111.82758620689656</v>
      </c>
      <c r="R1217" s="29">
        <v>136.51724137931035</v>
      </c>
      <c r="S1217" s="29">
        <v>181.14814814814815</v>
      </c>
      <c r="T1217" s="29">
        <v>224.65517241379311</v>
      </c>
      <c r="U1217" s="29">
        <v>139.64285714285714</v>
      </c>
      <c r="V1217" s="45">
        <v>1955.6550939609563</v>
      </c>
      <c r="W1217" s="41">
        <v>348</v>
      </c>
      <c r="X1217" s="74">
        <v>0.96666666666666667</v>
      </c>
      <c r="Y1217" s="78">
        <f t="shared" ref="Y1217:Y1280" si="228">AVERAGE(J1217:L1217)</f>
        <v>132.21295019157088</v>
      </c>
      <c r="Z1217" s="31">
        <f t="shared" ref="Z1217:Z1280" si="229">AVERAGE(K1217:M1217)</f>
        <v>174.20063492063491</v>
      </c>
      <c r="AA1217" s="31">
        <f t="shared" ref="AA1217:AA1280" si="230">AVERAGE(L1217:N1217)</f>
        <v>212.87841269841269</v>
      </c>
      <c r="AB1217" s="31">
        <f t="shared" ref="AB1217:AB1280" si="231">AVERAGE(M1217:O1217)</f>
        <v>210.61396825396824</v>
      </c>
      <c r="AC1217" s="31">
        <f t="shared" ref="AC1217:AC1280" si="232">AVERAGE(N1217:P1217)</f>
        <v>182.43222222222221</v>
      </c>
      <c r="AD1217" s="31">
        <f t="shared" ref="AD1217:AD1280" si="233">AVERAGE(O1217:Q1217)</f>
        <v>140.04141762452107</v>
      </c>
      <c r="AE1217" s="31">
        <f t="shared" ref="AE1217:AE1280" si="234">AVERAGE(P1217:R1217)</f>
        <v>127.24272030651342</v>
      </c>
      <c r="AF1217" s="31">
        <f t="shared" ref="AF1217:AF1280" si="235">AVERAGE(Q1217:S1217)</f>
        <v>143.16432524478503</v>
      </c>
      <c r="AG1217" s="31">
        <f t="shared" ref="AG1217:AG1280" si="236">AVERAGE(R1217:T1217)</f>
        <v>180.77352064708387</v>
      </c>
      <c r="AH1217" s="31">
        <f t="shared" ref="AH1217:AH1280" si="237">AVERAGE(S1217:U1217)</f>
        <v>181.81539256826613</v>
      </c>
      <c r="AI1217" s="31">
        <f t="shared" ref="AI1217:AI1280" si="238">(T1217+U1217+J1217)/3</f>
        <v>152.08784893267651</v>
      </c>
      <c r="AJ1217" s="79">
        <f t="shared" ref="AJ1217:AJ1280" si="239">(U1217+J1217+K1217)/3</f>
        <v>118.19168035030104</v>
      </c>
      <c r="AK1217" s="86"/>
      <c r="AL1217" s="1"/>
      <c r="AM1217" s="1"/>
      <c r="AN1217" s="1"/>
      <c r="AO1217" s="1"/>
      <c r="AP1217" s="1"/>
      <c r="AQ1217" s="1"/>
    </row>
    <row r="1218" spans="1:43" ht="16.5" customHeight="1" x14ac:dyDescent="0.25">
      <c r="A1218" s="35">
        <v>26130200</v>
      </c>
      <c r="B1218" s="27" t="s">
        <v>44</v>
      </c>
      <c r="C1218" s="27" t="s">
        <v>1488</v>
      </c>
      <c r="D1218" s="27" t="s">
        <v>1489</v>
      </c>
      <c r="E1218" s="27" t="s">
        <v>1480</v>
      </c>
      <c r="F1218" s="27">
        <v>9</v>
      </c>
      <c r="G1218" s="27">
        <v>1587</v>
      </c>
      <c r="H1218" s="28">
        <v>-75.741666670000001</v>
      </c>
      <c r="I1218" s="52">
        <v>4.9624166699999996</v>
      </c>
      <c r="J1218" s="48">
        <v>139.66709385712943</v>
      </c>
      <c r="K1218" s="29">
        <v>149.76249999999999</v>
      </c>
      <c r="L1218" s="29">
        <v>258.18</v>
      </c>
      <c r="M1218" s="29">
        <v>303.66296296296292</v>
      </c>
      <c r="N1218" s="29">
        <v>299.61071428571421</v>
      </c>
      <c r="O1218" s="29">
        <v>269.85925925925926</v>
      </c>
      <c r="P1218" s="29">
        <v>215.72</v>
      </c>
      <c r="Q1218" s="29">
        <v>185.26</v>
      </c>
      <c r="R1218" s="29">
        <v>244.49599999999998</v>
      </c>
      <c r="S1218" s="29">
        <v>257.87083333333334</v>
      </c>
      <c r="T1218" s="29">
        <v>292.06084178288779</v>
      </c>
      <c r="U1218" s="29">
        <v>193.65416666666661</v>
      </c>
      <c r="V1218" s="45">
        <v>2809.8043721479539</v>
      </c>
      <c r="W1218" s="41">
        <v>302</v>
      </c>
      <c r="X1218" s="74">
        <v>0.83888888888888891</v>
      </c>
      <c r="Y1218" s="78">
        <f t="shared" si="228"/>
        <v>182.5365312857098</v>
      </c>
      <c r="Z1218" s="31">
        <f t="shared" si="229"/>
        <v>237.20182098765432</v>
      </c>
      <c r="AA1218" s="31">
        <f t="shared" si="230"/>
        <v>287.15122574955905</v>
      </c>
      <c r="AB1218" s="31">
        <f t="shared" si="231"/>
        <v>291.04431216931215</v>
      </c>
      <c r="AC1218" s="31">
        <f t="shared" si="232"/>
        <v>261.72999118165785</v>
      </c>
      <c r="AD1218" s="31">
        <f t="shared" si="233"/>
        <v>223.6130864197531</v>
      </c>
      <c r="AE1218" s="31">
        <f t="shared" si="234"/>
        <v>215.15866666666668</v>
      </c>
      <c r="AF1218" s="31">
        <f t="shared" si="235"/>
        <v>229.20894444444443</v>
      </c>
      <c r="AG1218" s="31">
        <f t="shared" si="236"/>
        <v>264.80922503874035</v>
      </c>
      <c r="AH1218" s="31">
        <f t="shared" si="237"/>
        <v>247.86194726096258</v>
      </c>
      <c r="AI1218" s="31">
        <f t="shared" si="238"/>
        <v>208.46070076889461</v>
      </c>
      <c r="AJ1218" s="79">
        <f t="shared" si="239"/>
        <v>161.02792017459868</v>
      </c>
      <c r="AK1218" s="86" t="s">
        <v>43</v>
      </c>
      <c r="AL1218" s="1"/>
      <c r="AM1218" s="1"/>
      <c r="AN1218" s="1"/>
      <c r="AO1218" s="1"/>
      <c r="AP1218" s="1"/>
      <c r="AQ1218" s="1"/>
    </row>
    <row r="1219" spans="1:43" ht="16.5" customHeight="1" x14ac:dyDescent="0.25">
      <c r="A1219" s="35">
        <v>26140120</v>
      </c>
      <c r="B1219" s="27" t="s">
        <v>44</v>
      </c>
      <c r="C1219" s="27" t="s">
        <v>1490</v>
      </c>
      <c r="D1219" s="27" t="s">
        <v>1491</v>
      </c>
      <c r="E1219" s="27" t="s">
        <v>1480</v>
      </c>
      <c r="F1219" s="27">
        <v>9</v>
      </c>
      <c r="G1219" s="27">
        <v>1483</v>
      </c>
      <c r="H1219" s="28">
        <v>-75.87272222</v>
      </c>
      <c r="I1219" s="52">
        <v>5.2942499999999999</v>
      </c>
      <c r="J1219" s="48">
        <v>80.103448275862064</v>
      </c>
      <c r="K1219" s="29">
        <v>99.464285714285708</v>
      </c>
      <c r="L1219" s="29">
        <v>126.4074074074074</v>
      </c>
      <c r="M1219" s="29">
        <v>178.27586206896552</v>
      </c>
      <c r="N1219" s="29">
        <v>192.28571428571428</v>
      </c>
      <c r="O1219" s="29">
        <v>123.82142857142857</v>
      </c>
      <c r="P1219" s="29">
        <v>118.88888888888889</v>
      </c>
      <c r="Q1219" s="29">
        <v>115.2344827586207</v>
      </c>
      <c r="R1219" s="29">
        <v>148.53571428571428</v>
      </c>
      <c r="S1219" s="29">
        <v>170.71428571428572</v>
      </c>
      <c r="T1219" s="29">
        <v>168</v>
      </c>
      <c r="U1219" s="29">
        <v>109.26923076923077</v>
      </c>
      <c r="V1219" s="45">
        <v>1631.0007487404039</v>
      </c>
      <c r="W1219" s="41">
        <v>333</v>
      </c>
      <c r="X1219" s="74">
        <v>0.92500000000000004</v>
      </c>
      <c r="Y1219" s="78">
        <f t="shared" si="228"/>
        <v>101.99171379918505</v>
      </c>
      <c r="Z1219" s="31">
        <f t="shared" si="229"/>
        <v>134.71585173021955</v>
      </c>
      <c r="AA1219" s="31">
        <f t="shared" si="230"/>
        <v>165.65632792069573</v>
      </c>
      <c r="AB1219" s="31">
        <f t="shared" si="231"/>
        <v>164.79433497536945</v>
      </c>
      <c r="AC1219" s="31">
        <f t="shared" si="232"/>
        <v>144.99867724867724</v>
      </c>
      <c r="AD1219" s="31">
        <f t="shared" si="233"/>
        <v>119.31493340631272</v>
      </c>
      <c r="AE1219" s="31">
        <f t="shared" si="234"/>
        <v>127.55302864440796</v>
      </c>
      <c r="AF1219" s="31">
        <f t="shared" si="235"/>
        <v>144.82816091954024</v>
      </c>
      <c r="AG1219" s="31">
        <f t="shared" si="236"/>
        <v>162.41666666666666</v>
      </c>
      <c r="AH1219" s="31">
        <f t="shared" si="237"/>
        <v>149.32783882783883</v>
      </c>
      <c r="AI1219" s="31">
        <f t="shared" si="238"/>
        <v>119.12422634836427</v>
      </c>
      <c r="AJ1219" s="79">
        <f t="shared" si="239"/>
        <v>96.278988253126172</v>
      </c>
      <c r="AK1219" s="86"/>
      <c r="AL1219" s="1"/>
      <c r="AM1219" s="1"/>
      <c r="AN1219" s="1"/>
      <c r="AO1219" s="1"/>
      <c r="AP1219" s="1"/>
      <c r="AQ1219" s="1"/>
    </row>
    <row r="1220" spans="1:43" ht="16.5" customHeight="1" x14ac:dyDescent="0.25">
      <c r="A1220" s="35">
        <v>26135040</v>
      </c>
      <c r="B1220" s="27" t="s">
        <v>48</v>
      </c>
      <c r="C1220" s="27" t="s">
        <v>1492</v>
      </c>
      <c r="D1220" s="27" t="s">
        <v>1493</v>
      </c>
      <c r="E1220" s="27" t="s">
        <v>1480</v>
      </c>
      <c r="F1220" s="27">
        <v>9</v>
      </c>
      <c r="G1220" s="27">
        <v>1342</v>
      </c>
      <c r="H1220" s="28">
        <v>-75.737222220000007</v>
      </c>
      <c r="I1220" s="52">
        <v>4.8158611100000002</v>
      </c>
      <c r="J1220" s="48">
        <v>127.88965517241378</v>
      </c>
      <c r="K1220" s="29">
        <v>151.06000000000003</v>
      </c>
      <c r="L1220" s="29">
        <v>245.31724137931036</v>
      </c>
      <c r="M1220" s="29">
        <v>254.77333333333337</v>
      </c>
      <c r="N1220" s="29">
        <v>260.89333333333332</v>
      </c>
      <c r="O1220" s="29">
        <v>199.31034482758616</v>
      </c>
      <c r="P1220" s="29">
        <v>128.83103448275861</v>
      </c>
      <c r="Q1220" s="29">
        <v>128.65</v>
      </c>
      <c r="R1220" s="29">
        <v>173.94137931034484</v>
      </c>
      <c r="S1220" s="29">
        <v>281.66551724137929</v>
      </c>
      <c r="T1220" s="29">
        <v>302.13448275862066</v>
      </c>
      <c r="U1220" s="29">
        <v>206.01379310344819</v>
      </c>
      <c r="V1220" s="45">
        <v>2460.4801149425289</v>
      </c>
      <c r="W1220" s="41">
        <v>350</v>
      </c>
      <c r="X1220" s="74">
        <v>0.97222222222222221</v>
      </c>
      <c r="Y1220" s="78">
        <f t="shared" si="228"/>
        <v>174.75563218390803</v>
      </c>
      <c r="Z1220" s="31">
        <f t="shared" si="229"/>
        <v>217.05019157088122</v>
      </c>
      <c r="AA1220" s="31">
        <f t="shared" si="230"/>
        <v>253.66130268199234</v>
      </c>
      <c r="AB1220" s="31">
        <f t="shared" si="231"/>
        <v>238.32567049808429</v>
      </c>
      <c r="AC1220" s="31">
        <f t="shared" si="232"/>
        <v>196.34490421455936</v>
      </c>
      <c r="AD1220" s="31">
        <f t="shared" si="233"/>
        <v>152.26379310344825</v>
      </c>
      <c r="AE1220" s="31">
        <f t="shared" si="234"/>
        <v>143.80747126436782</v>
      </c>
      <c r="AF1220" s="31">
        <f t="shared" si="235"/>
        <v>194.7522988505747</v>
      </c>
      <c r="AG1220" s="31">
        <f t="shared" si="236"/>
        <v>252.58045977011497</v>
      </c>
      <c r="AH1220" s="31">
        <f t="shared" si="237"/>
        <v>263.27126436781606</v>
      </c>
      <c r="AI1220" s="31">
        <f t="shared" si="238"/>
        <v>212.01264367816088</v>
      </c>
      <c r="AJ1220" s="79">
        <f t="shared" si="239"/>
        <v>161.65448275862067</v>
      </c>
      <c r="AK1220" s="86"/>
      <c r="AL1220" s="1"/>
      <c r="AM1220" s="1"/>
      <c r="AN1220" s="1"/>
      <c r="AO1220" s="1"/>
      <c r="AP1220" s="1"/>
      <c r="AQ1220" s="1"/>
    </row>
    <row r="1221" spans="1:43" ht="16.5" customHeight="1" x14ac:dyDescent="0.25">
      <c r="A1221" s="35">
        <v>26130220</v>
      </c>
      <c r="B1221" s="27" t="s">
        <v>44</v>
      </c>
      <c r="C1221" s="27" t="s">
        <v>1494</v>
      </c>
      <c r="D1221" s="27" t="s">
        <v>1493</v>
      </c>
      <c r="E1221" s="27" t="s">
        <v>1480</v>
      </c>
      <c r="F1221" s="27">
        <v>9</v>
      </c>
      <c r="G1221" s="27">
        <v>1201</v>
      </c>
      <c r="H1221" s="28">
        <v>-75.84305556000001</v>
      </c>
      <c r="I1221" s="52">
        <v>4.8121666699999999</v>
      </c>
      <c r="J1221" s="48">
        <v>108.3</v>
      </c>
      <c r="K1221" s="29">
        <v>134.97999999999999</v>
      </c>
      <c r="L1221" s="29">
        <v>196.32000000000002</v>
      </c>
      <c r="M1221" s="29">
        <v>248.9655172413793</v>
      </c>
      <c r="N1221" s="29">
        <v>211.36</v>
      </c>
      <c r="O1221" s="29">
        <v>137.32758620689654</v>
      </c>
      <c r="P1221" s="29">
        <v>125.83333333333333</v>
      </c>
      <c r="Q1221" s="29">
        <v>112.4</v>
      </c>
      <c r="R1221" s="29">
        <v>157.26551724137931</v>
      </c>
      <c r="S1221" s="29">
        <v>211.45714285714286</v>
      </c>
      <c r="T1221" s="29">
        <v>244.20689655172413</v>
      </c>
      <c r="U1221" s="29">
        <v>156.89655172413794</v>
      </c>
      <c r="V1221" s="45">
        <v>2045.3125451559933</v>
      </c>
      <c r="W1221" s="41">
        <v>353</v>
      </c>
      <c r="X1221" s="74">
        <v>0.98055555555555551</v>
      </c>
      <c r="Y1221" s="78">
        <f t="shared" si="228"/>
        <v>146.53333333333333</v>
      </c>
      <c r="Z1221" s="31">
        <f t="shared" si="229"/>
        <v>193.42183908045976</v>
      </c>
      <c r="AA1221" s="31">
        <f t="shared" si="230"/>
        <v>218.8818390804598</v>
      </c>
      <c r="AB1221" s="31">
        <f t="shared" si="231"/>
        <v>199.21770114942527</v>
      </c>
      <c r="AC1221" s="31">
        <f t="shared" si="232"/>
        <v>158.17363984674327</v>
      </c>
      <c r="AD1221" s="31">
        <f t="shared" si="233"/>
        <v>125.18697318007662</v>
      </c>
      <c r="AE1221" s="31">
        <f t="shared" si="234"/>
        <v>131.83295019157089</v>
      </c>
      <c r="AF1221" s="31">
        <f t="shared" si="235"/>
        <v>160.37422003284073</v>
      </c>
      <c r="AG1221" s="31">
        <f t="shared" si="236"/>
        <v>204.30985221674874</v>
      </c>
      <c r="AH1221" s="31">
        <f t="shared" si="237"/>
        <v>204.18686371100162</v>
      </c>
      <c r="AI1221" s="31">
        <f t="shared" si="238"/>
        <v>169.80114942528738</v>
      </c>
      <c r="AJ1221" s="79">
        <f t="shared" si="239"/>
        <v>133.39218390804595</v>
      </c>
      <c r="AK1221" s="86"/>
      <c r="AL1221" s="1"/>
      <c r="AM1221" s="1"/>
      <c r="AN1221" s="1"/>
      <c r="AO1221" s="1"/>
      <c r="AP1221" s="1"/>
      <c r="AQ1221" s="1"/>
    </row>
    <row r="1222" spans="1:43" ht="16.5" customHeight="1" x14ac:dyDescent="0.25">
      <c r="A1222" s="35">
        <v>26130180</v>
      </c>
      <c r="B1222" s="27" t="s">
        <v>44</v>
      </c>
      <c r="C1222" s="27" t="s">
        <v>137</v>
      </c>
      <c r="D1222" s="27" t="s">
        <v>1493</v>
      </c>
      <c r="E1222" s="27" t="s">
        <v>1480</v>
      </c>
      <c r="F1222" s="27">
        <v>9</v>
      </c>
      <c r="G1222" s="27">
        <v>1196</v>
      </c>
      <c r="H1222" s="28">
        <v>-75.858333329999994</v>
      </c>
      <c r="I1222" s="52">
        <v>4.8009722200000002</v>
      </c>
      <c r="J1222" s="48">
        <v>99.178571428571431</v>
      </c>
      <c r="K1222" s="29">
        <v>124.1</v>
      </c>
      <c r="L1222" s="29">
        <v>171.66666666666666</v>
      </c>
      <c r="M1222" s="29">
        <v>225.5</v>
      </c>
      <c r="N1222" s="29">
        <v>200.41379310344828</v>
      </c>
      <c r="O1222" s="29">
        <v>132.68965517241378</v>
      </c>
      <c r="P1222" s="29">
        <v>123.17857142857143</v>
      </c>
      <c r="Q1222" s="29">
        <v>97.166666666666671</v>
      </c>
      <c r="R1222" s="29">
        <v>146.14814814814815</v>
      </c>
      <c r="S1222" s="29">
        <v>204.82142857142858</v>
      </c>
      <c r="T1222" s="29">
        <v>229.60714285714286</v>
      </c>
      <c r="U1222" s="29">
        <v>142.44444444444446</v>
      </c>
      <c r="V1222" s="45">
        <v>1896.9150884875021</v>
      </c>
      <c r="W1222" s="41">
        <v>342</v>
      </c>
      <c r="X1222" s="74">
        <v>0.95</v>
      </c>
      <c r="Y1222" s="78">
        <f t="shared" si="228"/>
        <v>131.6484126984127</v>
      </c>
      <c r="Z1222" s="31">
        <f t="shared" si="229"/>
        <v>173.75555555555556</v>
      </c>
      <c r="AA1222" s="31">
        <f t="shared" si="230"/>
        <v>199.1934865900383</v>
      </c>
      <c r="AB1222" s="31">
        <f t="shared" si="231"/>
        <v>186.20114942528735</v>
      </c>
      <c r="AC1222" s="31">
        <f t="shared" si="232"/>
        <v>152.09400656814452</v>
      </c>
      <c r="AD1222" s="31">
        <f t="shared" si="233"/>
        <v>117.67829775588397</v>
      </c>
      <c r="AE1222" s="31">
        <f t="shared" si="234"/>
        <v>122.16446208112875</v>
      </c>
      <c r="AF1222" s="31">
        <f t="shared" si="235"/>
        <v>149.37874779541448</v>
      </c>
      <c r="AG1222" s="31">
        <f t="shared" si="236"/>
        <v>193.52557319223988</v>
      </c>
      <c r="AH1222" s="31">
        <f t="shared" si="237"/>
        <v>192.29100529100529</v>
      </c>
      <c r="AI1222" s="31">
        <f t="shared" si="238"/>
        <v>157.0767195767196</v>
      </c>
      <c r="AJ1222" s="79">
        <f t="shared" si="239"/>
        <v>121.90767195767198</v>
      </c>
      <c r="AK1222" s="86"/>
      <c r="AL1222" s="1"/>
      <c r="AM1222" s="1"/>
      <c r="AN1222" s="1"/>
      <c r="AO1222" s="1"/>
      <c r="AP1222" s="1"/>
      <c r="AQ1222" s="1"/>
    </row>
    <row r="1223" spans="1:43" ht="16.5" customHeight="1" x14ac:dyDescent="0.25">
      <c r="A1223" s="35">
        <v>26170260</v>
      </c>
      <c r="B1223" s="27" t="s">
        <v>44</v>
      </c>
      <c r="C1223" s="27" t="s">
        <v>1495</v>
      </c>
      <c r="D1223" s="27" t="s">
        <v>1496</v>
      </c>
      <c r="E1223" s="27" t="s">
        <v>1480</v>
      </c>
      <c r="F1223" s="27">
        <v>9</v>
      </c>
      <c r="G1223" s="27">
        <v>797</v>
      </c>
      <c r="H1223" s="28">
        <v>-75.66497222000001</v>
      </c>
      <c r="I1223" s="52">
        <v>5.2810555599999995</v>
      </c>
      <c r="J1223" s="48">
        <v>91.137931034482762</v>
      </c>
      <c r="K1223" s="29">
        <v>105.86206896551724</v>
      </c>
      <c r="L1223" s="29">
        <v>141.49259259259259</v>
      </c>
      <c r="M1223" s="29">
        <v>185.03214285714284</v>
      </c>
      <c r="N1223" s="29">
        <v>208.47241379310344</v>
      </c>
      <c r="O1223" s="29">
        <v>143.52000000000001</v>
      </c>
      <c r="P1223" s="29">
        <v>92.571428571428569</v>
      </c>
      <c r="Q1223" s="29">
        <v>109.92592592592592</v>
      </c>
      <c r="R1223" s="29">
        <v>178.38461538461539</v>
      </c>
      <c r="S1223" s="29">
        <v>205.26785714285714</v>
      </c>
      <c r="T1223" s="29">
        <v>183.13793103448276</v>
      </c>
      <c r="U1223" s="29">
        <v>149.39285714285714</v>
      </c>
      <c r="V1223" s="45">
        <v>1794.1977644450058</v>
      </c>
      <c r="W1223" s="41">
        <v>333</v>
      </c>
      <c r="X1223" s="74">
        <v>0.92500000000000004</v>
      </c>
      <c r="Y1223" s="78">
        <f t="shared" si="228"/>
        <v>112.83086419753086</v>
      </c>
      <c r="Z1223" s="31">
        <f t="shared" si="229"/>
        <v>144.12893480508421</v>
      </c>
      <c r="AA1223" s="31">
        <f t="shared" si="230"/>
        <v>178.3323830809463</v>
      </c>
      <c r="AB1223" s="31">
        <f t="shared" si="231"/>
        <v>179.00818555008209</v>
      </c>
      <c r="AC1223" s="31">
        <f t="shared" si="232"/>
        <v>148.18794745484399</v>
      </c>
      <c r="AD1223" s="31">
        <f t="shared" si="233"/>
        <v>115.33911816578484</v>
      </c>
      <c r="AE1223" s="31">
        <f t="shared" si="234"/>
        <v>126.9606566273233</v>
      </c>
      <c r="AF1223" s="31">
        <f t="shared" si="235"/>
        <v>164.52613281779949</v>
      </c>
      <c r="AG1223" s="31">
        <f t="shared" si="236"/>
        <v>188.93013452065176</v>
      </c>
      <c r="AH1223" s="31">
        <f t="shared" si="237"/>
        <v>179.26621510673235</v>
      </c>
      <c r="AI1223" s="31">
        <f t="shared" si="238"/>
        <v>141.2229064039409</v>
      </c>
      <c r="AJ1223" s="79">
        <f t="shared" si="239"/>
        <v>115.46428571428571</v>
      </c>
      <c r="AK1223" s="86"/>
      <c r="AL1223" s="1"/>
      <c r="AM1223" s="1"/>
      <c r="AN1223" s="1"/>
      <c r="AO1223" s="1"/>
      <c r="AP1223" s="1"/>
      <c r="AQ1223" s="1"/>
    </row>
    <row r="1224" spans="1:43" ht="16.5" customHeight="1" x14ac:dyDescent="0.25">
      <c r="A1224" s="35">
        <v>26130560</v>
      </c>
      <c r="B1224" s="27" t="s">
        <v>44</v>
      </c>
      <c r="C1224" s="27" t="s">
        <v>1497</v>
      </c>
      <c r="D1224" s="27" t="s">
        <v>4502</v>
      </c>
      <c r="E1224" s="27" t="s">
        <v>1480</v>
      </c>
      <c r="F1224" s="27">
        <v>9</v>
      </c>
      <c r="G1224" s="27">
        <v>1875</v>
      </c>
      <c r="H1224" s="28">
        <v>-75.575555560000012</v>
      </c>
      <c r="I1224" s="52">
        <v>4.7327222200000003</v>
      </c>
      <c r="J1224" s="48">
        <v>219.82592592592593</v>
      </c>
      <c r="K1224" s="29">
        <v>228.46153846153857</v>
      </c>
      <c r="L1224" s="29">
        <v>308.52222222222218</v>
      </c>
      <c r="M1224" s="29">
        <v>314.96923076923082</v>
      </c>
      <c r="N1224" s="29">
        <v>286.51111111111106</v>
      </c>
      <c r="O1224" s="29">
        <v>145.82499999999999</v>
      </c>
      <c r="P1224" s="29">
        <v>113.00016200145086</v>
      </c>
      <c r="Q1224" s="29">
        <v>103.18399999999998</v>
      </c>
      <c r="R1224" s="29">
        <v>201.84166666666658</v>
      </c>
      <c r="S1224" s="29">
        <v>363.62399999999997</v>
      </c>
      <c r="T1224" s="29">
        <v>392.7461538461539</v>
      </c>
      <c r="U1224" s="29">
        <v>290.15199999999999</v>
      </c>
      <c r="V1224" s="45">
        <v>2968.6630110042997</v>
      </c>
      <c r="W1224" s="41">
        <v>306</v>
      </c>
      <c r="X1224" s="74">
        <v>0.85</v>
      </c>
      <c r="Y1224" s="78">
        <f t="shared" si="228"/>
        <v>252.26989553656222</v>
      </c>
      <c r="Z1224" s="31">
        <f t="shared" si="229"/>
        <v>283.98433048433048</v>
      </c>
      <c r="AA1224" s="31">
        <f t="shared" si="230"/>
        <v>303.334188034188</v>
      </c>
      <c r="AB1224" s="31">
        <f t="shared" si="231"/>
        <v>249.10178062678065</v>
      </c>
      <c r="AC1224" s="31">
        <f t="shared" si="232"/>
        <v>181.77875770418731</v>
      </c>
      <c r="AD1224" s="31">
        <f t="shared" si="233"/>
        <v>120.66972066715027</v>
      </c>
      <c r="AE1224" s="31">
        <f t="shared" si="234"/>
        <v>139.34194288937246</v>
      </c>
      <c r="AF1224" s="31">
        <f t="shared" si="235"/>
        <v>222.88322222222214</v>
      </c>
      <c r="AG1224" s="31">
        <f t="shared" si="236"/>
        <v>319.40394017094013</v>
      </c>
      <c r="AH1224" s="31">
        <f t="shared" si="237"/>
        <v>348.84071794871801</v>
      </c>
      <c r="AI1224" s="31">
        <f t="shared" si="238"/>
        <v>300.90802659069328</v>
      </c>
      <c r="AJ1224" s="79">
        <f t="shared" si="239"/>
        <v>246.14648812915482</v>
      </c>
      <c r="AK1224" s="86" t="s">
        <v>43</v>
      </c>
      <c r="AL1224" s="1"/>
      <c r="AM1224" s="1"/>
      <c r="AN1224" s="1"/>
      <c r="AO1224" s="1"/>
      <c r="AP1224" s="1"/>
      <c r="AQ1224" s="1"/>
    </row>
    <row r="1225" spans="1:43" ht="16.5" customHeight="1" x14ac:dyDescent="0.25">
      <c r="A1225" s="35">
        <v>26130540</v>
      </c>
      <c r="B1225" s="27" t="s">
        <v>44</v>
      </c>
      <c r="C1225" s="27" t="s">
        <v>1499</v>
      </c>
      <c r="D1225" s="27" t="s">
        <v>4502</v>
      </c>
      <c r="E1225" s="27" t="s">
        <v>1480</v>
      </c>
      <c r="F1225" s="27">
        <v>9</v>
      </c>
      <c r="G1225" s="27">
        <v>1728</v>
      </c>
      <c r="H1225" s="28">
        <v>-75.597194439999996</v>
      </c>
      <c r="I1225" s="52">
        <v>4.7567222200000003</v>
      </c>
      <c r="J1225" s="48">
        <v>210.20384615384617</v>
      </c>
      <c r="K1225" s="29">
        <v>223</v>
      </c>
      <c r="L1225" s="29">
        <v>279.916</v>
      </c>
      <c r="M1225" s="29">
        <v>302.75599999999997</v>
      </c>
      <c r="N1225" s="29">
        <v>292.25384615384615</v>
      </c>
      <c r="O1225" s="29">
        <v>168.79259259259257</v>
      </c>
      <c r="P1225" s="29">
        <v>123.34814814814817</v>
      </c>
      <c r="Q1225" s="29">
        <v>117.86538461538461</v>
      </c>
      <c r="R1225" s="29">
        <v>212.37200000000007</v>
      </c>
      <c r="S1225" s="29">
        <v>375.86799999999994</v>
      </c>
      <c r="T1225" s="29">
        <v>381.68461538461548</v>
      </c>
      <c r="U1225" s="29">
        <v>279.29259259259265</v>
      </c>
      <c r="V1225" s="45">
        <v>2967.3530256410259</v>
      </c>
      <c r="W1225" s="41">
        <v>310</v>
      </c>
      <c r="X1225" s="74">
        <v>0.86111111111111116</v>
      </c>
      <c r="Y1225" s="78">
        <f t="shared" si="228"/>
        <v>237.70661538461536</v>
      </c>
      <c r="Z1225" s="31">
        <f t="shared" si="229"/>
        <v>268.55733333333336</v>
      </c>
      <c r="AA1225" s="31">
        <f t="shared" si="230"/>
        <v>291.64194871794871</v>
      </c>
      <c r="AB1225" s="31">
        <f t="shared" si="231"/>
        <v>254.60081291547957</v>
      </c>
      <c r="AC1225" s="31">
        <f t="shared" si="232"/>
        <v>194.79819563152898</v>
      </c>
      <c r="AD1225" s="31">
        <f t="shared" si="233"/>
        <v>136.66870845204178</v>
      </c>
      <c r="AE1225" s="31">
        <f t="shared" si="234"/>
        <v>151.19517758784428</v>
      </c>
      <c r="AF1225" s="31">
        <f t="shared" si="235"/>
        <v>235.36846153846156</v>
      </c>
      <c r="AG1225" s="31">
        <f t="shared" si="236"/>
        <v>323.30820512820515</v>
      </c>
      <c r="AH1225" s="31">
        <f t="shared" si="237"/>
        <v>345.61506932573599</v>
      </c>
      <c r="AI1225" s="31">
        <f t="shared" si="238"/>
        <v>290.39368471035141</v>
      </c>
      <c r="AJ1225" s="79">
        <f t="shared" si="239"/>
        <v>237.49881291547959</v>
      </c>
      <c r="AK1225" s="86"/>
      <c r="AL1225" s="1"/>
      <c r="AM1225" s="1"/>
      <c r="AN1225" s="1"/>
      <c r="AO1225" s="1"/>
      <c r="AP1225" s="1"/>
      <c r="AQ1225" s="1"/>
    </row>
    <row r="1226" spans="1:43" ht="16.5" customHeight="1" x14ac:dyDescent="0.25">
      <c r="A1226" s="35">
        <v>26130170</v>
      </c>
      <c r="B1226" s="27" t="s">
        <v>44</v>
      </c>
      <c r="C1226" s="27" t="s">
        <v>1500</v>
      </c>
      <c r="D1226" s="27" t="s">
        <v>4502</v>
      </c>
      <c r="E1226" s="27" t="s">
        <v>1480</v>
      </c>
      <c r="F1226" s="27">
        <v>9</v>
      </c>
      <c r="G1226" s="27">
        <v>2134</v>
      </c>
      <c r="H1226" s="28">
        <v>-75.558055560000014</v>
      </c>
      <c r="I1226" s="52">
        <v>4.8855555600000002</v>
      </c>
      <c r="J1226" s="48">
        <v>141.35666666666665</v>
      </c>
      <c r="K1226" s="29">
        <v>166.57407407407405</v>
      </c>
      <c r="L1226" s="29">
        <v>204.70689655172413</v>
      </c>
      <c r="M1226" s="29">
        <v>240.35517241379313</v>
      </c>
      <c r="N1226" s="29">
        <v>206.45000000000007</v>
      </c>
      <c r="O1226" s="29">
        <v>141.17777777777778</v>
      </c>
      <c r="P1226" s="29">
        <v>112.23666666666666</v>
      </c>
      <c r="Q1226" s="29">
        <v>101.39999999999999</v>
      </c>
      <c r="R1226" s="29">
        <v>156.10357142857137</v>
      </c>
      <c r="S1226" s="29">
        <v>275.61851851851856</v>
      </c>
      <c r="T1226" s="29">
        <v>299.63461538461536</v>
      </c>
      <c r="U1226" s="29">
        <v>205.33461538461546</v>
      </c>
      <c r="V1226" s="45">
        <v>2250.9485748670231</v>
      </c>
      <c r="W1226" s="41">
        <v>336</v>
      </c>
      <c r="X1226" s="74">
        <v>0.93333333333333335</v>
      </c>
      <c r="Y1226" s="78">
        <f t="shared" si="228"/>
        <v>170.87921243082164</v>
      </c>
      <c r="Z1226" s="31">
        <f t="shared" si="229"/>
        <v>203.87871434653047</v>
      </c>
      <c r="AA1226" s="31">
        <f t="shared" si="230"/>
        <v>217.17068965517242</v>
      </c>
      <c r="AB1226" s="31">
        <f t="shared" si="231"/>
        <v>195.99431673052368</v>
      </c>
      <c r="AC1226" s="31">
        <f t="shared" si="232"/>
        <v>153.28814814814817</v>
      </c>
      <c r="AD1226" s="31">
        <f t="shared" si="233"/>
        <v>118.27148148148147</v>
      </c>
      <c r="AE1226" s="31">
        <f t="shared" si="234"/>
        <v>123.24674603174601</v>
      </c>
      <c r="AF1226" s="31">
        <f t="shared" si="235"/>
        <v>177.70736331569665</v>
      </c>
      <c r="AG1226" s="31">
        <f t="shared" si="236"/>
        <v>243.78556844390175</v>
      </c>
      <c r="AH1226" s="31">
        <f t="shared" si="237"/>
        <v>260.19591642924979</v>
      </c>
      <c r="AI1226" s="31">
        <f t="shared" si="238"/>
        <v>215.44196581196582</v>
      </c>
      <c r="AJ1226" s="79">
        <f t="shared" si="239"/>
        <v>171.08845204178536</v>
      </c>
      <c r="AK1226" s="86"/>
      <c r="AL1226" s="1"/>
      <c r="AM1226" s="1"/>
      <c r="AN1226" s="1"/>
      <c r="AO1226" s="1"/>
      <c r="AP1226" s="1"/>
      <c r="AQ1226" s="1"/>
    </row>
    <row r="1227" spans="1:43" ht="16.5" customHeight="1" x14ac:dyDescent="0.25">
      <c r="A1227" s="35">
        <v>26135160</v>
      </c>
      <c r="B1227" s="27" t="s">
        <v>44</v>
      </c>
      <c r="C1227" s="27" t="s">
        <v>1501</v>
      </c>
      <c r="D1227" s="27" t="s">
        <v>4502</v>
      </c>
      <c r="E1227" s="27" t="s">
        <v>1480</v>
      </c>
      <c r="F1227" s="27">
        <v>9</v>
      </c>
      <c r="G1227" s="27">
        <v>1947</v>
      </c>
      <c r="H1227" s="28">
        <v>-75.579972220000002</v>
      </c>
      <c r="I1227" s="52">
        <v>4.8416666699999995</v>
      </c>
      <c r="J1227" s="48">
        <v>182.4</v>
      </c>
      <c r="K1227" s="29">
        <v>182.65416666666667</v>
      </c>
      <c r="L1227" s="29">
        <v>253.49689158598585</v>
      </c>
      <c r="M1227" s="29">
        <v>313.02979342937471</v>
      </c>
      <c r="N1227" s="29">
        <v>271.4321852505206</v>
      </c>
      <c r="O1227" s="29">
        <v>179.66666666666666</v>
      </c>
      <c r="P1227" s="29">
        <v>132.13993745247524</v>
      </c>
      <c r="Q1227" s="29">
        <v>146.55416666666667</v>
      </c>
      <c r="R1227" s="29">
        <v>220.04166666666663</v>
      </c>
      <c r="S1227" s="29">
        <v>347.96</v>
      </c>
      <c r="T1227" s="29">
        <v>320.09259259259261</v>
      </c>
      <c r="U1227" s="29">
        <v>225.21200000000002</v>
      </c>
      <c r="V1227" s="45">
        <v>2774.6800669776158</v>
      </c>
      <c r="W1227" s="41">
        <v>293</v>
      </c>
      <c r="X1227" s="74">
        <v>0.81388888888888888</v>
      </c>
      <c r="Y1227" s="78">
        <f t="shared" si="228"/>
        <v>206.1836860842175</v>
      </c>
      <c r="Z1227" s="31">
        <f t="shared" si="229"/>
        <v>249.72695056067573</v>
      </c>
      <c r="AA1227" s="31">
        <f t="shared" si="230"/>
        <v>279.31962342196039</v>
      </c>
      <c r="AB1227" s="31">
        <f t="shared" si="231"/>
        <v>254.70954844885398</v>
      </c>
      <c r="AC1227" s="31">
        <f t="shared" si="232"/>
        <v>194.4129297898875</v>
      </c>
      <c r="AD1227" s="31">
        <f t="shared" si="233"/>
        <v>152.78692359526951</v>
      </c>
      <c r="AE1227" s="31">
        <f t="shared" si="234"/>
        <v>166.24525692860286</v>
      </c>
      <c r="AF1227" s="31">
        <f t="shared" si="235"/>
        <v>238.18527777777777</v>
      </c>
      <c r="AG1227" s="31">
        <f t="shared" si="236"/>
        <v>296.03141975308637</v>
      </c>
      <c r="AH1227" s="31">
        <f t="shared" si="237"/>
        <v>297.75486419753088</v>
      </c>
      <c r="AI1227" s="31">
        <f t="shared" si="238"/>
        <v>242.56819753086418</v>
      </c>
      <c r="AJ1227" s="79">
        <f t="shared" si="239"/>
        <v>196.75538888888889</v>
      </c>
      <c r="AK1227" s="86" t="s">
        <v>43</v>
      </c>
      <c r="AL1227" s="1"/>
      <c r="AM1227" s="1"/>
      <c r="AN1227" s="1"/>
      <c r="AO1227" s="1"/>
      <c r="AP1227" s="1"/>
      <c r="AQ1227" s="1"/>
    </row>
    <row r="1228" spans="1:43" ht="16.5" customHeight="1" x14ac:dyDescent="0.25">
      <c r="A1228" s="35">
        <v>26130020</v>
      </c>
      <c r="B1228" s="27" t="s">
        <v>44</v>
      </c>
      <c r="C1228" s="27" t="s">
        <v>1502</v>
      </c>
      <c r="D1228" s="27" t="s">
        <v>4502</v>
      </c>
      <c r="E1228" s="27" t="s">
        <v>1480</v>
      </c>
      <c r="F1228" s="27">
        <v>9</v>
      </c>
      <c r="G1228" s="27">
        <v>2001</v>
      </c>
      <c r="H1228" s="28">
        <v>-75.558055560000014</v>
      </c>
      <c r="I1228" s="52">
        <v>4.8441666699999999</v>
      </c>
      <c r="J1228" s="48">
        <v>166.72068965517244</v>
      </c>
      <c r="K1228" s="29">
        <v>171.41379310344828</v>
      </c>
      <c r="L1228" s="29">
        <v>254.25172413793106</v>
      </c>
      <c r="M1228" s="29">
        <v>281.0344827586207</v>
      </c>
      <c r="N1228" s="29">
        <v>264.8</v>
      </c>
      <c r="O1228" s="29">
        <v>166.16</v>
      </c>
      <c r="P1228" s="29">
        <v>119.2655172413793</v>
      </c>
      <c r="Q1228" s="29">
        <v>132.19999999999999</v>
      </c>
      <c r="R1228" s="29">
        <v>209.81379310344829</v>
      </c>
      <c r="S1228" s="29">
        <v>311.86896551724135</v>
      </c>
      <c r="T1228" s="29">
        <v>328.63000000000005</v>
      </c>
      <c r="U1228" s="29">
        <v>219.76666666666662</v>
      </c>
      <c r="V1228" s="45">
        <v>2625.925632183908</v>
      </c>
      <c r="W1228" s="41">
        <v>351</v>
      </c>
      <c r="X1228" s="74">
        <v>0.97499999999999998</v>
      </c>
      <c r="Y1228" s="78">
        <f t="shared" si="228"/>
        <v>197.46206896551726</v>
      </c>
      <c r="Z1228" s="31">
        <f t="shared" si="229"/>
        <v>235.56666666666669</v>
      </c>
      <c r="AA1228" s="31">
        <f t="shared" si="230"/>
        <v>266.69540229885064</v>
      </c>
      <c r="AB1228" s="31">
        <f t="shared" si="231"/>
        <v>237.33149425287354</v>
      </c>
      <c r="AC1228" s="31">
        <f t="shared" si="232"/>
        <v>183.40850574712644</v>
      </c>
      <c r="AD1228" s="31">
        <f t="shared" si="233"/>
        <v>139.20850574712642</v>
      </c>
      <c r="AE1228" s="31">
        <f t="shared" si="234"/>
        <v>153.75977011494254</v>
      </c>
      <c r="AF1228" s="31">
        <f t="shared" si="235"/>
        <v>217.96091954022987</v>
      </c>
      <c r="AG1228" s="31">
        <f t="shared" si="236"/>
        <v>283.43758620689658</v>
      </c>
      <c r="AH1228" s="31">
        <f t="shared" si="237"/>
        <v>286.75521072796937</v>
      </c>
      <c r="AI1228" s="31">
        <f t="shared" si="238"/>
        <v>238.37245210727971</v>
      </c>
      <c r="AJ1228" s="79">
        <f t="shared" si="239"/>
        <v>185.96704980842912</v>
      </c>
      <c r="AK1228" s="86"/>
      <c r="AL1228" s="1"/>
      <c r="AM1228" s="1"/>
      <c r="AN1228" s="1"/>
      <c r="AO1228" s="1"/>
      <c r="AP1228" s="1"/>
      <c r="AQ1228" s="1"/>
    </row>
    <row r="1229" spans="1:43" ht="16.5" customHeight="1" x14ac:dyDescent="0.25">
      <c r="A1229" s="35">
        <v>23125060</v>
      </c>
      <c r="B1229" s="27" t="s">
        <v>71</v>
      </c>
      <c r="C1229" s="27" t="s">
        <v>1503</v>
      </c>
      <c r="D1229" s="27" t="s">
        <v>1503</v>
      </c>
      <c r="E1229" s="27" t="s">
        <v>1505</v>
      </c>
      <c r="F1229" s="27">
        <v>8</v>
      </c>
      <c r="G1229" s="27">
        <v>1690</v>
      </c>
      <c r="H1229" s="28">
        <v>-73.91333333</v>
      </c>
      <c r="I1229" s="52">
        <v>5.7583333300000001</v>
      </c>
      <c r="J1229" s="48">
        <v>142.53749999999999</v>
      </c>
      <c r="K1229" s="29">
        <v>151.84583333333333</v>
      </c>
      <c r="L1229" s="29">
        <v>273.66000000000003</v>
      </c>
      <c r="M1229" s="29">
        <v>356.28249999999997</v>
      </c>
      <c r="N1229" s="29">
        <v>274.56400000000002</v>
      </c>
      <c r="O1229" s="29">
        <v>134.90920186241468</v>
      </c>
      <c r="P1229" s="29">
        <v>104.87847442629619</v>
      </c>
      <c r="Q1229" s="29">
        <v>124.9551457444</v>
      </c>
      <c r="R1229" s="29">
        <v>192.61666666666665</v>
      </c>
      <c r="S1229" s="29">
        <v>334.05625930229832</v>
      </c>
      <c r="T1229" s="29">
        <v>318.24438295958663</v>
      </c>
      <c r="U1229" s="29">
        <v>192.87199999999996</v>
      </c>
      <c r="V1229" s="45">
        <v>2601.4219642949956</v>
      </c>
      <c r="W1229" s="41">
        <v>292</v>
      </c>
      <c r="X1229" s="74">
        <v>0.81111111111111112</v>
      </c>
      <c r="Y1229" s="78">
        <f t="shared" si="228"/>
        <v>189.34777777777776</v>
      </c>
      <c r="Z1229" s="31">
        <f t="shared" si="229"/>
        <v>260.59611111111116</v>
      </c>
      <c r="AA1229" s="31">
        <f t="shared" si="230"/>
        <v>301.50216666666665</v>
      </c>
      <c r="AB1229" s="31">
        <f t="shared" si="231"/>
        <v>255.25190062080489</v>
      </c>
      <c r="AC1229" s="31">
        <f t="shared" si="232"/>
        <v>171.45055876290363</v>
      </c>
      <c r="AD1229" s="31">
        <f t="shared" si="233"/>
        <v>121.58094067770362</v>
      </c>
      <c r="AE1229" s="31">
        <f t="shared" si="234"/>
        <v>140.81676227912092</v>
      </c>
      <c r="AF1229" s="31">
        <f t="shared" si="235"/>
        <v>217.20935723778834</v>
      </c>
      <c r="AG1229" s="31">
        <f t="shared" si="236"/>
        <v>281.63910297618389</v>
      </c>
      <c r="AH1229" s="31">
        <f t="shared" si="237"/>
        <v>281.72421408729497</v>
      </c>
      <c r="AI1229" s="31">
        <f t="shared" si="238"/>
        <v>217.88462765319551</v>
      </c>
      <c r="AJ1229" s="79">
        <f t="shared" si="239"/>
        <v>162.41844444444442</v>
      </c>
      <c r="AK1229" s="86" t="s">
        <v>43</v>
      </c>
      <c r="AL1229" s="1"/>
      <c r="AM1229" s="1"/>
      <c r="AN1229" s="1"/>
      <c r="AO1229" s="1"/>
      <c r="AP1229" s="1"/>
      <c r="AQ1229" s="1"/>
    </row>
    <row r="1230" spans="1:43" ht="16.5" customHeight="1" x14ac:dyDescent="0.25">
      <c r="A1230" s="35">
        <v>24040050</v>
      </c>
      <c r="B1230" s="27" t="s">
        <v>44</v>
      </c>
      <c r="C1230" s="27" t="s">
        <v>63</v>
      </c>
      <c r="D1230" s="27" t="s">
        <v>1506</v>
      </c>
      <c r="E1230" s="27" t="s">
        <v>1505</v>
      </c>
      <c r="F1230" s="27">
        <v>8</v>
      </c>
      <c r="G1230" s="27">
        <v>1300</v>
      </c>
      <c r="H1230" s="28">
        <v>-73.202777779999991</v>
      </c>
      <c r="I1230" s="52">
        <v>6.64444444</v>
      </c>
      <c r="J1230" s="48">
        <v>27.333333333333332</v>
      </c>
      <c r="K1230" s="29">
        <v>34.666666666666664</v>
      </c>
      <c r="L1230" s="29">
        <v>86.3</v>
      </c>
      <c r="M1230" s="29">
        <v>114.96666666666667</v>
      </c>
      <c r="N1230" s="29">
        <v>125.23333333333333</v>
      </c>
      <c r="O1230" s="29">
        <v>78.8</v>
      </c>
      <c r="P1230" s="29">
        <v>84.803333333333327</v>
      </c>
      <c r="Q1230" s="29">
        <v>95.166666666666671</v>
      </c>
      <c r="R1230" s="29">
        <v>123.41379310344827</v>
      </c>
      <c r="S1230" s="29">
        <v>137.33333333333334</v>
      </c>
      <c r="T1230" s="29">
        <v>92.7</v>
      </c>
      <c r="U1230" s="29">
        <v>37.559999999999995</v>
      </c>
      <c r="V1230" s="45">
        <v>1038.2771264367816</v>
      </c>
      <c r="W1230" s="41">
        <v>359</v>
      </c>
      <c r="X1230" s="74">
        <v>0.99722222222222223</v>
      </c>
      <c r="Y1230" s="78">
        <f t="shared" si="228"/>
        <v>49.433333333333337</v>
      </c>
      <c r="Z1230" s="31">
        <f t="shared" si="229"/>
        <v>78.644444444444446</v>
      </c>
      <c r="AA1230" s="31">
        <f t="shared" si="230"/>
        <v>108.83333333333333</v>
      </c>
      <c r="AB1230" s="31">
        <f t="shared" si="231"/>
        <v>106.33333333333333</v>
      </c>
      <c r="AC1230" s="31">
        <f t="shared" si="232"/>
        <v>96.278888888888886</v>
      </c>
      <c r="AD1230" s="31">
        <f t="shared" si="233"/>
        <v>86.256666666666661</v>
      </c>
      <c r="AE1230" s="31">
        <f t="shared" si="234"/>
        <v>101.12793103448276</v>
      </c>
      <c r="AF1230" s="31">
        <f t="shared" si="235"/>
        <v>118.63793103448275</v>
      </c>
      <c r="AG1230" s="31">
        <f t="shared" si="236"/>
        <v>117.81570881226054</v>
      </c>
      <c r="AH1230" s="31">
        <f t="shared" si="237"/>
        <v>89.197777777777787</v>
      </c>
      <c r="AI1230" s="31">
        <f t="shared" si="238"/>
        <v>52.531111111111109</v>
      </c>
      <c r="AJ1230" s="79">
        <f t="shared" si="239"/>
        <v>33.186666666666667</v>
      </c>
      <c r="AK1230" s="86"/>
      <c r="AL1230" s="1"/>
      <c r="AM1230" s="1"/>
      <c r="AN1230" s="1"/>
      <c r="AO1230" s="1"/>
      <c r="AP1230" s="1"/>
      <c r="AQ1230" s="1"/>
    </row>
    <row r="1231" spans="1:43" ht="16.5" customHeight="1" x14ac:dyDescent="0.25">
      <c r="A1231" s="35">
        <v>23155030</v>
      </c>
      <c r="B1231" s="27" t="s">
        <v>48</v>
      </c>
      <c r="C1231" s="27" t="s">
        <v>1507</v>
      </c>
      <c r="D1231" s="27" t="s">
        <v>1508</v>
      </c>
      <c r="E1231" s="27" t="s">
        <v>1505</v>
      </c>
      <c r="F1231" s="27">
        <v>8</v>
      </c>
      <c r="G1231" s="27">
        <v>126</v>
      </c>
      <c r="H1231" s="28">
        <v>-73.808611110000001</v>
      </c>
      <c r="I1231" s="52">
        <v>7.0263888899999998</v>
      </c>
      <c r="J1231" s="48">
        <v>60.682142857142864</v>
      </c>
      <c r="K1231" s="29">
        <v>96.000000000000014</v>
      </c>
      <c r="L1231" s="29">
        <v>179.55517241379312</v>
      </c>
      <c r="M1231" s="29">
        <v>284.89999999999998</v>
      </c>
      <c r="N1231" s="29">
        <v>367.53571428571428</v>
      </c>
      <c r="O1231" s="29">
        <v>256.56785714285712</v>
      </c>
      <c r="P1231" s="29">
        <v>240.65172413793104</v>
      </c>
      <c r="Q1231" s="29">
        <v>275.51538461538456</v>
      </c>
      <c r="R1231" s="29">
        <v>346.27407407407406</v>
      </c>
      <c r="S1231" s="29">
        <v>402.55384615384622</v>
      </c>
      <c r="T1231" s="29">
        <v>342.08214285714286</v>
      </c>
      <c r="U1231" s="29">
        <v>140.6</v>
      </c>
      <c r="V1231" s="45">
        <v>2992.9180585378863</v>
      </c>
      <c r="W1231" s="41">
        <v>332</v>
      </c>
      <c r="X1231" s="74">
        <v>0.92222222222222228</v>
      </c>
      <c r="Y1231" s="78">
        <f t="shared" si="228"/>
        <v>112.079105090312</v>
      </c>
      <c r="Z1231" s="31">
        <f t="shared" si="229"/>
        <v>186.8183908045977</v>
      </c>
      <c r="AA1231" s="31">
        <f t="shared" si="230"/>
        <v>277.33029556650246</v>
      </c>
      <c r="AB1231" s="31">
        <f t="shared" si="231"/>
        <v>303.00119047619046</v>
      </c>
      <c r="AC1231" s="31">
        <f t="shared" si="232"/>
        <v>288.25176518883416</v>
      </c>
      <c r="AD1231" s="31">
        <f t="shared" si="233"/>
        <v>257.5783219653909</v>
      </c>
      <c r="AE1231" s="31">
        <f t="shared" si="234"/>
        <v>287.48039427579653</v>
      </c>
      <c r="AF1231" s="31">
        <f t="shared" si="235"/>
        <v>341.44776828110162</v>
      </c>
      <c r="AG1231" s="31">
        <f t="shared" si="236"/>
        <v>363.63668769502101</v>
      </c>
      <c r="AH1231" s="31">
        <f t="shared" si="237"/>
        <v>295.07866300366305</v>
      </c>
      <c r="AI1231" s="31">
        <f t="shared" si="238"/>
        <v>181.12142857142854</v>
      </c>
      <c r="AJ1231" s="79">
        <f t="shared" si="239"/>
        <v>99.094047619047615</v>
      </c>
      <c r="AK1231" s="86"/>
      <c r="AL1231" s="1"/>
      <c r="AM1231" s="1"/>
      <c r="AN1231" s="1"/>
      <c r="AO1231" s="1"/>
      <c r="AP1231" s="1"/>
      <c r="AQ1231" s="1"/>
    </row>
    <row r="1232" spans="1:43" ht="16.5" customHeight="1" x14ac:dyDescent="0.25">
      <c r="A1232" s="35">
        <v>23130010</v>
      </c>
      <c r="B1232" s="27" t="s">
        <v>44</v>
      </c>
      <c r="C1232" s="27" t="s">
        <v>1509</v>
      </c>
      <c r="D1232" s="27" t="s">
        <v>1508</v>
      </c>
      <c r="E1232" s="27" t="s">
        <v>1505</v>
      </c>
      <c r="F1232" s="27">
        <v>8</v>
      </c>
      <c r="G1232" s="27">
        <v>100</v>
      </c>
      <c r="H1232" s="28">
        <v>-74.031388890000002</v>
      </c>
      <c r="I1232" s="52">
        <v>6.8777777799999997</v>
      </c>
      <c r="J1232" s="48">
        <v>60.646666666666675</v>
      </c>
      <c r="K1232" s="29">
        <v>96.713333333333352</v>
      </c>
      <c r="L1232" s="29">
        <v>237.60689655172419</v>
      </c>
      <c r="M1232" s="29">
        <v>269.81379310344829</v>
      </c>
      <c r="N1232" s="29">
        <v>358.64333333333337</v>
      </c>
      <c r="O1232" s="29">
        <v>241.92068965517245</v>
      </c>
      <c r="P1232" s="29">
        <v>230.20666666666662</v>
      </c>
      <c r="Q1232" s="29">
        <v>301.81724137931036</v>
      </c>
      <c r="R1232" s="29">
        <v>377.92758620689659</v>
      </c>
      <c r="S1232" s="29">
        <v>399.05172413793093</v>
      </c>
      <c r="T1232" s="29">
        <v>305.09310344827583</v>
      </c>
      <c r="U1232" s="29">
        <v>156.68666666666667</v>
      </c>
      <c r="V1232" s="45">
        <v>3036.1277011494253</v>
      </c>
      <c r="W1232" s="41">
        <v>353</v>
      </c>
      <c r="X1232" s="74">
        <v>0.98055555555555551</v>
      </c>
      <c r="Y1232" s="78">
        <f t="shared" si="228"/>
        <v>131.65563218390807</v>
      </c>
      <c r="Z1232" s="31">
        <f t="shared" si="229"/>
        <v>201.3780076628353</v>
      </c>
      <c r="AA1232" s="31">
        <f t="shared" si="230"/>
        <v>288.68800766283533</v>
      </c>
      <c r="AB1232" s="31">
        <f t="shared" si="231"/>
        <v>290.12593869731808</v>
      </c>
      <c r="AC1232" s="31">
        <f t="shared" si="232"/>
        <v>276.92356321839083</v>
      </c>
      <c r="AD1232" s="31">
        <f t="shared" si="233"/>
        <v>257.98153256704978</v>
      </c>
      <c r="AE1232" s="31">
        <f t="shared" si="234"/>
        <v>303.31716475095783</v>
      </c>
      <c r="AF1232" s="31">
        <f t="shared" si="235"/>
        <v>359.59885057471257</v>
      </c>
      <c r="AG1232" s="31">
        <f t="shared" si="236"/>
        <v>360.69080459770112</v>
      </c>
      <c r="AH1232" s="31">
        <f t="shared" si="237"/>
        <v>286.94383141762449</v>
      </c>
      <c r="AI1232" s="31">
        <f t="shared" si="238"/>
        <v>174.14214559386971</v>
      </c>
      <c r="AJ1232" s="79">
        <f t="shared" si="239"/>
        <v>104.68222222222222</v>
      </c>
      <c r="AK1232" s="86"/>
      <c r="AL1232" s="1"/>
      <c r="AM1232" s="1"/>
      <c r="AN1232" s="1"/>
      <c r="AO1232" s="1"/>
      <c r="AP1232" s="1"/>
      <c r="AQ1232" s="1"/>
    </row>
    <row r="1233" spans="1:43" ht="16.5" customHeight="1" x14ac:dyDescent="0.25">
      <c r="A1233" s="35">
        <v>23155040</v>
      </c>
      <c r="B1233" s="27" t="s">
        <v>71</v>
      </c>
      <c r="C1233" s="27" t="s">
        <v>1510</v>
      </c>
      <c r="D1233" s="27" t="s">
        <v>1508</v>
      </c>
      <c r="E1233" s="27" t="s">
        <v>1505</v>
      </c>
      <c r="F1233" s="27">
        <v>8</v>
      </c>
      <c r="G1233" s="27">
        <v>114</v>
      </c>
      <c r="H1233" s="28">
        <v>-73.765083329999996</v>
      </c>
      <c r="I1233" s="52">
        <v>6.8595555599999996</v>
      </c>
      <c r="J1233" s="48">
        <v>73.932000000000002</v>
      </c>
      <c r="K1233" s="29">
        <v>117.04814814814816</v>
      </c>
      <c r="L1233" s="29">
        <v>174.45000000000002</v>
      </c>
      <c r="M1233" s="29">
        <v>241.72916666666666</v>
      </c>
      <c r="N1233" s="29">
        <v>315.26538461538462</v>
      </c>
      <c r="O1233" s="29">
        <v>207.17916666666659</v>
      </c>
      <c r="P1233" s="29">
        <v>189.09735418958334</v>
      </c>
      <c r="Q1233" s="29">
        <v>194.23199999999997</v>
      </c>
      <c r="R1233" s="29">
        <v>283.76114543291663</v>
      </c>
      <c r="S1233" s="29">
        <v>344.84730894966657</v>
      </c>
      <c r="T1233" s="29">
        <v>268.41267000834154</v>
      </c>
      <c r="U1233" s="29">
        <v>135.51660486857097</v>
      </c>
      <c r="V1233" s="45">
        <v>2545.4709495459451</v>
      </c>
      <c r="W1233" s="41">
        <v>295</v>
      </c>
      <c r="X1233" s="74">
        <v>0.81944444444444442</v>
      </c>
      <c r="Y1233" s="78">
        <f t="shared" si="228"/>
        <v>121.81004938271606</v>
      </c>
      <c r="Z1233" s="31">
        <f t="shared" si="229"/>
        <v>177.74243827160493</v>
      </c>
      <c r="AA1233" s="31">
        <f t="shared" si="230"/>
        <v>243.81485042735042</v>
      </c>
      <c r="AB1233" s="31">
        <f t="shared" si="231"/>
        <v>254.72457264957259</v>
      </c>
      <c r="AC1233" s="31">
        <f t="shared" si="232"/>
        <v>237.18063515721153</v>
      </c>
      <c r="AD1233" s="31">
        <f t="shared" si="233"/>
        <v>196.83617361874997</v>
      </c>
      <c r="AE1233" s="31">
        <f t="shared" si="234"/>
        <v>222.36349987416665</v>
      </c>
      <c r="AF1233" s="31">
        <f t="shared" si="235"/>
        <v>274.28015146086108</v>
      </c>
      <c r="AG1233" s="31">
        <f t="shared" si="236"/>
        <v>299.0070414636416</v>
      </c>
      <c r="AH1233" s="31">
        <f t="shared" si="237"/>
        <v>249.5921946088597</v>
      </c>
      <c r="AI1233" s="31">
        <f t="shared" si="238"/>
        <v>159.28709162563749</v>
      </c>
      <c r="AJ1233" s="79">
        <f t="shared" si="239"/>
        <v>108.83225100557304</v>
      </c>
      <c r="AK1233" s="86" t="s">
        <v>43</v>
      </c>
      <c r="AL1233" s="1"/>
      <c r="AM1233" s="1"/>
      <c r="AN1233" s="1"/>
      <c r="AO1233" s="1"/>
      <c r="AP1233" s="1"/>
      <c r="AQ1233" s="1"/>
    </row>
    <row r="1234" spans="1:43" ht="16.5" customHeight="1" x14ac:dyDescent="0.25">
      <c r="A1234" s="35">
        <v>24010640</v>
      </c>
      <c r="B1234" s="27" t="s">
        <v>44</v>
      </c>
      <c r="C1234" s="27" t="s">
        <v>327</v>
      </c>
      <c r="D1234" s="27" t="s">
        <v>4503</v>
      </c>
      <c r="E1234" s="27" t="s">
        <v>1505</v>
      </c>
      <c r="F1234" s="27">
        <v>8</v>
      </c>
      <c r="G1234" s="27">
        <v>2165</v>
      </c>
      <c r="H1234" s="28">
        <v>-73.770833329999988</v>
      </c>
      <c r="I1234" s="52">
        <v>5.9861111100000004</v>
      </c>
      <c r="J1234" s="48">
        <v>62.616666666666667</v>
      </c>
      <c r="K1234" s="29">
        <v>89.923333333333346</v>
      </c>
      <c r="L1234" s="29">
        <v>181.76666666666662</v>
      </c>
      <c r="M1234" s="29">
        <v>286.13333333333333</v>
      </c>
      <c r="N1234" s="29">
        <v>340.94</v>
      </c>
      <c r="O1234" s="29">
        <v>226.32999999999996</v>
      </c>
      <c r="P1234" s="29">
        <v>212.98666666666668</v>
      </c>
      <c r="Q1234" s="29">
        <v>214.60666666666665</v>
      </c>
      <c r="R1234" s="29">
        <v>262.45172413793108</v>
      </c>
      <c r="S1234" s="29">
        <v>269.95333333333332</v>
      </c>
      <c r="T1234" s="29">
        <v>193.93666666666667</v>
      </c>
      <c r="U1234" s="29">
        <v>101.57000000000001</v>
      </c>
      <c r="V1234" s="45">
        <v>2443.2150574712641</v>
      </c>
      <c r="W1234" s="41">
        <v>359</v>
      </c>
      <c r="X1234" s="74">
        <v>0.99722222222222223</v>
      </c>
      <c r="Y1234" s="78">
        <f t="shared" si="228"/>
        <v>111.43555555555554</v>
      </c>
      <c r="Z1234" s="31">
        <f t="shared" si="229"/>
        <v>185.9411111111111</v>
      </c>
      <c r="AA1234" s="31">
        <f t="shared" si="230"/>
        <v>269.61333333333329</v>
      </c>
      <c r="AB1234" s="31">
        <f t="shared" si="231"/>
        <v>284.46777777777771</v>
      </c>
      <c r="AC1234" s="31">
        <f t="shared" si="232"/>
        <v>260.08555555555557</v>
      </c>
      <c r="AD1234" s="31">
        <f t="shared" si="233"/>
        <v>217.97444444444443</v>
      </c>
      <c r="AE1234" s="31">
        <f t="shared" si="234"/>
        <v>230.01501915708818</v>
      </c>
      <c r="AF1234" s="31">
        <f t="shared" si="235"/>
        <v>249.003908045977</v>
      </c>
      <c r="AG1234" s="31">
        <f t="shared" si="236"/>
        <v>242.11390804597704</v>
      </c>
      <c r="AH1234" s="31">
        <f t="shared" si="237"/>
        <v>188.48666666666668</v>
      </c>
      <c r="AI1234" s="31">
        <f t="shared" si="238"/>
        <v>119.37444444444445</v>
      </c>
      <c r="AJ1234" s="79">
        <f t="shared" si="239"/>
        <v>84.703333333333333</v>
      </c>
      <c r="AK1234" s="86"/>
      <c r="AL1234" s="1"/>
      <c r="AM1234" s="1"/>
      <c r="AN1234" s="1"/>
      <c r="AO1234" s="1"/>
      <c r="AP1234" s="1"/>
      <c r="AQ1234" s="1"/>
    </row>
    <row r="1235" spans="1:43" ht="16.5" customHeight="1" x14ac:dyDescent="0.25">
      <c r="A1235" s="35">
        <v>23190590</v>
      </c>
      <c r="B1235" s="27" t="s">
        <v>69</v>
      </c>
      <c r="C1235" s="27" t="s">
        <v>1512</v>
      </c>
      <c r="D1235" s="27" t="s">
        <v>1513</v>
      </c>
      <c r="E1235" s="27" t="s">
        <v>1505</v>
      </c>
      <c r="F1235" s="27">
        <v>8</v>
      </c>
      <c r="G1235" s="27">
        <v>925</v>
      </c>
      <c r="H1235" s="28">
        <v>-73.123888890000003</v>
      </c>
      <c r="I1235" s="52">
        <v>7.0902777800000001</v>
      </c>
      <c r="J1235" s="48">
        <v>68.660000000000011</v>
      </c>
      <c r="K1235" s="29">
        <v>89.713333333333367</v>
      </c>
      <c r="L1235" s="29">
        <v>127.06333333333333</v>
      </c>
      <c r="M1235" s="29">
        <v>103.96896551724139</v>
      </c>
      <c r="N1235" s="29">
        <v>138.79333333333335</v>
      </c>
      <c r="O1235" s="29">
        <v>100.00000000000001</v>
      </c>
      <c r="P1235" s="29">
        <v>102.86666666666665</v>
      </c>
      <c r="Q1235" s="29">
        <v>104.30666666666667</v>
      </c>
      <c r="R1235" s="29">
        <v>105.04333333333334</v>
      </c>
      <c r="S1235" s="29">
        <v>146.64482758620693</v>
      </c>
      <c r="T1235" s="29">
        <v>118.25333333333332</v>
      </c>
      <c r="U1235" s="29">
        <v>45.476666666666659</v>
      </c>
      <c r="V1235" s="45">
        <v>1250.7904597701151</v>
      </c>
      <c r="W1235" s="41">
        <v>357</v>
      </c>
      <c r="X1235" s="74">
        <v>0.9916666666666667</v>
      </c>
      <c r="Y1235" s="78">
        <f t="shared" si="228"/>
        <v>95.145555555555575</v>
      </c>
      <c r="Z1235" s="31">
        <f t="shared" si="229"/>
        <v>106.91521072796935</v>
      </c>
      <c r="AA1235" s="31">
        <f t="shared" si="230"/>
        <v>123.27521072796935</v>
      </c>
      <c r="AB1235" s="31">
        <f t="shared" si="231"/>
        <v>114.25409961685824</v>
      </c>
      <c r="AC1235" s="31">
        <f t="shared" si="232"/>
        <v>113.88666666666666</v>
      </c>
      <c r="AD1235" s="31">
        <f t="shared" si="233"/>
        <v>102.39111111111112</v>
      </c>
      <c r="AE1235" s="31">
        <f t="shared" si="234"/>
        <v>104.07222222222221</v>
      </c>
      <c r="AF1235" s="31">
        <f t="shared" si="235"/>
        <v>118.66494252873565</v>
      </c>
      <c r="AG1235" s="31">
        <f t="shared" si="236"/>
        <v>123.31383141762454</v>
      </c>
      <c r="AH1235" s="31">
        <f t="shared" si="237"/>
        <v>103.45827586206899</v>
      </c>
      <c r="AI1235" s="31">
        <f t="shared" si="238"/>
        <v>77.463333333333324</v>
      </c>
      <c r="AJ1235" s="79">
        <f t="shared" si="239"/>
        <v>67.95</v>
      </c>
      <c r="AK1235" s="86"/>
      <c r="AL1235" s="1"/>
      <c r="AM1235" s="1"/>
      <c r="AN1235" s="1"/>
      <c r="AO1235" s="1"/>
      <c r="AP1235" s="1"/>
      <c r="AQ1235" s="1"/>
    </row>
    <row r="1236" spans="1:43" ht="16.5" customHeight="1" x14ac:dyDescent="0.25">
      <c r="A1236" s="35">
        <v>24040060</v>
      </c>
      <c r="B1236" s="27" t="s">
        <v>44</v>
      </c>
      <c r="C1236" s="27" t="s">
        <v>57</v>
      </c>
      <c r="D1236" s="27" t="s">
        <v>883</v>
      </c>
      <c r="E1236" s="27" t="s">
        <v>1505</v>
      </c>
      <c r="F1236" s="27">
        <v>8</v>
      </c>
      <c r="G1236" s="27">
        <v>630</v>
      </c>
      <c r="H1236" s="28">
        <v>-73.276111110000002</v>
      </c>
      <c r="I1236" s="52">
        <v>6.6061111099999996</v>
      </c>
      <c r="J1236" s="48">
        <v>35.53</v>
      </c>
      <c r="K1236" s="29">
        <v>56.23214285714284</v>
      </c>
      <c r="L1236" s="29">
        <v>124.64000000000001</v>
      </c>
      <c r="M1236" s="29">
        <v>172.17931034482754</v>
      </c>
      <c r="N1236" s="29">
        <v>165.93666666666667</v>
      </c>
      <c r="O1236" s="29">
        <v>86.443333333333356</v>
      </c>
      <c r="P1236" s="29">
        <v>106.28333333333332</v>
      </c>
      <c r="Q1236" s="29">
        <v>120.01</v>
      </c>
      <c r="R1236" s="29">
        <v>164.26000000000008</v>
      </c>
      <c r="S1236" s="29">
        <v>204.17333333333332</v>
      </c>
      <c r="T1236" s="29">
        <v>151.1758620689655</v>
      </c>
      <c r="U1236" s="29">
        <v>52.106896551724134</v>
      </c>
      <c r="V1236" s="45">
        <v>1438.9708784893267</v>
      </c>
      <c r="W1236" s="41">
        <v>355</v>
      </c>
      <c r="X1236" s="74">
        <v>0.98611111111111116</v>
      </c>
      <c r="Y1236" s="78">
        <f t="shared" si="228"/>
        <v>72.134047619047621</v>
      </c>
      <c r="Z1236" s="31">
        <f t="shared" si="229"/>
        <v>117.68381773399013</v>
      </c>
      <c r="AA1236" s="31">
        <f t="shared" si="230"/>
        <v>154.25199233716475</v>
      </c>
      <c r="AB1236" s="31">
        <f t="shared" si="231"/>
        <v>141.51977011494253</v>
      </c>
      <c r="AC1236" s="31">
        <f t="shared" si="232"/>
        <v>119.55444444444446</v>
      </c>
      <c r="AD1236" s="31">
        <f t="shared" si="233"/>
        <v>104.24555555555555</v>
      </c>
      <c r="AE1236" s="31">
        <f t="shared" si="234"/>
        <v>130.18444444444447</v>
      </c>
      <c r="AF1236" s="31">
        <f t="shared" si="235"/>
        <v>162.81444444444446</v>
      </c>
      <c r="AG1236" s="31">
        <f t="shared" si="236"/>
        <v>173.2030651340996</v>
      </c>
      <c r="AH1236" s="31">
        <f t="shared" si="237"/>
        <v>135.81869731800768</v>
      </c>
      <c r="AI1236" s="31">
        <f t="shared" si="238"/>
        <v>79.604252873563212</v>
      </c>
      <c r="AJ1236" s="79">
        <f t="shared" si="239"/>
        <v>47.956346469622325</v>
      </c>
      <c r="AK1236" s="86"/>
      <c r="AL1236" s="1"/>
      <c r="AM1236" s="1"/>
      <c r="AN1236" s="1"/>
      <c r="AO1236" s="1"/>
      <c r="AP1236" s="1"/>
      <c r="AQ1236" s="1"/>
    </row>
    <row r="1237" spans="1:43" ht="16.5" customHeight="1" x14ac:dyDescent="0.25">
      <c r="A1237" s="35">
        <v>24035260</v>
      </c>
      <c r="B1237" s="27" t="s">
        <v>71</v>
      </c>
      <c r="C1237" s="27" t="s">
        <v>1515</v>
      </c>
      <c r="D1237" s="27" t="s">
        <v>1515</v>
      </c>
      <c r="E1237" s="27" t="s">
        <v>1505</v>
      </c>
      <c r="F1237" s="27">
        <v>6</v>
      </c>
      <c r="G1237" s="27">
        <v>1082</v>
      </c>
      <c r="H1237" s="28">
        <v>-72.696611110000006</v>
      </c>
      <c r="I1237" s="52">
        <v>6.5207222199999997</v>
      </c>
      <c r="J1237" s="48">
        <v>18.448148148148146</v>
      </c>
      <c r="K1237" s="29">
        <v>31.476000000000003</v>
      </c>
      <c r="L1237" s="29">
        <v>62.042857142857137</v>
      </c>
      <c r="M1237" s="29">
        <v>104.46538461538461</v>
      </c>
      <c r="N1237" s="29">
        <v>112.30740740740745</v>
      </c>
      <c r="O1237" s="29">
        <v>58.184615384615384</v>
      </c>
      <c r="P1237" s="29">
        <v>44.385185185185179</v>
      </c>
      <c r="Q1237" s="29">
        <v>66.914814814814818</v>
      </c>
      <c r="R1237" s="29">
        <v>89.403703703703684</v>
      </c>
      <c r="S1237" s="29">
        <v>117.008</v>
      </c>
      <c r="T1237" s="29">
        <v>63.525925925925918</v>
      </c>
      <c r="U1237" s="29">
        <v>20.311538461538461</v>
      </c>
      <c r="V1237" s="45">
        <v>788.47358078958075</v>
      </c>
      <c r="W1237" s="41">
        <v>318</v>
      </c>
      <c r="X1237" s="74">
        <v>0.8833333333333333</v>
      </c>
      <c r="Y1237" s="78">
        <f t="shared" si="228"/>
        <v>37.322335097001762</v>
      </c>
      <c r="Z1237" s="31">
        <f t="shared" si="229"/>
        <v>65.994747252747246</v>
      </c>
      <c r="AA1237" s="31">
        <f t="shared" si="230"/>
        <v>92.938549721883078</v>
      </c>
      <c r="AB1237" s="31">
        <f t="shared" si="231"/>
        <v>91.652469135802491</v>
      </c>
      <c r="AC1237" s="31">
        <f t="shared" si="232"/>
        <v>71.625735992402682</v>
      </c>
      <c r="AD1237" s="31">
        <f t="shared" si="233"/>
        <v>56.494871794871791</v>
      </c>
      <c r="AE1237" s="31">
        <f t="shared" si="234"/>
        <v>66.901234567901227</v>
      </c>
      <c r="AF1237" s="31">
        <f t="shared" si="235"/>
        <v>91.108839506172828</v>
      </c>
      <c r="AG1237" s="31">
        <f t="shared" si="236"/>
        <v>89.97920987654318</v>
      </c>
      <c r="AH1237" s="31">
        <f t="shared" si="237"/>
        <v>66.948488129154796</v>
      </c>
      <c r="AI1237" s="31">
        <f t="shared" si="238"/>
        <v>34.095204178537507</v>
      </c>
      <c r="AJ1237" s="79">
        <f t="shared" si="239"/>
        <v>23.411895536562202</v>
      </c>
      <c r="AK1237" s="86"/>
      <c r="AL1237" s="1"/>
      <c r="AM1237" s="1"/>
      <c r="AN1237" s="1"/>
      <c r="AO1237" s="1"/>
      <c r="AP1237" s="1"/>
      <c r="AQ1237" s="1"/>
    </row>
    <row r="1238" spans="1:43" ht="16.5" customHeight="1" x14ac:dyDescent="0.25">
      <c r="A1238" s="35">
        <v>24030320</v>
      </c>
      <c r="B1238" s="27" t="s">
        <v>44</v>
      </c>
      <c r="C1238" s="27" t="s">
        <v>1516</v>
      </c>
      <c r="D1238" s="27" t="s">
        <v>1517</v>
      </c>
      <c r="E1238" s="27" t="s">
        <v>1505</v>
      </c>
      <c r="F1238" s="27">
        <v>8</v>
      </c>
      <c r="G1238" s="27">
        <v>224</v>
      </c>
      <c r="H1238" s="28">
        <v>-72.63</v>
      </c>
      <c r="I1238" s="52">
        <v>6.6275000000000004</v>
      </c>
      <c r="J1238" s="48">
        <v>33.116666666666667</v>
      </c>
      <c r="K1238" s="29">
        <v>54.690000000000012</v>
      </c>
      <c r="L1238" s="29">
        <v>103.42666666666665</v>
      </c>
      <c r="M1238" s="29">
        <v>209.40666666666664</v>
      </c>
      <c r="N1238" s="29">
        <v>192.08000000000004</v>
      </c>
      <c r="O1238" s="29">
        <v>93.439999999999984</v>
      </c>
      <c r="P1238" s="29">
        <v>82.806896551724108</v>
      </c>
      <c r="Q1238" s="29">
        <v>92.206666666666678</v>
      </c>
      <c r="R1238" s="29">
        <v>146.77586206896552</v>
      </c>
      <c r="S1238" s="29">
        <v>200.90333333333328</v>
      </c>
      <c r="T1238" s="29">
        <v>153.14482758620693</v>
      </c>
      <c r="U1238" s="29">
        <v>42.599999999999994</v>
      </c>
      <c r="V1238" s="45">
        <v>1404.5975862068963</v>
      </c>
      <c r="W1238" s="41">
        <v>356</v>
      </c>
      <c r="X1238" s="74">
        <v>0.98888888888888893</v>
      </c>
      <c r="Y1238" s="78">
        <f t="shared" si="228"/>
        <v>63.74444444444444</v>
      </c>
      <c r="Z1238" s="31">
        <f t="shared" si="229"/>
        <v>122.50777777777778</v>
      </c>
      <c r="AA1238" s="31">
        <f t="shared" si="230"/>
        <v>168.30444444444444</v>
      </c>
      <c r="AB1238" s="31">
        <f t="shared" si="231"/>
        <v>164.97555555555556</v>
      </c>
      <c r="AC1238" s="31">
        <f t="shared" si="232"/>
        <v>122.77563218390804</v>
      </c>
      <c r="AD1238" s="31">
        <f t="shared" si="233"/>
        <v>89.484521072796909</v>
      </c>
      <c r="AE1238" s="31">
        <f t="shared" si="234"/>
        <v>107.26314176245211</v>
      </c>
      <c r="AF1238" s="31">
        <f t="shared" si="235"/>
        <v>146.62862068965515</v>
      </c>
      <c r="AG1238" s="31">
        <f t="shared" si="236"/>
        <v>166.94134099616858</v>
      </c>
      <c r="AH1238" s="31">
        <f t="shared" si="237"/>
        <v>132.21605363984676</v>
      </c>
      <c r="AI1238" s="31">
        <f t="shared" si="238"/>
        <v>76.287164750957871</v>
      </c>
      <c r="AJ1238" s="79">
        <f t="shared" si="239"/>
        <v>43.468888888888898</v>
      </c>
      <c r="AK1238" s="86"/>
      <c r="AL1238" s="1"/>
      <c r="AM1238" s="1"/>
      <c r="AN1238" s="1"/>
      <c r="AO1238" s="1"/>
      <c r="AP1238" s="1"/>
      <c r="AQ1238" s="1"/>
    </row>
    <row r="1239" spans="1:43" ht="16.5" customHeight="1" x14ac:dyDescent="0.25">
      <c r="A1239" s="35">
        <v>24030680</v>
      </c>
      <c r="B1239" s="27" t="s">
        <v>60</v>
      </c>
      <c r="C1239" s="27" t="s">
        <v>1518</v>
      </c>
      <c r="D1239" s="27" t="s">
        <v>1517</v>
      </c>
      <c r="E1239" s="27" t="s">
        <v>1505</v>
      </c>
      <c r="F1239" s="27">
        <v>8</v>
      </c>
      <c r="G1239" s="27">
        <v>2394</v>
      </c>
      <c r="H1239" s="28">
        <v>-72.590833329999995</v>
      </c>
      <c r="I1239" s="52">
        <v>6.6533333299999997</v>
      </c>
      <c r="J1239" s="48">
        <v>35.553333333333335</v>
      </c>
      <c r="K1239" s="29">
        <v>47.916666666666664</v>
      </c>
      <c r="L1239" s="29">
        <v>93.213333333333352</v>
      </c>
      <c r="M1239" s="29">
        <v>141.19</v>
      </c>
      <c r="N1239" s="29">
        <v>145.88666666666666</v>
      </c>
      <c r="O1239" s="29">
        <v>95.315333333333299</v>
      </c>
      <c r="P1239" s="29">
        <v>83.537931034482767</v>
      </c>
      <c r="Q1239" s="29">
        <v>101.19666666666669</v>
      </c>
      <c r="R1239" s="29">
        <v>126.61666666666666</v>
      </c>
      <c r="S1239" s="29">
        <v>166.64333333333335</v>
      </c>
      <c r="T1239" s="29">
        <v>115.36206896551727</v>
      </c>
      <c r="U1239" s="29">
        <v>42.233333333333327</v>
      </c>
      <c r="V1239" s="45">
        <v>1194.6653333333334</v>
      </c>
      <c r="W1239" s="41">
        <v>358</v>
      </c>
      <c r="X1239" s="74">
        <v>0.99444444444444446</v>
      </c>
      <c r="Y1239" s="78">
        <f t="shared" si="228"/>
        <v>58.894444444444446</v>
      </c>
      <c r="Z1239" s="31">
        <f t="shared" si="229"/>
        <v>94.106666666666683</v>
      </c>
      <c r="AA1239" s="31">
        <f t="shared" si="230"/>
        <v>126.76333333333334</v>
      </c>
      <c r="AB1239" s="31">
        <f t="shared" si="231"/>
        <v>127.46399999999998</v>
      </c>
      <c r="AC1239" s="31">
        <f t="shared" si="232"/>
        <v>108.24664367816091</v>
      </c>
      <c r="AD1239" s="31">
        <f t="shared" si="233"/>
        <v>93.349977011494232</v>
      </c>
      <c r="AE1239" s="31">
        <f t="shared" si="234"/>
        <v>103.78375478927204</v>
      </c>
      <c r="AF1239" s="31">
        <f t="shared" si="235"/>
        <v>131.48555555555558</v>
      </c>
      <c r="AG1239" s="31">
        <f t="shared" si="236"/>
        <v>136.20735632183909</v>
      </c>
      <c r="AH1239" s="31">
        <f t="shared" si="237"/>
        <v>108.07957854406133</v>
      </c>
      <c r="AI1239" s="31">
        <f t="shared" si="238"/>
        <v>64.382911877394648</v>
      </c>
      <c r="AJ1239" s="79">
        <f t="shared" si="239"/>
        <v>41.901111111111106</v>
      </c>
      <c r="AK1239" s="86"/>
      <c r="AL1239" s="1"/>
      <c r="AM1239" s="1"/>
      <c r="AN1239" s="1"/>
      <c r="AO1239" s="1"/>
      <c r="AP1239" s="1"/>
      <c r="AQ1239" s="1"/>
    </row>
    <row r="1240" spans="1:43" ht="16.5" customHeight="1" x14ac:dyDescent="0.25">
      <c r="A1240" s="35">
        <v>24030300</v>
      </c>
      <c r="B1240" s="27" t="s">
        <v>44</v>
      </c>
      <c r="C1240" s="27" t="s">
        <v>1519</v>
      </c>
      <c r="D1240" s="27" t="s">
        <v>1520</v>
      </c>
      <c r="E1240" s="27" t="s">
        <v>1505</v>
      </c>
      <c r="F1240" s="27">
        <v>8</v>
      </c>
      <c r="G1240" s="27">
        <v>600</v>
      </c>
      <c r="H1240" s="28">
        <v>-72.974999999999994</v>
      </c>
      <c r="I1240" s="52">
        <v>6.75305556</v>
      </c>
      <c r="J1240" s="48">
        <v>41.716666666666669</v>
      </c>
      <c r="K1240" s="29">
        <v>57.986666666666672</v>
      </c>
      <c r="L1240" s="29">
        <v>89.820689655172416</v>
      </c>
      <c r="M1240" s="29">
        <v>107.47000000000001</v>
      </c>
      <c r="N1240" s="29">
        <v>106.31379310344828</v>
      </c>
      <c r="O1240" s="29">
        <v>68.373333333333321</v>
      </c>
      <c r="P1240" s="29">
        <v>92.333333333333329</v>
      </c>
      <c r="Q1240" s="29">
        <v>91.786666666666648</v>
      </c>
      <c r="R1240" s="29">
        <v>104.31333333333332</v>
      </c>
      <c r="S1240" s="29">
        <v>129.93928571428572</v>
      </c>
      <c r="T1240" s="29">
        <v>108.24285714285716</v>
      </c>
      <c r="U1240" s="29">
        <v>38.103448275862078</v>
      </c>
      <c r="V1240" s="45">
        <v>1036.4000738916254</v>
      </c>
      <c r="W1240" s="41">
        <v>353</v>
      </c>
      <c r="X1240" s="74">
        <v>0.98055555555555551</v>
      </c>
      <c r="Y1240" s="78">
        <f t="shared" si="228"/>
        <v>63.174674329501919</v>
      </c>
      <c r="Z1240" s="31">
        <f t="shared" si="229"/>
        <v>85.092452107279698</v>
      </c>
      <c r="AA1240" s="31">
        <f t="shared" si="230"/>
        <v>101.20149425287356</v>
      </c>
      <c r="AB1240" s="31">
        <f t="shared" si="231"/>
        <v>94.052375478927203</v>
      </c>
      <c r="AC1240" s="31">
        <f t="shared" si="232"/>
        <v>89.006819923371651</v>
      </c>
      <c r="AD1240" s="31">
        <f t="shared" si="233"/>
        <v>84.164444444444428</v>
      </c>
      <c r="AE1240" s="31">
        <f t="shared" si="234"/>
        <v>96.144444444444431</v>
      </c>
      <c r="AF1240" s="31">
        <f t="shared" si="235"/>
        <v>108.6797619047619</v>
      </c>
      <c r="AG1240" s="31">
        <f t="shared" si="236"/>
        <v>114.16515873015874</v>
      </c>
      <c r="AH1240" s="31">
        <f t="shared" si="237"/>
        <v>92.095197044334995</v>
      </c>
      <c r="AI1240" s="31">
        <f t="shared" si="238"/>
        <v>62.687657361795296</v>
      </c>
      <c r="AJ1240" s="79">
        <f t="shared" si="239"/>
        <v>45.935593869731804</v>
      </c>
      <c r="AK1240" s="86"/>
      <c r="AL1240" s="1"/>
      <c r="AM1240" s="1"/>
      <c r="AN1240" s="1"/>
      <c r="AO1240" s="1"/>
      <c r="AP1240" s="1"/>
      <c r="AQ1240" s="1"/>
    </row>
    <row r="1241" spans="1:43" ht="16.5" customHeight="1" x14ac:dyDescent="0.25">
      <c r="A1241" s="35">
        <v>24030210</v>
      </c>
      <c r="B1241" s="27" t="s">
        <v>44</v>
      </c>
      <c r="C1241" s="27" t="s">
        <v>1521</v>
      </c>
      <c r="D1241" s="27" t="s">
        <v>1521</v>
      </c>
      <c r="E1241" s="27" t="s">
        <v>1505</v>
      </c>
      <c r="F1241" s="27">
        <v>8</v>
      </c>
      <c r="G1241" s="27">
        <v>2440</v>
      </c>
      <c r="H1241" s="28">
        <v>-72.69722222</v>
      </c>
      <c r="I1241" s="52">
        <v>6.83611111</v>
      </c>
      <c r="J1241" s="48">
        <v>33.369999999999997</v>
      </c>
      <c r="K1241" s="29">
        <v>41.410344827586201</v>
      </c>
      <c r="L1241" s="29">
        <v>95.603333333333339</v>
      </c>
      <c r="M1241" s="29">
        <v>137.77000000000001</v>
      </c>
      <c r="N1241" s="29">
        <v>126.36999999999999</v>
      </c>
      <c r="O1241" s="29">
        <v>74.599999999999994</v>
      </c>
      <c r="P1241" s="29">
        <v>71.653333333333336</v>
      </c>
      <c r="Q1241" s="29">
        <v>94.460000000000022</v>
      </c>
      <c r="R1241" s="29">
        <v>125.12666666666665</v>
      </c>
      <c r="S1241" s="29">
        <v>159.42000000000002</v>
      </c>
      <c r="T1241" s="29">
        <v>122.69666666666667</v>
      </c>
      <c r="U1241" s="29">
        <v>41.456666666666656</v>
      </c>
      <c r="V1241" s="45">
        <v>1123.9370114942531</v>
      </c>
      <c r="W1241" s="41">
        <v>359</v>
      </c>
      <c r="X1241" s="74">
        <v>0.99722222222222223</v>
      </c>
      <c r="Y1241" s="78">
        <f t="shared" si="228"/>
        <v>56.794559386973184</v>
      </c>
      <c r="Z1241" s="31">
        <f t="shared" si="229"/>
        <v>91.594559386973174</v>
      </c>
      <c r="AA1241" s="31">
        <f t="shared" si="230"/>
        <v>119.91444444444444</v>
      </c>
      <c r="AB1241" s="31">
        <f t="shared" si="231"/>
        <v>112.91333333333334</v>
      </c>
      <c r="AC1241" s="31">
        <f t="shared" si="232"/>
        <v>90.87444444444445</v>
      </c>
      <c r="AD1241" s="31">
        <f t="shared" si="233"/>
        <v>80.237777777777794</v>
      </c>
      <c r="AE1241" s="31">
        <f t="shared" si="234"/>
        <v>97.08</v>
      </c>
      <c r="AF1241" s="31">
        <f t="shared" si="235"/>
        <v>126.33555555555556</v>
      </c>
      <c r="AG1241" s="31">
        <f t="shared" si="236"/>
        <v>135.74777777777777</v>
      </c>
      <c r="AH1241" s="31">
        <f t="shared" si="237"/>
        <v>107.85777777777777</v>
      </c>
      <c r="AI1241" s="31">
        <f t="shared" si="238"/>
        <v>65.841111111111118</v>
      </c>
      <c r="AJ1241" s="79">
        <f t="shared" si="239"/>
        <v>38.745670498084287</v>
      </c>
      <c r="AK1241" s="86"/>
      <c r="AL1241" s="1"/>
      <c r="AM1241" s="1"/>
      <c r="AN1241" s="1"/>
      <c r="AO1241" s="1"/>
      <c r="AP1241" s="1"/>
      <c r="AQ1241" s="1"/>
    </row>
    <row r="1242" spans="1:43" ht="16.5" customHeight="1" x14ac:dyDescent="0.25">
      <c r="A1242" s="35">
        <v>24025050</v>
      </c>
      <c r="B1242" s="27" t="s">
        <v>71</v>
      </c>
      <c r="C1242" s="27" t="s">
        <v>1522</v>
      </c>
      <c r="D1242" s="27" t="s">
        <v>1522</v>
      </c>
      <c r="E1242" s="27" t="s">
        <v>1505</v>
      </c>
      <c r="F1242" s="27">
        <v>8</v>
      </c>
      <c r="G1242" s="27">
        <v>1350</v>
      </c>
      <c r="H1242" s="28">
        <v>-73.150555560000001</v>
      </c>
      <c r="I1242" s="52">
        <v>6.2741666699999996</v>
      </c>
      <c r="J1242" s="48">
        <v>109.84333333333333</v>
      </c>
      <c r="K1242" s="29">
        <v>160.83571428571423</v>
      </c>
      <c r="L1242" s="29">
        <v>250.98620689655175</v>
      </c>
      <c r="M1242" s="29">
        <v>319.16800000000001</v>
      </c>
      <c r="N1242" s="29">
        <v>293.76799999999997</v>
      </c>
      <c r="O1242" s="29">
        <v>173.92857142857142</v>
      </c>
      <c r="P1242" s="29">
        <v>156.10689655172416</v>
      </c>
      <c r="Q1242" s="29">
        <v>196.76666666666674</v>
      </c>
      <c r="R1242" s="29">
        <v>245.09629629629629</v>
      </c>
      <c r="S1242" s="29">
        <v>336.98888888888894</v>
      </c>
      <c r="T1242" s="29">
        <v>275.91111111111104</v>
      </c>
      <c r="U1242" s="29">
        <v>154.89615384615385</v>
      </c>
      <c r="V1242" s="45">
        <v>2674.2958393050117</v>
      </c>
      <c r="W1242" s="41">
        <v>328</v>
      </c>
      <c r="X1242" s="74">
        <v>0.91111111111111109</v>
      </c>
      <c r="Y1242" s="78">
        <f t="shared" si="228"/>
        <v>173.88841817186642</v>
      </c>
      <c r="Z1242" s="31">
        <f t="shared" si="229"/>
        <v>243.66330706075533</v>
      </c>
      <c r="AA1242" s="31">
        <f t="shared" si="230"/>
        <v>287.97406896551723</v>
      </c>
      <c r="AB1242" s="31">
        <f t="shared" si="231"/>
        <v>262.28819047619044</v>
      </c>
      <c r="AC1242" s="31">
        <f t="shared" si="232"/>
        <v>207.93448932676517</v>
      </c>
      <c r="AD1242" s="31">
        <f t="shared" si="233"/>
        <v>175.60071154898745</v>
      </c>
      <c r="AE1242" s="31">
        <f t="shared" si="234"/>
        <v>199.32328650489572</v>
      </c>
      <c r="AF1242" s="31">
        <f t="shared" si="235"/>
        <v>259.61728395061732</v>
      </c>
      <c r="AG1242" s="31">
        <f t="shared" si="236"/>
        <v>285.99876543209876</v>
      </c>
      <c r="AH1242" s="31">
        <f t="shared" si="237"/>
        <v>255.93205128205128</v>
      </c>
      <c r="AI1242" s="31">
        <f t="shared" si="238"/>
        <v>180.21686609686608</v>
      </c>
      <c r="AJ1242" s="79">
        <f t="shared" si="239"/>
        <v>141.85840048840046</v>
      </c>
      <c r="AK1242" s="86"/>
      <c r="AL1242" s="1"/>
      <c r="AM1242" s="1"/>
      <c r="AN1242" s="1"/>
      <c r="AO1242" s="1"/>
      <c r="AP1242" s="1"/>
      <c r="AQ1242" s="1"/>
    </row>
    <row r="1243" spans="1:43" ht="16.5" customHeight="1" x14ac:dyDescent="0.25">
      <c r="A1243" s="35">
        <v>24015260</v>
      </c>
      <c r="B1243" s="27" t="s">
        <v>71</v>
      </c>
      <c r="C1243" s="27" t="s">
        <v>821</v>
      </c>
      <c r="D1243" s="27" t="s">
        <v>4481</v>
      </c>
      <c r="E1243" s="27" t="s">
        <v>1505</v>
      </c>
      <c r="F1243" s="27">
        <v>8</v>
      </c>
      <c r="G1243" s="27">
        <v>1090</v>
      </c>
      <c r="H1243" s="28">
        <v>-73.368333329999999</v>
      </c>
      <c r="I1243" s="52">
        <v>6.3550000000000004</v>
      </c>
      <c r="J1243" s="48">
        <v>95.283333333333289</v>
      </c>
      <c r="K1243" s="29">
        <v>155.4034482758621</v>
      </c>
      <c r="L1243" s="29">
        <v>268.74333333333334</v>
      </c>
      <c r="M1243" s="29">
        <v>347.35666666666668</v>
      </c>
      <c r="N1243" s="29">
        <v>367.01000000000005</v>
      </c>
      <c r="O1243" s="29">
        <v>191.87241379310342</v>
      </c>
      <c r="P1243" s="29">
        <v>220.30689655172415</v>
      </c>
      <c r="Q1243" s="29">
        <v>247.05862068965519</v>
      </c>
      <c r="R1243" s="29">
        <v>294.37241379310342</v>
      </c>
      <c r="S1243" s="29">
        <v>352.09615384615375</v>
      </c>
      <c r="T1243" s="29">
        <v>300.375</v>
      </c>
      <c r="U1243" s="29">
        <v>166.94482758620691</v>
      </c>
      <c r="V1243" s="45">
        <v>3006.8231078691424</v>
      </c>
      <c r="W1243" s="41">
        <v>348</v>
      </c>
      <c r="X1243" s="74">
        <v>0.96666666666666667</v>
      </c>
      <c r="Y1243" s="78">
        <f t="shared" si="228"/>
        <v>173.14337164750955</v>
      </c>
      <c r="Z1243" s="31">
        <f t="shared" si="229"/>
        <v>257.16781609195408</v>
      </c>
      <c r="AA1243" s="31">
        <f t="shared" si="230"/>
        <v>327.70333333333338</v>
      </c>
      <c r="AB1243" s="31">
        <f t="shared" si="231"/>
        <v>302.07969348659009</v>
      </c>
      <c r="AC1243" s="31">
        <f t="shared" si="232"/>
        <v>259.72977011494254</v>
      </c>
      <c r="AD1243" s="31">
        <f t="shared" si="233"/>
        <v>219.74597701149423</v>
      </c>
      <c r="AE1243" s="31">
        <f t="shared" si="234"/>
        <v>253.91264367816089</v>
      </c>
      <c r="AF1243" s="31">
        <f t="shared" si="235"/>
        <v>297.84239610963749</v>
      </c>
      <c r="AG1243" s="31">
        <f t="shared" si="236"/>
        <v>315.61452254641904</v>
      </c>
      <c r="AH1243" s="31">
        <f t="shared" si="237"/>
        <v>273.13866047745358</v>
      </c>
      <c r="AI1243" s="31">
        <f t="shared" si="238"/>
        <v>187.53438697318006</v>
      </c>
      <c r="AJ1243" s="79">
        <f t="shared" si="239"/>
        <v>139.21053639846744</v>
      </c>
      <c r="AK1243" s="86"/>
      <c r="AL1243" s="1"/>
      <c r="AM1243" s="1"/>
      <c r="AN1243" s="1"/>
      <c r="AO1243" s="1"/>
      <c r="AP1243" s="1"/>
      <c r="AQ1243" s="1"/>
    </row>
    <row r="1244" spans="1:43" ht="16.5" customHeight="1" x14ac:dyDescent="0.25">
      <c r="A1244" s="35">
        <v>23125120</v>
      </c>
      <c r="B1244" s="27" t="s">
        <v>71</v>
      </c>
      <c r="C1244" s="27" t="s">
        <v>1524</v>
      </c>
      <c r="D1244" s="27" t="s">
        <v>1524</v>
      </c>
      <c r="E1244" s="27" t="s">
        <v>1505</v>
      </c>
      <c r="F1244" s="27">
        <v>8</v>
      </c>
      <c r="G1244" s="27">
        <v>198</v>
      </c>
      <c r="H1244" s="28">
        <v>-73.95222222000001</v>
      </c>
      <c r="I1244" s="52">
        <v>6.3086111100000002</v>
      </c>
      <c r="J1244" s="48">
        <v>152.05357142857142</v>
      </c>
      <c r="K1244" s="29">
        <v>172.08518518518517</v>
      </c>
      <c r="L1244" s="29">
        <v>282.62307692307689</v>
      </c>
      <c r="M1244" s="29">
        <v>302.2</v>
      </c>
      <c r="N1244" s="29">
        <v>286.62399999999997</v>
      </c>
      <c r="O1244" s="29">
        <v>189.77307692307699</v>
      </c>
      <c r="P1244" s="29">
        <v>170.93846153846152</v>
      </c>
      <c r="Q1244" s="29">
        <v>193.06071428571431</v>
      </c>
      <c r="R1244" s="29">
        <v>279.76538461538462</v>
      </c>
      <c r="S1244" s="29">
        <v>372.95384615384614</v>
      </c>
      <c r="T1244" s="29">
        <v>359.61785714285713</v>
      </c>
      <c r="U1244" s="29">
        <v>202.25384615384615</v>
      </c>
      <c r="V1244" s="45">
        <v>2963.9490203500204</v>
      </c>
      <c r="W1244" s="41">
        <v>319</v>
      </c>
      <c r="X1244" s="74">
        <v>0.88611111111111107</v>
      </c>
      <c r="Y1244" s="78">
        <f t="shared" si="228"/>
        <v>202.25394451227783</v>
      </c>
      <c r="Z1244" s="31">
        <f t="shared" si="229"/>
        <v>252.30275403608735</v>
      </c>
      <c r="AA1244" s="31">
        <f t="shared" si="230"/>
        <v>290.48235897435893</v>
      </c>
      <c r="AB1244" s="31">
        <f t="shared" si="231"/>
        <v>259.53235897435894</v>
      </c>
      <c r="AC1244" s="31">
        <f t="shared" si="232"/>
        <v>215.77851282051282</v>
      </c>
      <c r="AD1244" s="31">
        <f t="shared" si="233"/>
        <v>184.59075091575096</v>
      </c>
      <c r="AE1244" s="31">
        <f t="shared" si="234"/>
        <v>214.58818681318681</v>
      </c>
      <c r="AF1244" s="31">
        <f t="shared" si="235"/>
        <v>281.92664835164834</v>
      </c>
      <c r="AG1244" s="31">
        <f t="shared" si="236"/>
        <v>337.44569597069597</v>
      </c>
      <c r="AH1244" s="31">
        <f t="shared" si="237"/>
        <v>311.6085164835165</v>
      </c>
      <c r="AI1244" s="31">
        <f t="shared" si="238"/>
        <v>237.9750915750916</v>
      </c>
      <c r="AJ1244" s="79">
        <f t="shared" si="239"/>
        <v>175.46420092253425</v>
      </c>
      <c r="AK1244" s="86"/>
      <c r="AL1244" s="1"/>
      <c r="AM1244" s="1"/>
      <c r="AN1244" s="1"/>
      <c r="AO1244" s="1"/>
      <c r="AP1244" s="1"/>
      <c r="AQ1244" s="1"/>
    </row>
    <row r="1245" spans="1:43" ht="16.5" customHeight="1" x14ac:dyDescent="0.25">
      <c r="A1245" s="35">
        <v>23120010</v>
      </c>
      <c r="B1245" s="27" t="s">
        <v>44</v>
      </c>
      <c r="C1245" s="27" t="s">
        <v>1525</v>
      </c>
      <c r="D1245" s="27" t="s">
        <v>1524</v>
      </c>
      <c r="E1245" s="27" t="s">
        <v>1505</v>
      </c>
      <c r="F1245" s="27">
        <v>8</v>
      </c>
      <c r="G1245" s="27">
        <v>140</v>
      </c>
      <c r="H1245" s="28">
        <v>-73.899722220000001</v>
      </c>
      <c r="I1245" s="52">
        <v>6.4124999999999996</v>
      </c>
      <c r="J1245" s="48">
        <v>163.36206896551724</v>
      </c>
      <c r="K1245" s="29">
        <v>185.09666666666666</v>
      </c>
      <c r="L1245" s="29">
        <v>337.18</v>
      </c>
      <c r="M1245" s="29">
        <v>371</v>
      </c>
      <c r="N1245" s="29">
        <v>375.72413793103448</v>
      </c>
      <c r="O1245" s="29">
        <v>259.58620689655174</v>
      </c>
      <c r="P1245" s="29">
        <v>200.67857142857142</v>
      </c>
      <c r="Q1245" s="29">
        <v>235.35714285714286</v>
      </c>
      <c r="R1245" s="29">
        <v>374.82758620689657</v>
      </c>
      <c r="S1245" s="29">
        <v>470.11538461538464</v>
      </c>
      <c r="T1245" s="29">
        <v>449.49</v>
      </c>
      <c r="U1245" s="29">
        <v>227.0344827586207</v>
      </c>
      <c r="V1245" s="45">
        <v>3649.4522483263863</v>
      </c>
      <c r="W1245" s="41">
        <v>347</v>
      </c>
      <c r="X1245" s="74">
        <v>0.96388888888888891</v>
      </c>
      <c r="Y1245" s="78">
        <f t="shared" si="228"/>
        <v>228.54624521072796</v>
      </c>
      <c r="Z1245" s="31">
        <f t="shared" si="229"/>
        <v>297.75888888888886</v>
      </c>
      <c r="AA1245" s="31">
        <f t="shared" si="230"/>
        <v>361.30137931034483</v>
      </c>
      <c r="AB1245" s="31">
        <f t="shared" si="231"/>
        <v>335.43678160919541</v>
      </c>
      <c r="AC1245" s="31">
        <f t="shared" si="232"/>
        <v>278.66297208538589</v>
      </c>
      <c r="AD1245" s="31">
        <f t="shared" si="233"/>
        <v>231.87397372742203</v>
      </c>
      <c r="AE1245" s="31">
        <f t="shared" si="234"/>
        <v>270.28776683087028</v>
      </c>
      <c r="AF1245" s="31">
        <f t="shared" si="235"/>
        <v>360.1000378931414</v>
      </c>
      <c r="AG1245" s="31">
        <f t="shared" si="236"/>
        <v>431.47765694076043</v>
      </c>
      <c r="AH1245" s="31">
        <f t="shared" si="237"/>
        <v>382.21328912466851</v>
      </c>
      <c r="AI1245" s="31">
        <f t="shared" si="238"/>
        <v>279.96218390804597</v>
      </c>
      <c r="AJ1245" s="79">
        <f t="shared" si="239"/>
        <v>191.83107279693488</v>
      </c>
      <c r="AK1245" s="86"/>
      <c r="AL1245" s="1"/>
      <c r="AM1245" s="1"/>
      <c r="AN1245" s="1"/>
      <c r="AO1245" s="1"/>
      <c r="AP1245" s="1"/>
      <c r="AQ1245" s="1"/>
    </row>
    <row r="1246" spans="1:43" ht="16.5" customHeight="1" x14ac:dyDescent="0.25">
      <c r="A1246" s="35">
        <v>23110060</v>
      </c>
      <c r="B1246" s="27" t="s">
        <v>44</v>
      </c>
      <c r="C1246" s="27" t="s">
        <v>1526</v>
      </c>
      <c r="D1246" s="27" t="s">
        <v>1524</v>
      </c>
      <c r="E1246" s="27" t="s">
        <v>1505</v>
      </c>
      <c r="F1246" s="27">
        <v>8</v>
      </c>
      <c r="G1246" s="27">
        <v>171</v>
      </c>
      <c r="H1246" s="28">
        <v>-74.333055560000005</v>
      </c>
      <c r="I1246" s="52">
        <v>6.19361111</v>
      </c>
      <c r="J1246" s="48">
        <v>79.520689655172433</v>
      </c>
      <c r="K1246" s="29">
        <v>120.5259259259259</v>
      </c>
      <c r="L1246" s="29">
        <v>228.04482758620688</v>
      </c>
      <c r="M1246" s="29">
        <v>309.54482758620691</v>
      </c>
      <c r="N1246" s="29">
        <v>329.11481481481485</v>
      </c>
      <c r="O1246" s="29">
        <v>242.26551724137931</v>
      </c>
      <c r="P1246" s="29">
        <v>191.21481481481479</v>
      </c>
      <c r="Q1246" s="29">
        <v>222.54285714285717</v>
      </c>
      <c r="R1246" s="29">
        <v>326.5</v>
      </c>
      <c r="S1246" s="29">
        <v>335.96071428571435</v>
      </c>
      <c r="T1246" s="29">
        <v>271.80344827586202</v>
      </c>
      <c r="U1246" s="29">
        <v>138.80357142857142</v>
      </c>
      <c r="V1246" s="45">
        <v>2795.8420087575264</v>
      </c>
      <c r="W1246" s="41">
        <v>339</v>
      </c>
      <c r="X1246" s="74">
        <v>0.94166666666666665</v>
      </c>
      <c r="Y1246" s="78">
        <f t="shared" si="228"/>
        <v>142.69714772243506</v>
      </c>
      <c r="Z1246" s="31">
        <f t="shared" si="229"/>
        <v>219.37186036611322</v>
      </c>
      <c r="AA1246" s="31">
        <f t="shared" si="230"/>
        <v>288.90148999574291</v>
      </c>
      <c r="AB1246" s="31">
        <f t="shared" si="231"/>
        <v>293.64171988080034</v>
      </c>
      <c r="AC1246" s="31">
        <f t="shared" si="232"/>
        <v>254.19838229033633</v>
      </c>
      <c r="AD1246" s="31">
        <f t="shared" si="233"/>
        <v>218.67439639968379</v>
      </c>
      <c r="AE1246" s="31">
        <f t="shared" si="234"/>
        <v>246.752557319224</v>
      </c>
      <c r="AF1246" s="31">
        <f t="shared" si="235"/>
        <v>295.00119047619052</v>
      </c>
      <c r="AG1246" s="31">
        <f t="shared" si="236"/>
        <v>311.42138752052546</v>
      </c>
      <c r="AH1246" s="31">
        <f t="shared" si="237"/>
        <v>248.85591133004925</v>
      </c>
      <c r="AI1246" s="31">
        <f t="shared" si="238"/>
        <v>163.37590311986864</v>
      </c>
      <c r="AJ1246" s="79">
        <f t="shared" si="239"/>
        <v>112.95006233655658</v>
      </c>
      <c r="AK1246" s="86"/>
      <c r="AL1246" s="1"/>
      <c r="AM1246" s="1"/>
      <c r="AN1246" s="1"/>
      <c r="AO1246" s="1"/>
      <c r="AP1246" s="1"/>
      <c r="AQ1246" s="1"/>
    </row>
    <row r="1247" spans="1:43" ht="16.5" customHeight="1" x14ac:dyDescent="0.25">
      <c r="A1247" s="35">
        <v>23120200</v>
      </c>
      <c r="B1247" s="27" t="s">
        <v>44</v>
      </c>
      <c r="C1247" s="27" t="s">
        <v>1527</v>
      </c>
      <c r="D1247" s="27" t="s">
        <v>1524</v>
      </c>
      <c r="E1247" s="27" t="s">
        <v>1505</v>
      </c>
      <c r="F1247" s="27">
        <v>8</v>
      </c>
      <c r="G1247" s="27">
        <v>118</v>
      </c>
      <c r="H1247" s="28">
        <v>-74.082499999999996</v>
      </c>
      <c r="I1247" s="52">
        <v>6.5338888900000001</v>
      </c>
      <c r="J1247" s="48">
        <v>81.306896551724137</v>
      </c>
      <c r="K1247" s="29">
        <v>108.64137931034485</v>
      </c>
      <c r="L1247" s="29">
        <v>226.57666666666671</v>
      </c>
      <c r="M1247" s="29">
        <v>289.49333333333328</v>
      </c>
      <c r="N1247" s="29">
        <v>322.20333333333332</v>
      </c>
      <c r="O1247" s="29">
        <v>243.10333333333341</v>
      </c>
      <c r="P1247" s="29">
        <v>198.47666666666666</v>
      </c>
      <c r="Q1247" s="29">
        <v>250.1</v>
      </c>
      <c r="R1247" s="29">
        <v>331.78000000000003</v>
      </c>
      <c r="S1247" s="29">
        <v>402.90666666666664</v>
      </c>
      <c r="T1247" s="29">
        <v>330.41999999999996</v>
      </c>
      <c r="U1247" s="29">
        <v>150.34666666666666</v>
      </c>
      <c r="V1247" s="45">
        <v>2935.354942528736</v>
      </c>
      <c r="W1247" s="41">
        <v>358</v>
      </c>
      <c r="X1247" s="74">
        <v>0.99444444444444446</v>
      </c>
      <c r="Y1247" s="78">
        <f t="shared" si="228"/>
        <v>138.84164750957856</v>
      </c>
      <c r="Z1247" s="31">
        <f t="shared" si="229"/>
        <v>208.23712643678164</v>
      </c>
      <c r="AA1247" s="31">
        <f t="shared" si="230"/>
        <v>279.42444444444442</v>
      </c>
      <c r="AB1247" s="31">
        <f t="shared" si="231"/>
        <v>284.93333333333334</v>
      </c>
      <c r="AC1247" s="31">
        <f t="shared" si="232"/>
        <v>254.59444444444446</v>
      </c>
      <c r="AD1247" s="31">
        <f t="shared" si="233"/>
        <v>230.56000000000003</v>
      </c>
      <c r="AE1247" s="31">
        <f t="shared" si="234"/>
        <v>260.11888888888888</v>
      </c>
      <c r="AF1247" s="31">
        <f t="shared" si="235"/>
        <v>328.26222222222219</v>
      </c>
      <c r="AG1247" s="31">
        <f t="shared" si="236"/>
        <v>355.0355555555555</v>
      </c>
      <c r="AH1247" s="31">
        <f t="shared" si="237"/>
        <v>294.55777777777774</v>
      </c>
      <c r="AI1247" s="31">
        <f t="shared" si="238"/>
        <v>187.35785440613026</v>
      </c>
      <c r="AJ1247" s="79">
        <f t="shared" si="239"/>
        <v>113.43164750957855</v>
      </c>
      <c r="AK1247" s="86"/>
      <c r="AL1247" s="1"/>
      <c r="AM1247" s="1"/>
      <c r="AN1247" s="1"/>
      <c r="AO1247" s="1"/>
      <c r="AP1247" s="1"/>
      <c r="AQ1247" s="1"/>
    </row>
    <row r="1248" spans="1:43" ht="16.5" customHeight="1" x14ac:dyDescent="0.25">
      <c r="A1248" s="35">
        <v>37010050</v>
      </c>
      <c r="B1248" s="27" t="s">
        <v>44</v>
      </c>
      <c r="C1248" s="27" t="s">
        <v>1528</v>
      </c>
      <c r="D1248" s="27" t="s">
        <v>4430</v>
      </c>
      <c r="E1248" s="27" t="s">
        <v>1505</v>
      </c>
      <c r="F1248" s="27">
        <v>8</v>
      </c>
      <c r="G1248" s="27">
        <v>3168</v>
      </c>
      <c r="H1248" s="28">
        <v>-72.556111110000003</v>
      </c>
      <c r="I1248" s="52">
        <v>6.8102777799999998</v>
      </c>
      <c r="J1248" s="48">
        <v>22.178571428571427</v>
      </c>
      <c r="K1248" s="29">
        <v>37.379310344827587</v>
      </c>
      <c r="L1248" s="29">
        <v>69.733333333333334</v>
      </c>
      <c r="M1248" s="29">
        <v>116.22758620689655</v>
      </c>
      <c r="N1248" s="29">
        <v>155.93103448275863</v>
      </c>
      <c r="O1248" s="29">
        <v>213.65517241379311</v>
      </c>
      <c r="P1248" s="29">
        <v>217.75</v>
      </c>
      <c r="Q1248" s="29">
        <v>171.43214285714288</v>
      </c>
      <c r="R1248" s="29">
        <v>159.07407407407408</v>
      </c>
      <c r="S1248" s="29">
        <v>147.82142857142858</v>
      </c>
      <c r="T1248" s="29">
        <v>90.642857142857139</v>
      </c>
      <c r="U1248" s="29">
        <v>33</v>
      </c>
      <c r="V1248" s="45">
        <v>1434.8255108556834</v>
      </c>
      <c r="W1248" s="41">
        <v>341</v>
      </c>
      <c r="X1248" s="74">
        <v>0.94722222222222219</v>
      </c>
      <c r="Y1248" s="78">
        <f t="shared" si="228"/>
        <v>43.097071702244115</v>
      </c>
      <c r="Z1248" s="31">
        <f t="shared" si="229"/>
        <v>74.446743295019147</v>
      </c>
      <c r="AA1248" s="31">
        <f t="shared" si="230"/>
        <v>113.96398467432952</v>
      </c>
      <c r="AB1248" s="31">
        <f t="shared" si="231"/>
        <v>161.93793103448277</v>
      </c>
      <c r="AC1248" s="31">
        <f t="shared" si="232"/>
        <v>195.77873563218392</v>
      </c>
      <c r="AD1248" s="31">
        <f t="shared" si="233"/>
        <v>200.94577175697864</v>
      </c>
      <c r="AE1248" s="31">
        <f t="shared" si="234"/>
        <v>182.75207231040565</v>
      </c>
      <c r="AF1248" s="31">
        <f t="shared" si="235"/>
        <v>159.44254850088183</v>
      </c>
      <c r="AG1248" s="31">
        <f t="shared" si="236"/>
        <v>132.51278659611992</v>
      </c>
      <c r="AH1248" s="31">
        <f t="shared" si="237"/>
        <v>90.488095238095241</v>
      </c>
      <c r="AI1248" s="31">
        <f t="shared" si="238"/>
        <v>48.607142857142854</v>
      </c>
      <c r="AJ1248" s="79">
        <f t="shared" si="239"/>
        <v>30.852627257799671</v>
      </c>
      <c r="AK1248" s="86"/>
      <c r="AL1248" s="1"/>
      <c r="AM1248" s="1"/>
      <c r="AN1248" s="1"/>
      <c r="AO1248" s="1"/>
      <c r="AP1248" s="1"/>
      <c r="AQ1248" s="1"/>
    </row>
    <row r="1249" spans="1:43" ht="16.5" customHeight="1" x14ac:dyDescent="0.25">
      <c r="A1249" s="35">
        <v>24010230</v>
      </c>
      <c r="B1249" s="27" t="s">
        <v>44</v>
      </c>
      <c r="C1249" s="27" t="s">
        <v>1530</v>
      </c>
      <c r="D1249" s="27" t="s">
        <v>1530</v>
      </c>
      <c r="E1249" s="27" t="s">
        <v>1505</v>
      </c>
      <c r="F1249" s="27">
        <v>8</v>
      </c>
      <c r="G1249" s="27">
        <v>1523</v>
      </c>
      <c r="H1249" s="28">
        <v>-73.239722220000004</v>
      </c>
      <c r="I1249" s="52">
        <v>6.3552777799999998</v>
      </c>
      <c r="J1249" s="48">
        <v>61.693333333333342</v>
      </c>
      <c r="K1249" s="29">
        <v>95.965517241379345</v>
      </c>
      <c r="L1249" s="29">
        <v>194.8133333333333</v>
      </c>
      <c r="M1249" s="29">
        <v>275.26666666666659</v>
      </c>
      <c r="N1249" s="29">
        <v>296.70344827586206</v>
      </c>
      <c r="O1249" s="29">
        <v>184.45999999999998</v>
      </c>
      <c r="P1249" s="29">
        <v>190.07333333333338</v>
      </c>
      <c r="Q1249" s="29">
        <v>213.16666666666663</v>
      </c>
      <c r="R1249" s="29">
        <v>260.8241379310345</v>
      </c>
      <c r="S1249" s="29">
        <v>270.69333333333338</v>
      </c>
      <c r="T1249" s="29">
        <v>213.9166666666666</v>
      </c>
      <c r="U1249" s="29">
        <v>85.896666666666633</v>
      </c>
      <c r="V1249" s="45">
        <v>2343.4731034482757</v>
      </c>
      <c r="W1249" s="41">
        <v>357</v>
      </c>
      <c r="X1249" s="74">
        <v>0.9916666666666667</v>
      </c>
      <c r="Y1249" s="78">
        <f t="shared" si="228"/>
        <v>117.49072796934865</v>
      </c>
      <c r="Z1249" s="31">
        <f t="shared" si="229"/>
        <v>188.68183908045975</v>
      </c>
      <c r="AA1249" s="31">
        <f t="shared" si="230"/>
        <v>255.59448275862064</v>
      </c>
      <c r="AB1249" s="31">
        <f t="shared" si="231"/>
        <v>252.14337164750955</v>
      </c>
      <c r="AC1249" s="31">
        <f t="shared" si="232"/>
        <v>223.74559386973181</v>
      </c>
      <c r="AD1249" s="31">
        <f t="shared" si="233"/>
        <v>195.9</v>
      </c>
      <c r="AE1249" s="31">
        <f t="shared" si="234"/>
        <v>221.3547126436782</v>
      </c>
      <c r="AF1249" s="31">
        <f t="shared" si="235"/>
        <v>248.22804597701148</v>
      </c>
      <c r="AG1249" s="31">
        <f t="shared" si="236"/>
        <v>248.47804597701153</v>
      </c>
      <c r="AH1249" s="31">
        <f t="shared" si="237"/>
        <v>190.16888888888889</v>
      </c>
      <c r="AI1249" s="31">
        <f t="shared" si="238"/>
        <v>120.50222222222219</v>
      </c>
      <c r="AJ1249" s="79">
        <f t="shared" si="239"/>
        <v>81.185172413793111</v>
      </c>
      <c r="AK1249" s="86"/>
      <c r="AL1249" s="1"/>
      <c r="AM1249" s="1"/>
      <c r="AN1249" s="1"/>
      <c r="AO1249" s="1"/>
      <c r="AP1249" s="1"/>
      <c r="AQ1249" s="1"/>
    </row>
    <row r="1250" spans="1:43" ht="16.5" customHeight="1" x14ac:dyDescent="0.25">
      <c r="A1250" s="35">
        <v>24011070</v>
      </c>
      <c r="B1250" s="27" t="s">
        <v>44</v>
      </c>
      <c r="C1250" s="27" t="s">
        <v>1531</v>
      </c>
      <c r="D1250" s="27" t="s">
        <v>1532</v>
      </c>
      <c r="E1250" s="27" t="s">
        <v>1505</v>
      </c>
      <c r="F1250" s="27">
        <v>8</v>
      </c>
      <c r="G1250" s="27">
        <v>1799</v>
      </c>
      <c r="H1250" s="28">
        <v>-73.46741111</v>
      </c>
      <c r="I1250" s="52">
        <v>6.3239327799999998</v>
      </c>
      <c r="J1250" s="48">
        <v>145.64333333333335</v>
      </c>
      <c r="K1250" s="29">
        <v>171.72857142857137</v>
      </c>
      <c r="L1250" s="29">
        <v>283.55</v>
      </c>
      <c r="M1250" s="29">
        <v>425.38000000000005</v>
      </c>
      <c r="N1250" s="29">
        <v>557.49666666666667</v>
      </c>
      <c r="O1250" s="29">
        <v>394.49310344827575</v>
      </c>
      <c r="P1250" s="29">
        <v>342.67586206896544</v>
      </c>
      <c r="Q1250" s="29">
        <v>416.66071428571428</v>
      </c>
      <c r="R1250" s="29">
        <v>463.83928571428578</v>
      </c>
      <c r="S1250" s="29">
        <v>497.73999999999995</v>
      </c>
      <c r="T1250" s="29">
        <v>401.00714285714281</v>
      </c>
      <c r="U1250" s="29">
        <v>255.64814814814812</v>
      </c>
      <c r="V1250" s="45">
        <v>4355.8628279511031</v>
      </c>
      <c r="W1250" s="41">
        <v>347</v>
      </c>
      <c r="X1250" s="74">
        <v>0.96388888888888891</v>
      </c>
      <c r="Y1250" s="78">
        <f t="shared" si="228"/>
        <v>200.30730158730157</v>
      </c>
      <c r="Z1250" s="31">
        <f t="shared" si="229"/>
        <v>293.55285714285714</v>
      </c>
      <c r="AA1250" s="31">
        <f t="shared" si="230"/>
        <v>422.14222222222224</v>
      </c>
      <c r="AB1250" s="31">
        <f t="shared" si="231"/>
        <v>459.12325670498086</v>
      </c>
      <c r="AC1250" s="31">
        <f t="shared" si="232"/>
        <v>431.55521072796927</v>
      </c>
      <c r="AD1250" s="31">
        <f t="shared" si="233"/>
        <v>384.60989326765184</v>
      </c>
      <c r="AE1250" s="31">
        <f t="shared" si="234"/>
        <v>407.72528735632181</v>
      </c>
      <c r="AF1250" s="31">
        <f t="shared" si="235"/>
        <v>459.41333333333336</v>
      </c>
      <c r="AG1250" s="31">
        <f t="shared" si="236"/>
        <v>454.1954761904762</v>
      </c>
      <c r="AH1250" s="31">
        <f t="shared" si="237"/>
        <v>384.79843033509695</v>
      </c>
      <c r="AI1250" s="31">
        <f t="shared" si="238"/>
        <v>267.43287477954141</v>
      </c>
      <c r="AJ1250" s="79">
        <f t="shared" si="239"/>
        <v>191.00668430335097</v>
      </c>
      <c r="AK1250" s="86"/>
      <c r="AL1250" s="1"/>
      <c r="AM1250" s="1"/>
      <c r="AN1250" s="1"/>
      <c r="AO1250" s="1"/>
      <c r="AP1250" s="1"/>
      <c r="AQ1250" s="1"/>
    </row>
    <row r="1251" spans="1:43" ht="16.5" customHeight="1" x14ac:dyDescent="0.25">
      <c r="A1251" s="35">
        <v>24020120</v>
      </c>
      <c r="B1251" s="27" t="s">
        <v>44</v>
      </c>
      <c r="C1251" s="27" t="s">
        <v>1533</v>
      </c>
      <c r="D1251" s="27" t="s">
        <v>1533</v>
      </c>
      <c r="E1251" s="27" t="s">
        <v>1505</v>
      </c>
      <c r="F1251" s="27">
        <v>8</v>
      </c>
      <c r="G1251" s="27">
        <v>1520</v>
      </c>
      <c r="H1251" s="28">
        <v>-73.044722220000011</v>
      </c>
      <c r="I1251" s="52">
        <v>6.2994444400000003</v>
      </c>
      <c r="J1251" s="48">
        <v>103.80666666666667</v>
      </c>
      <c r="K1251" s="29">
        <v>137.33666666666667</v>
      </c>
      <c r="L1251" s="29">
        <v>239.11333333333329</v>
      </c>
      <c r="M1251" s="29">
        <v>326.52333333333331</v>
      </c>
      <c r="N1251" s="29">
        <v>291.8966666666667</v>
      </c>
      <c r="O1251" s="29">
        <v>162.72666666666672</v>
      </c>
      <c r="P1251" s="29">
        <v>131.42666666666665</v>
      </c>
      <c r="Q1251" s="29">
        <v>166.41666666666666</v>
      </c>
      <c r="R1251" s="29">
        <v>210.36999999999998</v>
      </c>
      <c r="S1251" s="29">
        <v>321.61999999999995</v>
      </c>
      <c r="T1251" s="29">
        <v>295.52333333333337</v>
      </c>
      <c r="U1251" s="29">
        <v>167.27666666666667</v>
      </c>
      <c r="V1251" s="45">
        <v>2554.0366666666669</v>
      </c>
      <c r="W1251" s="41">
        <v>360</v>
      </c>
      <c r="X1251" s="74">
        <v>1</v>
      </c>
      <c r="Y1251" s="78">
        <f t="shared" si="228"/>
        <v>160.08555555555554</v>
      </c>
      <c r="Z1251" s="31">
        <f t="shared" si="229"/>
        <v>234.32444444444442</v>
      </c>
      <c r="AA1251" s="31">
        <f t="shared" si="230"/>
        <v>285.84444444444443</v>
      </c>
      <c r="AB1251" s="31">
        <f t="shared" si="231"/>
        <v>260.38222222222225</v>
      </c>
      <c r="AC1251" s="31">
        <f t="shared" si="232"/>
        <v>195.35000000000002</v>
      </c>
      <c r="AD1251" s="31">
        <f t="shared" si="233"/>
        <v>153.52333333333334</v>
      </c>
      <c r="AE1251" s="31">
        <f t="shared" si="234"/>
        <v>169.40444444444441</v>
      </c>
      <c r="AF1251" s="31">
        <f t="shared" si="235"/>
        <v>232.80222222222218</v>
      </c>
      <c r="AG1251" s="31">
        <f t="shared" si="236"/>
        <v>275.83777777777777</v>
      </c>
      <c r="AH1251" s="31">
        <f t="shared" si="237"/>
        <v>261.4733333333333</v>
      </c>
      <c r="AI1251" s="31">
        <f t="shared" si="238"/>
        <v>188.86888888888893</v>
      </c>
      <c r="AJ1251" s="79">
        <f t="shared" si="239"/>
        <v>136.14000000000001</v>
      </c>
      <c r="AK1251" s="86"/>
      <c r="AL1251" s="1"/>
      <c r="AM1251" s="1"/>
      <c r="AN1251" s="1"/>
      <c r="AO1251" s="1"/>
      <c r="AP1251" s="1"/>
      <c r="AQ1251" s="1"/>
    </row>
    <row r="1252" spans="1:43" ht="16.5" customHeight="1" x14ac:dyDescent="0.25">
      <c r="A1252" s="35">
        <v>24020220</v>
      </c>
      <c r="B1252" s="27" t="s">
        <v>44</v>
      </c>
      <c r="C1252" s="27" t="s">
        <v>1534</v>
      </c>
      <c r="D1252" s="27" t="s">
        <v>1533</v>
      </c>
      <c r="E1252" s="27" t="s">
        <v>1505</v>
      </c>
      <c r="F1252" s="27">
        <v>8</v>
      </c>
      <c r="G1252" s="27">
        <v>2625</v>
      </c>
      <c r="H1252" s="28">
        <v>-72.964583329999996</v>
      </c>
      <c r="I1252" s="52">
        <v>6.1527222200000002</v>
      </c>
      <c r="J1252" s="48">
        <v>127.74074074074075</v>
      </c>
      <c r="K1252" s="29">
        <v>164.92857142857142</v>
      </c>
      <c r="L1252" s="29">
        <v>275.74074074074076</v>
      </c>
      <c r="M1252" s="29">
        <v>292.98076923076923</v>
      </c>
      <c r="N1252" s="29">
        <v>209.67142857142858</v>
      </c>
      <c r="O1252" s="29">
        <v>80.620689655172413</v>
      </c>
      <c r="P1252" s="29">
        <v>58.25</v>
      </c>
      <c r="Q1252" s="29">
        <v>82.148148148148152</v>
      </c>
      <c r="R1252" s="29">
        <v>144.35714285714286</v>
      </c>
      <c r="S1252" s="29">
        <v>278.04827586206898</v>
      </c>
      <c r="T1252" s="29">
        <v>256.125</v>
      </c>
      <c r="U1252" s="29">
        <v>143.92857142857142</v>
      </c>
      <c r="V1252" s="45">
        <v>2114.5400786633545</v>
      </c>
      <c r="W1252" s="41">
        <v>329</v>
      </c>
      <c r="X1252" s="74">
        <v>0.91388888888888886</v>
      </c>
      <c r="Y1252" s="78">
        <f t="shared" si="228"/>
        <v>189.47001763668428</v>
      </c>
      <c r="Z1252" s="31">
        <f t="shared" si="229"/>
        <v>244.55002713336049</v>
      </c>
      <c r="AA1252" s="31">
        <f t="shared" si="230"/>
        <v>259.46431284764617</v>
      </c>
      <c r="AB1252" s="31">
        <f t="shared" si="231"/>
        <v>194.42429581912339</v>
      </c>
      <c r="AC1252" s="31">
        <f t="shared" si="232"/>
        <v>116.18070607553368</v>
      </c>
      <c r="AD1252" s="31">
        <f t="shared" si="233"/>
        <v>73.672945934440193</v>
      </c>
      <c r="AE1252" s="31">
        <f t="shared" si="234"/>
        <v>94.918430335097014</v>
      </c>
      <c r="AF1252" s="31">
        <f t="shared" si="235"/>
        <v>168.18452228912</v>
      </c>
      <c r="AG1252" s="31">
        <f t="shared" si="236"/>
        <v>226.17680623973729</v>
      </c>
      <c r="AH1252" s="31">
        <f t="shared" si="237"/>
        <v>226.03394909688015</v>
      </c>
      <c r="AI1252" s="31">
        <f t="shared" si="238"/>
        <v>175.93143738977074</v>
      </c>
      <c r="AJ1252" s="79">
        <f t="shared" si="239"/>
        <v>145.53262786596119</v>
      </c>
      <c r="AK1252" s="86"/>
      <c r="AL1252" s="1"/>
      <c r="AM1252" s="1"/>
      <c r="AN1252" s="1"/>
      <c r="AO1252" s="1"/>
      <c r="AP1252" s="1"/>
      <c r="AQ1252" s="1"/>
    </row>
    <row r="1253" spans="1:43" ht="16.5" customHeight="1" x14ac:dyDescent="0.25">
      <c r="A1253" s="35">
        <v>24020230</v>
      </c>
      <c r="B1253" s="27" t="s">
        <v>44</v>
      </c>
      <c r="C1253" s="27" t="s">
        <v>1535</v>
      </c>
      <c r="D1253" s="27" t="s">
        <v>1533</v>
      </c>
      <c r="E1253" s="27" t="s">
        <v>1505</v>
      </c>
      <c r="F1253" s="27">
        <v>8</v>
      </c>
      <c r="G1253" s="27">
        <v>2107</v>
      </c>
      <c r="H1253" s="28">
        <v>-72.946722220000012</v>
      </c>
      <c r="I1253" s="52">
        <v>6.2487777800000002</v>
      </c>
      <c r="J1253" s="48">
        <v>70.921428571428564</v>
      </c>
      <c r="K1253" s="29">
        <v>85.23571428571428</v>
      </c>
      <c r="L1253" s="29">
        <v>161.42307692307693</v>
      </c>
      <c r="M1253" s="29">
        <v>190.15185185185186</v>
      </c>
      <c r="N1253" s="29">
        <v>156.61153846153846</v>
      </c>
      <c r="O1253" s="29">
        <v>85.132000000000005</v>
      </c>
      <c r="P1253" s="29">
        <v>99.74799999999999</v>
      </c>
      <c r="Q1253" s="29">
        <v>98.246153846153831</v>
      </c>
      <c r="R1253" s="29">
        <v>113.792</v>
      </c>
      <c r="S1253" s="29">
        <v>170.32083333333335</v>
      </c>
      <c r="T1253" s="29">
        <v>160.23461538461541</v>
      </c>
      <c r="U1253" s="29">
        <v>83.351851851851848</v>
      </c>
      <c r="V1253" s="45">
        <v>1475.1690645095646</v>
      </c>
      <c r="W1253" s="41">
        <v>313</v>
      </c>
      <c r="X1253" s="74">
        <v>0.86944444444444446</v>
      </c>
      <c r="Y1253" s="78">
        <f t="shared" si="228"/>
        <v>105.86007326007325</v>
      </c>
      <c r="Z1253" s="31">
        <f t="shared" si="229"/>
        <v>145.60354768688103</v>
      </c>
      <c r="AA1253" s="31">
        <f t="shared" si="230"/>
        <v>169.39548907882241</v>
      </c>
      <c r="AB1253" s="31">
        <f t="shared" si="231"/>
        <v>143.96513010446344</v>
      </c>
      <c r="AC1253" s="31">
        <f t="shared" si="232"/>
        <v>113.83051282051281</v>
      </c>
      <c r="AD1253" s="31">
        <f t="shared" si="233"/>
        <v>94.375384615384618</v>
      </c>
      <c r="AE1253" s="31">
        <f t="shared" si="234"/>
        <v>103.92871794871796</v>
      </c>
      <c r="AF1253" s="31">
        <f t="shared" si="235"/>
        <v>127.45299572649571</v>
      </c>
      <c r="AG1253" s="31">
        <f t="shared" si="236"/>
        <v>148.11581623931625</v>
      </c>
      <c r="AH1253" s="31">
        <f t="shared" si="237"/>
        <v>137.96910018993353</v>
      </c>
      <c r="AI1253" s="31">
        <f t="shared" si="238"/>
        <v>104.8359652692986</v>
      </c>
      <c r="AJ1253" s="79">
        <f t="shared" si="239"/>
        <v>79.836331569664893</v>
      </c>
      <c r="AK1253" s="86"/>
      <c r="AL1253" s="1"/>
      <c r="AM1253" s="1"/>
      <c r="AN1253" s="1"/>
      <c r="AO1253" s="1"/>
      <c r="AP1253" s="1"/>
      <c r="AQ1253" s="1"/>
    </row>
    <row r="1254" spans="1:43" ht="16.5" customHeight="1" x14ac:dyDescent="0.25">
      <c r="A1254" s="35">
        <v>24020130</v>
      </c>
      <c r="B1254" s="27" t="s">
        <v>44</v>
      </c>
      <c r="C1254" s="27" t="s">
        <v>1536</v>
      </c>
      <c r="D1254" s="27" t="s">
        <v>1537</v>
      </c>
      <c r="E1254" s="27" t="s">
        <v>1505</v>
      </c>
      <c r="F1254" s="27">
        <v>8</v>
      </c>
      <c r="G1254" s="27">
        <v>1626</v>
      </c>
      <c r="H1254" s="28">
        <v>-73.056111110000003</v>
      </c>
      <c r="I1254" s="52">
        <v>6.5982500000000002</v>
      </c>
      <c r="J1254" s="49">
        <v>20.239999999999998</v>
      </c>
      <c r="K1254" s="31">
        <v>33.576666666666675</v>
      </c>
      <c r="L1254" s="31">
        <v>72.783333333333317</v>
      </c>
      <c r="M1254" s="31">
        <v>138.72666666666666</v>
      </c>
      <c r="N1254" s="31">
        <v>175.87333333333333</v>
      </c>
      <c r="O1254" s="31">
        <v>157.69999999999999</v>
      </c>
      <c r="P1254" s="31">
        <v>155.84137931034485</v>
      </c>
      <c r="Q1254" s="31">
        <v>151.01000000000005</v>
      </c>
      <c r="R1254" s="31">
        <v>140.98666666666665</v>
      </c>
      <c r="S1254" s="31">
        <v>142.60344827586206</v>
      </c>
      <c r="T1254" s="31">
        <v>86.526666666666671</v>
      </c>
      <c r="U1254" s="31">
        <v>30.633333333333329</v>
      </c>
      <c r="V1254" s="45">
        <v>1306.5014942528737</v>
      </c>
      <c r="W1254" s="41">
        <v>358</v>
      </c>
      <c r="X1254" s="74">
        <v>0.99444444444444446</v>
      </c>
      <c r="Y1254" s="78">
        <f t="shared" si="228"/>
        <v>42.199999999999996</v>
      </c>
      <c r="Z1254" s="31">
        <f t="shared" si="229"/>
        <v>81.695555555555543</v>
      </c>
      <c r="AA1254" s="31">
        <f t="shared" si="230"/>
        <v>129.12777777777777</v>
      </c>
      <c r="AB1254" s="31">
        <f t="shared" si="231"/>
        <v>157.43333333333334</v>
      </c>
      <c r="AC1254" s="31">
        <f t="shared" si="232"/>
        <v>163.13823754789271</v>
      </c>
      <c r="AD1254" s="31">
        <f t="shared" si="233"/>
        <v>154.85045977011495</v>
      </c>
      <c r="AE1254" s="31">
        <f t="shared" si="234"/>
        <v>149.27934865900386</v>
      </c>
      <c r="AF1254" s="31">
        <f t="shared" si="235"/>
        <v>144.86670498084291</v>
      </c>
      <c r="AG1254" s="31">
        <f t="shared" si="236"/>
        <v>123.37226053639847</v>
      </c>
      <c r="AH1254" s="31">
        <f t="shared" si="237"/>
        <v>86.587816091954025</v>
      </c>
      <c r="AI1254" s="31">
        <f t="shared" si="238"/>
        <v>45.800000000000004</v>
      </c>
      <c r="AJ1254" s="79">
        <f t="shared" si="239"/>
        <v>28.150000000000002</v>
      </c>
      <c r="AK1254" s="86"/>
      <c r="AL1254" s="1"/>
      <c r="AM1254" s="1"/>
      <c r="AN1254" s="1"/>
      <c r="AO1254" s="1"/>
      <c r="AP1254" s="1"/>
      <c r="AQ1254" s="1"/>
    </row>
    <row r="1255" spans="1:43" ht="16.5" customHeight="1" x14ac:dyDescent="0.25">
      <c r="A1255" s="35">
        <v>23145020</v>
      </c>
      <c r="B1255" s="27" t="s">
        <v>71</v>
      </c>
      <c r="C1255" s="27" t="s">
        <v>1538</v>
      </c>
      <c r="D1255" s="27" t="s">
        <v>1082</v>
      </c>
      <c r="E1255" s="27" t="s">
        <v>1505</v>
      </c>
      <c r="F1255" s="27">
        <v>8</v>
      </c>
      <c r="G1255" s="27">
        <v>805</v>
      </c>
      <c r="H1255" s="28">
        <v>-73.510000000000005</v>
      </c>
      <c r="I1255" s="52">
        <v>6.6963888899999997</v>
      </c>
      <c r="J1255" s="48">
        <v>89.625925925925927</v>
      </c>
      <c r="K1255" s="29">
        <v>100.58</v>
      </c>
      <c r="L1255" s="29">
        <v>168.88750000000002</v>
      </c>
      <c r="M1255" s="29">
        <v>242.2237510909583</v>
      </c>
      <c r="N1255" s="29">
        <v>311.29583333333329</v>
      </c>
      <c r="O1255" s="29">
        <v>220.87307692307692</v>
      </c>
      <c r="P1255" s="29">
        <v>211.52500000000001</v>
      </c>
      <c r="Q1255" s="29">
        <v>235.32916666666668</v>
      </c>
      <c r="R1255" s="29">
        <v>238.83703703703702</v>
      </c>
      <c r="S1255" s="29">
        <v>274.71666666666664</v>
      </c>
      <c r="T1255" s="29">
        <v>259.93333333333334</v>
      </c>
      <c r="U1255" s="29">
        <v>125.9875</v>
      </c>
      <c r="V1255" s="45">
        <v>2479.8147909769987</v>
      </c>
      <c r="W1255" s="41">
        <v>297</v>
      </c>
      <c r="X1255" s="74">
        <v>0.82499999999999996</v>
      </c>
      <c r="Y1255" s="78">
        <f t="shared" si="228"/>
        <v>119.69780864197531</v>
      </c>
      <c r="Z1255" s="31">
        <f t="shared" si="229"/>
        <v>170.56375036365276</v>
      </c>
      <c r="AA1255" s="31">
        <f t="shared" si="230"/>
        <v>240.80236147476387</v>
      </c>
      <c r="AB1255" s="31">
        <f t="shared" si="231"/>
        <v>258.13088711578951</v>
      </c>
      <c r="AC1255" s="31">
        <f t="shared" si="232"/>
        <v>247.89797008547006</v>
      </c>
      <c r="AD1255" s="31">
        <f t="shared" si="233"/>
        <v>222.57574786324787</v>
      </c>
      <c r="AE1255" s="31">
        <f t="shared" si="234"/>
        <v>228.56373456790121</v>
      </c>
      <c r="AF1255" s="31">
        <f t="shared" si="235"/>
        <v>249.62762345679008</v>
      </c>
      <c r="AG1255" s="31">
        <f t="shared" si="236"/>
        <v>257.82901234567902</v>
      </c>
      <c r="AH1255" s="31">
        <f t="shared" si="237"/>
        <v>220.21249999999998</v>
      </c>
      <c r="AI1255" s="31">
        <f t="shared" si="238"/>
        <v>158.51558641975308</v>
      </c>
      <c r="AJ1255" s="79">
        <f t="shared" si="239"/>
        <v>105.3978086419753</v>
      </c>
      <c r="AK1255" s="86" t="s">
        <v>43</v>
      </c>
      <c r="AL1255" s="1"/>
      <c r="AM1255" s="1"/>
      <c r="AN1255" s="1"/>
      <c r="AO1255" s="1"/>
      <c r="AP1255" s="1"/>
      <c r="AQ1255" s="1"/>
    </row>
    <row r="1256" spans="1:43" ht="16.5" customHeight="1" x14ac:dyDescent="0.25">
      <c r="A1256" s="35">
        <v>23140070</v>
      </c>
      <c r="B1256" s="27" t="s">
        <v>44</v>
      </c>
      <c r="C1256" s="27" t="s">
        <v>1540</v>
      </c>
      <c r="D1256" s="27" t="s">
        <v>1082</v>
      </c>
      <c r="E1256" s="27" t="s">
        <v>1505</v>
      </c>
      <c r="F1256" s="27">
        <v>8</v>
      </c>
      <c r="G1256" s="27">
        <v>183</v>
      </c>
      <c r="H1256" s="28">
        <v>-73.616388889999996</v>
      </c>
      <c r="I1256" s="52">
        <v>6.7719444400000004</v>
      </c>
      <c r="J1256" s="48">
        <v>103.13103448275864</v>
      </c>
      <c r="K1256" s="29">
        <v>152.88</v>
      </c>
      <c r="L1256" s="29">
        <v>233.54285714285714</v>
      </c>
      <c r="M1256" s="29">
        <v>280.15862068965515</v>
      </c>
      <c r="N1256" s="29">
        <v>269.38888888888891</v>
      </c>
      <c r="O1256" s="29">
        <v>174.62499999999997</v>
      </c>
      <c r="P1256" s="29">
        <v>159.27241379310345</v>
      </c>
      <c r="Q1256" s="29">
        <v>155.82758620689654</v>
      </c>
      <c r="R1256" s="29">
        <v>243.54137931034481</v>
      </c>
      <c r="S1256" s="29">
        <v>282.27333333333343</v>
      </c>
      <c r="T1256" s="29">
        <v>287.83666666666676</v>
      </c>
      <c r="U1256" s="29">
        <v>172.68</v>
      </c>
      <c r="V1256" s="45">
        <v>2515.1577805145043</v>
      </c>
      <c r="W1256" s="41">
        <v>348</v>
      </c>
      <c r="X1256" s="74">
        <v>0.96666666666666667</v>
      </c>
      <c r="Y1256" s="78">
        <f t="shared" si="228"/>
        <v>163.18463054187194</v>
      </c>
      <c r="Z1256" s="31">
        <f t="shared" si="229"/>
        <v>222.19382594417075</v>
      </c>
      <c r="AA1256" s="31">
        <f t="shared" si="230"/>
        <v>261.03012224046705</v>
      </c>
      <c r="AB1256" s="31">
        <f t="shared" si="231"/>
        <v>241.39083652618137</v>
      </c>
      <c r="AC1256" s="31">
        <f t="shared" si="232"/>
        <v>201.09543422733077</v>
      </c>
      <c r="AD1256" s="31">
        <f t="shared" si="233"/>
        <v>163.24166666666665</v>
      </c>
      <c r="AE1256" s="31">
        <f t="shared" si="234"/>
        <v>186.2137931034483</v>
      </c>
      <c r="AF1256" s="31">
        <f t="shared" si="235"/>
        <v>227.21409961685825</v>
      </c>
      <c r="AG1256" s="31">
        <f t="shared" si="236"/>
        <v>271.21712643678165</v>
      </c>
      <c r="AH1256" s="31">
        <f t="shared" si="237"/>
        <v>247.59666666666672</v>
      </c>
      <c r="AI1256" s="31">
        <f t="shared" si="238"/>
        <v>187.88256704980847</v>
      </c>
      <c r="AJ1256" s="79">
        <f t="shared" si="239"/>
        <v>142.89701149425289</v>
      </c>
      <c r="AK1256" s="86"/>
      <c r="AL1256" s="1"/>
      <c r="AM1256" s="1"/>
      <c r="AN1256" s="1"/>
      <c r="AO1256" s="1"/>
      <c r="AP1256" s="1"/>
      <c r="AQ1256" s="1"/>
    </row>
    <row r="1257" spans="1:43" ht="16.5" customHeight="1" x14ac:dyDescent="0.25">
      <c r="A1257" s="35">
        <v>23190140</v>
      </c>
      <c r="B1257" s="27" t="s">
        <v>44</v>
      </c>
      <c r="C1257" s="27" t="s">
        <v>1541</v>
      </c>
      <c r="D1257" s="27" t="s">
        <v>1541</v>
      </c>
      <c r="E1257" s="27" t="s">
        <v>1505</v>
      </c>
      <c r="F1257" s="27">
        <v>8</v>
      </c>
      <c r="G1257" s="27">
        <v>500</v>
      </c>
      <c r="H1257" s="28">
        <v>-73.201388890000004</v>
      </c>
      <c r="I1257" s="52">
        <v>7.4647222199999996</v>
      </c>
      <c r="J1257" s="48">
        <v>89.713333333333324</v>
      </c>
      <c r="K1257" s="29">
        <v>97.880000000000024</v>
      </c>
      <c r="L1257" s="29">
        <v>173.16333333333333</v>
      </c>
      <c r="M1257" s="29">
        <v>216.21666666666667</v>
      </c>
      <c r="N1257" s="29">
        <v>223.38666666666666</v>
      </c>
      <c r="O1257" s="29">
        <v>137.23666666666668</v>
      </c>
      <c r="P1257" s="29">
        <v>119.55666666666666</v>
      </c>
      <c r="Q1257" s="29">
        <v>145.46666666666667</v>
      </c>
      <c r="R1257" s="29">
        <v>177.73999999999995</v>
      </c>
      <c r="S1257" s="29">
        <v>258.76666666666665</v>
      </c>
      <c r="T1257" s="29">
        <v>222.71666666666661</v>
      </c>
      <c r="U1257" s="29">
        <v>127.96333333333332</v>
      </c>
      <c r="V1257" s="45">
        <v>1989.8066666666668</v>
      </c>
      <c r="W1257" s="41">
        <v>360</v>
      </c>
      <c r="X1257" s="74">
        <v>1</v>
      </c>
      <c r="Y1257" s="78">
        <f t="shared" si="228"/>
        <v>120.25222222222222</v>
      </c>
      <c r="Z1257" s="31">
        <f t="shared" si="229"/>
        <v>162.41999999999999</v>
      </c>
      <c r="AA1257" s="31">
        <f t="shared" si="230"/>
        <v>204.25555555555556</v>
      </c>
      <c r="AB1257" s="31">
        <f t="shared" si="231"/>
        <v>192.28</v>
      </c>
      <c r="AC1257" s="31">
        <f t="shared" si="232"/>
        <v>160.06</v>
      </c>
      <c r="AD1257" s="31">
        <f t="shared" si="233"/>
        <v>134.08666666666667</v>
      </c>
      <c r="AE1257" s="31">
        <f t="shared" si="234"/>
        <v>147.58777777777775</v>
      </c>
      <c r="AF1257" s="31">
        <f t="shared" si="235"/>
        <v>193.99111111111108</v>
      </c>
      <c r="AG1257" s="31">
        <f t="shared" si="236"/>
        <v>219.74111111111108</v>
      </c>
      <c r="AH1257" s="31">
        <f t="shared" si="237"/>
        <v>203.14888888888888</v>
      </c>
      <c r="AI1257" s="31">
        <f t="shared" si="238"/>
        <v>146.79777777777775</v>
      </c>
      <c r="AJ1257" s="79">
        <f t="shared" si="239"/>
        <v>105.18555555555555</v>
      </c>
      <c r="AK1257" s="86"/>
      <c r="AL1257" s="1"/>
      <c r="AM1257" s="1"/>
      <c r="AN1257" s="1"/>
      <c r="AO1257" s="1"/>
      <c r="AP1257" s="1"/>
      <c r="AQ1257" s="1"/>
    </row>
    <row r="1258" spans="1:43" ht="16.5" customHeight="1" x14ac:dyDescent="0.25">
      <c r="A1258" s="35">
        <v>24020040</v>
      </c>
      <c r="B1258" s="27" t="s">
        <v>69</v>
      </c>
      <c r="C1258" s="27" t="s">
        <v>1542</v>
      </c>
      <c r="D1258" s="27" t="s">
        <v>1542</v>
      </c>
      <c r="E1258" s="27" t="s">
        <v>1505</v>
      </c>
      <c r="F1258" s="27">
        <v>8</v>
      </c>
      <c r="G1258" s="27">
        <v>1814</v>
      </c>
      <c r="H1258" s="28">
        <v>-73.098055560000006</v>
      </c>
      <c r="I1258" s="52">
        <v>6.13833333</v>
      </c>
      <c r="J1258" s="48">
        <v>226.54285714285712</v>
      </c>
      <c r="K1258" s="29">
        <v>282.38518518518515</v>
      </c>
      <c r="L1258" s="29">
        <v>377.25357142857143</v>
      </c>
      <c r="M1258" s="29">
        <v>380.01724137931035</v>
      </c>
      <c r="N1258" s="29">
        <v>300.75862068965523</v>
      </c>
      <c r="O1258" s="29">
        <v>161.38214285714281</v>
      </c>
      <c r="P1258" s="29">
        <v>128.71379310344827</v>
      </c>
      <c r="Q1258" s="29">
        <v>157.04137931034481</v>
      </c>
      <c r="R1258" s="29">
        <v>229.46206896551723</v>
      </c>
      <c r="S1258" s="29">
        <v>392.22962962962964</v>
      </c>
      <c r="T1258" s="29">
        <v>460.09600000000006</v>
      </c>
      <c r="U1258" s="29">
        <v>303.22962962962964</v>
      </c>
      <c r="V1258" s="45">
        <v>3399.1121193212916</v>
      </c>
      <c r="W1258" s="41">
        <v>335</v>
      </c>
      <c r="X1258" s="74">
        <v>0.93055555555555558</v>
      </c>
      <c r="Y1258" s="78">
        <f t="shared" si="228"/>
        <v>295.39387125220452</v>
      </c>
      <c r="Z1258" s="31">
        <f t="shared" si="229"/>
        <v>346.55199933102239</v>
      </c>
      <c r="AA1258" s="31">
        <f t="shared" si="230"/>
        <v>352.67647783251232</v>
      </c>
      <c r="AB1258" s="31">
        <f t="shared" si="231"/>
        <v>280.71933497536946</v>
      </c>
      <c r="AC1258" s="31">
        <f t="shared" si="232"/>
        <v>196.95151888341545</v>
      </c>
      <c r="AD1258" s="31">
        <f t="shared" si="233"/>
        <v>149.04577175697864</v>
      </c>
      <c r="AE1258" s="31">
        <f t="shared" si="234"/>
        <v>171.73908045977009</v>
      </c>
      <c r="AF1258" s="31">
        <f t="shared" si="235"/>
        <v>259.57769263516388</v>
      </c>
      <c r="AG1258" s="31">
        <f t="shared" si="236"/>
        <v>360.59589953171559</v>
      </c>
      <c r="AH1258" s="31">
        <f t="shared" si="237"/>
        <v>385.18508641975313</v>
      </c>
      <c r="AI1258" s="31">
        <f t="shared" si="238"/>
        <v>329.95616225749558</v>
      </c>
      <c r="AJ1258" s="79">
        <f t="shared" si="239"/>
        <v>270.71922398589066</v>
      </c>
      <c r="AK1258" s="86"/>
      <c r="AL1258" s="1"/>
      <c r="AM1258" s="1"/>
      <c r="AN1258" s="1"/>
      <c r="AO1258" s="1"/>
      <c r="AP1258" s="1"/>
      <c r="AQ1258" s="1"/>
    </row>
    <row r="1259" spans="1:43" ht="16.5" customHeight="1" x14ac:dyDescent="0.25">
      <c r="A1259" s="35">
        <v>23190400</v>
      </c>
      <c r="B1259" s="27" t="s">
        <v>44</v>
      </c>
      <c r="C1259" s="27" t="s">
        <v>1543</v>
      </c>
      <c r="D1259" s="27" t="s">
        <v>1544</v>
      </c>
      <c r="E1259" s="27" t="s">
        <v>1505</v>
      </c>
      <c r="F1259" s="27">
        <v>8</v>
      </c>
      <c r="G1259" s="27">
        <v>1779</v>
      </c>
      <c r="H1259" s="28">
        <v>-73.05722222</v>
      </c>
      <c r="I1259" s="52">
        <v>7.1244444399999995</v>
      </c>
      <c r="J1259" s="48">
        <v>95.443333333333342</v>
      </c>
      <c r="K1259" s="29">
        <v>109.54</v>
      </c>
      <c r="L1259" s="29">
        <v>145.45333333333332</v>
      </c>
      <c r="M1259" s="29">
        <v>181.09666666666669</v>
      </c>
      <c r="N1259" s="29">
        <v>204.34000000000003</v>
      </c>
      <c r="O1259" s="29">
        <v>149.40333333333334</v>
      </c>
      <c r="P1259" s="29">
        <v>144.94000000000003</v>
      </c>
      <c r="Q1259" s="29">
        <v>148.74000000000004</v>
      </c>
      <c r="R1259" s="29">
        <v>167.96551724137933</v>
      </c>
      <c r="S1259" s="29">
        <v>204.33333333333337</v>
      </c>
      <c r="T1259" s="29">
        <v>187.5</v>
      </c>
      <c r="U1259" s="29">
        <v>81.14</v>
      </c>
      <c r="V1259" s="45">
        <v>1819.8955172413796</v>
      </c>
      <c r="W1259" s="41">
        <v>359</v>
      </c>
      <c r="X1259" s="74">
        <v>0.99722222222222223</v>
      </c>
      <c r="Y1259" s="78">
        <f t="shared" si="228"/>
        <v>116.81222222222222</v>
      </c>
      <c r="Z1259" s="31">
        <f t="shared" si="229"/>
        <v>145.36333333333334</v>
      </c>
      <c r="AA1259" s="31">
        <f t="shared" si="230"/>
        <v>176.96333333333337</v>
      </c>
      <c r="AB1259" s="31">
        <f t="shared" si="231"/>
        <v>178.28</v>
      </c>
      <c r="AC1259" s="31">
        <f t="shared" si="232"/>
        <v>166.22777777777779</v>
      </c>
      <c r="AD1259" s="31">
        <f t="shared" si="233"/>
        <v>147.69444444444446</v>
      </c>
      <c r="AE1259" s="31">
        <f t="shared" si="234"/>
        <v>153.8818390804598</v>
      </c>
      <c r="AF1259" s="31">
        <f t="shared" si="235"/>
        <v>173.67961685823761</v>
      </c>
      <c r="AG1259" s="31">
        <f t="shared" si="236"/>
        <v>186.59961685823757</v>
      </c>
      <c r="AH1259" s="31">
        <f t="shared" si="237"/>
        <v>157.6577777777778</v>
      </c>
      <c r="AI1259" s="31">
        <f t="shared" si="238"/>
        <v>121.3611111111111</v>
      </c>
      <c r="AJ1259" s="79">
        <f t="shared" si="239"/>
        <v>95.37444444444445</v>
      </c>
      <c r="AK1259" s="86"/>
      <c r="AL1259" s="1"/>
      <c r="AM1259" s="1"/>
      <c r="AN1259" s="1"/>
      <c r="AO1259" s="1"/>
      <c r="AP1259" s="1"/>
      <c r="AQ1259" s="1"/>
    </row>
    <row r="1260" spans="1:43" ht="16.5" customHeight="1" x14ac:dyDescent="0.25">
      <c r="A1260" s="35">
        <v>24015280</v>
      </c>
      <c r="B1260" s="27" t="s">
        <v>71</v>
      </c>
      <c r="C1260" s="27" t="s">
        <v>1545</v>
      </c>
      <c r="D1260" s="27" t="s">
        <v>1545</v>
      </c>
      <c r="E1260" s="27" t="s">
        <v>1505</v>
      </c>
      <c r="F1260" s="27">
        <v>8</v>
      </c>
      <c r="G1260" s="27">
        <v>1900</v>
      </c>
      <c r="H1260" s="28">
        <v>-73.343611109999998</v>
      </c>
      <c r="I1260" s="52">
        <v>5.9447222200000001</v>
      </c>
      <c r="J1260" s="48">
        <v>123.71262347698213</v>
      </c>
      <c r="K1260" s="29">
        <v>148.83560764789578</v>
      </c>
      <c r="L1260" s="29">
        <v>230.90833333333333</v>
      </c>
      <c r="M1260" s="29">
        <v>323.30552485783892</v>
      </c>
      <c r="N1260" s="29">
        <v>302.86400000000003</v>
      </c>
      <c r="O1260" s="29">
        <v>159.10000000000002</v>
      </c>
      <c r="P1260" s="29">
        <v>123.22418972849846</v>
      </c>
      <c r="Q1260" s="29">
        <v>158.90384615384616</v>
      </c>
      <c r="R1260" s="29">
        <v>191.50833333333335</v>
      </c>
      <c r="S1260" s="29">
        <v>298.48845293521885</v>
      </c>
      <c r="T1260" s="29">
        <v>274.13750000000005</v>
      </c>
      <c r="U1260" s="29">
        <v>157.94048307637374</v>
      </c>
      <c r="V1260" s="45">
        <v>2492.9288945433204</v>
      </c>
      <c r="W1260" s="41">
        <v>291</v>
      </c>
      <c r="X1260" s="74">
        <v>0.80833333333333335</v>
      </c>
      <c r="Y1260" s="78">
        <f t="shared" si="228"/>
        <v>167.81885481940375</v>
      </c>
      <c r="Z1260" s="31">
        <f t="shared" si="229"/>
        <v>234.349821946356</v>
      </c>
      <c r="AA1260" s="31">
        <f t="shared" si="230"/>
        <v>285.6926193970574</v>
      </c>
      <c r="AB1260" s="31">
        <f t="shared" si="231"/>
        <v>261.75650828594632</v>
      </c>
      <c r="AC1260" s="31">
        <f t="shared" si="232"/>
        <v>195.0627299094995</v>
      </c>
      <c r="AD1260" s="31">
        <f t="shared" si="233"/>
        <v>147.07601196078156</v>
      </c>
      <c r="AE1260" s="31">
        <f t="shared" si="234"/>
        <v>157.87878973855933</v>
      </c>
      <c r="AF1260" s="31">
        <f t="shared" si="235"/>
        <v>216.3002108074661</v>
      </c>
      <c r="AG1260" s="31">
        <f t="shared" si="236"/>
        <v>254.71142875618409</v>
      </c>
      <c r="AH1260" s="31">
        <f t="shared" si="237"/>
        <v>243.52214533719757</v>
      </c>
      <c r="AI1260" s="31">
        <f t="shared" si="238"/>
        <v>185.2635355177853</v>
      </c>
      <c r="AJ1260" s="79">
        <f t="shared" si="239"/>
        <v>143.49623806708391</v>
      </c>
      <c r="AK1260" s="86" t="s">
        <v>43</v>
      </c>
      <c r="AL1260" s="1"/>
      <c r="AM1260" s="1"/>
      <c r="AN1260" s="1"/>
      <c r="AO1260" s="1"/>
      <c r="AP1260" s="1"/>
      <c r="AQ1260" s="1"/>
    </row>
    <row r="1261" spans="1:43" ht="16.5" customHeight="1" x14ac:dyDescent="0.25">
      <c r="A1261" s="35">
        <v>24010850</v>
      </c>
      <c r="B1261" s="27" t="s">
        <v>44</v>
      </c>
      <c r="C1261" s="27" t="s">
        <v>1546</v>
      </c>
      <c r="D1261" s="27" t="s">
        <v>1545</v>
      </c>
      <c r="E1261" s="27" t="s">
        <v>1505</v>
      </c>
      <c r="F1261" s="27">
        <v>6</v>
      </c>
      <c r="G1261" s="27">
        <v>2100</v>
      </c>
      <c r="H1261" s="28">
        <v>-73.383833329999987</v>
      </c>
      <c r="I1261" s="52">
        <v>5.8680000000000003</v>
      </c>
      <c r="J1261" s="48">
        <v>120.41666666666661</v>
      </c>
      <c r="K1261" s="29">
        <v>138.70370370370372</v>
      </c>
      <c r="L1261" s="29">
        <v>269.61071428571421</v>
      </c>
      <c r="M1261" s="29">
        <v>336.0461538461538</v>
      </c>
      <c r="N1261" s="29">
        <v>281.25833333333338</v>
      </c>
      <c r="O1261" s="29">
        <v>154.33103448275861</v>
      </c>
      <c r="P1261" s="29">
        <v>109.25666666666666</v>
      </c>
      <c r="Q1261" s="29">
        <v>128.07</v>
      </c>
      <c r="R1261" s="29">
        <v>195.72962962962961</v>
      </c>
      <c r="S1261" s="29">
        <v>304.13793103448285</v>
      </c>
      <c r="T1261" s="29">
        <v>270.69259259259263</v>
      </c>
      <c r="U1261" s="29">
        <v>172.05769230769232</v>
      </c>
      <c r="V1261" s="45">
        <v>2480.3111185493945</v>
      </c>
      <c r="W1261" s="41">
        <v>333</v>
      </c>
      <c r="X1261" s="74">
        <v>0.92500000000000004</v>
      </c>
      <c r="Y1261" s="78">
        <f t="shared" si="228"/>
        <v>176.24369488536149</v>
      </c>
      <c r="Z1261" s="31">
        <f t="shared" si="229"/>
        <v>248.12019061185728</v>
      </c>
      <c r="AA1261" s="31">
        <f t="shared" si="230"/>
        <v>295.63840048840046</v>
      </c>
      <c r="AB1261" s="31">
        <f t="shared" si="231"/>
        <v>257.2118405540819</v>
      </c>
      <c r="AC1261" s="31">
        <f t="shared" si="232"/>
        <v>181.61534482758623</v>
      </c>
      <c r="AD1261" s="31">
        <f t="shared" si="233"/>
        <v>130.5525670498084</v>
      </c>
      <c r="AE1261" s="31">
        <f t="shared" si="234"/>
        <v>144.35209876543209</v>
      </c>
      <c r="AF1261" s="31">
        <f t="shared" si="235"/>
        <v>209.31252022137082</v>
      </c>
      <c r="AG1261" s="31">
        <f t="shared" si="236"/>
        <v>256.85338441890173</v>
      </c>
      <c r="AH1261" s="31">
        <f t="shared" si="237"/>
        <v>248.96273864492264</v>
      </c>
      <c r="AI1261" s="31">
        <f t="shared" si="238"/>
        <v>187.72231718898385</v>
      </c>
      <c r="AJ1261" s="79">
        <f t="shared" si="239"/>
        <v>143.72602089268756</v>
      </c>
      <c r="AK1261" s="86"/>
      <c r="AL1261" s="1"/>
      <c r="AM1261" s="1"/>
      <c r="AN1261" s="1"/>
      <c r="AO1261" s="1"/>
      <c r="AP1261" s="1"/>
      <c r="AQ1261" s="1"/>
    </row>
    <row r="1262" spans="1:43" ht="16.5" customHeight="1" x14ac:dyDescent="0.25">
      <c r="A1262" s="35">
        <v>23190600</v>
      </c>
      <c r="B1262" s="27" t="s">
        <v>44</v>
      </c>
      <c r="C1262" s="27" t="s">
        <v>1547</v>
      </c>
      <c r="D1262" s="27" t="s">
        <v>1548</v>
      </c>
      <c r="E1262" s="27" t="s">
        <v>1505</v>
      </c>
      <c r="F1262" s="27">
        <v>8</v>
      </c>
      <c r="G1262" s="27">
        <v>1280</v>
      </c>
      <c r="H1262" s="28">
        <v>-73.230277779999994</v>
      </c>
      <c r="I1262" s="52">
        <v>6.9975000000000005</v>
      </c>
      <c r="J1262" s="48">
        <v>48.800000000000004</v>
      </c>
      <c r="K1262" s="29">
        <v>65.680000000000007</v>
      </c>
      <c r="L1262" s="29">
        <v>95.75</v>
      </c>
      <c r="M1262" s="29">
        <v>96.465517241379317</v>
      </c>
      <c r="N1262" s="29">
        <v>105.65666666666668</v>
      </c>
      <c r="O1262" s="29">
        <v>68.182142857142864</v>
      </c>
      <c r="P1262" s="29">
        <v>63.676923076923075</v>
      </c>
      <c r="Q1262" s="29">
        <v>75.414814814814818</v>
      </c>
      <c r="R1262" s="29">
        <v>100.36538461538461</v>
      </c>
      <c r="S1262" s="29">
        <v>122.90740740740742</v>
      </c>
      <c r="T1262" s="29">
        <v>110.61724137931034</v>
      </c>
      <c r="U1262" s="29">
        <v>37.943333333333335</v>
      </c>
      <c r="V1262" s="45">
        <v>991.4594313923626</v>
      </c>
      <c r="W1262" s="41">
        <v>342</v>
      </c>
      <c r="X1262" s="74">
        <v>0.95</v>
      </c>
      <c r="Y1262" s="78">
        <f t="shared" si="228"/>
        <v>70.076666666666668</v>
      </c>
      <c r="Z1262" s="31">
        <f t="shared" si="229"/>
        <v>85.965172413793098</v>
      </c>
      <c r="AA1262" s="31">
        <f t="shared" si="230"/>
        <v>99.290727969348666</v>
      </c>
      <c r="AB1262" s="31">
        <f t="shared" si="231"/>
        <v>90.101442255062963</v>
      </c>
      <c r="AC1262" s="31">
        <f t="shared" si="232"/>
        <v>79.171910866910878</v>
      </c>
      <c r="AD1262" s="31">
        <f t="shared" si="233"/>
        <v>69.091293582960247</v>
      </c>
      <c r="AE1262" s="31">
        <f t="shared" si="234"/>
        <v>79.819040835707497</v>
      </c>
      <c r="AF1262" s="31">
        <f t="shared" si="235"/>
        <v>99.562535612535612</v>
      </c>
      <c r="AG1262" s="31">
        <f t="shared" si="236"/>
        <v>111.29667780070081</v>
      </c>
      <c r="AH1262" s="31">
        <f t="shared" si="237"/>
        <v>90.489327373350363</v>
      </c>
      <c r="AI1262" s="31">
        <f t="shared" si="238"/>
        <v>65.786858237547889</v>
      </c>
      <c r="AJ1262" s="79">
        <f t="shared" si="239"/>
        <v>50.80777777777778</v>
      </c>
      <c r="AK1262" s="86"/>
      <c r="AL1262" s="1"/>
      <c r="AM1262" s="1"/>
      <c r="AN1262" s="1"/>
      <c r="AO1262" s="1"/>
      <c r="AP1262" s="1"/>
      <c r="AQ1262" s="1"/>
    </row>
    <row r="1263" spans="1:43" ht="16.5" customHeight="1" x14ac:dyDescent="0.25">
      <c r="A1263" s="35">
        <v>24060070</v>
      </c>
      <c r="B1263" s="27" t="s">
        <v>69</v>
      </c>
      <c r="C1263" s="27" t="s">
        <v>1976</v>
      </c>
      <c r="D1263" s="27" t="s">
        <v>1548</v>
      </c>
      <c r="E1263" s="27" t="s">
        <v>1505</v>
      </c>
      <c r="F1263" s="27">
        <v>8</v>
      </c>
      <c r="G1263" s="27">
        <v>267</v>
      </c>
      <c r="H1263" s="28">
        <v>-73.327777779999991</v>
      </c>
      <c r="I1263" s="52">
        <v>7.0763888899999996</v>
      </c>
      <c r="J1263" s="48">
        <v>88.95</v>
      </c>
      <c r="K1263" s="29">
        <v>144.26000000000002</v>
      </c>
      <c r="L1263" s="29">
        <v>162.26000000000002</v>
      </c>
      <c r="M1263" s="29">
        <v>141.47999999999999</v>
      </c>
      <c r="N1263" s="29">
        <v>179.625</v>
      </c>
      <c r="O1263" s="29">
        <v>69.185000000000002</v>
      </c>
      <c r="P1263" s="29">
        <v>84.663157894736827</v>
      </c>
      <c r="Q1263" s="29">
        <v>94.115789473684217</v>
      </c>
      <c r="R1263" s="29">
        <v>172.32631578947371</v>
      </c>
      <c r="S1263" s="29">
        <v>214.95000000000002</v>
      </c>
      <c r="T1263" s="29">
        <v>237.19473684210524</v>
      </c>
      <c r="U1263" s="29">
        <v>100.08999999999999</v>
      </c>
      <c r="V1263" s="45">
        <v>1689.1</v>
      </c>
      <c r="W1263" s="41">
        <v>232</v>
      </c>
      <c r="X1263" s="74">
        <v>0.96666666666666667</v>
      </c>
      <c r="Y1263" s="78">
        <f t="shared" si="228"/>
        <v>131.82333333333335</v>
      </c>
      <c r="Z1263" s="31">
        <f t="shared" si="229"/>
        <v>149.33333333333334</v>
      </c>
      <c r="AA1263" s="31">
        <f t="shared" si="230"/>
        <v>161.12166666666667</v>
      </c>
      <c r="AB1263" s="31">
        <f t="shared" si="231"/>
        <v>130.09666666666666</v>
      </c>
      <c r="AC1263" s="31">
        <f t="shared" si="232"/>
        <v>111.1577192982456</v>
      </c>
      <c r="AD1263" s="31">
        <f t="shared" si="233"/>
        <v>82.654649122807015</v>
      </c>
      <c r="AE1263" s="31">
        <f t="shared" si="234"/>
        <v>117.03508771929825</v>
      </c>
      <c r="AF1263" s="31">
        <f t="shared" si="235"/>
        <v>160.46403508771934</v>
      </c>
      <c r="AG1263" s="31">
        <f t="shared" si="236"/>
        <v>208.15701754385967</v>
      </c>
      <c r="AH1263" s="31">
        <f t="shared" si="237"/>
        <v>184.07824561403507</v>
      </c>
      <c r="AI1263" s="31">
        <f t="shared" si="238"/>
        <v>142.07824561403507</v>
      </c>
      <c r="AJ1263" s="79">
        <f t="shared" si="239"/>
        <v>111.10000000000001</v>
      </c>
      <c r="AK1263" s="86" t="s">
        <v>1887</v>
      </c>
      <c r="AL1263" s="1"/>
      <c r="AM1263" s="1"/>
      <c r="AN1263" s="1"/>
      <c r="AO1263" s="1"/>
      <c r="AP1263" s="1"/>
      <c r="AQ1263" s="1"/>
    </row>
    <row r="1264" spans="1:43" ht="16.5" customHeight="1" x14ac:dyDescent="0.25">
      <c r="A1264" s="35">
        <v>23195110</v>
      </c>
      <c r="B1264" s="27" t="s">
        <v>71</v>
      </c>
      <c r="C1264" s="27" t="s">
        <v>1549</v>
      </c>
      <c r="D1264" s="27" t="s">
        <v>1548</v>
      </c>
      <c r="E1264" s="27" t="s">
        <v>1505</v>
      </c>
      <c r="F1264" s="27">
        <v>8</v>
      </c>
      <c r="G1264" s="27">
        <v>777</v>
      </c>
      <c r="H1264" s="28">
        <v>-73.167222219999999</v>
      </c>
      <c r="I1264" s="52">
        <v>7.0255555599999999</v>
      </c>
      <c r="J1264" s="48">
        <v>38.275000000000013</v>
      </c>
      <c r="K1264" s="29">
        <v>69.614285714285728</v>
      </c>
      <c r="L1264" s="29">
        <v>104.15384615384616</v>
      </c>
      <c r="M1264" s="29">
        <v>84.025925925925932</v>
      </c>
      <c r="N1264" s="29">
        <v>99.003999999999991</v>
      </c>
      <c r="O1264" s="29">
        <v>75.183999999999997</v>
      </c>
      <c r="P1264" s="29">
        <v>63.561538461538461</v>
      </c>
      <c r="Q1264" s="29">
        <v>79.521428571428572</v>
      </c>
      <c r="R1264" s="29">
        <v>86.58799999999998</v>
      </c>
      <c r="S1264" s="29">
        <v>115.66296296296295</v>
      </c>
      <c r="T1264" s="29">
        <v>85.833333333333329</v>
      </c>
      <c r="U1264" s="29">
        <v>19.263999999999999</v>
      </c>
      <c r="V1264" s="45">
        <v>920.6883211233212</v>
      </c>
      <c r="W1264" s="41">
        <v>314</v>
      </c>
      <c r="X1264" s="74">
        <v>0.87222222222222223</v>
      </c>
      <c r="Y1264" s="78">
        <f t="shared" si="228"/>
        <v>70.681043956043965</v>
      </c>
      <c r="Z1264" s="31">
        <f t="shared" si="229"/>
        <v>85.931352598019274</v>
      </c>
      <c r="AA1264" s="31">
        <f t="shared" si="230"/>
        <v>95.727924026590699</v>
      </c>
      <c r="AB1264" s="31">
        <f t="shared" si="231"/>
        <v>86.071308641975293</v>
      </c>
      <c r="AC1264" s="31">
        <f t="shared" si="232"/>
        <v>79.24984615384615</v>
      </c>
      <c r="AD1264" s="31">
        <f t="shared" si="233"/>
        <v>72.755655677655668</v>
      </c>
      <c r="AE1264" s="31">
        <f t="shared" si="234"/>
        <v>76.556989010989</v>
      </c>
      <c r="AF1264" s="31">
        <f t="shared" si="235"/>
        <v>93.924130511463844</v>
      </c>
      <c r="AG1264" s="31">
        <f t="shared" si="236"/>
        <v>96.028098765432091</v>
      </c>
      <c r="AH1264" s="31">
        <f t="shared" si="237"/>
        <v>73.586765432098773</v>
      </c>
      <c r="AI1264" s="31">
        <f t="shared" si="238"/>
        <v>47.790777777777777</v>
      </c>
      <c r="AJ1264" s="79">
        <f t="shared" si="239"/>
        <v>42.384428571428579</v>
      </c>
      <c r="AK1264" s="86"/>
      <c r="AL1264" s="1"/>
      <c r="AM1264" s="1"/>
      <c r="AN1264" s="1"/>
      <c r="AO1264" s="1"/>
      <c r="AP1264" s="1"/>
      <c r="AQ1264" s="1"/>
    </row>
    <row r="1265" spans="1:43" ht="16.5" customHeight="1" x14ac:dyDescent="0.25">
      <c r="A1265" s="35">
        <v>23190280</v>
      </c>
      <c r="B1265" s="27" t="s">
        <v>44</v>
      </c>
      <c r="C1265" s="27" t="s">
        <v>1550</v>
      </c>
      <c r="D1265" s="27" t="s">
        <v>1548</v>
      </c>
      <c r="E1265" s="27" t="s">
        <v>1505</v>
      </c>
      <c r="F1265" s="27">
        <v>8</v>
      </c>
      <c r="G1265" s="27">
        <v>950</v>
      </c>
      <c r="H1265" s="28">
        <v>-73.133055560000003</v>
      </c>
      <c r="I1265" s="52">
        <v>6.9675000000000002</v>
      </c>
      <c r="J1265" s="48">
        <v>56.137931034482762</v>
      </c>
      <c r="K1265" s="29">
        <v>84.357142857142861</v>
      </c>
      <c r="L1265" s="29">
        <v>105.10344827586206</v>
      </c>
      <c r="M1265" s="29">
        <v>95.5</v>
      </c>
      <c r="N1265" s="29">
        <v>122.2</v>
      </c>
      <c r="O1265" s="29">
        <v>77.466666666666669</v>
      </c>
      <c r="P1265" s="29">
        <v>79.379310344827587</v>
      </c>
      <c r="Q1265" s="29">
        <v>93.310344827586206</v>
      </c>
      <c r="R1265" s="29">
        <v>100.6</v>
      </c>
      <c r="S1265" s="29">
        <v>125.46666666666667</v>
      </c>
      <c r="T1265" s="29">
        <v>102.36666666666666</v>
      </c>
      <c r="U1265" s="29">
        <v>29.433333333333334</v>
      </c>
      <c r="V1265" s="45">
        <v>1071.3215106732348</v>
      </c>
      <c r="W1265" s="41">
        <v>354</v>
      </c>
      <c r="X1265" s="74">
        <v>0.98333333333333328</v>
      </c>
      <c r="Y1265" s="78">
        <f t="shared" si="228"/>
        <v>81.866174055829234</v>
      </c>
      <c r="Z1265" s="31">
        <f t="shared" si="229"/>
        <v>94.986863711001646</v>
      </c>
      <c r="AA1265" s="31">
        <f t="shared" si="230"/>
        <v>107.60114942528736</v>
      </c>
      <c r="AB1265" s="31">
        <f t="shared" si="231"/>
        <v>98.388888888888872</v>
      </c>
      <c r="AC1265" s="31">
        <f t="shared" si="232"/>
        <v>93.0153256704981</v>
      </c>
      <c r="AD1265" s="31">
        <f t="shared" si="233"/>
        <v>83.38544061302683</v>
      </c>
      <c r="AE1265" s="31">
        <f t="shared" si="234"/>
        <v>91.09655172413791</v>
      </c>
      <c r="AF1265" s="31">
        <f t="shared" si="235"/>
        <v>106.45900383141763</v>
      </c>
      <c r="AG1265" s="31">
        <f t="shared" si="236"/>
        <v>109.47777777777777</v>
      </c>
      <c r="AH1265" s="31">
        <f t="shared" si="237"/>
        <v>85.755555555555546</v>
      </c>
      <c r="AI1265" s="31">
        <f t="shared" si="238"/>
        <v>62.645977011494246</v>
      </c>
      <c r="AJ1265" s="79">
        <f t="shared" si="239"/>
        <v>56.642802408319653</v>
      </c>
      <c r="AK1265" s="86"/>
      <c r="AL1265" s="1"/>
      <c r="AM1265" s="1"/>
      <c r="AN1265" s="1"/>
      <c r="AO1265" s="1"/>
      <c r="AP1265" s="1"/>
      <c r="AQ1265" s="1"/>
    </row>
    <row r="1266" spans="1:43" ht="16.5" customHeight="1" x14ac:dyDescent="0.25">
      <c r="A1266" s="35">
        <v>24060060</v>
      </c>
      <c r="B1266" s="27" t="s">
        <v>44</v>
      </c>
      <c r="C1266" s="27" t="s">
        <v>1977</v>
      </c>
      <c r="D1266" s="27" t="s">
        <v>1548</v>
      </c>
      <c r="E1266" s="27" t="s">
        <v>1505</v>
      </c>
      <c r="F1266" s="27">
        <v>8</v>
      </c>
      <c r="G1266" s="27">
        <v>180</v>
      </c>
      <c r="H1266" s="28">
        <v>-73.419444439999992</v>
      </c>
      <c r="I1266" s="52">
        <v>7.10861111</v>
      </c>
      <c r="J1266" s="48">
        <v>131.95499999999998</v>
      </c>
      <c r="K1266" s="29">
        <v>169.21052631578948</v>
      </c>
      <c r="L1266" s="29">
        <v>265.64999999999998</v>
      </c>
      <c r="M1266" s="29">
        <v>285.96499999999997</v>
      </c>
      <c r="N1266" s="29">
        <v>317.75</v>
      </c>
      <c r="O1266" s="29">
        <v>179</v>
      </c>
      <c r="P1266" s="29">
        <v>153.75263157894736</v>
      </c>
      <c r="Q1266" s="29">
        <v>164.42105263157896</v>
      </c>
      <c r="R1266" s="29">
        <v>310.94736842105266</v>
      </c>
      <c r="S1266" s="29">
        <v>396.87058823529418</v>
      </c>
      <c r="T1266" s="29">
        <v>378.52941176470586</v>
      </c>
      <c r="U1266" s="29">
        <v>193.14999999999998</v>
      </c>
      <c r="V1266" s="45">
        <v>2947.2015789473685</v>
      </c>
      <c r="W1266" s="41">
        <v>226</v>
      </c>
      <c r="X1266" s="74">
        <v>0.94166666666666665</v>
      </c>
      <c r="Y1266" s="78">
        <f t="shared" si="228"/>
        <v>188.9385087719298</v>
      </c>
      <c r="Z1266" s="31">
        <f t="shared" si="229"/>
        <v>240.27517543859645</v>
      </c>
      <c r="AA1266" s="31">
        <f t="shared" si="230"/>
        <v>289.78833333333336</v>
      </c>
      <c r="AB1266" s="31">
        <f t="shared" si="231"/>
        <v>260.90499999999997</v>
      </c>
      <c r="AC1266" s="31">
        <f t="shared" si="232"/>
        <v>216.83421052631579</v>
      </c>
      <c r="AD1266" s="31">
        <f t="shared" si="233"/>
        <v>165.72456140350877</v>
      </c>
      <c r="AE1266" s="31">
        <f t="shared" si="234"/>
        <v>209.70701754385968</v>
      </c>
      <c r="AF1266" s="31">
        <f t="shared" si="235"/>
        <v>290.7463364293086</v>
      </c>
      <c r="AG1266" s="31">
        <f t="shared" si="236"/>
        <v>362.11578947368417</v>
      </c>
      <c r="AH1266" s="31">
        <f t="shared" si="237"/>
        <v>322.85000000000002</v>
      </c>
      <c r="AI1266" s="31">
        <f t="shared" si="238"/>
        <v>234.54480392156862</v>
      </c>
      <c r="AJ1266" s="79">
        <f t="shared" si="239"/>
        <v>164.77184210526315</v>
      </c>
      <c r="AK1266" s="86" t="s">
        <v>1887</v>
      </c>
      <c r="AL1266" s="1"/>
      <c r="AM1266" s="1"/>
      <c r="AN1266" s="1"/>
      <c r="AO1266" s="1"/>
      <c r="AP1266" s="1"/>
      <c r="AQ1266" s="1"/>
    </row>
    <row r="1267" spans="1:43" ht="16.5" customHeight="1" x14ac:dyDescent="0.25">
      <c r="A1267" s="35">
        <v>24030630</v>
      </c>
      <c r="B1267" s="27" t="s">
        <v>44</v>
      </c>
      <c r="C1267" s="27" t="s">
        <v>1039</v>
      </c>
      <c r="D1267" s="27" t="s">
        <v>1551</v>
      </c>
      <c r="E1267" s="27" t="s">
        <v>1505</v>
      </c>
      <c r="F1267" s="27">
        <v>8</v>
      </c>
      <c r="G1267" s="27">
        <v>2927</v>
      </c>
      <c r="H1267" s="28">
        <v>-72.821666669999999</v>
      </c>
      <c r="I1267" s="52">
        <v>6.9602777800000002</v>
      </c>
      <c r="J1267" s="48">
        <v>40.523333333333341</v>
      </c>
      <c r="K1267" s="29">
        <v>57.376666666666672</v>
      </c>
      <c r="L1267" s="29">
        <v>110.41666666666666</v>
      </c>
      <c r="M1267" s="29">
        <v>167.64000000000001</v>
      </c>
      <c r="N1267" s="29">
        <v>179.05666666666664</v>
      </c>
      <c r="O1267" s="29">
        <v>89.558620689655186</v>
      </c>
      <c r="P1267" s="29">
        <v>68.18275862068964</v>
      </c>
      <c r="Q1267" s="29">
        <v>97.2344827586207</v>
      </c>
      <c r="R1267" s="29">
        <v>145.87586206896555</v>
      </c>
      <c r="S1267" s="29">
        <v>181.59655172413792</v>
      </c>
      <c r="T1267" s="29">
        <v>132.06206896551726</v>
      </c>
      <c r="U1267" s="29">
        <v>55.46551724137931</v>
      </c>
      <c r="V1267" s="45">
        <v>1324.9891954022989</v>
      </c>
      <c r="W1267" s="41">
        <v>353</v>
      </c>
      <c r="X1267" s="74">
        <v>0.98055555555555551</v>
      </c>
      <c r="Y1267" s="78">
        <f t="shared" si="228"/>
        <v>69.438888888888883</v>
      </c>
      <c r="Z1267" s="31">
        <f t="shared" si="229"/>
        <v>111.81111111111112</v>
      </c>
      <c r="AA1267" s="31">
        <f t="shared" si="230"/>
        <v>152.37111111111111</v>
      </c>
      <c r="AB1267" s="31">
        <f t="shared" si="231"/>
        <v>145.41842911877396</v>
      </c>
      <c r="AC1267" s="31">
        <f t="shared" si="232"/>
        <v>112.26601532567048</v>
      </c>
      <c r="AD1267" s="31">
        <f t="shared" si="233"/>
        <v>84.991954022988509</v>
      </c>
      <c r="AE1267" s="31">
        <f t="shared" si="234"/>
        <v>103.76436781609196</v>
      </c>
      <c r="AF1267" s="31">
        <f t="shared" si="235"/>
        <v>141.56896551724139</v>
      </c>
      <c r="AG1267" s="31">
        <f t="shared" si="236"/>
        <v>153.17816091954023</v>
      </c>
      <c r="AH1267" s="31">
        <f t="shared" si="237"/>
        <v>123.04137931034484</v>
      </c>
      <c r="AI1267" s="31">
        <f t="shared" si="238"/>
        <v>76.016973180076633</v>
      </c>
      <c r="AJ1267" s="79">
        <f t="shared" si="239"/>
        <v>51.121839080459772</v>
      </c>
      <c r="AK1267" s="86"/>
      <c r="AL1267" s="1"/>
      <c r="AM1267" s="1"/>
      <c r="AN1267" s="1"/>
      <c r="AO1267" s="1"/>
      <c r="AP1267" s="1"/>
      <c r="AQ1267" s="1"/>
    </row>
    <row r="1268" spans="1:43" ht="16.5" customHeight="1" x14ac:dyDescent="0.25">
      <c r="A1268" s="35">
        <v>37010060</v>
      </c>
      <c r="B1268" s="27" t="s">
        <v>44</v>
      </c>
      <c r="C1268" s="27" t="s">
        <v>1552</v>
      </c>
      <c r="D1268" s="27" t="s">
        <v>1551</v>
      </c>
      <c r="E1268" s="27" t="s">
        <v>1505</v>
      </c>
      <c r="F1268" s="27">
        <v>8</v>
      </c>
      <c r="G1268" s="27">
        <v>3824</v>
      </c>
      <c r="H1268" s="28">
        <v>-72.804444439999997</v>
      </c>
      <c r="I1268" s="52">
        <v>7.0277777800000001</v>
      </c>
      <c r="J1268" s="48">
        <v>34.317241379310346</v>
      </c>
      <c r="K1268" s="29">
        <v>42.182142857142864</v>
      </c>
      <c r="L1268" s="29">
        <v>91.888888888888886</v>
      </c>
      <c r="M1268" s="29">
        <v>130.572</v>
      </c>
      <c r="N1268" s="29">
        <v>157.85599999999999</v>
      </c>
      <c r="O1268" s="29">
        <v>130.54399999999998</v>
      </c>
      <c r="P1268" s="29">
        <v>132.88214285714287</v>
      </c>
      <c r="Q1268" s="29">
        <v>133.10833333333329</v>
      </c>
      <c r="R1268" s="29">
        <v>134.42000000000002</v>
      </c>
      <c r="S1268" s="29">
        <v>150.39642857142854</v>
      </c>
      <c r="T1268" s="29">
        <v>101.18076923076923</v>
      </c>
      <c r="U1268" s="29">
        <v>32.788888888888891</v>
      </c>
      <c r="V1268" s="45">
        <v>1272.136836006905</v>
      </c>
      <c r="W1268" s="41">
        <v>317</v>
      </c>
      <c r="X1268" s="74">
        <v>0.88055555555555554</v>
      </c>
      <c r="Y1268" s="78">
        <f t="shared" si="228"/>
        <v>56.129424375114034</v>
      </c>
      <c r="Z1268" s="31">
        <f t="shared" si="229"/>
        <v>88.214343915343918</v>
      </c>
      <c r="AA1268" s="31">
        <f t="shared" si="230"/>
        <v>126.7722962962963</v>
      </c>
      <c r="AB1268" s="31">
        <f t="shared" si="231"/>
        <v>139.65733333333333</v>
      </c>
      <c r="AC1268" s="31">
        <f t="shared" si="232"/>
        <v>140.42738095238096</v>
      </c>
      <c r="AD1268" s="31">
        <f t="shared" si="233"/>
        <v>132.17815873015871</v>
      </c>
      <c r="AE1268" s="31">
        <f t="shared" si="234"/>
        <v>133.47015873015872</v>
      </c>
      <c r="AF1268" s="31">
        <f t="shared" si="235"/>
        <v>139.30825396825395</v>
      </c>
      <c r="AG1268" s="31">
        <f t="shared" si="236"/>
        <v>128.66573260073258</v>
      </c>
      <c r="AH1268" s="31">
        <f t="shared" si="237"/>
        <v>94.788695563695555</v>
      </c>
      <c r="AI1268" s="31">
        <f t="shared" si="238"/>
        <v>56.09563316632282</v>
      </c>
      <c r="AJ1268" s="79">
        <f t="shared" si="239"/>
        <v>36.429424375114031</v>
      </c>
      <c r="AK1268" s="86"/>
      <c r="AL1268" s="1"/>
      <c r="AM1268" s="1"/>
      <c r="AN1268" s="1"/>
      <c r="AO1268" s="1"/>
      <c r="AP1268" s="1"/>
      <c r="AQ1268" s="1"/>
    </row>
    <row r="1269" spans="1:43" ht="16.5" customHeight="1" x14ac:dyDescent="0.25">
      <c r="A1269" s="35">
        <v>24030750</v>
      </c>
      <c r="B1269" s="27" t="s">
        <v>44</v>
      </c>
      <c r="C1269" s="27" t="s">
        <v>1551</v>
      </c>
      <c r="D1269" s="27" t="s">
        <v>1551</v>
      </c>
      <c r="E1269" s="27" t="s">
        <v>1505</v>
      </c>
      <c r="F1269" s="27">
        <v>8</v>
      </c>
      <c r="G1269" s="27">
        <v>2400</v>
      </c>
      <c r="H1269" s="28">
        <v>-72.858333329999994</v>
      </c>
      <c r="I1269" s="52">
        <v>6.88111111</v>
      </c>
      <c r="J1269" s="48">
        <v>55.320689655172416</v>
      </c>
      <c r="K1269" s="29">
        <v>73.56</v>
      </c>
      <c r="L1269" s="29">
        <v>112.04333333333336</v>
      </c>
      <c r="M1269" s="29">
        <v>177.93666666666667</v>
      </c>
      <c r="N1269" s="29">
        <v>190.70344827586206</v>
      </c>
      <c r="O1269" s="29">
        <v>97.437931034482759</v>
      </c>
      <c r="P1269" s="29">
        <v>72.364285714285714</v>
      </c>
      <c r="Q1269" s="29">
        <v>100.50000000000003</v>
      </c>
      <c r="R1269" s="29">
        <v>163.53571428571428</v>
      </c>
      <c r="S1269" s="29">
        <v>178.23793103448278</v>
      </c>
      <c r="T1269" s="29">
        <v>143.54137931034487</v>
      </c>
      <c r="U1269" s="29">
        <v>65.796296296296291</v>
      </c>
      <c r="V1269" s="45">
        <v>1430.9776756066412</v>
      </c>
      <c r="W1269" s="41">
        <v>347</v>
      </c>
      <c r="X1269" s="74">
        <v>0.96388888888888891</v>
      </c>
      <c r="Y1269" s="78">
        <f t="shared" si="228"/>
        <v>80.308007662835266</v>
      </c>
      <c r="Z1269" s="31">
        <f t="shared" si="229"/>
        <v>121.18</v>
      </c>
      <c r="AA1269" s="31">
        <f t="shared" si="230"/>
        <v>160.22781609195403</v>
      </c>
      <c r="AB1269" s="31">
        <f t="shared" si="231"/>
        <v>155.35934865900381</v>
      </c>
      <c r="AC1269" s="31">
        <f t="shared" si="232"/>
        <v>120.16855500821016</v>
      </c>
      <c r="AD1269" s="31">
        <f t="shared" si="233"/>
        <v>90.100738916256162</v>
      </c>
      <c r="AE1269" s="31">
        <f t="shared" si="234"/>
        <v>112.13333333333334</v>
      </c>
      <c r="AF1269" s="31">
        <f t="shared" si="235"/>
        <v>147.42454844006571</v>
      </c>
      <c r="AG1269" s="31">
        <f t="shared" si="236"/>
        <v>161.7716748768473</v>
      </c>
      <c r="AH1269" s="31">
        <f t="shared" si="237"/>
        <v>129.19186888037464</v>
      </c>
      <c r="AI1269" s="31">
        <f t="shared" si="238"/>
        <v>88.219455087271186</v>
      </c>
      <c r="AJ1269" s="79">
        <f t="shared" si="239"/>
        <v>64.892328650489574</v>
      </c>
      <c r="AK1269" s="86"/>
      <c r="AL1269" s="1"/>
      <c r="AM1269" s="1"/>
      <c r="AN1269" s="1"/>
      <c r="AO1269" s="1"/>
      <c r="AP1269" s="1"/>
      <c r="AQ1269" s="1"/>
    </row>
    <row r="1270" spans="1:43" ht="16.5" customHeight="1" x14ac:dyDescent="0.25">
      <c r="A1270" s="35">
        <v>24015250</v>
      </c>
      <c r="B1270" s="27" t="s">
        <v>71</v>
      </c>
      <c r="C1270" s="27" t="s">
        <v>1553</v>
      </c>
      <c r="D1270" s="27" t="s">
        <v>1037</v>
      </c>
      <c r="E1270" s="27" t="s">
        <v>1505</v>
      </c>
      <c r="F1270" s="27">
        <v>8</v>
      </c>
      <c r="G1270" s="27">
        <v>1400</v>
      </c>
      <c r="H1270" s="28">
        <v>-73.415388890000003</v>
      </c>
      <c r="I1270" s="52">
        <v>6.2371666699999997</v>
      </c>
      <c r="J1270" s="48">
        <v>121.46071428571427</v>
      </c>
      <c r="K1270" s="29">
        <v>164.36428571428573</v>
      </c>
      <c r="L1270" s="29">
        <v>250.17500000000001</v>
      </c>
      <c r="M1270" s="29">
        <v>363.12307692307689</v>
      </c>
      <c r="N1270" s="29">
        <v>385.29999999999995</v>
      </c>
      <c r="O1270" s="29">
        <v>272.34399999999994</v>
      </c>
      <c r="P1270" s="29">
        <v>267.07777777777778</v>
      </c>
      <c r="Q1270" s="29">
        <v>301.25185185185188</v>
      </c>
      <c r="R1270" s="29">
        <v>291.34000000000003</v>
      </c>
      <c r="S1270" s="29">
        <v>379.73666666666662</v>
      </c>
      <c r="T1270" s="29">
        <v>354.93103448275855</v>
      </c>
      <c r="U1270" s="29">
        <v>200.14000000000004</v>
      </c>
      <c r="V1270" s="45">
        <v>3351.2444077021319</v>
      </c>
      <c r="W1270" s="41">
        <v>330</v>
      </c>
      <c r="X1270" s="74">
        <v>0.91666666666666663</v>
      </c>
      <c r="Y1270" s="78">
        <f t="shared" si="228"/>
        <v>178.66666666666666</v>
      </c>
      <c r="Z1270" s="31">
        <f t="shared" si="229"/>
        <v>259.22078754578752</v>
      </c>
      <c r="AA1270" s="31">
        <f t="shared" si="230"/>
        <v>332.8660256410256</v>
      </c>
      <c r="AB1270" s="31">
        <f t="shared" si="231"/>
        <v>340.2556923076923</v>
      </c>
      <c r="AC1270" s="31">
        <f t="shared" si="232"/>
        <v>308.24059259259258</v>
      </c>
      <c r="AD1270" s="31">
        <f t="shared" si="233"/>
        <v>280.22454320987657</v>
      </c>
      <c r="AE1270" s="31">
        <f t="shared" si="234"/>
        <v>286.55654320987657</v>
      </c>
      <c r="AF1270" s="31">
        <f t="shared" si="235"/>
        <v>324.10950617283953</v>
      </c>
      <c r="AG1270" s="31">
        <f t="shared" si="236"/>
        <v>342.00256704980842</v>
      </c>
      <c r="AH1270" s="31">
        <f t="shared" si="237"/>
        <v>311.60256704980839</v>
      </c>
      <c r="AI1270" s="31">
        <f t="shared" si="238"/>
        <v>225.51058292282428</v>
      </c>
      <c r="AJ1270" s="79">
        <f t="shared" si="239"/>
        <v>161.98833333333334</v>
      </c>
      <c r="AK1270" s="86"/>
      <c r="AL1270" s="1"/>
      <c r="AM1270" s="1"/>
      <c r="AN1270" s="1"/>
      <c r="AO1270" s="1"/>
      <c r="AP1270" s="1"/>
      <c r="AQ1270" s="1"/>
    </row>
    <row r="1271" spans="1:43" ht="16.5" customHeight="1" x14ac:dyDescent="0.25">
      <c r="A1271" s="35">
        <v>24010820</v>
      </c>
      <c r="B1271" s="27" t="s">
        <v>44</v>
      </c>
      <c r="C1271" s="27" t="s">
        <v>1555</v>
      </c>
      <c r="D1271" s="27" t="s">
        <v>1555</v>
      </c>
      <c r="E1271" s="27" t="s">
        <v>1505</v>
      </c>
      <c r="F1271" s="27">
        <v>8</v>
      </c>
      <c r="G1271" s="27">
        <v>218</v>
      </c>
      <c r="H1271" s="28">
        <v>-73.702500000000001</v>
      </c>
      <c r="I1271" s="52">
        <v>5.9613888899999994</v>
      </c>
      <c r="J1271" s="48">
        <v>66.679310344827584</v>
      </c>
      <c r="K1271" s="29">
        <v>96.65517241379311</v>
      </c>
      <c r="L1271" s="29">
        <v>182.62333333333339</v>
      </c>
      <c r="M1271" s="29">
        <v>281.60689655172416</v>
      </c>
      <c r="N1271" s="29">
        <v>296.50344827586207</v>
      </c>
      <c r="O1271" s="29">
        <v>170.87666666666664</v>
      </c>
      <c r="P1271" s="29">
        <v>134.38928571428573</v>
      </c>
      <c r="Q1271" s="29">
        <v>149.91</v>
      </c>
      <c r="R1271" s="29">
        <v>212.34999999999994</v>
      </c>
      <c r="S1271" s="29">
        <v>254.0107142857143</v>
      </c>
      <c r="T1271" s="29">
        <v>206.65862068965515</v>
      </c>
      <c r="U1271" s="29">
        <v>105.27142857142857</v>
      </c>
      <c r="V1271" s="45">
        <v>2157.5348768472909</v>
      </c>
      <c r="W1271" s="41">
        <v>347</v>
      </c>
      <c r="X1271" s="74">
        <v>0.96388888888888891</v>
      </c>
      <c r="Y1271" s="78">
        <f t="shared" si="228"/>
        <v>115.31927203065136</v>
      </c>
      <c r="Z1271" s="31">
        <f t="shared" si="229"/>
        <v>186.96180076628355</v>
      </c>
      <c r="AA1271" s="31">
        <f t="shared" si="230"/>
        <v>253.57789272030655</v>
      </c>
      <c r="AB1271" s="31">
        <f t="shared" si="231"/>
        <v>249.66233716475097</v>
      </c>
      <c r="AC1271" s="31">
        <f t="shared" si="232"/>
        <v>200.58980021893817</v>
      </c>
      <c r="AD1271" s="31">
        <f t="shared" si="233"/>
        <v>151.72531746031746</v>
      </c>
      <c r="AE1271" s="31">
        <f t="shared" si="234"/>
        <v>165.54976190476188</v>
      </c>
      <c r="AF1271" s="31">
        <f t="shared" si="235"/>
        <v>205.42357142857142</v>
      </c>
      <c r="AG1271" s="31">
        <f t="shared" si="236"/>
        <v>224.33977832512315</v>
      </c>
      <c r="AH1271" s="31">
        <f t="shared" si="237"/>
        <v>188.64692118226603</v>
      </c>
      <c r="AI1271" s="31">
        <f t="shared" si="238"/>
        <v>126.20311986863709</v>
      </c>
      <c r="AJ1271" s="79">
        <f t="shared" si="239"/>
        <v>89.535303776683079</v>
      </c>
      <c r="AK1271" s="86"/>
      <c r="AL1271" s="1"/>
      <c r="AM1271" s="1"/>
      <c r="AN1271" s="1"/>
      <c r="AO1271" s="1"/>
      <c r="AP1271" s="1"/>
      <c r="AQ1271" s="1"/>
    </row>
    <row r="1272" spans="1:43" ht="16.5" customHeight="1" x14ac:dyDescent="0.25">
      <c r="A1272" s="35">
        <v>24010210</v>
      </c>
      <c r="B1272" s="27" t="s">
        <v>44</v>
      </c>
      <c r="C1272" s="27" t="s">
        <v>1556</v>
      </c>
      <c r="D1272" s="27" t="s">
        <v>1556</v>
      </c>
      <c r="E1272" s="27" t="s">
        <v>1505</v>
      </c>
      <c r="F1272" s="27">
        <v>8</v>
      </c>
      <c r="G1272" s="27">
        <v>1920</v>
      </c>
      <c r="H1272" s="28">
        <v>-73.781666669999993</v>
      </c>
      <c r="I1272" s="52">
        <v>5.8733333300000004</v>
      </c>
      <c r="J1272" s="48">
        <v>91.133333333333312</v>
      </c>
      <c r="K1272" s="29">
        <v>136.6758620689655</v>
      </c>
      <c r="L1272" s="29">
        <v>228.64642857142857</v>
      </c>
      <c r="M1272" s="29">
        <v>324.0862068965518</v>
      </c>
      <c r="N1272" s="29">
        <v>338.67</v>
      </c>
      <c r="O1272" s="29">
        <v>204.70666666666665</v>
      </c>
      <c r="P1272" s="29">
        <v>166.64000000000004</v>
      </c>
      <c r="Q1272" s="29">
        <v>191.63999999999996</v>
      </c>
      <c r="R1272" s="29">
        <v>238.20333333333332</v>
      </c>
      <c r="S1272" s="29">
        <v>302.19666666666666</v>
      </c>
      <c r="T1272" s="29">
        <v>277.47666666666663</v>
      </c>
      <c r="U1272" s="29">
        <v>151.75</v>
      </c>
      <c r="V1272" s="45">
        <v>2651.8251642036125</v>
      </c>
      <c r="W1272" s="41">
        <v>356</v>
      </c>
      <c r="X1272" s="74">
        <v>0.98888888888888893</v>
      </c>
      <c r="Y1272" s="78">
        <f t="shared" si="228"/>
        <v>152.15187465790913</v>
      </c>
      <c r="Z1272" s="31">
        <f t="shared" si="229"/>
        <v>229.80283251231526</v>
      </c>
      <c r="AA1272" s="31">
        <f t="shared" si="230"/>
        <v>297.13421182266012</v>
      </c>
      <c r="AB1272" s="31">
        <f t="shared" si="231"/>
        <v>289.15429118773949</v>
      </c>
      <c r="AC1272" s="31">
        <f t="shared" si="232"/>
        <v>236.67222222222222</v>
      </c>
      <c r="AD1272" s="31">
        <f t="shared" si="233"/>
        <v>187.66222222222223</v>
      </c>
      <c r="AE1272" s="31">
        <f t="shared" si="234"/>
        <v>198.82777777777778</v>
      </c>
      <c r="AF1272" s="31">
        <f t="shared" si="235"/>
        <v>244.01333333333332</v>
      </c>
      <c r="AG1272" s="31">
        <f t="shared" si="236"/>
        <v>272.62555555555554</v>
      </c>
      <c r="AH1272" s="31">
        <f t="shared" si="237"/>
        <v>243.80777777777777</v>
      </c>
      <c r="AI1272" s="31">
        <f t="shared" si="238"/>
        <v>173.45333333333329</v>
      </c>
      <c r="AJ1272" s="79">
        <f t="shared" si="239"/>
        <v>126.51973180076628</v>
      </c>
      <c r="AK1272" s="86"/>
      <c r="AL1272" s="1"/>
      <c r="AM1272" s="1"/>
      <c r="AN1272" s="1"/>
      <c r="AO1272" s="1"/>
      <c r="AP1272" s="1"/>
      <c r="AQ1272" s="1"/>
    </row>
    <row r="1273" spans="1:43" ht="16.5" customHeight="1" x14ac:dyDescent="0.25">
      <c r="A1273" s="35">
        <v>23120220</v>
      </c>
      <c r="B1273" s="27" t="s">
        <v>44</v>
      </c>
      <c r="C1273" s="27" t="s">
        <v>624</v>
      </c>
      <c r="D1273" s="27" t="s">
        <v>1556</v>
      </c>
      <c r="E1273" s="27" t="s">
        <v>1505</v>
      </c>
      <c r="F1273" s="27">
        <v>8</v>
      </c>
      <c r="G1273" s="27">
        <v>2590</v>
      </c>
      <c r="H1273" s="28">
        <v>-73.91333333</v>
      </c>
      <c r="I1273" s="52">
        <v>5.87083333</v>
      </c>
      <c r="J1273" s="48">
        <v>60.123333333333335</v>
      </c>
      <c r="K1273" s="29">
        <v>88.279999999999987</v>
      </c>
      <c r="L1273" s="29">
        <v>171.85666666666665</v>
      </c>
      <c r="M1273" s="29">
        <v>247.23666666666665</v>
      </c>
      <c r="N1273" s="29">
        <v>308.06896551724139</v>
      </c>
      <c r="O1273" s="29">
        <v>211.7862068965517</v>
      </c>
      <c r="P1273" s="29">
        <v>185.55357142857147</v>
      </c>
      <c r="Q1273" s="29">
        <v>175.5655172413793</v>
      </c>
      <c r="R1273" s="29">
        <v>198.05517241379312</v>
      </c>
      <c r="S1273" s="29">
        <v>230.82499999999999</v>
      </c>
      <c r="T1273" s="29">
        <v>195.17000000000002</v>
      </c>
      <c r="U1273" s="29">
        <v>128.61999999999998</v>
      </c>
      <c r="V1273" s="45">
        <v>2201.1411001642036</v>
      </c>
      <c r="W1273" s="41">
        <v>352</v>
      </c>
      <c r="X1273" s="74">
        <v>0.97777777777777775</v>
      </c>
      <c r="Y1273" s="78">
        <f t="shared" si="228"/>
        <v>106.75333333333333</v>
      </c>
      <c r="Z1273" s="31">
        <f t="shared" si="229"/>
        <v>169.12444444444444</v>
      </c>
      <c r="AA1273" s="31">
        <f t="shared" si="230"/>
        <v>242.38743295019154</v>
      </c>
      <c r="AB1273" s="31">
        <f t="shared" si="231"/>
        <v>255.69727969348659</v>
      </c>
      <c r="AC1273" s="31">
        <f t="shared" si="232"/>
        <v>235.13624794745485</v>
      </c>
      <c r="AD1273" s="31">
        <f t="shared" si="233"/>
        <v>190.96843185550082</v>
      </c>
      <c r="AE1273" s="31">
        <f t="shared" si="234"/>
        <v>186.39142036124795</v>
      </c>
      <c r="AF1273" s="31">
        <f t="shared" si="235"/>
        <v>201.48189655172413</v>
      </c>
      <c r="AG1273" s="31">
        <f t="shared" si="236"/>
        <v>208.01672413793105</v>
      </c>
      <c r="AH1273" s="31">
        <f t="shared" si="237"/>
        <v>184.87166666666667</v>
      </c>
      <c r="AI1273" s="31">
        <f t="shared" si="238"/>
        <v>127.9711111111111</v>
      </c>
      <c r="AJ1273" s="79">
        <f t="shared" si="239"/>
        <v>92.341111111111104</v>
      </c>
      <c r="AK1273" s="86"/>
      <c r="AL1273" s="1"/>
      <c r="AM1273" s="1"/>
      <c r="AN1273" s="1"/>
      <c r="AO1273" s="1"/>
      <c r="AP1273" s="1"/>
      <c r="AQ1273" s="1"/>
    </row>
    <row r="1274" spans="1:43" ht="16.5" customHeight="1" x14ac:dyDescent="0.25">
      <c r="A1274" s="35">
        <v>23125130</v>
      </c>
      <c r="B1274" s="27" t="s">
        <v>69</v>
      </c>
      <c r="C1274" s="27" t="s">
        <v>1557</v>
      </c>
      <c r="D1274" s="27" t="s">
        <v>1557</v>
      </c>
      <c r="E1274" s="27" t="s">
        <v>1505</v>
      </c>
      <c r="F1274" s="27">
        <v>8</v>
      </c>
      <c r="G1274" s="27">
        <v>935</v>
      </c>
      <c r="H1274" s="28">
        <v>-73.808888890000006</v>
      </c>
      <c r="I1274" s="52">
        <v>6.2213888900000001</v>
      </c>
      <c r="J1274" s="48">
        <v>121.08800000000001</v>
      </c>
      <c r="K1274" s="29">
        <v>160.19230769230768</v>
      </c>
      <c r="L1274" s="29">
        <v>216.21599999999998</v>
      </c>
      <c r="M1274" s="29">
        <v>298.08808005650837</v>
      </c>
      <c r="N1274" s="29">
        <v>363.1492178440094</v>
      </c>
      <c r="O1274" s="29">
        <v>322.74583333333334</v>
      </c>
      <c r="P1274" s="29">
        <v>270.24</v>
      </c>
      <c r="Q1274" s="29">
        <v>232.38</v>
      </c>
      <c r="R1274" s="29">
        <v>297.23999999999995</v>
      </c>
      <c r="S1274" s="29">
        <v>313.7791666666667</v>
      </c>
      <c r="T1274" s="29">
        <v>299.41200000000003</v>
      </c>
      <c r="U1274" s="29">
        <v>181.58076923076925</v>
      </c>
      <c r="V1274" s="45">
        <v>3076.1113748235944</v>
      </c>
      <c r="W1274" s="41">
        <v>298</v>
      </c>
      <c r="X1274" s="74">
        <v>0.82777777777777772</v>
      </c>
      <c r="Y1274" s="78">
        <f t="shared" si="228"/>
        <v>165.83210256410257</v>
      </c>
      <c r="Z1274" s="31">
        <f t="shared" si="229"/>
        <v>224.83212924960534</v>
      </c>
      <c r="AA1274" s="31">
        <f t="shared" si="230"/>
        <v>292.48443263350595</v>
      </c>
      <c r="AB1274" s="31">
        <f t="shared" si="231"/>
        <v>327.99437707795033</v>
      </c>
      <c r="AC1274" s="31">
        <f t="shared" si="232"/>
        <v>318.71168372578092</v>
      </c>
      <c r="AD1274" s="31">
        <f t="shared" si="233"/>
        <v>275.12194444444447</v>
      </c>
      <c r="AE1274" s="31">
        <f t="shared" si="234"/>
        <v>266.61999999999995</v>
      </c>
      <c r="AF1274" s="31">
        <f t="shared" si="235"/>
        <v>281.13305555555553</v>
      </c>
      <c r="AG1274" s="31">
        <f t="shared" si="236"/>
        <v>303.47705555555558</v>
      </c>
      <c r="AH1274" s="31">
        <f t="shared" si="237"/>
        <v>264.92397863247862</v>
      </c>
      <c r="AI1274" s="31">
        <f t="shared" si="238"/>
        <v>200.69358974358977</v>
      </c>
      <c r="AJ1274" s="79">
        <f t="shared" si="239"/>
        <v>154.28702564102565</v>
      </c>
      <c r="AK1274" s="86" t="s">
        <v>43</v>
      </c>
      <c r="AL1274" s="1"/>
      <c r="AM1274" s="1"/>
      <c r="AN1274" s="1"/>
      <c r="AO1274" s="1"/>
      <c r="AP1274" s="1"/>
      <c r="AQ1274" s="1"/>
    </row>
    <row r="1275" spans="1:43" ht="16.5" customHeight="1" x14ac:dyDescent="0.25">
      <c r="A1275" s="35">
        <v>23195502</v>
      </c>
      <c r="B1275" s="27" t="s">
        <v>48</v>
      </c>
      <c r="C1275" s="27" t="s">
        <v>1558</v>
      </c>
      <c r="D1275" s="27" t="s">
        <v>1559</v>
      </c>
      <c r="E1275" s="27" t="s">
        <v>1505</v>
      </c>
      <c r="F1275" s="27">
        <v>8</v>
      </c>
      <c r="G1275" s="27">
        <v>1189</v>
      </c>
      <c r="H1275" s="28">
        <v>-73.184527779999996</v>
      </c>
      <c r="I1275" s="52">
        <v>7.1214722200000002</v>
      </c>
      <c r="J1275" s="48">
        <v>60.800000000000004</v>
      </c>
      <c r="K1275" s="29">
        <v>93.806896551724137</v>
      </c>
      <c r="L1275" s="29">
        <v>122.13448275862071</v>
      </c>
      <c r="M1275" s="29">
        <v>108.10689655172415</v>
      </c>
      <c r="N1275" s="29">
        <v>119.3107142857143</v>
      </c>
      <c r="O1275" s="29">
        <v>74.303703703703718</v>
      </c>
      <c r="P1275" s="29">
        <v>79.006896551724154</v>
      </c>
      <c r="Q1275" s="29">
        <v>78.811538461538461</v>
      </c>
      <c r="R1275" s="29">
        <v>94.45714285714287</v>
      </c>
      <c r="S1275" s="29">
        <v>158.60357142857143</v>
      </c>
      <c r="T1275" s="29">
        <v>128.33703703703702</v>
      </c>
      <c r="U1275" s="29">
        <v>63.151851851851838</v>
      </c>
      <c r="V1275" s="45">
        <v>1180.8307320393528</v>
      </c>
      <c r="W1275" s="41">
        <v>335</v>
      </c>
      <c r="X1275" s="74">
        <v>0.93055555555555558</v>
      </c>
      <c r="Y1275" s="78">
        <f t="shared" si="228"/>
        <v>92.247126436781613</v>
      </c>
      <c r="Z1275" s="31">
        <f t="shared" si="229"/>
        <v>108.016091954023</v>
      </c>
      <c r="AA1275" s="31">
        <f t="shared" si="230"/>
        <v>116.51736453201971</v>
      </c>
      <c r="AB1275" s="31">
        <f t="shared" si="231"/>
        <v>100.57377151371406</v>
      </c>
      <c r="AC1275" s="31">
        <f t="shared" si="232"/>
        <v>90.873771513714061</v>
      </c>
      <c r="AD1275" s="31">
        <f t="shared" si="233"/>
        <v>77.374046238988782</v>
      </c>
      <c r="AE1275" s="31">
        <f t="shared" si="234"/>
        <v>84.091859290135162</v>
      </c>
      <c r="AF1275" s="31">
        <f t="shared" si="235"/>
        <v>110.62408424908426</v>
      </c>
      <c r="AG1275" s="31">
        <f t="shared" si="236"/>
        <v>127.13258377425045</v>
      </c>
      <c r="AH1275" s="31">
        <f t="shared" si="237"/>
        <v>116.69748677248676</v>
      </c>
      <c r="AI1275" s="31">
        <f t="shared" si="238"/>
        <v>84.096296296296288</v>
      </c>
      <c r="AJ1275" s="79">
        <f t="shared" si="239"/>
        <v>72.58624946785865</v>
      </c>
      <c r="AK1275" s="86"/>
      <c r="AL1275" s="1"/>
      <c r="AM1275" s="1"/>
      <c r="AN1275" s="1"/>
      <c r="AO1275" s="1"/>
      <c r="AP1275" s="1"/>
      <c r="AQ1275" s="1"/>
    </row>
    <row r="1276" spans="1:43" ht="16.5" customHeight="1" x14ac:dyDescent="0.25">
      <c r="A1276" s="35">
        <v>23190440</v>
      </c>
      <c r="B1276" s="27" t="s">
        <v>44</v>
      </c>
      <c r="C1276" s="27" t="s">
        <v>1560</v>
      </c>
      <c r="D1276" s="27" t="s">
        <v>1559</v>
      </c>
      <c r="E1276" s="27" t="s">
        <v>1505</v>
      </c>
      <c r="F1276" s="27">
        <v>8</v>
      </c>
      <c r="G1276" s="27">
        <v>825</v>
      </c>
      <c r="H1276" s="28">
        <v>-73.299722220000007</v>
      </c>
      <c r="I1276" s="52">
        <v>7.2050000000000001</v>
      </c>
      <c r="J1276" s="48">
        <v>80.17407407407407</v>
      </c>
      <c r="K1276" s="29">
        <v>103.28888888888889</v>
      </c>
      <c r="L1276" s="29">
        <v>172.32592592592593</v>
      </c>
      <c r="M1276" s="29">
        <v>198.05769230769232</v>
      </c>
      <c r="N1276" s="29">
        <v>213.16428571428574</v>
      </c>
      <c r="O1276" s="29">
        <v>124.73214285714288</v>
      </c>
      <c r="P1276" s="29">
        <v>78.440740740740722</v>
      </c>
      <c r="Q1276" s="29">
        <v>113.47407407407408</v>
      </c>
      <c r="R1276" s="29">
        <v>164.16538461538462</v>
      </c>
      <c r="S1276" s="29">
        <v>284.77199999999999</v>
      </c>
      <c r="T1276" s="29">
        <v>254.26296296296294</v>
      </c>
      <c r="U1276" s="29">
        <v>118.62857142857142</v>
      </c>
      <c r="V1276" s="45">
        <v>1905.4867435897436</v>
      </c>
      <c r="W1276" s="41">
        <v>323</v>
      </c>
      <c r="X1276" s="74">
        <v>0.89722222222222225</v>
      </c>
      <c r="Y1276" s="78">
        <f t="shared" si="228"/>
        <v>118.5962962962963</v>
      </c>
      <c r="Z1276" s="31">
        <f t="shared" si="229"/>
        <v>157.89083570750239</v>
      </c>
      <c r="AA1276" s="31">
        <f t="shared" si="230"/>
        <v>194.51596798263463</v>
      </c>
      <c r="AB1276" s="31">
        <f t="shared" si="231"/>
        <v>178.65137362637367</v>
      </c>
      <c r="AC1276" s="31">
        <f t="shared" si="232"/>
        <v>138.77905643738976</v>
      </c>
      <c r="AD1276" s="31">
        <f t="shared" si="233"/>
        <v>105.54898589065256</v>
      </c>
      <c r="AE1276" s="31">
        <f t="shared" si="234"/>
        <v>118.69339981006647</v>
      </c>
      <c r="AF1276" s="31">
        <f t="shared" si="235"/>
        <v>187.47048622981956</v>
      </c>
      <c r="AG1276" s="31">
        <f t="shared" si="236"/>
        <v>234.40011585944922</v>
      </c>
      <c r="AH1276" s="31">
        <f t="shared" si="237"/>
        <v>219.22117813051145</v>
      </c>
      <c r="AI1276" s="31">
        <f t="shared" si="238"/>
        <v>151.02186948853614</v>
      </c>
      <c r="AJ1276" s="79">
        <f t="shared" si="239"/>
        <v>100.69717813051146</v>
      </c>
      <c r="AK1276" s="86"/>
      <c r="AL1276" s="1"/>
      <c r="AM1276" s="1"/>
      <c r="AN1276" s="1"/>
      <c r="AO1276" s="1"/>
      <c r="AP1276" s="1"/>
      <c r="AQ1276" s="1"/>
    </row>
    <row r="1277" spans="1:43" ht="16.5" customHeight="1" x14ac:dyDescent="0.25">
      <c r="A1277" s="35">
        <v>23190260</v>
      </c>
      <c r="B1277" s="27" t="s">
        <v>44</v>
      </c>
      <c r="C1277" s="27" t="s">
        <v>1561</v>
      </c>
      <c r="D1277" s="27" t="s">
        <v>1559</v>
      </c>
      <c r="E1277" s="27" t="s">
        <v>1505</v>
      </c>
      <c r="F1277" s="27">
        <v>8</v>
      </c>
      <c r="G1277" s="27">
        <v>150</v>
      </c>
      <c r="H1277" s="28">
        <v>-73.213611110000002</v>
      </c>
      <c r="I1277" s="52">
        <v>7.0797222199999998</v>
      </c>
      <c r="J1277" s="48">
        <v>47.317241379310346</v>
      </c>
      <c r="K1277" s="29">
        <v>68.331034482758611</v>
      </c>
      <c r="L1277" s="29">
        <v>110.04482758620689</v>
      </c>
      <c r="M1277" s="29">
        <v>104.49310344827585</v>
      </c>
      <c r="N1277" s="29">
        <v>114.06206896551727</v>
      </c>
      <c r="O1277" s="29">
        <v>71.364285714285714</v>
      </c>
      <c r="P1277" s="29">
        <v>66.803448275862067</v>
      </c>
      <c r="Q1277" s="29">
        <v>77.286666666666648</v>
      </c>
      <c r="R1277" s="29">
        <v>91.016666666666666</v>
      </c>
      <c r="S1277" s="29">
        <v>151.28666666666666</v>
      </c>
      <c r="T1277" s="29">
        <v>124.40333333333332</v>
      </c>
      <c r="U1277" s="29">
        <v>38.344827586206897</v>
      </c>
      <c r="V1277" s="45">
        <v>1064.7541707717569</v>
      </c>
      <c r="W1277" s="41">
        <v>351</v>
      </c>
      <c r="X1277" s="74">
        <v>0.97499999999999998</v>
      </c>
      <c r="Y1277" s="78">
        <f t="shared" si="228"/>
        <v>75.231034482758616</v>
      </c>
      <c r="Z1277" s="31">
        <f t="shared" si="229"/>
        <v>94.289655172413788</v>
      </c>
      <c r="AA1277" s="31">
        <f t="shared" si="230"/>
        <v>109.53333333333335</v>
      </c>
      <c r="AB1277" s="31">
        <f t="shared" si="231"/>
        <v>96.639819376026267</v>
      </c>
      <c r="AC1277" s="31">
        <f t="shared" si="232"/>
        <v>84.076600985221674</v>
      </c>
      <c r="AD1277" s="31">
        <f t="shared" si="233"/>
        <v>71.818133552271476</v>
      </c>
      <c r="AE1277" s="31">
        <f t="shared" si="234"/>
        <v>78.368927203065127</v>
      </c>
      <c r="AF1277" s="31">
        <f t="shared" si="235"/>
        <v>106.52999999999999</v>
      </c>
      <c r="AG1277" s="31">
        <f t="shared" si="236"/>
        <v>122.23555555555555</v>
      </c>
      <c r="AH1277" s="31">
        <f t="shared" si="237"/>
        <v>104.67827586206897</v>
      </c>
      <c r="AI1277" s="31">
        <f t="shared" si="238"/>
        <v>70.021800766283533</v>
      </c>
      <c r="AJ1277" s="79">
        <f t="shared" si="239"/>
        <v>51.331034482758618</v>
      </c>
      <c r="AK1277" s="86"/>
      <c r="AL1277" s="1"/>
      <c r="AM1277" s="1"/>
      <c r="AN1277" s="1"/>
      <c r="AO1277" s="1"/>
      <c r="AP1277" s="1"/>
      <c r="AQ1277" s="1"/>
    </row>
    <row r="1278" spans="1:43" ht="16.5" customHeight="1" x14ac:dyDescent="0.25">
      <c r="A1278" s="35">
        <v>23190380</v>
      </c>
      <c r="B1278" s="27" t="s">
        <v>44</v>
      </c>
      <c r="C1278" s="27" t="s">
        <v>1562</v>
      </c>
      <c r="D1278" s="27" t="s">
        <v>1559</v>
      </c>
      <c r="E1278" s="27" t="s">
        <v>1505</v>
      </c>
      <c r="F1278" s="27">
        <v>8</v>
      </c>
      <c r="G1278" s="27">
        <v>855</v>
      </c>
      <c r="H1278" s="28">
        <v>-73.217888889999998</v>
      </c>
      <c r="I1278" s="52">
        <v>7.2110833300000001</v>
      </c>
      <c r="J1278" s="48">
        <v>69.089999999999989</v>
      </c>
      <c r="K1278" s="29">
        <v>94.299999999999969</v>
      </c>
      <c r="L1278" s="29">
        <v>144.57666666666671</v>
      </c>
      <c r="M1278" s="29">
        <v>125.88333333333334</v>
      </c>
      <c r="N1278" s="29">
        <v>129.56</v>
      </c>
      <c r="O1278" s="29">
        <v>85.146666666666661</v>
      </c>
      <c r="P1278" s="29">
        <v>57.151724137931041</v>
      </c>
      <c r="Q1278" s="29">
        <v>75.386206896551698</v>
      </c>
      <c r="R1278" s="29">
        <v>103.33793103448274</v>
      </c>
      <c r="S1278" s="29">
        <v>188.42999999999998</v>
      </c>
      <c r="T1278" s="29">
        <v>206.90344827586208</v>
      </c>
      <c r="U1278" s="29">
        <v>78.65666666666668</v>
      </c>
      <c r="V1278" s="45">
        <v>1358.422643678161</v>
      </c>
      <c r="W1278" s="41">
        <v>356</v>
      </c>
      <c r="X1278" s="74">
        <v>0.98888888888888893</v>
      </c>
      <c r="Y1278" s="78">
        <f t="shared" si="228"/>
        <v>102.65555555555557</v>
      </c>
      <c r="Z1278" s="31">
        <f t="shared" si="229"/>
        <v>121.58666666666666</v>
      </c>
      <c r="AA1278" s="31">
        <f t="shared" si="230"/>
        <v>133.34</v>
      </c>
      <c r="AB1278" s="31">
        <f t="shared" si="231"/>
        <v>113.52999999999999</v>
      </c>
      <c r="AC1278" s="31">
        <f t="shared" si="232"/>
        <v>90.619463601532559</v>
      </c>
      <c r="AD1278" s="31">
        <f t="shared" si="233"/>
        <v>72.561532567049809</v>
      </c>
      <c r="AE1278" s="31">
        <f t="shared" si="234"/>
        <v>78.625287356321834</v>
      </c>
      <c r="AF1278" s="31">
        <f t="shared" si="235"/>
        <v>122.38471264367813</v>
      </c>
      <c r="AG1278" s="31">
        <f t="shared" si="236"/>
        <v>166.22379310344829</v>
      </c>
      <c r="AH1278" s="31">
        <f t="shared" si="237"/>
        <v>157.99670498084291</v>
      </c>
      <c r="AI1278" s="31">
        <f t="shared" si="238"/>
        <v>118.21670498084291</v>
      </c>
      <c r="AJ1278" s="79">
        <f t="shared" si="239"/>
        <v>80.682222222222208</v>
      </c>
      <c r="AK1278" s="86"/>
      <c r="AL1278" s="1"/>
      <c r="AM1278" s="1"/>
      <c r="AN1278" s="1"/>
      <c r="AO1278" s="1"/>
      <c r="AP1278" s="1"/>
      <c r="AQ1278" s="1"/>
    </row>
    <row r="1279" spans="1:43" ht="16.5" customHeight="1" x14ac:dyDescent="0.25">
      <c r="A1279" s="35">
        <v>24060050</v>
      </c>
      <c r="B1279" s="27" t="s">
        <v>44</v>
      </c>
      <c r="C1279" s="27" t="s">
        <v>672</v>
      </c>
      <c r="D1279" s="27" t="s">
        <v>1563</v>
      </c>
      <c r="E1279" s="27" t="s">
        <v>1505</v>
      </c>
      <c r="F1279" s="27">
        <v>8</v>
      </c>
      <c r="G1279" s="27">
        <v>1460</v>
      </c>
      <c r="H1279" s="28">
        <v>-73.092777779999992</v>
      </c>
      <c r="I1279" s="52">
        <v>6.7591666699999999</v>
      </c>
      <c r="J1279" s="48">
        <v>19.069999999999997</v>
      </c>
      <c r="K1279" s="29">
        <v>41.36666666666666</v>
      </c>
      <c r="L1279" s="29">
        <v>66.203448275862058</v>
      </c>
      <c r="M1279" s="29">
        <v>85.916666666666671</v>
      </c>
      <c r="N1279" s="29">
        <v>101.37333333333332</v>
      </c>
      <c r="O1279" s="29">
        <v>63.413333333333341</v>
      </c>
      <c r="P1279" s="29">
        <v>67.893333333333345</v>
      </c>
      <c r="Q1279" s="29">
        <v>73.934482758620689</v>
      </c>
      <c r="R1279" s="29">
        <v>90.799999999999983</v>
      </c>
      <c r="S1279" s="29">
        <v>112.61</v>
      </c>
      <c r="T1279" s="29">
        <v>78.823333333333352</v>
      </c>
      <c r="U1279" s="29">
        <v>24.676666666666666</v>
      </c>
      <c r="V1279" s="45">
        <v>826.08126436781606</v>
      </c>
      <c r="W1279" s="41">
        <v>358</v>
      </c>
      <c r="X1279" s="74">
        <v>0.99444444444444446</v>
      </c>
      <c r="Y1279" s="78">
        <f t="shared" si="228"/>
        <v>42.213371647509568</v>
      </c>
      <c r="Z1279" s="31">
        <f t="shared" si="229"/>
        <v>64.495593869731792</v>
      </c>
      <c r="AA1279" s="31">
        <f t="shared" si="230"/>
        <v>84.497816091954022</v>
      </c>
      <c r="AB1279" s="31">
        <f t="shared" si="231"/>
        <v>83.567777777777778</v>
      </c>
      <c r="AC1279" s="31">
        <f t="shared" si="232"/>
        <v>77.56</v>
      </c>
      <c r="AD1279" s="31">
        <f t="shared" si="233"/>
        <v>68.413716475095782</v>
      </c>
      <c r="AE1279" s="31">
        <f t="shared" si="234"/>
        <v>77.542605363984677</v>
      </c>
      <c r="AF1279" s="31">
        <f t="shared" si="235"/>
        <v>92.448160919540229</v>
      </c>
      <c r="AG1279" s="31">
        <f t="shared" si="236"/>
        <v>94.077777777777783</v>
      </c>
      <c r="AH1279" s="31">
        <f t="shared" si="237"/>
        <v>72.036666666666676</v>
      </c>
      <c r="AI1279" s="31">
        <f t="shared" si="238"/>
        <v>40.856666666666669</v>
      </c>
      <c r="AJ1279" s="79">
        <f t="shared" si="239"/>
        <v>28.371111111111105</v>
      </c>
      <c r="AK1279" s="86"/>
      <c r="AL1279" s="1"/>
      <c r="AM1279" s="1"/>
      <c r="AN1279" s="1"/>
      <c r="AO1279" s="1"/>
      <c r="AP1279" s="1"/>
      <c r="AQ1279" s="1"/>
    </row>
    <row r="1280" spans="1:43" ht="16.5" customHeight="1" x14ac:dyDescent="0.25">
      <c r="A1280" s="35">
        <v>24030290</v>
      </c>
      <c r="B1280" s="27" t="s">
        <v>44</v>
      </c>
      <c r="C1280" s="27" t="s">
        <v>1564</v>
      </c>
      <c r="D1280" s="27" t="s">
        <v>1564</v>
      </c>
      <c r="E1280" s="27" t="s">
        <v>1505</v>
      </c>
      <c r="F1280" s="27">
        <v>6</v>
      </c>
      <c r="G1280" s="27">
        <v>1856</v>
      </c>
      <c r="H1280" s="28">
        <v>-72.581361110000003</v>
      </c>
      <c r="I1280" s="52">
        <v>6.4939444399999999</v>
      </c>
      <c r="J1280" s="48">
        <v>29.244827586206885</v>
      </c>
      <c r="K1280" s="29">
        <v>48.539285714285718</v>
      </c>
      <c r="L1280" s="29">
        <v>82.379310344827587</v>
      </c>
      <c r="M1280" s="29">
        <v>128.17241379310346</v>
      </c>
      <c r="N1280" s="29">
        <v>132.61071428571432</v>
      </c>
      <c r="O1280" s="29">
        <v>76.878571428571448</v>
      </c>
      <c r="P1280" s="29">
        <v>63.410000000000004</v>
      </c>
      <c r="Q1280" s="29">
        <v>79.072413793103451</v>
      </c>
      <c r="R1280" s="29">
        <v>101.524</v>
      </c>
      <c r="S1280" s="29">
        <v>153.01538461538462</v>
      </c>
      <c r="T1280" s="29">
        <v>113.05172413793105</v>
      </c>
      <c r="U1280" s="29">
        <v>48.737037037037034</v>
      </c>
      <c r="V1280" s="45">
        <v>1056.6356827361656</v>
      </c>
      <c r="W1280" s="41">
        <v>337</v>
      </c>
      <c r="X1280" s="74">
        <v>0.93611111111111112</v>
      </c>
      <c r="Y1280" s="78">
        <f t="shared" si="228"/>
        <v>53.387807881773398</v>
      </c>
      <c r="Z1280" s="31">
        <f t="shared" si="229"/>
        <v>86.363669950738924</v>
      </c>
      <c r="AA1280" s="31">
        <f t="shared" si="230"/>
        <v>114.38747947454846</v>
      </c>
      <c r="AB1280" s="31">
        <f t="shared" si="231"/>
        <v>112.5538998357964</v>
      </c>
      <c r="AC1280" s="31">
        <f t="shared" si="232"/>
        <v>90.966428571428594</v>
      </c>
      <c r="AD1280" s="31">
        <f t="shared" si="233"/>
        <v>73.120328407224974</v>
      </c>
      <c r="AE1280" s="31">
        <f t="shared" si="234"/>
        <v>81.335471264367825</v>
      </c>
      <c r="AF1280" s="31">
        <f t="shared" si="235"/>
        <v>111.20393280282936</v>
      </c>
      <c r="AG1280" s="31">
        <f t="shared" si="236"/>
        <v>122.53036958443856</v>
      </c>
      <c r="AH1280" s="31">
        <f t="shared" si="237"/>
        <v>104.93471526345091</v>
      </c>
      <c r="AI1280" s="31">
        <f t="shared" si="238"/>
        <v>63.677862920391654</v>
      </c>
      <c r="AJ1280" s="79">
        <f t="shared" si="239"/>
        <v>42.173716779176544</v>
      </c>
      <c r="AK1280" s="86"/>
      <c r="AL1280" s="1"/>
      <c r="AM1280" s="1"/>
      <c r="AN1280" s="1"/>
      <c r="AO1280" s="1"/>
      <c r="AP1280" s="1"/>
      <c r="AQ1280" s="1"/>
    </row>
    <row r="1281" spans="1:43" ht="16.5" customHeight="1" x14ac:dyDescent="0.25">
      <c r="A1281" s="35">
        <v>24030950</v>
      </c>
      <c r="B1281" s="27" t="s">
        <v>69</v>
      </c>
      <c r="C1281" s="27" t="s">
        <v>1565</v>
      </c>
      <c r="D1281" s="27" t="s">
        <v>1566</v>
      </c>
      <c r="E1281" s="27" t="s">
        <v>1505</v>
      </c>
      <c r="F1281" s="27">
        <v>8</v>
      </c>
      <c r="G1281" s="27">
        <v>2237</v>
      </c>
      <c r="H1281" s="28">
        <v>-72.729722219999999</v>
      </c>
      <c r="I1281" s="52">
        <v>6.7063888899999995</v>
      </c>
      <c r="J1281" s="48">
        <v>45.393103448275873</v>
      </c>
      <c r="K1281" s="29">
        <v>74.70714285714287</v>
      </c>
      <c r="L1281" s="29">
        <v>132.97241379310347</v>
      </c>
      <c r="M1281" s="29">
        <v>194.62962962962962</v>
      </c>
      <c r="N1281" s="29">
        <v>183.83103448275861</v>
      </c>
      <c r="O1281" s="29">
        <v>90.357692307692318</v>
      </c>
      <c r="P1281" s="29">
        <v>73.56296296296297</v>
      </c>
      <c r="Q1281" s="29">
        <v>109.84444444444446</v>
      </c>
      <c r="R1281" s="29">
        <v>156.61428571428573</v>
      </c>
      <c r="S1281" s="29">
        <v>234.34999999999997</v>
      </c>
      <c r="T1281" s="29">
        <v>196.29615384615389</v>
      </c>
      <c r="U1281" s="29">
        <v>65.689655172413779</v>
      </c>
      <c r="V1281" s="45">
        <v>1558.2485186588633</v>
      </c>
      <c r="W1281" s="41">
        <v>333</v>
      </c>
      <c r="X1281" s="74">
        <v>0.92500000000000004</v>
      </c>
      <c r="Y1281" s="78">
        <f t="shared" ref="Y1281:Y1344" si="240">AVERAGE(J1281:L1281)</f>
        <v>84.357553366174074</v>
      </c>
      <c r="Z1281" s="31">
        <f t="shared" ref="Z1281:Z1344" si="241">AVERAGE(K1281:M1281)</f>
        <v>134.10306209329198</v>
      </c>
      <c r="AA1281" s="31">
        <f t="shared" ref="AA1281:AA1344" si="242">AVERAGE(L1281:N1281)</f>
        <v>170.47769263516389</v>
      </c>
      <c r="AB1281" s="31">
        <f t="shared" ref="AB1281:AB1344" si="243">AVERAGE(M1281:O1281)</f>
        <v>156.27278547336019</v>
      </c>
      <c r="AC1281" s="31">
        <f t="shared" ref="AC1281:AC1344" si="244">AVERAGE(N1281:P1281)</f>
        <v>115.91722991780462</v>
      </c>
      <c r="AD1281" s="31">
        <f t="shared" ref="AD1281:AD1344" si="245">AVERAGE(O1281:Q1281)</f>
        <v>91.255033238366579</v>
      </c>
      <c r="AE1281" s="31">
        <f t="shared" ref="AE1281:AE1344" si="246">AVERAGE(P1281:R1281)</f>
        <v>113.34056437389772</v>
      </c>
      <c r="AF1281" s="31">
        <f t="shared" ref="AF1281:AF1344" si="247">AVERAGE(Q1281:S1281)</f>
        <v>166.93624338624338</v>
      </c>
      <c r="AG1281" s="31">
        <f t="shared" ref="AG1281:AG1344" si="248">AVERAGE(R1281:T1281)</f>
        <v>195.75347985347983</v>
      </c>
      <c r="AH1281" s="31">
        <f t="shared" ref="AH1281:AH1344" si="249">AVERAGE(S1281:U1281)</f>
        <v>165.44526967285589</v>
      </c>
      <c r="AI1281" s="31">
        <f t="shared" ref="AI1281:AI1344" si="250">(T1281+U1281+J1281)/3</f>
        <v>102.45963748894786</v>
      </c>
      <c r="AJ1281" s="79">
        <f t="shared" ref="AJ1281:AJ1344" si="251">(U1281+J1281+K1281)/3</f>
        <v>61.92996715927751</v>
      </c>
      <c r="AK1281" s="86"/>
      <c r="AL1281" s="1"/>
      <c r="AM1281" s="1"/>
      <c r="AN1281" s="1"/>
      <c r="AO1281" s="1"/>
      <c r="AP1281" s="1"/>
      <c r="AQ1281" s="1"/>
    </row>
    <row r="1282" spans="1:43" ht="16.5" customHeight="1" x14ac:dyDescent="0.25">
      <c r="A1282" s="35">
        <v>23190340</v>
      </c>
      <c r="B1282" s="27" t="s">
        <v>44</v>
      </c>
      <c r="C1282" s="27" t="s">
        <v>1567</v>
      </c>
      <c r="D1282" s="27" t="s">
        <v>1568</v>
      </c>
      <c r="E1282" s="27" t="s">
        <v>1505</v>
      </c>
      <c r="F1282" s="27">
        <v>8</v>
      </c>
      <c r="G1282" s="27">
        <v>996</v>
      </c>
      <c r="H1282" s="28">
        <v>-73.064722220000007</v>
      </c>
      <c r="I1282" s="52">
        <v>7.2133333300000002</v>
      </c>
      <c r="J1282" s="48">
        <v>42.843333333333327</v>
      </c>
      <c r="K1282" s="29">
        <v>51.529999999999994</v>
      </c>
      <c r="L1282" s="29">
        <v>85.793333333333337</v>
      </c>
      <c r="M1282" s="29">
        <v>100.41</v>
      </c>
      <c r="N1282" s="29">
        <v>109.9433333333333</v>
      </c>
      <c r="O1282" s="29">
        <v>60.103333333333339</v>
      </c>
      <c r="P1282" s="29">
        <v>40.082758620689667</v>
      </c>
      <c r="Q1282" s="29">
        <v>60.676666666666669</v>
      </c>
      <c r="R1282" s="29">
        <v>87.060000000000031</v>
      </c>
      <c r="S1282" s="29">
        <v>127.91333333333334</v>
      </c>
      <c r="T1282" s="29">
        <v>104.24666666666667</v>
      </c>
      <c r="U1282" s="29">
        <v>33.736666666666672</v>
      </c>
      <c r="V1282" s="45">
        <v>904.33942528735633</v>
      </c>
      <c r="W1282" s="41">
        <v>359</v>
      </c>
      <c r="X1282" s="74">
        <v>0.99722222222222223</v>
      </c>
      <c r="Y1282" s="78">
        <f t="shared" si="240"/>
        <v>60.05555555555555</v>
      </c>
      <c r="Z1282" s="31">
        <f t="shared" si="241"/>
        <v>79.24444444444444</v>
      </c>
      <c r="AA1282" s="31">
        <f t="shared" si="242"/>
        <v>98.715555555555554</v>
      </c>
      <c r="AB1282" s="31">
        <f t="shared" si="243"/>
        <v>90.152222222222221</v>
      </c>
      <c r="AC1282" s="31">
        <f t="shared" si="244"/>
        <v>70.043141762452095</v>
      </c>
      <c r="AD1282" s="31">
        <f t="shared" si="245"/>
        <v>53.620919540229892</v>
      </c>
      <c r="AE1282" s="31">
        <f t="shared" si="246"/>
        <v>62.606475095785449</v>
      </c>
      <c r="AF1282" s="31">
        <f t="shared" si="247"/>
        <v>91.88333333333334</v>
      </c>
      <c r="AG1282" s="31">
        <f t="shared" si="248"/>
        <v>106.40666666666668</v>
      </c>
      <c r="AH1282" s="31">
        <f t="shared" si="249"/>
        <v>88.632222222222239</v>
      </c>
      <c r="AI1282" s="31">
        <f t="shared" si="250"/>
        <v>60.275555555555563</v>
      </c>
      <c r="AJ1282" s="79">
        <f t="shared" si="251"/>
        <v>42.703333333333326</v>
      </c>
      <c r="AK1282" s="86"/>
      <c r="AL1282" s="1"/>
      <c r="AM1282" s="1"/>
      <c r="AN1282" s="1"/>
      <c r="AO1282" s="1"/>
      <c r="AP1282" s="1"/>
      <c r="AQ1282" s="1"/>
    </row>
    <row r="1283" spans="1:43" ht="16.5" customHeight="1" x14ac:dyDescent="0.25">
      <c r="A1283" s="35">
        <v>24025040</v>
      </c>
      <c r="B1283" s="27" t="s">
        <v>60</v>
      </c>
      <c r="C1283" s="27" t="s">
        <v>1569</v>
      </c>
      <c r="D1283" s="27" t="s">
        <v>1570</v>
      </c>
      <c r="E1283" s="27" t="s">
        <v>1505</v>
      </c>
      <c r="F1283" s="27">
        <v>8</v>
      </c>
      <c r="G1283" s="27">
        <v>1673</v>
      </c>
      <c r="H1283" s="28">
        <v>-72.968888890000002</v>
      </c>
      <c r="I1283" s="52">
        <v>6.47</v>
      </c>
      <c r="J1283" s="48">
        <v>64.57931034482759</v>
      </c>
      <c r="K1283" s="29">
        <v>105.96666666666668</v>
      </c>
      <c r="L1283" s="29">
        <v>195.1793103448276</v>
      </c>
      <c r="M1283" s="29">
        <v>317.3633333333334</v>
      </c>
      <c r="N1283" s="29">
        <v>352.75172413793092</v>
      </c>
      <c r="O1283" s="29">
        <v>264.26666666666665</v>
      </c>
      <c r="P1283" s="29">
        <v>237.47</v>
      </c>
      <c r="Q1283" s="29">
        <v>273.45</v>
      </c>
      <c r="R1283" s="29">
        <v>281.15999999999997</v>
      </c>
      <c r="S1283" s="29">
        <v>299.43703703703699</v>
      </c>
      <c r="T1283" s="29">
        <v>227.73793103448281</v>
      </c>
      <c r="U1283" s="29">
        <v>120.2923076923077</v>
      </c>
      <c r="V1283" s="45">
        <v>2739.6542872580803</v>
      </c>
      <c r="W1283" s="41">
        <v>347</v>
      </c>
      <c r="X1283" s="74">
        <v>0.96388888888888891</v>
      </c>
      <c r="Y1283" s="78">
        <f t="shared" si="240"/>
        <v>121.90842911877395</v>
      </c>
      <c r="Z1283" s="31">
        <f t="shared" si="241"/>
        <v>206.16977011494257</v>
      </c>
      <c r="AA1283" s="31">
        <f t="shared" si="242"/>
        <v>288.4314559386973</v>
      </c>
      <c r="AB1283" s="31">
        <f t="shared" si="243"/>
        <v>311.46057471264368</v>
      </c>
      <c r="AC1283" s="31">
        <f t="shared" si="244"/>
        <v>284.82946360153255</v>
      </c>
      <c r="AD1283" s="31">
        <f t="shared" si="245"/>
        <v>258.39555555555557</v>
      </c>
      <c r="AE1283" s="31">
        <f t="shared" si="246"/>
        <v>264.02666666666664</v>
      </c>
      <c r="AF1283" s="31">
        <f t="shared" si="247"/>
        <v>284.68234567901231</v>
      </c>
      <c r="AG1283" s="31">
        <f t="shared" si="248"/>
        <v>269.44498935717326</v>
      </c>
      <c r="AH1283" s="31">
        <f t="shared" si="249"/>
        <v>215.82242525460916</v>
      </c>
      <c r="AI1283" s="31">
        <f t="shared" si="250"/>
        <v>137.53651635720604</v>
      </c>
      <c r="AJ1283" s="79">
        <f t="shared" si="251"/>
        <v>96.94609490126733</v>
      </c>
      <c r="AK1283" s="86"/>
      <c r="AL1283" s="1"/>
      <c r="AM1283" s="1"/>
      <c r="AN1283" s="1"/>
      <c r="AO1283" s="1"/>
      <c r="AP1283" s="1"/>
      <c r="AQ1283" s="1"/>
    </row>
    <row r="1284" spans="1:43" ht="16.5" customHeight="1" x14ac:dyDescent="0.25">
      <c r="A1284" s="35">
        <v>24030340</v>
      </c>
      <c r="B1284" s="27" t="s">
        <v>44</v>
      </c>
      <c r="C1284" s="27" t="s">
        <v>1571</v>
      </c>
      <c r="D1284" s="27" t="s">
        <v>1571</v>
      </c>
      <c r="E1284" s="27" t="s">
        <v>1505</v>
      </c>
      <c r="F1284" s="27">
        <v>8</v>
      </c>
      <c r="G1284" s="27">
        <v>2150</v>
      </c>
      <c r="H1284" s="28">
        <v>-72.811388890000003</v>
      </c>
      <c r="I1284" s="52">
        <v>6.6716666699999996</v>
      </c>
      <c r="J1284" s="48">
        <v>42.63333333333334</v>
      </c>
      <c r="K1284" s="29">
        <v>87.532142857142858</v>
      </c>
      <c r="L1284" s="29">
        <v>134.75862068965517</v>
      </c>
      <c r="M1284" s="29">
        <v>212.82000000000002</v>
      </c>
      <c r="N1284" s="29">
        <v>224.71666666666667</v>
      </c>
      <c r="O1284" s="29">
        <v>125.05666666666664</v>
      </c>
      <c r="P1284" s="29">
        <v>103.79666666666668</v>
      </c>
      <c r="Q1284" s="29">
        <v>134.95517241379309</v>
      </c>
      <c r="R1284" s="29">
        <v>204.21999999999997</v>
      </c>
      <c r="S1284" s="29">
        <v>265.68620689655171</v>
      </c>
      <c r="T1284" s="29">
        <v>180.76999999999998</v>
      </c>
      <c r="U1284" s="29">
        <v>74.267857142857139</v>
      </c>
      <c r="V1284" s="45">
        <v>1791.2133333333334</v>
      </c>
      <c r="W1284" s="41">
        <v>353</v>
      </c>
      <c r="X1284" s="74">
        <v>0.98055555555555551</v>
      </c>
      <c r="Y1284" s="78">
        <f t="shared" si="240"/>
        <v>88.308032293377138</v>
      </c>
      <c r="Z1284" s="31">
        <f t="shared" si="241"/>
        <v>145.03692118226601</v>
      </c>
      <c r="AA1284" s="31">
        <f t="shared" si="242"/>
        <v>190.76509578544062</v>
      </c>
      <c r="AB1284" s="31">
        <f t="shared" si="243"/>
        <v>187.53111111111113</v>
      </c>
      <c r="AC1284" s="31">
        <f t="shared" si="244"/>
        <v>151.19</v>
      </c>
      <c r="AD1284" s="31">
        <f t="shared" si="245"/>
        <v>121.26950191570882</v>
      </c>
      <c r="AE1284" s="31">
        <f t="shared" si="246"/>
        <v>147.65727969348657</v>
      </c>
      <c r="AF1284" s="31">
        <f t="shared" si="247"/>
        <v>201.62045977011493</v>
      </c>
      <c r="AG1284" s="31">
        <f t="shared" si="248"/>
        <v>216.89206896551721</v>
      </c>
      <c r="AH1284" s="31">
        <f t="shared" si="249"/>
        <v>173.5746880131363</v>
      </c>
      <c r="AI1284" s="31">
        <f t="shared" si="250"/>
        <v>99.223730158730163</v>
      </c>
      <c r="AJ1284" s="79">
        <f t="shared" si="251"/>
        <v>68.144444444444446</v>
      </c>
      <c r="AK1284" s="86"/>
      <c r="AL1284" s="1"/>
      <c r="AM1284" s="1"/>
      <c r="AN1284" s="1"/>
      <c r="AO1284" s="1"/>
      <c r="AP1284" s="1"/>
      <c r="AQ1284" s="1"/>
    </row>
    <row r="1285" spans="1:43" ht="16.5" customHeight="1" x14ac:dyDescent="0.25">
      <c r="A1285" s="35">
        <v>24010240</v>
      </c>
      <c r="B1285" s="27" t="s">
        <v>44</v>
      </c>
      <c r="C1285" s="27" t="s">
        <v>1572</v>
      </c>
      <c r="D1285" s="27" t="s">
        <v>1572</v>
      </c>
      <c r="E1285" s="27" t="s">
        <v>1505</v>
      </c>
      <c r="F1285" s="27">
        <v>8</v>
      </c>
      <c r="G1285" s="27">
        <v>1400</v>
      </c>
      <c r="H1285" s="28">
        <v>-73.303333329999987</v>
      </c>
      <c r="I1285" s="52">
        <v>6.2625000000000002</v>
      </c>
      <c r="J1285" s="48">
        <v>106.90666666666665</v>
      </c>
      <c r="K1285" s="29">
        <v>157.72142857142853</v>
      </c>
      <c r="L1285" s="29">
        <v>261.64333333333332</v>
      </c>
      <c r="M1285" s="29">
        <v>330.09000000000003</v>
      </c>
      <c r="N1285" s="29">
        <v>330.74333333333328</v>
      </c>
      <c r="O1285" s="29">
        <v>210.54137931034487</v>
      </c>
      <c r="P1285" s="29">
        <v>232.46206896551723</v>
      </c>
      <c r="Q1285" s="29">
        <v>278.48999999999995</v>
      </c>
      <c r="R1285" s="29">
        <v>275.35666666666663</v>
      </c>
      <c r="S1285" s="29">
        <v>370.42999999999995</v>
      </c>
      <c r="T1285" s="29">
        <v>283.04333333333329</v>
      </c>
      <c r="U1285" s="29">
        <v>151.54137931034478</v>
      </c>
      <c r="V1285" s="45">
        <v>2988.9695894909687</v>
      </c>
      <c r="W1285" s="41">
        <v>355</v>
      </c>
      <c r="X1285" s="74">
        <v>0.98611111111111116</v>
      </c>
      <c r="Y1285" s="78">
        <f t="shared" si="240"/>
        <v>175.4238095238095</v>
      </c>
      <c r="Z1285" s="31">
        <f t="shared" si="241"/>
        <v>249.81825396825397</v>
      </c>
      <c r="AA1285" s="31">
        <f t="shared" si="242"/>
        <v>307.49222222222221</v>
      </c>
      <c r="AB1285" s="31">
        <f t="shared" si="243"/>
        <v>290.45823754789268</v>
      </c>
      <c r="AC1285" s="31">
        <f t="shared" si="244"/>
        <v>257.91559386973182</v>
      </c>
      <c r="AD1285" s="31">
        <f t="shared" si="245"/>
        <v>240.49781609195398</v>
      </c>
      <c r="AE1285" s="31">
        <f t="shared" si="246"/>
        <v>262.1029118773946</v>
      </c>
      <c r="AF1285" s="31">
        <f t="shared" si="247"/>
        <v>308.09222222222218</v>
      </c>
      <c r="AG1285" s="31">
        <f t="shared" si="248"/>
        <v>309.60999999999996</v>
      </c>
      <c r="AH1285" s="31">
        <f t="shared" si="249"/>
        <v>268.33823754789267</v>
      </c>
      <c r="AI1285" s="31">
        <f t="shared" si="250"/>
        <v>180.4971264367816</v>
      </c>
      <c r="AJ1285" s="79">
        <f t="shared" si="251"/>
        <v>138.72315818281331</v>
      </c>
      <c r="AK1285" s="86"/>
      <c r="AL1285" s="1"/>
      <c r="AM1285" s="1"/>
      <c r="AN1285" s="1"/>
      <c r="AO1285" s="1"/>
      <c r="AP1285" s="1"/>
      <c r="AQ1285" s="1"/>
    </row>
    <row r="1286" spans="1:43" ht="16.5" customHeight="1" x14ac:dyDescent="0.25">
      <c r="A1286" s="35">
        <v>24030850</v>
      </c>
      <c r="B1286" s="27" t="s">
        <v>44</v>
      </c>
      <c r="C1286" s="27" t="s">
        <v>1573</v>
      </c>
      <c r="D1286" s="27" t="s">
        <v>1574</v>
      </c>
      <c r="E1286" s="27" t="s">
        <v>1505</v>
      </c>
      <c r="F1286" s="27">
        <v>6</v>
      </c>
      <c r="G1286" s="27">
        <v>2500</v>
      </c>
      <c r="H1286" s="28">
        <v>-72.781194439999993</v>
      </c>
      <c r="I1286" s="52">
        <v>6.2325833299999998</v>
      </c>
      <c r="J1286" s="48">
        <v>65.146666666666661</v>
      </c>
      <c r="K1286" s="29">
        <v>87.033333333333331</v>
      </c>
      <c r="L1286" s="29">
        <v>162.3678571428571</v>
      </c>
      <c r="M1286" s="29">
        <v>220.41333333333336</v>
      </c>
      <c r="N1286" s="29">
        <v>175.33666666666664</v>
      </c>
      <c r="O1286" s="29">
        <v>75.806666666666644</v>
      </c>
      <c r="P1286" s="29">
        <v>64.223333333333343</v>
      </c>
      <c r="Q1286" s="29">
        <v>87.216666666666683</v>
      </c>
      <c r="R1286" s="29">
        <v>128.11666666666667</v>
      </c>
      <c r="S1286" s="29">
        <v>209.45357142857139</v>
      </c>
      <c r="T1286" s="29">
        <v>169.6793103448276</v>
      </c>
      <c r="U1286" s="29">
        <v>90.703333333333333</v>
      </c>
      <c r="V1286" s="45">
        <v>1535.4974055829227</v>
      </c>
      <c r="W1286" s="41">
        <v>355</v>
      </c>
      <c r="X1286" s="74">
        <v>0.98611111111111116</v>
      </c>
      <c r="Y1286" s="78">
        <f t="shared" si="240"/>
        <v>104.8492857142857</v>
      </c>
      <c r="Z1286" s="31">
        <f t="shared" si="241"/>
        <v>156.60484126984127</v>
      </c>
      <c r="AA1286" s="31">
        <f t="shared" si="242"/>
        <v>186.03928571428568</v>
      </c>
      <c r="AB1286" s="31">
        <f t="shared" si="243"/>
        <v>157.18555555555554</v>
      </c>
      <c r="AC1286" s="31">
        <f t="shared" si="244"/>
        <v>105.12222222222221</v>
      </c>
      <c r="AD1286" s="31">
        <f t="shared" si="245"/>
        <v>75.748888888888885</v>
      </c>
      <c r="AE1286" s="31">
        <f t="shared" si="246"/>
        <v>93.185555555555581</v>
      </c>
      <c r="AF1286" s="31">
        <f t="shared" si="247"/>
        <v>141.59563492063492</v>
      </c>
      <c r="AG1286" s="31">
        <f t="shared" si="248"/>
        <v>169.08318281335525</v>
      </c>
      <c r="AH1286" s="31">
        <f t="shared" si="249"/>
        <v>156.61207170224409</v>
      </c>
      <c r="AI1286" s="31">
        <f t="shared" si="250"/>
        <v>108.50977011494253</v>
      </c>
      <c r="AJ1286" s="79">
        <f t="shared" si="251"/>
        <v>80.961111111111109</v>
      </c>
      <c r="AK1286" s="86"/>
      <c r="AL1286" s="1"/>
      <c r="AM1286" s="1"/>
      <c r="AN1286" s="1"/>
      <c r="AO1286" s="1"/>
      <c r="AP1286" s="1"/>
      <c r="AQ1286" s="1"/>
    </row>
    <row r="1287" spans="1:43" ht="16.5" customHeight="1" x14ac:dyDescent="0.25">
      <c r="A1287" s="35">
        <v>24030370</v>
      </c>
      <c r="B1287" s="27" t="s">
        <v>69</v>
      </c>
      <c r="C1287" s="27" t="s">
        <v>986</v>
      </c>
      <c r="D1287" s="27" t="s">
        <v>1574</v>
      </c>
      <c r="E1287" s="27" t="s">
        <v>1505</v>
      </c>
      <c r="F1287" s="27">
        <v>6</v>
      </c>
      <c r="G1287" s="27">
        <v>380</v>
      </c>
      <c r="H1287" s="28">
        <v>-72.834833329999995</v>
      </c>
      <c r="I1287" s="52">
        <v>6.1885000000000003</v>
      </c>
      <c r="J1287" s="48">
        <v>63.363333333333323</v>
      </c>
      <c r="K1287" s="29">
        <v>76.350000000000009</v>
      </c>
      <c r="L1287" s="29">
        <v>140.12068965517238</v>
      </c>
      <c r="M1287" s="29">
        <v>164.55333333333331</v>
      </c>
      <c r="N1287" s="29">
        <v>131.62500000000003</v>
      </c>
      <c r="O1287" s="29">
        <v>50.472413793103442</v>
      </c>
      <c r="P1287" s="29">
        <v>54.199999999999982</v>
      </c>
      <c r="Q1287" s="29">
        <v>51.735714285714288</v>
      </c>
      <c r="R1287" s="29">
        <v>95.199999999999989</v>
      </c>
      <c r="S1287" s="29">
        <v>152.90689655172417</v>
      </c>
      <c r="T1287" s="29">
        <v>136.9785714285714</v>
      </c>
      <c r="U1287" s="29">
        <v>85.43703703703703</v>
      </c>
      <c r="V1287" s="45">
        <v>1202.9429894179893</v>
      </c>
      <c r="W1287" s="41">
        <v>347</v>
      </c>
      <c r="X1287" s="74">
        <v>0.96388888888888891</v>
      </c>
      <c r="Y1287" s="78">
        <f t="shared" si="240"/>
        <v>93.278007662835236</v>
      </c>
      <c r="Z1287" s="31">
        <f t="shared" si="241"/>
        <v>127.00800766283525</v>
      </c>
      <c r="AA1287" s="31">
        <f t="shared" si="242"/>
        <v>145.43300766283525</v>
      </c>
      <c r="AB1287" s="31">
        <f t="shared" si="243"/>
        <v>115.55024904214559</v>
      </c>
      <c r="AC1287" s="31">
        <f t="shared" si="244"/>
        <v>78.765804597701148</v>
      </c>
      <c r="AD1287" s="31">
        <f t="shared" si="245"/>
        <v>52.136042692939242</v>
      </c>
      <c r="AE1287" s="31">
        <f t="shared" si="246"/>
        <v>67.045238095238076</v>
      </c>
      <c r="AF1287" s="31">
        <f t="shared" si="247"/>
        <v>99.947536945812814</v>
      </c>
      <c r="AG1287" s="31">
        <f t="shared" si="248"/>
        <v>128.36182266009851</v>
      </c>
      <c r="AH1287" s="31">
        <f t="shared" si="249"/>
        <v>125.1075016724442</v>
      </c>
      <c r="AI1287" s="31">
        <f t="shared" si="250"/>
        <v>95.259647266313934</v>
      </c>
      <c r="AJ1287" s="79">
        <f t="shared" si="251"/>
        <v>75.050123456790118</v>
      </c>
      <c r="AK1287" s="86"/>
      <c r="AL1287" s="1"/>
      <c r="AM1287" s="1"/>
      <c r="AN1287" s="1"/>
      <c r="AO1287" s="1"/>
      <c r="AP1287" s="1"/>
      <c r="AQ1287" s="1"/>
    </row>
    <row r="1288" spans="1:43" ht="16.5" customHeight="1" x14ac:dyDescent="0.25">
      <c r="A1288" s="35">
        <v>24055040</v>
      </c>
      <c r="B1288" s="27" t="s">
        <v>71</v>
      </c>
      <c r="C1288" s="27" t="s">
        <v>1575</v>
      </c>
      <c r="D1288" s="27" t="s">
        <v>1576</v>
      </c>
      <c r="E1288" s="27" t="s">
        <v>1505</v>
      </c>
      <c r="F1288" s="27">
        <v>8</v>
      </c>
      <c r="G1288" s="27">
        <v>940</v>
      </c>
      <c r="H1288" s="28">
        <v>-73.292000000000002</v>
      </c>
      <c r="I1288" s="52">
        <v>6.5497222199999996</v>
      </c>
      <c r="J1288" s="48">
        <v>53.206896551724128</v>
      </c>
      <c r="K1288" s="29">
        <v>78.368965517241392</v>
      </c>
      <c r="L1288" s="29">
        <v>151.84285714285713</v>
      </c>
      <c r="M1288" s="29">
        <v>230.58214285714283</v>
      </c>
      <c r="N1288" s="29">
        <v>219.27241379310345</v>
      </c>
      <c r="O1288" s="29">
        <v>121.29999999999998</v>
      </c>
      <c r="P1288" s="29">
        <v>135.48275862068968</v>
      </c>
      <c r="Q1288" s="29">
        <v>159.8896551724138</v>
      </c>
      <c r="R1288" s="29">
        <v>180.85000000000005</v>
      </c>
      <c r="S1288" s="29">
        <v>241.40714285714282</v>
      </c>
      <c r="T1288" s="29">
        <v>188.37037037037032</v>
      </c>
      <c r="U1288" s="29">
        <v>81.036000000000016</v>
      </c>
      <c r="V1288" s="45">
        <v>1841.6092028826856</v>
      </c>
      <c r="W1288" s="41">
        <v>337</v>
      </c>
      <c r="X1288" s="74">
        <v>0.93611111111111112</v>
      </c>
      <c r="Y1288" s="78">
        <f t="shared" si="240"/>
        <v>94.472906403940897</v>
      </c>
      <c r="Z1288" s="31">
        <f t="shared" si="241"/>
        <v>153.59798850574711</v>
      </c>
      <c r="AA1288" s="31">
        <f t="shared" si="242"/>
        <v>200.56580459770112</v>
      </c>
      <c r="AB1288" s="31">
        <f t="shared" si="243"/>
        <v>190.38485221674875</v>
      </c>
      <c r="AC1288" s="31">
        <f t="shared" si="244"/>
        <v>158.68505747126437</v>
      </c>
      <c r="AD1288" s="31">
        <f t="shared" si="245"/>
        <v>138.89080459770116</v>
      </c>
      <c r="AE1288" s="31">
        <f t="shared" si="246"/>
        <v>158.74080459770119</v>
      </c>
      <c r="AF1288" s="31">
        <f t="shared" si="247"/>
        <v>194.04893267651889</v>
      </c>
      <c r="AG1288" s="31">
        <f t="shared" si="248"/>
        <v>203.54250440917107</v>
      </c>
      <c r="AH1288" s="31">
        <f t="shared" si="249"/>
        <v>170.27117107583771</v>
      </c>
      <c r="AI1288" s="31">
        <f t="shared" si="250"/>
        <v>107.53775564069815</v>
      </c>
      <c r="AJ1288" s="79">
        <f t="shared" si="251"/>
        <v>70.870620689655183</v>
      </c>
      <c r="AK1288" s="86"/>
      <c r="AL1288" s="1"/>
      <c r="AM1288" s="1"/>
      <c r="AN1288" s="1"/>
      <c r="AO1288" s="1"/>
      <c r="AP1288" s="1"/>
      <c r="AQ1288" s="1"/>
    </row>
    <row r="1289" spans="1:43" ht="16.5" customHeight="1" x14ac:dyDescent="0.25">
      <c r="A1289" s="35">
        <v>23190700</v>
      </c>
      <c r="B1289" s="27" t="s">
        <v>69</v>
      </c>
      <c r="C1289" s="27" t="s">
        <v>1577</v>
      </c>
      <c r="D1289" s="27" t="s">
        <v>1578</v>
      </c>
      <c r="E1289" s="27" t="s">
        <v>1505</v>
      </c>
      <c r="F1289" s="27">
        <v>8</v>
      </c>
      <c r="G1289" s="27">
        <v>951</v>
      </c>
      <c r="H1289" s="28">
        <v>-73.06777778</v>
      </c>
      <c r="I1289" s="52">
        <v>6.9933333299999996</v>
      </c>
      <c r="J1289" s="48">
        <v>97.17333333333336</v>
      </c>
      <c r="K1289" s="29">
        <v>119.24666666666668</v>
      </c>
      <c r="L1289" s="29">
        <v>192.92758620689654</v>
      </c>
      <c r="M1289" s="29">
        <v>139.67586206896553</v>
      </c>
      <c r="N1289" s="29">
        <v>174.0965517241379</v>
      </c>
      <c r="O1289" s="29">
        <v>100.051724137931</v>
      </c>
      <c r="P1289" s="29">
        <v>103.91333333333333</v>
      </c>
      <c r="Q1289" s="29">
        <v>110.68333333333332</v>
      </c>
      <c r="R1289" s="29">
        <v>126.45333333333333</v>
      </c>
      <c r="S1289" s="29">
        <v>189.62333333333336</v>
      </c>
      <c r="T1289" s="29">
        <v>158.35333333333332</v>
      </c>
      <c r="U1289" s="29">
        <v>69.78</v>
      </c>
      <c r="V1289" s="45">
        <v>1581.9783908045979</v>
      </c>
      <c r="W1289" s="41">
        <v>356</v>
      </c>
      <c r="X1289" s="74">
        <v>0.98888888888888893</v>
      </c>
      <c r="Y1289" s="78">
        <f t="shared" si="240"/>
        <v>136.44919540229887</v>
      </c>
      <c r="Z1289" s="31">
        <f t="shared" si="241"/>
        <v>150.61670498084291</v>
      </c>
      <c r="AA1289" s="31">
        <f t="shared" si="242"/>
        <v>168.9</v>
      </c>
      <c r="AB1289" s="31">
        <f t="shared" si="243"/>
        <v>137.94137931034479</v>
      </c>
      <c r="AC1289" s="31">
        <f t="shared" si="244"/>
        <v>126.0205363984674</v>
      </c>
      <c r="AD1289" s="31">
        <f t="shared" si="245"/>
        <v>104.88279693486589</v>
      </c>
      <c r="AE1289" s="31">
        <f t="shared" si="246"/>
        <v>113.68333333333332</v>
      </c>
      <c r="AF1289" s="31">
        <f t="shared" si="247"/>
        <v>142.25333333333333</v>
      </c>
      <c r="AG1289" s="31">
        <f t="shared" si="248"/>
        <v>158.14333333333335</v>
      </c>
      <c r="AH1289" s="31">
        <f t="shared" si="249"/>
        <v>139.25222222222223</v>
      </c>
      <c r="AI1289" s="31">
        <f t="shared" si="250"/>
        <v>108.43555555555555</v>
      </c>
      <c r="AJ1289" s="79">
        <f t="shared" si="251"/>
        <v>95.40000000000002</v>
      </c>
      <c r="AK1289" s="86"/>
      <c r="AL1289" s="1"/>
      <c r="AM1289" s="1"/>
      <c r="AN1289" s="1"/>
      <c r="AO1289" s="1"/>
      <c r="AP1289" s="1"/>
      <c r="AQ1289" s="1"/>
    </row>
    <row r="1290" spans="1:43" ht="16.5" customHeight="1" x14ac:dyDescent="0.25">
      <c r="A1290" s="35">
        <v>24025020</v>
      </c>
      <c r="B1290" s="27" t="s">
        <v>44</v>
      </c>
      <c r="C1290" s="27" t="s">
        <v>1579</v>
      </c>
      <c r="D1290" s="27" t="s">
        <v>1580</v>
      </c>
      <c r="E1290" s="27" t="s">
        <v>1505</v>
      </c>
      <c r="F1290" s="27">
        <v>8</v>
      </c>
      <c r="G1290" s="27">
        <v>975</v>
      </c>
      <c r="H1290" s="28">
        <v>-73.199166669999997</v>
      </c>
      <c r="I1290" s="52">
        <v>6.5322222199999995</v>
      </c>
      <c r="J1290" s="48">
        <v>24.425000000000001</v>
      </c>
      <c r="K1290" s="29">
        <v>55.392857142857146</v>
      </c>
      <c r="L1290" s="29">
        <v>109.05555555555554</v>
      </c>
      <c r="M1290" s="29">
        <v>152.36071428571429</v>
      </c>
      <c r="N1290" s="29">
        <v>160.88888888888889</v>
      </c>
      <c r="O1290" s="29">
        <v>111.29629629629632</v>
      </c>
      <c r="P1290" s="29">
        <v>113.87857142857145</v>
      </c>
      <c r="Q1290" s="29">
        <v>125.50714285714284</v>
      </c>
      <c r="R1290" s="29">
        <v>150.26296296296294</v>
      </c>
      <c r="S1290" s="29">
        <v>173.51851851851856</v>
      </c>
      <c r="T1290" s="29">
        <v>118.74615384615387</v>
      </c>
      <c r="U1290" s="29">
        <v>37.175862068965515</v>
      </c>
      <c r="V1290" s="45">
        <v>1332.5085238516274</v>
      </c>
      <c r="W1290" s="41">
        <v>330</v>
      </c>
      <c r="X1290" s="74">
        <v>0.91666666666666663</v>
      </c>
      <c r="Y1290" s="78">
        <f t="shared" si="240"/>
        <v>62.957804232804229</v>
      </c>
      <c r="Z1290" s="31">
        <f t="shared" si="241"/>
        <v>105.60304232804232</v>
      </c>
      <c r="AA1290" s="31">
        <f t="shared" si="242"/>
        <v>140.76838624338623</v>
      </c>
      <c r="AB1290" s="31">
        <f t="shared" si="243"/>
        <v>141.51529982363317</v>
      </c>
      <c r="AC1290" s="31">
        <f t="shared" si="244"/>
        <v>128.68791887125221</v>
      </c>
      <c r="AD1290" s="31">
        <f t="shared" si="245"/>
        <v>116.89400352733686</v>
      </c>
      <c r="AE1290" s="31">
        <f t="shared" si="246"/>
        <v>129.88289241622576</v>
      </c>
      <c r="AF1290" s="31">
        <f t="shared" si="247"/>
        <v>149.76287477954145</v>
      </c>
      <c r="AG1290" s="31">
        <f t="shared" si="248"/>
        <v>147.50921177587847</v>
      </c>
      <c r="AH1290" s="31">
        <f t="shared" si="249"/>
        <v>109.81351147787932</v>
      </c>
      <c r="AI1290" s="31">
        <f t="shared" si="250"/>
        <v>60.115671971706469</v>
      </c>
      <c r="AJ1290" s="79">
        <f t="shared" si="251"/>
        <v>38.997906403940881</v>
      </c>
      <c r="AK1290" s="86"/>
      <c r="AL1290" s="1"/>
      <c r="AM1290" s="1"/>
      <c r="AN1290" s="1"/>
      <c r="AO1290" s="1"/>
      <c r="AP1290" s="1"/>
      <c r="AQ1290" s="1"/>
    </row>
    <row r="1291" spans="1:43" ht="16.5" customHeight="1" x14ac:dyDescent="0.25">
      <c r="A1291" s="35">
        <v>23125040</v>
      </c>
      <c r="B1291" s="27" t="s">
        <v>44</v>
      </c>
      <c r="C1291" s="27" t="s">
        <v>1581</v>
      </c>
      <c r="D1291" s="27" t="s">
        <v>1582</v>
      </c>
      <c r="E1291" s="27" t="s">
        <v>1505</v>
      </c>
      <c r="F1291" s="27">
        <v>8</v>
      </c>
      <c r="G1291" s="27">
        <v>180</v>
      </c>
      <c r="H1291" s="28">
        <v>-73.920555560000011</v>
      </c>
      <c r="I1291" s="52">
        <v>6.6161111100000003</v>
      </c>
      <c r="J1291" s="48">
        <v>99.854166666666671</v>
      </c>
      <c r="K1291" s="29">
        <v>100.35416666666667</v>
      </c>
      <c r="L1291" s="29">
        <v>199.81666666666669</v>
      </c>
      <c r="M1291" s="29">
        <v>251.08208333333334</v>
      </c>
      <c r="N1291" s="29">
        <v>303.21916666666669</v>
      </c>
      <c r="O1291" s="29">
        <v>190.42083333333335</v>
      </c>
      <c r="P1291" s="29">
        <v>182.5</v>
      </c>
      <c r="Q1291" s="29">
        <v>197.39583333333334</v>
      </c>
      <c r="R1291" s="29">
        <v>328.30833333333334</v>
      </c>
      <c r="S1291" s="29">
        <v>394.47166666666664</v>
      </c>
      <c r="T1291" s="29">
        <v>337.01291666666663</v>
      </c>
      <c r="U1291" s="29">
        <v>181.30041666666668</v>
      </c>
      <c r="V1291" s="45">
        <v>2765.7362499999999</v>
      </c>
      <c r="W1291" s="41">
        <v>288</v>
      </c>
      <c r="X1291" s="74">
        <v>0.8</v>
      </c>
      <c r="Y1291" s="78">
        <f t="shared" si="240"/>
        <v>133.34166666666667</v>
      </c>
      <c r="Z1291" s="31">
        <f t="shared" si="241"/>
        <v>183.75097222222223</v>
      </c>
      <c r="AA1291" s="31">
        <f t="shared" si="242"/>
        <v>251.37263888888893</v>
      </c>
      <c r="AB1291" s="31">
        <f t="shared" si="243"/>
        <v>248.24069444444444</v>
      </c>
      <c r="AC1291" s="31">
        <f t="shared" si="244"/>
        <v>225.38000000000002</v>
      </c>
      <c r="AD1291" s="31">
        <f t="shared" si="245"/>
        <v>190.10555555555558</v>
      </c>
      <c r="AE1291" s="31">
        <f t="shared" si="246"/>
        <v>236.06805555555556</v>
      </c>
      <c r="AF1291" s="31">
        <f t="shared" si="247"/>
        <v>306.72527777777776</v>
      </c>
      <c r="AG1291" s="31">
        <f t="shared" si="248"/>
        <v>353.2643055555555</v>
      </c>
      <c r="AH1291" s="31">
        <f t="shared" si="249"/>
        <v>304.26166666666666</v>
      </c>
      <c r="AI1291" s="31">
        <f t="shared" si="250"/>
        <v>206.05583333333331</v>
      </c>
      <c r="AJ1291" s="79">
        <f t="shared" si="251"/>
        <v>127.16958333333334</v>
      </c>
      <c r="AK1291" s="86" t="s">
        <v>43</v>
      </c>
      <c r="AL1291" s="1"/>
      <c r="AM1291" s="1"/>
      <c r="AN1291" s="1"/>
      <c r="AO1291" s="1"/>
      <c r="AP1291" s="1"/>
      <c r="AQ1291" s="1"/>
    </row>
    <row r="1292" spans="1:43" ht="16.5" customHeight="1" x14ac:dyDescent="0.25">
      <c r="A1292" s="35">
        <v>23125050</v>
      </c>
      <c r="B1292" s="27" t="s">
        <v>71</v>
      </c>
      <c r="C1292" s="27" t="s">
        <v>1583</v>
      </c>
      <c r="D1292" s="27" t="s">
        <v>1582</v>
      </c>
      <c r="E1292" s="27" t="s">
        <v>1505</v>
      </c>
      <c r="F1292" s="27">
        <v>8</v>
      </c>
      <c r="G1292" s="27">
        <v>168</v>
      </c>
      <c r="H1292" s="28">
        <v>-74.061388890000003</v>
      </c>
      <c r="I1292" s="52">
        <v>6.6494444399999999</v>
      </c>
      <c r="J1292" s="48">
        <v>90.6</v>
      </c>
      <c r="K1292" s="29">
        <v>110.12222222222221</v>
      </c>
      <c r="L1292" s="29">
        <v>192.39615384615382</v>
      </c>
      <c r="M1292" s="29">
        <v>289.50384615384615</v>
      </c>
      <c r="N1292" s="29">
        <v>342.84615384615387</v>
      </c>
      <c r="O1292" s="29">
        <v>232.03846153846155</v>
      </c>
      <c r="P1292" s="29">
        <v>223.47499999999997</v>
      </c>
      <c r="Q1292" s="29">
        <v>237.01249999999996</v>
      </c>
      <c r="R1292" s="29">
        <v>356.74993675948781</v>
      </c>
      <c r="S1292" s="29">
        <v>413.17916666666673</v>
      </c>
      <c r="T1292" s="29">
        <v>343.95426758925117</v>
      </c>
      <c r="U1292" s="29">
        <v>181.99945892281571</v>
      </c>
      <c r="V1292" s="45">
        <v>3013.8771675450589</v>
      </c>
      <c r="W1292" s="41">
        <v>305</v>
      </c>
      <c r="X1292" s="74">
        <v>0.84722222222222221</v>
      </c>
      <c r="Y1292" s="78">
        <f t="shared" si="240"/>
        <v>131.03945868945868</v>
      </c>
      <c r="Z1292" s="31">
        <f t="shared" si="241"/>
        <v>197.3407407407407</v>
      </c>
      <c r="AA1292" s="31">
        <f t="shared" si="242"/>
        <v>274.91538461538465</v>
      </c>
      <c r="AB1292" s="31">
        <f t="shared" si="243"/>
        <v>288.12948717948717</v>
      </c>
      <c r="AC1292" s="31">
        <f t="shared" si="244"/>
        <v>266.11987179487181</v>
      </c>
      <c r="AD1292" s="31">
        <f t="shared" si="245"/>
        <v>230.84198717948718</v>
      </c>
      <c r="AE1292" s="31">
        <f t="shared" si="246"/>
        <v>272.41247891982925</v>
      </c>
      <c r="AF1292" s="31">
        <f t="shared" si="247"/>
        <v>335.64720114205147</v>
      </c>
      <c r="AG1292" s="31">
        <f t="shared" si="248"/>
        <v>371.29445700513526</v>
      </c>
      <c r="AH1292" s="31">
        <f t="shared" si="249"/>
        <v>313.04429772624457</v>
      </c>
      <c r="AI1292" s="31">
        <f t="shared" si="250"/>
        <v>205.51790883735563</v>
      </c>
      <c r="AJ1292" s="79">
        <f t="shared" si="251"/>
        <v>127.57389371501263</v>
      </c>
      <c r="AK1292" s="86" t="s">
        <v>43</v>
      </c>
      <c r="AL1292" s="1"/>
      <c r="AM1292" s="1"/>
      <c r="AN1292" s="1"/>
      <c r="AO1292" s="1"/>
      <c r="AP1292" s="1"/>
      <c r="AQ1292" s="1"/>
    </row>
    <row r="1293" spans="1:43" ht="16.5" customHeight="1" x14ac:dyDescent="0.25">
      <c r="A1293" s="35">
        <v>24065010</v>
      </c>
      <c r="B1293" s="27" t="s">
        <v>44</v>
      </c>
      <c r="C1293" s="27" t="s">
        <v>1584</v>
      </c>
      <c r="D1293" s="27" t="s">
        <v>1585</v>
      </c>
      <c r="E1293" s="27" t="s">
        <v>1505</v>
      </c>
      <c r="F1293" s="27">
        <v>8</v>
      </c>
      <c r="G1293" s="27">
        <v>138</v>
      </c>
      <c r="H1293" s="28">
        <v>-73.790000000000006</v>
      </c>
      <c r="I1293" s="52">
        <v>7.2461111100000002</v>
      </c>
      <c r="J1293" s="48">
        <v>55.258620689655189</v>
      </c>
      <c r="K1293" s="29">
        <v>71.122222222222234</v>
      </c>
      <c r="L1293" s="29">
        <v>176.48214285714286</v>
      </c>
      <c r="M1293" s="29">
        <v>288.46296296296299</v>
      </c>
      <c r="N1293" s="29">
        <v>380.05199999999996</v>
      </c>
      <c r="O1293" s="29">
        <v>317.10769230769228</v>
      </c>
      <c r="P1293" s="29">
        <v>250.98571428571429</v>
      </c>
      <c r="Q1293" s="29">
        <v>259.77407407407401</v>
      </c>
      <c r="R1293" s="29">
        <v>330.2</v>
      </c>
      <c r="S1293" s="29">
        <v>368.82500000000005</v>
      </c>
      <c r="T1293" s="29">
        <v>266.6307692307692</v>
      </c>
      <c r="U1293" s="29">
        <v>135.25769230769228</v>
      </c>
      <c r="V1293" s="45">
        <v>2900.1588909379252</v>
      </c>
      <c r="W1293" s="41">
        <v>317</v>
      </c>
      <c r="X1293" s="74">
        <v>0.88055555555555554</v>
      </c>
      <c r="Y1293" s="78">
        <f t="shared" si="240"/>
        <v>100.95432858967342</v>
      </c>
      <c r="Z1293" s="31">
        <f t="shared" si="241"/>
        <v>178.6891093474427</v>
      </c>
      <c r="AA1293" s="31">
        <f t="shared" si="242"/>
        <v>281.66570194003526</v>
      </c>
      <c r="AB1293" s="31">
        <f t="shared" si="243"/>
        <v>328.54088509021841</v>
      </c>
      <c r="AC1293" s="31">
        <f t="shared" si="244"/>
        <v>316.04846886446882</v>
      </c>
      <c r="AD1293" s="31">
        <f t="shared" si="245"/>
        <v>275.95582688916016</v>
      </c>
      <c r="AE1293" s="31">
        <f t="shared" si="246"/>
        <v>280.31992945326277</v>
      </c>
      <c r="AF1293" s="31">
        <f t="shared" si="247"/>
        <v>319.5996913580247</v>
      </c>
      <c r="AG1293" s="31">
        <f t="shared" si="248"/>
        <v>321.88525641025643</v>
      </c>
      <c r="AH1293" s="31">
        <f t="shared" si="249"/>
        <v>256.90448717948715</v>
      </c>
      <c r="AI1293" s="31">
        <f t="shared" si="250"/>
        <v>152.38236074270554</v>
      </c>
      <c r="AJ1293" s="79">
        <f t="shared" si="251"/>
        <v>87.212845073189897</v>
      </c>
      <c r="AK1293" s="86"/>
      <c r="AL1293" s="1"/>
      <c r="AM1293" s="1"/>
      <c r="AN1293" s="1"/>
      <c r="AO1293" s="1"/>
      <c r="AP1293" s="1"/>
      <c r="AQ1293" s="1"/>
    </row>
    <row r="1294" spans="1:43" ht="16.5" customHeight="1" x14ac:dyDescent="0.25">
      <c r="A1294" s="35">
        <v>23180120</v>
      </c>
      <c r="B1294" s="27" t="s">
        <v>44</v>
      </c>
      <c r="C1294" s="27" t="s">
        <v>1586</v>
      </c>
      <c r="D1294" s="27" t="s">
        <v>1585</v>
      </c>
      <c r="E1294" s="27" t="s">
        <v>1505</v>
      </c>
      <c r="F1294" s="27">
        <v>8</v>
      </c>
      <c r="G1294" s="27">
        <v>170</v>
      </c>
      <c r="H1294" s="28">
        <v>-73.919166669999996</v>
      </c>
      <c r="I1294" s="52">
        <v>7.2227777799999995</v>
      </c>
      <c r="J1294" s="48">
        <v>35.048275862068969</v>
      </c>
      <c r="K1294" s="29">
        <v>61.696666666666673</v>
      </c>
      <c r="L1294" s="29">
        <v>166.57142857142858</v>
      </c>
      <c r="M1294" s="29">
        <v>288.75172413793103</v>
      </c>
      <c r="N1294" s="29">
        <v>356.63928571428568</v>
      </c>
      <c r="O1294" s="29">
        <v>306.28275862068966</v>
      </c>
      <c r="P1294" s="29">
        <v>257.14285714285717</v>
      </c>
      <c r="Q1294" s="29">
        <v>291.37931034482756</v>
      </c>
      <c r="R1294" s="29">
        <v>333.73103448275867</v>
      </c>
      <c r="S1294" s="29">
        <v>397.8964285714286</v>
      </c>
      <c r="T1294" s="29">
        <v>290.98333333333335</v>
      </c>
      <c r="U1294" s="29">
        <v>124.93448275862069</v>
      </c>
      <c r="V1294" s="45">
        <v>2911.0575862068968</v>
      </c>
      <c r="W1294" s="41">
        <v>346</v>
      </c>
      <c r="X1294" s="74">
        <v>0.96111111111111114</v>
      </c>
      <c r="Y1294" s="78">
        <f t="shared" si="240"/>
        <v>87.772123700054749</v>
      </c>
      <c r="Z1294" s="31">
        <f t="shared" si="241"/>
        <v>172.33993979200878</v>
      </c>
      <c r="AA1294" s="31">
        <f t="shared" si="242"/>
        <v>270.65414614121511</v>
      </c>
      <c r="AB1294" s="31">
        <f t="shared" si="243"/>
        <v>317.22458949096881</v>
      </c>
      <c r="AC1294" s="31">
        <f t="shared" si="244"/>
        <v>306.68830049261084</v>
      </c>
      <c r="AD1294" s="31">
        <f t="shared" si="245"/>
        <v>284.93497536945813</v>
      </c>
      <c r="AE1294" s="31">
        <f t="shared" si="246"/>
        <v>294.08440065681447</v>
      </c>
      <c r="AF1294" s="31">
        <f t="shared" si="247"/>
        <v>341.00225779967161</v>
      </c>
      <c r="AG1294" s="31">
        <f t="shared" si="248"/>
        <v>340.87026546250689</v>
      </c>
      <c r="AH1294" s="31">
        <f t="shared" si="249"/>
        <v>271.27141488779421</v>
      </c>
      <c r="AI1294" s="31">
        <f t="shared" si="250"/>
        <v>150.32203065134101</v>
      </c>
      <c r="AJ1294" s="79">
        <f t="shared" si="251"/>
        <v>73.893141762452103</v>
      </c>
      <c r="AK1294" s="86"/>
      <c r="AL1294" s="1"/>
      <c r="AM1294" s="1"/>
      <c r="AN1294" s="1"/>
      <c r="AO1294" s="1"/>
      <c r="AP1294" s="1"/>
      <c r="AQ1294" s="1"/>
    </row>
    <row r="1295" spans="1:43" ht="16.5" customHeight="1" x14ac:dyDescent="0.25">
      <c r="A1295" s="35">
        <v>23180100</v>
      </c>
      <c r="B1295" s="27" t="s">
        <v>44</v>
      </c>
      <c r="C1295" s="27" t="s">
        <v>1587</v>
      </c>
      <c r="D1295" s="27" t="s">
        <v>1585</v>
      </c>
      <c r="E1295" s="27" t="s">
        <v>1505</v>
      </c>
      <c r="F1295" s="27">
        <v>8</v>
      </c>
      <c r="G1295" s="27">
        <v>98</v>
      </c>
      <c r="H1295" s="28">
        <v>-73.800833329999989</v>
      </c>
      <c r="I1295" s="52">
        <v>7.7833333299999996</v>
      </c>
      <c r="J1295" s="48">
        <v>12.551724137931034</v>
      </c>
      <c r="K1295" s="29">
        <v>28.866666666666667</v>
      </c>
      <c r="L1295" s="29">
        <v>71.733333333333334</v>
      </c>
      <c r="M1295" s="29">
        <v>195.56666666666666</v>
      </c>
      <c r="N1295" s="29">
        <v>315.23333333333335</v>
      </c>
      <c r="O1295" s="29">
        <v>257.93333333333334</v>
      </c>
      <c r="P1295" s="29">
        <v>234.44827586206895</v>
      </c>
      <c r="Q1295" s="29">
        <v>279.07142857142856</v>
      </c>
      <c r="R1295" s="29">
        <v>273.55172413793105</v>
      </c>
      <c r="S1295" s="29">
        <v>291.76666666666665</v>
      </c>
      <c r="T1295" s="29">
        <v>198.87</v>
      </c>
      <c r="U1295" s="29">
        <v>58.310344827586206</v>
      </c>
      <c r="V1295" s="45">
        <v>2217.9034975369459</v>
      </c>
      <c r="W1295" s="41">
        <v>354</v>
      </c>
      <c r="X1295" s="74">
        <v>0.98333333333333328</v>
      </c>
      <c r="Y1295" s="78">
        <f t="shared" si="240"/>
        <v>37.717241379310344</v>
      </c>
      <c r="Z1295" s="31">
        <f t="shared" si="241"/>
        <v>98.722222222222214</v>
      </c>
      <c r="AA1295" s="31">
        <f t="shared" si="242"/>
        <v>194.17777777777778</v>
      </c>
      <c r="AB1295" s="31">
        <f t="shared" si="243"/>
        <v>256.24444444444447</v>
      </c>
      <c r="AC1295" s="31">
        <f t="shared" si="244"/>
        <v>269.20498084291188</v>
      </c>
      <c r="AD1295" s="31">
        <f t="shared" si="245"/>
        <v>257.15101258894362</v>
      </c>
      <c r="AE1295" s="31">
        <f t="shared" si="246"/>
        <v>262.35714285714283</v>
      </c>
      <c r="AF1295" s="31">
        <f t="shared" si="247"/>
        <v>281.46327312534208</v>
      </c>
      <c r="AG1295" s="31">
        <f t="shared" si="248"/>
        <v>254.72946360153256</v>
      </c>
      <c r="AH1295" s="31">
        <f t="shared" si="249"/>
        <v>182.98233716475093</v>
      </c>
      <c r="AI1295" s="31">
        <f t="shared" si="250"/>
        <v>89.910689655172419</v>
      </c>
      <c r="AJ1295" s="79">
        <f t="shared" si="251"/>
        <v>33.24291187739464</v>
      </c>
      <c r="AK1295" s="86"/>
      <c r="AL1295" s="1"/>
      <c r="AM1295" s="1"/>
      <c r="AN1295" s="1"/>
      <c r="AO1295" s="1"/>
      <c r="AP1295" s="1"/>
      <c r="AQ1295" s="1"/>
    </row>
    <row r="1296" spans="1:43" ht="16.5" customHeight="1" x14ac:dyDescent="0.25">
      <c r="A1296" s="35">
        <v>23180110</v>
      </c>
      <c r="B1296" s="27" t="s">
        <v>44</v>
      </c>
      <c r="C1296" s="27" t="s">
        <v>1588</v>
      </c>
      <c r="D1296" s="27" t="s">
        <v>1585</v>
      </c>
      <c r="E1296" s="27" t="s">
        <v>1505</v>
      </c>
      <c r="F1296" s="27">
        <v>8</v>
      </c>
      <c r="G1296" s="27">
        <v>105</v>
      </c>
      <c r="H1296" s="28">
        <v>-73.825277779999993</v>
      </c>
      <c r="I1296" s="52">
        <v>7.58611111</v>
      </c>
      <c r="J1296" s="48">
        <v>19.100000000000001</v>
      </c>
      <c r="K1296" s="29">
        <v>62.133333333333333</v>
      </c>
      <c r="L1296" s="29">
        <v>148.16666666666666</v>
      </c>
      <c r="M1296" s="29">
        <v>289.96666666666664</v>
      </c>
      <c r="N1296" s="29">
        <v>391.37931034482756</v>
      </c>
      <c r="O1296" s="29">
        <v>334.16666666666669</v>
      </c>
      <c r="P1296" s="29">
        <v>292.46428571428572</v>
      </c>
      <c r="Q1296" s="29">
        <v>305.8</v>
      </c>
      <c r="R1296" s="29">
        <v>323.66666666666669</v>
      </c>
      <c r="S1296" s="29">
        <v>332.39285714285717</v>
      </c>
      <c r="T1296" s="29">
        <v>283.32666666666665</v>
      </c>
      <c r="U1296" s="29">
        <v>87.283333333333331</v>
      </c>
      <c r="V1296" s="45">
        <v>2869.8464532019707</v>
      </c>
      <c r="W1296" s="41">
        <v>355</v>
      </c>
      <c r="X1296" s="74">
        <v>0.98611111111111116</v>
      </c>
      <c r="Y1296" s="78">
        <f t="shared" si="240"/>
        <v>76.466666666666654</v>
      </c>
      <c r="Z1296" s="31">
        <f t="shared" si="241"/>
        <v>166.75555555555556</v>
      </c>
      <c r="AA1296" s="31">
        <f t="shared" si="242"/>
        <v>276.50421455938698</v>
      </c>
      <c r="AB1296" s="31">
        <f t="shared" si="243"/>
        <v>338.50421455938698</v>
      </c>
      <c r="AC1296" s="31">
        <f t="shared" si="244"/>
        <v>339.33675424192666</v>
      </c>
      <c r="AD1296" s="31">
        <f t="shared" si="245"/>
        <v>310.81031746031749</v>
      </c>
      <c r="AE1296" s="31">
        <f t="shared" si="246"/>
        <v>307.31031746031749</v>
      </c>
      <c r="AF1296" s="31">
        <f t="shared" si="247"/>
        <v>320.61984126984129</v>
      </c>
      <c r="AG1296" s="31">
        <f t="shared" si="248"/>
        <v>313.12873015873015</v>
      </c>
      <c r="AH1296" s="31">
        <f t="shared" si="249"/>
        <v>234.3342857142857</v>
      </c>
      <c r="AI1296" s="31">
        <f t="shared" si="250"/>
        <v>129.90333333333334</v>
      </c>
      <c r="AJ1296" s="79">
        <f t="shared" si="251"/>
        <v>56.172222222222217</v>
      </c>
      <c r="AK1296" s="86"/>
      <c r="AL1296" s="1"/>
      <c r="AM1296" s="1"/>
      <c r="AN1296" s="1"/>
      <c r="AO1296" s="1"/>
      <c r="AP1296" s="1"/>
      <c r="AQ1296" s="1"/>
    </row>
    <row r="1297" spans="1:43" ht="16.5" customHeight="1" x14ac:dyDescent="0.25">
      <c r="A1297" s="35">
        <v>23180020</v>
      </c>
      <c r="B1297" s="27" t="s">
        <v>44</v>
      </c>
      <c r="C1297" s="27" t="s">
        <v>1585</v>
      </c>
      <c r="D1297" s="27" t="s">
        <v>1585</v>
      </c>
      <c r="E1297" s="27" t="s">
        <v>1505</v>
      </c>
      <c r="F1297" s="27">
        <v>8</v>
      </c>
      <c r="G1297" s="27">
        <v>73</v>
      </c>
      <c r="H1297" s="28">
        <v>-73.893055560000008</v>
      </c>
      <c r="I1297" s="52">
        <v>7.3486111100000002</v>
      </c>
      <c r="J1297" s="48">
        <v>34.166666666666664</v>
      </c>
      <c r="K1297" s="29">
        <v>59.172413793103445</v>
      </c>
      <c r="L1297" s="29">
        <v>157.26666666666668</v>
      </c>
      <c r="M1297" s="29">
        <v>305.73333333333335</v>
      </c>
      <c r="N1297" s="29">
        <v>369.26666666666665</v>
      </c>
      <c r="O1297" s="29">
        <v>319.0344827586207</v>
      </c>
      <c r="P1297" s="29">
        <v>286.60714285714283</v>
      </c>
      <c r="Q1297" s="29">
        <v>305.46428571428572</v>
      </c>
      <c r="R1297" s="29">
        <v>338.87931034482756</v>
      </c>
      <c r="S1297" s="29">
        <v>320.86206896551727</v>
      </c>
      <c r="T1297" s="29">
        <v>285.24137931034483</v>
      </c>
      <c r="U1297" s="29">
        <v>112.57142857142857</v>
      </c>
      <c r="V1297" s="45">
        <v>2894.2658456486042</v>
      </c>
      <c r="W1297" s="41">
        <v>349</v>
      </c>
      <c r="X1297" s="74">
        <v>0.96944444444444444</v>
      </c>
      <c r="Y1297" s="78">
        <f t="shared" si="240"/>
        <v>83.535249042145594</v>
      </c>
      <c r="Z1297" s="31">
        <f t="shared" si="241"/>
        <v>174.05747126436782</v>
      </c>
      <c r="AA1297" s="31">
        <f t="shared" si="242"/>
        <v>277.42222222222222</v>
      </c>
      <c r="AB1297" s="31">
        <f t="shared" si="243"/>
        <v>331.34482758620692</v>
      </c>
      <c r="AC1297" s="31">
        <f t="shared" si="244"/>
        <v>324.9694307608101</v>
      </c>
      <c r="AD1297" s="31">
        <f t="shared" si="245"/>
        <v>303.70197044334981</v>
      </c>
      <c r="AE1297" s="31">
        <f t="shared" si="246"/>
        <v>310.31691297208539</v>
      </c>
      <c r="AF1297" s="31">
        <f t="shared" si="247"/>
        <v>321.73522167487681</v>
      </c>
      <c r="AG1297" s="31">
        <f t="shared" si="248"/>
        <v>314.99425287356325</v>
      </c>
      <c r="AH1297" s="31">
        <f t="shared" si="249"/>
        <v>239.55829228243022</v>
      </c>
      <c r="AI1297" s="31">
        <f t="shared" si="250"/>
        <v>143.99315818281335</v>
      </c>
      <c r="AJ1297" s="79">
        <f t="shared" si="251"/>
        <v>68.636836343732895</v>
      </c>
      <c r="AK1297" s="86"/>
      <c r="AL1297" s="1"/>
      <c r="AM1297" s="1"/>
      <c r="AN1297" s="1"/>
      <c r="AO1297" s="1"/>
      <c r="AP1297" s="1"/>
      <c r="AQ1297" s="1"/>
    </row>
    <row r="1298" spans="1:43" ht="16.5" customHeight="1" x14ac:dyDescent="0.25">
      <c r="A1298" s="35">
        <v>23190350</v>
      </c>
      <c r="B1298" s="27" t="s">
        <v>44</v>
      </c>
      <c r="C1298" s="27" t="s">
        <v>1589</v>
      </c>
      <c r="D1298" s="27" t="s">
        <v>4504</v>
      </c>
      <c r="E1298" s="27" t="s">
        <v>1505</v>
      </c>
      <c r="F1298" s="27">
        <v>8</v>
      </c>
      <c r="G1298" s="27">
        <v>778</v>
      </c>
      <c r="H1298" s="28">
        <v>-73.195361110000007</v>
      </c>
      <c r="I1298" s="52">
        <v>7.2401388899999999</v>
      </c>
      <c r="J1298" s="48">
        <v>87.365517241379308</v>
      </c>
      <c r="K1298" s="29">
        <v>100.18666666666665</v>
      </c>
      <c r="L1298" s="29">
        <v>144.09000000000003</v>
      </c>
      <c r="M1298" s="29">
        <v>127.46333333333332</v>
      </c>
      <c r="N1298" s="29">
        <v>124.59000000000002</v>
      </c>
      <c r="O1298" s="29">
        <v>74.967857142857142</v>
      </c>
      <c r="P1298" s="29">
        <v>70.916666666666671</v>
      </c>
      <c r="Q1298" s="29">
        <v>81.751724137931021</v>
      </c>
      <c r="R1298" s="29">
        <v>113.35666666666665</v>
      </c>
      <c r="S1298" s="29">
        <v>205.13</v>
      </c>
      <c r="T1298" s="29">
        <v>191.20333333333329</v>
      </c>
      <c r="U1298" s="29">
        <v>84.078571428571436</v>
      </c>
      <c r="V1298" s="45">
        <v>1405.1003366174057</v>
      </c>
      <c r="W1298" s="41">
        <v>354</v>
      </c>
      <c r="X1298" s="74">
        <v>0.98333333333333328</v>
      </c>
      <c r="Y1298" s="78">
        <f t="shared" si="240"/>
        <v>110.54739463601533</v>
      </c>
      <c r="Z1298" s="31">
        <f t="shared" si="241"/>
        <v>123.91333333333334</v>
      </c>
      <c r="AA1298" s="31">
        <f t="shared" si="242"/>
        <v>132.04777777777778</v>
      </c>
      <c r="AB1298" s="31">
        <f t="shared" si="243"/>
        <v>109.00706349206349</v>
      </c>
      <c r="AC1298" s="31">
        <f t="shared" si="244"/>
        <v>90.158174603174601</v>
      </c>
      <c r="AD1298" s="31">
        <f t="shared" si="245"/>
        <v>75.878749315818268</v>
      </c>
      <c r="AE1298" s="31">
        <f t="shared" si="246"/>
        <v>88.675019157088116</v>
      </c>
      <c r="AF1298" s="31">
        <f t="shared" si="247"/>
        <v>133.4127969348659</v>
      </c>
      <c r="AG1298" s="31">
        <f t="shared" si="248"/>
        <v>169.89666666666665</v>
      </c>
      <c r="AH1298" s="31">
        <f t="shared" si="249"/>
        <v>160.13730158730155</v>
      </c>
      <c r="AI1298" s="31">
        <f t="shared" si="250"/>
        <v>120.88247400109469</v>
      </c>
      <c r="AJ1298" s="79">
        <f t="shared" si="251"/>
        <v>90.543585112205804</v>
      </c>
      <c r="AK1298" s="86"/>
      <c r="AL1298" s="1"/>
      <c r="AM1298" s="1"/>
      <c r="AN1298" s="1"/>
      <c r="AO1298" s="1"/>
      <c r="AP1298" s="1"/>
      <c r="AQ1298" s="1"/>
    </row>
    <row r="1299" spans="1:43" ht="16.5" customHeight="1" x14ac:dyDescent="0.25">
      <c r="A1299" s="35">
        <v>23190460</v>
      </c>
      <c r="B1299" s="27" t="s">
        <v>44</v>
      </c>
      <c r="C1299" s="27" t="s">
        <v>577</v>
      </c>
      <c r="D1299" s="27" t="s">
        <v>4504</v>
      </c>
      <c r="E1299" s="27" t="s">
        <v>1505</v>
      </c>
      <c r="F1299" s="27">
        <v>8</v>
      </c>
      <c r="G1299" s="27">
        <v>100</v>
      </c>
      <c r="H1299" s="28">
        <v>-73.648888889999995</v>
      </c>
      <c r="I1299" s="52">
        <v>7.6155555599999998</v>
      </c>
      <c r="J1299" s="48">
        <v>19.149999999999999</v>
      </c>
      <c r="K1299" s="29">
        <v>45.274999999999999</v>
      </c>
      <c r="L1299" s="29">
        <v>147.52000000000001</v>
      </c>
      <c r="M1299" s="29">
        <v>271.40999999999997</v>
      </c>
      <c r="N1299" s="29">
        <v>385.34499999999997</v>
      </c>
      <c r="O1299" s="29">
        <v>238.11500000000001</v>
      </c>
      <c r="P1299" s="29">
        <v>249.45499999999998</v>
      </c>
      <c r="Q1299" s="29">
        <v>257.63</v>
      </c>
      <c r="R1299" s="29">
        <v>314.34736842105264</v>
      </c>
      <c r="S1299" s="29">
        <v>345.03499999999997</v>
      </c>
      <c r="T1299" s="29">
        <v>258.38499999999999</v>
      </c>
      <c r="U1299" s="29">
        <v>97.179999999999993</v>
      </c>
      <c r="V1299" s="45">
        <v>2628.8473684210526</v>
      </c>
      <c r="W1299" s="41">
        <v>239</v>
      </c>
      <c r="X1299" s="74">
        <v>0.99583333333333335</v>
      </c>
      <c r="Y1299" s="78">
        <f t="shared" si="240"/>
        <v>70.648333333333326</v>
      </c>
      <c r="Z1299" s="31">
        <f t="shared" si="241"/>
        <v>154.73499999999999</v>
      </c>
      <c r="AA1299" s="31">
        <f t="shared" si="242"/>
        <v>268.09166666666664</v>
      </c>
      <c r="AB1299" s="31">
        <f t="shared" si="243"/>
        <v>298.28999999999996</v>
      </c>
      <c r="AC1299" s="31">
        <f t="shared" si="244"/>
        <v>290.97166666666664</v>
      </c>
      <c r="AD1299" s="31">
        <f t="shared" si="245"/>
        <v>248.4</v>
      </c>
      <c r="AE1299" s="31">
        <f t="shared" si="246"/>
        <v>273.81078947368422</v>
      </c>
      <c r="AF1299" s="31">
        <f t="shared" si="247"/>
        <v>305.67078947368424</v>
      </c>
      <c r="AG1299" s="31">
        <f t="shared" si="248"/>
        <v>305.9224561403509</v>
      </c>
      <c r="AH1299" s="31">
        <f t="shared" si="249"/>
        <v>233.5333333333333</v>
      </c>
      <c r="AI1299" s="31">
        <f t="shared" si="250"/>
        <v>124.90499999999999</v>
      </c>
      <c r="AJ1299" s="79">
        <f t="shared" si="251"/>
        <v>53.868333333333332</v>
      </c>
      <c r="AK1299" s="86" t="s">
        <v>1887</v>
      </c>
      <c r="AL1299" s="1"/>
      <c r="AM1299" s="1"/>
      <c r="AN1299" s="1"/>
      <c r="AO1299" s="1"/>
      <c r="AP1299" s="1"/>
      <c r="AQ1299" s="1"/>
    </row>
    <row r="1300" spans="1:43" ht="16.5" customHeight="1" x14ac:dyDescent="0.25">
      <c r="A1300" s="35">
        <v>23190360</v>
      </c>
      <c r="B1300" s="27" t="s">
        <v>44</v>
      </c>
      <c r="C1300" s="27" t="s">
        <v>1591</v>
      </c>
      <c r="D1300" s="27" t="s">
        <v>4504</v>
      </c>
      <c r="E1300" s="27" t="s">
        <v>1505</v>
      </c>
      <c r="F1300" s="27">
        <v>8</v>
      </c>
      <c r="G1300" s="27">
        <v>800</v>
      </c>
      <c r="H1300" s="28">
        <v>-73.165000000000006</v>
      </c>
      <c r="I1300" s="52">
        <v>7.3280555600000001</v>
      </c>
      <c r="J1300" s="48">
        <v>127.84999999999998</v>
      </c>
      <c r="K1300" s="29">
        <v>152.31666666666666</v>
      </c>
      <c r="L1300" s="29">
        <v>218.93333333333334</v>
      </c>
      <c r="M1300" s="29">
        <v>198.74333333333334</v>
      </c>
      <c r="N1300" s="29">
        <v>197.68</v>
      </c>
      <c r="O1300" s="29">
        <v>87.960000000000008</v>
      </c>
      <c r="P1300" s="29">
        <v>98.023333333333355</v>
      </c>
      <c r="Q1300" s="29">
        <v>109.74000000000001</v>
      </c>
      <c r="R1300" s="29">
        <v>142.66666666666669</v>
      </c>
      <c r="S1300" s="29">
        <v>239.28666666666666</v>
      </c>
      <c r="T1300" s="29">
        <v>257.10333333333335</v>
      </c>
      <c r="U1300" s="29">
        <v>137.60333333333332</v>
      </c>
      <c r="V1300" s="45">
        <v>1967.9066666666665</v>
      </c>
      <c r="W1300" s="41">
        <v>360</v>
      </c>
      <c r="X1300" s="74">
        <v>1</v>
      </c>
      <c r="Y1300" s="78">
        <f t="shared" si="240"/>
        <v>166.36666666666665</v>
      </c>
      <c r="Z1300" s="31">
        <f t="shared" si="241"/>
        <v>189.99777777777777</v>
      </c>
      <c r="AA1300" s="31">
        <f t="shared" si="242"/>
        <v>205.1188888888889</v>
      </c>
      <c r="AB1300" s="31">
        <f t="shared" si="243"/>
        <v>161.46111111111111</v>
      </c>
      <c r="AC1300" s="31">
        <f t="shared" si="244"/>
        <v>127.88777777777779</v>
      </c>
      <c r="AD1300" s="31">
        <f t="shared" si="245"/>
        <v>98.574444444444453</v>
      </c>
      <c r="AE1300" s="31">
        <f t="shared" si="246"/>
        <v>116.81000000000002</v>
      </c>
      <c r="AF1300" s="31">
        <f t="shared" si="247"/>
        <v>163.8977777777778</v>
      </c>
      <c r="AG1300" s="31">
        <f t="shared" si="248"/>
        <v>213.01888888888891</v>
      </c>
      <c r="AH1300" s="31">
        <f t="shared" si="249"/>
        <v>211.33111111111111</v>
      </c>
      <c r="AI1300" s="31">
        <f t="shared" si="250"/>
        <v>174.18555555555557</v>
      </c>
      <c r="AJ1300" s="79">
        <f t="shared" si="251"/>
        <v>139.25666666666666</v>
      </c>
      <c r="AK1300" s="86"/>
      <c r="AL1300" s="1"/>
      <c r="AM1300" s="1"/>
      <c r="AN1300" s="1"/>
      <c r="AO1300" s="1"/>
      <c r="AP1300" s="1"/>
      <c r="AQ1300" s="1"/>
    </row>
    <row r="1301" spans="1:43" ht="16.5" customHeight="1" x14ac:dyDescent="0.25">
      <c r="A1301" s="35">
        <v>24060040</v>
      </c>
      <c r="B1301" s="27" t="s">
        <v>44</v>
      </c>
      <c r="C1301" s="27" t="s">
        <v>1592</v>
      </c>
      <c r="D1301" s="27" t="s">
        <v>1599</v>
      </c>
      <c r="E1301" s="27" t="s">
        <v>1505</v>
      </c>
      <c r="F1301" s="27">
        <v>8</v>
      </c>
      <c r="G1301" s="27">
        <v>132</v>
      </c>
      <c r="H1301" s="28">
        <v>-73.548055560000009</v>
      </c>
      <c r="I1301" s="52">
        <v>7.2641666699999998</v>
      </c>
      <c r="J1301" s="48">
        <v>82.115384615384613</v>
      </c>
      <c r="K1301" s="29">
        <v>120.51851851851852</v>
      </c>
      <c r="L1301" s="29">
        <v>257.36</v>
      </c>
      <c r="M1301" s="29">
        <v>348</v>
      </c>
      <c r="N1301" s="29">
        <v>367.7923076923077</v>
      </c>
      <c r="O1301" s="29">
        <v>242.25925925925927</v>
      </c>
      <c r="P1301" s="29">
        <v>254.4814814814815</v>
      </c>
      <c r="Q1301" s="29">
        <v>270.92857142857144</v>
      </c>
      <c r="R1301" s="29">
        <v>365.15384615384613</v>
      </c>
      <c r="S1301" s="29">
        <v>470.03571428571428</v>
      </c>
      <c r="T1301" s="29">
        <v>326.71428571428572</v>
      </c>
      <c r="U1301" s="29">
        <v>172.66666666666666</v>
      </c>
      <c r="V1301" s="45">
        <v>3278.0260358160358</v>
      </c>
      <c r="W1301" s="41">
        <v>322</v>
      </c>
      <c r="X1301" s="74">
        <v>0.89444444444444449</v>
      </c>
      <c r="Y1301" s="78">
        <f t="shared" si="240"/>
        <v>153.33130104463439</v>
      </c>
      <c r="Z1301" s="31">
        <f t="shared" si="241"/>
        <v>241.95950617283953</v>
      </c>
      <c r="AA1301" s="31">
        <f t="shared" si="242"/>
        <v>324.38410256410253</v>
      </c>
      <c r="AB1301" s="31">
        <f t="shared" si="243"/>
        <v>319.35052231718902</v>
      </c>
      <c r="AC1301" s="31">
        <f t="shared" si="244"/>
        <v>288.17768281101615</v>
      </c>
      <c r="AD1301" s="31">
        <f t="shared" si="245"/>
        <v>255.88977072310408</v>
      </c>
      <c r="AE1301" s="31">
        <f t="shared" si="246"/>
        <v>296.85463302129966</v>
      </c>
      <c r="AF1301" s="31">
        <f t="shared" si="247"/>
        <v>368.70604395604391</v>
      </c>
      <c r="AG1301" s="31">
        <f t="shared" si="248"/>
        <v>387.30128205128204</v>
      </c>
      <c r="AH1301" s="31">
        <f t="shared" si="249"/>
        <v>323.13888888888886</v>
      </c>
      <c r="AI1301" s="31">
        <f t="shared" si="250"/>
        <v>193.83211233211236</v>
      </c>
      <c r="AJ1301" s="79">
        <f t="shared" si="251"/>
        <v>125.10018993352327</v>
      </c>
      <c r="AK1301" s="86"/>
      <c r="AL1301" s="1"/>
      <c r="AM1301" s="1"/>
      <c r="AN1301" s="1"/>
      <c r="AO1301" s="1"/>
      <c r="AP1301" s="1"/>
      <c r="AQ1301" s="1"/>
    </row>
    <row r="1302" spans="1:43" ht="16.5" customHeight="1" x14ac:dyDescent="0.25">
      <c r="A1302" s="35">
        <v>23180050</v>
      </c>
      <c r="B1302" s="27" t="s">
        <v>44</v>
      </c>
      <c r="C1302" s="27" t="s">
        <v>1594</v>
      </c>
      <c r="D1302" s="27" t="s">
        <v>1599</v>
      </c>
      <c r="E1302" s="27" t="s">
        <v>1505</v>
      </c>
      <c r="F1302" s="27">
        <v>8</v>
      </c>
      <c r="G1302" s="27">
        <v>98</v>
      </c>
      <c r="H1302" s="28">
        <v>-73.598055560000006</v>
      </c>
      <c r="I1302" s="52">
        <v>7.5413888899999995</v>
      </c>
      <c r="J1302" s="48">
        <v>34.6</v>
      </c>
      <c r="K1302" s="29">
        <v>60.882758620689657</v>
      </c>
      <c r="L1302" s="29">
        <v>159.88666666666666</v>
      </c>
      <c r="M1302" s="29">
        <v>303.65357142857147</v>
      </c>
      <c r="N1302" s="29">
        <v>342.89333333333332</v>
      </c>
      <c r="O1302" s="29">
        <v>242.48666666666665</v>
      </c>
      <c r="P1302" s="29">
        <v>207.4966666666667</v>
      </c>
      <c r="Q1302" s="29">
        <v>239.21724137931039</v>
      </c>
      <c r="R1302" s="29">
        <v>277.39655172413796</v>
      </c>
      <c r="S1302" s="29">
        <v>375.61724137931037</v>
      </c>
      <c r="T1302" s="29">
        <v>264.7714285714286</v>
      </c>
      <c r="U1302" s="29">
        <v>106.22333333333333</v>
      </c>
      <c r="V1302" s="45">
        <v>2615.125459770115</v>
      </c>
      <c r="W1302" s="41">
        <v>351</v>
      </c>
      <c r="X1302" s="74">
        <v>0.97499999999999998</v>
      </c>
      <c r="Y1302" s="78">
        <f t="shared" si="240"/>
        <v>85.123141762452107</v>
      </c>
      <c r="Z1302" s="31">
        <f t="shared" si="241"/>
        <v>174.80766557197592</v>
      </c>
      <c r="AA1302" s="31">
        <f t="shared" si="242"/>
        <v>268.81119047619046</v>
      </c>
      <c r="AB1302" s="31">
        <f t="shared" si="243"/>
        <v>296.34452380952382</v>
      </c>
      <c r="AC1302" s="31">
        <f t="shared" si="244"/>
        <v>264.29222222222222</v>
      </c>
      <c r="AD1302" s="31">
        <f t="shared" si="245"/>
        <v>229.73352490421459</v>
      </c>
      <c r="AE1302" s="31">
        <f t="shared" si="246"/>
        <v>241.37015325670504</v>
      </c>
      <c r="AF1302" s="31">
        <f t="shared" si="247"/>
        <v>297.41034482758624</v>
      </c>
      <c r="AG1302" s="31">
        <f t="shared" si="248"/>
        <v>305.92840722495896</v>
      </c>
      <c r="AH1302" s="31">
        <f t="shared" si="249"/>
        <v>248.87066776135745</v>
      </c>
      <c r="AI1302" s="31">
        <f t="shared" si="250"/>
        <v>135.19825396825399</v>
      </c>
      <c r="AJ1302" s="79">
        <f t="shared" si="251"/>
        <v>67.235363984674322</v>
      </c>
      <c r="AK1302" s="86"/>
      <c r="AL1302" s="1"/>
      <c r="AM1302" s="1"/>
      <c r="AN1302" s="1"/>
      <c r="AO1302" s="1"/>
      <c r="AP1302" s="1"/>
      <c r="AQ1302" s="1"/>
    </row>
    <row r="1303" spans="1:43" ht="16.5" customHeight="1" x14ac:dyDescent="0.25">
      <c r="A1303" s="35">
        <v>23180040</v>
      </c>
      <c r="B1303" s="27" t="s">
        <v>44</v>
      </c>
      <c r="C1303" s="27" t="s">
        <v>293</v>
      </c>
      <c r="D1303" s="27" t="s">
        <v>1599</v>
      </c>
      <c r="E1303" s="27" t="s">
        <v>1505</v>
      </c>
      <c r="F1303" s="27">
        <v>8</v>
      </c>
      <c r="G1303" s="27">
        <v>110</v>
      </c>
      <c r="H1303" s="28">
        <v>-73.482777779999992</v>
      </c>
      <c r="I1303" s="52">
        <v>7.4527777799999999</v>
      </c>
      <c r="J1303" s="48">
        <v>64.13333333333334</v>
      </c>
      <c r="K1303" s="29">
        <v>82.562068965517241</v>
      </c>
      <c r="L1303" s="29">
        <v>190.44827586206895</v>
      </c>
      <c r="M1303" s="29">
        <v>309.89999999999998</v>
      </c>
      <c r="N1303" s="29">
        <v>324.86666666666667</v>
      </c>
      <c r="O1303" s="29">
        <v>241.67241379310346</v>
      </c>
      <c r="P1303" s="29">
        <v>206.38888888888889</v>
      </c>
      <c r="Q1303" s="29">
        <v>266.67857142857144</v>
      </c>
      <c r="R1303" s="29">
        <v>316.36666666666667</v>
      </c>
      <c r="S1303" s="29">
        <v>421.34482758620692</v>
      </c>
      <c r="T1303" s="29">
        <v>323.0344827586207</v>
      </c>
      <c r="U1303" s="29">
        <v>171.63333333333333</v>
      </c>
      <c r="V1303" s="45">
        <v>2919.0295292829778</v>
      </c>
      <c r="W1303" s="41">
        <v>350</v>
      </c>
      <c r="X1303" s="74">
        <v>0.97222222222222221</v>
      </c>
      <c r="Y1303" s="78">
        <f t="shared" si="240"/>
        <v>112.38122605363985</v>
      </c>
      <c r="Z1303" s="31">
        <f t="shared" si="241"/>
        <v>194.30344827586205</v>
      </c>
      <c r="AA1303" s="31">
        <f t="shared" si="242"/>
        <v>275.07164750957855</v>
      </c>
      <c r="AB1303" s="31">
        <f t="shared" si="243"/>
        <v>292.14636015325669</v>
      </c>
      <c r="AC1303" s="31">
        <f t="shared" si="244"/>
        <v>257.64265644955304</v>
      </c>
      <c r="AD1303" s="31">
        <f t="shared" si="245"/>
        <v>238.24662470352123</v>
      </c>
      <c r="AE1303" s="31">
        <f t="shared" si="246"/>
        <v>263.14470899470899</v>
      </c>
      <c r="AF1303" s="31">
        <f t="shared" si="247"/>
        <v>334.7966885604817</v>
      </c>
      <c r="AG1303" s="31">
        <f t="shared" si="248"/>
        <v>353.58199233716476</v>
      </c>
      <c r="AH1303" s="31">
        <f t="shared" si="249"/>
        <v>305.33754789272035</v>
      </c>
      <c r="AI1303" s="31">
        <f t="shared" si="250"/>
        <v>186.26704980842911</v>
      </c>
      <c r="AJ1303" s="79">
        <f t="shared" si="251"/>
        <v>106.10957854406131</v>
      </c>
      <c r="AK1303" s="86"/>
      <c r="AL1303" s="1"/>
      <c r="AM1303" s="1"/>
      <c r="AN1303" s="1"/>
      <c r="AO1303" s="1"/>
      <c r="AP1303" s="1"/>
      <c r="AQ1303" s="1"/>
    </row>
    <row r="1304" spans="1:43" ht="16.5" customHeight="1" x14ac:dyDescent="0.25">
      <c r="A1304" s="35">
        <v>23180080</v>
      </c>
      <c r="B1304" s="27" t="s">
        <v>44</v>
      </c>
      <c r="C1304" s="27" t="s">
        <v>1595</v>
      </c>
      <c r="D1304" s="27" t="s">
        <v>1599</v>
      </c>
      <c r="E1304" s="27" t="s">
        <v>1505</v>
      </c>
      <c r="F1304" s="27">
        <v>8</v>
      </c>
      <c r="G1304" s="27">
        <v>90</v>
      </c>
      <c r="H1304" s="28">
        <v>-73.678333329999987</v>
      </c>
      <c r="I1304" s="52">
        <v>7.4894444399999998</v>
      </c>
      <c r="J1304" s="48">
        <v>30.758620689655171</v>
      </c>
      <c r="K1304" s="29">
        <v>66.033333333333331</v>
      </c>
      <c r="L1304" s="29">
        <v>167.33333333333334</v>
      </c>
      <c r="M1304" s="29">
        <v>284.63333333333333</v>
      </c>
      <c r="N1304" s="29">
        <v>333.03333333333336</v>
      </c>
      <c r="O1304" s="29">
        <v>242.51724137931035</v>
      </c>
      <c r="P1304" s="29">
        <v>203.7</v>
      </c>
      <c r="Q1304" s="29">
        <v>235.36666666666667</v>
      </c>
      <c r="R1304" s="29">
        <v>303.86206896551727</v>
      </c>
      <c r="S1304" s="29">
        <v>308.68965517241378</v>
      </c>
      <c r="T1304" s="29">
        <v>266.60000000000002</v>
      </c>
      <c r="U1304" s="29">
        <v>96.13333333333334</v>
      </c>
      <c r="V1304" s="45">
        <v>2538.6609195402298</v>
      </c>
      <c r="W1304" s="41">
        <v>356</v>
      </c>
      <c r="X1304" s="74">
        <v>0.98888888888888893</v>
      </c>
      <c r="Y1304" s="78">
        <f t="shared" si="240"/>
        <v>88.041762452107278</v>
      </c>
      <c r="Z1304" s="31">
        <f t="shared" si="241"/>
        <v>172.66666666666666</v>
      </c>
      <c r="AA1304" s="31">
        <f t="shared" si="242"/>
        <v>261.66666666666669</v>
      </c>
      <c r="AB1304" s="31">
        <f t="shared" si="243"/>
        <v>286.72796934865903</v>
      </c>
      <c r="AC1304" s="31">
        <f t="shared" si="244"/>
        <v>259.75019157088127</v>
      </c>
      <c r="AD1304" s="31">
        <f t="shared" si="245"/>
        <v>227.1946360153257</v>
      </c>
      <c r="AE1304" s="31">
        <f t="shared" si="246"/>
        <v>247.64291187739465</v>
      </c>
      <c r="AF1304" s="31">
        <f t="shared" si="247"/>
        <v>282.63946360153255</v>
      </c>
      <c r="AG1304" s="31">
        <f t="shared" si="248"/>
        <v>293.05057471264371</v>
      </c>
      <c r="AH1304" s="31">
        <f t="shared" si="249"/>
        <v>223.80766283524906</v>
      </c>
      <c r="AI1304" s="31">
        <f t="shared" si="250"/>
        <v>131.1639846743295</v>
      </c>
      <c r="AJ1304" s="79">
        <f t="shared" si="251"/>
        <v>64.308429118773958</v>
      </c>
      <c r="AK1304" s="86"/>
      <c r="AL1304" s="1"/>
      <c r="AM1304" s="1"/>
      <c r="AN1304" s="1"/>
      <c r="AO1304" s="1"/>
      <c r="AP1304" s="1"/>
      <c r="AQ1304" s="1"/>
    </row>
    <row r="1305" spans="1:43" ht="16.5" customHeight="1" x14ac:dyDescent="0.25">
      <c r="A1305" s="35">
        <v>23190210</v>
      </c>
      <c r="B1305" s="27" t="s">
        <v>44</v>
      </c>
      <c r="C1305" s="27" t="s">
        <v>1596</v>
      </c>
      <c r="D1305" s="27" t="s">
        <v>1599</v>
      </c>
      <c r="E1305" s="27" t="s">
        <v>1505</v>
      </c>
      <c r="F1305" s="27">
        <v>8</v>
      </c>
      <c r="G1305" s="27">
        <v>89</v>
      </c>
      <c r="H1305" s="28">
        <v>-73.681388889999994</v>
      </c>
      <c r="I1305" s="52">
        <v>7.5933333300000001</v>
      </c>
      <c r="J1305" s="48">
        <v>28.92</v>
      </c>
      <c r="K1305" s="29">
        <v>55.12</v>
      </c>
      <c r="L1305" s="29">
        <v>134.84333333333333</v>
      </c>
      <c r="M1305" s="29">
        <v>268.87241379310348</v>
      </c>
      <c r="N1305" s="29">
        <v>346.98666666666668</v>
      </c>
      <c r="O1305" s="29">
        <v>262.4133333333333</v>
      </c>
      <c r="P1305" s="29">
        <v>216.07999999999998</v>
      </c>
      <c r="Q1305" s="29">
        <v>254.02142857142857</v>
      </c>
      <c r="R1305" s="29">
        <v>283.13</v>
      </c>
      <c r="S1305" s="29">
        <v>292.0275862068965</v>
      </c>
      <c r="T1305" s="29">
        <v>267.66551724137929</v>
      </c>
      <c r="U1305" s="29">
        <v>84.356666666666655</v>
      </c>
      <c r="V1305" s="45">
        <v>2494.4369458128076</v>
      </c>
      <c r="W1305" s="41">
        <v>355</v>
      </c>
      <c r="X1305" s="74">
        <v>0.98611111111111116</v>
      </c>
      <c r="Y1305" s="78">
        <f t="shared" si="240"/>
        <v>72.961111111111109</v>
      </c>
      <c r="Z1305" s="31">
        <f t="shared" si="241"/>
        <v>152.9452490421456</v>
      </c>
      <c r="AA1305" s="31">
        <f t="shared" si="242"/>
        <v>250.2341379310345</v>
      </c>
      <c r="AB1305" s="31">
        <f t="shared" si="243"/>
        <v>292.75747126436784</v>
      </c>
      <c r="AC1305" s="31">
        <f t="shared" si="244"/>
        <v>275.16000000000003</v>
      </c>
      <c r="AD1305" s="31">
        <f t="shared" si="245"/>
        <v>244.17158730158727</v>
      </c>
      <c r="AE1305" s="31">
        <f t="shared" si="246"/>
        <v>251.07714285714283</v>
      </c>
      <c r="AF1305" s="31">
        <f t="shared" si="247"/>
        <v>276.3930049261084</v>
      </c>
      <c r="AG1305" s="31">
        <f t="shared" si="248"/>
        <v>280.9410344827586</v>
      </c>
      <c r="AH1305" s="31">
        <f t="shared" si="249"/>
        <v>214.68325670498083</v>
      </c>
      <c r="AI1305" s="31">
        <f t="shared" si="250"/>
        <v>126.98072796934865</v>
      </c>
      <c r="AJ1305" s="79">
        <f t="shared" si="251"/>
        <v>56.132222222222218</v>
      </c>
      <c r="AK1305" s="86"/>
      <c r="AL1305" s="1"/>
      <c r="AM1305" s="1"/>
      <c r="AN1305" s="1"/>
      <c r="AO1305" s="1"/>
      <c r="AP1305" s="1"/>
      <c r="AQ1305" s="1"/>
    </row>
    <row r="1306" spans="1:43" ht="16.5" customHeight="1" x14ac:dyDescent="0.25">
      <c r="A1306" s="35">
        <v>24060080</v>
      </c>
      <c r="B1306" s="27" t="s">
        <v>44</v>
      </c>
      <c r="C1306" s="27" t="s">
        <v>1597</v>
      </c>
      <c r="D1306" s="27" t="s">
        <v>1599</v>
      </c>
      <c r="E1306" s="27" t="s">
        <v>1505</v>
      </c>
      <c r="F1306" s="27">
        <v>8</v>
      </c>
      <c r="G1306" s="27">
        <v>161</v>
      </c>
      <c r="H1306" s="28">
        <v>-73.490833329999987</v>
      </c>
      <c r="I1306" s="52">
        <v>7.2702777799999998</v>
      </c>
      <c r="J1306" s="48">
        <v>87.724137931034477</v>
      </c>
      <c r="K1306" s="29">
        <v>141.13333333333333</v>
      </c>
      <c r="L1306" s="29">
        <v>260.43333333333334</v>
      </c>
      <c r="M1306" s="29">
        <v>340.55333333333334</v>
      </c>
      <c r="N1306" s="29">
        <v>338.43333333333334</v>
      </c>
      <c r="O1306" s="29">
        <v>240.32142857142858</v>
      </c>
      <c r="P1306" s="29">
        <v>205.36666666666667</v>
      </c>
      <c r="Q1306" s="29">
        <v>296.83333333333331</v>
      </c>
      <c r="R1306" s="29">
        <v>345.06666666666666</v>
      </c>
      <c r="S1306" s="29">
        <v>429.25714285714281</v>
      </c>
      <c r="T1306" s="29">
        <v>333</v>
      </c>
      <c r="U1306" s="29">
        <v>181.7</v>
      </c>
      <c r="V1306" s="45">
        <v>3199.8227093596061</v>
      </c>
      <c r="W1306" s="41">
        <v>354</v>
      </c>
      <c r="X1306" s="74">
        <v>0.98333333333333328</v>
      </c>
      <c r="Y1306" s="78">
        <f t="shared" si="240"/>
        <v>163.09693486590038</v>
      </c>
      <c r="Z1306" s="31">
        <f t="shared" si="241"/>
        <v>247.37333333333333</v>
      </c>
      <c r="AA1306" s="31">
        <f t="shared" si="242"/>
        <v>313.14000000000004</v>
      </c>
      <c r="AB1306" s="31">
        <f t="shared" si="243"/>
        <v>306.43603174603174</v>
      </c>
      <c r="AC1306" s="31">
        <f t="shared" si="244"/>
        <v>261.37380952380954</v>
      </c>
      <c r="AD1306" s="31">
        <f t="shared" si="245"/>
        <v>247.50714285714284</v>
      </c>
      <c r="AE1306" s="31">
        <f t="shared" si="246"/>
        <v>282.42222222222222</v>
      </c>
      <c r="AF1306" s="31">
        <f t="shared" si="247"/>
        <v>357.05238095238093</v>
      </c>
      <c r="AG1306" s="31">
        <f t="shared" si="248"/>
        <v>369.10793650793647</v>
      </c>
      <c r="AH1306" s="31">
        <f t="shared" si="249"/>
        <v>314.65238095238095</v>
      </c>
      <c r="AI1306" s="31">
        <f t="shared" si="250"/>
        <v>200.80804597701149</v>
      </c>
      <c r="AJ1306" s="79">
        <f t="shared" si="251"/>
        <v>136.85249042145594</v>
      </c>
      <c r="AK1306" s="86"/>
      <c r="AL1306" s="1"/>
      <c r="AM1306" s="1"/>
      <c r="AN1306" s="1"/>
      <c r="AO1306" s="1"/>
      <c r="AP1306" s="1"/>
      <c r="AQ1306" s="1"/>
    </row>
    <row r="1307" spans="1:43" ht="16.5" customHeight="1" x14ac:dyDescent="0.25">
      <c r="A1307" s="35">
        <v>23190320</v>
      </c>
      <c r="B1307" s="27" t="s">
        <v>44</v>
      </c>
      <c r="C1307" s="27" t="s">
        <v>1598</v>
      </c>
      <c r="D1307" s="27" t="s">
        <v>1599</v>
      </c>
      <c r="E1307" s="27" t="s">
        <v>1505</v>
      </c>
      <c r="F1307" s="27">
        <v>8</v>
      </c>
      <c r="G1307" s="27">
        <v>109</v>
      </c>
      <c r="H1307" s="28">
        <v>-73.435000000000002</v>
      </c>
      <c r="I1307" s="52">
        <v>7.4024999999999999</v>
      </c>
      <c r="J1307" s="48">
        <v>68.892857142857139</v>
      </c>
      <c r="K1307" s="29">
        <v>92.142857142857139</v>
      </c>
      <c r="L1307" s="29">
        <v>214.38518518518518</v>
      </c>
      <c r="M1307" s="29">
        <v>307.92857142857144</v>
      </c>
      <c r="N1307" s="29">
        <v>315.5</v>
      </c>
      <c r="O1307" s="29">
        <v>222.97407407407408</v>
      </c>
      <c r="P1307" s="29">
        <v>186.21428571428572</v>
      </c>
      <c r="Q1307" s="29">
        <v>248.46428571428572</v>
      </c>
      <c r="R1307" s="29">
        <v>285.96428571428572</v>
      </c>
      <c r="S1307" s="29">
        <v>392.04482758620685</v>
      </c>
      <c r="T1307" s="29">
        <v>338.5</v>
      </c>
      <c r="U1307" s="29">
        <v>185.6</v>
      </c>
      <c r="V1307" s="45">
        <v>2858.6112297026093</v>
      </c>
      <c r="W1307" s="41">
        <v>336</v>
      </c>
      <c r="X1307" s="74">
        <v>0.93333333333333335</v>
      </c>
      <c r="Y1307" s="78">
        <f t="shared" si="240"/>
        <v>125.14029982363316</v>
      </c>
      <c r="Z1307" s="31">
        <f t="shared" si="241"/>
        <v>204.81887125220456</v>
      </c>
      <c r="AA1307" s="31">
        <f t="shared" si="242"/>
        <v>279.27125220458555</v>
      </c>
      <c r="AB1307" s="31">
        <f t="shared" si="243"/>
        <v>282.13421516754852</v>
      </c>
      <c r="AC1307" s="31">
        <f t="shared" si="244"/>
        <v>241.56278659611993</v>
      </c>
      <c r="AD1307" s="31">
        <f t="shared" si="245"/>
        <v>219.21754850088186</v>
      </c>
      <c r="AE1307" s="31">
        <f t="shared" si="246"/>
        <v>240.21428571428569</v>
      </c>
      <c r="AF1307" s="31">
        <f t="shared" si="247"/>
        <v>308.82446633825947</v>
      </c>
      <c r="AG1307" s="31">
        <f t="shared" si="248"/>
        <v>338.83637110016417</v>
      </c>
      <c r="AH1307" s="31">
        <f t="shared" si="249"/>
        <v>305.38160919540229</v>
      </c>
      <c r="AI1307" s="31">
        <f t="shared" si="250"/>
        <v>197.66428571428571</v>
      </c>
      <c r="AJ1307" s="79">
        <f t="shared" si="251"/>
        <v>115.54523809523808</v>
      </c>
      <c r="AK1307" s="86"/>
      <c r="AL1307" s="1"/>
      <c r="AM1307" s="1"/>
      <c r="AN1307" s="1"/>
      <c r="AO1307" s="1"/>
      <c r="AP1307" s="1"/>
      <c r="AQ1307" s="1"/>
    </row>
    <row r="1308" spans="1:43" ht="16.5" customHeight="1" x14ac:dyDescent="0.25">
      <c r="A1308" s="35">
        <v>23180070</v>
      </c>
      <c r="B1308" s="27" t="s">
        <v>44</v>
      </c>
      <c r="C1308" s="27" t="s">
        <v>1599</v>
      </c>
      <c r="D1308" s="27" t="s">
        <v>1599</v>
      </c>
      <c r="E1308" s="27" t="s">
        <v>1505</v>
      </c>
      <c r="F1308" s="27">
        <v>8</v>
      </c>
      <c r="G1308" s="27">
        <v>144</v>
      </c>
      <c r="H1308" s="28">
        <v>-73.48944444</v>
      </c>
      <c r="I1308" s="52">
        <v>7.39</v>
      </c>
      <c r="J1308" s="48">
        <v>74.763333333333335</v>
      </c>
      <c r="K1308" s="29">
        <v>93.393333333333345</v>
      </c>
      <c r="L1308" s="29">
        <v>238.13793103448282</v>
      </c>
      <c r="M1308" s="29">
        <v>367.21666666666664</v>
      </c>
      <c r="N1308" s="29">
        <v>358.38333333333333</v>
      </c>
      <c r="O1308" s="29">
        <v>274.59000000000003</v>
      </c>
      <c r="P1308" s="29">
        <v>221.92666666666668</v>
      </c>
      <c r="Q1308" s="29">
        <v>261.84666666666669</v>
      </c>
      <c r="R1308" s="29">
        <v>342.84</v>
      </c>
      <c r="S1308" s="29">
        <v>454.24666666666661</v>
      </c>
      <c r="T1308" s="29">
        <v>345.79333333333329</v>
      </c>
      <c r="U1308" s="29">
        <v>178.1166666666667</v>
      </c>
      <c r="V1308" s="45">
        <v>3211.2545977011496</v>
      </c>
      <c r="W1308" s="41">
        <v>359</v>
      </c>
      <c r="X1308" s="74">
        <v>0.99722222222222223</v>
      </c>
      <c r="Y1308" s="78">
        <f t="shared" si="240"/>
        <v>135.43153256704986</v>
      </c>
      <c r="Z1308" s="31">
        <f t="shared" si="241"/>
        <v>232.91597701149428</v>
      </c>
      <c r="AA1308" s="31">
        <f t="shared" si="242"/>
        <v>321.24597701149429</v>
      </c>
      <c r="AB1308" s="31">
        <f t="shared" si="243"/>
        <v>333.39666666666665</v>
      </c>
      <c r="AC1308" s="31">
        <f t="shared" si="244"/>
        <v>284.9666666666667</v>
      </c>
      <c r="AD1308" s="31">
        <f t="shared" si="245"/>
        <v>252.78777777777782</v>
      </c>
      <c r="AE1308" s="31">
        <f t="shared" si="246"/>
        <v>275.53777777777776</v>
      </c>
      <c r="AF1308" s="31">
        <f t="shared" si="247"/>
        <v>352.97777777777782</v>
      </c>
      <c r="AG1308" s="31">
        <f t="shared" si="248"/>
        <v>380.96</v>
      </c>
      <c r="AH1308" s="31">
        <f t="shared" si="249"/>
        <v>326.05222222222221</v>
      </c>
      <c r="AI1308" s="31">
        <f t="shared" si="250"/>
        <v>199.55777777777777</v>
      </c>
      <c r="AJ1308" s="79">
        <f t="shared" si="251"/>
        <v>115.42444444444448</v>
      </c>
      <c r="AK1308" s="86"/>
      <c r="AL1308" s="1"/>
      <c r="AM1308" s="1"/>
      <c r="AN1308" s="1"/>
      <c r="AO1308" s="1"/>
      <c r="AP1308" s="1"/>
      <c r="AQ1308" s="1"/>
    </row>
    <row r="1309" spans="1:43" ht="16.5" customHeight="1" x14ac:dyDescent="0.25">
      <c r="A1309" s="35">
        <v>23190560</v>
      </c>
      <c r="B1309" s="27" t="s">
        <v>44</v>
      </c>
      <c r="C1309" s="27" t="s">
        <v>1118</v>
      </c>
      <c r="D1309" s="27" t="s">
        <v>1599</v>
      </c>
      <c r="E1309" s="27" t="s">
        <v>1505</v>
      </c>
      <c r="F1309" s="27">
        <v>8</v>
      </c>
      <c r="G1309" s="27">
        <v>84</v>
      </c>
      <c r="H1309" s="28">
        <v>-73.559722220000012</v>
      </c>
      <c r="I1309" s="52">
        <v>7.5744444399999997</v>
      </c>
      <c r="J1309" s="48">
        <v>36.0448275862069</v>
      </c>
      <c r="K1309" s="29">
        <v>56.648275862068971</v>
      </c>
      <c r="L1309" s="29">
        <v>158.63103448275862</v>
      </c>
      <c r="M1309" s="29">
        <v>280.20999999999998</v>
      </c>
      <c r="N1309" s="29">
        <v>366.9</v>
      </c>
      <c r="O1309" s="29">
        <v>228.60000000000002</v>
      </c>
      <c r="P1309" s="29">
        <v>218.89666666666665</v>
      </c>
      <c r="Q1309" s="29">
        <v>247.95000000000002</v>
      </c>
      <c r="R1309" s="29">
        <v>291.96666666666664</v>
      </c>
      <c r="S1309" s="29">
        <v>354.20666666666665</v>
      </c>
      <c r="T1309" s="29">
        <v>289.42758620689654</v>
      </c>
      <c r="U1309" s="29">
        <v>102.05</v>
      </c>
      <c r="V1309" s="45">
        <v>2631.5317241379312</v>
      </c>
      <c r="W1309" s="41">
        <v>353</v>
      </c>
      <c r="X1309" s="74">
        <v>0.98055555555555551</v>
      </c>
      <c r="Y1309" s="78">
        <f t="shared" si="240"/>
        <v>83.774712643678171</v>
      </c>
      <c r="Z1309" s="31">
        <f t="shared" si="241"/>
        <v>165.16310344827585</v>
      </c>
      <c r="AA1309" s="31">
        <f t="shared" si="242"/>
        <v>268.5803448275862</v>
      </c>
      <c r="AB1309" s="31">
        <f t="shared" si="243"/>
        <v>291.90333333333331</v>
      </c>
      <c r="AC1309" s="31">
        <f t="shared" si="244"/>
        <v>271.46555555555557</v>
      </c>
      <c r="AD1309" s="31">
        <f t="shared" si="245"/>
        <v>231.81555555555556</v>
      </c>
      <c r="AE1309" s="31">
        <f t="shared" si="246"/>
        <v>252.93777777777777</v>
      </c>
      <c r="AF1309" s="31">
        <f t="shared" si="247"/>
        <v>298.04111111111109</v>
      </c>
      <c r="AG1309" s="31">
        <f t="shared" si="248"/>
        <v>311.86697318007663</v>
      </c>
      <c r="AH1309" s="31">
        <f t="shared" si="249"/>
        <v>248.56141762452103</v>
      </c>
      <c r="AI1309" s="31">
        <f t="shared" si="250"/>
        <v>142.50747126436781</v>
      </c>
      <c r="AJ1309" s="79">
        <f t="shared" si="251"/>
        <v>64.914367816091954</v>
      </c>
      <c r="AK1309" s="86"/>
      <c r="AL1309" s="1"/>
      <c r="AM1309" s="1"/>
      <c r="AN1309" s="1"/>
      <c r="AO1309" s="1"/>
      <c r="AP1309" s="1"/>
      <c r="AQ1309" s="1"/>
    </row>
    <row r="1310" spans="1:43" ht="16.5" customHeight="1" x14ac:dyDescent="0.25">
      <c r="A1310" s="35">
        <v>23185010</v>
      </c>
      <c r="B1310" s="27" t="s">
        <v>60</v>
      </c>
      <c r="C1310" s="27" t="s">
        <v>1600</v>
      </c>
      <c r="D1310" s="27" t="s">
        <v>1599</v>
      </c>
      <c r="E1310" s="27" t="s">
        <v>1505</v>
      </c>
      <c r="F1310" s="27">
        <v>8</v>
      </c>
      <c r="G1310" s="27">
        <v>328</v>
      </c>
      <c r="H1310" s="28">
        <v>-73.537222220000004</v>
      </c>
      <c r="I1310" s="52">
        <v>7.4561111100000002</v>
      </c>
      <c r="J1310" s="48">
        <v>52.220833333333331</v>
      </c>
      <c r="K1310" s="29">
        <v>75.006294814745573</v>
      </c>
      <c r="L1310" s="29">
        <v>183.27200000000002</v>
      </c>
      <c r="M1310" s="29">
        <v>301.83703703703708</v>
      </c>
      <c r="N1310" s="29">
        <v>314.04482758620685</v>
      </c>
      <c r="O1310" s="29">
        <v>230.53461538461539</v>
      </c>
      <c r="P1310" s="29">
        <v>203.12799999999999</v>
      </c>
      <c r="Q1310" s="29">
        <v>233.98076923076923</v>
      </c>
      <c r="R1310" s="29">
        <v>290.64230769230767</v>
      </c>
      <c r="S1310" s="29">
        <v>406.45640258789052</v>
      </c>
      <c r="T1310" s="29">
        <v>300.79608747164411</v>
      </c>
      <c r="U1310" s="29">
        <v>137.55041004799997</v>
      </c>
      <c r="V1310" s="45">
        <v>2729.4695851865495</v>
      </c>
      <c r="W1310" s="41">
        <v>304</v>
      </c>
      <c r="X1310" s="74">
        <v>0.84444444444444444</v>
      </c>
      <c r="Y1310" s="78">
        <f t="shared" si="240"/>
        <v>103.49970938269297</v>
      </c>
      <c r="Z1310" s="31">
        <f t="shared" si="241"/>
        <v>186.70511061726089</v>
      </c>
      <c r="AA1310" s="31">
        <f t="shared" si="242"/>
        <v>266.38462154108129</v>
      </c>
      <c r="AB1310" s="31">
        <f t="shared" si="243"/>
        <v>282.1388266692864</v>
      </c>
      <c r="AC1310" s="31">
        <f t="shared" si="244"/>
        <v>249.23581432360743</v>
      </c>
      <c r="AD1310" s="31">
        <f t="shared" si="245"/>
        <v>222.54779487179485</v>
      </c>
      <c r="AE1310" s="31">
        <f t="shared" si="246"/>
        <v>242.5836923076923</v>
      </c>
      <c r="AF1310" s="31">
        <f t="shared" si="247"/>
        <v>310.35982650365582</v>
      </c>
      <c r="AG1310" s="31">
        <f t="shared" si="248"/>
        <v>332.6315992506141</v>
      </c>
      <c r="AH1310" s="31">
        <f t="shared" si="249"/>
        <v>281.60096670251158</v>
      </c>
      <c r="AI1310" s="31">
        <f t="shared" si="250"/>
        <v>163.52244361765915</v>
      </c>
      <c r="AJ1310" s="79">
        <f t="shared" si="251"/>
        <v>88.25917939869295</v>
      </c>
      <c r="AK1310" s="86" t="s">
        <v>43</v>
      </c>
      <c r="AL1310" s="1"/>
      <c r="AM1310" s="1"/>
      <c r="AN1310" s="1"/>
      <c r="AO1310" s="1"/>
      <c r="AP1310" s="1"/>
      <c r="AQ1310" s="1"/>
    </row>
    <row r="1311" spans="1:43" ht="16.5" customHeight="1" x14ac:dyDescent="0.25">
      <c r="A1311" s="35">
        <v>24030270</v>
      </c>
      <c r="B1311" s="27" t="s">
        <v>44</v>
      </c>
      <c r="C1311" s="27" t="s">
        <v>191</v>
      </c>
      <c r="D1311" s="27" t="s">
        <v>4434</v>
      </c>
      <c r="E1311" s="27" t="s">
        <v>1505</v>
      </c>
      <c r="F1311" s="27">
        <v>8</v>
      </c>
      <c r="G1311" s="27">
        <v>1702</v>
      </c>
      <c r="H1311" s="28">
        <v>-72.844166669999993</v>
      </c>
      <c r="I1311" s="52">
        <v>6.83</v>
      </c>
      <c r="J1311" s="48">
        <v>50.919999999999995</v>
      </c>
      <c r="K1311" s="29">
        <v>70.126666666666651</v>
      </c>
      <c r="L1311" s="29">
        <v>112.94333333333333</v>
      </c>
      <c r="M1311" s="29">
        <v>178.97666666666666</v>
      </c>
      <c r="N1311" s="29">
        <v>171.52068965517242</v>
      </c>
      <c r="O1311" s="29">
        <v>89.890000000000029</v>
      </c>
      <c r="P1311" s="29">
        <v>62.89</v>
      </c>
      <c r="Q1311" s="29">
        <v>92.716666666666683</v>
      </c>
      <c r="R1311" s="29">
        <v>155.05333333333334</v>
      </c>
      <c r="S1311" s="29">
        <v>203.20999999999995</v>
      </c>
      <c r="T1311" s="29">
        <v>145.99666666666664</v>
      </c>
      <c r="U1311" s="29">
        <v>68.193333333333328</v>
      </c>
      <c r="V1311" s="45">
        <v>1402.4373563218392</v>
      </c>
      <c r="W1311" s="41">
        <v>359</v>
      </c>
      <c r="X1311" s="74">
        <v>0.99722222222222223</v>
      </c>
      <c r="Y1311" s="78">
        <f t="shared" si="240"/>
        <v>77.996666666666655</v>
      </c>
      <c r="Z1311" s="31">
        <f t="shared" si="241"/>
        <v>120.68222222222221</v>
      </c>
      <c r="AA1311" s="31">
        <f t="shared" si="242"/>
        <v>154.48022988505747</v>
      </c>
      <c r="AB1311" s="31">
        <f t="shared" si="243"/>
        <v>146.79578544061306</v>
      </c>
      <c r="AC1311" s="31">
        <f t="shared" si="244"/>
        <v>108.10022988505749</v>
      </c>
      <c r="AD1311" s="31">
        <f t="shared" si="245"/>
        <v>81.832222222222242</v>
      </c>
      <c r="AE1311" s="31">
        <f t="shared" si="246"/>
        <v>103.55333333333334</v>
      </c>
      <c r="AF1311" s="31">
        <f t="shared" si="247"/>
        <v>150.32666666666668</v>
      </c>
      <c r="AG1311" s="31">
        <f t="shared" si="248"/>
        <v>168.08666666666667</v>
      </c>
      <c r="AH1311" s="31">
        <f t="shared" si="249"/>
        <v>139.1333333333333</v>
      </c>
      <c r="AI1311" s="31">
        <f t="shared" si="250"/>
        <v>88.36999999999999</v>
      </c>
      <c r="AJ1311" s="79">
        <f t="shared" si="251"/>
        <v>63.079999999999984</v>
      </c>
      <c r="AK1311" s="86"/>
      <c r="AL1311" s="1"/>
      <c r="AM1311" s="1"/>
      <c r="AN1311" s="1"/>
      <c r="AO1311" s="1"/>
      <c r="AP1311" s="1"/>
      <c r="AQ1311" s="1"/>
    </row>
    <row r="1312" spans="1:43" ht="16.5" customHeight="1" x14ac:dyDescent="0.25">
      <c r="A1312" s="35">
        <v>24020150</v>
      </c>
      <c r="B1312" s="27" t="s">
        <v>44</v>
      </c>
      <c r="C1312" s="27" t="s">
        <v>1602</v>
      </c>
      <c r="D1312" s="27" t="s">
        <v>1603</v>
      </c>
      <c r="E1312" s="27" t="s">
        <v>1505</v>
      </c>
      <c r="F1312" s="27">
        <v>8</v>
      </c>
      <c r="G1312" s="27">
        <v>1408</v>
      </c>
      <c r="H1312" s="28">
        <v>-73.106166669999993</v>
      </c>
      <c r="I1312" s="52">
        <v>6.5766666699999998</v>
      </c>
      <c r="J1312" s="48">
        <v>16.599999999999998</v>
      </c>
      <c r="K1312" s="29">
        <v>30.145833333333329</v>
      </c>
      <c r="L1312" s="29">
        <v>68.323999999999998</v>
      </c>
      <c r="M1312" s="29">
        <v>126.50000000000001</v>
      </c>
      <c r="N1312" s="29">
        <v>160.43199999999999</v>
      </c>
      <c r="O1312" s="29">
        <v>126.60000000000001</v>
      </c>
      <c r="P1312" s="29">
        <v>130.46666666666667</v>
      </c>
      <c r="Q1312" s="29">
        <v>148.02916666666667</v>
      </c>
      <c r="R1312" s="29">
        <v>124.96400000000001</v>
      </c>
      <c r="S1312" s="29">
        <v>135.78000000000003</v>
      </c>
      <c r="T1312" s="29">
        <v>79.788461538461533</v>
      </c>
      <c r="U1312" s="29">
        <v>33.748148148148147</v>
      </c>
      <c r="V1312" s="45">
        <v>1181.3782763532765</v>
      </c>
      <c r="W1312" s="41">
        <v>305</v>
      </c>
      <c r="X1312" s="74">
        <v>0.84722222222222221</v>
      </c>
      <c r="Y1312" s="78">
        <f t="shared" si="240"/>
        <v>38.356611111111107</v>
      </c>
      <c r="Z1312" s="31">
        <f t="shared" si="241"/>
        <v>74.989944444444447</v>
      </c>
      <c r="AA1312" s="31">
        <f t="shared" si="242"/>
        <v>118.41866666666665</v>
      </c>
      <c r="AB1312" s="31">
        <f t="shared" si="243"/>
        <v>137.84400000000002</v>
      </c>
      <c r="AC1312" s="31">
        <f t="shared" si="244"/>
        <v>139.16622222222222</v>
      </c>
      <c r="AD1312" s="31">
        <f t="shared" si="245"/>
        <v>135.03194444444443</v>
      </c>
      <c r="AE1312" s="31">
        <f t="shared" si="246"/>
        <v>134.4866111111111</v>
      </c>
      <c r="AF1312" s="31">
        <f t="shared" si="247"/>
        <v>136.25772222222224</v>
      </c>
      <c r="AG1312" s="31">
        <f t="shared" si="248"/>
        <v>113.51082051282053</v>
      </c>
      <c r="AH1312" s="31">
        <f t="shared" si="249"/>
        <v>83.105536562203241</v>
      </c>
      <c r="AI1312" s="31">
        <f t="shared" si="250"/>
        <v>43.37886989553656</v>
      </c>
      <c r="AJ1312" s="79">
        <f t="shared" si="251"/>
        <v>26.831327160493824</v>
      </c>
      <c r="AK1312" s="86"/>
      <c r="AL1312" s="1"/>
      <c r="AM1312" s="1"/>
      <c r="AN1312" s="1"/>
      <c r="AO1312" s="1"/>
      <c r="AP1312" s="1"/>
      <c r="AQ1312" s="1"/>
    </row>
    <row r="1313" spans="1:43" ht="16.5" customHeight="1" x14ac:dyDescent="0.25">
      <c r="A1313" s="35">
        <v>24030200</v>
      </c>
      <c r="B1313" s="27" t="s">
        <v>44</v>
      </c>
      <c r="C1313" s="27" t="s">
        <v>1463</v>
      </c>
      <c r="D1313" s="27" t="s">
        <v>1463</v>
      </c>
      <c r="E1313" s="27" t="s">
        <v>1505</v>
      </c>
      <c r="F1313" s="27">
        <v>6</v>
      </c>
      <c r="G1313" s="27">
        <v>2000</v>
      </c>
      <c r="H1313" s="28">
        <v>-72.873833329999997</v>
      </c>
      <c r="I1313" s="52">
        <v>6.4264166700000001</v>
      </c>
      <c r="J1313" s="48">
        <v>48.984615384615395</v>
      </c>
      <c r="K1313" s="29">
        <v>80.061538461538461</v>
      </c>
      <c r="L1313" s="29">
        <v>155.68461538461537</v>
      </c>
      <c r="M1313" s="29">
        <v>194.26923076923077</v>
      </c>
      <c r="N1313" s="29">
        <v>206.96153846153842</v>
      </c>
      <c r="O1313" s="29">
        <v>110.29599999999999</v>
      </c>
      <c r="P1313" s="29">
        <v>100.06923076923076</v>
      </c>
      <c r="Q1313" s="29">
        <v>101.73461538461538</v>
      </c>
      <c r="R1313" s="29">
        <v>152.71923076923076</v>
      </c>
      <c r="S1313" s="29">
        <v>207.73750000000004</v>
      </c>
      <c r="T1313" s="29">
        <v>166.57916666666668</v>
      </c>
      <c r="U1313" s="29">
        <v>75.904000000000011</v>
      </c>
      <c r="V1313" s="45">
        <v>1601.001282051282</v>
      </c>
      <c r="W1313" s="41">
        <v>306</v>
      </c>
      <c r="X1313" s="74">
        <v>0.85</v>
      </c>
      <c r="Y1313" s="78">
        <f t="shared" si="240"/>
        <v>94.910256410256409</v>
      </c>
      <c r="Z1313" s="31">
        <f t="shared" si="241"/>
        <v>143.33846153846153</v>
      </c>
      <c r="AA1313" s="31">
        <f t="shared" si="242"/>
        <v>185.63846153846154</v>
      </c>
      <c r="AB1313" s="31">
        <f t="shared" si="243"/>
        <v>170.50892307692305</v>
      </c>
      <c r="AC1313" s="31">
        <f t="shared" si="244"/>
        <v>139.10892307692305</v>
      </c>
      <c r="AD1313" s="31">
        <f t="shared" si="245"/>
        <v>104.03328205128203</v>
      </c>
      <c r="AE1313" s="31">
        <f t="shared" si="246"/>
        <v>118.17435897435898</v>
      </c>
      <c r="AF1313" s="31">
        <f t="shared" si="247"/>
        <v>154.06378205128206</v>
      </c>
      <c r="AG1313" s="31">
        <f t="shared" si="248"/>
        <v>175.67863247863249</v>
      </c>
      <c r="AH1313" s="31">
        <f t="shared" si="249"/>
        <v>150.07355555555557</v>
      </c>
      <c r="AI1313" s="31">
        <f t="shared" si="250"/>
        <v>97.155927350427362</v>
      </c>
      <c r="AJ1313" s="79">
        <f t="shared" si="251"/>
        <v>68.316717948717951</v>
      </c>
      <c r="AK1313" s="86"/>
      <c r="AL1313" s="1"/>
      <c r="AM1313" s="1"/>
      <c r="AN1313" s="1"/>
      <c r="AO1313" s="1"/>
      <c r="AP1313" s="1"/>
      <c r="AQ1313" s="1"/>
    </row>
    <row r="1314" spans="1:43" ht="16.5" customHeight="1" x14ac:dyDescent="0.25">
      <c r="A1314" s="35">
        <v>24050110</v>
      </c>
      <c r="B1314" s="27" t="s">
        <v>44</v>
      </c>
      <c r="C1314" s="27" t="s">
        <v>1503</v>
      </c>
      <c r="D1314" s="27" t="s">
        <v>4505</v>
      </c>
      <c r="E1314" s="27" t="s">
        <v>1505</v>
      </c>
      <c r="F1314" s="27">
        <v>8</v>
      </c>
      <c r="G1314" s="27">
        <v>216</v>
      </c>
      <c r="H1314" s="28">
        <v>-73.632222220000003</v>
      </c>
      <c r="I1314" s="52">
        <v>6.9119444400000001</v>
      </c>
      <c r="J1314" s="48">
        <v>92.344827586206918</v>
      </c>
      <c r="K1314" s="29">
        <v>108.03666666666665</v>
      </c>
      <c r="L1314" s="29">
        <v>227.15172413793098</v>
      </c>
      <c r="M1314" s="29">
        <v>258.12999999999994</v>
      </c>
      <c r="N1314" s="29">
        <v>213.66551724137932</v>
      </c>
      <c r="O1314" s="29">
        <v>134.79</v>
      </c>
      <c r="P1314" s="29">
        <v>139.69000000000003</v>
      </c>
      <c r="Q1314" s="29">
        <v>128.67333333333332</v>
      </c>
      <c r="R1314" s="29">
        <v>229.92500000000001</v>
      </c>
      <c r="S1314" s="29">
        <v>287.851724137931</v>
      </c>
      <c r="T1314" s="29">
        <v>262.50370370370376</v>
      </c>
      <c r="U1314" s="29">
        <v>133.77857142857144</v>
      </c>
      <c r="V1314" s="45">
        <v>2216.5410682357233</v>
      </c>
      <c r="W1314" s="41">
        <v>349</v>
      </c>
      <c r="X1314" s="74">
        <v>0.96944444444444444</v>
      </c>
      <c r="Y1314" s="78">
        <f t="shared" si="240"/>
        <v>142.51107279693485</v>
      </c>
      <c r="Z1314" s="31">
        <f t="shared" si="241"/>
        <v>197.77279693486585</v>
      </c>
      <c r="AA1314" s="31">
        <f t="shared" si="242"/>
        <v>232.98241379310343</v>
      </c>
      <c r="AB1314" s="31">
        <f t="shared" si="243"/>
        <v>202.19517241379307</v>
      </c>
      <c r="AC1314" s="31">
        <f t="shared" si="244"/>
        <v>162.71517241379311</v>
      </c>
      <c r="AD1314" s="31">
        <f t="shared" si="245"/>
        <v>134.38444444444443</v>
      </c>
      <c r="AE1314" s="31">
        <f t="shared" si="246"/>
        <v>166.09611111111113</v>
      </c>
      <c r="AF1314" s="31">
        <f t="shared" si="247"/>
        <v>215.48335249042145</v>
      </c>
      <c r="AG1314" s="31">
        <f t="shared" si="248"/>
        <v>260.09347594721163</v>
      </c>
      <c r="AH1314" s="31">
        <f t="shared" si="249"/>
        <v>228.04466642340208</v>
      </c>
      <c r="AI1314" s="31">
        <f t="shared" si="250"/>
        <v>162.87570090616072</v>
      </c>
      <c r="AJ1314" s="79">
        <f t="shared" si="251"/>
        <v>111.38668856048167</v>
      </c>
      <c r="AK1314" s="86"/>
      <c r="AL1314" s="1"/>
      <c r="AM1314" s="1"/>
      <c r="AN1314" s="1"/>
      <c r="AO1314" s="1"/>
      <c r="AP1314" s="1"/>
      <c r="AQ1314" s="1"/>
    </row>
    <row r="1315" spans="1:43" ht="16.5" customHeight="1" x14ac:dyDescent="0.25">
      <c r="A1315" s="35">
        <v>24050070</v>
      </c>
      <c r="B1315" s="27" t="s">
        <v>44</v>
      </c>
      <c r="C1315" s="27" t="s">
        <v>1605</v>
      </c>
      <c r="D1315" s="27" t="s">
        <v>4505</v>
      </c>
      <c r="E1315" s="27" t="s">
        <v>1505</v>
      </c>
      <c r="F1315" s="27">
        <v>8</v>
      </c>
      <c r="G1315" s="27">
        <v>150</v>
      </c>
      <c r="H1315" s="28">
        <v>-73.520555560000005</v>
      </c>
      <c r="I1315" s="52">
        <v>7.1271666700000003</v>
      </c>
      <c r="J1315" s="48">
        <v>77.644827586206873</v>
      </c>
      <c r="K1315" s="29">
        <v>127.03571428571429</v>
      </c>
      <c r="L1315" s="29">
        <v>246.07777777777775</v>
      </c>
      <c r="M1315" s="29">
        <v>354.2178571428571</v>
      </c>
      <c r="N1315" s="29">
        <v>357.81428571428575</v>
      </c>
      <c r="O1315" s="29">
        <v>235.65925925925927</v>
      </c>
      <c r="P1315" s="29">
        <v>185.92857142857139</v>
      </c>
      <c r="Q1315" s="29">
        <v>248.81481481481478</v>
      </c>
      <c r="R1315" s="29">
        <v>343.54827586206903</v>
      </c>
      <c r="S1315" s="29">
        <v>405.84482758620697</v>
      </c>
      <c r="T1315" s="29">
        <v>344.83103448275864</v>
      </c>
      <c r="U1315" s="29">
        <v>193.42999999999995</v>
      </c>
      <c r="V1315" s="45">
        <v>3120.8472459405216</v>
      </c>
      <c r="W1315" s="41">
        <v>339</v>
      </c>
      <c r="X1315" s="74">
        <v>0.94166666666666665</v>
      </c>
      <c r="Y1315" s="78">
        <f t="shared" si="240"/>
        <v>150.25277321656631</v>
      </c>
      <c r="Z1315" s="31">
        <f t="shared" si="241"/>
        <v>242.44378306878306</v>
      </c>
      <c r="AA1315" s="31">
        <f t="shared" si="242"/>
        <v>319.36997354497356</v>
      </c>
      <c r="AB1315" s="31">
        <f t="shared" si="243"/>
        <v>315.89713403880069</v>
      </c>
      <c r="AC1315" s="31">
        <f t="shared" si="244"/>
        <v>259.80070546737215</v>
      </c>
      <c r="AD1315" s="31">
        <f t="shared" si="245"/>
        <v>223.4675485008818</v>
      </c>
      <c r="AE1315" s="31">
        <f t="shared" si="246"/>
        <v>259.43055403515172</v>
      </c>
      <c r="AF1315" s="31">
        <f t="shared" si="247"/>
        <v>332.73597275436356</v>
      </c>
      <c r="AG1315" s="31">
        <f t="shared" si="248"/>
        <v>364.74137931034488</v>
      </c>
      <c r="AH1315" s="31">
        <f t="shared" si="249"/>
        <v>314.70195402298856</v>
      </c>
      <c r="AI1315" s="31">
        <f t="shared" si="250"/>
        <v>205.3019540229885</v>
      </c>
      <c r="AJ1315" s="79">
        <f t="shared" si="251"/>
        <v>132.70351395730702</v>
      </c>
      <c r="AK1315" s="86"/>
      <c r="AL1315" s="1"/>
      <c r="AM1315" s="1"/>
      <c r="AN1315" s="1"/>
      <c r="AO1315" s="1"/>
      <c r="AP1315" s="1"/>
      <c r="AQ1315" s="1"/>
    </row>
    <row r="1316" spans="1:43" ht="16.5" customHeight="1" x14ac:dyDescent="0.25">
      <c r="A1316" s="35">
        <v>24050060</v>
      </c>
      <c r="B1316" s="27" t="s">
        <v>44</v>
      </c>
      <c r="C1316" s="27" t="s">
        <v>203</v>
      </c>
      <c r="D1316" s="27" t="s">
        <v>4505</v>
      </c>
      <c r="E1316" s="27" t="s">
        <v>1505</v>
      </c>
      <c r="F1316" s="27">
        <v>8</v>
      </c>
      <c r="G1316" s="27">
        <v>721</v>
      </c>
      <c r="H1316" s="28">
        <v>-73.410833329999988</v>
      </c>
      <c r="I1316" s="52">
        <v>6.8727777799999998</v>
      </c>
      <c r="J1316" s="48">
        <v>91.066666666666663</v>
      </c>
      <c r="K1316" s="29">
        <v>132.24137931034483</v>
      </c>
      <c r="L1316" s="29">
        <v>183.7</v>
      </c>
      <c r="M1316" s="29">
        <v>187.20689655172413</v>
      </c>
      <c r="N1316" s="29">
        <v>201.23333333333332</v>
      </c>
      <c r="O1316" s="29">
        <v>120.26666666666667</v>
      </c>
      <c r="P1316" s="29">
        <v>122.43333333333334</v>
      </c>
      <c r="Q1316" s="29">
        <v>143.66666666666666</v>
      </c>
      <c r="R1316" s="29">
        <v>179.8</v>
      </c>
      <c r="S1316" s="29">
        <v>241.23333333333332</v>
      </c>
      <c r="T1316" s="29">
        <v>195.36666666666667</v>
      </c>
      <c r="U1316" s="29">
        <v>79.02</v>
      </c>
      <c r="V1316" s="45">
        <v>1877.2349425287357</v>
      </c>
      <c r="W1316" s="41">
        <v>358</v>
      </c>
      <c r="X1316" s="74">
        <v>0.99444444444444446</v>
      </c>
      <c r="Y1316" s="78">
        <f t="shared" si="240"/>
        <v>135.66934865900382</v>
      </c>
      <c r="Z1316" s="31">
        <f t="shared" si="241"/>
        <v>167.71609195402297</v>
      </c>
      <c r="AA1316" s="31">
        <f t="shared" si="242"/>
        <v>190.71340996168581</v>
      </c>
      <c r="AB1316" s="31">
        <f t="shared" si="243"/>
        <v>169.56896551724137</v>
      </c>
      <c r="AC1316" s="31">
        <f t="shared" si="244"/>
        <v>147.97777777777779</v>
      </c>
      <c r="AD1316" s="31">
        <f t="shared" si="245"/>
        <v>128.78888888888889</v>
      </c>
      <c r="AE1316" s="31">
        <f t="shared" si="246"/>
        <v>148.63333333333335</v>
      </c>
      <c r="AF1316" s="31">
        <f t="shared" si="247"/>
        <v>188.23333333333335</v>
      </c>
      <c r="AG1316" s="31">
        <f t="shared" si="248"/>
        <v>205.46666666666667</v>
      </c>
      <c r="AH1316" s="31">
        <f t="shared" si="249"/>
        <v>171.87333333333333</v>
      </c>
      <c r="AI1316" s="31">
        <f t="shared" si="250"/>
        <v>121.81777777777778</v>
      </c>
      <c r="AJ1316" s="79">
        <f t="shared" si="251"/>
        <v>100.77601532567049</v>
      </c>
      <c r="AK1316" s="86"/>
      <c r="AL1316" s="1"/>
      <c r="AM1316" s="1"/>
      <c r="AN1316" s="1"/>
      <c r="AO1316" s="1"/>
      <c r="AP1316" s="1"/>
      <c r="AQ1316" s="1"/>
    </row>
    <row r="1317" spans="1:43" ht="16.5" customHeight="1" x14ac:dyDescent="0.25">
      <c r="A1317" s="35">
        <v>24030330</v>
      </c>
      <c r="B1317" s="27" t="s">
        <v>44</v>
      </c>
      <c r="C1317" s="27" t="s">
        <v>1606</v>
      </c>
      <c r="D1317" s="27" t="s">
        <v>78</v>
      </c>
      <c r="E1317" s="27" t="s">
        <v>1505</v>
      </c>
      <c r="F1317" s="27">
        <v>8</v>
      </c>
      <c r="G1317" s="27">
        <v>250</v>
      </c>
      <c r="H1317" s="28">
        <v>-72.931666669999998</v>
      </c>
      <c r="I1317" s="52">
        <v>6.9397222200000002</v>
      </c>
      <c r="J1317" s="48">
        <v>28.186206896551724</v>
      </c>
      <c r="K1317" s="29">
        <v>50.031034482758635</v>
      </c>
      <c r="L1317" s="29">
        <v>90.568965517241381</v>
      </c>
      <c r="M1317" s="29">
        <v>138.57333333333332</v>
      </c>
      <c r="N1317" s="29">
        <v>174.01666666666668</v>
      </c>
      <c r="O1317" s="29">
        <v>111.80714285714286</v>
      </c>
      <c r="P1317" s="29">
        <v>94.675862068965529</v>
      </c>
      <c r="Q1317" s="29">
        <v>125.57857142857144</v>
      </c>
      <c r="R1317" s="29">
        <v>168.11034482758626</v>
      </c>
      <c r="S1317" s="29">
        <v>160.45517241379306</v>
      </c>
      <c r="T1317" s="29">
        <v>120.03793103448277</v>
      </c>
      <c r="U1317" s="29">
        <v>42.864285714285721</v>
      </c>
      <c r="V1317" s="45">
        <v>1304.9055172413794</v>
      </c>
      <c r="W1317" s="41">
        <v>347</v>
      </c>
      <c r="X1317" s="74">
        <v>0.96388888888888891</v>
      </c>
      <c r="Y1317" s="78">
        <f t="shared" si="240"/>
        <v>56.262068965517244</v>
      </c>
      <c r="Z1317" s="31">
        <f t="shared" si="241"/>
        <v>93.057777777777787</v>
      </c>
      <c r="AA1317" s="31">
        <f t="shared" si="242"/>
        <v>134.38632183908047</v>
      </c>
      <c r="AB1317" s="31">
        <f t="shared" si="243"/>
        <v>141.46571428571431</v>
      </c>
      <c r="AC1317" s="31">
        <f t="shared" si="244"/>
        <v>126.83322386425834</v>
      </c>
      <c r="AD1317" s="31">
        <f t="shared" si="245"/>
        <v>110.6871921182266</v>
      </c>
      <c r="AE1317" s="31">
        <f t="shared" si="246"/>
        <v>129.45492610837439</v>
      </c>
      <c r="AF1317" s="31">
        <f t="shared" si="247"/>
        <v>151.38136288998359</v>
      </c>
      <c r="AG1317" s="31">
        <f t="shared" si="248"/>
        <v>149.5344827586207</v>
      </c>
      <c r="AH1317" s="31">
        <f t="shared" si="249"/>
        <v>107.78579638752052</v>
      </c>
      <c r="AI1317" s="31">
        <f t="shared" si="250"/>
        <v>63.696141215106742</v>
      </c>
      <c r="AJ1317" s="79">
        <f t="shared" si="251"/>
        <v>40.360509031198688</v>
      </c>
      <c r="AK1317" s="86"/>
      <c r="AL1317" s="1"/>
      <c r="AM1317" s="1"/>
      <c r="AN1317" s="1"/>
      <c r="AO1317" s="1"/>
      <c r="AP1317" s="1"/>
      <c r="AQ1317" s="1"/>
    </row>
    <row r="1318" spans="1:43" ht="16.5" customHeight="1" x14ac:dyDescent="0.25">
      <c r="A1318" s="35">
        <v>23147020</v>
      </c>
      <c r="B1318" s="27" t="s">
        <v>616</v>
      </c>
      <c r="C1318" s="27" t="s">
        <v>1608</v>
      </c>
      <c r="D1318" s="27" t="s">
        <v>1609</v>
      </c>
      <c r="E1318" s="27" t="s">
        <v>1505</v>
      </c>
      <c r="F1318" s="27">
        <v>8</v>
      </c>
      <c r="G1318" s="27">
        <v>90</v>
      </c>
      <c r="H1318" s="28">
        <v>-73.935000000000002</v>
      </c>
      <c r="I1318" s="52">
        <v>6.77361111</v>
      </c>
      <c r="J1318" s="48">
        <v>88.910714285714292</v>
      </c>
      <c r="K1318" s="29">
        <v>94.432142857142864</v>
      </c>
      <c r="L1318" s="29">
        <v>211.54827586206895</v>
      </c>
      <c r="M1318" s="29">
        <v>242.06206896551726</v>
      </c>
      <c r="N1318" s="29">
        <v>331.21</v>
      </c>
      <c r="O1318" s="29">
        <v>211.39999999999998</v>
      </c>
      <c r="P1318" s="29">
        <v>192.51000000000002</v>
      </c>
      <c r="Q1318" s="29">
        <v>231.68666666666667</v>
      </c>
      <c r="R1318" s="29">
        <v>337.31666666666666</v>
      </c>
      <c r="S1318" s="29">
        <v>380.98000000000008</v>
      </c>
      <c r="T1318" s="29">
        <v>305.66551724137929</v>
      </c>
      <c r="U1318" s="29">
        <v>168.83666666666667</v>
      </c>
      <c r="V1318" s="45">
        <v>2796.5587192118228</v>
      </c>
      <c r="W1318" s="41">
        <v>352</v>
      </c>
      <c r="X1318" s="74">
        <v>0.97777777777777775</v>
      </c>
      <c r="Y1318" s="78">
        <f t="shared" si="240"/>
        <v>131.63037766830871</v>
      </c>
      <c r="Z1318" s="31">
        <f t="shared" si="241"/>
        <v>182.68082922824303</v>
      </c>
      <c r="AA1318" s="31">
        <f t="shared" si="242"/>
        <v>261.60678160919542</v>
      </c>
      <c r="AB1318" s="31">
        <f t="shared" si="243"/>
        <v>261.55735632183911</v>
      </c>
      <c r="AC1318" s="31">
        <f t="shared" si="244"/>
        <v>245.03999999999996</v>
      </c>
      <c r="AD1318" s="31">
        <f t="shared" si="245"/>
        <v>211.86555555555552</v>
      </c>
      <c r="AE1318" s="31">
        <f t="shared" si="246"/>
        <v>253.83777777777777</v>
      </c>
      <c r="AF1318" s="31">
        <f t="shared" si="247"/>
        <v>316.6611111111111</v>
      </c>
      <c r="AG1318" s="31">
        <f t="shared" si="248"/>
        <v>341.32072796934864</v>
      </c>
      <c r="AH1318" s="31">
        <f t="shared" si="249"/>
        <v>285.16072796934867</v>
      </c>
      <c r="AI1318" s="31">
        <f t="shared" si="250"/>
        <v>187.80429939792009</v>
      </c>
      <c r="AJ1318" s="79">
        <f t="shared" si="251"/>
        <v>117.39317460317461</v>
      </c>
      <c r="AK1318" s="86"/>
      <c r="AL1318" s="1"/>
      <c r="AM1318" s="1"/>
      <c r="AN1318" s="1"/>
      <c r="AO1318" s="1"/>
      <c r="AP1318" s="1"/>
      <c r="AQ1318" s="1"/>
    </row>
    <row r="1319" spans="1:43" ht="16.5" customHeight="1" x14ac:dyDescent="0.25">
      <c r="A1319" s="35">
        <v>24010660</v>
      </c>
      <c r="B1319" s="27" t="s">
        <v>44</v>
      </c>
      <c r="C1319" s="27" t="s">
        <v>1609</v>
      </c>
      <c r="D1319" s="27" t="s">
        <v>1609</v>
      </c>
      <c r="E1319" s="27" t="s">
        <v>1505</v>
      </c>
      <c r="F1319" s="27">
        <v>8</v>
      </c>
      <c r="G1319" s="27">
        <v>150</v>
      </c>
      <c r="H1319" s="28">
        <v>-73.333888889999997</v>
      </c>
      <c r="I1319" s="52">
        <v>6.44361111</v>
      </c>
      <c r="J1319" s="48">
        <v>71.650000000000006</v>
      </c>
      <c r="K1319" s="29">
        <v>115.70370370370371</v>
      </c>
      <c r="L1319" s="29">
        <v>225.96666666666667</v>
      </c>
      <c r="M1319" s="29">
        <v>328.20689655172413</v>
      </c>
      <c r="N1319" s="29">
        <v>312.5275862068965</v>
      </c>
      <c r="O1319" s="29">
        <v>170.93666666666667</v>
      </c>
      <c r="P1319" s="29">
        <v>210.56666666666666</v>
      </c>
      <c r="Q1319" s="29">
        <v>225.84333333333333</v>
      </c>
      <c r="R1319" s="29">
        <v>294.84000000000003</v>
      </c>
      <c r="S1319" s="29">
        <v>351.06666666666666</v>
      </c>
      <c r="T1319" s="29">
        <v>290.60740740740738</v>
      </c>
      <c r="U1319" s="29">
        <v>105.67931034482758</v>
      </c>
      <c r="V1319" s="45">
        <v>2703.5949042145589</v>
      </c>
      <c r="W1319" s="41">
        <v>351</v>
      </c>
      <c r="X1319" s="74">
        <v>0.97499999999999998</v>
      </c>
      <c r="Y1319" s="78">
        <f t="shared" si="240"/>
        <v>137.77345679012345</v>
      </c>
      <c r="Z1319" s="31">
        <f t="shared" si="241"/>
        <v>223.29242230736486</v>
      </c>
      <c r="AA1319" s="31">
        <f t="shared" si="242"/>
        <v>288.9003831417624</v>
      </c>
      <c r="AB1319" s="31">
        <f t="shared" si="243"/>
        <v>270.5570498084291</v>
      </c>
      <c r="AC1319" s="31">
        <f t="shared" si="244"/>
        <v>231.34363984674329</v>
      </c>
      <c r="AD1319" s="31">
        <f t="shared" si="245"/>
        <v>202.44888888888889</v>
      </c>
      <c r="AE1319" s="31">
        <f t="shared" si="246"/>
        <v>243.75</v>
      </c>
      <c r="AF1319" s="31">
        <f t="shared" si="247"/>
        <v>290.58333333333331</v>
      </c>
      <c r="AG1319" s="31">
        <f t="shared" si="248"/>
        <v>312.17135802469141</v>
      </c>
      <c r="AH1319" s="31">
        <f t="shared" si="249"/>
        <v>249.11779480630057</v>
      </c>
      <c r="AI1319" s="31">
        <f t="shared" si="250"/>
        <v>155.97890591741165</v>
      </c>
      <c r="AJ1319" s="79">
        <f t="shared" si="251"/>
        <v>97.677671349510433</v>
      </c>
      <c r="AK1319" s="86"/>
      <c r="AL1319" s="1"/>
      <c r="AM1319" s="1"/>
      <c r="AN1319" s="1"/>
      <c r="AO1319" s="1"/>
      <c r="AP1319" s="1"/>
      <c r="AQ1319" s="1"/>
    </row>
    <row r="1320" spans="1:43" ht="16.5" customHeight="1" x14ac:dyDescent="0.25">
      <c r="A1320" s="35">
        <v>24010650</v>
      </c>
      <c r="B1320" s="27" t="s">
        <v>44</v>
      </c>
      <c r="C1320" s="27" t="s">
        <v>1610</v>
      </c>
      <c r="D1320" s="27" t="s">
        <v>1611</v>
      </c>
      <c r="E1320" s="27" t="s">
        <v>1505</v>
      </c>
      <c r="F1320" s="27">
        <v>8</v>
      </c>
      <c r="G1320" s="27">
        <v>1502</v>
      </c>
      <c r="H1320" s="28">
        <v>-73.341666669999995</v>
      </c>
      <c r="I1320" s="52">
        <v>6.1513888899999998</v>
      </c>
      <c r="J1320" s="48">
        <v>107.12068965517246</v>
      </c>
      <c r="K1320" s="29">
        <v>142.00000000000003</v>
      </c>
      <c r="L1320" s="29">
        <v>246.55357142857139</v>
      </c>
      <c r="M1320" s="29">
        <v>364.40344827586205</v>
      </c>
      <c r="N1320" s="29">
        <v>403.97931034482752</v>
      </c>
      <c r="O1320" s="29">
        <v>283.9733333333333</v>
      </c>
      <c r="P1320" s="29">
        <v>272.25714285714292</v>
      </c>
      <c r="Q1320" s="29">
        <v>276.31379310344835</v>
      </c>
      <c r="R1320" s="29">
        <v>302.25357142857143</v>
      </c>
      <c r="S1320" s="29">
        <v>406.7275862068966</v>
      </c>
      <c r="T1320" s="29">
        <v>345.50000000000006</v>
      </c>
      <c r="U1320" s="29">
        <v>199.20740740740746</v>
      </c>
      <c r="V1320" s="45">
        <v>3350.2898540412339</v>
      </c>
      <c r="W1320" s="41">
        <v>346</v>
      </c>
      <c r="X1320" s="74">
        <v>0.96111111111111114</v>
      </c>
      <c r="Y1320" s="78">
        <f t="shared" si="240"/>
        <v>165.2247536945813</v>
      </c>
      <c r="Z1320" s="31">
        <f t="shared" si="241"/>
        <v>250.98567323481117</v>
      </c>
      <c r="AA1320" s="31">
        <f t="shared" si="242"/>
        <v>338.31211001642032</v>
      </c>
      <c r="AB1320" s="31">
        <f t="shared" si="243"/>
        <v>350.78536398467435</v>
      </c>
      <c r="AC1320" s="31">
        <f t="shared" si="244"/>
        <v>320.06992884510123</v>
      </c>
      <c r="AD1320" s="31">
        <f t="shared" si="245"/>
        <v>277.51475643130817</v>
      </c>
      <c r="AE1320" s="31">
        <f t="shared" si="246"/>
        <v>283.60816912972086</v>
      </c>
      <c r="AF1320" s="31">
        <f t="shared" si="247"/>
        <v>328.43165024630548</v>
      </c>
      <c r="AG1320" s="31">
        <f t="shared" si="248"/>
        <v>351.49371921182268</v>
      </c>
      <c r="AH1320" s="31">
        <f t="shared" si="249"/>
        <v>317.14499787143467</v>
      </c>
      <c r="AI1320" s="31">
        <f t="shared" si="250"/>
        <v>217.27603235419335</v>
      </c>
      <c r="AJ1320" s="79">
        <f t="shared" si="251"/>
        <v>149.44269902085998</v>
      </c>
      <c r="AK1320" s="86"/>
      <c r="AL1320" s="1"/>
      <c r="AM1320" s="1"/>
      <c r="AN1320" s="1"/>
      <c r="AO1320" s="1"/>
      <c r="AP1320" s="1"/>
      <c r="AQ1320" s="1"/>
    </row>
    <row r="1321" spans="1:43" ht="16.5" customHeight="1" x14ac:dyDescent="0.25">
      <c r="A1321" s="35">
        <v>24010760</v>
      </c>
      <c r="B1321" s="27" t="s">
        <v>44</v>
      </c>
      <c r="C1321" s="27" t="s">
        <v>1611</v>
      </c>
      <c r="D1321" s="27" t="s">
        <v>1611</v>
      </c>
      <c r="E1321" s="27" t="s">
        <v>1505</v>
      </c>
      <c r="F1321" s="27">
        <v>8</v>
      </c>
      <c r="G1321" s="27">
        <v>1660</v>
      </c>
      <c r="H1321" s="28">
        <v>-73.441388889999999</v>
      </c>
      <c r="I1321" s="52">
        <v>6.0990000000000002</v>
      </c>
      <c r="J1321" s="48">
        <v>81.606666666666698</v>
      </c>
      <c r="K1321" s="29">
        <v>83.200000000000017</v>
      </c>
      <c r="L1321" s="29">
        <v>181.57931034482755</v>
      </c>
      <c r="M1321" s="29">
        <v>254.18333333333337</v>
      </c>
      <c r="N1321" s="29">
        <v>297.91724137931038</v>
      </c>
      <c r="O1321" s="29">
        <v>229.55862068965519</v>
      </c>
      <c r="P1321" s="29">
        <v>203.67586206896547</v>
      </c>
      <c r="Q1321" s="29">
        <v>208.03793103448274</v>
      </c>
      <c r="R1321" s="29">
        <v>241.26551724137931</v>
      </c>
      <c r="S1321" s="29">
        <v>280.18666666666667</v>
      </c>
      <c r="T1321" s="29">
        <v>221.10000000000005</v>
      </c>
      <c r="U1321" s="29">
        <v>120.19666666666667</v>
      </c>
      <c r="V1321" s="45">
        <v>2402.5078160919538</v>
      </c>
      <c r="W1321" s="41">
        <v>353</v>
      </c>
      <c r="X1321" s="74">
        <v>0.98055555555555551</v>
      </c>
      <c r="Y1321" s="78">
        <f t="shared" si="240"/>
        <v>115.46199233716476</v>
      </c>
      <c r="Z1321" s="31">
        <f t="shared" si="241"/>
        <v>172.9875478927203</v>
      </c>
      <c r="AA1321" s="31">
        <f t="shared" si="242"/>
        <v>244.55996168582374</v>
      </c>
      <c r="AB1321" s="31">
        <f t="shared" si="243"/>
        <v>260.55306513409965</v>
      </c>
      <c r="AC1321" s="31">
        <f t="shared" si="244"/>
        <v>243.71724137931037</v>
      </c>
      <c r="AD1321" s="31">
        <f t="shared" si="245"/>
        <v>213.75747126436781</v>
      </c>
      <c r="AE1321" s="31">
        <f t="shared" si="246"/>
        <v>217.65977011494252</v>
      </c>
      <c r="AF1321" s="31">
        <f t="shared" si="247"/>
        <v>243.16337164750954</v>
      </c>
      <c r="AG1321" s="31">
        <f t="shared" si="248"/>
        <v>247.51739463601533</v>
      </c>
      <c r="AH1321" s="31">
        <f t="shared" si="249"/>
        <v>207.16111111111115</v>
      </c>
      <c r="AI1321" s="31">
        <f t="shared" si="250"/>
        <v>140.9677777777778</v>
      </c>
      <c r="AJ1321" s="79">
        <f t="shared" si="251"/>
        <v>95.001111111111129</v>
      </c>
      <c r="AK1321" s="86"/>
      <c r="AL1321" s="1"/>
      <c r="AM1321" s="1"/>
      <c r="AN1321" s="1"/>
      <c r="AO1321" s="1"/>
      <c r="AP1321" s="1"/>
      <c r="AQ1321" s="1"/>
    </row>
    <row r="1322" spans="1:43" ht="16.5" customHeight="1" x14ac:dyDescent="0.25">
      <c r="A1322" s="35">
        <v>24010670</v>
      </c>
      <c r="B1322" s="27" t="s">
        <v>44</v>
      </c>
      <c r="C1322" s="27" t="s">
        <v>1612</v>
      </c>
      <c r="D1322" s="27" t="s">
        <v>1612</v>
      </c>
      <c r="E1322" s="27" t="s">
        <v>1505</v>
      </c>
      <c r="F1322" s="27">
        <v>8</v>
      </c>
      <c r="G1322" s="27">
        <v>2270</v>
      </c>
      <c r="H1322" s="28">
        <v>-73.796388890000003</v>
      </c>
      <c r="I1322" s="52">
        <v>5.9197222199999997</v>
      </c>
      <c r="J1322" s="48">
        <v>79.503703703703721</v>
      </c>
      <c r="K1322" s="29">
        <v>117.39629629629631</v>
      </c>
      <c r="L1322" s="29">
        <v>247.15555555555551</v>
      </c>
      <c r="M1322" s="29">
        <v>356.34666666666664</v>
      </c>
      <c r="N1322" s="29">
        <v>358.4703703703704</v>
      </c>
      <c r="O1322" s="29">
        <v>213.76896551724136</v>
      </c>
      <c r="P1322" s="29">
        <v>190.14074074074071</v>
      </c>
      <c r="Q1322" s="29">
        <v>207.73448275862066</v>
      </c>
      <c r="R1322" s="29">
        <v>248.81071428571428</v>
      </c>
      <c r="S1322" s="29">
        <v>311.52857142857141</v>
      </c>
      <c r="T1322" s="29">
        <v>267.36896551724146</v>
      </c>
      <c r="U1322" s="29">
        <v>149.04444444444445</v>
      </c>
      <c r="V1322" s="45">
        <v>2747.2694772851669</v>
      </c>
      <c r="W1322" s="41">
        <v>335</v>
      </c>
      <c r="X1322" s="74">
        <v>0.93055555555555558</v>
      </c>
      <c r="Y1322" s="78">
        <f t="shared" si="240"/>
        <v>148.0185185185185</v>
      </c>
      <c r="Z1322" s="31">
        <f t="shared" si="241"/>
        <v>240.2995061728395</v>
      </c>
      <c r="AA1322" s="31">
        <f t="shared" si="242"/>
        <v>320.6575308641975</v>
      </c>
      <c r="AB1322" s="31">
        <f t="shared" si="243"/>
        <v>309.52866751809279</v>
      </c>
      <c r="AC1322" s="31">
        <f t="shared" si="244"/>
        <v>254.12669220945085</v>
      </c>
      <c r="AD1322" s="31">
        <f t="shared" si="245"/>
        <v>203.88139633886757</v>
      </c>
      <c r="AE1322" s="31">
        <f t="shared" si="246"/>
        <v>215.5619792616919</v>
      </c>
      <c r="AF1322" s="31">
        <f t="shared" si="247"/>
        <v>256.02458949096876</v>
      </c>
      <c r="AG1322" s="31">
        <f t="shared" si="248"/>
        <v>275.90275041050904</v>
      </c>
      <c r="AH1322" s="31">
        <f t="shared" si="249"/>
        <v>242.64732713008576</v>
      </c>
      <c r="AI1322" s="31">
        <f t="shared" si="250"/>
        <v>165.30570455512989</v>
      </c>
      <c r="AJ1322" s="79">
        <f t="shared" si="251"/>
        <v>115.31481481481484</v>
      </c>
      <c r="AK1322" s="86"/>
      <c r="AL1322" s="1"/>
      <c r="AM1322" s="1"/>
      <c r="AN1322" s="1"/>
      <c r="AO1322" s="1"/>
      <c r="AP1322" s="1"/>
      <c r="AQ1322" s="1"/>
    </row>
    <row r="1323" spans="1:43" ht="16.5" customHeight="1" x14ac:dyDescent="0.25">
      <c r="A1323" s="35">
        <v>23195200</v>
      </c>
      <c r="B1323" s="27" t="s">
        <v>71</v>
      </c>
      <c r="C1323" s="27" t="s">
        <v>1614</v>
      </c>
      <c r="D1323" s="27" t="s">
        <v>1615</v>
      </c>
      <c r="E1323" s="27" t="s">
        <v>1505</v>
      </c>
      <c r="F1323" s="27">
        <v>8</v>
      </c>
      <c r="G1323" s="27">
        <v>1850</v>
      </c>
      <c r="H1323" s="28">
        <v>-72.991111110000006</v>
      </c>
      <c r="I1323" s="52">
        <v>7.4738888899999996</v>
      </c>
      <c r="J1323" s="48">
        <v>19.519230769230766</v>
      </c>
      <c r="K1323" s="29">
        <v>22.542307692307688</v>
      </c>
      <c r="L1323" s="29">
        <v>70.829166666666666</v>
      </c>
      <c r="M1323" s="29">
        <v>127.98083333333334</v>
      </c>
      <c r="N1323" s="29">
        <v>147.69708333333335</v>
      </c>
      <c r="O1323" s="29">
        <v>71.178750000000008</v>
      </c>
      <c r="P1323" s="29">
        <v>51.868901680916672</v>
      </c>
      <c r="Q1323" s="29">
        <v>83.025000000000006</v>
      </c>
      <c r="R1323" s="29">
        <v>133.29999999999998</v>
      </c>
      <c r="S1323" s="29">
        <v>170.17500000000004</v>
      </c>
      <c r="T1323" s="29">
        <v>113.27869383341665</v>
      </c>
      <c r="U1323" s="29">
        <v>36.237500000000004</v>
      </c>
      <c r="V1323" s="45">
        <v>1047.6324673092051</v>
      </c>
      <c r="W1323" s="41">
        <v>292</v>
      </c>
      <c r="X1323" s="74">
        <v>0.81111111111111112</v>
      </c>
      <c r="Y1323" s="78">
        <f t="shared" si="240"/>
        <v>37.630235042735045</v>
      </c>
      <c r="Z1323" s="31">
        <f t="shared" si="241"/>
        <v>73.784102564102568</v>
      </c>
      <c r="AA1323" s="31">
        <f t="shared" si="242"/>
        <v>115.50236111111111</v>
      </c>
      <c r="AB1323" s="31">
        <f t="shared" si="243"/>
        <v>115.61888888888889</v>
      </c>
      <c r="AC1323" s="31">
        <f t="shared" si="244"/>
        <v>90.248245004750004</v>
      </c>
      <c r="AD1323" s="31">
        <f t="shared" si="245"/>
        <v>68.690883893638897</v>
      </c>
      <c r="AE1323" s="31">
        <f t="shared" si="246"/>
        <v>89.397967226972227</v>
      </c>
      <c r="AF1323" s="31">
        <f t="shared" si="247"/>
        <v>128.83333333333334</v>
      </c>
      <c r="AG1323" s="31">
        <f t="shared" si="248"/>
        <v>138.91789794447223</v>
      </c>
      <c r="AH1323" s="31">
        <f t="shared" si="249"/>
        <v>106.56373127780557</v>
      </c>
      <c r="AI1323" s="31">
        <f t="shared" si="250"/>
        <v>56.345141534215806</v>
      </c>
      <c r="AJ1323" s="79">
        <f t="shared" si="251"/>
        <v>26.099679487179486</v>
      </c>
      <c r="AK1323" s="86" t="s">
        <v>43</v>
      </c>
      <c r="AL1323" s="1"/>
      <c r="AM1323" s="1"/>
      <c r="AN1323" s="1"/>
      <c r="AO1323" s="1"/>
      <c r="AP1323" s="1"/>
      <c r="AQ1323" s="1"/>
    </row>
    <row r="1324" spans="1:43" ht="16.5" customHeight="1" x14ac:dyDescent="0.25">
      <c r="A1324" s="35">
        <v>23195090</v>
      </c>
      <c r="B1324" s="27" t="s">
        <v>71</v>
      </c>
      <c r="C1324" s="27" t="s">
        <v>1616</v>
      </c>
      <c r="D1324" s="27" t="s">
        <v>1615</v>
      </c>
      <c r="E1324" s="27" t="s">
        <v>1505</v>
      </c>
      <c r="F1324" s="27">
        <v>8</v>
      </c>
      <c r="G1324" s="27">
        <v>1725</v>
      </c>
      <c r="H1324" s="28">
        <v>-72.987499999999997</v>
      </c>
      <c r="I1324" s="52">
        <v>7.3658333300000001</v>
      </c>
      <c r="J1324" s="48">
        <v>30.42592592592592</v>
      </c>
      <c r="K1324" s="29">
        <v>38.196296296296296</v>
      </c>
      <c r="L1324" s="29">
        <v>87.796153846153842</v>
      </c>
      <c r="M1324" s="29">
        <v>159.37916666666669</v>
      </c>
      <c r="N1324" s="29">
        <v>146.15416666666667</v>
      </c>
      <c r="O1324" s="29">
        <v>55.976923076923079</v>
      </c>
      <c r="P1324" s="29">
        <v>38.895999999999994</v>
      </c>
      <c r="Q1324" s="29">
        <v>65.376000000000005</v>
      </c>
      <c r="R1324" s="29">
        <v>124.23333333333336</v>
      </c>
      <c r="S1324" s="29">
        <v>175.45833333333334</v>
      </c>
      <c r="T1324" s="29">
        <v>142.71200000000002</v>
      </c>
      <c r="U1324" s="29">
        <v>48.133333333333326</v>
      </c>
      <c r="V1324" s="45">
        <v>1112.7376324786323</v>
      </c>
      <c r="W1324" s="41">
        <v>301</v>
      </c>
      <c r="X1324" s="74">
        <v>0.83611111111111114</v>
      </c>
      <c r="Y1324" s="78">
        <f t="shared" si="240"/>
        <v>52.139458689458685</v>
      </c>
      <c r="Z1324" s="31">
        <f t="shared" si="241"/>
        <v>95.123872269705615</v>
      </c>
      <c r="AA1324" s="31">
        <f t="shared" si="242"/>
        <v>131.10982905982905</v>
      </c>
      <c r="AB1324" s="31">
        <f t="shared" si="243"/>
        <v>120.50341880341881</v>
      </c>
      <c r="AC1324" s="31">
        <f t="shared" si="244"/>
        <v>80.342363247863247</v>
      </c>
      <c r="AD1324" s="31">
        <f t="shared" si="245"/>
        <v>53.41630769230769</v>
      </c>
      <c r="AE1324" s="31">
        <f t="shared" si="246"/>
        <v>76.168444444444447</v>
      </c>
      <c r="AF1324" s="31">
        <f t="shared" si="247"/>
        <v>121.68922222222223</v>
      </c>
      <c r="AG1324" s="31">
        <f t="shared" si="248"/>
        <v>147.46788888888889</v>
      </c>
      <c r="AH1324" s="31">
        <f t="shared" si="249"/>
        <v>122.10122222222223</v>
      </c>
      <c r="AI1324" s="31">
        <f t="shared" si="250"/>
        <v>73.757086419753094</v>
      </c>
      <c r="AJ1324" s="79">
        <f t="shared" si="251"/>
        <v>38.918518518518518</v>
      </c>
      <c r="AK1324" s="86" t="s">
        <v>43</v>
      </c>
      <c r="AL1324" s="1"/>
      <c r="AM1324" s="1"/>
      <c r="AN1324" s="1"/>
      <c r="AO1324" s="1"/>
      <c r="AP1324" s="1"/>
      <c r="AQ1324" s="1"/>
    </row>
    <row r="1325" spans="1:43" ht="16.5" customHeight="1" x14ac:dyDescent="0.25">
      <c r="A1325" s="35">
        <v>37015020</v>
      </c>
      <c r="B1325" s="27" t="s">
        <v>60</v>
      </c>
      <c r="C1325" s="27" t="s">
        <v>1617</v>
      </c>
      <c r="D1325" s="27" t="s">
        <v>1618</v>
      </c>
      <c r="E1325" s="27" t="s">
        <v>1505</v>
      </c>
      <c r="F1325" s="27">
        <v>8</v>
      </c>
      <c r="G1325" s="27">
        <v>3214</v>
      </c>
      <c r="H1325" s="28">
        <v>-72.868611110000003</v>
      </c>
      <c r="I1325" s="52">
        <v>7.1869444399999995</v>
      </c>
      <c r="J1325" s="48">
        <v>14.23333333333334</v>
      </c>
      <c r="K1325" s="29">
        <v>22.662068965517239</v>
      </c>
      <c r="L1325" s="29">
        <v>43.336666666666673</v>
      </c>
      <c r="M1325" s="29">
        <v>78.616666666666646</v>
      </c>
      <c r="N1325" s="29">
        <v>82.570000000000007</v>
      </c>
      <c r="O1325" s="29">
        <v>66.97999999999999</v>
      </c>
      <c r="P1325" s="29">
        <v>55.143333333333331</v>
      </c>
      <c r="Q1325" s="29">
        <v>68.976666666666674</v>
      </c>
      <c r="R1325" s="29">
        <v>87.769999999999982</v>
      </c>
      <c r="S1325" s="29">
        <v>94.466666666666683</v>
      </c>
      <c r="T1325" s="29">
        <v>61.444827586206898</v>
      </c>
      <c r="U1325" s="29">
        <v>15.943333333333333</v>
      </c>
      <c r="V1325" s="45">
        <v>692.1435632183908</v>
      </c>
      <c r="W1325" s="41">
        <v>358</v>
      </c>
      <c r="X1325" s="74">
        <v>0.99444444444444446</v>
      </c>
      <c r="Y1325" s="78">
        <f t="shared" si="240"/>
        <v>26.744022988505748</v>
      </c>
      <c r="Z1325" s="31">
        <f t="shared" si="241"/>
        <v>48.205134099616849</v>
      </c>
      <c r="AA1325" s="31">
        <f t="shared" si="242"/>
        <v>68.174444444444433</v>
      </c>
      <c r="AB1325" s="31">
        <f t="shared" si="243"/>
        <v>76.055555555555557</v>
      </c>
      <c r="AC1325" s="31">
        <f t="shared" si="244"/>
        <v>68.231111111111105</v>
      </c>
      <c r="AD1325" s="31">
        <f t="shared" si="245"/>
        <v>63.699999999999996</v>
      </c>
      <c r="AE1325" s="31">
        <f t="shared" si="246"/>
        <v>70.63</v>
      </c>
      <c r="AF1325" s="31">
        <f t="shared" si="247"/>
        <v>83.737777777777794</v>
      </c>
      <c r="AG1325" s="31">
        <f t="shared" si="248"/>
        <v>81.227164750957854</v>
      </c>
      <c r="AH1325" s="31">
        <f t="shared" si="249"/>
        <v>57.284942528735634</v>
      </c>
      <c r="AI1325" s="31">
        <f t="shared" si="250"/>
        <v>30.540498084291187</v>
      </c>
      <c r="AJ1325" s="79">
        <f t="shared" si="251"/>
        <v>17.612911877394637</v>
      </c>
      <c r="AK1325" s="86"/>
      <c r="AL1325" s="1"/>
      <c r="AM1325" s="1"/>
      <c r="AN1325" s="1"/>
      <c r="AO1325" s="1"/>
      <c r="AP1325" s="1"/>
      <c r="AQ1325" s="1"/>
    </row>
    <row r="1326" spans="1:43" ht="16.5" customHeight="1" x14ac:dyDescent="0.25">
      <c r="A1326" s="35">
        <v>23190300</v>
      </c>
      <c r="B1326" s="27" t="s">
        <v>44</v>
      </c>
      <c r="C1326" s="27" t="s">
        <v>1619</v>
      </c>
      <c r="D1326" s="27" t="s">
        <v>1618</v>
      </c>
      <c r="E1326" s="27" t="s">
        <v>1505</v>
      </c>
      <c r="F1326" s="27">
        <v>8</v>
      </c>
      <c r="G1326" s="27">
        <v>3310</v>
      </c>
      <c r="H1326" s="28">
        <v>-72.966388890000005</v>
      </c>
      <c r="I1326" s="52">
        <v>7.11</v>
      </c>
      <c r="J1326" s="48">
        <v>31.046666666666667</v>
      </c>
      <c r="K1326" s="29">
        <v>46.896551724137922</v>
      </c>
      <c r="L1326" s="29">
        <v>84.393333333333331</v>
      </c>
      <c r="M1326" s="29">
        <v>169.42333333333332</v>
      </c>
      <c r="N1326" s="29">
        <v>198.33666666666667</v>
      </c>
      <c r="O1326" s="29">
        <v>121.22666666666667</v>
      </c>
      <c r="P1326" s="29">
        <v>88.656666666666652</v>
      </c>
      <c r="Q1326" s="29">
        <v>128.21724137931039</v>
      </c>
      <c r="R1326" s="29">
        <v>173.67</v>
      </c>
      <c r="S1326" s="29">
        <v>178.81034482758622</v>
      </c>
      <c r="T1326" s="29">
        <v>136.55333333333337</v>
      </c>
      <c r="U1326" s="29">
        <v>40.116666666666674</v>
      </c>
      <c r="V1326" s="45">
        <v>1397.3474712643679</v>
      </c>
      <c r="W1326" s="41">
        <v>357</v>
      </c>
      <c r="X1326" s="74">
        <v>0.9916666666666667</v>
      </c>
      <c r="Y1326" s="78">
        <f t="shared" si="240"/>
        <v>54.112183908045971</v>
      </c>
      <c r="Z1326" s="31">
        <f t="shared" si="241"/>
        <v>100.23773946360153</v>
      </c>
      <c r="AA1326" s="31">
        <f t="shared" si="242"/>
        <v>150.71777777777777</v>
      </c>
      <c r="AB1326" s="31">
        <f t="shared" si="243"/>
        <v>162.99555555555557</v>
      </c>
      <c r="AC1326" s="31">
        <f t="shared" si="244"/>
        <v>136.07333333333332</v>
      </c>
      <c r="AD1326" s="31">
        <f t="shared" si="245"/>
        <v>112.70019157088124</v>
      </c>
      <c r="AE1326" s="31">
        <f t="shared" si="246"/>
        <v>130.18130268199232</v>
      </c>
      <c r="AF1326" s="31">
        <f t="shared" si="247"/>
        <v>160.2325287356322</v>
      </c>
      <c r="AG1326" s="31">
        <f t="shared" si="248"/>
        <v>163.01122605363989</v>
      </c>
      <c r="AH1326" s="31">
        <f t="shared" si="249"/>
        <v>118.49344827586208</v>
      </c>
      <c r="AI1326" s="31">
        <f t="shared" si="250"/>
        <v>69.238888888888894</v>
      </c>
      <c r="AJ1326" s="79">
        <f t="shared" si="251"/>
        <v>39.353295019157088</v>
      </c>
      <c r="AK1326" s="86"/>
      <c r="AL1326" s="1"/>
      <c r="AM1326" s="1"/>
      <c r="AN1326" s="1"/>
      <c r="AO1326" s="1"/>
      <c r="AP1326" s="1"/>
      <c r="AQ1326" s="1"/>
    </row>
    <row r="1327" spans="1:43" ht="16.5" customHeight="1" x14ac:dyDescent="0.25">
      <c r="A1327" s="35">
        <v>23190130</v>
      </c>
      <c r="B1327" s="27" t="s">
        <v>60</v>
      </c>
      <c r="C1327" s="27" t="s">
        <v>1620</v>
      </c>
      <c r="D1327" s="27" t="s">
        <v>1618</v>
      </c>
      <c r="E1327" s="27" t="s">
        <v>1505</v>
      </c>
      <c r="F1327" s="27">
        <v>8</v>
      </c>
      <c r="G1327" s="27">
        <v>1910</v>
      </c>
      <c r="H1327" s="28">
        <v>-72.970555560000008</v>
      </c>
      <c r="I1327" s="52">
        <v>7.1961111100000004</v>
      </c>
      <c r="J1327" s="48">
        <v>62.972413793103456</v>
      </c>
      <c r="K1327" s="29">
        <v>67.34</v>
      </c>
      <c r="L1327" s="29">
        <v>140.94333333333333</v>
      </c>
      <c r="M1327" s="29">
        <v>201.51333333333332</v>
      </c>
      <c r="N1327" s="29">
        <v>160.45172413793105</v>
      </c>
      <c r="O1327" s="29">
        <v>47.896428571428565</v>
      </c>
      <c r="P1327" s="29">
        <v>31.579310344827579</v>
      </c>
      <c r="Q1327" s="29">
        <v>58.617241379310357</v>
      </c>
      <c r="R1327" s="29">
        <v>109.23928571428573</v>
      </c>
      <c r="S1327" s="29">
        <v>186.21923076923073</v>
      </c>
      <c r="T1327" s="29">
        <v>183.82307692307688</v>
      </c>
      <c r="U1327" s="29">
        <v>72.267857142857139</v>
      </c>
      <c r="V1327" s="45">
        <v>1322.8632354427184</v>
      </c>
      <c r="W1327" s="41">
        <v>342</v>
      </c>
      <c r="X1327" s="74">
        <v>0.95</v>
      </c>
      <c r="Y1327" s="78">
        <f t="shared" si="240"/>
        <v>90.418582375478934</v>
      </c>
      <c r="Z1327" s="31">
        <f t="shared" si="241"/>
        <v>136.59888888888887</v>
      </c>
      <c r="AA1327" s="31">
        <f t="shared" si="242"/>
        <v>167.63613026819925</v>
      </c>
      <c r="AB1327" s="31">
        <f t="shared" si="243"/>
        <v>136.62049534756429</v>
      </c>
      <c r="AC1327" s="31">
        <f t="shared" si="244"/>
        <v>79.975821018062405</v>
      </c>
      <c r="AD1327" s="31">
        <f t="shared" si="245"/>
        <v>46.030993431855507</v>
      </c>
      <c r="AE1327" s="31">
        <f t="shared" si="246"/>
        <v>66.478612479474563</v>
      </c>
      <c r="AF1327" s="31">
        <f t="shared" si="247"/>
        <v>118.02525262094225</v>
      </c>
      <c r="AG1327" s="31">
        <f t="shared" si="248"/>
        <v>159.76053113553112</v>
      </c>
      <c r="AH1327" s="31">
        <f t="shared" si="249"/>
        <v>147.43672161172159</v>
      </c>
      <c r="AI1327" s="31">
        <f t="shared" si="250"/>
        <v>106.35444928634581</v>
      </c>
      <c r="AJ1327" s="79">
        <f t="shared" si="251"/>
        <v>67.526756978653538</v>
      </c>
      <c r="AK1327" s="86"/>
      <c r="AL1327" s="1"/>
      <c r="AM1327" s="1"/>
      <c r="AN1327" s="1"/>
      <c r="AO1327" s="1"/>
      <c r="AP1327" s="1"/>
      <c r="AQ1327" s="1"/>
    </row>
    <row r="1328" spans="1:43" ht="16.5" customHeight="1" x14ac:dyDescent="0.25">
      <c r="A1328" s="35">
        <v>24020080</v>
      </c>
      <c r="B1328" s="27" t="s">
        <v>44</v>
      </c>
      <c r="C1328" s="27" t="s">
        <v>1621</v>
      </c>
      <c r="D1328" s="27" t="s">
        <v>1622</v>
      </c>
      <c r="E1328" s="27" t="s">
        <v>1505</v>
      </c>
      <c r="F1328" s="27">
        <v>8</v>
      </c>
      <c r="G1328" s="27">
        <v>1300</v>
      </c>
      <c r="H1328" s="28">
        <v>-73.142777780000003</v>
      </c>
      <c r="I1328" s="52">
        <v>6.4411111100000005</v>
      </c>
      <c r="J1328" s="48">
        <v>33.146666666666668</v>
      </c>
      <c r="K1328" s="29">
        <v>58.203333333333333</v>
      </c>
      <c r="L1328" s="29">
        <v>145.23999999999998</v>
      </c>
      <c r="M1328" s="29">
        <v>216.50000000000003</v>
      </c>
      <c r="N1328" s="29">
        <v>250.1166666666667</v>
      </c>
      <c r="O1328" s="29">
        <v>208.83666666666664</v>
      </c>
      <c r="P1328" s="29">
        <v>203.45666666666668</v>
      </c>
      <c r="Q1328" s="29">
        <v>213.75999999999996</v>
      </c>
      <c r="R1328" s="29">
        <v>225.03</v>
      </c>
      <c r="S1328" s="29">
        <v>234.36333333333329</v>
      </c>
      <c r="T1328" s="29">
        <v>148.28333333333333</v>
      </c>
      <c r="U1328" s="29">
        <v>43.47</v>
      </c>
      <c r="V1328" s="45">
        <v>1980.4066666666665</v>
      </c>
      <c r="W1328" s="41">
        <v>360</v>
      </c>
      <c r="X1328" s="74">
        <v>1</v>
      </c>
      <c r="Y1328" s="78">
        <f t="shared" si="240"/>
        <v>78.86333333333333</v>
      </c>
      <c r="Z1328" s="31">
        <f t="shared" si="241"/>
        <v>139.98111111111112</v>
      </c>
      <c r="AA1328" s="31">
        <f t="shared" si="242"/>
        <v>203.95222222222222</v>
      </c>
      <c r="AB1328" s="31">
        <f t="shared" si="243"/>
        <v>225.15111111111113</v>
      </c>
      <c r="AC1328" s="31">
        <f t="shared" si="244"/>
        <v>220.80333333333337</v>
      </c>
      <c r="AD1328" s="31">
        <f t="shared" si="245"/>
        <v>208.68444444444444</v>
      </c>
      <c r="AE1328" s="31">
        <f t="shared" si="246"/>
        <v>214.08222222222221</v>
      </c>
      <c r="AF1328" s="31">
        <f t="shared" si="247"/>
        <v>224.3844444444444</v>
      </c>
      <c r="AG1328" s="31">
        <f t="shared" si="248"/>
        <v>202.55888888888887</v>
      </c>
      <c r="AH1328" s="31">
        <f t="shared" si="249"/>
        <v>142.03888888888889</v>
      </c>
      <c r="AI1328" s="31">
        <f t="shared" si="250"/>
        <v>74.966666666666669</v>
      </c>
      <c r="AJ1328" s="79">
        <f t="shared" si="251"/>
        <v>44.94</v>
      </c>
      <c r="AK1328" s="86"/>
      <c r="AL1328" s="1"/>
      <c r="AM1328" s="1"/>
      <c r="AN1328" s="1"/>
      <c r="AO1328" s="1"/>
      <c r="AP1328" s="1"/>
      <c r="AQ1328" s="1"/>
    </row>
    <row r="1329" spans="1:43" ht="16.5" customHeight="1" x14ac:dyDescent="0.25">
      <c r="A1329" s="35">
        <v>24015270</v>
      </c>
      <c r="B1329" s="27" t="s">
        <v>44</v>
      </c>
      <c r="C1329" s="27" t="s">
        <v>1978</v>
      </c>
      <c r="D1329" s="27" t="s">
        <v>1979</v>
      </c>
      <c r="E1329" s="27" t="s">
        <v>1505</v>
      </c>
      <c r="F1329" s="27">
        <v>8</v>
      </c>
      <c r="G1329" s="27">
        <v>2170</v>
      </c>
      <c r="H1329" s="28">
        <v>-73.672777780000004</v>
      </c>
      <c r="I1329" s="52">
        <v>5.9972222200000003</v>
      </c>
      <c r="J1329" s="48">
        <v>62.877777777777773</v>
      </c>
      <c r="K1329" s="29">
        <v>79.734999999999985</v>
      </c>
      <c r="L1329" s="29">
        <v>161.10526315789474</v>
      </c>
      <c r="M1329" s="29">
        <v>246.04499999999999</v>
      </c>
      <c r="N1329" s="29">
        <v>278.69411764705882</v>
      </c>
      <c r="O1329" s="29">
        <v>203.71875000000003</v>
      </c>
      <c r="P1329" s="29">
        <v>169.9388888888889</v>
      </c>
      <c r="Q1329" s="29">
        <v>170.68888888888893</v>
      </c>
      <c r="R1329" s="29">
        <v>221.53157894736844</v>
      </c>
      <c r="S1329" s="29">
        <v>253.35789473684213</v>
      </c>
      <c r="T1329" s="29">
        <v>198.38</v>
      </c>
      <c r="U1329" s="29">
        <v>94.057894736842115</v>
      </c>
      <c r="V1329" s="45">
        <v>2140.1310547815619</v>
      </c>
      <c r="W1329" s="41">
        <v>223</v>
      </c>
      <c r="X1329" s="74">
        <v>0.9291666666666667</v>
      </c>
      <c r="Y1329" s="78">
        <f t="shared" si="240"/>
        <v>101.23934697855749</v>
      </c>
      <c r="Z1329" s="31">
        <f t="shared" si="241"/>
        <v>162.29508771929824</v>
      </c>
      <c r="AA1329" s="31">
        <f t="shared" si="242"/>
        <v>228.61479360165117</v>
      </c>
      <c r="AB1329" s="31">
        <f t="shared" si="243"/>
        <v>242.81928921568627</v>
      </c>
      <c r="AC1329" s="31">
        <f t="shared" si="244"/>
        <v>217.45058551198258</v>
      </c>
      <c r="AD1329" s="31">
        <f t="shared" si="245"/>
        <v>181.44884259259263</v>
      </c>
      <c r="AE1329" s="31">
        <f t="shared" si="246"/>
        <v>187.38645224171543</v>
      </c>
      <c r="AF1329" s="31">
        <f t="shared" si="247"/>
        <v>215.19278752436651</v>
      </c>
      <c r="AG1329" s="31">
        <f t="shared" si="248"/>
        <v>224.42315789473685</v>
      </c>
      <c r="AH1329" s="31">
        <f t="shared" si="249"/>
        <v>181.93192982456139</v>
      </c>
      <c r="AI1329" s="31">
        <f t="shared" si="250"/>
        <v>118.4385575048733</v>
      </c>
      <c r="AJ1329" s="79">
        <f t="shared" si="251"/>
        <v>78.890224171539955</v>
      </c>
      <c r="AK1329" s="86" t="s">
        <v>1887</v>
      </c>
      <c r="AL1329" s="1"/>
      <c r="AM1329" s="1"/>
      <c r="AN1329" s="1"/>
      <c r="AO1329" s="1"/>
      <c r="AP1329" s="1"/>
      <c r="AQ1329" s="1"/>
    </row>
    <row r="1330" spans="1:43" ht="16.5" customHeight="1" x14ac:dyDescent="0.25">
      <c r="A1330" s="35">
        <v>23190450</v>
      </c>
      <c r="B1330" s="27" t="s">
        <v>44</v>
      </c>
      <c r="C1330" s="27" t="s">
        <v>1623</v>
      </c>
      <c r="D1330" s="27" t="s">
        <v>1624</v>
      </c>
      <c r="E1330" s="27" t="s">
        <v>1505</v>
      </c>
      <c r="F1330" s="27">
        <v>8</v>
      </c>
      <c r="G1330" s="27">
        <v>3220</v>
      </c>
      <c r="H1330" s="28">
        <v>-72.87833332999999</v>
      </c>
      <c r="I1330" s="52">
        <v>7.3088888899999995</v>
      </c>
      <c r="J1330" s="48">
        <v>23.046666666666667</v>
      </c>
      <c r="K1330" s="29">
        <v>29.666666666666675</v>
      </c>
      <c r="L1330" s="29">
        <v>69.631034482758608</v>
      </c>
      <c r="M1330" s="29">
        <v>133.18333333333334</v>
      </c>
      <c r="N1330" s="29">
        <v>116.83333333333334</v>
      </c>
      <c r="O1330" s="29">
        <v>79.643333333333345</v>
      </c>
      <c r="P1330" s="29">
        <v>64.430000000000007</v>
      </c>
      <c r="Q1330" s="29">
        <v>67.656666666666666</v>
      </c>
      <c r="R1330" s="29">
        <v>97.763333333333335</v>
      </c>
      <c r="S1330" s="29">
        <v>135.07142857142858</v>
      </c>
      <c r="T1330" s="29">
        <v>120.43666666666668</v>
      </c>
      <c r="U1330" s="29">
        <v>32.248275862068972</v>
      </c>
      <c r="V1330" s="45">
        <v>969.6107389162562</v>
      </c>
      <c r="W1330" s="41">
        <v>356</v>
      </c>
      <c r="X1330" s="74">
        <v>0.98888888888888893</v>
      </c>
      <c r="Y1330" s="78">
        <f t="shared" si="240"/>
        <v>40.781455938697313</v>
      </c>
      <c r="Z1330" s="31">
        <f t="shared" si="241"/>
        <v>77.493678160919544</v>
      </c>
      <c r="AA1330" s="31">
        <f t="shared" si="242"/>
        <v>106.5492337164751</v>
      </c>
      <c r="AB1330" s="31">
        <f t="shared" si="243"/>
        <v>109.88666666666667</v>
      </c>
      <c r="AC1330" s="31">
        <f t="shared" si="244"/>
        <v>86.968888888888898</v>
      </c>
      <c r="AD1330" s="31">
        <f t="shared" si="245"/>
        <v>70.576666666666668</v>
      </c>
      <c r="AE1330" s="31">
        <f t="shared" si="246"/>
        <v>76.616666666666674</v>
      </c>
      <c r="AF1330" s="31">
        <f t="shared" si="247"/>
        <v>100.16380952380955</v>
      </c>
      <c r="AG1330" s="31">
        <f t="shared" si="248"/>
        <v>117.75714285714287</v>
      </c>
      <c r="AH1330" s="31">
        <f t="shared" si="249"/>
        <v>95.91879036672141</v>
      </c>
      <c r="AI1330" s="31">
        <f t="shared" si="250"/>
        <v>58.577203065134107</v>
      </c>
      <c r="AJ1330" s="79">
        <f t="shared" si="251"/>
        <v>28.320536398467439</v>
      </c>
      <c r="AK1330" s="86"/>
      <c r="AL1330" s="1"/>
      <c r="AM1330" s="1"/>
      <c r="AN1330" s="1"/>
      <c r="AO1330" s="1"/>
      <c r="AP1330" s="1"/>
      <c r="AQ1330" s="1"/>
    </row>
    <row r="1331" spans="1:43" ht="16.5" customHeight="1" x14ac:dyDescent="0.25">
      <c r="A1331" s="35">
        <v>24050100</v>
      </c>
      <c r="B1331" s="27" t="s">
        <v>44</v>
      </c>
      <c r="C1331" s="27" t="s">
        <v>1625</v>
      </c>
      <c r="D1331" s="27" t="s">
        <v>1626</v>
      </c>
      <c r="E1331" s="27" t="s">
        <v>1505</v>
      </c>
      <c r="F1331" s="27">
        <v>8</v>
      </c>
      <c r="G1331" s="27">
        <v>815</v>
      </c>
      <c r="H1331" s="28">
        <v>-73.279888889999995</v>
      </c>
      <c r="I1331" s="52">
        <v>6.7072500000000002</v>
      </c>
      <c r="J1331" s="48">
        <v>40.772413793103453</v>
      </c>
      <c r="K1331" s="29">
        <v>48.949999999999996</v>
      </c>
      <c r="L1331" s="29">
        <v>91</v>
      </c>
      <c r="M1331" s="29">
        <v>161.48275862068965</v>
      </c>
      <c r="N1331" s="29">
        <v>174.54827586206895</v>
      </c>
      <c r="O1331" s="29">
        <v>92.427586206896549</v>
      </c>
      <c r="P1331" s="29">
        <v>96.19</v>
      </c>
      <c r="Q1331" s="29">
        <v>102.11</v>
      </c>
      <c r="R1331" s="29">
        <v>167.19333333333333</v>
      </c>
      <c r="S1331" s="29">
        <v>220.07241379310346</v>
      </c>
      <c r="T1331" s="29">
        <v>184.59259259259258</v>
      </c>
      <c r="U1331" s="29">
        <v>50.651851851851852</v>
      </c>
      <c r="V1331" s="45">
        <v>1429.9912260536398</v>
      </c>
      <c r="W1331" s="41">
        <v>344</v>
      </c>
      <c r="X1331" s="74">
        <v>0.9555555555555556</v>
      </c>
      <c r="Y1331" s="78">
        <f t="shared" si="240"/>
        <v>60.24080459770115</v>
      </c>
      <c r="Z1331" s="31">
        <f t="shared" si="241"/>
        <v>100.47758620689655</v>
      </c>
      <c r="AA1331" s="31">
        <f t="shared" si="242"/>
        <v>142.34367816091955</v>
      </c>
      <c r="AB1331" s="31">
        <f t="shared" si="243"/>
        <v>142.81954022988506</v>
      </c>
      <c r="AC1331" s="31">
        <f t="shared" si="244"/>
        <v>121.05528735632184</v>
      </c>
      <c r="AD1331" s="31">
        <f t="shared" si="245"/>
        <v>96.909195402298849</v>
      </c>
      <c r="AE1331" s="31">
        <f t="shared" si="246"/>
        <v>121.83111111111111</v>
      </c>
      <c r="AF1331" s="31">
        <f t="shared" si="247"/>
        <v>163.12524904214561</v>
      </c>
      <c r="AG1331" s="31">
        <f t="shared" si="248"/>
        <v>190.61944657300978</v>
      </c>
      <c r="AH1331" s="31">
        <f t="shared" si="249"/>
        <v>151.77228607918263</v>
      </c>
      <c r="AI1331" s="31">
        <f t="shared" si="250"/>
        <v>92.005619412515969</v>
      </c>
      <c r="AJ1331" s="79">
        <f t="shared" si="251"/>
        <v>46.791421881651765</v>
      </c>
      <c r="AK1331" s="86"/>
      <c r="AL1331" s="1"/>
      <c r="AM1331" s="1"/>
      <c r="AN1331" s="1"/>
      <c r="AO1331" s="1"/>
      <c r="AP1331" s="1"/>
      <c r="AQ1331" s="1"/>
    </row>
    <row r="1332" spans="1:43" ht="16.5" customHeight="1" x14ac:dyDescent="0.25">
      <c r="A1332" s="35">
        <v>24055030</v>
      </c>
      <c r="B1332" s="27" t="s">
        <v>71</v>
      </c>
      <c r="C1332" s="27" t="s">
        <v>1626</v>
      </c>
      <c r="D1332" s="27" t="s">
        <v>1626</v>
      </c>
      <c r="E1332" s="27" t="s">
        <v>1505</v>
      </c>
      <c r="F1332" s="27">
        <v>8</v>
      </c>
      <c r="G1332" s="27">
        <v>1810</v>
      </c>
      <c r="H1332" s="28">
        <v>-73.282750000000007</v>
      </c>
      <c r="I1332" s="52">
        <v>6.7927777799999998</v>
      </c>
      <c r="J1332" s="48">
        <v>24.359259259259257</v>
      </c>
      <c r="K1332" s="29">
        <v>32.534615384615378</v>
      </c>
      <c r="L1332" s="29">
        <v>88.742307692307705</v>
      </c>
      <c r="M1332" s="29">
        <v>115.99629629629629</v>
      </c>
      <c r="N1332" s="29">
        <v>153.78749999999999</v>
      </c>
      <c r="O1332" s="29">
        <v>101.38000000000002</v>
      </c>
      <c r="P1332" s="29">
        <v>90.132142857142867</v>
      </c>
      <c r="Q1332" s="29">
        <v>107.208</v>
      </c>
      <c r="R1332" s="29">
        <v>157.14814814814812</v>
      </c>
      <c r="S1332" s="29">
        <v>160.88399999999999</v>
      </c>
      <c r="T1332" s="29">
        <v>131.05833333333339</v>
      </c>
      <c r="U1332" s="29">
        <v>49.4</v>
      </c>
      <c r="V1332" s="45">
        <v>1212.6306029711031</v>
      </c>
      <c r="W1332" s="41">
        <v>309</v>
      </c>
      <c r="X1332" s="74">
        <v>0.85833333333333328</v>
      </c>
      <c r="Y1332" s="78">
        <f t="shared" si="240"/>
        <v>48.545394112060784</v>
      </c>
      <c r="Z1332" s="31">
        <f t="shared" si="241"/>
        <v>79.091073124406464</v>
      </c>
      <c r="AA1332" s="31">
        <f t="shared" si="242"/>
        <v>119.50870132953465</v>
      </c>
      <c r="AB1332" s="31">
        <f t="shared" si="243"/>
        <v>123.72126543209875</v>
      </c>
      <c r="AC1332" s="31">
        <f t="shared" si="244"/>
        <v>115.09988095238096</v>
      </c>
      <c r="AD1332" s="31">
        <f t="shared" si="245"/>
        <v>99.573380952380958</v>
      </c>
      <c r="AE1332" s="31">
        <f t="shared" si="246"/>
        <v>118.16276366843033</v>
      </c>
      <c r="AF1332" s="31">
        <f t="shared" si="247"/>
        <v>141.74671604938271</v>
      </c>
      <c r="AG1332" s="31">
        <f t="shared" si="248"/>
        <v>149.69682716049383</v>
      </c>
      <c r="AH1332" s="31">
        <f t="shared" si="249"/>
        <v>113.7807777777778</v>
      </c>
      <c r="AI1332" s="31">
        <f t="shared" si="250"/>
        <v>68.272530864197549</v>
      </c>
      <c r="AJ1332" s="79">
        <f t="shared" si="251"/>
        <v>35.43129154795821</v>
      </c>
      <c r="AK1332" s="86" t="s">
        <v>43</v>
      </c>
      <c r="AL1332" s="1"/>
      <c r="AM1332" s="1"/>
      <c r="AN1332" s="1"/>
      <c r="AO1332" s="1"/>
      <c r="AP1332" s="1"/>
      <c r="AQ1332" s="1"/>
    </row>
    <row r="1333" spans="1:43" ht="16.5" customHeight="1" x14ac:dyDescent="0.25">
      <c r="A1333" s="35">
        <v>25020860</v>
      </c>
      <c r="B1333" s="27" t="s">
        <v>44</v>
      </c>
      <c r="C1333" s="27" t="s">
        <v>1627</v>
      </c>
      <c r="D1333" s="27" t="s">
        <v>4480</v>
      </c>
      <c r="E1333" s="27" t="s">
        <v>1612</v>
      </c>
      <c r="F1333" s="27">
        <v>2</v>
      </c>
      <c r="G1333" s="27">
        <v>100</v>
      </c>
      <c r="H1333" s="28">
        <v>-74.94083332999999</v>
      </c>
      <c r="I1333" s="52">
        <v>9.3594444400000008</v>
      </c>
      <c r="J1333" s="48">
        <v>17.3</v>
      </c>
      <c r="K1333" s="29">
        <v>21.892857142857142</v>
      </c>
      <c r="L1333" s="29">
        <v>45.282758620689656</v>
      </c>
      <c r="M1333" s="29">
        <v>103.89655172413794</v>
      </c>
      <c r="N1333" s="29">
        <v>158.86206896551724</v>
      </c>
      <c r="O1333" s="29">
        <v>150.51428571428571</v>
      </c>
      <c r="P1333" s="29">
        <v>137.1448275862069</v>
      </c>
      <c r="Q1333" s="29">
        <v>180.71428571428572</v>
      </c>
      <c r="R1333" s="29">
        <v>167.26666666666668</v>
      </c>
      <c r="S1333" s="29">
        <v>155.43333333333334</v>
      </c>
      <c r="T1333" s="29">
        <v>119.62068965517241</v>
      </c>
      <c r="U1333" s="29">
        <v>44.107142857142854</v>
      </c>
      <c r="V1333" s="45">
        <v>1302.0354679802956</v>
      </c>
      <c r="W1333" s="41">
        <v>347</v>
      </c>
      <c r="X1333" s="74">
        <v>0.96388888888888891</v>
      </c>
      <c r="Y1333" s="78">
        <f t="shared" si="240"/>
        <v>28.158538587848934</v>
      </c>
      <c r="Z1333" s="31">
        <f t="shared" si="241"/>
        <v>57.024055829228246</v>
      </c>
      <c r="AA1333" s="31">
        <f t="shared" si="242"/>
        <v>102.68045977011495</v>
      </c>
      <c r="AB1333" s="31">
        <f t="shared" si="243"/>
        <v>137.75763546798029</v>
      </c>
      <c r="AC1333" s="31">
        <f t="shared" si="244"/>
        <v>148.84039408866997</v>
      </c>
      <c r="AD1333" s="31">
        <f t="shared" si="245"/>
        <v>156.12446633825945</v>
      </c>
      <c r="AE1333" s="31">
        <f t="shared" si="246"/>
        <v>161.70859332238641</v>
      </c>
      <c r="AF1333" s="31">
        <f t="shared" si="247"/>
        <v>167.80476190476193</v>
      </c>
      <c r="AG1333" s="31">
        <f t="shared" si="248"/>
        <v>147.44022988505751</v>
      </c>
      <c r="AH1333" s="31">
        <f t="shared" si="249"/>
        <v>106.38705528188285</v>
      </c>
      <c r="AI1333" s="31">
        <f t="shared" si="250"/>
        <v>60.342610837438428</v>
      </c>
      <c r="AJ1333" s="79">
        <f t="shared" si="251"/>
        <v>27.766666666666666</v>
      </c>
      <c r="AK1333" s="86"/>
      <c r="AL1333" s="1"/>
      <c r="AM1333" s="1"/>
      <c r="AN1333" s="1"/>
      <c r="AO1333" s="1"/>
      <c r="AP1333" s="1"/>
      <c r="AQ1333" s="1"/>
    </row>
    <row r="1334" spans="1:43" ht="16.5" customHeight="1" x14ac:dyDescent="0.25">
      <c r="A1334" s="35">
        <v>25020980</v>
      </c>
      <c r="B1334" s="27" t="s">
        <v>44</v>
      </c>
      <c r="C1334" s="27" t="s">
        <v>1164</v>
      </c>
      <c r="D1334" s="27" t="s">
        <v>1164</v>
      </c>
      <c r="E1334" s="27" t="s">
        <v>1612</v>
      </c>
      <c r="F1334" s="27">
        <v>2</v>
      </c>
      <c r="G1334" s="27">
        <v>20</v>
      </c>
      <c r="H1334" s="28">
        <v>-75.124444439999991</v>
      </c>
      <c r="I1334" s="52">
        <v>8.7908333300000017</v>
      </c>
      <c r="J1334" s="48">
        <v>12.517241379310345</v>
      </c>
      <c r="K1334" s="29">
        <v>11.655172413793103</v>
      </c>
      <c r="L1334" s="29">
        <v>40.896551724137929</v>
      </c>
      <c r="M1334" s="29">
        <v>102.66666666666667</v>
      </c>
      <c r="N1334" s="29">
        <v>195.15333333333334</v>
      </c>
      <c r="O1334" s="29">
        <v>230.7</v>
      </c>
      <c r="P1334" s="29">
        <v>246.54666666666665</v>
      </c>
      <c r="Q1334" s="29">
        <v>267.25862068965517</v>
      </c>
      <c r="R1334" s="29">
        <v>258.48275862068965</v>
      </c>
      <c r="S1334" s="29">
        <v>178.75172413793103</v>
      </c>
      <c r="T1334" s="29">
        <v>126.71428571428571</v>
      </c>
      <c r="U1334" s="29">
        <v>38.346428571428575</v>
      </c>
      <c r="V1334" s="45">
        <v>1709.6894499178979</v>
      </c>
      <c r="W1334" s="41">
        <v>350</v>
      </c>
      <c r="X1334" s="74">
        <v>0.97222222222222221</v>
      </c>
      <c r="Y1334" s="78">
        <f t="shared" si="240"/>
        <v>21.689655172413794</v>
      </c>
      <c r="Z1334" s="31">
        <f t="shared" si="241"/>
        <v>51.73946360153257</v>
      </c>
      <c r="AA1334" s="31">
        <f t="shared" si="242"/>
        <v>112.90551724137931</v>
      </c>
      <c r="AB1334" s="31">
        <f t="shared" si="243"/>
        <v>176.17333333333332</v>
      </c>
      <c r="AC1334" s="31">
        <f t="shared" si="244"/>
        <v>224.13333333333333</v>
      </c>
      <c r="AD1334" s="31">
        <f t="shared" si="245"/>
        <v>248.16842911877393</v>
      </c>
      <c r="AE1334" s="31">
        <f t="shared" si="246"/>
        <v>257.42934865900384</v>
      </c>
      <c r="AF1334" s="31">
        <f t="shared" si="247"/>
        <v>234.83103448275861</v>
      </c>
      <c r="AG1334" s="31">
        <f t="shared" si="248"/>
        <v>187.98292282430214</v>
      </c>
      <c r="AH1334" s="31">
        <f t="shared" si="249"/>
        <v>114.60414614121511</v>
      </c>
      <c r="AI1334" s="31">
        <f t="shared" si="250"/>
        <v>59.192651888341544</v>
      </c>
      <c r="AJ1334" s="79">
        <f t="shared" si="251"/>
        <v>20.839614121510674</v>
      </c>
      <c r="AK1334" s="86"/>
      <c r="AL1334" s="1"/>
      <c r="AM1334" s="1"/>
      <c r="AN1334" s="1"/>
      <c r="AO1334" s="1"/>
      <c r="AP1334" s="1"/>
      <c r="AQ1334" s="1"/>
    </row>
    <row r="1335" spans="1:43" ht="16.5" customHeight="1" x14ac:dyDescent="0.25">
      <c r="A1335" s="35">
        <v>13090040</v>
      </c>
      <c r="B1335" s="27" t="s">
        <v>44</v>
      </c>
      <c r="C1335" s="27" t="s">
        <v>1629</v>
      </c>
      <c r="D1335" s="27" t="s">
        <v>1629</v>
      </c>
      <c r="E1335" s="27" t="s">
        <v>1612</v>
      </c>
      <c r="F1335" s="27">
        <v>2</v>
      </c>
      <c r="G1335" s="27">
        <v>100</v>
      </c>
      <c r="H1335" s="28">
        <v>-75.322500000000005</v>
      </c>
      <c r="I1335" s="52">
        <v>9.5386111100000015</v>
      </c>
      <c r="J1335" s="48">
        <v>21.290000000000003</v>
      </c>
      <c r="K1335" s="29">
        <v>23.506666666666668</v>
      </c>
      <c r="L1335" s="29">
        <v>47.962068965517247</v>
      </c>
      <c r="M1335" s="29">
        <v>115.27142857142857</v>
      </c>
      <c r="N1335" s="29">
        <v>198.75</v>
      </c>
      <c r="O1335" s="29">
        <v>131.35333333333332</v>
      </c>
      <c r="P1335" s="29">
        <v>114.11666666666666</v>
      </c>
      <c r="Q1335" s="29">
        <v>150.42333333333335</v>
      </c>
      <c r="R1335" s="29">
        <v>149.05999999999997</v>
      </c>
      <c r="S1335" s="29">
        <v>174.17999999999998</v>
      </c>
      <c r="T1335" s="29">
        <v>131.72068965517241</v>
      </c>
      <c r="U1335" s="29">
        <v>51.34</v>
      </c>
      <c r="V1335" s="45">
        <v>1308.9741871921183</v>
      </c>
      <c r="W1335" s="41">
        <v>356</v>
      </c>
      <c r="X1335" s="74">
        <v>0.98888888888888893</v>
      </c>
      <c r="Y1335" s="78">
        <f t="shared" si="240"/>
        <v>30.919578544061306</v>
      </c>
      <c r="Z1335" s="31">
        <f t="shared" si="241"/>
        <v>62.246721401204162</v>
      </c>
      <c r="AA1335" s="31">
        <f t="shared" si="242"/>
        <v>120.66116584564861</v>
      </c>
      <c r="AB1335" s="31">
        <f t="shared" si="243"/>
        <v>148.45825396825398</v>
      </c>
      <c r="AC1335" s="31">
        <f t="shared" si="244"/>
        <v>148.07333333333335</v>
      </c>
      <c r="AD1335" s="31">
        <f t="shared" si="245"/>
        <v>131.96444444444444</v>
      </c>
      <c r="AE1335" s="31">
        <f t="shared" si="246"/>
        <v>137.86666666666667</v>
      </c>
      <c r="AF1335" s="31">
        <f t="shared" si="247"/>
        <v>157.88777777777776</v>
      </c>
      <c r="AG1335" s="31">
        <f t="shared" si="248"/>
        <v>151.65356321839079</v>
      </c>
      <c r="AH1335" s="31">
        <f t="shared" si="249"/>
        <v>119.08022988505748</v>
      </c>
      <c r="AI1335" s="31">
        <f t="shared" si="250"/>
        <v>68.116896551724139</v>
      </c>
      <c r="AJ1335" s="79">
        <f t="shared" si="251"/>
        <v>32.045555555555559</v>
      </c>
      <c r="AK1335" s="86"/>
      <c r="AL1335" s="1"/>
      <c r="AM1335" s="1"/>
      <c r="AN1335" s="1"/>
      <c r="AO1335" s="1"/>
      <c r="AP1335" s="1"/>
      <c r="AQ1335" s="1"/>
    </row>
    <row r="1336" spans="1:43" ht="16.5" customHeight="1" x14ac:dyDescent="0.25">
      <c r="A1336" s="35">
        <v>13090060</v>
      </c>
      <c r="B1336" s="27" t="s">
        <v>44</v>
      </c>
      <c r="C1336" s="27" t="s">
        <v>1630</v>
      </c>
      <c r="D1336" s="27" t="s">
        <v>1631</v>
      </c>
      <c r="E1336" s="27" t="s">
        <v>1612</v>
      </c>
      <c r="F1336" s="27">
        <v>2</v>
      </c>
      <c r="G1336" s="27">
        <v>100</v>
      </c>
      <c r="H1336" s="28">
        <v>-75.370833329999996</v>
      </c>
      <c r="I1336" s="52">
        <v>9.4738888900000013</v>
      </c>
      <c r="J1336" s="48">
        <v>16.90666666666667</v>
      </c>
      <c r="K1336" s="29">
        <v>10.876666666666667</v>
      </c>
      <c r="L1336" s="29">
        <v>42.607142857142847</v>
      </c>
      <c r="M1336" s="29">
        <v>84.196551724137905</v>
      </c>
      <c r="N1336" s="29">
        <v>160.51034482758621</v>
      </c>
      <c r="O1336" s="29">
        <v>127.78214285714286</v>
      </c>
      <c r="P1336" s="29">
        <v>113.32758620689656</v>
      </c>
      <c r="Q1336" s="29">
        <v>142.50689655172414</v>
      </c>
      <c r="R1336" s="29">
        <v>146.95666666666662</v>
      </c>
      <c r="S1336" s="29">
        <v>137.76896551724141</v>
      </c>
      <c r="T1336" s="29">
        <v>140.02413793103452</v>
      </c>
      <c r="U1336" s="29">
        <v>52.95333333333334</v>
      </c>
      <c r="V1336" s="45">
        <v>1176.4171018062398</v>
      </c>
      <c r="W1336" s="41">
        <v>350</v>
      </c>
      <c r="X1336" s="74">
        <v>0.97222222222222221</v>
      </c>
      <c r="Y1336" s="78">
        <f t="shared" si="240"/>
        <v>23.463492063492065</v>
      </c>
      <c r="Z1336" s="31">
        <f t="shared" si="241"/>
        <v>45.893453749315803</v>
      </c>
      <c r="AA1336" s="31">
        <f t="shared" si="242"/>
        <v>95.771346469622316</v>
      </c>
      <c r="AB1336" s="31">
        <f t="shared" si="243"/>
        <v>124.163013136289</v>
      </c>
      <c r="AC1336" s="31">
        <f t="shared" si="244"/>
        <v>133.87335796387521</v>
      </c>
      <c r="AD1336" s="31">
        <f t="shared" si="245"/>
        <v>127.87220853858786</v>
      </c>
      <c r="AE1336" s="31">
        <f t="shared" si="246"/>
        <v>134.26371647509578</v>
      </c>
      <c r="AF1336" s="31">
        <f t="shared" si="247"/>
        <v>142.41084291187738</v>
      </c>
      <c r="AG1336" s="31">
        <f t="shared" si="248"/>
        <v>141.58325670498084</v>
      </c>
      <c r="AH1336" s="31">
        <f t="shared" si="249"/>
        <v>110.24881226053641</v>
      </c>
      <c r="AI1336" s="31">
        <f t="shared" si="250"/>
        <v>69.961379310344839</v>
      </c>
      <c r="AJ1336" s="79">
        <f t="shared" si="251"/>
        <v>26.912222222222226</v>
      </c>
      <c r="AK1336" s="86"/>
      <c r="AL1336" s="1"/>
      <c r="AM1336" s="1"/>
      <c r="AN1336" s="1"/>
      <c r="AO1336" s="1"/>
      <c r="AP1336" s="1"/>
      <c r="AQ1336" s="1"/>
    </row>
    <row r="1337" spans="1:43" ht="16.5" customHeight="1" x14ac:dyDescent="0.25">
      <c r="A1337" s="35">
        <v>13095020</v>
      </c>
      <c r="B1337" s="27" t="s">
        <v>60</v>
      </c>
      <c r="C1337" s="27" t="s">
        <v>1632</v>
      </c>
      <c r="D1337" s="27" t="s">
        <v>1631</v>
      </c>
      <c r="E1337" s="27" t="s">
        <v>1612</v>
      </c>
      <c r="F1337" s="27">
        <v>2</v>
      </c>
      <c r="G1337" s="27">
        <v>200</v>
      </c>
      <c r="H1337" s="28">
        <v>-75.351361109999999</v>
      </c>
      <c r="I1337" s="52">
        <v>9.5301388900000017</v>
      </c>
      <c r="J1337" s="48">
        <v>20.670833333333334</v>
      </c>
      <c r="K1337" s="29">
        <v>9.2625000000000011</v>
      </c>
      <c r="L1337" s="29">
        <v>47.464083333333328</v>
      </c>
      <c r="M1337" s="29">
        <v>103.67847226162752</v>
      </c>
      <c r="N1337" s="29">
        <v>203.17086987892787</v>
      </c>
      <c r="O1337" s="29">
        <v>159.81747355805996</v>
      </c>
      <c r="P1337" s="29">
        <v>136.829849974875</v>
      </c>
      <c r="Q1337" s="29">
        <v>161.64166666666665</v>
      </c>
      <c r="R1337" s="29">
        <v>145.08166666666668</v>
      </c>
      <c r="S1337" s="29">
        <v>179.42409178813298</v>
      </c>
      <c r="T1337" s="29">
        <v>132.97080370659629</v>
      </c>
      <c r="U1337" s="29">
        <v>53.408653545379629</v>
      </c>
      <c r="V1337" s="45">
        <v>1353.4209647135992</v>
      </c>
      <c r="W1337" s="41">
        <v>288</v>
      </c>
      <c r="X1337" s="74">
        <v>0.8</v>
      </c>
      <c r="Y1337" s="78">
        <f t="shared" si="240"/>
        <v>25.799138888888887</v>
      </c>
      <c r="Z1337" s="31">
        <f t="shared" si="241"/>
        <v>53.46835186498695</v>
      </c>
      <c r="AA1337" s="31">
        <f t="shared" si="242"/>
        <v>118.10447515796291</v>
      </c>
      <c r="AB1337" s="31">
        <f t="shared" si="243"/>
        <v>155.55560523287178</v>
      </c>
      <c r="AC1337" s="31">
        <f t="shared" si="244"/>
        <v>166.60606447062096</v>
      </c>
      <c r="AD1337" s="31">
        <f t="shared" si="245"/>
        <v>152.76299673320054</v>
      </c>
      <c r="AE1337" s="31">
        <f t="shared" si="246"/>
        <v>147.85106110273611</v>
      </c>
      <c r="AF1337" s="31">
        <f t="shared" si="247"/>
        <v>162.04914170715543</v>
      </c>
      <c r="AG1337" s="31">
        <f t="shared" si="248"/>
        <v>152.49218738713196</v>
      </c>
      <c r="AH1337" s="31">
        <f t="shared" si="249"/>
        <v>121.93451634670298</v>
      </c>
      <c r="AI1337" s="31">
        <f t="shared" si="250"/>
        <v>69.016763528436414</v>
      </c>
      <c r="AJ1337" s="79">
        <f t="shared" si="251"/>
        <v>27.780662292904324</v>
      </c>
      <c r="AK1337" s="86" t="s">
        <v>43</v>
      </c>
      <c r="AL1337" s="1"/>
      <c r="AM1337" s="1"/>
      <c r="AN1337" s="1"/>
      <c r="AO1337" s="1"/>
      <c r="AP1337" s="1"/>
      <c r="AQ1337" s="1"/>
    </row>
    <row r="1338" spans="1:43" ht="16.5" customHeight="1" x14ac:dyDescent="0.25">
      <c r="A1338" s="35">
        <v>25025080</v>
      </c>
      <c r="B1338" s="27" t="s">
        <v>60</v>
      </c>
      <c r="C1338" s="27" t="s">
        <v>1633</v>
      </c>
      <c r="D1338" s="27" t="s">
        <v>1634</v>
      </c>
      <c r="E1338" s="27" t="s">
        <v>1612</v>
      </c>
      <c r="F1338" s="27">
        <v>2</v>
      </c>
      <c r="G1338" s="27">
        <v>166</v>
      </c>
      <c r="H1338" s="28">
        <v>-75.283055560000008</v>
      </c>
      <c r="I1338" s="52">
        <v>9.3338888900000008</v>
      </c>
      <c r="J1338" s="48">
        <v>17.25925925925926</v>
      </c>
      <c r="K1338" s="29">
        <v>15.14642857142857</v>
      </c>
      <c r="L1338" s="29">
        <v>40.818518518518516</v>
      </c>
      <c r="M1338" s="29">
        <v>85.941666666666663</v>
      </c>
      <c r="N1338" s="29">
        <v>164.95769230769233</v>
      </c>
      <c r="O1338" s="29">
        <v>129.21481481481482</v>
      </c>
      <c r="P1338" s="29">
        <v>135.38000000000002</v>
      </c>
      <c r="Q1338" s="29">
        <v>127.86399999999998</v>
      </c>
      <c r="R1338" s="29">
        <v>136.85833333333332</v>
      </c>
      <c r="S1338" s="29">
        <v>130.2962962962963</v>
      </c>
      <c r="T1338" s="29">
        <v>95.045833333333348</v>
      </c>
      <c r="U1338" s="29">
        <v>35.85</v>
      </c>
      <c r="V1338" s="45">
        <v>1114.632843101343</v>
      </c>
      <c r="W1338" s="41">
        <v>308</v>
      </c>
      <c r="X1338" s="74">
        <v>0.85555555555555551</v>
      </c>
      <c r="Y1338" s="78">
        <f t="shared" si="240"/>
        <v>24.408068783068785</v>
      </c>
      <c r="Z1338" s="31">
        <f t="shared" si="241"/>
        <v>47.302204585537915</v>
      </c>
      <c r="AA1338" s="31">
        <f t="shared" si="242"/>
        <v>97.23929249762584</v>
      </c>
      <c r="AB1338" s="31">
        <f t="shared" si="243"/>
        <v>126.70472459639127</v>
      </c>
      <c r="AC1338" s="31">
        <f t="shared" si="244"/>
        <v>143.18416904083571</v>
      </c>
      <c r="AD1338" s="31">
        <f t="shared" si="245"/>
        <v>130.81960493827162</v>
      </c>
      <c r="AE1338" s="31">
        <f t="shared" si="246"/>
        <v>133.36744444444446</v>
      </c>
      <c r="AF1338" s="31">
        <f t="shared" si="247"/>
        <v>131.67287654320987</v>
      </c>
      <c r="AG1338" s="31">
        <f t="shared" si="248"/>
        <v>120.733487654321</v>
      </c>
      <c r="AH1338" s="31">
        <f t="shared" si="249"/>
        <v>87.064043209876559</v>
      </c>
      <c r="AI1338" s="31">
        <f t="shared" si="250"/>
        <v>49.385030864197539</v>
      </c>
      <c r="AJ1338" s="79">
        <f t="shared" si="251"/>
        <v>22.751895943562612</v>
      </c>
      <c r="AK1338" s="86" t="s">
        <v>43</v>
      </c>
      <c r="AL1338" s="1"/>
      <c r="AM1338" s="1"/>
      <c r="AN1338" s="1"/>
      <c r="AO1338" s="1"/>
      <c r="AP1338" s="1"/>
      <c r="AQ1338" s="1"/>
    </row>
    <row r="1339" spans="1:43" ht="16.5" customHeight="1" x14ac:dyDescent="0.25">
      <c r="A1339" s="35">
        <v>25020990</v>
      </c>
      <c r="B1339" s="27" t="s">
        <v>44</v>
      </c>
      <c r="C1339" s="27" t="s">
        <v>1145</v>
      </c>
      <c r="D1339" s="27" t="s">
        <v>1634</v>
      </c>
      <c r="E1339" s="27" t="s">
        <v>1612</v>
      </c>
      <c r="F1339" s="27">
        <v>2</v>
      </c>
      <c r="G1339" s="27">
        <v>80</v>
      </c>
      <c r="H1339" s="28">
        <v>-75.190277780000002</v>
      </c>
      <c r="I1339" s="52">
        <v>9.178333330000001</v>
      </c>
      <c r="J1339" s="48">
        <v>29.341379310344827</v>
      </c>
      <c r="K1339" s="29">
        <v>24.048275862068969</v>
      </c>
      <c r="L1339" s="29">
        <v>41.013333333333335</v>
      </c>
      <c r="M1339" s="29">
        <v>114.55333333333333</v>
      </c>
      <c r="N1339" s="29">
        <v>197.72666666666666</v>
      </c>
      <c r="O1339" s="29">
        <v>187.34333333333333</v>
      </c>
      <c r="P1339" s="29">
        <v>193.41379310344828</v>
      </c>
      <c r="Q1339" s="29">
        <v>213.02413793103449</v>
      </c>
      <c r="R1339" s="29">
        <v>195.49629629629629</v>
      </c>
      <c r="S1339" s="29">
        <v>201.53571428571428</v>
      </c>
      <c r="T1339" s="29">
        <v>134.24230769230769</v>
      </c>
      <c r="U1339" s="29">
        <v>56.140740740740739</v>
      </c>
      <c r="V1339" s="45">
        <v>1587.8793118886222</v>
      </c>
      <c r="W1339" s="41">
        <v>344</v>
      </c>
      <c r="X1339" s="74">
        <v>0.9555555555555556</v>
      </c>
      <c r="Y1339" s="78">
        <f t="shared" si="240"/>
        <v>31.467662835249044</v>
      </c>
      <c r="Z1339" s="31">
        <f t="shared" si="241"/>
        <v>59.871647509578544</v>
      </c>
      <c r="AA1339" s="31">
        <f t="shared" si="242"/>
        <v>117.76444444444444</v>
      </c>
      <c r="AB1339" s="31">
        <f t="shared" si="243"/>
        <v>166.54111111111112</v>
      </c>
      <c r="AC1339" s="31">
        <f t="shared" si="244"/>
        <v>192.82793103448276</v>
      </c>
      <c r="AD1339" s="31">
        <f t="shared" si="245"/>
        <v>197.92708812260537</v>
      </c>
      <c r="AE1339" s="31">
        <f t="shared" si="246"/>
        <v>200.64474244359303</v>
      </c>
      <c r="AF1339" s="31">
        <f t="shared" si="247"/>
        <v>203.35204950434834</v>
      </c>
      <c r="AG1339" s="31">
        <f t="shared" si="248"/>
        <v>177.09143942477274</v>
      </c>
      <c r="AH1339" s="31">
        <f t="shared" si="249"/>
        <v>130.6395875729209</v>
      </c>
      <c r="AI1339" s="31">
        <f t="shared" si="250"/>
        <v>73.241475914464417</v>
      </c>
      <c r="AJ1339" s="79">
        <f t="shared" si="251"/>
        <v>36.510131971051514</v>
      </c>
      <c r="AK1339" s="86"/>
      <c r="AL1339" s="1"/>
      <c r="AM1339" s="1"/>
      <c r="AN1339" s="1"/>
      <c r="AO1339" s="1"/>
      <c r="AP1339" s="1"/>
      <c r="AQ1339" s="1"/>
    </row>
    <row r="1340" spans="1:43" ht="16.5" customHeight="1" x14ac:dyDescent="0.25">
      <c r="A1340" s="35">
        <v>25021000</v>
      </c>
      <c r="B1340" s="27" t="s">
        <v>44</v>
      </c>
      <c r="C1340" s="27" t="s">
        <v>1635</v>
      </c>
      <c r="D1340" s="27" t="s">
        <v>1635</v>
      </c>
      <c r="E1340" s="27" t="s">
        <v>1612</v>
      </c>
      <c r="F1340" s="27">
        <v>2</v>
      </c>
      <c r="G1340" s="27">
        <v>70</v>
      </c>
      <c r="H1340" s="28">
        <v>-75.050833329999989</v>
      </c>
      <c r="I1340" s="52">
        <v>9.1649999999999991</v>
      </c>
      <c r="J1340" s="48">
        <v>22.183333333333334</v>
      </c>
      <c r="K1340" s="29">
        <v>24.186666666666667</v>
      </c>
      <c r="L1340" s="29">
        <v>54.033333333333331</v>
      </c>
      <c r="M1340" s="29">
        <v>109.49</v>
      </c>
      <c r="N1340" s="29">
        <v>176.23214285714286</v>
      </c>
      <c r="O1340" s="29">
        <v>170.04642857142858</v>
      </c>
      <c r="P1340" s="29">
        <v>153.22413793103448</v>
      </c>
      <c r="Q1340" s="29">
        <v>192.83333333333334</v>
      </c>
      <c r="R1340" s="29">
        <v>190.4</v>
      </c>
      <c r="S1340" s="29">
        <v>166.10357142857143</v>
      </c>
      <c r="T1340" s="29">
        <v>133.57037037037037</v>
      </c>
      <c r="U1340" s="29">
        <v>49.68571428571429</v>
      </c>
      <c r="V1340" s="45">
        <v>1441.9890321109287</v>
      </c>
      <c r="W1340" s="41">
        <v>344</v>
      </c>
      <c r="X1340" s="74">
        <v>0.9555555555555556</v>
      </c>
      <c r="Y1340" s="78">
        <f t="shared" si="240"/>
        <v>33.467777777777776</v>
      </c>
      <c r="Z1340" s="31">
        <f t="shared" si="241"/>
        <v>62.569999999999993</v>
      </c>
      <c r="AA1340" s="31">
        <f t="shared" si="242"/>
        <v>113.2518253968254</v>
      </c>
      <c r="AB1340" s="31">
        <f t="shared" si="243"/>
        <v>151.92285714285714</v>
      </c>
      <c r="AC1340" s="31">
        <f t="shared" si="244"/>
        <v>166.50090311986864</v>
      </c>
      <c r="AD1340" s="31">
        <f t="shared" si="245"/>
        <v>172.03463327859879</v>
      </c>
      <c r="AE1340" s="31">
        <f t="shared" si="246"/>
        <v>178.81915708812258</v>
      </c>
      <c r="AF1340" s="31">
        <f t="shared" si="247"/>
        <v>183.11230158730157</v>
      </c>
      <c r="AG1340" s="31">
        <f t="shared" si="248"/>
        <v>163.35798059964728</v>
      </c>
      <c r="AH1340" s="31">
        <f t="shared" si="249"/>
        <v>116.45321869488536</v>
      </c>
      <c r="AI1340" s="31">
        <f t="shared" si="250"/>
        <v>68.479805996472663</v>
      </c>
      <c r="AJ1340" s="79">
        <f t="shared" si="251"/>
        <v>32.018571428571427</v>
      </c>
      <c r="AK1340" s="86"/>
      <c r="AL1340" s="1"/>
      <c r="AM1340" s="1"/>
      <c r="AN1340" s="1"/>
      <c r="AO1340" s="1"/>
      <c r="AP1340" s="1"/>
      <c r="AQ1340" s="1"/>
    </row>
    <row r="1341" spans="1:43" ht="16.5" customHeight="1" x14ac:dyDescent="0.25">
      <c r="A1341" s="35">
        <v>25020940</v>
      </c>
      <c r="B1341" s="27" t="s">
        <v>44</v>
      </c>
      <c r="C1341" s="27" t="s">
        <v>263</v>
      </c>
      <c r="D1341" s="27" t="s">
        <v>328</v>
      </c>
      <c r="E1341" s="27" t="s">
        <v>1612</v>
      </c>
      <c r="F1341" s="27">
        <v>1</v>
      </c>
      <c r="G1341" s="27">
        <v>45</v>
      </c>
      <c r="H1341" s="28">
        <v>-74.735555560000009</v>
      </c>
      <c r="I1341" s="52">
        <v>8.3327777799999989</v>
      </c>
      <c r="J1341" s="48">
        <v>38.517241379310342</v>
      </c>
      <c r="K1341" s="29">
        <v>42.266666666666666</v>
      </c>
      <c r="L1341" s="29">
        <v>93.266666666666666</v>
      </c>
      <c r="M1341" s="29">
        <v>239.32999999999998</v>
      </c>
      <c r="N1341" s="29">
        <v>428.07142857142856</v>
      </c>
      <c r="O1341" s="29">
        <v>422.47931034482758</v>
      </c>
      <c r="P1341" s="29">
        <v>348.76800000000003</v>
      </c>
      <c r="Q1341" s="29">
        <v>423.85172413793106</v>
      </c>
      <c r="R1341" s="29">
        <v>383.01379310344828</v>
      </c>
      <c r="S1341" s="29">
        <v>383.23076923076923</v>
      </c>
      <c r="T1341" s="29">
        <v>344.18666666666667</v>
      </c>
      <c r="U1341" s="29">
        <v>149.23333333333332</v>
      </c>
      <c r="V1341" s="45">
        <v>3296.215600101048</v>
      </c>
      <c r="W1341" s="41">
        <v>345</v>
      </c>
      <c r="X1341" s="74">
        <v>0.95833333333333337</v>
      </c>
      <c r="Y1341" s="78">
        <f t="shared" si="240"/>
        <v>58.016858237547886</v>
      </c>
      <c r="Z1341" s="31">
        <f t="shared" si="241"/>
        <v>124.95444444444445</v>
      </c>
      <c r="AA1341" s="31">
        <f t="shared" si="242"/>
        <v>253.55603174603175</v>
      </c>
      <c r="AB1341" s="31">
        <f t="shared" si="243"/>
        <v>363.29357963875208</v>
      </c>
      <c r="AC1341" s="31">
        <f t="shared" si="244"/>
        <v>399.77291297208541</v>
      </c>
      <c r="AD1341" s="31">
        <f t="shared" si="245"/>
        <v>398.36634482758626</v>
      </c>
      <c r="AE1341" s="31">
        <f t="shared" si="246"/>
        <v>385.21117241379312</v>
      </c>
      <c r="AF1341" s="31">
        <f t="shared" si="247"/>
        <v>396.69876215738287</v>
      </c>
      <c r="AG1341" s="31">
        <f t="shared" si="248"/>
        <v>370.14374300029476</v>
      </c>
      <c r="AH1341" s="31">
        <f t="shared" si="249"/>
        <v>292.21692307692308</v>
      </c>
      <c r="AI1341" s="31">
        <f t="shared" si="250"/>
        <v>177.31241379310345</v>
      </c>
      <c r="AJ1341" s="79">
        <f t="shared" si="251"/>
        <v>76.672413793103445</v>
      </c>
      <c r="AK1341" s="86"/>
      <c r="AL1341" s="1"/>
      <c r="AM1341" s="1"/>
      <c r="AN1341" s="1"/>
      <c r="AO1341" s="1"/>
      <c r="AP1341" s="1"/>
      <c r="AQ1341" s="1"/>
    </row>
    <row r="1342" spans="1:43" ht="16.5" customHeight="1" x14ac:dyDescent="0.25">
      <c r="A1342" s="35">
        <v>25020390</v>
      </c>
      <c r="B1342" s="27" t="s">
        <v>44</v>
      </c>
      <c r="C1342" s="27" t="s">
        <v>1636</v>
      </c>
      <c r="D1342" s="27" t="s">
        <v>1637</v>
      </c>
      <c r="E1342" s="27" t="s">
        <v>1612</v>
      </c>
      <c r="F1342" s="27">
        <v>2</v>
      </c>
      <c r="G1342" s="27">
        <v>150</v>
      </c>
      <c r="H1342" s="28">
        <v>-75.155805560000005</v>
      </c>
      <c r="I1342" s="52">
        <v>9.3972222199999997</v>
      </c>
      <c r="J1342" s="48">
        <v>23.3448275862069</v>
      </c>
      <c r="K1342" s="29">
        <v>20.12</v>
      </c>
      <c r="L1342" s="29">
        <v>38.413333333333327</v>
      </c>
      <c r="M1342" s="29">
        <v>111.22592592592595</v>
      </c>
      <c r="N1342" s="29">
        <v>140.51724137931038</v>
      </c>
      <c r="O1342" s="29">
        <v>146.62</v>
      </c>
      <c r="P1342" s="29">
        <v>110.6689655172414</v>
      </c>
      <c r="Q1342" s="29">
        <v>133.22068965517241</v>
      </c>
      <c r="R1342" s="29">
        <v>136.03</v>
      </c>
      <c r="S1342" s="29">
        <v>137.41034482758621</v>
      </c>
      <c r="T1342" s="29">
        <v>104.18965517241379</v>
      </c>
      <c r="U1342" s="29">
        <v>34.651724137931033</v>
      </c>
      <c r="V1342" s="45">
        <v>1136.4127075351214</v>
      </c>
      <c r="W1342" s="41">
        <v>350</v>
      </c>
      <c r="X1342" s="74">
        <v>0.97222222222222221</v>
      </c>
      <c r="Y1342" s="78">
        <f t="shared" si="240"/>
        <v>27.292720306513406</v>
      </c>
      <c r="Z1342" s="31">
        <f t="shared" si="241"/>
        <v>56.586419753086432</v>
      </c>
      <c r="AA1342" s="31">
        <f t="shared" si="242"/>
        <v>96.718833546189899</v>
      </c>
      <c r="AB1342" s="31">
        <f t="shared" si="243"/>
        <v>132.78772243507879</v>
      </c>
      <c r="AC1342" s="31">
        <f t="shared" si="244"/>
        <v>132.60206896551725</v>
      </c>
      <c r="AD1342" s="31">
        <f t="shared" si="245"/>
        <v>130.16988505747128</v>
      </c>
      <c r="AE1342" s="31">
        <f t="shared" si="246"/>
        <v>126.63988505747129</v>
      </c>
      <c r="AF1342" s="31">
        <f t="shared" si="247"/>
        <v>135.55367816091953</v>
      </c>
      <c r="AG1342" s="31">
        <f t="shared" si="248"/>
        <v>125.87666666666667</v>
      </c>
      <c r="AH1342" s="31">
        <f t="shared" si="249"/>
        <v>92.083908045977012</v>
      </c>
      <c r="AI1342" s="31">
        <f t="shared" si="250"/>
        <v>54.062068965517234</v>
      </c>
      <c r="AJ1342" s="79">
        <f t="shared" si="251"/>
        <v>26.038850574712644</v>
      </c>
      <c r="AK1342" s="86"/>
      <c r="AL1342" s="1"/>
      <c r="AM1342" s="1"/>
      <c r="AN1342" s="1"/>
      <c r="AO1342" s="1"/>
      <c r="AP1342" s="1"/>
      <c r="AQ1342" s="1"/>
    </row>
    <row r="1343" spans="1:43" ht="16.5" customHeight="1" x14ac:dyDescent="0.25">
      <c r="A1343" s="35">
        <v>25020190</v>
      </c>
      <c r="B1343" s="27" t="s">
        <v>44</v>
      </c>
      <c r="C1343" s="27" t="s">
        <v>1457</v>
      </c>
      <c r="D1343" s="27" t="s">
        <v>1637</v>
      </c>
      <c r="E1343" s="27" t="s">
        <v>1612</v>
      </c>
      <c r="F1343" s="27">
        <v>2</v>
      </c>
      <c r="G1343" s="27">
        <v>200</v>
      </c>
      <c r="H1343" s="28">
        <v>-75.129166669999989</v>
      </c>
      <c r="I1343" s="52">
        <v>9.4319444400000005</v>
      </c>
      <c r="J1343" s="48">
        <v>28.383333333333329</v>
      </c>
      <c r="K1343" s="29">
        <v>30.26</v>
      </c>
      <c r="L1343" s="29">
        <v>49.260714285714293</v>
      </c>
      <c r="M1343" s="29">
        <v>107.45517241379311</v>
      </c>
      <c r="N1343" s="29">
        <v>168.58571428571432</v>
      </c>
      <c r="O1343" s="29">
        <v>159.41785714285717</v>
      </c>
      <c r="P1343" s="29">
        <v>101.33448275862069</v>
      </c>
      <c r="Q1343" s="29">
        <v>137.01034482758621</v>
      </c>
      <c r="R1343" s="29">
        <v>132.48620689655175</v>
      </c>
      <c r="S1343" s="29">
        <v>121.19655172413795</v>
      </c>
      <c r="T1343" s="29">
        <v>87.396551724137922</v>
      </c>
      <c r="U1343" s="29">
        <v>40.235714285714273</v>
      </c>
      <c r="V1343" s="45">
        <v>1163.0226436781609</v>
      </c>
      <c r="W1343" s="41">
        <v>346</v>
      </c>
      <c r="X1343" s="74">
        <v>0.96111111111111114</v>
      </c>
      <c r="Y1343" s="78">
        <f t="shared" si="240"/>
        <v>35.968015873015872</v>
      </c>
      <c r="Z1343" s="31">
        <f t="shared" si="241"/>
        <v>62.325295566502461</v>
      </c>
      <c r="AA1343" s="31">
        <f t="shared" si="242"/>
        <v>108.43386699507391</v>
      </c>
      <c r="AB1343" s="31">
        <f t="shared" si="243"/>
        <v>145.15291461412153</v>
      </c>
      <c r="AC1343" s="31">
        <f t="shared" si="244"/>
        <v>143.11268472906406</v>
      </c>
      <c r="AD1343" s="31">
        <f t="shared" si="245"/>
        <v>132.58756157635469</v>
      </c>
      <c r="AE1343" s="31">
        <f t="shared" si="246"/>
        <v>123.61034482758623</v>
      </c>
      <c r="AF1343" s="31">
        <f t="shared" si="247"/>
        <v>130.23103448275864</v>
      </c>
      <c r="AG1343" s="31">
        <f t="shared" si="248"/>
        <v>113.69310344827586</v>
      </c>
      <c r="AH1343" s="31">
        <f t="shared" si="249"/>
        <v>82.942939244663378</v>
      </c>
      <c r="AI1343" s="31">
        <f t="shared" si="250"/>
        <v>52.00519978106184</v>
      </c>
      <c r="AJ1343" s="79">
        <f t="shared" si="251"/>
        <v>32.959682539682539</v>
      </c>
      <c r="AK1343" s="86"/>
      <c r="AL1343" s="1"/>
      <c r="AM1343" s="1"/>
      <c r="AN1343" s="1"/>
      <c r="AO1343" s="1"/>
      <c r="AP1343" s="1"/>
      <c r="AQ1343" s="1"/>
    </row>
    <row r="1344" spans="1:43" ht="16.5" customHeight="1" x14ac:dyDescent="0.25">
      <c r="A1344" s="35">
        <v>25020790</v>
      </c>
      <c r="B1344" s="27" t="s">
        <v>44</v>
      </c>
      <c r="C1344" s="27" t="s">
        <v>1638</v>
      </c>
      <c r="D1344" s="27" t="s">
        <v>1639</v>
      </c>
      <c r="E1344" s="27" t="s">
        <v>1612</v>
      </c>
      <c r="F1344" s="27">
        <v>2</v>
      </c>
      <c r="G1344" s="27">
        <v>50</v>
      </c>
      <c r="H1344" s="28">
        <v>-74.717777779999992</v>
      </c>
      <c r="I1344" s="52">
        <v>8.7188888900000006</v>
      </c>
      <c r="J1344" s="48">
        <v>38</v>
      </c>
      <c r="K1344" s="29">
        <v>20.310344827586206</v>
      </c>
      <c r="L1344" s="29">
        <v>51.103448275862071</v>
      </c>
      <c r="M1344" s="29">
        <v>133.63793103448276</v>
      </c>
      <c r="N1344" s="29">
        <v>265.48620689655172</v>
      </c>
      <c r="O1344" s="29">
        <v>283.66666666666669</v>
      </c>
      <c r="P1344" s="29">
        <v>284.06896551724139</v>
      </c>
      <c r="Q1344" s="29">
        <v>348.71428571428572</v>
      </c>
      <c r="R1344" s="29">
        <v>360.21428571428572</v>
      </c>
      <c r="S1344" s="29">
        <v>370.89285714285717</v>
      </c>
      <c r="T1344" s="29">
        <v>294.09999999999997</v>
      </c>
      <c r="U1344" s="29">
        <v>104.2</v>
      </c>
      <c r="V1344" s="45">
        <v>2554.3949917898194</v>
      </c>
      <c r="W1344" s="41">
        <v>338</v>
      </c>
      <c r="X1344" s="74">
        <v>0.93888888888888888</v>
      </c>
      <c r="Y1344" s="78">
        <f t="shared" si="240"/>
        <v>36.471264367816097</v>
      </c>
      <c r="Z1344" s="31">
        <f t="shared" si="241"/>
        <v>68.350574712643677</v>
      </c>
      <c r="AA1344" s="31">
        <f t="shared" si="242"/>
        <v>150.07586206896551</v>
      </c>
      <c r="AB1344" s="31">
        <f t="shared" si="243"/>
        <v>227.59693486590041</v>
      </c>
      <c r="AC1344" s="31">
        <f t="shared" si="244"/>
        <v>277.74061302681997</v>
      </c>
      <c r="AD1344" s="31">
        <f t="shared" si="245"/>
        <v>305.48330596606462</v>
      </c>
      <c r="AE1344" s="31">
        <f t="shared" si="246"/>
        <v>330.99917898193763</v>
      </c>
      <c r="AF1344" s="31">
        <f t="shared" si="247"/>
        <v>359.9404761904762</v>
      </c>
      <c r="AG1344" s="31">
        <f t="shared" si="248"/>
        <v>341.73571428571427</v>
      </c>
      <c r="AH1344" s="31">
        <f t="shared" si="249"/>
        <v>256.39761904761906</v>
      </c>
      <c r="AI1344" s="31">
        <f t="shared" si="250"/>
        <v>145.43333333333331</v>
      </c>
      <c r="AJ1344" s="79">
        <f t="shared" si="251"/>
        <v>54.170114942528734</v>
      </c>
      <c r="AK1344" s="86"/>
      <c r="AL1344" s="1"/>
      <c r="AM1344" s="1"/>
      <c r="AN1344" s="1"/>
      <c r="AO1344" s="1"/>
      <c r="AP1344" s="1"/>
      <c r="AQ1344" s="1"/>
    </row>
    <row r="1345" spans="1:43" ht="16.5" customHeight="1" x14ac:dyDescent="0.25">
      <c r="A1345" s="35">
        <v>25020820</v>
      </c>
      <c r="B1345" s="27" t="s">
        <v>44</v>
      </c>
      <c r="C1345" s="27" t="s">
        <v>1640</v>
      </c>
      <c r="D1345" s="27" t="s">
        <v>1639</v>
      </c>
      <c r="E1345" s="27" t="s">
        <v>1612</v>
      </c>
      <c r="F1345" s="27">
        <v>2</v>
      </c>
      <c r="G1345" s="27">
        <v>50</v>
      </c>
      <c r="H1345" s="28">
        <v>-74.699722220000012</v>
      </c>
      <c r="I1345" s="52">
        <v>8.6027777800000003</v>
      </c>
      <c r="J1345" s="48">
        <v>21.892857142857142</v>
      </c>
      <c r="K1345" s="29">
        <v>25.482758620689655</v>
      </c>
      <c r="L1345" s="29">
        <v>66.65517241379311</v>
      </c>
      <c r="M1345" s="29">
        <v>159.66666666666666</v>
      </c>
      <c r="N1345" s="29">
        <v>284.79310344827587</v>
      </c>
      <c r="O1345" s="29">
        <v>334.72413793103448</v>
      </c>
      <c r="P1345" s="29">
        <v>315.76666666666665</v>
      </c>
      <c r="Q1345" s="29">
        <v>369.07931034482755</v>
      </c>
      <c r="R1345" s="29">
        <v>315.07407407407408</v>
      </c>
      <c r="S1345" s="29">
        <v>346.79655172413794</v>
      </c>
      <c r="T1345" s="29">
        <v>275.04642857142858</v>
      </c>
      <c r="U1345" s="29">
        <v>75.125</v>
      </c>
      <c r="V1345" s="45">
        <v>2590.1027276044515</v>
      </c>
      <c r="W1345" s="41">
        <v>345</v>
      </c>
      <c r="X1345" s="74">
        <v>0.95833333333333337</v>
      </c>
      <c r="Y1345" s="78">
        <f t="shared" ref="Y1345:Y1407" si="252">AVERAGE(J1345:L1345)</f>
        <v>38.010262725779967</v>
      </c>
      <c r="Z1345" s="31">
        <f t="shared" ref="Z1345:Z1407" si="253">AVERAGE(K1345:M1345)</f>
        <v>83.934865900383144</v>
      </c>
      <c r="AA1345" s="31">
        <f t="shared" ref="AA1345:AA1407" si="254">AVERAGE(L1345:N1345)</f>
        <v>170.37164750957854</v>
      </c>
      <c r="AB1345" s="31">
        <f t="shared" ref="AB1345:AB1407" si="255">AVERAGE(M1345:O1345)</f>
        <v>259.72796934865897</v>
      </c>
      <c r="AC1345" s="31">
        <f t="shared" ref="AC1345:AC1407" si="256">AVERAGE(N1345:P1345)</f>
        <v>311.76130268199233</v>
      </c>
      <c r="AD1345" s="31">
        <f t="shared" ref="AD1345:AD1407" si="257">AVERAGE(O1345:Q1345)</f>
        <v>339.85670498084284</v>
      </c>
      <c r="AE1345" s="31">
        <f t="shared" ref="AE1345:AE1407" si="258">AVERAGE(P1345:R1345)</f>
        <v>333.30668369518941</v>
      </c>
      <c r="AF1345" s="31">
        <f t="shared" ref="AF1345:AF1407" si="259">AVERAGE(Q1345:S1345)</f>
        <v>343.64997871434656</v>
      </c>
      <c r="AG1345" s="31">
        <f t="shared" ref="AG1345:AG1407" si="260">AVERAGE(R1345:T1345)</f>
        <v>312.30568478988022</v>
      </c>
      <c r="AH1345" s="31">
        <f t="shared" ref="AH1345:AH1407" si="261">AVERAGE(S1345:U1345)</f>
        <v>232.32266009852219</v>
      </c>
      <c r="AI1345" s="31">
        <f t="shared" ref="AI1345:AI1407" si="262">(T1345+U1345+J1345)/3</f>
        <v>124.02142857142859</v>
      </c>
      <c r="AJ1345" s="79">
        <f t="shared" ref="AJ1345:AJ1407" si="263">(U1345+J1345+K1345)/3</f>
        <v>40.833538587848928</v>
      </c>
      <c r="AK1345" s="86"/>
      <c r="AL1345" s="1"/>
      <c r="AM1345" s="1"/>
      <c r="AN1345" s="1"/>
      <c r="AO1345" s="1"/>
      <c r="AP1345" s="1"/>
      <c r="AQ1345" s="1"/>
    </row>
    <row r="1346" spans="1:43" ht="16.5" customHeight="1" x14ac:dyDescent="0.25">
      <c r="A1346" s="35">
        <v>25025270</v>
      </c>
      <c r="B1346" s="27" t="s">
        <v>87</v>
      </c>
      <c r="C1346" s="27" t="s">
        <v>1641</v>
      </c>
      <c r="D1346" s="27" t="s">
        <v>1642</v>
      </c>
      <c r="E1346" s="27" t="s">
        <v>1612</v>
      </c>
      <c r="F1346" s="27">
        <v>2</v>
      </c>
      <c r="G1346" s="27">
        <v>160</v>
      </c>
      <c r="H1346" s="28">
        <v>-75.387500000000003</v>
      </c>
      <c r="I1346" s="52">
        <v>9.3163888900000007</v>
      </c>
      <c r="J1346" s="48">
        <v>15.535714285714288</v>
      </c>
      <c r="K1346" s="29">
        <v>23.077777777777779</v>
      </c>
      <c r="L1346" s="29">
        <v>40.625000000000007</v>
      </c>
      <c r="M1346" s="29">
        <v>125.0896551724138</v>
      </c>
      <c r="N1346" s="29">
        <v>173.60400000000001</v>
      </c>
      <c r="O1346" s="29">
        <v>152.45333333333332</v>
      </c>
      <c r="P1346" s="29">
        <v>133.44074074074072</v>
      </c>
      <c r="Q1346" s="29">
        <v>160.92142857142861</v>
      </c>
      <c r="R1346" s="29">
        <v>172.64800000000002</v>
      </c>
      <c r="S1346" s="29">
        <v>129.01666666666668</v>
      </c>
      <c r="T1346" s="29">
        <v>102.24074074074075</v>
      </c>
      <c r="U1346" s="29">
        <v>46.050000000000011</v>
      </c>
      <c r="V1346" s="45">
        <v>1274.7030572888159</v>
      </c>
      <c r="W1346" s="41">
        <v>322</v>
      </c>
      <c r="X1346" s="74">
        <v>0.89444444444444449</v>
      </c>
      <c r="Y1346" s="78">
        <f t="shared" si="252"/>
        <v>26.412830687830692</v>
      </c>
      <c r="Z1346" s="31">
        <f t="shared" si="253"/>
        <v>62.930810983397201</v>
      </c>
      <c r="AA1346" s="31">
        <f t="shared" si="254"/>
        <v>113.10621839080461</v>
      </c>
      <c r="AB1346" s="31">
        <f t="shared" si="255"/>
        <v>150.38232950191571</v>
      </c>
      <c r="AC1346" s="31">
        <f t="shared" si="256"/>
        <v>153.16602469135799</v>
      </c>
      <c r="AD1346" s="31">
        <f t="shared" si="257"/>
        <v>148.93850088183422</v>
      </c>
      <c r="AE1346" s="31">
        <f t="shared" si="258"/>
        <v>155.67005643738977</v>
      </c>
      <c r="AF1346" s="31">
        <f t="shared" si="259"/>
        <v>154.19536507936508</v>
      </c>
      <c r="AG1346" s="31">
        <f t="shared" si="260"/>
        <v>134.63513580246914</v>
      </c>
      <c r="AH1346" s="31">
        <f t="shared" si="261"/>
        <v>92.435802469135808</v>
      </c>
      <c r="AI1346" s="31">
        <f t="shared" si="262"/>
        <v>54.608818342151686</v>
      </c>
      <c r="AJ1346" s="79">
        <f t="shared" si="263"/>
        <v>28.221164021164029</v>
      </c>
      <c r="AK1346" s="86" t="s">
        <v>43</v>
      </c>
      <c r="AL1346" s="1"/>
      <c r="AM1346" s="1"/>
      <c r="AN1346" s="1"/>
      <c r="AO1346" s="1"/>
      <c r="AP1346" s="1"/>
      <c r="AQ1346" s="1"/>
    </row>
    <row r="1347" spans="1:43" ht="16.5" customHeight="1" x14ac:dyDescent="0.25">
      <c r="A1347" s="35">
        <v>25020750</v>
      </c>
      <c r="B1347" s="27" t="s">
        <v>44</v>
      </c>
      <c r="C1347" s="27" t="s">
        <v>1643</v>
      </c>
      <c r="D1347" s="27" t="s">
        <v>1644</v>
      </c>
      <c r="E1347" s="27" t="s">
        <v>1612</v>
      </c>
      <c r="F1347" s="27">
        <v>2</v>
      </c>
      <c r="G1347" s="27">
        <v>60</v>
      </c>
      <c r="H1347" s="28">
        <v>-75.168888890000005</v>
      </c>
      <c r="I1347" s="52">
        <v>9.011388890000001</v>
      </c>
      <c r="J1347" s="48">
        <v>17.666666666666668</v>
      </c>
      <c r="K1347" s="29">
        <v>17.209999999999997</v>
      </c>
      <c r="L1347" s="29">
        <v>43.513793103448279</v>
      </c>
      <c r="M1347" s="29">
        <v>106.78999999999999</v>
      </c>
      <c r="N1347" s="29">
        <v>196.16896551724136</v>
      </c>
      <c r="O1347" s="29">
        <v>192.09333333333333</v>
      </c>
      <c r="P1347" s="29">
        <v>180.56666666666666</v>
      </c>
      <c r="Q1347" s="29">
        <v>238.48928571428573</v>
      </c>
      <c r="R1347" s="29">
        <v>204.22499999999999</v>
      </c>
      <c r="S1347" s="29">
        <v>164.0344827586207</v>
      </c>
      <c r="T1347" s="29">
        <v>113.7</v>
      </c>
      <c r="U1347" s="29">
        <v>31.896551724137932</v>
      </c>
      <c r="V1347" s="45">
        <v>1506.3547454844008</v>
      </c>
      <c r="W1347" s="41">
        <v>349</v>
      </c>
      <c r="X1347" s="74">
        <v>0.96944444444444444</v>
      </c>
      <c r="Y1347" s="78">
        <f t="shared" si="252"/>
        <v>26.130153256704983</v>
      </c>
      <c r="Z1347" s="31">
        <f t="shared" si="253"/>
        <v>55.837931034482757</v>
      </c>
      <c r="AA1347" s="31">
        <f t="shared" si="254"/>
        <v>115.49091954022988</v>
      </c>
      <c r="AB1347" s="31">
        <f t="shared" si="255"/>
        <v>165.01743295019159</v>
      </c>
      <c r="AC1347" s="31">
        <f t="shared" si="256"/>
        <v>189.6096551724138</v>
      </c>
      <c r="AD1347" s="31">
        <f t="shared" si="257"/>
        <v>203.71642857142857</v>
      </c>
      <c r="AE1347" s="31">
        <f t="shared" si="258"/>
        <v>207.76031746031745</v>
      </c>
      <c r="AF1347" s="31">
        <f t="shared" si="259"/>
        <v>202.24958949096882</v>
      </c>
      <c r="AG1347" s="31">
        <f t="shared" si="260"/>
        <v>160.65316091954023</v>
      </c>
      <c r="AH1347" s="31">
        <f t="shared" si="261"/>
        <v>103.2103448275862</v>
      </c>
      <c r="AI1347" s="31">
        <f t="shared" si="262"/>
        <v>54.421072796934858</v>
      </c>
      <c r="AJ1347" s="79">
        <f t="shared" si="263"/>
        <v>22.257739463601535</v>
      </c>
      <c r="AK1347" s="86"/>
      <c r="AL1347" s="1"/>
      <c r="AM1347" s="1"/>
      <c r="AN1347" s="1"/>
      <c r="AO1347" s="1"/>
      <c r="AP1347" s="1"/>
      <c r="AQ1347" s="1"/>
    </row>
    <row r="1348" spans="1:43" ht="16.5" customHeight="1" x14ac:dyDescent="0.25">
      <c r="A1348" s="35">
        <v>25025380</v>
      </c>
      <c r="B1348" s="27" t="s">
        <v>165</v>
      </c>
      <c r="C1348" s="27" t="s">
        <v>1645</v>
      </c>
      <c r="D1348" s="27" t="s">
        <v>1644</v>
      </c>
      <c r="E1348" s="27" t="s">
        <v>1612</v>
      </c>
      <c r="F1348" s="27">
        <v>2</v>
      </c>
      <c r="G1348" s="27">
        <v>20</v>
      </c>
      <c r="H1348" s="28">
        <v>-75.044722220000011</v>
      </c>
      <c r="I1348" s="52">
        <v>9.1638888900000008</v>
      </c>
      <c r="J1348" s="48">
        <v>10.33103448275862</v>
      </c>
      <c r="K1348" s="29">
        <v>6.6185185185185196</v>
      </c>
      <c r="L1348" s="29">
        <v>30.523076923076921</v>
      </c>
      <c r="M1348" s="29">
        <v>114.91538461538458</v>
      </c>
      <c r="N1348" s="29">
        <v>211.12692307692305</v>
      </c>
      <c r="O1348" s="29">
        <v>213.81481481481481</v>
      </c>
      <c r="P1348" s="29">
        <v>236.94230769230774</v>
      </c>
      <c r="Q1348" s="29">
        <v>243.55833333333331</v>
      </c>
      <c r="R1348" s="29">
        <v>246.90384615384613</v>
      </c>
      <c r="S1348" s="29">
        <v>186.40384615384613</v>
      </c>
      <c r="T1348" s="29">
        <v>141.60000000000002</v>
      </c>
      <c r="U1348" s="29">
        <v>48.362068965517253</v>
      </c>
      <c r="V1348" s="45">
        <v>1691.1001547303272</v>
      </c>
      <c r="W1348" s="41">
        <v>320</v>
      </c>
      <c r="X1348" s="74">
        <v>0.88888888888888884</v>
      </c>
      <c r="Y1348" s="78">
        <f t="shared" si="252"/>
        <v>15.824209974784686</v>
      </c>
      <c r="Z1348" s="31">
        <f t="shared" si="253"/>
        <v>50.685660018993339</v>
      </c>
      <c r="AA1348" s="31">
        <f t="shared" si="254"/>
        <v>118.8551282051282</v>
      </c>
      <c r="AB1348" s="31">
        <f t="shared" si="255"/>
        <v>179.95237416904081</v>
      </c>
      <c r="AC1348" s="31">
        <f t="shared" si="256"/>
        <v>220.62801519468186</v>
      </c>
      <c r="AD1348" s="31">
        <f t="shared" si="257"/>
        <v>231.43848528015192</v>
      </c>
      <c r="AE1348" s="31">
        <f t="shared" si="258"/>
        <v>242.4681623931624</v>
      </c>
      <c r="AF1348" s="31">
        <f t="shared" si="259"/>
        <v>225.62200854700851</v>
      </c>
      <c r="AG1348" s="31">
        <f t="shared" si="260"/>
        <v>191.63589743589742</v>
      </c>
      <c r="AH1348" s="31">
        <f t="shared" si="261"/>
        <v>125.4553050397878</v>
      </c>
      <c r="AI1348" s="31">
        <f t="shared" si="262"/>
        <v>66.764367816091962</v>
      </c>
      <c r="AJ1348" s="79">
        <f t="shared" si="263"/>
        <v>21.770540655598129</v>
      </c>
      <c r="AK1348" s="86"/>
      <c r="AL1348" s="1"/>
      <c r="AM1348" s="1"/>
      <c r="AN1348" s="1"/>
      <c r="AO1348" s="1"/>
      <c r="AP1348" s="1"/>
      <c r="AQ1348" s="1"/>
    </row>
    <row r="1349" spans="1:43" ht="16.5" customHeight="1" x14ac:dyDescent="0.25">
      <c r="A1349" s="35">
        <v>25020760</v>
      </c>
      <c r="B1349" s="27" t="s">
        <v>44</v>
      </c>
      <c r="C1349" s="27" t="s">
        <v>1646</v>
      </c>
      <c r="D1349" s="27" t="s">
        <v>1644</v>
      </c>
      <c r="E1349" s="27" t="s">
        <v>1612</v>
      </c>
      <c r="F1349" s="27">
        <v>2</v>
      </c>
      <c r="G1349" s="27">
        <v>25</v>
      </c>
      <c r="H1349" s="28">
        <v>-74.940555560000007</v>
      </c>
      <c r="I1349" s="52">
        <v>9.0047222199999997</v>
      </c>
      <c r="J1349" s="48">
        <v>15.455172413793104</v>
      </c>
      <c r="K1349" s="29">
        <v>12.689655172413794</v>
      </c>
      <c r="L1349" s="29">
        <v>27.933333333333334</v>
      </c>
      <c r="M1349" s="29">
        <v>91.551724137931032</v>
      </c>
      <c r="N1349" s="29">
        <v>175.21428571428572</v>
      </c>
      <c r="O1349" s="29">
        <v>191.6</v>
      </c>
      <c r="P1349" s="29">
        <v>178.47333333333333</v>
      </c>
      <c r="Q1349" s="29">
        <v>228.33928571428572</v>
      </c>
      <c r="R1349" s="29">
        <v>224.19642857142858</v>
      </c>
      <c r="S1349" s="29">
        <v>178.96296296296296</v>
      </c>
      <c r="T1349" s="29">
        <v>134.56785714285715</v>
      </c>
      <c r="U1349" s="29">
        <v>45.535714285714285</v>
      </c>
      <c r="V1349" s="45">
        <v>1504.5197527823391</v>
      </c>
      <c r="W1349" s="41">
        <v>343</v>
      </c>
      <c r="X1349" s="74">
        <v>0.95277777777777772</v>
      </c>
      <c r="Y1349" s="78">
        <f t="shared" si="252"/>
        <v>18.692720306513412</v>
      </c>
      <c r="Z1349" s="31">
        <f t="shared" si="253"/>
        <v>44.058237547892723</v>
      </c>
      <c r="AA1349" s="31">
        <f t="shared" si="254"/>
        <v>98.233114395183364</v>
      </c>
      <c r="AB1349" s="31">
        <f t="shared" si="255"/>
        <v>152.78866995073892</v>
      </c>
      <c r="AC1349" s="31">
        <f t="shared" si="256"/>
        <v>181.76253968253968</v>
      </c>
      <c r="AD1349" s="31">
        <f t="shared" si="257"/>
        <v>199.47087301587302</v>
      </c>
      <c r="AE1349" s="31">
        <f t="shared" si="258"/>
        <v>210.33634920634918</v>
      </c>
      <c r="AF1349" s="31">
        <f t="shared" si="259"/>
        <v>210.49955908289243</v>
      </c>
      <c r="AG1349" s="31">
        <f t="shared" si="260"/>
        <v>179.24241622574957</v>
      </c>
      <c r="AH1349" s="31">
        <f t="shared" si="261"/>
        <v>119.68884479717813</v>
      </c>
      <c r="AI1349" s="31">
        <f t="shared" si="262"/>
        <v>65.186247947454845</v>
      </c>
      <c r="AJ1349" s="79">
        <f t="shared" si="263"/>
        <v>24.560180623973725</v>
      </c>
      <c r="AK1349" s="86"/>
      <c r="AL1349" s="1"/>
      <c r="AM1349" s="1"/>
      <c r="AN1349" s="1"/>
      <c r="AO1349" s="1"/>
      <c r="AP1349" s="1"/>
      <c r="AQ1349" s="1"/>
    </row>
    <row r="1350" spans="1:43" ht="16.5" customHeight="1" x14ac:dyDescent="0.25">
      <c r="A1350" s="35">
        <v>25020400</v>
      </c>
      <c r="B1350" s="27" t="s">
        <v>44</v>
      </c>
      <c r="C1350" s="27" t="s">
        <v>1647</v>
      </c>
      <c r="D1350" s="27" t="s">
        <v>4506</v>
      </c>
      <c r="E1350" s="27" t="s">
        <v>1612</v>
      </c>
      <c r="F1350" s="27">
        <v>2</v>
      </c>
      <c r="G1350" s="27">
        <v>180</v>
      </c>
      <c r="H1350" s="28">
        <v>-75.303611110000006</v>
      </c>
      <c r="I1350" s="52">
        <v>9.320555559999999</v>
      </c>
      <c r="J1350" s="48">
        <v>29.493103448275868</v>
      </c>
      <c r="K1350" s="29">
        <v>16.851724137931033</v>
      </c>
      <c r="L1350" s="29">
        <v>40.900000000000006</v>
      </c>
      <c r="M1350" s="29">
        <v>93.225000000000009</v>
      </c>
      <c r="N1350" s="29">
        <v>146.4814814814815</v>
      </c>
      <c r="O1350" s="29">
        <v>122.84285714285714</v>
      </c>
      <c r="P1350" s="29">
        <v>106.29285714285716</v>
      </c>
      <c r="Q1350" s="29">
        <v>123.6888888888889</v>
      </c>
      <c r="R1350" s="29">
        <v>102.25555555555557</v>
      </c>
      <c r="S1350" s="29">
        <v>142.66785714285714</v>
      </c>
      <c r="T1350" s="29">
        <v>76.603571428571428</v>
      </c>
      <c r="U1350" s="29">
        <v>33.031034482758621</v>
      </c>
      <c r="V1350" s="45">
        <v>1034.3339308520344</v>
      </c>
      <c r="W1350" s="41">
        <v>335</v>
      </c>
      <c r="X1350" s="74">
        <v>0.93055555555555558</v>
      </c>
      <c r="Y1350" s="78">
        <f t="shared" si="252"/>
        <v>29.081609195402304</v>
      </c>
      <c r="Z1350" s="31">
        <f t="shared" si="253"/>
        <v>50.325574712643686</v>
      </c>
      <c r="AA1350" s="31">
        <f t="shared" si="254"/>
        <v>93.535493827160508</v>
      </c>
      <c r="AB1350" s="31">
        <f t="shared" si="255"/>
        <v>120.84977954144621</v>
      </c>
      <c r="AC1350" s="31">
        <f t="shared" si="256"/>
        <v>125.20573192239858</v>
      </c>
      <c r="AD1350" s="31">
        <f t="shared" si="257"/>
        <v>117.60820105820108</v>
      </c>
      <c r="AE1350" s="31">
        <f t="shared" si="258"/>
        <v>110.74576719576721</v>
      </c>
      <c r="AF1350" s="31">
        <f t="shared" si="259"/>
        <v>122.8707671957672</v>
      </c>
      <c r="AG1350" s="31">
        <f t="shared" si="260"/>
        <v>107.17566137566139</v>
      </c>
      <c r="AH1350" s="31">
        <f t="shared" si="261"/>
        <v>84.100821018062405</v>
      </c>
      <c r="AI1350" s="31">
        <f t="shared" si="262"/>
        <v>46.375903119868639</v>
      </c>
      <c r="AJ1350" s="79">
        <f t="shared" si="263"/>
        <v>26.458620689655174</v>
      </c>
      <c r="AK1350" s="86"/>
      <c r="AL1350" s="1"/>
      <c r="AM1350" s="1"/>
      <c r="AN1350" s="1"/>
      <c r="AO1350" s="1"/>
      <c r="AP1350" s="1"/>
      <c r="AQ1350" s="1"/>
    </row>
    <row r="1351" spans="1:43" ht="16.5" customHeight="1" x14ac:dyDescent="0.25">
      <c r="A1351" s="35">
        <v>25021470</v>
      </c>
      <c r="B1351" s="27" t="s">
        <v>44</v>
      </c>
      <c r="C1351" s="27" t="s">
        <v>1980</v>
      </c>
      <c r="D1351" s="27" t="s">
        <v>1650</v>
      </c>
      <c r="E1351" s="27" t="s">
        <v>1612</v>
      </c>
      <c r="F1351" s="27">
        <v>2</v>
      </c>
      <c r="G1351" s="27">
        <v>60</v>
      </c>
      <c r="H1351" s="28">
        <v>-75.089722219999999</v>
      </c>
      <c r="I1351" s="52">
        <v>8.5763888900000005</v>
      </c>
      <c r="J1351" s="48">
        <v>9</v>
      </c>
      <c r="K1351" s="29">
        <v>12.333333333333334</v>
      </c>
      <c r="L1351" s="29">
        <v>31.726315789473681</v>
      </c>
      <c r="M1351" s="29">
        <v>124.88</v>
      </c>
      <c r="N1351" s="29">
        <v>247.65</v>
      </c>
      <c r="O1351" s="29">
        <v>272.05263157894734</v>
      </c>
      <c r="P1351" s="29">
        <v>328.64210526315787</v>
      </c>
      <c r="Q1351" s="29">
        <v>347.79999999999995</v>
      </c>
      <c r="R1351" s="29">
        <v>303.22105263157891</v>
      </c>
      <c r="S1351" s="29">
        <v>205.41176470588235</v>
      </c>
      <c r="T1351" s="29">
        <v>168.78235294117647</v>
      </c>
      <c r="U1351" s="29">
        <v>50.864705882352943</v>
      </c>
      <c r="V1351" s="45">
        <v>2102.3642621259032</v>
      </c>
      <c r="W1351" s="41">
        <v>221</v>
      </c>
      <c r="X1351" s="74">
        <v>0.92083333333333328</v>
      </c>
      <c r="Y1351" s="78">
        <f t="shared" si="252"/>
        <v>17.686549707602339</v>
      </c>
      <c r="Z1351" s="31">
        <f t="shared" si="253"/>
        <v>56.313216374268997</v>
      </c>
      <c r="AA1351" s="31">
        <f t="shared" si="254"/>
        <v>134.75210526315789</v>
      </c>
      <c r="AB1351" s="31">
        <f t="shared" si="255"/>
        <v>214.86087719298243</v>
      </c>
      <c r="AC1351" s="31">
        <f t="shared" si="256"/>
        <v>282.78157894736842</v>
      </c>
      <c r="AD1351" s="31">
        <f t="shared" si="257"/>
        <v>316.16491228070169</v>
      </c>
      <c r="AE1351" s="31">
        <f t="shared" si="258"/>
        <v>326.55438596491223</v>
      </c>
      <c r="AF1351" s="31">
        <f t="shared" si="259"/>
        <v>285.47760577915375</v>
      </c>
      <c r="AG1351" s="31">
        <f t="shared" si="260"/>
        <v>225.80505675954589</v>
      </c>
      <c r="AH1351" s="31">
        <f t="shared" si="261"/>
        <v>141.68627450980392</v>
      </c>
      <c r="AI1351" s="31">
        <f t="shared" si="262"/>
        <v>76.215686274509807</v>
      </c>
      <c r="AJ1351" s="79">
        <f t="shared" si="263"/>
        <v>24.066013071895426</v>
      </c>
      <c r="AK1351" s="86" t="s">
        <v>1887</v>
      </c>
      <c r="AL1351" s="1"/>
      <c r="AM1351" s="1"/>
      <c r="AN1351" s="1"/>
      <c r="AO1351" s="1"/>
      <c r="AP1351" s="1"/>
      <c r="AQ1351" s="1"/>
    </row>
    <row r="1352" spans="1:43" ht="16.5" customHeight="1" x14ac:dyDescent="0.25">
      <c r="A1352" s="35">
        <v>25020740</v>
      </c>
      <c r="B1352" s="27" t="s">
        <v>44</v>
      </c>
      <c r="C1352" s="27" t="s">
        <v>1649</v>
      </c>
      <c r="D1352" s="27" t="s">
        <v>1650</v>
      </c>
      <c r="E1352" s="27" t="s">
        <v>1612</v>
      </c>
      <c r="F1352" s="27">
        <v>2</v>
      </c>
      <c r="G1352" s="27">
        <v>20</v>
      </c>
      <c r="H1352" s="28">
        <v>-75.01472222000001</v>
      </c>
      <c r="I1352" s="52">
        <v>8.62916667</v>
      </c>
      <c r="J1352" s="48">
        <v>14.724137931034482</v>
      </c>
      <c r="K1352" s="29">
        <v>7.6428571428571432</v>
      </c>
      <c r="L1352" s="29">
        <v>41.037037037037038</v>
      </c>
      <c r="M1352" s="29">
        <v>106.89629629629628</v>
      </c>
      <c r="N1352" s="29">
        <v>257.14</v>
      </c>
      <c r="O1352" s="29">
        <v>246.22222222222223</v>
      </c>
      <c r="P1352" s="29">
        <v>296.07692307692309</v>
      </c>
      <c r="Q1352" s="29">
        <v>320.95999999999998</v>
      </c>
      <c r="R1352" s="29">
        <v>292.78148148148148</v>
      </c>
      <c r="S1352" s="29">
        <v>244.6192307692308</v>
      </c>
      <c r="T1352" s="29">
        <v>166.99166666666667</v>
      </c>
      <c r="U1352" s="29">
        <v>66.615384615384613</v>
      </c>
      <c r="V1352" s="45">
        <v>2061.707237239134</v>
      </c>
      <c r="W1352" s="41">
        <v>317</v>
      </c>
      <c r="X1352" s="74">
        <v>0.88055555555555554</v>
      </c>
      <c r="Y1352" s="78">
        <f t="shared" si="252"/>
        <v>21.134677370309557</v>
      </c>
      <c r="Z1352" s="31">
        <f t="shared" si="253"/>
        <v>51.858730158730161</v>
      </c>
      <c r="AA1352" s="31">
        <f t="shared" si="254"/>
        <v>135.02444444444444</v>
      </c>
      <c r="AB1352" s="31">
        <f t="shared" si="255"/>
        <v>203.4195061728395</v>
      </c>
      <c r="AC1352" s="31">
        <f t="shared" si="256"/>
        <v>266.47971509971512</v>
      </c>
      <c r="AD1352" s="31">
        <f t="shared" si="257"/>
        <v>287.75304843304843</v>
      </c>
      <c r="AE1352" s="31">
        <f t="shared" si="258"/>
        <v>303.2728015194682</v>
      </c>
      <c r="AF1352" s="31">
        <f t="shared" si="259"/>
        <v>286.1202374169041</v>
      </c>
      <c r="AG1352" s="31">
        <f t="shared" si="260"/>
        <v>234.79745963912634</v>
      </c>
      <c r="AH1352" s="31">
        <f t="shared" si="261"/>
        <v>159.40876068376068</v>
      </c>
      <c r="AI1352" s="31">
        <f t="shared" si="262"/>
        <v>82.777063071028593</v>
      </c>
      <c r="AJ1352" s="79">
        <f t="shared" si="263"/>
        <v>29.660793229758742</v>
      </c>
      <c r="AK1352" s="86"/>
      <c r="AL1352" s="1"/>
      <c r="AM1352" s="1"/>
      <c r="AN1352" s="1"/>
      <c r="AO1352" s="1"/>
      <c r="AP1352" s="1"/>
      <c r="AQ1352" s="1"/>
    </row>
    <row r="1353" spans="1:43" ht="16.5" customHeight="1" x14ac:dyDescent="0.25">
      <c r="A1353" s="35">
        <v>25021660</v>
      </c>
      <c r="B1353" s="27" t="s">
        <v>44</v>
      </c>
      <c r="C1353" s="27" t="s">
        <v>1651</v>
      </c>
      <c r="D1353" s="27" t="s">
        <v>1650</v>
      </c>
      <c r="E1353" s="27" t="s">
        <v>1612</v>
      </c>
      <c r="F1353" s="27">
        <v>2</v>
      </c>
      <c r="G1353" s="27">
        <v>30</v>
      </c>
      <c r="H1353" s="28">
        <v>-75.257222220000003</v>
      </c>
      <c r="I1353" s="52">
        <v>8.6008333300000004</v>
      </c>
      <c r="J1353" s="48">
        <v>11.241379310344826</v>
      </c>
      <c r="K1353" s="29">
        <v>12.444827586206896</v>
      </c>
      <c r="L1353" s="29">
        <v>49.18571428571429</v>
      </c>
      <c r="M1353" s="29">
        <v>140.64285714285717</v>
      </c>
      <c r="N1353" s="29">
        <v>215.67857142857142</v>
      </c>
      <c r="O1353" s="29">
        <v>217.88275862068963</v>
      </c>
      <c r="P1353" s="29">
        <v>245.52068965517242</v>
      </c>
      <c r="Q1353" s="29">
        <v>269.93928571428575</v>
      </c>
      <c r="R1353" s="29">
        <v>247.97407407407408</v>
      </c>
      <c r="S1353" s="29">
        <v>178.8259259259259</v>
      </c>
      <c r="T1353" s="29">
        <v>119.67037037037036</v>
      </c>
      <c r="U1353" s="29">
        <v>51.884000000000007</v>
      </c>
      <c r="V1353" s="45">
        <v>1760.8904541142128</v>
      </c>
      <c r="W1353" s="41">
        <v>334</v>
      </c>
      <c r="X1353" s="74">
        <v>0.92777777777777781</v>
      </c>
      <c r="Y1353" s="78">
        <f t="shared" si="252"/>
        <v>24.290640394088673</v>
      </c>
      <c r="Z1353" s="31">
        <f t="shared" si="253"/>
        <v>67.42446633825945</v>
      </c>
      <c r="AA1353" s="31">
        <f t="shared" si="254"/>
        <v>135.16904761904763</v>
      </c>
      <c r="AB1353" s="31">
        <f t="shared" si="255"/>
        <v>191.40139573070607</v>
      </c>
      <c r="AC1353" s="31">
        <f t="shared" si="256"/>
        <v>226.36067323481117</v>
      </c>
      <c r="AD1353" s="31">
        <f t="shared" si="257"/>
        <v>244.44757799671592</v>
      </c>
      <c r="AE1353" s="31">
        <f t="shared" si="258"/>
        <v>254.47801648117741</v>
      </c>
      <c r="AF1353" s="31">
        <f t="shared" si="259"/>
        <v>232.24642857142854</v>
      </c>
      <c r="AG1353" s="31">
        <f t="shared" si="260"/>
        <v>182.15679012345677</v>
      </c>
      <c r="AH1353" s="31">
        <f t="shared" si="261"/>
        <v>116.79343209876542</v>
      </c>
      <c r="AI1353" s="31">
        <f t="shared" si="262"/>
        <v>60.931916560238399</v>
      </c>
      <c r="AJ1353" s="79">
        <f t="shared" si="263"/>
        <v>25.190068965517241</v>
      </c>
      <c r="AK1353" s="86"/>
      <c r="AL1353" s="1"/>
      <c r="AM1353" s="1"/>
      <c r="AN1353" s="1"/>
      <c r="AO1353" s="1"/>
      <c r="AP1353" s="1"/>
      <c r="AQ1353" s="1"/>
    </row>
    <row r="1354" spans="1:43" ht="16.5" customHeight="1" x14ac:dyDescent="0.25">
      <c r="A1354" s="35">
        <v>13090030</v>
      </c>
      <c r="B1354" s="27" t="s">
        <v>44</v>
      </c>
      <c r="C1354" s="27" t="s">
        <v>1652</v>
      </c>
      <c r="D1354" s="27" t="s">
        <v>1653</v>
      </c>
      <c r="E1354" s="27" t="s">
        <v>1612</v>
      </c>
      <c r="F1354" s="27">
        <v>2</v>
      </c>
      <c r="G1354" s="27">
        <v>1</v>
      </c>
      <c r="H1354" s="28">
        <v>-75.600555560000004</v>
      </c>
      <c r="I1354" s="52">
        <v>9.9102777799999995</v>
      </c>
      <c r="J1354" s="48">
        <v>8.8068965517241384</v>
      </c>
      <c r="K1354" s="29">
        <v>2.2551724137931037</v>
      </c>
      <c r="L1354" s="29">
        <v>17.793103448275861</v>
      </c>
      <c r="M1354" s="29">
        <v>41.336666666666666</v>
      </c>
      <c r="N1354" s="29">
        <v>147.58275862068967</v>
      </c>
      <c r="O1354" s="29">
        <v>123.01785714285714</v>
      </c>
      <c r="P1354" s="29">
        <v>127.19642857142857</v>
      </c>
      <c r="Q1354" s="29">
        <v>134.19310344827585</v>
      </c>
      <c r="R1354" s="29">
        <v>160.89642857142854</v>
      </c>
      <c r="S1354" s="29">
        <v>249.72142857142856</v>
      </c>
      <c r="T1354" s="29">
        <v>146.46</v>
      </c>
      <c r="U1354" s="29">
        <v>72.107142857142861</v>
      </c>
      <c r="V1354" s="45">
        <v>1231.366986863711</v>
      </c>
      <c r="W1354" s="41">
        <v>340</v>
      </c>
      <c r="X1354" s="74">
        <v>0.94444444444444442</v>
      </c>
      <c r="Y1354" s="78">
        <f t="shared" si="252"/>
        <v>9.6183908045977002</v>
      </c>
      <c r="Z1354" s="31">
        <f t="shared" si="253"/>
        <v>20.461647509578544</v>
      </c>
      <c r="AA1354" s="31">
        <f t="shared" si="254"/>
        <v>68.904176245210735</v>
      </c>
      <c r="AB1354" s="31">
        <f t="shared" si="255"/>
        <v>103.9790941434045</v>
      </c>
      <c r="AC1354" s="31">
        <f t="shared" si="256"/>
        <v>132.59901477832511</v>
      </c>
      <c r="AD1354" s="31">
        <f t="shared" si="257"/>
        <v>128.13579638752051</v>
      </c>
      <c r="AE1354" s="31">
        <f t="shared" si="258"/>
        <v>140.76198686371097</v>
      </c>
      <c r="AF1354" s="31">
        <f t="shared" si="259"/>
        <v>181.60365353037764</v>
      </c>
      <c r="AG1354" s="31">
        <f t="shared" si="260"/>
        <v>185.69261904761905</v>
      </c>
      <c r="AH1354" s="31">
        <f t="shared" si="261"/>
        <v>156.09619047619049</v>
      </c>
      <c r="AI1354" s="31">
        <f t="shared" si="262"/>
        <v>75.79134646962234</v>
      </c>
      <c r="AJ1354" s="79">
        <f t="shared" si="263"/>
        <v>27.723070607553367</v>
      </c>
      <c r="AK1354" s="86"/>
      <c r="AL1354" s="1"/>
      <c r="AM1354" s="1"/>
      <c r="AN1354" s="1"/>
      <c r="AO1354" s="1"/>
      <c r="AP1354" s="1"/>
      <c r="AQ1354" s="1"/>
    </row>
    <row r="1355" spans="1:43" ht="16.5" customHeight="1" x14ac:dyDescent="0.25">
      <c r="A1355" s="35">
        <v>13090110</v>
      </c>
      <c r="B1355" s="27" t="s">
        <v>44</v>
      </c>
      <c r="C1355" s="27" t="s">
        <v>1214</v>
      </c>
      <c r="D1355" s="27" t="s">
        <v>1653</v>
      </c>
      <c r="E1355" s="27" t="s">
        <v>1612</v>
      </c>
      <c r="F1355" s="27">
        <v>2</v>
      </c>
      <c r="G1355" s="27">
        <v>50</v>
      </c>
      <c r="H1355" s="28">
        <v>-75.418333329999996</v>
      </c>
      <c r="I1355" s="52">
        <v>9.8175000000000008</v>
      </c>
      <c r="J1355" s="48">
        <v>12.469999999999999</v>
      </c>
      <c r="K1355" s="29">
        <v>17.334482758620691</v>
      </c>
      <c r="L1355" s="29">
        <v>48.830000000000005</v>
      </c>
      <c r="M1355" s="29">
        <v>133.28666666666669</v>
      </c>
      <c r="N1355" s="29">
        <v>219.90000000000003</v>
      </c>
      <c r="O1355" s="29">
        <v>176.67142857142855</v>
      </c>
      <c r="P1355" s="29">
        <v>183.96206896551732</v>
      </c>
      <c r="Q1355" s="29">
        <v>212.91428571428577</v>
      </c>
      <c r="R1355" s="29">
        <v>179.99259259259259</v>
      </c>
      <c r="S1355" s="29">
        <v>211.88928571428571</v>
      </c>
      <c r="T1355" s="29">
        <v>196.83333333333329</v>
      </c>
      <c r="U1355" s="29">
        <v>82.025925925925918</v>
      </c>
      <c r="V1355" s="45">
        <v>1676.1100702426565</v>
      </c>
      <c r="W1355" s="41">
        <v>341</v>
      </c>
      <c r="X1355" s="74">
        <v>0.94722222222222219</v>
      </c>
      <c r="Y1355" s="78">
        <f t="shared" si="252"/>
        <v>26.211494252873564</v>
      </c>
      <c r="Z1355" s="31">
        <f t="shared" si="253"/>
        <v>66.48371647509579</v>
      </c>
      <c r="AA1355" s="31">
        <f t="shared" si="254"/>
        <v>134.00555555555559</v>
      </c>
      <c r="AB1355" s="31">
        <f t="shared" si="255"/>
        <v>176.61936507936511</v>
      </c>
      <c r="AC1355" s="31">
        <f t="shared" si="256"/>
        <v>193.51116584564863</v>
      </c>
      <c r="AD1355" s="31">
        <f t="shared" si="257"/>
        <v>191.18259441707721</v>
      </c>
      <c r="AE1355" s="31">
        <f t="shared" si="258"/>
        <v>192.28964909079855</v>
      </c>
      <c r="AF1355" s="31">
        <f t="shared" si="259"/>
        <v>201.59872134038801</v>
      </c>
      <c r="AG1355" s="31">
        <f t="shared" si="260"/>
        <v>196.23840388007054</v>
      </c>
      <c r="AH1355" s="31">
        <f t="shared" si="261"/>
        <v>163.58284832451497</v>
      </c>
      <c r="AI1355" s="31">
        <f t="shared" si="262"/>
        <v>97.10975308641973</v>
      </c>
      <c r="AJ1355" s="79">
        <f t="shared" si="263"/>
        <v>37.276802894848871</v>
      </c>
      <c r="AK1355" s="86"/>
      <c r="AL1355" s="1"/>
      <c r="AM1355" s="1"/>
      <c r="AN1355" s="1"/>
      <c r="AO1355" s="1"/>
      <c r="AP1355" s="1"/>
      <c r="AQ1355" s="1"/>
    </row>
    <row r="1356" spans="1:43" ht="16.5" customHeight="1" x14ac:dyDescent="0.25">
      <c r="A1356" s="35">
        <v>29030380</v>
      </c>
      <c r="B1356" s="27" t="s">
        <v>44</v>
      </c>
      <c r="C1356" s="27" t="s">
        <v>1654</v>
      </c>
      <c r="D1356" s="27" t="s">
        <v>1653</v>
      </c>
      <c r="E1356" s="27" t="s">
        <v>1612</v>
      </c>
      <c r="F1356" s="27">
        <v>2</v>
      </c>
      <c r="G1356" s="27">
        <v>10</v>
      </c>
      <c r="H1356" s="28">
        <v>-75.388694439999995</v>
      </c>
      <c r="I1356" s="52">
        <v>9.8798055599999994</v>
      </c>
      <c r="J1356" s="48">
        <v>26.060714285714287</v>
      </c>
      <c r="K1356" s="29">
        <v>40.203571428571429</v>
      </c>
      <c r="L1356" s="29">
        <v>60.896153846153844</v>
      </c>
      <c r="M1356" s="29">
        <v>157.15357142857144</v>
      </c>
      <c r="N1356" s="29">
        <v>212.59285714285716</v>
      </c>
      <c r="O1356" s="29">
        <v>185.24814814814818</v>
      </c>
      <c r="P1356" s="29">
        <v>179.58620689655172</v>
      </c>
      <c r="Q1356" s="29">
        <v>241.79310344827587</v>
      </c>
      <c r="R1356" s="29">
        <v>234.1448275862069</v>
      </c>
      <c r="S1356" s="29">
        <v>244.62758620689658</v>
      </c>
      <c r="T1356" s="29">
        <v>213.78275862068969</v>
      </c>
      <c r="U1356" s="29">
        <v>89.525000000000006</v>
      </c>
      <c r="V1356" s="45">
        <v>1885.6144990386372</v>
      </c>
      <c r="W1356" s="41">
        <v>338</v>
      </c>
      <c r="X1356" s="74">
        <v>0.93888888888888888</v>
      </c>
      <c r="Y1356" s="78">
        <f t="shared" si="252"/>
        <v>42.386813186813185</v>
      </c>
      <c r="Z1356" s="31">
        <f t="shared" si="253"/>
        <v>86.084432234432242</v>
      </c>
      <c r="AA1356" s="31">
        <f t="shared" si="254"/>
        <v>143.54752747252749</v>
      </c>
      <c r="AB1356" s="31">
        <f t="shared" si="255"/>
        <v>184.99819223985892</v>
      </c>
      <c r="AC1356" s="31">
        <f t="shared" si="256"/>
        <v>192.47573739585235</v>
      </c>
      <c r="AD1356" s="31">
        <f t="shared" si="257"/>
        <v>202.20915283099194</v>
      </c>
      <c r="AE1356" s="31">
        <f t="shared" si="258"/>
        <v>218.50804597701151</v>
      </c>
      <c r="AF1356" s="31">
        <f t="shared" si="259"/>
        <v>240.18850574712644</v>
      </c>
      <c r="AG1356" s="31">
        <f t="shared" si="260"/>
        <v>230.85172413793109</v>
      </c>
      <c r="AH1356" s="31">
        <f t="shared" si="261"/>
        <v>182.64511494252875</v>
      </c>
      <c r="AI1356" s="31">
        <f t="shared" si="262"/>
        <v>109.78949096880133</v>
      </c>
      <c r="AJ1356" s="79">
        <f t="shared" si="263"/>
        <v>51.929761904761904</v>
      </c>
      <c r="AK1356" s="86"/>
      <c r="AL1356" s="1"/>
      <c r="AM1356" s="1"/>
      <c r="AN1356" s="1"/>
      <c r="AO1356" s="1"/>
      <c r="AP1356" s="1"/>
      <c r="AQ1356" s="1"/>
    </row>
    <row r="1357" spans="1:43" ht="16.5" customHeight="1" x14ac:dyDescent="0.25">
      <c r="A1357" s="35">
        <v>13090010</v>
      </c>
      <c r="B1357" s="27" t="s">
        <v>44</v>
      </c>
      <c r="C1357" s="27" t="s">
        <v>1655</v>
      </c>
      <c r="D1357" s="27" t="s">
        <v>1653</v>
      </c>
      <c r="E1357" s="27" t="s">
        <v>1612</v>
      </c>
      <c r="F1357" s="27">
        <v>2</v>
      </c>
      <c r="G1357" s="27">
        <v>1</v>
      </c>
      <c r="H1357" s="28">
        <v>-75.432777779999995</v>
      </c>
      <c r="I1357" s="52">
        <v>9.82888889</v>
      </c>
      <c r="J1357" s="48">
        <v>0.66666666666666663</v>
      </c>
      <c r="K1357" s="29">
        <v>1.8666666666666667</v>
      </c>
      <c r="L1357" s="29">
        <v>8.4034482758620683</v>
      </c>
      <c r="M1357" s="29">
        <v>39.689655172413794</v>
      </c>
      <c r="N1357" s="29">
        <v>125.95357142857142</v>
      </c>
      <c r="O1357" s="29">
        <v>157.53333333333333</v>
      </c>
      <c r="P1357" s="29">
        <v>121.65714285714286</v>
      </c>
      <c r="Q1357" s="29">
        <v>160.74285714285716</v>
      </c>
      <c r="R1357" s="29">
        <v>181.02307692307693</v>
      </c>
      <c r="S1357" s="29">
        <v>242.25357142857143</v>
      </c>
      <c r="T1357" s="29">
        <v>179.13333333333335</v>
      </c>
      <c r="U1357" s="29">
        <v>60.465384615384615</v>
      </c>
      <c r="V1357" s="45">
        <v>1279.3887078438804</v>
      </c>
      <c r="W1357" s="41">
        <v>336</v>
      </c>
      <c r="X1357" s="74">
        <v>0.93333333333333335</v>
      </c>
      <c r="Y1357" s="78">
        <f t="shared" si="252"/>
        <v>3.6455938697318007</v>
      </c>
      <c r="Z1357" s="31">
        <f t="shared" si="253"/>
        <v>16.653256704980844</v>
      </c>
      <c r="AA1357" s="31">
        <f t="shared" si="254"/>
        <v>58.015558292282428</v>
      </c>
      <c r="AB1357" s="31">
        <f t="shared" si="255"/>
        <v>107.72551997810619</v>
      </c>
      <c r="AC1357" s="31">
        <f t="shared" si="256"/>
        <v>135.04801587301586</v>
      </c>
      <c r="AD1357" s="31">
        <f t="shared" si="257"/>
        <v>146.64444444444447</v>
      </c>
      <c r="AE1357" s="31">
        <f t="shared" si="258"/>
        <v>154.47435897435898</v>
      </c>
      <c r="AF1357" s="31">
        <f t="shared" si="259"/>
        <v>194.67316849816848</v>
      </c>
      <c r="AG1357" s="31">
        <f t="shared" si="260"/>
        <v>200.80332722832725</v>
      </c>
      <c r="AH1357" s="31">
        <f t="shared" si="261"/>
        <v>160.61742979242982</v>
      </c>
      <c r="AI1357" s="31">
        <f t="shared" si="262"/>
        <v>80.088461538461544</v>
      </c>
      <c r="AJ1357" s="79">
        <f t="shared" si="263"/>
        <v>20.999572649572649</v>
      </c>
      <c r="AK1357" s="86"/>
      <c r="AL1357" s="1"/>
      <c r="AM1357" s="1"/>
      <c r="AN1357" s="1"/>
      <c r="AO1357" s="1"/>
      <c r="AP1357" s="1"/>
      <c r="AQ1357" s="1"/>
    </row>
    <row r="1358" spans="1:43" ht="16.5" customHeight="1" x14ac:dyDescent="0.25">
      <c r="A1358" s="35">
        <v>13090020</v>
      </c>
      <c r="B1358" s="27" t="s">
        <v>44</v>
      </c>
      <c r="C1358" s="27" t="s">
        <v>1653</v>
      </c>
      <c r="D1358" s="27" t="s">
        <v>1653</v>
      </c>
      <c r="E1358" s="27" t="s">
        <v>1612</v>
      </c>
      <c r="F1358" s="27">
        <v>2</v>
      </c>
      <c r="G1358" s="27">
        <v>55</v>
      </c>
      <c r="H1358" s="28">
        <v>-75.538055560000004</v>
      </c>
      <c r="I1358" s="52">
        <v>9.75416667</v>
      </c>
      <c r="J1358" s="48">
        <v>12.717241379310344</v>
      </c>
      <c r="K1358" s="29">
        <v>18.203448275862069</v>
      </c>
      <c r="L1358" s="29">
        <v>30.706896551724139</v>
      </c>
      <c r="M1358" s="29">
        <v>75.939285714285703</v>
      </c>
      <c r="N1358" s="29">
        <v>135.37037037037038</v>
      </c>
      <c r="O1358" s="29">
        <v>130.5</v>
      </c>
      <c r="P1358" s="29">
        <v>127.33571428571427</v>
      </c>
      <c r="Q1358" s="29">
        <v>123.72692307692306</v>
      </c>
      <c r="R1358" s="29">
        <v>123.08076923076925</v>
      </c>
      <c r="S1358" s="29">
        <v>182.15384615384616</v>
      </c>
      <c r="T1358" s="29">
        <v>150.47407407407411</v>
      </c>
      <c r="U1358" s="29">
        <v>71.829629629629636</v>
      </c>
      <c r="V1358" s="45">
        <v>1182.0381987425092</v>
      </c>
      <c r="W1358" s="41">
        <v>330</v>
      </c>
      <c r="X1358" s="74">
        <v>0.91666666666666663</v>
      </c>
      <c r="Y1358" s="78">
        <f t="shared" si="252"/>
        <v>20.542528735632185</v>
      </c>
      <c r="Z1358" s="31">
        <f t="shared" si="253"/>
        <v>41.616543513957303</v>
      </c>
      <c r="AA1358" s="31">
        <f t="shared" si="254"/>
        <v>80.672184212126737</v>
      </c>
      <c r="AB1358" s="31">
        <f t="shared" si="255"/>
        <v>113.93655202821868</v>
      </c>
      <c r="AC1358" s="31">
        <f t="shared" si="256"/>
        <v>131.06869488536157</v>
      </c>
      <c r="AD1358" s="31">
        <f t="shared" si="257"/>
        <v>127.18754578754579</v>
      </c>
      <c r="AE1358" s="31">
        <f t="shared" si="258"/>
        <v>124.71446886446886</v>
      </c>
      <c r="AF1358" s="31">
        <f t="shared" si="259"/>
        <v>142.98717948717947</v>
      </c>
      <c r="AG1358" s="31">
        <f t="shared" si="260"/>
        <v>151.90289648622982</v>
      </c>
      <c r="AH1358" s="31">
        <f t="shared" si="261"/>
        <v>134.81918328584996</v>
      </c>
      <c r="AI1358" s="31">
        <f t="shared" si="262"/>
        <v>78.340315027671366</v>
      </c>
      <c r="AJ1358" s="79">
        <f t="shared" si="263"/>
        <v>34.250106428267351</v>
      </c>
      <c r="AK1358" s="86"/>
      <c r="AL1358" s="1"/>
      <c r="AM1358" s="1"/>
      <c r="AN1358" s="1"/>
      <c r="AO1358" s="1"/>
      <c r="AP1358" s="1"/>
      <c r="AQ1358" s="1"/>
    </row>
    <row r="1359" spans="1:43" ht="16.5" customHeight="1" x14ac:dyDescent="0.25">
      <c r="A1359" s="35">
        <v>25020770</v>
      </c>
      <c r="B1359" s="27" t="s">
        <v>44</v>
      </c>
      <c r="C1359" s="27" t="s">
        <v>1656</v>
      </c>
      <c r="D1359" s="27" t="s">
        <v>4507</v>
      </c>
      <c r="E1359" s="27" t="s">
        <v>1612</v>
      </c>
      <c r="F1359" s="27">
        <v>2</v>
      </c>
      <c r="G1359" s="27">
        <v>200</v>
      </c>
      <c r="H1359" s="28">
        <v>-75.05277778</v>
      </c>
      <c r="I1359" s="52">
        <v>9.4030555600000003</v>
      </c>
      <c r="J1359" s="48">
        <v>21.832142857142856</v>
      </c>
      <c r="K1359" s="29">
        <v>26.471428571428568</v>
      </c>
      <c r="L1359" s="29">
        <v>62.921428571428571</v>
      </c>
      <c r="M1359" s="29">
        <v>112.83571428571429</v>
      </c>
      <c r="N1359" s="29">
        <v>197.77407407407406</v>
      </c>
      <c r="O1359" s="29">
        <v>166.58214285714286</v>
      </c>
      <c r="P1359" s="29">
        <v>137.83571428571429</v>
      </c>
      <c r="Q1359" s="29">
        <v>193.12962962962962</v>
      </c>
      <c r="R1359" s="29">
        <v>163.80740740740742</v>
      </c>
      <c r="S1359" s="29">
        <v>210.69629629629631</v>
      </c>
      <c r="T1359" s="29">
        <v>130.66071428571428</v>
      </c>
      <c r="U1359" s="29">
        <v>66.378571428571419</v>
      </c>
      <c r="V1359" s="45">
        <v>1490.9252645502647</v>
      </c>
      <c r="W1359" s="41">
        <v>332</v>
      </c>
      <c r="X1359" s="74">
        <v>0.92222222222222228</v>
      </c>
      <c r="Y1359" s="78">
        <f t="shared" si="252"/>
        <v>37.074999999999996</v>
      </c>
      <c r="Z1359" s="31">
        <f t="shared" si="253"/>
        <v>67.409523809523805</v>
      </c>
      <c r="AA1359" s="31">
        <f t="shared" si="254"/>
        <v>124.51040564373898</v>
      </c>
      <c r="AB1359" s="31">
        <f t="shared" si="255"/>
        <v>159.06397707231039</v>
      </c>
      <c r="AC1359" s="31">
        <f t="shared" si="256"/>
        <v>167.39731040564374</v>
      </c>
      <c r="AD1359" s="31">
        <f t="shared" si="257"/>
        <v>165.84916225749558</v>
      </c>
      <c r="AE1359" s="31">
        <f t="shared" si="258"/>
        <v>164.92425044091712</v>
      </c>
      <c r="AF1359" s="31">
        <f t="shared" si="259"/>
        <v>189.21111111111111</v>
      </c>
      <c r="AG1359" s="31">
        <f t="shared" si="260"/>
        <v>168.38813932980602</v>
      </c>
      <c r="AH1359" s="31">
        <f t="shared" si="261"/>
        <v>135.91186067019402</v>
      </c>
      <c r="AI1359" s="31">
        <f t="shared" si="262"/>
        <v>72.957142857142856</v>
      </c>
      <c r="AJ1359" s="79">
        <f t="shared" si="263"/>
        <v>38.227380952380948</v>
      </c>
      <c r="AK1359" s="86"/>
      <c r="AL1359" s="1"/>
      <c r="AM1359" s="1"/>
      <c r="AN1359" s="1"/>
      <c r="AO1359" s="1"/>
      <c r="AP1359" s="1"/>
      <c r="AQ1359" s="1"/>
    </row>
    <row r="1360" spans="1:43" ht="16.5" customHeight="1" x14ac:dyDescent="0.25">
      <c r="A1360" s="35">
        <v>13090230</v>
      </c>
      <c r="B1360" s="27" t="s">
        <v>44</v>
      </c>
      <c r="C1360" s="27" t="s">
        <v>1658</v>
      </c>
      <c r="D1360" s="27" t="s">
        <v>1659</v>
      </c>
      <c r="E1360" s="27" t="s">
        <v>1612</v>
      </c>
      <c r="F1360" s="27">
        <v>2</v>
      </c>
      <c r="G1360" s="27">
        <v>58</v>
      </c>
      <c r="H1360" s="28">
        <v>-75.491944439999997</v>
      </c>
      <c r="I1360" s="52">
        <v>9.2933333300000012</v>
      </c>
      <c r="J1360" s="48">
        <v>23.1</v>
      </c>
      <c r="K1360" s="29">
        <v>18.45862068965517</v>
      </c>
      <c r="L1360" s="29">
        <v>27.467857142857138</v>
      </c>
      <c r="M1360" s="29">
        <v>105.56296296296296</v>
      </c>
      <c r="N1360" s="29">
        <v>206.57407407407408</v>
      </c>
      <c r="O1360" s="29">
        <v>156.30769230769232</v>
      </c>
      <c r="P1360" s="29">
        <v>171.95714285714286</v>
      </c>
      <c r="Q1360" s="29">
        <v>202.20357142857145</v>
      </c>
      <c r="R1360" s="29">
        <v>200.41071428571428</v>
      </c>
      <c r="S1360" s="29">
        <v>174.17777777777778</v>
      </c>
      <c r="T1360" s="29">
        <v>168.19310344827588</v>
      </c>
      <c r="U1360" s="29">
        <v>49.458620689655177</v>
      </c>
      <c r="V1360" s="45">
        <v>1503.8721376643789</v>
      </c>
      <c r="W1360" s="41">
        <v>336</v>
      </c>
      <c r="X1360" s="74">
        <v>0.93333333333333335</v>
      </c>
      <c r="Y1360" s="78">
        <f t="shared" si="252"/>
        <v>23.00882594417077</v>
      </c>
      <c r="Z1360" s="31">
        <f t="shared" si="253"/>
        <v>50.496480265158425</v>
      </c>
      <c r="AA1360" s="31">
        <f t="shared" si="254"/>
        <v>113.20163139329804</v>
      </c>
      <c r="AB1360" s="31">
        <f t="shared" si="255"/>
        <v>156.14824311490977</v>
      </c>
      <c r="AC1360" s="31">
        <f t="shared" si="256"/>
        <v>178.27963641296978</v>
      </c>
      <c r="AD1360" s="31">
        <f t="shared" si="257"/>
        <v>176.82280219780219</v>
      </c>
      <c r="AE1360" s="31">
        <f t="shared" si="258"/>
        <v>191.52380952380955</v>
      </c>
      <c r="AF1360" s="31">
        <f t="shared" si="259"/>
        <v>192.26402116402119</v>
      </c>
      <c r="AG1360" s="31">
        <f t="shared" si="260"/>
        <v>180.92719850392265</v>
      </c>
      <c r="AH1360" s="31">
        <f t="shared" si="261"/>
        <v>130.60983397190293</v>
      </c>
      <c r="AI1360" s="31">
        <f t="shared" si="262"/>
        <v>80.250574712643683</v>
      </c>
      <c r="AJ1360" s="79">
        <f t="shared" si="263"/>
        <v>30.339080459770116</v>
      </c>
      <c r="AK1360" s="86"/>
      <c r="AL1360" s="1"/>
      <c r="AM1360" s="1"/>
      <c r="AN1360" s="1"/>
      <c r="AO1360" s="1"/>
      <c r="AP1360" s="1"/>
      <c r="AQ1360" s="1"/>
    </row>
    <row r="1361" spans="1:43" ht="16.5" customHeight="1" x14ac:dyDescent="0.25">
      <c r="A1361" s="35">
        <v>25025350</v>
      </c>
      <c r="B1361" s="27" t="s">
        <v>60</v>
      </c>
      <c r="C1361" s="27" t="s">
        <v>1981</v>
      </c>
      <c r="D1361" s="27" t="s">
        <v>1659</v>
      </c>
      <c r="E1361" s="27" t="s">
        <v>1612</v>
      </c>
      <c r="F1361" s="27">
        <v>2</v>
      </c>
      <c r="G1361" s="27">
        <v>160</v>
      </c>
      <c r="H1361" s="28">
        <v>-75.387500000000003</v>
      </c>
      <c r="I1361" s="52">
        <v>9.3163888900000007</v>
      </c>
      <c r="J1361" s="48">
        <v>16.533333333333335</v>
      </c>
      <c r="K1361" s="29">
        <v>19.399999999999999</v>
      </c>
      <c r="L1361" s="29">
        <v>26.988888888888891</v>
      </c>
      <c r="M1361" s="29">
        <v>114.14705882352942</v>
      </c>
      <c r="N1361" s="29">
        <v>167.18125000000001</v>
      </c>
      <c r="O1361" s="29">
        <v>133.60555555555553</v>
      </c>
      <c r="P1361" s="29">
        <v>135.67499999999998</v>
      </c>
      <c r="Q1361" s="29">
        <v>141.375</v>
      </c>
      <c r="R1361" s="29">
        <v>181.65294117647062</v>
      </c>
      <c r="S1361" s="29">
        <v>123.55294117647057</v>
      </c>
      <c r="T1361" s="29">
        <v>113.3875</v>
      </c>
      <c r="U1361" s="29">
        <v>43.118750000000006</v>
      </c>
      <c r="V1361" s="45">
        <v>1216.6182189542485</v>
      </c>
      <c r="W1361" s="41">
        <v>202</v>
      </c>
      <c r="X1361" s="74">
        <v>0.84166666666666667</v>
      </c>
      <c r="Y1361" s="78">
        <f t="shared" si="252"/>
        <v>20.974074074074078</v>
      </c>
      <c r="Z1361" s="31">
        <f t="shared" si="253"/>
        <v>53.511982570806104</v>
      </c>
      <c r="AA1361" s="31">
        <f t="shared" si="254"/>
        <v>102.77239923747277</v>
      </c>
      <c r="AB1361" s="31">
        <f t="shared" si="255"/>
        <v>138.31128812636166</v>
      </c>
      <c r="AC1361" s="31">
        <f t="shared" si="256"/>
        <v>145.4872685185185</v>
      </c>
      <c r="AD1361" s="31">
        <f t="shared" si="257"/>
        <v>136.88518518518518</v>
      </c>
      <c r="AE1361" s="31">
        <f t="shared" si="258"/>
        <v>152.90098039215687</v>
      </c>
      <c r="AF1361" s="31">
        <f t="shared" si="259"/>
        <v>148.86029411764707</v>
      </c>
      <c r="AG1361" s="31">
        <f t="shared" si="260"/>
        <v>139.53112745098039</v>
      </c>
      <c r="AH1361" s="31">
        <f t="shared" si="261"/>
        <v>93.353063725490188</v>
      </c>
      <c r="AI1361" s="31">
        <f t="shared" si="262"/>
        <v>57.679861111111116</v>
      </c>
      <c r="AJ1361" s="79">
        <f t="shared" si="263"/>
        <v>26.350694444444446</v>
      </c>
      <c r="AK1361" s="86" t="s">
        <v>1887</v>
      </c>
      <c r="AL1361" s="1"/>
      <c r="AM1361" s="1"/>
      <c r="AN1361" s="1"/>
      <c r="AO1361" s="1"/>
      <c r="AP1361" s="1"/>
      <c r="AQ1361" s="1"/>
    </row>
    <row r="1362" spans="1:43" ht="16.5" customHeight="1" x14ac:dyDescent="0.25">
      <c r="A1362" s="35">
        <v>25021360</v>
      </c>
      <c r="B1362" s="27" t="s">
        <v>44</v>
      </c>
      <c r="C1362" s="27" t="s">
        <v>1297</v>
      </c>
      <c r="D1362" s="27" t="s">
        <v>4508</v>
      </c>
      <c r="E1362" s="27" t="s">
        <v>1612</v>
      </c>
      <c r="F1362" s="27">
        <v>2</v>
      </c>
      <c r="G1362" s="27">
        <v>20</v>
      </c>
      <c r="H1362" s="28">
        <v>-74.711944439999996</v>
      </c>
      <c r="I1362" s="52">
        <v>8.9247222199999996</v>
      </c>
      <c r="J1362" s="48">
        <v>29.03448275862069</v>
      </c>
      <c r="K1362" s="29">
        <v>16.413793103448278</v>
      </c>
      <c r="L1362" s="29">
        <v>40.482758620689658</v>
      </c>
      <c r="M1362" s="29">
        <v>113.1</v>
      </c>
      <c r="N1362" s="29">
        <v>245.66666666666666</v>
      </c>
      <c r="O1362" s="29">
        <v>252.92333333333332</v>
      </c>
      <c r="P1362" s="29">
        <v>269.43333333333334</v>
      </c>
      <c r="Q1362" s="29">
        <v>269.66551724137929</v>
      </c>
      <c r="R1362" s="29">
        <v>262.34482758620692</v>
      </c>
      <c r="S1362" s="29">
        <v>290.95862068965516</v>
      </c>
      <c r="T1362" s="29">
        <v>244.74642857142857</v>
      </c>
      <c r="U1362" s="29">
        <v>142.35714285714286</v>
      </c>
      <c r="V1362" s="45">
        <v>2177.1269047619048</v>
      </c>
      <c r="W1362" s="41">
        <v>350</v>
      </c>
      <c r="X1362" s="74">
        <v>0.97222222222222221</v>
      </c>
      <c r="Y1362" s="78">
        <f t="shared" si="252"/>
        <v>28.643678160919546</v>
      </c>
      <c r="Z1362" s="31">
        <f t="shared" si="253"/>
        <v>56.665517241379312</v>
      </c>
      <c r="AA1362" s="31">
        <f t="shared" si="254"/>
        <v>133.0831417624521</v>
      </c>
      <c r="AB1362" s="31">
        <f t="shared" si="255"/>
        <v>203.89666666666665</v>
      </c>
      <c r="AC1362" s="31">
        <f t="shared" si="256"/>
        <v>256.00777777777779</v>
      </c>
      <c r="AD1362" s="31">
        <f t="shared" si="257"/>
        <v>264.00739463601531</v>
      </c>
      <c r="AE1362" s="31">
        <f t="shared" si="258"/>
        <v>267.14789272030652</v>
      </c>
      <c r="AF1362" s="31">
        <f t="shared" si="259"/>
        <v>274.32298850574711</v>
      </c>
      <c r="AG1362" s="31">
        <f t="shared" si="260"/>
        <v>266.01662561576359</v>
      </c>
      <c r="AH1362" s="31">
        <f t="shared" si="261"/>
        <v>226.02073070607557</v>
      </c>
      <c r="AI1362" s="31">
        <f t="shared" si="262"/>
        <v>138.71268472906402</v>
      </c>
      <c r="AJ1362" s="79">
        <f t="shared" si="263"/>
        <v>62.601806239737279</v>
      </c>
      <c r="AK1362" s="86"/>
      <c r="AL1362" s="1"/>
      <c r="AM1362" s="1"/>
      <c r="AN1362" s="1"/>
      <c r="AO1362" s="1"/>
      <c r="AP1362" s="1"/>
      <c r="AQ1362" s="1"/>
    </row>
    <row r="1363" spans="1:43" ht="16.5" customHeight="1" x14ac:dyDescent="0.25">
      <c r="A1363" s="35">
        <v>25020500</v>
      </c>
      <c r="B1363" s="27" t="s">
        <v>44</v>
      </c>
      <c r="C1363" s="27" t="s">
        <v>1661</v>
      </c>
      <c r="D1363" s="27" t="s">
        <v>4508</v>
      </c>
      <c r="E1363" s="27" t="s">
        <v>1612</v>
      </c>
      <c r="F1363" s="27">
        <v>2</v>
      </c>
      <c r="G1363" s="27">
        <v>50</v>
      </c>
      <c r="H1363" s="28">
        <v>-74.729444439999995</v>
      </c>
      <c r="I1363" s="52">
        <v>8.8161111100000014</v>
      </c>
      <c r="J1363" s="48">
        <v>23.206896551724139</v>
      </c>
      <c r="K1363" s="29">
        <v>13.366666666666667</v>
      </c>
      <c r="L1363" s="29">
        <v>37.827586206896555</v>
      </c>
      <c r="M1363" s="29">
        <v>119.46551724137932</v>
      </c>
      <c r="N1363" s="29">
        <v>237.31034482758622</v>
      </c>
      <c r="O1363" s="29">
        <v>253.33333333333334</v>
      </c>
      <c r="P1363" s="29">
        <v>286.65517241379308</v>
      </c>
      <c r="Q1363" s="29">
        <v>292.5</v>
      </c>
      <c r="R1363" s="29">
        <v>338.06896551724139</v>
      </c>
      <c r="S1363" s="29">
        <v>320.17241379310343</v>
      </c>
      <c r="T1363" s="29">
        <v>267.82857142857142</v>
      </c>
      <c r="U1363" s="29">
        <v>124.23333333333333</v>
      </c>
      <c r="V1363" s="45">
        <v>2313.9688013136288</v>
      </c>
      <c r="W1363" s="41">
        <v>346</v>
      </c>
      <c r="X1363" s="74">
        <v>0.96111111111111114</v>
      </c>
      <c r="Y1363" s="78">
        <f t="shared" si="252"/>
        <v>24.800383141762453</v>
      </c>
      <c r="Z1363" s="31">
        <f t="shared" si="253"/>
        <v>56.886590038314182</v>
      </c>
      <c r="AA1363" s="31">
        <f t="shared" si="254"/>
        <v>131.5344827586207</v>
      </c>
      <c r="AB1363" s="31">
        <f t="shared" si="255"/>
        <v>203.36973180076629</v>
      </c>
      <c r="AC1363" s="31">
        <f t="shared" si="256"/>
        <v>259.09961685823754</v>
      </c>
      <c r="AD1363" s="31">
        <f t="shared" si="257"/>
        <v>277.49616858237545</v>
      </c>
      <c r="AE1363" s="31">
        <f t="shared" si="258"/>
        <v>305.74137931034483</v>
      </c>
      <c r="AF1363" s="31">
        <f t="shared" si="259"/>
        <v>316.91379310344831</v>
      </c>
      <c r="AG1363" s="31">
        <f t="shared" si="260"/>
        <v>308.68998357963875</v>
      </c>
      <c r="AH1363" s="31">
        <f t="shared" si="261"/>
        <v>237.4114395183361</v>
      </c>
      <c r="AI1363" s="31">
        <f t="shared" si="262"/>
        <v>138.42293377120964</v>
      </c>
      <c r="AJ1363" s="79">
        <f t="shared" si="263"/>
        <v>53.602298850574719</v>
      </c>
      <c r="AK1363" s="86"/>
      <c r="AL1363" s="1"/>
      <c r="AM1363" s="1"/>
      <c r="AN1363" s="1"/>
      <c r="AO1363" s="1"/>
      <c r="AP1363" s="1"/>
      <c r="AQ1363" s="1"/>
    </row>
    <row r="1364" spans="1:43" ht="16.5" customHeight="1" x14ac:dyDescent="0.25">
      <c r="A1364" s="35">
        <v>25021560</v>
      </c>
      <c r="B1364" s="27" t="s">
        <v>44</v>
      </c>
      <c r="C1364" s="27" t="s">
        <v>1662</v>
      </c>
      <c r="D1364" s="27" t="s">
        <v>4508</v>
      </c>
      <c r="E1364" s="27" t="s">
        <v>1612</v>
      </c>
      <c r="F1364" s="27">
        <v>2</v>
      </c>
      <c r="G1364" s="27">
        <v>20</v>
      </c>
      <c r="H1364" s="28">
        <v>-74.798611109999996</v>
      </c>
      <c r="I1364" s="52">
        <v>8.9027777799999992</v>
      </c>
      <c r="J1364" s="48">
        <v>22</v>
      </c>
      <c r="K1364" s="29">
        <v>24.103448275862068</v>
      </c>
      <c r="L1364" s="29">
        <v>34.777777777777779</v>
      </c>
      <c r="M1364" s="29">
        <v>87.035714285714292</v>
      </c>
      <c r="N1364" s="29">
        <v>249.79310344827587</v>
      </c>
      <c r="O1364" s="29">
        <v>231.33333333333334</v>
      </c>
      <c r="P1364" s="29">
        <v>257.66666666666669</v>
      </c>
      <c r="Q1364" s="29">
        <v>249.65517241379311</v>
      </c>
      <c r="R1364" s="29">
        <v>284.0344827586207</v>
      </c>
      <c r="S1364" s="29">
        <v>233.35172413793103</v>
      </c>
      <c r="T1364" s="29">
        <v>216.53571428571428</v>
      </c>
      <c r="U1364" s="29">
        <v>119.29629629629629</v>
      </c>
      <c r="V1364" s="45">
        <v>2009.5834336799853</v>
      </c>
      <c r="W1364" s="41">
        <v>343</v>
      </c>
      <c r="X1364" s="74">
        <v>0.95277777777777772</v>
      </c>
      <c r="Y1364" s="78">
        <f t="shared" si="252"/>
        <v>26.960408684546611</v>
      </c>
      <c r="Z1364" s="31">
        <f t="shared" si="253"/>
        <v>48.638980113118045</v>
      </c>
      <c r="AA1364" s="31">
        <f t="shared" si="254"/>
        <v>123.86886517058933</v>
      </c>
      <c r="AB1364" s="31">
        <f t="shared" si="255"/>
        <v>189.38738368910785</v>
      </c>
      <c r="AC1364" s="31">
        <f t="shared" si="256"/>
        <v>246.26436781609195</v>
      </c>
      <c r="AD1364" s="31">
        <f t="shared" si="257"/>
        <v>246.2183908045977</v>
      </c>
      <c r="AE1364" s="31">
        <f t="shared" si="258"/>
        <v>263.78544061302682</v>
      </c>
      <c r="AF1364" s="31">
        <f t="shared" si="259"/>
        <v>255.68045977011494</v>
      </c>
      <c r="AG1364" s="31">
        <f t="shared" si="260"/>
        <v>244.64064039408868</v>
      </c>
      <c r="AH1364" s="31">
        <f t="shared" si="261"/>
        <v>189.72791157331389</v>
      </c>
      <c r="AI1364" s="31">
        <f t="shared" si="262"/>
        <v>119.27733686067019</v>
      </c>
      <c r="AJ1364" s="79">
        <f t="shared" si="263"/>
        <v>55.133248190719456</v>
      </c>
      <c r="AK1364" s="86"/>
      <c r="AL1364" s="1"/>
      <c r="AM1364" s="1"/>
      <c r="AN1364" s="1"/>
      <c r="AO1364" s="1"/>
      <c r="AP1364" s="1"/>
      <c r="AQ1364" s="1"/>
    </row>
    <row r="1365" spans="1:43" ht="16.5" customHeight="1" x14ac:dyDescent="0.25">
      <c r="A1365" s="35">
        <v>25021370</v>
      </c>
      <c r="B1365" s="27" t="s">
        <v>44</v>
      </c>
      <c r="C1365" s="27" t="s">
        <v>669</v>
      </c>
      <c r="D1365" s="27" t="s">
        <v>4508</v>
      </c>
      <c r="E1365" s="27" t="s">
        <v>1612</v>
      </c>
      <c r="F1365" s="27">
        <v>2</v>
      </c>
      <c r="G1365" s="27">
        <v>20</v>
      </c>
      <c r="H1365" s="28">
        <v>-74.708055560000005</v>
      </c>
      <c r="I1365" s="52">
        <v>8.8816666700000013</v>
      </c>
      <c r="J1365" s="48">
        <v>29.146428571428572</v>
      </c>
      <c r="K1365" s="29">
        <v>11.620689655172415</v>
      </c>
      <c r="L1365" s="29">
        <v>50.642857142857146</v>
      </c>
      <c r="M1365" s="29">
        <v>109.42142857142858</v>
      </c>
      <c r="N1365" s="29">
        <v>252.85714285714286</v>
      </c>
      <c r="O1365" s="29">
        <v>256.91000000000003</v>
      </c>
      <c r="P1365" s="29">
        <v>274.5</v>
      </c>
      <c r="Q1365" s="29">
        <v>285.8</v>
      </c>
      <c r="R1365" s="29">
        <v>314.57241379310346</v>
      </c>
      <c r="S1365" s="29">
        <v>316.10344827586209</v>
      </c>
      <c r="T1365" s="29">
        <v>277.32413793103444</v>
      </c>
      <c r="U1365" s="29">
        <v>112.54827586206896</v>
      </c>
      <c r="V1365" s="45">
        <v>2291.4468226600984</v>
      </c>
      <c r="W1365" s="41">
        <v>345</v>
      </c>
      <c r="X1365" s="74">
        <v>0.95833333333333337</v>
      </c>
      <c r="Y1365" s="78">
        <f t="shared" si="252"/>
        <v>30.469991789819375</v>
      </c>
      <c r="Z1365" s="31">
        <f t="shared" si="253"/>
        <v>57.228325123152707</v>
      </c>
      <c r="AA1365" s="31">
        <f t="shared" si="254"/>
        <v>137.64047619047619</v>
      </c>
      <c r="AB1365" s="31">
        <f t="shared" si="255"/>
        <v>206.39619047619053</v>
      </c>
      <c r="AC1365" s="31">
        <f t="shared" si="256"/>
        <v>261.42238095238093</v>
      </c>
      <c r="AD1365" s="31">
        <f t="shared" si="257"/>
        <v>272.40333333333336</v>
      </c>
      <c r="AE1365" s="31">
        <f t="shared" si="258"/>
        <v>291.62413793103445</v>
      </c>
      <c r="AF1365" s="31">
        <f t="shared" si="259"/>
        <v>305.49195402298852</v>
      </c>
      <c r="AG1365" s="31">
        <f t="shared" si="260"/>
        <v>302.66666666666669</v>
      </c>
      <c r="AH1365" s="31">
        <f t="shared" si="261"/>
        <v>235.32528735632184</v>
      </c>
      <c r="AI1365" s="31">
        <f t="shared" si="262"/>
        <v>139.67294745484401</v>
      </c>
      <c r="AJ1365" s="79">
        <f t="shared" si="263"/>
        <v>51.105131362889978</v>
      </c>
      <c r="AK1365" s="86"/>
      <c r="AL1365" s="1"/>
      <c r="AM1365" s="1"/>
      <c r="AN1365" s="1"/>
      <c r="AO1365" s="1"/>
      <c r="AP1365" s="1"/>
      <c r="AQ1365" s="1"/>
    </row>
    <row r="1366" spans="1:43" ht="16.5" customHeight="1" x14ac:dyDescent="0.25">
      <c r="A1366" s="35">
        <v>13090090</v>
      </c>
      <c r="B1366" s="27" t="s">
        <v>44</v>
      </c>
      <c r="C1366" s="27" t="s">
        <v>1663</v>
      </c>
      <c r="D1366" s="27" t="s">
        <v>1664</v>
      </c>
      <c r="E1366" s="27" t="s">
        <v>1612</v>
      </c>
      <c r="F1366" s="27">
        <v>2</v>
      </c>
      <c r="G1366" s="27">
        <v>20</v>
      </c>
      <c r="H1366" s="28">
        <v>-75.512500000000003</v>
      </c>
      <c r="I1366" s="52">
        <v>9.4852777800000005</v>
      </c>
      <c r="J1366" s="48">
        <v>11.407407407407407</v>
      </c>
      <c r="K1366" s="29">
        <v>3.5769230769230771</v>
      </c>
      <c r="L1366" s="29">
        <v>20.178571428571427</v>
      </c>
      <c r="M1366" s="29">
        <v>81.006896551724125</v>
      </c>
      <c r="N1366" s="29">
        <v>188.1142857142857</v>
      </c>
      <c r="O1366" s="29">
        <v>150.49615384615385</v>
      </c>
      <c r="P1366" s="29">
        <v>147.70000000000002</v>
      </c>
      <c r="Q1366" s="29">
        <v>174.84999999999997</v>
      </c>
      <c r="R1366" s="29">
        <v>194.79285714285714</v>
      </c>
      <c r="S1366" s="29">
        <v>211.72307692307692</v>
      </c>
      <c r="T1366" s="29">
        <v>152.86071428571429</v>
      </c>
      <c r="U1366" s="29">
        <v>83.496153846153831</v>
      </c>
      <c r="V1366" s="45">
        <v>1420.2030402228677</v>
      </c>
      <c r="W1366" s="41">
        <v>327</v>
      </c>
      <c r="X1366" s="74">
        <v>0.90833333333333333</v>
      </c>
      <c r="Y1366" s="78">
        <f t="shared" si="252"/>
        <v>11.720967304300636</v>
      </c>
      <c r="Z1366" s="31">
        <f t="shared" si="253"/>
        <v>34.920797019072872</v>
      </c>
      <c r="AA1366" s="31">
        <f t="shared" si="254"/>
        <v>96.43325123152708</v>
      </c>
      <c r="AB1366" s="31">
        <f t="shared" si="255"/>
        <v>139.87244537072124</v>
      </c>
      <c r="AC1366" s="31">
        <f t="shared" si="256"/>
        <v>162.10347985347985</v>
      </c>
      <c r="AD1366" s="31">
        <f t="shared" si="257"/>
        <v>157.68205128205128</v>
      </c>
      <c r="AE1366" s="31">
        <f t="shared" si="258"/>
        <v>172.44761904761904</v>
      </c>
      <c r="AF1366" s="31">
        <f t="shared" si="259"/>
        <v>193.78864468864467</v>
      </c>
      <c r="AG1366" s="31">
        <f t="shared" si="260"/>
        <v>186.45888278388279</v>
      </c>
      <c r="AH1366" s="31">
        <f t="shared" si="261"/>
        <v>149.3599816849817</v>
      </c>
      <c r="AI1366" s="31">
        <f t="shared" si="262"/>
        <v>82.588091846425172</v>
      </c>
      <c r="AJ1366" s="79">
        <f t="shared" si="263"/>
        <v>32.826828110161436</v>
      </c>
      <c r="AK1366" s="86"/>
      <c r="AL1366" s="1"/>
      <c r="AM1366" s="1"/>
      <c r="AN1366" s="1"/>
      <c r="AO1366" s="1"/>
      <c r="AP1366" s="1"/>
      <c r="AQ1366" s="1"/>
    </row>
    <row r="1367" spans="1:43" ht="16.5" customHeight="1" x14ac:dyDescent="0.25">
      <c r="A1367" s="35">
        <v>13090070</v>
      </c>
      <c r="B1367" s="27" t="s">
        <v>44</v>
      </c>
      <c r="C1367" s="27" t="s">
        <v>1664</v>
      </c>
      <c r="D1367" s="27" t="s">
        <v>1664</v>
      </c>
      <c r="E1367" s="27" t="s">
        <v>1612</v>
      </c>
      <c r="F1367" s="27">
        <v>2</v>
      </c>
      <c r="G1367" s="27">
        <v>2</v>
      </c>
      <c r="H1367" s="28">
        <v>-75.59111111</v>
      </c>
      <c r="I1367" s="52">
        <v>9.5191666700000006</v>
      </c>
      <c r="J1367" s="48">
        <v>5.7551724137931037</v>
      </c>
      <c r="K1367" s="29">
        <v>4.6714285714285717</v>
      </c>
      <c r="L1367" s="29">
        <v>14.017857142857142</v>
      </c>
      <c r="M1367" s="29">
        <v>33.188000000000002</v>
      </c>
      <c r="N1367" s="29">
        <v>170.74814814814815</v>
      </c>
      <c r="O1367" s="29">
        <v>158.5</v>
      </c>
      <c r="P1367" s="29">
        <v>167.80740740740742</v>
      </c>
      <c r="Q1367" s="29">
        <v>182.71538461538464</v>
      </c>
      <c r="R1367" s="29">
        <v>172.79259259259257</v>
      </c>
      <c r="S1367" s="29">
        <v>184.2607142857143</v>
      </c>
      <c r="T1367" s="29">
        <v>160.73461538461535</v>
      </c>
      <c r="U1367" s="29">
        <v>57.628571428571419</v>
      </c>
      <c r="V1367" s="45">
        <v>1312.8198919905126</v>
      </c>
      <c r="W1367" s="41">
        <v>324</v>
      </c>
      <c r="X1367" s="74">
        <v>0.9</v>
      </c>
      <c r="Y1367" s="78">
        <f t="shared" si="252"/>
        <v>8.1481527093596053</v>
      </c>
      <c r="Z1367" s="31">
        <f t="shared" si="253"/>
        <v>17.292428571428573</v>
      </c>
      <c r="AA1367" s="31">
        <f t="shared" si="254"/>
        <v>72.651335097001763</v>
      </c>
      <c r="AB1367" s="31">
        <f t="shared" si="255"/>
        <v>120.81204938271605</v>
      </c>
      <c r="AC1367" s="31">
        <f t="shared" si="256"/>
        <v>165.68518518518519</v>
      </c>
      <c r="AD1367" s="31">
        <f t="shared" si="257"/>
        <v>169.67426400759734</v>
      </c>
      <c r="AE1367" s="31">
        <f t="shared" si="258"/>
        <v>174.43846153846152</v>
      </c>
      <c r="AF1367" s="31">
        <f t="shared" si="259"/>
        <v>179.92289716456381</v>
      </c>
      <c r="AG1367" s="31">
        <f t="shared" si="260"/>
        <v>172.59597408764077</v>
      </c>
      <c r="AH1367" s="31">
        <f t="shared" si="261"/>
        <v>134.20796703296702</v>
      </c>
      <c r="AI1367" s="31">
        <f t="shared" si="262"/>
        <v>74.706119742326621</v>
      </c>
      <c r="AJ1367" s="79">
        <f t="shared" si="263"/>
        <v>22.685057471264368</v>
      </c>
      <c r="AK1367" s="86"/>
      <c r="AL1367" s="1"/>
      <c r="AM1367" s="1"/>
      <c r="AN1367" s="1"/>
      <c r="AO1367" s="1"/>
      <c r="AP1367" s="1"/>
      <c r="AQ1367" s="1"/>
    </row>
    <row r="1368" spans="1:43" ht="16.5" customHeight="1" x14ac:dyDescent="0.25">
      <c r="A1368" s="35">
        <v>13090100</v>
      </c>
      <c r="B1368" s="27" t="s">
        <v>44</v>
      </c>
      <c r="C1368" s="27" t="s">
        <v>1665</v>
      </c>
      <c r="D1368" s="27" t="s">
        <v>1666</v>
      </c>
      <c r="E1368" s="27" t="s">
        <v>1612</v>
      </c>
      <c r="F1368" s="27">
        <v>2</v>
      </c>
      <c r="G1368" s="27">
        <v>20</v>
      </c>
      <c r="H1368" s="28">
        <v>-75.468611109999998</v>
      </c>
      <c r="I1368" s="52">
        <v>9.4858333300000002</v>
      </c>
      <c r="J1368" s="48">
        <v>15.644444444444444</v>
      </c>
      <c r="K1368" s="29">
        <v>8.9629629629629637</v>
      </c>
      <c r="L1368" s="29">
        <v>33.928571428571431</v>
      </c>
      <c r="M1368" s="29">
        <v>83.607142857142861</v>
      </c>
      <c r="N1368" s="29">
        <v>206.92307692307693</v>
      </c>
      <c r="O1368" s="29">
        <v>160.80769230769232</v>
      </c>
      <c r="P1368" s="29">
        <v>162.24074074074073</v>
      </c>
      <c r="Q1368" s="29">
        <v>191.18846153846152</v>
      </c>
      <c r="R1368" s="29">
        <v>202.64</v>
      </c>
      <c r="S1368" s="29">
        <v>197.364</v>
      </c>
      <c r="T1368" s="29">
        <v>190.08749999999998</v>
      </c>
      <c r="U1368" s="29">
        <v>90.76</v>
      </c>
      <c r="V1368" s="45">
        <v>1544.1545932030933</v>
      </c>
      <c r="W1368" s="41">
        <v>314</v>
      </c>
      <c r="X1368" s="74">
        <v>0.87222222222222223</v>
      </c>
      <c r="Y1368" s="78">
        <f t="shared" si="252"/>
        <v>19.511992945326281</v>
      </c>
      <c r="Z1368" s="31">
        <f t="shared" si="253"/>
        <v>42.166225749559082</v>
      </c>
      <c r="AA1368" s="31">
        <f t="shared" si="254"/>
        <v>108.15293040293041</v>
      </c>
      <c r="AB1368" s="31">
        <f t="shared" si="255"/>
        <v>150.44597069597071</v>
      </c>
      <c r="AC1368" s="31">
        <f t="shared" si="256"/>
        <v>176.65716999050335</v>
      </c>
      <c r="AD1368" s="31">
        <f t="shared" si="257"/>
        <v>171.41229819563151</v>
      </c>
      <c r="AE1368" s="31">
        <f t="shared" si="258"/>
        <v>185.3564007597341</v>
      </c>
      <c r="AF1368" s="31">
        <f t="shared" si="259"/>
        <v>197.06415384615386</v>
      </c>
      <c r="AG1368" s="31">
        <f t="shared" si="260"/>
        <v>196.69716666666667</v>
      </c>
      <c r="AH1368" s="31">
        <f t="shared" si="261"/>
        <v>159.40383333333332</v>
      </c>
      <c r="AI1368" s="31">
        <f t="shared" si="262"/>
        <v>98.830648148148143</v>
      </c>
      <c r="AJ1368" s="79">
        <f t="shared" si="263"/>
        <v>38.455802469135804</v>
      </c>
      <c r="AK1368" s="86"/>
      <c r="AL1368" s="1"/>
      <c r="AM1368" s="1"/>
      <c r="AN1368" s="1"/>
      <c r="AO1368" s="1"/>
      <c r="AP1368" s="1"/>
      <c r="AQ1368" s="1"/>
    </row>
    <row r="1369" spans="1:43" ht="16.5" customHeight="1" x14ac:dyDescent="0.25">
      <c r="A1369" s="35">
        <v>13090050</v>
      </c>
      <c r="B1369" s="27" t="s">
        <v>44</v>
      </c>
      <c r="C1369" s="27" t="s">
        <v>1667</v>
      </c>
      <c r="D1369" s="27" t="s">
        <v>1666</v>
      </c>
      <c r="E1369" s="27" t="s">
        <v>1612</v>
      </c>
      <c r="F1369" s="27">
        <v>2</v>
      </c>
      <c r="G1369" s="27">
        <v>60</v>
      </c>
      <c r="H1369" s="28">
        <v>-75.44</v>
      </c>
      <c r="I1369" s="52">
        <v>9.4380000000000006</v>
      </c>
      <c r="J1369" s="48">
        <v>15.111111111111111</v>
      </c>
      <c r="K1369" s="29">
        <v>11.966666666666667</v>
      </c>
      <c r="L1369" s="29">
        <v>31.35</v>
      </c>
      <c r="M1369" s="29">
        <v>109.76296296296296</v>
      </c>
      <c r="N1369" s="29">
        <v>199.80384615384614</v>
      </c>
      <c r="O1369" s="29">
        <v>180.45555555555555</v>
      </c>
      <c r="P1369" s="29">
        <v>156.96799999999999</v>
      </c>
      <c r="Q1369" s="29">
        <v>177.65384615384616</v>
      </c>
      <c r="R1369" s="29">
        <v>187.04</v>
      </c>
      <c r="S1369" s="29">
        <v>206.22962962962961</v>
      </c>
      <c r="T1369" s="29">
        <v>157.16666666666666</v>
      </c>
      <c r="U1369" s="29">
        <v>69.400000000000006</v>
      </c>
      <c r="V1369" s="45">
        <v>1502.908284900285</v>
      </c>
      <c r="W1369" s="41">
        <v>316</v>
      </c>
      <c r="X1369" s="74">
        <v>0.87777777777777777</v>
      </c>
      <c r="Y1369" s="78">
        <f t="shared" si="252"/>
        <v>19.475925925925925</v>
      </c>
      <c r="Z1369" s="31">
        <f t="shared" si="253"/>
        <v>51.026543209876543</v>
      </c>
      <c r="AA1369" s="31">
        <f t="shared" si="254"/>
        <v>113.6389363722697</v>
      </c>
      <c r="AB1369" s="31">
        <f t="shared" si="255"/>
        <v>163.34078822412155</v>
      </c>
      <c r="AC1369" s="31">
        <f t="shared" si="256"/>
        <v>179.07580056980055</v>
      </c>
      <c r="AD1369" s="31">
        <f t="shared" si="257"/>
        <v>171.69246723646722</v>
      </c>
      <c r="AE1369" s="31">
        <f t="shared" si="258"/>
        <v>173.88728205128203</v>
      </c>
      <c r="AF1369" s="31">
        <f t="shared" si="259"/>
        <v>190.30782526115857</v>
      </c>
      <c r="AG1369" s="31">
        <f t="shared" si="260"/>
        <v>183.47876543209875</v>
      </c>
      <c r="AH1369" s="31">
        <f t="shared" si="261"/>
        <v>144.26543209876544</v>
      </c>
      <c r="AI1369" s="31">
        <f t="shared" si="262"/>
        <v>80.559259259259264</v>
      </c>
      <c r="AJ1369" s="79">
        <f t="shared" si="263"/>
        <v>32.159259259259265</v>
      </c>
      <c r="AK1369" s="86"/>
      <c r="AL1369" s="1"/>
      <c r="AM1369" s="1"/>
      <c r="AN1369" s="1"/>
      <c r="AO1369" s="1"/>
      <c r="AP1369" s="1"/>
      <c r="AQ1369" s="1"/>
    </row>
    <row r="1370" spans="1:43" ht="16.5" customHeight="1" x14ac:dyDescent="0.25">
      <c r="A1370" s="35">
        <v>21140120</v>
      </c>
      <c r="B1370" s="27" t="s">
        <v>44</v>
      </c>
      <c r="C1370" s="27" t="s">
        <v>1668</v>
      </c>
      <c r="D1370" s="27" t="s">
        <v>1669</v>
      </c>
      <c r="E1370" s="27" t="s">
        <v>1670</v>
      </c>
      <c r="F1370" s="27">
        <v>4</v>
      </c>
      <c r="G1370" s="27">
        <v>1400</v>
      </c>
      <c r="H1370" s="28">
        <v>-74.920249999999996</v>
      </c>
      <c r="I1370" s="52">
        <v>3.42586111</v>
      </c>
      <c r="J1370" s="48">
        <v>128.33333333333334</v>
      </c>
      <c r="K1370" s="29">
        <v>143.13333333333333</v>
      </c>
      <c r="L1370" s="29">
        <v>205.86666666666667</v>
      </c>
      <c r="M1370" s="29">
        <v>162.36666666666667</v>
      </c>
      <c r="N1370" s="29">
        <v>150.91724137931035</v>
      </c>
      <c r="O1370" s="29">
        <v>77.066666666666663</v>
      </c>
      <c r="P1370" s="29">
        <v>62.724137931034484</v>
      </c>
      <c r="Q1370" s="29">
        <v>38.310344827586206</v>
      </c>
      <c r="R1370" s="29">
        <v>66.310344827586206</v>
      </c>
      <c r="S1370" s="29">
        <v>215.4</v>
      </c>
      <c r="T1370" s="29">
        <v>303.43333333333334</v>
      </c>
      <c r="U1370" s="29">
        <v>164.62068965517241</v>
      </c>
      <c r="V1370" s="45">
        <v>1718.4827586206898</v>
      </c>
      <c r="W1370" s="41">
        <v>355</v>
      </c>
      <c r="X1370" s="74">
        <v>0.98611111111111116</v>
      </c>
      <c r="Y1370" s="78">
        <f t="shared" si="252"/>
        <v>159.11111111111111</v>
      </c>
      <c r="Z1370" s="31">
        <f t="shared" si="253"/>
        <v>170.45555555555555</v>
      </c>
      <c r="AA1370" s="31">
        <f t="shared" si="254"/>
        <v>173.05019157088122</v>
      </c>
      <c r="AB1370" s="31">
        <f t="shared" si="255"/>
        <v>130.11685823754789</v>
      </c>
      <c r="AC1370" s="31">
        <f t="shared" si="256"/>
        <v>96.902681992337179</v>
      </c>
      <c r="AD1370" s="31">
        <f t="shared" si="257"/>
        <v>59.367049808429122</v>
      </c>
      <c r="AE1370" s="31">
        <f t="shared" si="258"/>
        <v>55.781609195402304</v>
      </c>
      <c r="AF1370" s="31">
        <f t="shared" si="259"/>
        <v>106.67356321839081</v>
      </c>
      <c r="AG1370" s="31">
        <f t="shared" si="260"/>
        <v>195.04789272030652</v>
      </c>
      <c r="AH1370" s="31">
        <f t="shared" si="261"/>
        <v>227.81800766283527</v>
      </c>
      <c r="AI1370" s="31">
        <f t="shared" si="262"/>
        <v>198.79578544061303</v>
      </c>
      <c r="AJ1370" s="79">
        <f t="shared" si="263"/>
        <v>145.36245210727969</v>
      </c>
      <c r="AK1370" s="86"/>
      <c r="AL1370" s="1"/>
      <c r="AM1370" s="1"/>
      <c r="AN1370" s="1"/>
      <c r="AO1370" s="1"/>
      <c r="AP1370" s="1"/>
      <c r="AQ1370" s="1"/>
    </row>
    <row r="1371" spans="1:43" ht="16.5" customHeight="1" x14ac:dyDescent="0.25">
      <c r="A1371" s="35">
        <v>21255080</v>
      </c>
      <c r="B1371" s="27" t="s">
        <v>60</v>
      </c>
      <c r="C1371" s="27" t="s">
        <v>1671</v>
      </c>
      <c r="D1371" s="27" t="s">
        <v>1672</v>
      </c>
      <c r="E1371" s="27" t="s">
        <v>1670</v>
      </c>
      <c r="F1371" s="27">
        <v>10</v>
      </c>
      <c r="G1371" s="27">
        <v>1139</v>
      </c>
      <c r="H1371" s="28">
        <v>-74.767944439999994</v>
      </c>
      <c r="I1371" s="52">
        <v>4.7837499999999995</v>
      </c>
      <c r="J1371" s="48">
        <v>60.943999999999996</v>
      </c>
      <c r="K1371" s="29">
        <v>78.88000000000001</v>
      </c>
      <c r="L1371" s="29">
        <v>118.70384615384616</v>
      </c>
      <c r="M1371" s="29">
        <v>183.64999999999998</v>
      </c>
      <c r="N1371" s="29">
        <v>164.40384615384619</v>
      </c>
      <c r="O1371" s="29">
        <v>62.191999999999979</v>
      </c>
      <c r="P1371" s="29">
        <v>41.911538461538463</v>
      </c>
      <c r="Q1371" s="29">
        <v>68.96250000000002</v>
      </c>
      <c r="R1371" s="29">
        <v>136.81250000000003</v>
      </c>
      <c r="S1371" s="29">
        <v>167.85599999999999</v>
      </c>
      <c r="T1371" s="29">
        <v>140.83750000000001</v>
      </c>
      <c r="U1371" s="29">
        <v>70.387500000000003</v>
      </c>
      <c r="V1371" s="45">
        <v>1295.5412307692309</v>
      </c>
      <c r="W1371" s="41">
        <v>298</v>
      </c>
      <c r="X1371" s="74">
        <v>0.82777777777777772</v>
      </c>
      <c r="Y1371" s="78">
        <f t="shared" si="252"/>
        <v>86.175948717948714</v>
      </c>
      <c r="Z1371" s="31">
        <f t="shared" si="253"/>
        <v>127.0779487179487</v>
      </c>
      <c r="AA1371" s="31">
        <f t="shared" si="254"/>
        <v>155.58589743589744</v>
      </c>
      <c r="AB1371" s="31">
        <f t="shared" si="255"/>
        <v>136.74861538461539</v>
      </c>
      <c r="AC1371" s="31">
        <f t="shared" si="256"/>
        <v>89.502461538461546</v>
      </c>
      <c r="AD1371" s="31">
        <f t="shared" si="257"/>
        <v>57.688679487179492</v>
      </c>
      <c r="AE1371" s="31">
        <f t="shared" si="258"/>
        <v>82.562179487179506</v>
      </c>
      <c r="AF1371" s="31">
        <f t="shared" si="259"/>
        <v>124.54366666666668</v>
      </c>
      <c r="AG1371" s="31">
        <f t="shared" si="260"/>
        <v>148.50199999999998</v>
      </c>
      <c r="AH1371" s="31">
        <f t="shared" si="261"/>
        <v>126.36033333333332</v>
      </c>
      <c r="AI1371" s="31">
        <f t="shared" si="262"/>
        <v>90.723000000000013</v>
      </c>
      <c r="AJ1371" s="79">
        <f t="shared" si="263"/>
        <v>70.070499999999996</v>
      </c>
      <c r="AK1371" s="86" t="s">
        <v>43</v>
      </c>
      <c r="AL1371" s="1"/>
      <c r="AM1371" s="1"/>
      <c r="AN1371" s="1"/>
      <c r="AO1371" s="1"/>
      <c r="AP1371" s="1"/>
      <c r="AQ1371" s="1"/>
    </row>
    <row r="1372" spans="1:43" ht="16.5" customHeight="1" x14ac:dyDescent="0.25">
      <c r="A1372" s="35">
        <v>21240070</v>
      </c>
      <c r="B1372" s="27" t="s">
        <v>44</v>
      </c>
      <c r="C1372" s="27" t="s">
        <v>1673</v>
      </c>
      <c r="D1372" s="27" t="s">
        <v>1673</v>
      </c>
      <c r="E1372" s="27" t="s">
        <v>1670</v>
      </c>
      <c r="F1372" s="27">
        <v>10</v>
      </c>
      <c r="G1372" s="27">
        <v>1814</v>
      </c>
      <c r="H1372" s="28">
        <v>-75.09</v>
      </c>
      <c r="I1372" s="52">
        <v>4.6375000000000002</v>
      </c>
      <c r="J1372" s="48">
        <v>121.98214285714286</v>
      </c>
      <c r="K1372" s="29">
        <v>150.66428571428574</v>
      </c>
      <c r="L1372" s="29">
        <v>213.63846153846154</v>
      </c>
      <c r="M1372" s="29">
        <v>244.41379310344828</v>
      </c>
      <c r="N1372" s="29">
        <v>219.1357142857143</v>
      </c>
      <c r="O1372" s="29">
        <v>118.25357142857142</v>
      </c>
      <c r="P1372" s="29">
        <v>86.555172413793116</v>
      </c>
      <c r="Q1372" s="29">
        <v>91.307692307692307</v>
      </c>
      <c r="R1372" s="29">
        <v>157.62068965517241</v>
      </c>
      <c r="S1372" s="29">
        <v>231.17857142857142</v>
      </c>
      <c r="T1372" s="29">
        <v>228.44827586206895</v>
      </c>
      <c r="U1372" s="29">
        <v>145.18518518518519</v>
      </c>
      <c r="V1372" s="45">
        <v>2008.3835557801076</v>
      </c>
      <c r="W1372" s="41">
        <v>335</v>
      </c>
      <c r="X1372" s="74">
        <v>0.93055555555555558</v>
      </c>
      <c r="Y1372" s="78">
        <f t="shared" si="252"/>
        <v>162.09496336996338</v>
      </c>
      <c r="Z1372" s="31">
        <f t="shared" si="253"/>
        <v>202.90551345206518</v>
      </c>
      <c r="AA1372" s="31">
        <f t="shared" si="254"/>
        <v>225.72932297587468</v>
      </c>
      <c r="AB1372" s="31">
        <f t="shared" si="255"/>
        <v>193.93435960591134</v>
      </c>
      <c r="AC1372" s="31">
        <f t="shared" si="256"/>
        <v>141.31481937602629</v>
      </c>
      <c r="AD1372" s="31">
        <f t="shared" si="257"/>
        <v>98.705478716685619</v>
      </c>
      <c r="AE1372" s="31">
        <f t="shared" si="258"/>
        <v>111.82785145888595</v>
      </c>
      <c r="AF1372" s="31">
        <f t="shared" si="259"/>
        <v>160.03565113047873</v>
      </c>
      <c r="AG1372" s="31">
        <f t="shared" si="260"/>
        <v>205.74917898193758</v>
      </c>
      <c r="AH1372" s="31">
        <f t="shared" si="261"/>
        <v>201.6040108252752</v>
      </c>
      <c r="AI1372" s="31">
        <f t="shared" si="262"/>
        <v>165.20520130146568</v>
      </c>
      <c r="AJ1372" s="79">
        <f t="shared" si="263"/>
        <v>139.27720458553793</v>
      </c>
      <c r="AK1372" s="86"/>
      <c r="AL1372" s="1"/>
      <c r="AM1372" s="1"/>
      <c r="AN1372" s="1"/>
      <c r="AO1372" s="1"/>
      <c r="AP1372" s="1"/>
      <c r="AQ1372" s="1"/>
    </row>
    <row r="1373" spans="1:43" ht="16.5" customHeight="1" x14ac:dyDescent="0.25">
      <c r="A1373" s="35">
        <v>21255090</v>
      </c>
      <c r="B1373" s="27" t="s">
        <v>60</v>
      </c>
      <c r="C1373" s="27" t="s">
        <v>1674</v>
      </c>
      <c r="D1373" s="27" t="s">
        <v>1675</v>
      </c>
      <c r="E1373" s="27" t="s">
        <v>1670</v>
      </c>
      <c r="F1373" s="27">
        <v>10</v>
      </c>
      <c r="G1373" s="27">
        <v>321</v>
      </c>
      <c r="H1373" s="28">
        <v>-74.899991670000006</v>
      </c>
      <c r="I1373" s="52">
        <v>5</v>
      </c>
      <c r="J1373" s="48">
        <v>85.382142857142867</v>
      </c>
      <c r="K1373" s="29">
        <v>110.76071428571429</v>
      </c>
      <c r="L1373" s="29">
        <v>149.53103448275863</v>
      </c>
      <c r="M1373" s="29">
        <v>225.7444444444445</v>
      </c>
      <c r="N1373" s="29">
        <v>228.83703703703705</v>
      </c>
      <c r="O1373" s="29">
        <v>93.757142857142853</v>
      </c>
      <c r="P1373" s="29">
        <v>79.271428571428572</v>
      </c>
      <c r="Q1373" s="29">
        <v>113.64999999999999</v>
      </c>
      <c r="R1373" s="29">
        <v>170.24615384615379</v>
      </c>
      <c r="S1373" s="29">
        <v>212.84333333333339</v>
      </c>
      <c r="T1373" s="29">
        <v>177.13103448275862</v>
      </c>
      <c r="U1373" s="29">
        <v>105.8</v>
      </c>
      <c r="V1373" s="45">
        <v>1752.9544661979146</v>
      </c>
      <c r="W1373" s="41">
        <v>335</v>
      </c>
      <c r="X1373" s="74">
        <v>0.93055555555555558</v>
      </c>
      <c r="Y1373" s="78">
        <f t="shared" si="252"/>
        <v>115.22463054187193</v>
      </c>
      <c r="Z1373" s="31">
        <f t="shared" si="253"/>
        <v>162.01206440430579</v>
      </c>
      <c r="AA1373" s="31">
        <f t="shared" si="254"/>
        <v>201.37083865474673</v>
      </c>
      <c r="AB1373" s="31">
        <f t="shared" si="255"/>
        <v>182.77954144620813</v>
      </c>
      <c r="AC1373" s="31">
        <f t="shared" si="256"/>
        <v>133.95520282186951</v>
      </c>
      <c r="AD1373" s="31">
        <f t="shared" si="257"/>
        <v>95.559523809523796</v>
      </c>
      <c r="AE1373" s="31">
        <f t="shared" si="258"/>
        <v>121.05586080586079</v>
      </c>
      <c r="AF1373" s="31">
        <f t="shared" si="259"/>
        <v>165.57982905982905</v>
      </c>
      <c r="AG1373" s="31">
        <f t="shared" si="260"/>
        <v>186.74017388741527</v>
      </c>
      <c r="AH1373" s="31">
        <f t="shared" si="261"/>
        <v>165.25812260536401</v>
      </c>
      <c r="AI1373" s="31">
        <f t="shared" si="262"/>
        <v>122.7710591133005</v>
      </c>
      <c r="AJ1373" s="79">
        <f t="shared" si="263"/>
        <v>100.64761904761906</v>
      </c>
      <c r="AK1373" s="86"/>
      <c r="AL1373" s="1"/>
      <c r="AM1373" s="1"/>
      <c r="AN1373" s="1"/>
      <c r="AO1373" s="1"/>
      <c r="AP1373" s="1"/>
      <c r="AQ1373" s="1"/>
    </row>
    <row r="1374" spans="1:43" ht="16.5" customHeight="1" x14ac:dyDescent="0.25">
      <c r="A1374" s="35">
        <v>21250450</v>
      </c>
      <c r="B1374" s="27" t="s">
        <v>44</v>
      </c>
      <c r="C1374" s="27" t="s">
        <v>1040</v>
      </c>
      <c r="D1374" s="27" t="s">
        <v>1675</v>
      </c>
      <c r="E1374" s="27" t="s">
        <v>1670</v>
      </c>
      <c r="F1374" s="27">
        <v>10</v>
      </c>
      <c r="G1374" s="27">
        <v>389</v>
      </c>
      <c r="H1374" s="28">
        <v>-74.882472220000011</v>
      </c>
      <c r="I1374" s="52">
        <v>5.0530277799999999</v>
      </c>
      <c r="J1374" s="48">
        <v>97.511111111111106</v>
      </c>
      <c r="K1374" s="29">
        <v>102.46428571428571</v>
      </c>
      <c r="L1374" s="29">
        <v>153.20689655172413</v>
      </c>
      <c r="M1374" s="29">
        <v>245.93103448275863</v>
      </c>
      <c r="N1374" s="29">
        <v>233.7037037037037</v>
      </c>
      <c r="O1374" s="29">
        <v>91.34482758620689</v>
      </c>
      <c r="P1374" s="29">
        <v>70.953846153846158</v>
      </c>
      <c r="Q1374" s="29">
        <v>111.18928571428572</v>
      </c>
      <c r="R1374" s="29">
        <v>146.1</v>
      </c>
      <c r="S1374" s="29">
        <v>222.6846153846154</v>
      </c>
      <c r="T1374" s="29">
        <v>190.27692307692308</v>
      </c>
      <c r="U1374" s="29">
        <v>102.60769230769232</v>
      </c>
      <c r="V1374" s="45">
        <v>1767.9742217871528</v>
      </c>
      <c r="W1374" s="41">
        <v>326</v>
      </c>
      <c r="X1374" s="74">
        <v>0.90555555555555556</v>
      </c>
      <c r="Y1374" s="78">
        <f t="shared" si="252"/>
        <v>117.72743112570697</v>
      </c>
      <c r="Z1374" s="31">
        <f t="shared" si="253"/>
        <v>167.20073891625614</v>
      </c>
      <c r="AA1374" s="31">
        <f t="shared" si="254"/>
        <v>210.94721157939549</v>
      </c>
      <c r="AB1374" s="31">
        <f t="shared" si="255"/>
        <v>190.32652192422304</v>
      </c>
      <c r="AC1374" s="31">
        <f t="shared" si="256"/>
        <v>132.00079248125223</v>
      </c>
      <c r="AD1374" s="31">
        <f t="shared" si="257"/>
        <v>91.162653151446264</v>
      </c>
      <c r="AE1374" s="31">
        <f t="shared" si="258"/>
        <v>109.41437728937728</v>
      </c>
      <c r="AF1374" s="31">
        <f t="shared" si="259"/>
        <v>159.99130036630038</v>
      </c>
      <c r="AG1374" s="31">
        <f t="shared" si="260"/>
        <v>186.35384615384615</v>
      </c>
      <c r="AH1374" s="31">
        <f t="shared" si="261"/>
        <v>171.85641025641027</v>
      </c>
      <c r="AI1374" s="31">
        <f t="shared" si="262"/>
        <v>130.13190883190885</v>
      </c>
      <c r="AJ1374" s="79">
        <f t="shared" si="263"/>
        <v>100.8610297110297</v>
      </c>
      <c r="AK1374" s="86"/>
      <c r="AL1374" s="1"/>
      <c r="AM1374" s="1"/>
      <c r="AN1374" s="1"/>
      <c r="AO1374" s="1"/>
      <c r="AP1374" s="1"/>
      <c r="AQ1374" s="1"/>
    </row>
    <row r="1375" spans="1:43" ht="16.5" customHeight="1" x14ac:dyDescent="0.25">
      <c r="A1375" s="35">
        <v>22050040</v>
      </c>
      <c r="B1375" s="27" t="s">
        <v>69</v>
      </c>
      <c r="C1375" s="27" t="s">
        <v>1676</v>
      </c>
      <c r="D1375" s="27" t="s">
        <v>1676</v>
      </c>
      <c r="E1375" s="27" t="s">
        <v>1670</v>
      </c>
      <c r="F1375" s="27">
        <v>10</v>
      </c>
      <c r="G1375" s="27">
        <v>468</v>
      </c>
      <c r="H1375" s="28">
        <v>-75.379166669999989</v>
      </c>
      <c r="I1375" s="52">
        <v>3.9280555599999998</v>
      </c>
      <c r="J1375" s="48">
        <v>122.62413793103448</v>
      </c>
      <c r="K1375" s="29">
        <v>180.53103448275857</v>
      </c>
      <c r="L1375" s="29">
        <v>223.64827586206897</v>
      </c>
      <c r="M1375" s="29">
        <v>245.07586206896551</v>
      </c>
      <c r="N1375" s="29">
        <v>186.23793103448273</v>
      </c>
      <c r="O1375" s="29">
        <v>66.827586206896541</v>
      </c>
      <c r="P1375" s="29">
        <v>50.579310344827583</v>
      </c>
      <c r="Q1375" s="29">
        <v>56.65862068965518</v>
      </c>
      <c r="R1375" s="29">
        <v>119.7133333333334</v>
      </c>
      <c r="S1375" s="29">
        <v>255.44137931034481</v>
      </c>
      <c r="T1375" s="29">
        <v>316.7714285714286</v>
      </c>
      <c r="U1375" s="29">
        <v>219.20000000000002</v>
      </c>
      <c r="V1375" s="45">
        <v>2043.3088998357964</v>
      </c>
      <c r="W1375" s="41">
        <v>348</v>
      </c>
      <c r="X1375" s="74">
        <v>0.96666666666666667</v>
      </c>
      <c r="Y1375" s="78">
        <f t="shared" si="252"/>
        <v>175.60114942528733</v>
      </c>
      <c r="Z1375" s="31">
        <f t="shared" si="253"/>
        <v>216.41839080459769</v>
      </c>
      <c r="AA1375" s="31">
        <f t="shared" si="254"/>
        <v>218.3206896551724</v>
      </c>
      <c r="AB1375" s="31">
        <f t="shared" si="255"/>
        <v>166.04712643678158</v>
      </c>
      <c r="AC1375" s="31">
        <f t="shared" si="256"/>
        <v>101.21494252873562</v>
      </c>
      <c r="AD1375" s="31">
        <f t="shared" si="257"/>
        <v>58.021839080459763</v>
      </c>
      <c r="AE1375" s="31">
        <f t="shared" si="258"/>
        <v>75.650421455938712</v>
      </c>
      <c r="AF1375" s="31">
        <f t="shared" si="259"/>
        <v>143.9377777777778</v>
      </c>
      <c r="AG1375" s="31">
        <f t="shared" si="260"/>
        <v>230.64204707170225</v>
      </c>
      <c r="AH1375" s="31">
        <f t="shared" si="261"/>
        <v>263.80426929392451</v>
      </c>
      <c r="AI1375" s="31">
        <f t="shared" si="262"/>
        <v>219.53185550082105</v>
      </c>
      <c r="AJ1375" s="79">
        <f t="shared" si="263"/>
        <v>174.11839080459768</v>
      </c>
      <c r="AK1375" s="86"/>
      <c r="AL1375" s="1"/>
      <c r="AM1375" s="1"/>
      <c r="AN1375" s="1"/>
      <c r="AO1375" s="1"/>
      <c r="AP1375" s="1"/>
      <c r="AQ1375" s="1"/>
    </row>
    <row r="1376" spans="1:43" ht="16.5" customHeight="1" x14ac:dyDescent="0.25">
      <c r="A1376" s="35">
        <v>22020040</v>
      </c>
      <c r="B1376" s="27" t="s">
        <v>44</v>
      </c>
      <c r="C1376" s="27" t="s">
        <v>1677</v>
      </c>
      <c r="D1376" s="27" t="s">
        <v>1676</v>
      </c>
      <c r="E1376" s="27" t="s">
        <v>1670</v>
      </c>
      <c r="F1376" s="27">
        <v>10</v>
      </c>
      <c r="G1376" s="27">
        <v>1737</v>
      </c>
      <c r="H1376" s="28">
        <v>-75.587500000000006</v>
      </c>
      <c r="I1376" s="52">
        <v>3.28580556</v>
      </c>
      <c r="J1376" s="48">
        <v>187.94827586206895</v>
      </c>
      <c r="K1376" s="29">
        <v>192.62758620689658</v>
      </c>
      <c r="L1376" s="29">
        <v>268.45517241379309</v>
      </c>
      <c r="M1376" s="29">
        <v>280.95</v>
      </c>
      <c r="N1376" s="29">
        <v>184.54642857142858</v>
      </c>
      <c r="O1376" s="29">
        <v>84.14</v>
      </c>
      <c r="P1376" s="29">
        <v>51.631034482758622</v>
      </c>
      <c r="Q1376" s="29">
        <v>54.217857142857142</v>
      </c>
      <c r="R1376" s="29">
        <v>99.15517241379311</v>
      </c>
      <c r="S1376" s="29">
        <v>284.80714285714282</v>
      </c>
      <c r="T1376" s="29">
        <v>344.15862068965521</v>
      </c>
      <c r="U1376" s="29">
        <v>215.60714285714286</v>
      </c>
      <c r="V1376" s="45">
        <v>2248.2444334975371</v>
      </c>
      <c r="W1376" s="41">
        <v>344</v>
      </c>
      <c r="X1376" s="74">
        <v>0.9555555555555556</v>
      </c>
      <c r="Y1376" s="78">
        <f t="shared" si="252"/>
        <v>216.34367816091955</v>
      </c>
      <c r="Z1376" s="31">
        <f t="shared" si="253"/>
        <v>247.34425287356325</v>
      </c>
      <c r="AA1376" s="31">
        <f t="shared" si="254"/>
        <v>244.65053366174052</v>
      </c>
      <c r="AB1376" s="31">
        <f t="shared" si="255"/>
        <v>183.21214285714288</v>
      </c>
      <c r="AC1376" s="31">
        <f t="shared" si="256"/>
        <v>106.77248768472907</v>
      </c>
      <c r="AD1376" s="31">
        <f t="shared" si="257"/>
        <v>63.329630541871929</v>
      </c>
      <c r="AE1376" s="31">
        <f t="shared" si="258"/>
        <v>68.334688013136301</v>
      </c>
      <c r="AF1376" s="31">
        <f t="shared" si="259"/>
        <v>146.06005747126434</v>
      </c>
      <c r="AG1376" s="31">
        <f t="shared" si="260"/>
        <v>242.7069786535304</v>
      </c>
      <c r="AH1376" s="31">
        <f t="shared" si="261"/>
        <v>281.52430213464697</v>
      </c>
      <c r="AI1376" s="31">
        <f t="shared" si="262"/>
        <v>249.23801313628903</v>
      </c>
      <c r="AJ1376" s="79">
        <f t="shared" si="263"/>
        <v>198.72766830870282</v>
      </c>
      <c r="AK1376" s="86"/>
      <c r="AL1376" s="1"/>
      <c r="AM1376" s="1"/>
      <c r="AN1376" s="1"/>
      <c r="AO1376" s="1"/>
      <c r="AP1376" s="1"/>
      <c r="AQ1376" s="1"/>
    </row>
    <row r="1377" spans="1:43" ht="16.5" customHeight="1" x14ac:dyDescent="0.25">
      <c r="A1377" s="35">
        <v>22020070</v>
      </c>
      <c r="B1377" s="27" t="s">
        <v>44</v>
      </c>
      <c r="C1377" s="27" t="s">
        <v>1678</v>
      </c>
      <c r="D1377" s="27" t="s">
        <v>1676</v>
      </c>
      <c r="E1377" s="27" t="s">
        <v>1670</v>
      </c>
      <c r="F1377" s="27">
        <v>10</v>
      </c>
      <c r="G1377" s="27">
        <v>755</v>
      </c>
      <c r="H1377" s="28">
        <v>-75.613055560000006</v>
      </c>
      <c r="I1377" s="52">
        <v>3.3281666699999999</v>
      </c>
      <c r="J1377" s="48">
        <v>201.77142857142857</v>
      </c>
      <c r="K1377" s="29">
        <v>223.43214285714288</v>
      </c>
      <c r="L1377" s="29">
        <v>299.21428571428572</v>
      </c>
      <c r="M1377" s="29">
        <v>314.62068965517244</v>
      </c>
      <c r="N1377" s="29">
        <v>263.48148148148147</v>
      </c>
      <c r="O1377" s="29">
        <v>129.84074074074073</v>
      </c>
      <c r="P1377" s="29">
        <v>80.310344827586206</v>
      </c>
      <c r="Q1377" s="29">
        <v>72.2655172413793</v>
      </c>
      <c r="R1377" s="29">
        <v>125.24827586206897</v>
      </c>
      <c r="S1377" s="29">
        <v>293.78620689655168</v>
      </c>
      <c r="T1377" s="29">
        <v>347.31111111111107</v>
      </c>
      <c r="U1377" s="29">
        <v>233.5703703703704</v>
      </c>
      <c r="V1377" s="45">
        <v>2584.8525953293192</v>
      </c>
      <c r="W1377" s="41">
        <v>337</v>
      </c>
      <c r="X1377" s="74">
        <v>0.93611111111111112</v>
      </c>
      <c r="Y1377" s="78">
        <f t="shared" si="252"/>
        <v>241.47261904761908</v>
      </c>
      <c r="Z1377" s="31">
        <f t="shared" si="253"/>
        <v>279.089039408867</v>
      </c>
      <c r="AA1377" s="31">
        <f t="shared" si="254"/>
        <v>292.43881895031319</v>
      </c>
      <c r="AB1377" s="31">
        <f t="shared" si="255"/>
        <v>235.98097062579822</v>
      </c>
      <c r="AC1377" s="31">
        <f t="shared" si="256"/>
        <v>157.87752234993613</v>
      </c>
      <c r="AD1377" s="31">
        <f t="shared" si="257"/>
        <v>94.138867603235425</v>
      </c>
      <c r="AE1377" s="31">
        <f t="shared" si="258"/>
        <v>92.608045977011486</v>
      </c>
      <c r="AF1377" s="31">
        <f t="shared" si="259"/>
        <v>163.76666666666665</v>
      </c>
      <c r="AG1377" s="31">
        <f t="shared" si="260"/>
        <v>255.44853128991056</v>
      </c>
      <c r="AH1377" s="31">
        <f t="shared" si="261"/>
        <v>291.55589612601108</v>
      </c>
      <c r="AI1377" s="31">
        <f t="shared" si="262"/>
        <v>260.88430335097001</v>
      </c>
      <c r="AJ1377" s="79">
        <f t="shared" si="263"/>
        <v>219.59131393298063</v>
      </c>
      <c r="AK1377" s="86"/>
      <c r="AL1377" s="1"/>
      <c r="AM1377" s="1"/>
      <c r="AN1377" s="1"/>
      <c r="AO1377" s="1"/>
      <c r="AP1377" s="1"/>
      <c r="AQ1377" s="1"/>
    </row>
    <row r="1378" spans="1:43" ht="16.5" customHeight="1" x14ac:dyDescent="0.25">
      <c r="A1378" s="35">
        <v>22055020</v>
      </c>
      <c r="B1378" s="27" t="s">
        <v>71</v>
      </c>
      <c r="C1378" s="27" t="s">
        <v>1679</v>
      </c>
      <c r="D1378" s="27" t="s">
        <v>1676</v>
      </c>
      <c r="E1378" s="27" t="s">
        <v>1670</v>
      </c>
      <c r="F1378" s="27">
        <v>10</v>
      </c>
      <c r="G1378" s="27">
        <v>699</v>
      </c>
      <c r="H1378" s="28">
        <v>-75.536361110000001</v>
      </c>
      <c r="I1378" s="52">
        <v>3.45577778</v>
      </c>
      <c r="J1378" s="48">
        <v>179.26400000000001</v>
      </c>
      <c r="K1378" s="29">
        <v>198.3321428571428</v>
      </c>
      <c r="L1378" s="29">
        <v>256.42592592592598</v>
      </c>
      <c r="M1378" s="29">
        <v>285.25862068965517</v>
      </c>
      <c r="N1378" s="29">
        <v>221.20384615384617</v>
      </c>
      <c r="O1378" s="29">
        <v>79.68518518518519</v>
      </c>
      <c r="P1378" s="29">
        <v>60.814814814814817</v>
      </c>
      <c r="Q1378" s="29">
        <v>63.711538461538453</v>
      </c>
      <c r="R1378" s="29">
        <v>124.5586206896552</v>
      </c>
      <c r="S1378" s="29">
        <v>300.11785714285719</v>
      </c>
      <c r="T1378" s="29">
        <v>334.53793103448282</v>
      </c>
      <c r="U1378" s="29">
        <v>281.63200000000006</v>
      </c>
      <c r="V1378" s="45">
        <v>2385.5424829551039</v>
      </c>
      <c r="W1378" s="41">
        <v>326</v>
      </c>
      <c r="X1378" s="74">
        <v>0.90555555555555556</v>
      </c>
      <c r="Y1378" s="78">
        <f t="shared" si="252"/>
        <v>211.34068959435626</v>
      </c>
      <c r="Z1378" s="31">
        <f t="shared" si="253"/>
        <v>246.67222982424133</v>
      </c>
      <c r="AA1378" s="31">
        <f t="shared" si="254"/>
        <v>254.29613092314244</v>
      </c>
      <c r="AB1378" s="31">
        <f t="shared" si="255"/>
        <v>195.38255067622887</v>
      </c>
      <c r="AC1378" s="31">
        <f t="shared" si="256"/>
        <v>120.56794871794874</v>
      </c>
      <c r="AD1378" s="31">
        <f t="shared" si="257"/>
        <v>68.070512820512818</v>
      </c>
      <c r="AE1378" s="31">
        <f t="shared" si="258"/>
        <v>83.028324655336164</v>
      </c>
      <c r="AF1378" s="31">
        <f t="shared" si="259"/>
        <v>162.79600543135027</v>
      </c>
      <c r="AG1378" s="31">
        <f t="shared" si="260"/>
        <v>253.07146962233173</v>
      </c>
      <c r="AH1378" s="31">
        <f t="shared" si="261"/>
        <v>305.42926272578001</v>
      </c>
      <c r="AI1378" s="31">
        <f t="shared" si="262"/>
        <v>265.144643678161</v>
      </c>
      <c r="AJ1378" s="79">
        <f t="shared" si="263"/>
        <v>219.7427142857143</v>
      </c>
      <c r="AK1378" s="86"/>
      <c r="AL1378" s="1"/>
      <c r="AM1378" s="1"/>
      <c r="AN1378" s="1"/>
      <c r="AO1378" s="1"/>
      <c r="AP1378" s="1"/>
      <c r="AQ1378" s="1"/>
    </row>
    <row r="1379" spans="1:43" ht="16.5" customHeight="1" x14ac:dyDescent="0.25">
      <c r="A1379" s="35">
        <v>22050080</v>
      </c>
      <c r="B1379" s="27" t="s">
        <v>44</v>
      </c>
      <c r="C1379" s="27" t="s">
        <v>1680</v>
      </c>
      <c r="D1379" s="27" t="s">
        <v>1676</v>
      </c>
      <c r="E1379" s="27" t="s">
        <v>1670</v>
      </c>
      <c r="F1379" s="27">
        <v>10</v>
      </c>
      <c r="G1379" s="27">
        <v>1800</v>
      </c>
      <c r="H1379" s="28">
        <v>-75.508138889999998</v>
      </c>
      <c r="I1379" s="52">
        <v>3.3795277800000001</v>
      </c>
      <c r="J1379" s="48">
        <v>167.72</v>
      </c>
      <c r="K1379" s="29">
        <v>156.91153846153844</v>
      </c>
      <c r="L1379" s="29">
        <v>249.66296296296295</v>
      </c>
      <c r="M1379" s="29">
        <v>348.42083333333335</v>
      </c>
      <c r="N1379" s="29">
        <v>291.64285714285717</v>
      </c>
      <c r="O1379" s="29">
        <v>139.71153846153845</v>
      </c>
      <c r="P1379" s="29">
        <v>72.691999999999993</v>
      </c>
      <c r="Q1379" s="29">
        <v>69.740740740740748</v>
      </c>
      <c r="R1379" s="29">
        <v>115.9</v>
      </c>
      <c r="S1379" s="29">
        <v>305.65416666666664</v>
      </c>
      <c r="T1379" s="29">
        <v>453.44312047958374</v>
      </c>
      <c r="U1379" s="29">
        <v>300.67083333333329</v>
      </c>
      <c r="V1379" s="45">
        <v>2672.1705915825546</v>
      </c>
      <c r="W1379" s="41">
        <v>306</v>
      </c>
      <c r="X1379" s="74">
        <v>0.85</v>
      </c>
      <c r="Y1379" s="78">
        <f t="shared" si="252"/>
        <v>191.4315004748338</v>
      </c>
      <c r="Z1379" s="31">
        <f t="shared" si="253"/>
        <v>251.66511158594491</v>
      </c>
      <c r="AA1379" s="31">
        <f t="shared" si="254"/>
        <v>296.5755511463845</v>
      </c>
      <c r="AB1379" s="31">
        <f t="shared" si="255"/>
        <v>259.92507631257632</v>
      </c>
      <c r="AC1379" s="31">
        <f t="shared" si="256"/>
        <v>168.01546520146522</v>
      </c>
      <c r="AD1379" s="31">
        <f t="shared" si="257"/>
        <v>94.048093067426407</v>
      </c>
      <c r="AE1379" s="31">
        <f t="shared" si="258"/>
        <v>86.110913580246915</v>
      </c>
      <c r="AF1379" s="31">
        <f t="shared" si="259"/>
        <v>163.76496913580246</v>
      </c>
      <c r="AG1379" s="31">
        <f t="shared" si="260"/>
        <v>291.66576238208347</v>
      </c>
      <c r="AH1379" s="31">
        <f t="shared" si="261"/>
        <v>353.25604015986124</v>
      </c>
      <c r="AI1379" s="31">
        <f t="shared" si="262"/>
        <v>307.27798460430569</v>
      </c>
      <c r="AJ1379" s="79">
        <f t="shared" si="263"/>
        <v>208.43412393162393</v>
      </c>
      <c r="AK1379" s="86" t="s">
        <v>43</v>
      </c>
      <c r="AL1379" s="1"/>
      <c r="AM1379" s="1"/>
      <c r="AN1379" s="1"/>
      <c r="AO1379" s="1"/>
      <c r="AP1379" s="1"/>
      <c r="AQ1379" s="1"/>
    </row>
    <row r="1380" spans="1:43" ht="16.5" customHeight="1" x14ac:dyDescent="0.25">
      <c r="A1380" s="35">
        <v>22050070</v>
      </c>
      <c r="B1380" s="27" t="s">
        <v>44</v>
      </c>
      <c r="C1380" s="27" t="s">
        <v>1656</v>
      </c>
      <c r="D1380" s="27" t="s">
        <v>1676</v>
      </c>
      <c r="E1380" s="27" t="s">
        <v>1670</v>
      </c>
      <c r="F1380" s="27">
        <v>10</v>
      </c>
      <c r="G1380" s="27">
        <v>1679</v>
      </c>
      <c r="H1380" s="28">
        <v>-75.48744443999999</v>
      </c>
      <c r="I1380" s="52">
        <v>3.4263888899999997</v>
      </c>
      <c r="J1380" s="48">
        <v>185.68518518518519</v>
      </c>
      <c r="K1380" s="29">
        <v>215.42592592592592</v>
      </c>
      <c r="L1380" s="29">
        <v>314.88965517241382</v>
      </c>
      <c r="M1380" s="29">
        <v>317.02666666666664</v>
      </c>
      <c r="N1380" s="29">
        <v>221.02</v>
      </c>
      <c r="O1380" s="29">
        <v>78.372413793103448</v>
      </c>
      <c r="P1380" s="29">
        <v>54.376666666666665</v>
      </c>
      <c r="Q1380" s="29">
        <v>60.64</v>
      </c>
      <c r="R1380" s="29">
        <v>136.07241379310346</v>
      </c>
      <c r="S1380" s="29">
        <v>367.0266666666667</v>
      </c>
      <c r="T1380" s="29">
        <v>416.5620689655172</v>
      </c>
      <c r="U1380" s="29">
        <v>324.60357142857146</v>
      </c>
      <c r="V1380" s="45">
        <v>2691.7012342638204</v>
      </c>
      <c r="W1380" s="41">
        <v>348</v>
      </c>
      <c r="X1380" s="74">
        <v>0.96666666666666667</v>
      </c>
      <c r="Y1380" s="78">
        <f t="shared" si="252"/>
        <v>238.66692209450829</v>
      </c>
      <c r="Z1380" s="31">
        <f t="shared" si="253"/>
        <v>282.44741592166878</v>
      </c>
      <c r="AA1380" s="31">
        <f t="shared" si="254"/>
        <v>284.31210727969346</v>
      </c>
      <c r="AB1380" s="31">
        <f t="shared" si="255"/>
        <v>205.47302681992335</v>
      </c>
      <c r="AC1380" s="31">
        <f t="shared" si="256"/>
        <v>117.92302681992338</v>
      </c>
      <c r="AD1380" s="31">
        <f t="shared" si="257"/>
        <v>64.463026819923371</v>
      </c>
      <c r="AE1380" s="31">
        <f t="shared" si="258"/>
        <v>83.696360153256705</v>
      </c>
      <c r="AF1380" s="31">
        <f t="shared" si="259"/>
        <v>187.91302681992337</v>
      </c>
      <c r="AG1380" s="31">
        <f t="shared" si="260"/>
        <v>306.55371647509577</v>
      </c>
      <c r="AH1380" s="31">
        <f t="shared" si="261"/>
        <v>369.39743568691847</v>
      </c>
      <c r="AI1380" s="31">
        <f t="shared" si="262"/>
        <v>308.95027519309127</v>
      </c>
      <c r="AJ1380" s="79">
        <f t="shared" si="263"/>
        <v>241.9048941798942</v>
      </c>
      <c r="AK1380" s="86"/>
      <c r="AL1380" s="1"/>
      <c r="AM1380" s="1"/>
      <c r="AN1380" s="1"/>
      <c r="AO1380" s="1"/>
      <c r="AP1380" s="1"/>
      <c r="AQ1380" s="1"/>
    </row>
    <row r="1381" spans="1:43" ht="16.5" customHeight="1" x14ac:dyDescent="0.25">
      <c r="A1381" s="35">
        <v>22020050</v>
      </c>
      <c r="B1381" s="27" t="s">
        <v>44</v>
      </c>
      <c r="C1381" s="27" t="s">
        <v>1681</v>
      </c>
      <c r="D1381" s="27" t="s">
        <v>1676</v>
      </c>
      <c r="E1381" s="27" t="s">
        <v>1670</v>
      </c>
      <c r="F1381" s="27">
        <v>10</v>
      </c>
      <c r="G1381" s="27">
        <v>732</v>
      </c>
      <c r="H1381" s="28">
        <v>-75.604500000000002</v>
      </c>
      <c r="I1381" s="52">
        <v>3.39522222</v>
      </c>
      <c r="J1381" s="48">
        <v>216.53846153846155</v>
      </c>
      <c r="K1381" s="29">
        <v>217.62962962962962</v>
      </c>
      <c r="L1381" s="29">
        <v>287.38461538461536</v>
      </c>
      <c r="M1381" s="29">
        <v>336.37037037037038</v>
      </c>
      <c r="N1381" s="29">
        <v>236.5653846153846</v>
      </c>
      <c r="O1381" s="29">
        <v>108.13928571428572</v>
      </c>
      <c r="P1381" s="29">
        <v>72.285714285714292</v>
      </c>
      <c r="Q1381" s="29">
        <v>54.724137931034484</v>
      </c>
      <c r="R1381" s="29">
        <v>119.38888888888889</v>
      </c>
      <c r="S1381" s="29">
        <v>295.60000000000002</v>
      </c>
      <c r="T1381" s="29">
        <v>351.81111111111107</v>
      </c>
      <c r="U1381" s="29">
        <v>278.40740740740739</v>
      </c>
      <c r="V1381" s="45">
        <v>2574.8450068769034</v>
      </c>
      <c r="W1381" s="41">
        <v>323</v>
      </c>
      <c r="X1381" s="74">
        <v>0.89722222222222225</v>
      </c>
      <c r="Y1381" s="78">
        <f t="shared" si="252"/>
        <v>240.51756885090217</v>
      </c>
      <c r="Z1381" s="31">
        <f t="shared" si="253"/>
        <v>280.46153846153845</v>
      </c>
      <c r="AA1381" s="31">
        <f t="shared" si="254"/>
        <v>286.77345679012342</v>
      </c>
      <c r="AB1381" s="31">
        <f t="shared" si="255"/>
        <v>227.02501356668026</v>
      </c>
      <c r="AC1381" s="31">
        <f t="shared" si="256"/>
        <v>138.99679487179486</v>
      </c>
      <c r="AD1381" s="31">
        <f t="shared" si="257"/>
        <v>78.383045977011491</v>
      </c>
      <c r="AE1381" s="31">
        <f t="shared" si="258"/>
        <v>82.132913701879218</v>
      </c>
      <c r="AF1381" s="31">
        <f t="shared" si="259"/>
        <v>156.57100893997446</v>
      </c>
      <c r="AG1381" s="31">
        <f t="shared" si="260"/>
        <v>255.6</v>
      </c>
      <c r="AH1381" s="31">
        <f t="shared" si="261"/>
        <v>308.60617283950614</v>
      </c>
      <c r="AI1381" s="31">
        <f t="shared" si="262"/>
        <v>282.25232668566002</v>
      </c>
      <c r="AJ1381" s="79">
        <f t="shared" si="263"/>
        <v>237.52516619183288</v>
      </c>
      <c r="AK1381" s="86"/>
      <c r="AL1381" s="1"/>
      <c r="AM1381" s="1"/>
      <c r="AN1381" s="1"/>
      <c r="AO1381" s="1"/>
      <c r="AP1381" s="1"/>
      <c r="AQ1381" s="1"/>
    </row>
    <row r="1382" spans="1:43" ht="16.5" customHeight="1" x14ac:dyDescent="0.25">
      <c r="A1382" s="35">
        <v>21215100</v>
      </c>
      <c r="B1382" s="27" t="s">
        <v>71</v>
      </c>
      <c r="C1382" s="27" t="s">
        <v>1683</v>
      </c>
      <c r="D1382" s="27" t="s">
        <v>1683</v>
      </c>
      <c r="E1382" s="27" t="s">
        <v>1670</v>
      </c>
      <c r="F1382" s="27">
        <v>10</v>
      </c>
      <c r="G1382" s="27">
        <v>1920</v>
      </c>
      <c r="H1382" s="28">
        <v>-75.42458332999999</v>
      </c>
      <c r="I1382" s="52">
        <v>4.4414999999999996</v>
      </c>
      <c r="J1382" s="48">
        <v>53.71875</v>
      </c>
      <c r="K1382" s="29">
        <v>73.42941176470589</v>
      </c>
      <c r="L1382" s="29">
        <v>111.15555555555557</v>
      </c>
      <c r="M1382" s="29">
        <v>150.0631578947368</v>
      </c>
      <c r="N1382" s="29">
        <v>189.79444444444445</v>
      </c>
      <c r="O1382" s="29">
        <v>139.75882352941176</v>
      </c>
      <c r="P1382" s="29">
        <v>107.62941176470588</v>
      </c>
      <c r="Q1382" s="29">
        <v>83.5</v>
      </c>
      <c r="R1382" s="29">
        <v>129.78888888888889</v>
      </c>
      <c r="S1382" s="29">
        <v>115.86111111111111</v>
      </c>
      <c r="T1382" s="29">
        <v>102.91176470588235</v>
      </c>
      <c r="U1382" s="29">
        <v>78.835294117647067</v>
      </c>
      <c r="V1382" s="45">
        <v>1336.4466137770896</v>
      </c>
      <c r="W1382" s="41">
        <v>211</v>
      </c>
      <c r="X1382" s="74">
        <v>0.87916666666666665</v>
      </c>
      <c r="Y1382" s="78">
        <f t="shared" si="252"/>
        <v>79.434572440087152</v>
      </c>
      <c r="Z1382" s="31">
        <f t="shared" si="253"/>
        <v>111.54937507166608</v>
      </c>
      <c r="AA1382" s="31">
        <f t="shared" si="254"/>
        <v>150.33771929824562</v>
      </c>
      <c r="AB1382" s="31">
        <f t="shared" si="255"/>
        <v>159.87214195619768</v>
      </c>
      <c r="AC1382" s="31">
        <f t="shared" si="256"/>
        <v>145.72755991285405</v>
      </c>
      <c r="AD1382" s="31">
        <f t="shared" si="257"/>
        <v>110.29607843137255</v>
      </c>
      <c r="AE1382" s="31">
        <f t="shared" si="258"/>
        <v>106.97276688453159</v>
      </c>
      <c r="AF1382" s="31">
        <f t="shared" si="259"/>
        <v>109.71666666666665</v>
      </c>
      <c r="AG1382" s="31">
        <f t="shared" si="260"/>
        <v>116.18725490196078</v>
      </c>
      <c r="AH1382" s="31">
        <f t="shared" si="261"/>
        <v>99.202723311546833</v>
      </c>
      <c r="AI1382" s="31">
        <f t="shared" si="262"/>
        <v>78.488602941176467</v>
      </c>
      <c r="AJ1382" s="79">
        <f t="shared" si="263"/>
        <v>68.661151960784323</v>
      </c>
      <c r="AK1382" s="86" t="s">
        <v>1887</v>
      </c>
      <c r="AL1382" s="1"/>
      <c r="AM1382" s="1"/>
      <c r="AN1382" s="1"/>
      <c r="AO1382" s="1"/>
      <c r="AP1382" s="1"/>
      <c r="AQ1382" s="1"/>
    </row>
    <row r="1383" spans="1:43" ht="16.5" customHeight="1" x14ac:dyDescent="0.25">
      <c r="A1383" s="35">
        <v>21210140</v>
      </c>
      <c r="B1383" s="27" t="s">
        <v>44</v>
      </c>
      <c r="C1383" s="27" t="s">
        <v>1682</v>
      </c>
      <c r="D1383" s="27" t="s">
        <v>1683</v>
      </c>
      <c r="E1383" s="27" t="s">
        <v>1670</v>
      </c>
      <c r="F1383" s="27">
        <v>10</v>
      </c>
      <c r="G1383" s="27">
        <v>388</v>
      </c>
      <c r="H1383" s="28">
        <v>-75.496861109999998</v>
      </c>
      <c r="I1383" s="52">
        <v>4.38375</v>
      </c>
      <c r="J1383" s="48">
        <v>54.751724137931042</v>
      </c>
      <c r="K1383" s="29">
        <v>57.092857142857142</v>
      </c>
      <c r="L1383" s="29">
        <v>98.957142857142884</v>
      </c>
      <c r="M1383" s="29">
        <v>141.1076923076923</v>
      </c>
      <c r="N1383" s="29">
        <v>154.29615384615383</v>
      </c>
      <c r="O1383" s="29">
        <v>111.39259259259259</v>
      </c>
      <c r="P1383" s="29">
        <v>83.657692307692301</v>
      </c>
      <c r="Q1383" s="29">
        <v>66.757692307692295</v>
      </c>
      <c r="R1383" s="29">
        <v>89.658333333333346</v>
      </c>
      <c r="S1383" s="29">
        <v>92.259900106986365</v>
      </c>
      <c r="T1383" s="29">
        <v>96.392857142857125</v>
      </c>
      <c r="U1383" s="29">
        <v>60.831034482758618</v>
      </c>
      <c r="V1383" s="45">
        <v>1107.1556725656899</v>
      </c>
      <c r="W1383" s="41">
        <v>321</v>
      </c>
      <c r="X1383" s="74">
        <v>0.89166666666666672</v>
      </c>
      <c r="Y1383" s="78">
        <f t="shared" si="252"/>
        <v>70.267241379310363</v>
      </c>
      <c r="Z1383" s="31">
        <f t="shared" si="253"/>
        <v>99.052564102564091</v>
      </c>
      <c r="AA1383" s="31">
        <f t="shared" si="254"/>
        <v>131.453663003663</v>
      </c>
      <c r="AB1383" s="31">
        <f t="shared" si="255"/>
        <v>135.59881291547958</v>
      </c>
      <c r="AC1383" s="31">
        <f t="shared" si="256"/>
        <v>116.44881291547956</v>
      </c>
      <c r="AD1383" s="31">
        <f t="shared" si="257"/>
        <v>87.26932573599241</v>
      </c>
      <c r="AE1383" s="31">
        <f t="shared" si="258"/>
        <v>80.024572649572647</v>
      </c>
      <c r="AF1383" s="31">
        <f t="shared" si="259"/>
        <v>82.891975249337335</v>
      </c>
      <c r="AG1383" s="31">
        <f t="shared" si="260"/>
        <v>92.770363527725621</v>
      </c>
      <c r="AH1383" s="31">
        <f t="shared" si="261"/>
        <v>83.161263910867362</v>
      </c>
      <c r="AI1383" s="31">
        <f t="shared" si="262"/>
        <v>70.658538587848923</v>
      </c>
      <c r="AJ1383" s="79">
        <f t="shared" si="263"/>
        <v>57.558538587848936</v>
      </c>
      <c r="AK1383" s="86" t="s">
        <v>43</v>
      </c>
      <c r="AL1383" s="1"/>
      <c r="AM1383" s="1"/>
      <c r="AN1383" s="1"/>
      <c r="AO1383" s="1"/>
      <c r="AP1383" s="1"/>
      <c r="AQ1383" s="1"/>
    </row>
    <row r="1384" spans="1:43" ht="16.5" customHeight="1" x14ac:dyDescent="0.25">
      <c r="A1384" s="35">
        <v>21215130</v>
      </c>
      <c r="B1384" s="27" t="s">
        <v>71</v>
      </c>
      <c r="C1384" s="27" t="s">
        <v>1684</v>
      </c>
      <c r="D1384" s="27" t="s">
        <v>1683</v>
      </c>
      <c r="E1384" s="27" t="s">
        <v>1670</v>
      </c>
      <c r="F1384" s="27">
        <v>10</v>
      </c>
      <c r="G1384" s="27">
        <v>2229</v>
      </c>
      <c r="H1384" s="28">
        <v>-75.518583329999998</v>
      </c>
      <c r="I1384" s="52">
        <v>4.3413888900000002</v>
      </c>
      <c r="J1384" s="48">
        <v>49.139999999999993</v>
      </c>
      <c r="K1384" s="29">
        <v>61.407142857142858</v>
      </c>
      <c r="L1384" s="29">
        <v>103.00344827586207</v>
      </c>
      <c r="M1384" s="29">
        <v>149.96538461538464</v>
      </c>
      <c r="N1384" s="29">
        <v>134.92758620689654</v>
      </c>
      <c r="O1384" s="29">
        <v>103.70689655172413</v>
      </c>
      <c r="P1384" s="29">
        <v>78.806896551724122</v>
      </c>
      <c r="Q1384" s="29">
        <v>54.733333333333334</v>
      </c>
      <c r="R1384" s="29">
        <v>84.982758620689651</v>
      </c>
      <c r="S1384" s="29">
        <v>98.103571428571414</v>
      </c>
      <c r="T1384" s="29">
        <v>110.02857142857142</v>
      </c>
      <c r="U1384" s="29">
        <v>58.465517241379303</v>
      </c>
      <c r="V1384" s="45">
        <v>1087.2711071112794</v>
      </c>
      <c r="W1384" s="41">
        <v>341</v>
      </c>
      <c r="X1384" s="74">
        <v>0.94722222222222219</v>
      </c>
      <c r="Y1384" s="78">
        <f t="shared" si="252"/>
        <v>71.183530377668305</v>
      </c>
      <c r="Z1384" s="31">
        <f t="shared" si="253"/>
        <v>104.79199191612986</v>
      </c>
      <c r="AA1384" s="31">
        <f t="shared" si="254"/>
        <v>129.29880636604776</v>
      </c>
      <c r="AB1384" s="31">
        <f t="shared" si="255"/>
        <v>129.53328912466844</v>
      </c>
      <c r="AC1384" s="31">
        <f t="shared" si="256"/>
        <v>105.81379310344828</v>
      </c>
      <c r="AD1384" s="31">
        <f t="shared" si="257"/>
        <v>79.08237547892719</v>
      </c>
      <c r="AE1384" s="31">
        <f t="shared" si="258"/>
        <v>72.840996168582365</v>
      </c>
      <c r="AF1384" s="31">
        <f t="shared" si="259"/>
        <v>79.273221127531471</v>
      </c>
      <c r="AG1384" s="31">
        <f t="shared" si="260"/>
        <v>97.704967159277487</v>
      </c>
      <c r="AH1384" s="31">
        <f t="shared" si="261"/>
        <v>88.865886699507385</v>
      </c>
      <c r="AI1384" s="31">
        <f t="shared" si="262"/>
        <v>72.544696223316905</v>
      </c>
      <c r="AJ1384" s="79">
        <f t="shared" si="263"/>
        <v>56.337553366174042</v>
      </c>
      <c r="AK1384" s="86"/>
      <c r="AL1384" s="1"/>
      <c r="AM1384" s="1"/>
      <c r="AN1384" s="1"/>
      <c r="AO1384" s="1"/>
      <c r="AP1384" s="1"/>
      <c r="AQ1384" s="1"/>
    </row>
    <row r="1385" spans="1:43" ht="16.5" customHeight="1" x14ac:dyDescent="0.25">
      <c r="A1385" s="35">
        <v>21210130</v>
      </c>
      <c r="B1385" s="27" t="s">
        <v>44</v>
      </c>
      <c r="C1385" s="27" t="s">
        <v>1685</v>
      </c>
      <c r="D1385" s="27" t="s">
        <v>1683</v>
      </c>
      <c r="E1385" s="27" t="s">
        <v>1670</v>
      </c>
      <c r="F1385" s="27">
        <v>10</v>
      </c>
      <c r="G1385" s="27">
        <v>295</v>
      </c>
      <c r="H1385" s="28">
        <v>-75.511750000000006</v>
      </c>
      <c r="I1385" s="52">
        <v>4.38033333</v>
      </c>
      <c r="J1385" s="48">
        <v>52.51428571428572</v>
      </c>
      <c r="K1385" s="29">
        <v>54.855555555555554</v>
      </c>
      <c r="L1385" s="29">
        <v>104.16428571428571</v>
      </c>
      <c r="M1385" s="29">
        <v>159.21923076923076</v>
      </c>
      <c r="N1385" s="29">
        <v>187.4851851851852</v>
      </c>
      <c r="O1385" s="29">
        <v>119.27407407407408</v>
      </c>
      <c r="P1385" s="29">
        <v>96.357692307692318</v>
      </c>
      <c r="Q1385" s="29">
        <v>64.962499999999991</v>
      </c>
      <c r="R1385" s="29">
        <v>101.88888888888889</v>
      </c>
      <c r="S1385" s="29">
        <v>122.62307692307692</v>
      </c>
      <c r="T1385" s="29">
        <v>118.00612735946974</v>
      </c>
      <c r="U1385" s="29">
        <v>72.530769230769238</v>
      </c>
      <c r="V1385" s="45">
        <v>1253.8816717225141</v>
      </c>
      <c r="W1385" s="41">
        <v>316</v>
      </c>
      <c r="X1385" s="74">
        <v>0.87777777777777777</v>
      </c>
      <c r="Y1385" s="78">
        <f t="shared" si="252"/>
        <v>70.511375661375666</v>
      </c>
      <c r="Z1385" s="31">
        <f t="shared" si="253"/>
        <v>106.07969067969067</v>
      </c>
      <c r="AA1385" s="31">
        <f t="shared" si="254"/>
        <v>150.28956722290056</v>
      </c>
      <c r="AB1385" s="31">
        <f t="shared" si="255"/>
        <v>155.32616334283</v>
      </c>
      <c r="AC1385" s="31">
        <f t="shared" si="256"/>
        <v>134.37231718898389</v>
      </c>
      <c r="AD1385" s="31">
        <f t="shared" si="257"/>
        <v>93.531422127255453</v>
      </c>
      <c r="AE1385" s="31">
        <f t="shared" si="258"/>
        <v>87.736360398860413</v>
      </c>
      <c r="AF1385" s="31">
        <f t="shared" si="259"/>
        <v>96.491488603988614</v>
      </c>
      <c r="AG1385" s="31">
        <f t="shared" si="260"/>
        <v>114.17269772381185</v>
      </c>
      <c r="AH1385" s="31">
        <f t="shared" si="261"/>
        <v>104.38665783777196</v>
      </c>
      <c r="AI1385" s="31">
        <f t="shared" si="262"/>
        <v>81.017060768174915</v>
      </c>
      <c r="AJ1385" s="79">
        <f t="shared" si="263"/>
        <v>59.966870166870173</v>
      </c>
      <c r="AK1385" s="86" t="s">
        <v>43</v>
      </c>
      <c r="AL1385" s="1"/>
      <c r="AM1385" s="1"/>
      <c r="AN1385" s="1"/>
      <c r="AO1385" s="1"/>
      <c r="AP1385" s="1"/>
      <c r="AQ1385" s="1"/>
    </row>
    <row r="1386" spans="1:43" ht="16.5" customHeight="1" x14ac:dyDescent="0.25">
      <c r="A1386" s="35">
        <v>21190290</v>
      </c>
      <c r="B1386" s="27" t="s">
        <v>44</v>
      </c>
      <c r="C1386" s="27" t="s">
        <v>1686</v>
      </c>
      <c r="D1386" s="27" t="s">
        <v>1686</v>
      </c>
      <c r="E1386" s="27" t="s">
        <v>1670</v>
      </c>
      <c r="F1386" s="27">
        <v>10</v>
      </c>
      <c r="G1386" s="27">
        <v>321</v>
      </c>
      <c r="H1386" s="28">
        <v>-74.71311111</v>
      </c>
      <c r="I1386" s="52">
        <v>4.1610277799999995</v>
      </c>
      <c r="J1386" s="48">
        <v>99.892857142857139</v>
      </c>
      <c r="K1386" s="29">
        <v>101.46428571428571</v>
      </c>
      <c r="L1386" s="29">
        <v>198.29615384615383</v>
      </c>
      <c r="M1386" s="29">
        <v>220.84230769230768</v>
      </c>
      <c r="N1386" s="29">
        <v>200.76428571428571</v>
      </c>
      <c r="O1386" s="29">
        <v>111.07142857142857</v>
      </c>
      <c r="P1386" s="29">
        <v>49.585714285714289</v>
      </c>
      <c r="Q1386" s="29">
        <v>43.703703703703702</v>
      </c>
      <c r="R1386" s="29">
        <v>118.76296296296297</v>
      </c>
      <c r="S1386" s="29">
        <v>206.31071428571431</v>
      </c>
      <c r="T1386" s="29">
        <v>202.13103448275862</v>
      </c>
      <c r="U1386" s="29">
        <v>145.79310344827587</v>
      </c>
      <c r="V1386" s="45">
        <v>1698.6185518504485</v>
      </c>
      <c r="W1386" s="41">
        <v>332</v>
      </c>
      <c r="X1386" s="74">
        <v>0.92222222222222228</v>
      </c>
      <c r="Y1386" s="78">
        <f t="shared" si="252"/>
        <v>133.21776556776555</v>
      </c>
      <c r="Z1386" s="31">
        <f t="shared" si="253"/>
        <v>173.53424908424907</v>
      </c>
      <c r="AA1386" s="31">
        <f t="shared" si="254"/>
        <v>206.63424908424906</v>
      </c>
      <c r="AB1386" s="31">
        <f t="shared" si="255"/>
        <v>177.55934065934068</v>
      </c>
      <c r="AC1386" s="31">
        <f t="shared" si="256"/>
        <v>120.47380952380952</v>
      </c>
      <c r="AD1386" s="31">
        <f t="shared" si="257"/>
        <v>68.120282186948842</v>
      </c>
      <c r="AE1386" s="31">
        <f t="shared" si="258"/>
        <v>70.684126984126991</v>
      </c>
      <c r="AF1386" s="31">
        <f t="shared" si="259"/>
        <v>122.92579365079366</v>
      </c>
      <c r="AG1386" s="31">
        <f t="shared" si="260"/>
        <v>175.73490391047866</v>
      </c>
      <c r="AH1386" s="31">
        <f t="shared" si="261"/>
        <v>184.74495073891626</v>
      </c>
      <c r="AI1386" s="31">
        <f t="shared" si="262"/>
        <v>149.27233169129718</v>
      </c>
      <c r="AJ1386" s="79">
        <f t="shared" si="263"/>
        <v>115.7167487684729</v>
      </c>
      <c r="AK1386" s="86"/>
      <c r="AL1386" s="1"/>
      <c r="AM1386" s="1"/>
      <c r="AN1386" s="1"/>
      <c r="AO1386" s="1"/>
      <c r="AP1386" s="1"/>
      <c r="AQ1386" s="1"/>
    </row>
    <row r="1387" spans="1:43" ht="16.5" customHeight="1" x14ac:dyDescent="0.25">
      <c r="A1387" s="35">
        <v>22045020</v>
      </c>
      <c r="B1387" s="27" t="s">
        <v>71</v>
      </c>
      <c r="C1387" s="27" t="s">
        <v>1688</v>
      </c>
      <c r="D1387" s="27" t="s">
        <v>1689</v>
      </c>
      <c r="E1387" s="27" t="s">
        <v>1670</v>
      </c>
      <c r="F1387" s="27">
        <v>10</v>
      </c>
      <c r="G1387" s="27">
        <v>1030</v>
      </c>
      <c r="H1387" s="28">
        <v>-75.584194440000005</v>
      </c>
      <c r="I1387" s="52">
        <v>3.6518333300000001</v>
      </c>
      <c r="J1387" s="48">
        <v>249.27916666666661</v>
      </c>
      <c r="K1387" s="29">
        <v>254.10370370370376</v>
      </c>
      <c r="L1387" s="29">
        <v>330.57999999999993</v>
      </c>
      <c r="M1387" s="29">
        <v>376.49230769230775</v>
      </c>
      <c r="N1387" s="29">
        <v>340.49999999999994</v>
      </c>
      <c r="O1387" s="29">
        <v>133.56153846153845</v>
      </c>
      <c r="P1387" s="29">
        <v>101.21851851851852</v>
      </c>
      <c r="Q1387" s="29">
        <v>91.66153846153847</v>
      </c>
      <c r="R1387" s="29">
        <v>177.3814814814815</v>
      </c>
      <c r="S1387" s="29">
        <v>332.97307692307692</v>
      </c>
      <c r="T1387" s="29">
        <v>437.53333333333336</v>
      </c>
      <c r="U1387" s="29">
        <v>348.03076923076918</v>
      </c>
      <c r="V1387" s="45">
        <v>3177.9726314426312</v>
      </c>
      <c r="W1387" s="41">
        <v>309</v>
      </c>
      <c r="X1387" s="74">
        <v>0.85833333333333328</v>
      </c>
      <c r="Y1387" s="78">
        <f t="shared" si="252"/>
        <v>277.98762345679012</v>
      </c>
      <c r="Z1387" s="31">
        <f t="shared" si="253"/>
        <v>320.39200379867049</v>
      </c>
      <c r="AA1387" s="31">
        <f t="shared" si="254"/>
        <v>349.19076923076926</v>
      </c>
      <c r="AB1387" s="31">
        <f t="shared" si="255"/>
        <v>283.51794871794874</v>
      </c>
      <c r="AC1387" s="31">
        <f t="shared" si="256"/>
        <v>191.7600189933523</v>
      </c>
      <c r="AD1387" s="31">
        <f t="shared" si="257"/>
        <v>108.81386514719848</v>
      </c>
      <c r="AE1387" s="31">
        <f t="shared" si="258"/>
        <v>123.42051282051284</v>
      </c>
      <c r="AF1387" s="31">
        <f t="shared" si="259"/>
        <v>200.67203228869894</v>
      </c>
      <c r="AG1387" s="31">
        <f t="shared" si="260"/>
        <v>315.96263057929724</v>
      </c>
      <c r="AH1387" s="31">
        <f t="shared" si="261"/>
        <v>372.84572649572647</v>
      </c>
      <c r="AI1387" s="31">
        <f t="shared" si="262"/>
        <v>344.94775641025643</v>
      </c>
      <c r="AJ1387" s="79">
        <f t="shared" si="263"/>
        <v>283.80454653371322</v>
      </c>
      <c r="AK1387" s="86" t="s">
        <v>43</v>
      </c>
      <c r="AL1387" s="1"/>
      <c r="AM1387" s="1"/>
      <c r="AN1387" s="1"/>
      <c r="AO1387" s="1"/>
      <c r="AP1387" s="1"/>
      <c r="AQ1387" s="1"/>
    </row>
    <row r="1388" spans="1:43" ht="16.5" customHeight="1" x14ac:dyDescent="0.25">
      <c r="A1388" s="35">
        <v>22060080</v>
      </c>
      <c r="B1388" s="27" t="s">
        <v>44</v>
      </c>
      <c r="C1388" s="27" t="s">
        <v>1690</v>
      </c>
      <c r="D1388" s="27" t="s">
        <v>1689</v>
      </c>
      <c r="E1388" s="27" t="s">
        <v>1670</v>
      </c>
      <c r="F1388" s="27">
        <v>10</v>
      </c>
      <c r="G1388" s="27">
        <v>976</v>
      </c>
      <c r="H1388" s="28">
        <v>-75.548555560000011</v>
      </c>
      <c r="I1388" s="52">
        <v>3.76638889</v>
      </c>
      <c r="J1388" s="48">
        <v>205.0423076923077</v>
      </c>
      <c r="K1388" s="29">
        <v>207.35555555555558</v>
      </c>
      <c r="L1388" s="29">
        <v>275.46071428571429</v>
      </c>
      <c r="M1388" s="29">
        <v>315.54137931034484</v>
      </c>
      <c r="N1388" s="29">
        <v>280.63214285714287</v>
      </c>
      <c r="O1388" s="29">
        <v>136.4206896551724</v>
      </c>
      <c r="P1388" s="29">
        <v>100.4074074074074</v>
      </c>
      <c r="Q1388" s="29">
        <v>79.5</v>
      </c>
      <c r="R1388" s="29">
        <v>171.53571428571428</v>
      </c>
      <c r="S1388" s="29">
        <v>295.21428571428572</v>
      </c>
      <c r="T1388" s="29">
        <v>271.50714285714287</v>
      </c>
      <c r="U1388" s="29">
        <v>245.45833333333334</v>
      </c>
      <c r="V1388" s="45">
        <v>2584.0756729541213</v>
      </c>
      <c r="W1388" s="41">
        <v>330</v>
      </c>
      <c r="X1388" s="74">
        <v>0.91666666666666663</v>
      </c>
      <c r="Y1388" s="78">
        <f t="shared" si="252"/>
        <v>229.28619251119252</v>
      </c>
      <c r="Z1388" s="31">
        <f t="shared" si="253"/>
        <v>266.11921638387156</v>
      </c>
      <c r="AA1388" s="31">
        <f t="shared" si="254"/>
        <v>290.54474548440066</v>
      </c>
      <c r="AB1388" s="31">
        <f t="shared" si="255"/>
        <v>244.19807060755338</v>
      </c>
      <c r="AC1388" s="31">
        <f t="shared" si="256"/>
        <v>172.48674663990755</v>
      </c>
      <c r="AD1388" s="31">
        <f t="shared" si="257"/>
        <v>105.44269902085993</v>
      </c>
      <c r="AE1388" s="31">
        <f t="shared" si="258"/>
        <v>117.14770723104056</v>
      </c>
      <c r="AF1388" s="31">
        <f t="shared" si="259"/>
        <v>182.08333333333334</v>
      </c>
      <c r="AG1388" s="31">
        <f t="shared" si="260"/>
        <v>246.08571428571429</v>
      </c>
      <c r="AH1388" s="31">
        <f t="shared" si="261"/>
        <v>270.7265873015873</v>
      </c>
      <c r="AI1388" s="31">
        <f t="shared" si="262"/>
        <v>240.66926129426133</v>
      </c>
      <c r="AJ1388" s="79">
        <f t="shared" si="263"/>
        <v>219.28539886039889</v>
      </c>
      <c r="AK1388" s="86"/>
      <c r="AL1388" s="1"/>
      <c r="AM1388" s="1"/>
      <c r="AN1388" s="1"/>
      <c r="AO1388" s="1"/>
      <c r="AP1388" s="1"/>
      <c r="AQ1388" s="1"/>
    </row>
    <row r="1389" spans="1:43" ht="16.5" customHeight="1" x14ac:dyDescent="0.25">
      <c r="A1389" s="35">
        <v>22045010</v>
      </c>
      <c r="B1389" s="27" t="s">
        <v>71</v>
      </c>
      <c r="C1389" s="27" t="s">
        <v>1691</v>
      </c>
      <c r="D1389" s="27" t="s">
        <v>1689</v>
      </c>
      <c r="E1389" s="27" t="s">
        <v>1670</v>
      </c>
      <c r="F1389" s="27">
        <v>10</v>
      </c>
      <c r="G1389" s="27">
        <v>908</v>
      </c>
      <c r="H1389" s="28">
        <v>-75.503444439999996</v>
      </c>
      <c r="I1389" s="52">
        <v>3.7224444399999999</v>
      </c>
      <c r="J1389" s="48">
        <v>202.0397142092387</v>
      </c>
      <c r="K1389" s="29">
        <v>207.3133333333333</v>
      </c>
      <c r="L1389" s="29">
        <v>304.28275862068966</v>
      </c>
      <c r="M1389" s="29">
        <v>319.87931034482756</v>
      </c>
      <c r="N1389" s="29">
        <v>265.41034482758619</v>
      </c>
      <c r="O1389" s="29">
        <v>115.23666666666665</v>
      </c>
      <c r="P1389" s="29">
        <v>82.15517241379311</v>
      </c>
      <c r="Q1389" s="29">
        <v>73.479310344827596</v>
      </c>
      <c r="R1389" s="29">
        <v>158.67499999999995</v>
      </c>
      <c r="S1389" s="29">
        <v>320.8214285714285</v>
      </c>
      <c r="T1389" s="29">
        <v>388.18888888888893</v>
      </c>
      <c r="U1389" s="29">
        <v>294.048</v>
      </c>
      <c r="V1389" s="45">
        <v>2728.076577648405</v>
      </c>
      <c r="W1389" s="41">
        <v>337</v>
      </c>
      <c r="X1389" s="74">
        <v>0.93611111111111112</v>
      </c>
      <c r="Y1389" s="78">
        <f t="shared" si="252"/>
        <v>237.87860205442053</v>
      </c>
      <c r="Z1389" s="31">
        <f t="shared" si="253"/>
        <v>277.1584674329502</v>
      </c>
      <c r="AA1389" s="31">
        <f t="shared" si="254"/>
        <v>296.52413793103443</v>
      </c>
      <c r="AB1389" s="31">
        <f t="shared" si="255"/>
        <v>233.50877394636015</v>
      </c>
      <c r="AC1389" s="31">
        <f t="shared" si="256"/>
        <v>154.26739463601533</v>
      </c>
      <c r="AD1389" s="31">
        <f t="shared" si="257"/>
        <v>90.290383141762447</v>
      </c>
      <c r="AE1389" s="31">
        <f t="shared" si="258"/>
        <v>104.76982758620689</v>
      </c>
      <c r="AF1389" s="31">
        <f t="shared" si="259"/>
        <v>184.32524630541866</v>
      </c>
      <c r="AG1389" s="31">
        <f t="shared" si="260"/>
        <v>289.22843915343913</v>
      </c>
      <c r="AH1389" s="31">
        <f t="shared" si="261"/>
        <v>334.35277248677249</v>
      </c>
      <c r="AI1389" s="31">
        <f t="shared" si="262"/>
        <v>294.75886769937586</v>
      </c>
      <c r="AJ1389" s="79">
        <f t="shared" si="263"/>
        <v>234.46701584752398</v>
      </c>
      <c r="AK1389" s="86" t="s">
        <v>43</v>
      </c>
      <c r="AL1389" s="1"/>
      <c r="AM1389" s="1"/>
      <c r="AN1389" s="1"/>
      <c r="AO1389" s="1"/>
      <c r="AP1389" s="1"/>
      <c r="AQ1389" s="1"/>
    </row>
    <row r="1390" spans="1:43" ht="16.5" customHeight="1" x14ac:dyDescent="0.25">
      <c r="A1390" s="35">
        <v>22060110</v>
      </c>
      <c r="B1390" s="27" t="s">
        <v>44</v>
      </c>
      <c r="C1390" s="27" t="s">
        <v>1692</v>
      </c>
      <c r="D1390" s="27" t="s">
        <v>1689</v>
      </c>
      <c r="E1390" s="27" t="s">
        <v>1670</v>
      </c>
      <c r="F1390" s="27">
        <v>10</v>
      </c>
      <c r="G1390" s="27">
        <v>746</v>
      </c>
      <c r="H1390" s="28">
        <v>-75.423555560000011</v>
      </c>
      <c r="I1390" s="52">
        <v>3.7177222199999997</v>
      </c>
      <c r="J1390" s="48">
        <v>171.68928571428572</v>
      </c>
      <c r="K1390" s="29">
        <v>190.82068965517243</v>
      </c>
      <c r="L1390" s="29">
        <v>276.375</v>
      </c>
      <c r="M1390" s="29">
        <v>309.15357142857147</v>
      </c>
      <c r="N1390" s="29">
        <v>241.42142857142863</v>
      </c>
      <c r="O1390" s="29">
        <v>97.929999999999993</v>
      </c>
      <c r="P1390" s="29">
        <v>69.176666666666677</v>
      </c>
      <c r="Q1390" s="29">
        <v>68.986206896551721</v>
      </c>
      <c r="R1390" s="29">
        <v>143.1413793103448</v>
      </c>
      <c r="S1390" s="29">
        <v>282.37586206896555</v>
      </c>
      <c r="T1390" s="29">
        <v>367.9</v>
      </c>
      <c r="U1390" s="29">
        <v>302.73214285714283</v>
      </c>
      <c r="V1390" s="45">
        <v>2521.7022331691296</v>
      </c>
      <c r="W1390" s="41">
        <v>346</v>
      </c>
      <c r="X1390" s="74">
        <v>0.96111111111111114</v>
      </c>
      <c r="Y1390" s="78">
        <f t="shared" si="252"/>
        <v>212.96165845648605</v>
      </c>
      <c r="Z1390" s="31">
        <f t="shared" si="253"/>
        <v>258.78308702791463</v>
      </c>
      <c r="AA1390" s="31">
        <f t="shared" si="254"/>
        <v>275.65000000000003</v>
      </c>
      <c r="AB1390" s="31">
        <f t="shared" si="255"/>
        <v>216.16833333333332</v>
      </c>
      <c r="AC1390" s="31">
        <f t="shared" si="256"/>
        <v>136.17603174603178</v>
      </c>
      <c r="AD1390" s="31">
        <f t="shared" si="257"/>
        <v>78.697624521072797</v>
      </c>
      <c r="AE1390" s="31">
        <f t="shared" si="258"/>
        <v>93.768084291187733</v>
      </c>
      <c r="AF1390" s="31">
        <f t="shared" si="259"/>
        <v>164.83448275862068</v>
      </c>
      <c r="AG1390" s="31">
        <f t="shared" si="260"/>
        <v>264.47241379310344</v>
      </c>
      <c r="AH1390" s="31">
        <f t="shared" si="261"/>
        <v>317.66933497536951</v>
      </c>
      <c r="AI1390" s="31">
        <f t="shared" si="262"/>
        <v>280.77380952380946</v>
      </c>
      <c r="AJ1390" s="79">
        <f t="shared" si="263"/>
        <v>221.74737274220033</v>
      </c>
      <c r="AK1390" s="86"/>
      <c r="AL1390" s="1"/>
      <c r="AM1390" s="1"/>
      <c r="AN1390" s="1"/>
      <c r="AO1390" s="1"/>
      <c r="AP1390" s="1"/>
      <c r="AQ1390" s="1"/>
    </row>
    <row r="1391" spans="1:43" ht="16.5" customHeight="1" x14ac:dyDescent="0.25">
      <c r="A1391" s="35">
        <v>22050060</v>
      </c>
      <c r="B1391" s="27" t="s">
        <v>69</v>
      </c>
      <c r="C1391" s="27" t="s">
        <v>1693</v>
      </c>
      <c r="D1391" s="27" t="s">
        <v>1689</v>
      </c>
      <c r="E1391" s="27" t="s">
        <v>1670</v>
      </c>
      <c r="F1391" s="27">
        <v>10</v>
      </c>
      <c r="G1391" s="27">
        <v>215</v>
      </c>
      <c r="H1391" s="28">
        <v>-75.693166669999997</v>
      </c>
      <c r="I1391" s="52">
        <v>3.9035277800000001</v>
      </c>
      <c r="J1391" s="48">
        <v>79.937037037037044</v>
      </c>
      <c r="K1391" s="29">
        <v>78.870370370370367</v>
      </c>
      <c r="L1391" s="29">
        <v>156.15000000000003</v>
      </c>
      <c r="M1391" s="29">
        <v>200.55172413793107</v>
      </c>
      <c r="N1391" s="29">
        <v>196.98214285714286</v>
      </c>
      <c r="O1391" s="29">
        <v>171.22499999999999</v>
      </c>
      <c r="P1391" s="29">
        <v>211.80344827586211</v>
      </c>
      <c r="Q1391" s="29">
        <v>141.36666666666667</v>
      </c>
      <c r="R1391" s="29">
        <v>148.19230769230771</v>
      </c>
      <c r="S1391" s="29">
        <v>147.86296296296294</v>
      </c>
      <c r="T1391" s="29">
        <v>134.96296296296299</v>
      </c>
      <c r="U1391" s="29">
        <v>104.26296296296296</v>
      </c>
      <c r="V1391" s="45">
        <v>1772.1675859262068</v>
      </c>
      <c r="W1391" s="41">
        <v>333</v>
      </c>
      <c r="X1391" s="74">
        <v>0.92500000000000004</v>
      </c>
      <c r="Y1391" s="78">
        <f t="shared" si="252"/>
        <v>104.98580246913582</v>
      </c>
      <c r="Z1391" s="31">
        <f t="shared" si="253"/>
        <v>145.19069816943383</v>
      </c>
      <c r="AA1391" s="31">
        <f t="shared" si="254"/>
        <v>184.56128899835801</v>
      </c>
      <c r="AB1391" s="31">
        <f t="shared" si="255"/>
        <v>189.58628899835799</v>
      </c>
      <c r="AC1391" s="31">
        <f t="shared" si="256"/>
        <v>193.33686371100166</v>
      </c>
      <c r="AD1391" s="31">
        <f t="shared" si="257"/>
        <v>174.79837164750961</v>
      </c>
      <c r="AE1391" s="31">
        <f t="shared" si="258"/>
        <v>167.12080754494551</v>
      </c>
      <c r="AF1391" s="31">
        <f t="shared" si="259"/>
        <v>145.80731244064577</v>
      </c>
      <c r="AG1391" s="31">
        <f t="shared" si="260"/>
        <v>143.67274453941121</v>
      </c>
      <c r="AH1391" s="31">
        <f t="shared" si="261"/>
        <v>129.02962962962962</v>
      </c>
      <c r="AI1391" s="31">
        <f t="shared" si="262"/>
        <v>106.38765432098766</v>
      </c>
      <c r="AJ1391" s="79">
        <f t="shared" si="263"/>
        <v>87.690123456790118</v>
      </c>
      <c r="AK1391" s="86"/>
      <c r="AL1391" s="1"/>
      <c r="AM1391" s="1"/>
      <c r="AN1391" s="1"/>
      <c r="AO1391" s="1"/>
      <c r="AP1391" s="1"/>
      <c r="AQ1391" s="1"/>
    </row>
    <row r="1392" spans="1:43" ht="16.5" customHeight="1" x14ac:dyDescent="0.25">
      <c r="A1392" s="35">
        <v>22050030</v>
      </c>
      <c r="B1392" s="27" t="s">
        <v>44</v>
      </c>
      <c r="C1392" s="27" t="s">
        <v>1694</v>
      </c>
      <c r="D1392" s="27" t="s">
        <v>1695</v>
      </c>
      <c r="E1392" s="27" t="s">
        <v>1670</v>
      </c>
      <c r="F1392" s="27">
        <v>10</v>
      </c>
      <c r="G1392" s="27">
        <v>384</v>
      </c>
      <c r="H1392" s="28">
        <v>-75.195638889999998</v>
      </c>
      <c r="I1392" s="52">
        <v>3.7954722199999997</v>
      </c>
      <c r="J1392" s="48">
        <v>91.317241379310303</v>
      </c>
      <c r="K1392" s="29">
        <v>99.070000000000007</v>
      </c>
      <c r="L1392" s="29">
        <v>167.75517241379313</v>
      </c>
      <c r="M1392" s="29">
        <v>229.29655172413794</v>
      </c>
      <c r="N1392" s="29">
        <v>170.59285714285716</v>
      </c>
      <c r="O1392" s="29">
        <v>69.379310344827587</v>
      </c>
      <c r="P1392" s="29">
        <v>47.213333333333331</v>
      </c>
      <c r="Q1392" s="29">
        <v>32.023333333333333</v>
      </c>
      <c r="R1392" s="29">
        <v>89.259999999999977</v>
      </c>
      <c r="S1392" s="29">
        <v>175.38571428571427</v>
      </c>
      <c r="T1392" s="29">
        <v>224.16666666666671</v>
      </c>
      <c r="U1392" s="29">
        <v>152.67857142857139</v>
      </c>
      <c r="V1392" s="45">
        <v>1548.138752052545</v>
      </c>
      <c r="W1392" s="41">
        <v>347</v>
      </c>
      <c r="X1392" s="74">
        <v>0.96388888888888891</v>
      </c>
      <c r="Y1392" s="78">
        <f t="shared" si="252"/>
        <v>119.38080459770113</v>
      </c>
      <c r="Z1392" s="31">
        <f t="shared" si="253"/>
        <v>165.37390804597703</v>
      </c>
      <c r="AA1392" s="31">
        <f t="shared" si="254"/>
        <v>189.21486042692939</v>
      </c>
      <c r="AB1392" s="31">
        <f t="shared" si="255"/>
        <v>156.42290640394091</v>
      </c>
      <c r="AC1392" s="31">
        <f t="shared" si="256"/>
        <v>95.728500273672694</v>
      </c>
      <c r="AD1392" s="31">
        <f t="shared" si="257"/>
        <v>49.53865900383142</v>
      </c>
      <c r="AE1392" s="31">
        <f t="shared" si="258"/>
        <v>56.165555555555549</v>
      </c>
      <c r="AF1392" s="31">
        <f t="shared" si="259"/>
        <v>98.889682539682511</v>
      </c>
      <c r="AG1392" s="31">
        <f t="shared" si="260"/>
        <v>162.93746031746034</v>
      </c>
      <c r="AH1392" s="31">
        <f t="shared" si="261"/>
        <v>184.07698412698414</v>
      </c>
      <c r="AI1392" s="31">
        <f t="shared" si="262"/>
        <v>156.05415982484945</v>
      </c>
      <c r="AJ1392" s="79">
        <f t="shared" si="263"/>
        <v>114.35527093596056</v>
      </c>
      <c r="AK1392" s="86"/>
      <c r="AL1392" s="1"/>
      <c r="AM1392" s="1"/>
      <c r="AN1392" s="1"/>
      <c r="AO1392" s="1"/>
      <c r="AP1392" s="1"/>
      <c r="AQ1392" s="1"/>
    </row>
    <row r="1393" spans="1:43" ht="16.5" customHeight="1" x14ac:dyDescent="0.25">
      <c r="A1393" s="35">
        <v>22050100</v>
      </c>
      <c r="B1393" s="27" t="s">
        <v>44</v>
      </c>
      <c r="C1393" s="27" t="s">
        <v>1696</v>
      </c>
      <c r="D1393" s="27" t="s">
        <v>1695</v>
      </c>
      <c r="E1393" s="27" t="s">
        <v>1670</v>
      </c>
      <c r="F1393" s="27">
        <v>10</v>
      </c>
      <c r="G1393" s="27">
        <v>330</v>
      </c>
      <c r="H1393" s="28">
        <v>-75.096944440000001</v>
      </c>
      <c r="I1393" s="52">
        <v>4.6565555600000001</v>
      </c>
      <c r="J1393" s="48">
        <v>93.788888888888877</v>
      </c>
      <c r="K1393" s="29">
        <v>113.3586206896552</v>
      </c>
      <c r="L1393" s="29">
        <v>176.71724137931039</v>
      </c>
      <c r="M1393" s="29">
        <v>194.77333333333328</v>
      </c>
      <c r="N1393" s="29">
        <v>165.18965517241384</v>
      </c>
      <c r="O1393" s="29">
        <v>61.35</v>
      </c>
      <c r="P1393" s="29">
        <v>46.772413793103446</v>
      </c>
      <c r="Q1393" s="29">
        <v>35.082758620689653</v>
      </c>
      <c r="R1393" s="29">
        <v>80.637037037037032</v>
      </c>
      <c r="S1393" s="29">
        <v>163.44285714285721</v>
      </c>
      <c r="T1393" s="29">
        <v>180.8814814814815</v>
      </c>
      <c r="U1393" s="29">
        <v>156.00740740740741</v>
      </c>
      <c r="V1393" s="45">
        <v>1468.0016949461778</v>
      </c>
      <c r="W1393" s="41">
        <v>341</v>
      </c>
      <c r="X1393" s="74">
        <v>0.94722222222222219</v>
      </c>
      <c r="Y1393" s="78">
        <f t="shared" si="252"/>
        <v>127.9549169859515</v>
      </c>
      <c r="Z1393" s="31">
        <f t="shared" si="253"/>
        <v>161.61639846743296</v>
      </c>
      <c r="AA1393" s="31">
        <f t="shared" si="254"/>
        <v>178.89340996168585</v>
      </c>
      <c r="AB1393" s="31">
        <f t="shared" si="255"/>
        <v>140.43766283524906</v>
      </c>
      <c r="AC1393" s="31">
        <f t="shared" si="256"/>
        <v>91.104022988505747</v>
      </c>
      <c r="AD1393" s="31">
        <f t="shared" si="257"/>
        <v>47.735057471264362</v>
      </c>
      <c r="AE1393" s="31">
        <f t="shared" si="258"/>
        <v>54.164069816943375</v>
      </c>
      <c r="AF1393" s="31">
        <f t="shared" si="259"/>
        <v>93.054217600194633</v>
      </c>
      <c r="AG1393" s="31">
        <f t="shared" si="260"/>
        <v>141.65379188712527</v>
      </c>
      <c r="AH1393" s="31">
        <f t="shared" si="261"/>
        <v>166.77724867724871</v>
      </c>
      <c r="AI1393" s="31">
        <f t="shared" si="262"/>
        <v>143.55925925925928</v>
      </c>
      <c r="AJ1393" s="79">
        <f t="shared" si="263"/>
        <v>121.05163899531716</v>
      </c>
      <c r="AK1393" s="86"/>
      <c r="AL1393" s="1"/>
      <c r="AM1393" s="1"/>
      <c r="AN1393" s="1"/>
      <c r="AO1393" s="1"/>
      <c r="AP1393" s="1"/>
      <c r="AQ1393" s="1"/>
    </row>
    <row r="1394" spans="1:43" ht="16.5" customHeight="1" x14ac:dyDescent="0.25">
      <c r="A1394" s="35">
        <v>21160030</v>
      </c>
      <c r="B1394" s="27" t="s">
        <v>44</v>
      </c>
      <c r="C1394" s="27" t="s">
        <v>1697</v>
      </c>
      <c r="D1394" s="27" t="s">
        <v>1697</v>
      </c>
      <c r="E1394" s="27" t="s">
        <v>1670</v>
      </c>
      <c r="F1394" s="27">
        <v>10</v>
      </c>
      <c r="G1394" s="27">
        <v>448</v>
      </c>
      <c r="H1394" s="28">
        <v>-74.687611110000006</v>
      </c>
      <c r="I1394" s="52">
        <v>4.0663888899999998</v>
      </c>
      <c r="J1394" s="48">
        <v>126.14000000000003</v>
      </c>
      <c r="K1394" s="29">
        <v>151.42758620689654</v>
      </c>
      <c r="L1394" s="29">
        <v>208.51724137931038</v>
      </c>
      <c r="M1394" s="29">
        <v>213.58620689655174</v>
      </c>
      <c r="N1394" s="29">
        <v>187.8814814814815</v>
      </c>
      <c r="O1394" s="29">
        <v>87.180769230769243</v>
      </c>
      <c r="P1394" s="29">
        <v>56.885185185185179</v>
      </c>
      <c r="Q1394" s="29">
        <v>53.841379310344834</v>
      </c>
      <c r="R1394" s="29">
        <v>114.24285714285713</v>
      </c>
      <c r="S1394" s="29">
        <v>293.69259259259258</v>
      </c>
      <c r="T1394" s="29">
        <v>275.625</v>
      </c>
      <c r="U1394" s="29">
        <v>169.3</v>
      </c>
      <c r="V1394" s="45">
        <v>1938.3202994259889</v>
      </c>
      <c r="W1394" s="41">
        <v>336</v>
      </c>
      <c r="X1394" s="74">
        <v>0.93333333333333335</v>
      </c>
      <c r="Y1394" s="78">
        <f t="shared" si="252"/>
        <v>162.02827586206899</v>
      </c>
      <c r="Z1394" s="31">
        <f t="shared" si="253"/>
        <v>191.17701149425287</v>
      </c>
      <c r="AA1394" s="31">
        <f t="shared" si="254"/>
        <v>203.32830991911453</v>
      </c>
      <c r="AB1394" s="31">
        <f t="shared" si="255"/>
        <v>162.88281920293414</v>
      </c>
      <c r="AC1394" s="31">
        <f t="shared" si="256"/>
        <v>110.64914529914529</v>
      </c>
      <c r="AD1394" s="31">
        <f t="shared" si="257"/>
        <v>65.969111242099757</v>
      </c>
      <c r="AE1394" s="31">
        <f t="shared" si="258"/>
        <v>74.989807212795711</v>
      </c>
      <c r="AF1394" s="31">
        <f t="shared" si="259"/>
        <v>153.92560968193152</v>
      </c>
      <c r="AG1394" s="31">
        <f t="shared" si="260"/>
        <v>227.85348324514993</v>
      </c>
      <c r="AH1394" s="31">
        <f t="shared" si="261"/>
        <v>246.20586419753081</v>
      </c>
      <c r="AI1394" s="31">
        <f t="shared" si="262"/>
        <v>190.35500000000002</v>
      </c>
      <c r="AJ1394" s="79">
        <f t="shared" si="263"/>
        <v>148.95586206896553</v>
      </c>
      <c r="AK1394" s="86"/>
      <c r="AL1394" s="1"/>
      <c r="AM1394" s="1"/>
      <c r="AN1394" s="1"/>
      <c r="AO1394" s="1"/>
      <c r="AP1394" s="1"/>
      <c r="AQ1394" s="1"/>
    </row>
    <row r="1395" spans="1:43" ht="16.5" customHeight="1" x14ac:dyDescent="0.25">
      <c r="A1395" s="35">
        <v>21160160</v>
      </c>
      <c r="B1395" s="27" t="s">
        <v>44</v>
      </c>
      <c r="C1395" s="27" t="s">
        <v>1698</v>
      </c>
      <c r="D1395" s="27" t="s">
        <v>1699</v>
      </c>
      <c r="E1395" s="27" t="s">
        <v>1670</v>
      </c>
      <c r="F1395" s="27">
        <v>10</v>
      </c>
      <c r="G1395" s="27">
        <v>1388</v>
      </c>
      <c r="H1395" s="28">
        <v>-74.799722220000007</v>
      </c>
      <c r="I1395" s="52">
        <v>3.6205555599999997</v>
      </c>
      <c r="J1395" s="48">
        <v>197.05517241379312</v>
      </c>
      <c r="K1395" s="29">
        <v>198.46666666666664</v>
      </c>
      <c r="L1395" s="29">
        <v>297.64666666666659</v>
      </c>
      <c r="M1395" s="29">
        <v>248.50333333333336</v>
      </c>
      <c r="N1395" s="29">
        <v>192.85862068965523</v>
      </c>
      <c r="O1395" s="29">
        <v>69.716666666666669</v>
      </c>
      <c r="P1395" s="29">
        <v>54.710000000000008</v>
      </c>
      <c r="Q1395" s="29">
        <v>36.196666666666665</v>
      </c>
      <c r="R1395" s="29">
        <v>77.300000000000026</v>
      </c>
      <c r="S1395" s="29">
        <v>274.01000000000005</v>
      </c>
      <c r="T1395" s="29">
        <v>426.60666666666668</v>
      </c>
      <c r="U1395" s="29">
        <v>232.02666666666676</v>
      </c>
      <c r="V1395" s="45">
        <v>2305.0971264367818</v>
      </c>
      <c r="W1395" s="41">
        <v>356</v>
      </c>
      <c r="X1395" s="74">
        <v>0.98888888888888893</v>
      </c>
      <c r="Y1395" s="78">
        <f t="shared" si="252"/>
        <v>231.05616858237545</v>
      </c>
      <c r="Z1395" s="31">
        <f t="shared" si="253"/>
        <v>248.20555555555552</v>
      </c>
      <c r="AA1395" s="31">
        <f t="shared" si="254"/>
        <v>246.33620689655174</v>
      </c>
      <c r="AB1395" s="31">
        <f t="shared" si="255"/>
        <v>170.35954022988508</v>
      </c>
      <c r="AC1395" s="31">
        <f t="shared" si="256"/>
        <v>105.76176245210729</v>
      </c>
      <c r="AD1395" s="31">
        <f t="shared" si="257"/>
        <v>53.541111111111114</v>
      </c>
      <c r="AE1395" s="31">
        <f t="shared" si="258"/>
        <v>56.0688888888889</v>
      </c>
      <c r="AF1395" s="31">
        <f t="shared" si="259"/>
        <v>129.16888888888892</v>
      </c>
      <c r="AG1395" s="31">
        <f t="shared" si="260"/>
        <v>259.3055555555556</v>
      </c>
      <c r="AH1395" s="31">
        <f t="shared" si="261"/>
        <v>310.88111111111118</v>
      </c>
      <c r="AI1395" s="31">
        <f t="shared" si="262"/>
        <v>285.22950191570885</v>
      </c>
      <c r="AJ1395" s="79">
        <f t="shared" si="263"/>
        <v>209.18283524904214</v>
      </c>
      <c r="AK1395" s="86"/>
      <c r="AL1395" s="1"/>
      <c r="AM1395" s="1"/>
      <c r="AN1395" s="1"/>
      <c r="AO1395" s="1"/>
      <c r="AP1395" s="1"/>
      <c r="AQ1395" s="1"/>
    </row>
    <row r="1396" spans="1:43" ht="16.5" customHeight="1" x14ac:dyDescent="0.25">
      <c r="A1396" s="35">
        <v>21160130</v>
      </c>
      <c r="B1396" s="27" t="s">
        <v>44</v>
      </c>
      <c r="C1396" s="27" t="s">
        <v>1284</v>
      </c>
      <c r="D1396" s="27" t="s">
        <v>1699</v>
      </c>
      <c r="E1396" s="27" t="s">
        <v>1670</v>
      </c>
      <c r="F1396" s="27">
        <v>10</v>
      </c>
      <c r="G1396" s="27">
        <v>1335</v>
      </c>
      <c r="H1396" s="28">
        <v>-74.74972222000001</v>
      </c>
      <c r="I1396" s="52">
        <v>3.6510555599999996</v>
      </c>
      <c r="J1396" s="48">
        <v>147.41071428571428</v>
      </c>
      <c r="K1396" s="29">
        <v>191.38275862068966</v>
      </c>
      <c r="L1396" s="29">
        <v>288.04000000000002</v>
      </c>
      <c r="M1396" s="29">
        <v>261.97500000000002</v>
      </c>
      <c r="N1396" s="29">
        <v>207.45185185185184</v>
      </c>
      <c r="O1396" s="29">
        <v>97.875862068965517</v>
      </c>
      <c r="P1396" s="29">
        <v>68.331034482758611</v>
      </c>
      <c r="Q1396" s="29">
        <v>34.706896551724135</v>
      </c>
      <c r="R1396" s="29">
        <v>88.307692307692307</v>
      </c>
      <c r="S1396" s="29">
        <v>248.72758620689658</v>
      </c>
      <c r="T1396" s="29">
        <v>382.45</v>
      </c>
      <c r="U1396" s="29">
        <v>230.86666666666667</v>
      </c>
      <c r="V1396" s="45">
        <v>2247.5260630429598</v>
      </c>
      <c r="W1396" s="41">
        <v>344</v>
      </c>
      <c r="X1396" s="74">
        <v>0.9555555555555556</v>
      </c>
      <c r="Y1396" s="78">
        <f t="shared" si="252"/>
        <v>208.94449096880135</v>
      </c>
      <c r="Z1396" s="31">
        <f t="shared" si="253"/>
        <v>247.13258620689658</v>
      </c>
      <c r="AA1396" s="31">
        <f t="shared" si="254"/>
        <v>252.48895061728399</v>
      </c>
      <c r="AB1396" s="31">
        <f t="shared" si="255"/>
        <v>189.10090464027246</v>
      </c>
      <c r="AC1396" s="31">
        <f t="shared" si="256"/>
        <v>124.55291613452532</v>
      </c>
      <c r="AD1396" s="31">
        <f t="shared" si="257"/>
        <v>66.97126436781609</v>
      </c>
      <c r="AE1396" s="31">
        <f t="shared" si="258"/>
        <v>63.781874447391679</v>
      </c>
      <c r="AF1396" s="31">
        <f t="shared" si="259"/>
        <v>123.91405835543769</v>
      </c>
      <c r="AG1396" s="31">
        <f t="shared" si="260"/>
        <v>239.8284261715296</v>
      </c>
      <c r="AH1396" s="31">
        <f t="shared" si="261"/>
        <v>287.34808429118772</v>
      </c>
      <c r="AI1396" s="31">
        <f t="shared" si="262"/>
        <v>253.5757936507936</v>
      </c>
      <c r="AJ1396" s="79">
        <f t="shared" si="263"/>
        <v>189.88671319102355</v>
      </c>
      <c r="AK1396" s="86"/>
      <c r="AL1396" s="1"/>
      <c r="AM1396" s="1"/>
      <c r="AN1396" s="1"/>
      <c r="AO1396" s="1"/>
      <c r="AP1396" s="1"/>
      <c r="AQ1396" s="1"/>
    </row>
    <row r="1397" spans="1:43" ht="16.5" customHeight="1" x14ac:dyDescent="0.25">
      <c r="A1397" s="35">
        <v>21215080</v>
      </c>
      <c r="B1397" s="27" t="s">
        <v>71</v>
      </c>
      <c r="C1397" s="27" t="s">
        <v>1700</v>
      </c>
      <c r="D1397" s="27" t="s">
        <v>1701</v>
      </c>
      <c r="E1397" s="27" t="s">
        <v>1670</v>
      </c>
      <c r="F1397" s="27">
        <v>10</v>
      </c>
      <c r="G1397" s="27">
        <v>432</v>
      </c>
      <c r="H1397" s="28">
        <v>-74.995361110000005</v>
      </c>
      <c r="I1397" s="52">
        <v>4.2315277799999995</v>
      </c>
      <c r="J1397" s="48">
        <v>62.57586206896552</v>
      </c>
      <c r="K1397" s="29">
        <v>82.568965517241367</v>
      </c>
      <c r="L1397" s="29">
        <v>176.93461538461543</v>
      </c>
      <c r="M1397" s="29">
        <v>225.61199999999999</v>
      </c>
      <c r="N1397" s="29">
        <v>198.46153846153845</v>
      </c>
      <c r="O1397" s="29">
        <v>80.811538461538476</v>
      </c>
      <c r="P1397" s="29">
        <v>56.003448275862056</v>
      </c>
      <c r="Q1397" s="29">
        <v>47.251724137931042</v>
      </c>
      <c r="R1397" s="29">
        <v>109.32307692307693</v>
      </c>
      <c r="S1397" s="29">
        <v>163.06250000000003</v>
      </c>
      <c r="T1397" s="29">
        <v>146.28461538461539</v>
      </c>
      <c r="U1397" s="29">
        <v>93.728571428571428</v>
      </c>
      <c r="V1397" s="45">
        <v>1442.6184560439563</v>
      </c>
      <c r="W1397" s="41">
        <v>323</v>
      </c>
      <c r="X1397" s="74">
        <v>0.89722222222222225</v>
      </c>
      <c r="Y1397" s="78">
        <f t="shared" si="252"/>
        <v>107.35981432360744</v>
      </c>
      <c r="Z1397" s="31">
        <f t="shared" si="253"/>
        <v>161.70519363395226</v>
      </c>
      <c r="AA1397" s="31">
        <f t="shared" si="254"/>
        <v>200.33605128205127</v>
      </c>
      <c r="AB1397" s="31">
        <f t="shared" si="255"/>
        <v>168.29502564102563</v>
      </c>
      <c r="AC1397" s="31">
        <f t="shared" si="256"/>
        <v>111.75884173297966</v>
      </c>
      <c r="AD1397" s="31">
        <f t="shared" si="257"/>
        <v>61.355570291777191</v>
      </c>
      <c r="AE1397" s="31">
        <f t="shared" si="258"/>
        <v>70.859416445623353</v>
      </c>
      <c r="AF1397" s="31">
        <f t="shared" si="259"/>
        <v>106.54576702033599</v>
      </c>
      <c r="AG1397" s="31">
        <f t="shared" si="260"/>
        <v>139.55673076923077</v>
      </c>
      <c r="AH1397" s="31">
        <f t="shared" si="261"/>
        <v>134.35856227106228</v>
      </c>
      <c r="AI1397" s="31">
        <f t="shared" si="262"/>
        <v>100.86301629405078</v>
      </c>
      <c r="AJ1397" s="79">
        <f t="shared" si="263"/>
        <v>79.624466338259438</v>
      </c>
      <c r="AK1397" s="86"/>
      <c r="AL1397" s="1"/>
      <c r="AM1397" s="1"/>
      <c r="AN1397" s="1"/>
      <c r="AO1397" s="1"/>
      <c r="AP1397" s="1"/>
      <c r="AQ1397" s="1"/>
    </row>
    <row r="1398" spans="1:43" ht="16.5" customHeight="1" x14ac:dyDescent="0.25">
      <c r="A1398" s="35">
        <v>21185090</v>
      </c>
      <c r="B1398" s="27" t="s">
        <v>87</v>
      </c>
      <c r="C1398" s="27" t="s">
        <v>1982</v>
      </c>
      <c r="D1398" s="27" t="s">
        <v>1701</v>
      </c>
      <c r="E1398" s="27" t="s">
        <v>1670</v>
      </c>
      <c r="F1398" s="27">
        <v>10</v>
      </c>
      <c r="G1398" s="27">
        <v>393</v>
      </c>
      <c r="H1398" s="28">
        <v>-74.960472220000014</v>
      </c>
      <c r="I1398" s="52">
        <v>4.1881388900000003</v>
      </c>
      <c r="J1398" s="48">
        <v>81.13000000000001</v>
      </c>
      <c r="K1398" s="29">
        <v>87.034999999999997</v>
      </c>
      <c r="L1398" s="29">
        <v>172.68</v>
      </c>
      <c r="M1398" s="29">
        <v>195.81052631578945</v>
      </c>
      <c r="N1398" s="29">
        <v>213.44499999999999</v>
      </c>
      <c r="O1398" s="29">
        <v>101.27000000000001</v>
      </c>
      <c r="P1398" s="29">
        <v>58.255555555555553</v>
      </c>
      <c r="Q1398" s="29">
        <v>41.973684210526315</v>
      </c>
      <c r="R1398" s="29">
        <v>150.33999999999997</v>
      </c>
      <c r="S1398" s="29">
        <v>162.55000000000001</v>
      </c>
      <c r="T1398" s="29">
        <v>146.41499999999999</v>
      </c>
      <c r="U1398" s="29">
        <v>96.142105263157902</v>
      </c>
      <c r="V1398" s="45">
        <v>1507.0468713450291</v>
      </c>
      <c r="W1398" s="41">
        <v>235</v>
      </c>
      <c r="X1398" s="74">
        <v>0.97916666666666663</v>
      </c>
      <c r="Y1398" s="78">
        <f t="shared" si="252"/>
        <v>113.61500000000001</v>
      </c>
      <c r="Z1398" s="31">
        <f t="shared" si="253"/>
        <v>151.84184210526317</v>
      </c>
      <c r="AA1398" s="31">
        <f t="shared" si="254"/>
        <v>193.97850877192982</v>
      </c>
      <c r="AB1398" s="31">
        <f t="shared" si="255"/>
        <v>170.17517543859648</v>
      </c>
      <c r="AC1398" s="31">
        <f t="shared" si="256"/>
        <v>124.32351851851853</v>
      </c>
      <c r="AD1398" s="31">
        <f t="shared" si="257"/>
        <v>67.166413255360624</v>
      </c>
      <c r="AE1398" s="31">
        <f t="shared" si="258"/>
        <v>83.523079922027279</v>
      </c>
      <c r="AF1398" s="31">
        <f t="shared" si="259"/>
        <v>118.28789473684209</v>
      </c>
      <c r="AG1398" s="31">
        <f t="shared" si="260"/>
        <v>153.10166666666666</v>
      </c>
      <c r="AH1398" s="31">
        <f t="shared" si="261"/>
        <v>135.03570175438597</v>
      </c>
      <c r="AI1398" s="31">
        <f t="shared" si="262"/>
        <v>107.89570175438597</v>
      </c>
      <c r="AJ1398" s="79">
        <f t="shared" si="263"/>
        <v>88.102368421052645</v>
      </c>
      <c r="AK1398" s="86" t="s">
        <v>1887</v>
      </c>
      <c r="AL1398" s="1"/>
      <c r="AM1398" s="1"/>
      <c r="AN1398" s="1"/>
      <c r="AO1398" s="1"/>
      <c r="AP1398" s="1"/>
      <c r="AQ1398" s="1"/>
    </row>
    <row r="1399" spans="1:43" ht="16.5" customHeight="1" x14ac:dyDescent="0.25">
      <c r="A1399" s="35">
        <v>21185040</v>
      </c>
      <c r="B1399" s="27" t="s">
        <v>60</v>
      </c>
      <c r="C1399" s="27" t="s">
        <v>1702</v>
      </c>
      <c r="D1399" s="27" t="s">
        <v>1703</v>
      </c>
      <c r="E1399" s="27" t="s">
        <v>1670</v>
      </c>
      <c r="F1399" s="27">
        <v>10</v>
      </c>
      <c r="G1399" s="27">
        <v>305</v>
      </c>
      <c r="H1399" s="28">
        <v>-74.798000000000002</v>
      </c>
      <c r="I1399" s="52">
        <v>4.2754444400000002</v>
      </c>
      <c r="J1399" s="48">
        <v>56.024137931034502</v>
      </c>
      <c r="K1399" s="29">
        <v>83.589655172413799</v>
      </c>
      <c r="L1399" s="29">
        <v>145.13333333333335</v>
      </c>
      <c r="M1399" s="29">
        <v>194.07499999999999</v>
      </c>
      <c r="N1399" s="29">
        <v>150.75862068965517</v>
      </c>
      <c r="O1399" s="29">
        <v>64.913793103448256</v>
      </c>
      <c r="P1399" s="29">
        <v>39.134482758620692</v>
      </c>
      <c r="Q1399" s="29">
        <v>36.979999999999997</v>
      </c>
      <c r="R1399" s="29">
        <v>100.79000000000002</v>
      </c>
      <c r="S1399" s="29">
        <v>160.83793103448278</v>
      </c>
      <c r="T1399" s="29">
        <v>114.57931034482762</v>
      </c>
      <c r="U1399" s="29">
        <v>82.937931034482759</v>
      </c>
      <c r="V1399" s="45">
        <v>1229.754195402299</v>
      </c>
      <c r="W1399" s="41">
        <v>350</v>
      </c>
      <c r="X1399" s="74">
        <v>0.97222222222222221</v>
      </c>
      <c r="Y1399" s="78">
        <f t="shared" si="252"/>
        <v>94.915708812260547</v>
      </c>
      <c r="Z1399" s="31">
        <f t="shared" si="253"/>
        <v>140.93266283524903</v>
      </c>
      <c r="AA1399" s="31">
        <f t="shared" si="254"/>
        <v>163.32231800766286</v>
      </c>
      <c r="AB1399" s="31">
        <f t="shared" si="255"/>
        <v>136.5824712643678</v>
      </c>
      <c r="AC1399" s="31">
        <f t="shared" si="256"/>
        <v>84.935632183908041</v>
      </c>
      <c r="AD1399" s="31">
        <f t="shared" si="257"/>
        <v>47.009425287356315</v>
      </c>
      <c r="AE1399" s="31">
        <f t="shared" si="258"/>
        <v>58.968160919540232</v>
      </c>
      <c r="AF1399" s="31">
        <f t="shared" si="259"/>
        <v>99.535977011494268</v>
      </c>
      <c r="AG1399" s="31">
        <f t="shared" si="260"/>
        <v>125.40241379310346</v>
      </c>
      <c r="AH1399" s="31">
        <f t="shared" si="261"/>
        <v>119.45172413793104</v>
      </c>
      <c r="AI1399" s="31">
        <f t="shared" si="262"/>
        <v>84.513793103448293</v>
      </c>
      <c r="AJ1399" s="79">
        <f t="shared" si="263"/>
        <v>74.18390804597702</v>
      </c>
      <c r="AK1399" s="86"/>
      <c r="AL1399" s="1"/>
      <c r="AM1399" s="1"/>
      <c r="AN1399" s="1"/>
      <c r="AO1399" s="1"/>
      <c r="AP1399" s="1"/>
      <c r="AQ1399" s="1"/>
    </row>
    <row r="1400" spans="1:43" ht="16.5" customHeight="1" x14ac:dyDescent="0.25">
      <c r="A1400" s="35">
        <v>23010020</v>
      </c>
      <c r="B1400" s="27" t="s">
        <v>44</v>
      </c>
      <c r="C1400" s="27" t="s">
        <v>1704</v>
      </c>
      <c r="D1400" s="27" t="s">
        <v>1705</v>
      </c>
      <c r="E1400" s="27" t="s">
        <v>1670</v>
      </c>
      <c r="F1400" s="27">
        <v>10</v>
      </c>
      <c r="G1400" s="27">
        <v>1670</v>
      </c>
      <c r="H1400" s="28">
        <v>-75.047877779999993</v>
      </c>
      <c r="I1400" s="52">
        <v>5.1542988900000006</v>
      </c>
      <c r="J1400" s="48">
        <v>175.29310344827587</v>
      </c>
      <c r="K1400" s="29">
        <v>212.41428571428565</v>
      </c>
      <c r="L1400" s="29">
        <v>286.38928571428568</v>
      </c>
      <c r="M1400" s="29">
        <v>295.06071428571425</v>
      </c>
      <c r="N1400" s="29">
        <v>267.20357142857148</v>
      </c>
      <c r="O1400" s="29">
        <v>135.17500000000001</v>
      </c>
      <c r="P1400" s="29">
        <v>108.53448275862067</v>
      </c>
      <c r="Q1400" s="29">
        <v>138.47499999999999</v>
      </c>
      <c r="R1400" s="29">
        <v>241.71379310344827</v>
      </c>
      <c r="S1400" s="29">
        <v>275.9111111111111</v>
      </c>
      <c r="T1400" s="29">
        <v>305.65000000000003</v>
      </c>
      <c r="U1400" s="29">
        <v>222.89285714285714</v>
      </c>
      <c r="V1400" s="45">
        <v>2664.7132047071705</v>
      </c>
      <c r="W1400" s="41">
        <v>336</v>
      </c>
      <c r="X1400" s="74">
        <v>0.93333333333333335</v>
      </c>
      <c r="Y1400" s="78">
        <f t="shared" si="252"/>
        <v>224.69889162561572</v>
      </c>
      <c r="Z1400" s="31">
        <f t="shared" si="253"/>
        <v>264.62142857142857</v>
      </c>
      <c r="AA1400" s="31">
        <f t="shared" si="254"/>
        <v>282.88452380952384</v>
      </c>
      <c r="AB1400" s="31">
        <f t="shared" si="255"/>
        <v>232.47976190476189</v>
      </c>
      <c r="AC1400" s="31">
        <f t="shared" si="256"/>
        <v>170.30435139573072</v>
      </c>
      <c r="AD1400" s="31">
        <f t="shared" si="257"/>
        <v>127.39482758620689</v>
      </c>
      <c r="AE1400" s="31">
        <f t="shared" si="258"/>
        <v>162.90775862068963</v>
      </c>
      <c r="AF1400" s="31">
        <f t="shared" si="259"/>
        <v>218.69996807151975</v>
      </c>
      <c r="AG1400" s="31">
        <f t="shared" si="260"/>
        <v>274.4249680715198</v>
      </c>
      <c r="AH1400" s="31">
        <f t="shared" si="261"/>
        <v>268.15132275132277</v>
      </c>
      <c r="AI1400" s="31">
        <f t="shared" si="262"/>
        <v>234.611986863711</v>
      </c>
      <c r="AJ1400" s="79">
        <f t="shared" si="263"/>
        <v>203.53341543513957</v>
      </c>
      <c r="AK1400" s="86"/>
      <c r="AL1400" s="1"/>
      <c r="AM1400" s="1"/>
      <c r="AN1400" s="1"/>
      <c r="AO1400" s="1"/>
      <c r="AP1400" s="1"/>
      <c r="AQ1400" s="1"/>
    </row>
    <row r="1401" spans="1:43" ht="16.5" customHeight="1" x14ac:dyDescent="0.25">
      <c r="A1401" s="35">
        <v>21185030</v>
      </c>
      <c r="B1401" s="27" t="s">
        <v>60</v>
      </c>
      <c r="C1401" s="27" t="s">
        <v>1706</v>
      </c>
      <c r="D1401" s="27" t="s">
        <v>1706</v>
      </c>
      <c r="E1401" s="27" t="s">
        <v>1670</v>
      </c>
      <c r="F1401" s="27">
        <v>10</v>
      </c>
      <c r="G1401" s="27">
        <v>332</v>
      </c>
      <c r="H1401" s="28">
        <v>-74.981388890000005</v>
      </c>
      <c r="I1401" s="52">
        <v>4.0088333299999999</v>
      </c>
      <c r="J1401" s="48">
        <v>83.638461538461556</v>
      </c>
      <c r="K1401" s="29">
        <v>95.742307692307705</v>
      </c>
      <c r="L1401" s="29">
        <v>132.18750000000003</v>
      </c>
      <c r="M1401" s="29">
        <v>217.01428571428571</v>
      </c>
      <c r="N1401" s="29">
        <v>192.16428571428565</v>
      </c>
      <c r="O1401" s="29">
        <v>81.180769230769243</v>
      </c>
      <c r="P1401" s="29">
        <v>65.053571428571416</v>
      </c>
      <c r="Q1401" s="29">
        <v>47.58461538461539</v>
      </c>
      <c r="R1401" s="29">
        <v>105.91724137931034</v>
      </c>
      <c r="S1401" s="29">
        <v>169.09310344827585</v>
      </c>
      <c r="T1401" s="29">
        <v>171.79999999999998</v>
      </c>
      <c r="U1401" s="29">
        <v>131.06800000000004</v>
      </c>
      <c r="V1401" s="45">
        <v>1492.4441415308829</v>
      </c>
      <c r="W1401" s="41">
        <v>322</v>
      </c>
      <c r="X1401" s="74">
        <v>0.89444444444444449</v>
      </c>
      <c r="Y1401" s="78">
        <f t="shared" si="252"/>
        <v>103.85608974358975</v>
      </c>
      <c r="Z1401" s="31">
        <f t="shared" si="253"/>
        <v>148.3146978021978</v>
      </c>
      <c r="AA1401" s="31">
        <f t="shared" si="254"/>
        <v>180.45535714285711</v>
      </c>
      <c r="AB1401" s="31">
        <f t="shared" si="255"/>
        <v>163.45311355311352</v>
      </c>
      <c r="AC1401" s="31">
        <f t="shared" si="256"/>
        <v>112.79954212454213</v>
      </c>
      <c r="AD1401" s="31">
        <f t="shared" si="257"/>
        <v>64.606318681318683</v>
      </c>
      <c r="AE1401" s="31">
        <f t="shared" si="258"/>
        <v>72.851809397499053</v>
      </c>
      <c r="AF1401" s="31">
        <f t="shared" si="259"/>
        <v>107.5316534040672</v>
      </c>
      <c r="AG1401" s="31">
        <f t="shared" si="260"/>
        <v>148.93678160919538</v>
      </c>
      <c r="AH1401" s="31">
        <f t="shared" si="261"/>
        <v>157.32036781609196</v>
      </c>
      <c r="AI1401" s="31">
        <f t="shared" si="262"/>
        <v>128.83548717948722</v>
      </c>
      <c r="AJ1401" s="79">
        <f t="shared" si="263"/>
        <v>103.4829230769231</v>
      </c>
      <c r="AK1401" s="86" t="s">
        <v>43</v>
      </c>
      <c r="AL1401" s="1"/>
      <c r="AM1401" s="1"/>
      <c r="AN1401" s="1"/>
      <c r="AO1401" s="1"/>
      <c r="AP1401" s="1"/>
      <c r="AQ1401" s="1"/>
    </row>
    <row r="1402" spans="1:43" ht="16.5" customHeight="1" x14ac:dyDescent="0.25">
      <c r="A1402" s="35">
        <v>21180160</v>
      </c>
      <c r="B1402" s="27" t="s">
        <v>44</v>
      </c>
      <c r="C1402" s="27" t="s">
        <v>698</v>
      </c>
      <c r="D1402" s="27" t="s">
        <v>1706</v>
      </c>
      <c r="E1402" s="27" t="s">
        <v>1670</v>
      </c>
      <c r="F1402" s="27">
        <v>10</v>
      </c>
      <c r="G1402" s="27">
        <v>319</v>
      </c>
      <c r="H1402" s="28">
        <v>-74.841499999999996</v>
      </c>
      <c r="I1402" s="52">
        <v>4.0559444400000002</v>
      </c>
      <c r="J1402" s="48">
        <v>95.9</v>
      </c>
      <c r="K1402" s="29">
        <v>101.85333333333332</v>
      </c>
      <c r="L1402" s="29">
        <v>142.10344827586206</v>
      </c>
      <c r="M1402" s="29">
        <v>231.94333333333333</v>
      </c>
      <c r="N1402" s="29">
        <v>200.72068965517241</v>
      </c>
      <c r="O1402" s="29">
        <v>101.1</v>
      </c>
      <c r="P1402" s="29">
        <v>57.5</v>
      </c>
      <c r="Q1402" s="29">
        <v>48.333333333333336</v>
      </c>
      <c r="R1402" s="29">
        <v>116.77</v>
      </c>
      <c r="S1402" s="29">
        <v>198</v>
      </c>
      <c r="T1402" s="29">
        <v>171.93333333333334</v>
      </c>
      <c r="U1402" s="29">
        <v>113.06666666666666</v>
      </c>
      <c r="V1402" s="45">
        <v>1579.2241379310346</v>
      </c>
      <c r="W1402" s="41">
        <v>358</v>
      </c>
      <c r="X1402" s="74">
        <v>0.99444444444444446</v>
      </c>
      <c r="Y1402" s="78">
        <f t="shared" si="252"/>
        <v>113.28559386973181</v>
      </c>
      <c r="Z1402" s="31">
        <f t="shared" si="253"/>
        <v>158.63337164750956</v>
      </c>
      <c r="AA1402" s="31">
        <f t="shared" si="254"/>
        <v>191.58915708812256</v>
      </c>
      <c r="AB1402" s="31">
        <f t="shared" si="255"/>
        <v>177.9213409961686</v>
      </c>
      <c r="AC1402" s="31">
        <f t="shared" si="256"/>
        <v>119.77356321839079</v>
      </c>
      <c r="AD1402" s="31">
        <f t="shared" si="257"/>
        <v>68.977777777777774</v>
      </c>
      <c r="AE1402" s="31">
        <f t="shared" si="258"/>
        <v>74.201111111111118</v>
      </c>
      <c r="AF1402" s="31">
        <f t="shared" si="259"/>
        <v>121.03444444444445</v>
      </c>
      <c r="AG1402" s="31">
        <f t="shared" si="260"/>
        <v>162.23444444444445</v>
      </c>
      <c r="AH1402" s="31">
        <f t="shared" si="261"/>
        <v>161</v>
      </c>
      <c r="AI1402" s="31">
        <f t="shared" si="262"/>
        <v>126.96666666666665</v>
      </c>
      <c r="AJ1402" s="79">
        <f t="shared" si="263"/>
        <v>103.60666666666667</v>
      </c>
      <c r="AK1402" s="86"/>
      <c r="AL1402" s="1"/>
      <c r="AM1402" s="1"/>
      <c r="AN1402" s="1"/>
      <c r="AO1402" s="1"/>
      <c r="AP1402" s="1"/>
      <c r="AQ1402" s="1"/>
    </row>
    <row r="1403" spans="1:43" ht="16.5" customHeight="1" x14ac:dyDescent="0.25">
      <c r="A1403" s="35">
        <v>23010080</v>
      </c>
      <c r="B1403" s="27" t="s">
        <v>44</v>
      </c>
      <c r="C1403" s="27" t="s">
        <v>1707</v>
      </c>
      <c r="D1403" s="27" t="s">
        <v>1708</v>
      </c>
      <c r="E1403" s="27" t="s">
        <v>1670</v>
      </c>
      <c r="F1403" s="27">
        <v>10</v>
      </c>
      <c r="G1403" s="27">
        <v>2508</v>
      </c>
      <c r="H1403" s="28">
        <v>-74.749583329999993</v>
      </c>
      <c r="I1403" s="52">
        <v>5.2014166699999995</v>
      </c>
      <c r="J1403" s="48">
        <v>54.42413793103448</v>
      </c>
      <c r="K1403" s="29">
        <v>74.434482758620689</v>
      </c>
      <c r="L1403" s="29">
        <v>97.775862068965495</v>
      </c>
      <c r="M1403" s="29">
        <v>162.94814814814814</v>
      </c>
      <c r="N1403" s="29">
        <v>149.23103448275864</v>
      </c>
      <c r="O1403" s="29">
        <v>49.586666666666666</v>
      </c>
      <c r="P1403" s="29">
        <v>42.631034482758608</v>
      </c>
      <c r="Q1403" s="29">
        <v>75.337931034482764</v>
      </c>
      <c r="R1403" s="29">
        <v>111.77499999999999</v>
      </c>
      <c r="S1403" s="29">
        <v>167.07777777777778</v>
      </c>
      <c r="T1403" s="29">
        <v>163.16153846153844</v>
      </c>
      <c r="U1403" s="29">
        <v>74.071428571428569</v>
      </c>
      <c r="V1403" s="45">
        <v>1222.4550423841804</v>
      </c>
      <c r="W1403" s="41">
        <v>340</v>
      </c>
      <c r="X1403" s="74">
        <v>0.94444444444444442</v>
      </c>
      <c r="Y1403" s="78">
        <f t="shared" si="252"/>
        <v>75.544827586206893</v>
      </c>
      <c r="Z1403" s="31">
        <f t="shared" si="253"/>
        <v>111.71949765857812</v>
      </c>
      <c r="AA1403" s="31">
        <f t="shared" si="254"/>
        <v>136.65168156662409</v>
      </c>
      <c r="AB1403" s="31">
        <f t="shared" si="255"/>
        <v>120.58861643252447</v>
      </c>
      <c r="AC1403" s="31">
        <f t="shared" si="256"/>
        <v>80.482911877394642</v>
      </c>
      <c r="AD1403" s="31">
        <f t="shared" si="257"/>
        <v>55.851877394636006</v>
      </c>
      <c r="AE1403" s="31">
        <f t="shared" si="258"/>
        <v>76.581321839080445</v>
      </c>
      <c r="AF1403" s="31">
        <f t="shared" si="259"/>
        <v>118.06356960408685</v>
      </c>
      <c r="AG1403" s="31">
        <f t="shared" si="260"/>
        <v>147.33810541310541</v>
      </c>
      <c r="AH1403" s="31">
        <f t="shared" si="261"/>
        <v>134.77024827024826</v>
      </c>
      <c r="AI1403" s="31">
        <f t="shared" si="262"/>
        <v>97.219034988000487</v>
      </c>
      <c r="AJ1403" s="79">
        <f t="shared" si="263"/>
        <v>67.643349753694579</v>
      </c>
      <c r="AK1403" s="86"/>
      <c r="AL1403" s="1"/>
      <c r="AM1403" s="1"/>
      <c r="AN1403" s="1"/>
      <c r="AO1403" s="1"/>
      <c r="AP1403" s="1"/>
      <c r="AQ1403" s="1"/>
    </row>
    <row r="1404" spans="1:43" ht="16.5" customHeight="1" x14ac:dyDescent="0.25">
      <c r="A1404" s="35">
        <v>23025020</v>
      </c>
      <c r="B1404" s="27" t="s">
        <v>71</v>
      </c>
      <c r="C1404" s="27" t="s">
        <v>341</v>
      </c>
      <c r="D1404" s="27" t="s">
        <v>1708</v>
      </c>
      <c r="E1404" s="27" t="s">
        <v>1670</v>
      </c>
      <c r="F1404" s="27">
        <v>10</v>
      </c>
      <c r="G1404" s="27">
        <v>208</v>
      </c>
      <c r="H1404" s="28">
        <v>-74.729138890000002</v>
      </c>
      <c r="I1404" s="52">
        <v>5.2626388899999998</v>
      </c>
      <c r="J1404" s="48">
        <v>67.177777777777763</v>
      </c>
      <c r="K1404" s="29">
        <v>84.76111111111112</v>
      </c>
      <c r="L1404" s="29">
        <v>126.07058823529411</v>
      </c>
      <c r="M1404" s="29">
        <v>198.22105263157894</v>
      </c>
      <c r="N1404" s="29">
        <v>178.72777777777776</v>
      </c>
      <c r="O1404" s="29">
        <v>72</v>
      </c>
      <c r="P1404" s="29">
        <v>58.088235294117638</v>
      </c>
      <c r="Q1404" s="29">
        <v>89.137499999999989</v>
      </c>
      <c r="R1404" s="29">
        <v>138.32941176470584</v>
      </c>
      <c r="S1404" s="29">
        <v>213.53684210526316</v>
      </c>
      <c r="T1404" s="29">
        <v>251.1</v>
      </c>
      <c r="U1404" s="29">
        <v>131.63749999999999</v>
      </c>
      <c r="V1404" s="45">
        <v>1608.7877966976262</v>
      </c>
      <c r="W1404" s="41">
        <v>212</v>
      </c>
      <c r="X1404" s="74">
        <v>0.8833333333333333</v>
      </c>
      <c r="Y1404" s="78">
        <f t="shared" si="252"/>
        <v>92.669825708060998</v>
      </c>
      <c r="Z1404" s="31">
        <f t="shared" si="253"/>
        <v>136.35091732599471</v>
      </c>
      <c r="AA1404" s="31">
        <f t="shared" si="254"/>
        <v>167.67313954821694</v>
      </c>
      <c r="AB1404" s="31">
        <f t="shared" si="255"/>
        <v>149.64961013645222</v>
      </c>
      <c r="AC1404" s="31">
        <f t="shared" si="256"/>
        <v>102.93867102396513</v>
      </c>
      <c r="AD1404" s="31">
        <f t="shared" si="257"/>
        <v>73.075245098039204</v>
      </c>
      <c r="AE1404" s="31">
        <f t="shared" si="258"/>
        <v>95.185049019607803</v>
      </c>
      <c r="AF1404" s="31">
        <f t="shared" si="259"/>
        <v>147.00125128998965</v>
      </c>
      <c r="AG1404" s="31">
        <f t="shared" si="260"/>
        <v>200.98875128998966</v>
      </c>
      <c r="AH1404" s="31">
        <f t="shared" si="261"/>
        <v>198.75811403508771</v>
      </c>
      <c r="AI1404" s="31">
        <f t="shared" si="262"/>
        <v>149.97175925925924</v>
      </c>
      <c r="AJ1404" s="79">
        <f t="shared" si="263"/>
        <v>94.525462962962948</v>
      </c>
      <c r="AK1404" s="86" t="s">
        <v>1887</v>
      </c>
      <c r="AL1404" s="1"/>
      <c r="AM1404" s="1"/>
      <c r="AN1404" s="1"/>
      <c r="AO1404" s="1"/>
      <c r="AP1404" s="1"/>
      <c r="AQ1404" s="1"/>
    </row>
    <row r="1405" spans="1:43" ht="16.5" customHeight="1" x14ac:dyDescent="0.25">
      <c r="A1405" s="35">
        <v>21245040</v>
      </c>
      <c r="B1405" s="27" t="s">
        <v>1074</v>
      </c>
      <c r="C1405" s="27" t="s">
        <v>1709</v>
      </c>
      <c r="D1405" s="27" t="s">
        <v>1710</v>
      </c>
      <c r="E1405" s="27" t="s">
        <v>1670</v>
      </c>
      <c r="F1405" s="27">
        <v>10</v>
      </c>
      <c r="G1405" s="27">
        <v>943</v>
      </c>
      <c r="H1405" s="28">
        <v>-75.139416669999989</v>
      </c>
      <c r="I1405" s="52">
        <v>4.42413889</v>
      </c>
      <c r="J1405" s="48">
        <v>85.967857142857142</v>
      </c>
      <c r="K1405" s="29">
        <v>105.93103448275862</v>
      </c>
      <c r="L1405" s="29">
        <v>160.33448275862071</v>
      </c>
      <c r="M1405" s="29">
        <v>230.24285714285716</v>
      </c>
      <c r="N1405" s="29">
        <v>220.68620689655174</v>
      </c>
      <c r="O1405" s="29">
        <v>99.066666666666663</v>
      </c>
      <c r="P1405" s="29">
        <v>67.357142857142861</v>
      </c>
      <c r="Q1405" s="29">
        <v>60.770370370370358</v>
      </c>
      <c r="R1405" s="29">
        <v>124.67241379310342</v>
      </c>
      <c r="S1405" s="29">
        <v>189.07931034482752</v>
      </c>
      <c r="T1405" s="29">
        <v>173.06206896551728</v>
      </c>
      <c r="U1405" s="29">
        <v>110.51851851851855</v>
      </c>
      <c r="V1405" s="45">
        <v>1627.6889299397919</v>
      </c>
      <c r="W1405" s="41">
        <v>339</v>
      </c>
      <c r="X1405" s="74">
        <v>0.94166666666666665</v>
      </c>
      <c r="Y1405" s="78">
        <f t="shared" si="252"/>
        <v>117.41112479474549</v>
      </c>
      <c r="Z1405" s="31">
        <f t="shared" si="253"/>
        <v>165.50279146141216</v>
      </c>
      <c r="AA1405" s="31">
        <f t="shared" si="254"/>
        <v>203.75451559934322</v>
      </c>
      <c r="AB1405" s="31">
        <f t="shared" si="255"/>
        <v>183.33191023535855</v>
      </c>
      <c r="AC1405" s="31">
        <f t="shared" si="256"/>
        <v>129.03667214012043</v>
      </c>
      <c r="AD1405" s="31">
        <f t="shared" si="257"/>
        <v>75.731393298059956</v>
      </c>
      <c r="AE1405" s="31">
        <f t="shared" si="258"/>
        <v>84.266642340205536</v>
      </c>
      <c r="AF1405" s="31">
        <f t="shared" si="259"/>
        <v>124.84069816943376</v>
      </c>
      <c r="AG1405" s="31">
        <f t="shared" si="260"/>
        <v>162.27126436781609</v>
      </c>
      <c r="AH1405" s="31">
        <f t="shared" si="261"/>
        <v>157.55329927628779</v>
      </c>
      <c r="AI1405" s="31">
        <f t="shared" si="262"/>
        <v>123.182814875631</v>
      </c>
      <c r="AJ1405" s="79">
        <f t="shared" si="263"/>
        <v>100.8058033813781</v>
      </c>
      <c r="AK1405" s="86"/>
      <c r="AL1405" s="1"/>
      <c r="AM1405" s="1"/>
      <c r="AN1405" s="1"/>
      <c r="AO1405" s="1"/>
      <c r="AP1405" s="1"/>
      <c r="AQ1405" s="1"/>
    </row>
    <row r="1406" spans="1:43" ht="16.5" customHeight="1" x14ac:dyDescent="0.25">
      <c r="A1406" s="35">
        <v>21210200</v>
      </c>
      <c r="B1406" s="27" t="s">
        <v>44</v>
      </c>
      <c r="C1406" s="27" t="s">
        <v>635</v>
      </c>
      <c r="D1406" s="27" t="s">
        <v>1710</v>
      </c>
      <c r="E1406" s="27" t="s">
        <v>1670</v>
      </c>
      <c r="F1406" s="27">
        <v>10</v>
      </c>
      <c r="G1406" s="27">
        <v>728</v>
      </c>
      <c r="H1406" s="28">
        <v>-75.073444440000003</v>
      </c>
      <c r="I1406" s="52">
        <v>4.3351388899999996</v>
      </c>
      <c r="J1406" s="48">
        <v>61.603333333333332</v>
      </c>
      <c r="K1406" s="29">
        <v>76.966666666666669</v>
      </c>
      <c r="L1406" s="29">
        <v>149.27000000000001</v>
      </c>
      <c r="M1406" s="29">
        <v>236.64137931034483</v>
      </c>
      <c r="N1406" s="29">
        <v>215.2</v>
      </c>
      <c r="O1406" s="29">
        <v>105.27333333333333</v>
      </c>
      <c r="P1406" s="29">
        <v>59.637931034482762</v>
      </c>
      <c r="Q1406" s="29">
        <v>55.857142857142854</v>
      </c>
      <c r="R1406" s="29">
        <v>134.09</v>
      </c>
      <c r="S1406" s="29">
        <v>177.48333333333332</v>
      </c>
      <c r="T1406" s="29">
        <v>131.81</v>
      </c>
      <c r="U1406" s="29">
        <v>87.11666666666666</v>
      </c>
      <c r="V1406" s="45">
        <v>1490.9497865353037</v>
      </c>
      <c r="W1406" s="41">
        <v>356</v>
      </c>
      <c r="X1406" s="74">
        <v>0.98888888888888893</v>
      </c>
      <c r="Y1406" s="78">
        <f t="shared" si="252"/>
        <v>95.946666666666673</v>
      </c>
      <c r="Z1406" s="31">
        <f t="shared" si="253"/>
        <v>154.29268199233718</v>
      </c>
      <c r="AA1406" s="31">
        <f t="shared" si="254"/>
        <v>200.37045977011493</v>
      </c>
      <c r="AB1406" s="31">
        <f t="shared" si="255"/>
        <v>185.70490421455938</v>
      </c>
      <c r="AC1406" s="31">
        <f t="shared" si="256"/>
        <v>126.70375478927201</v>
      </c>
      <c r="AD1406" s="31">
        <f t="shared" si="257"/>
        <v>73.589469074986326</v>
      </c>
      <c r="AE1406" s="31">
        <f t="shared" si="258"/>
        <v>83.19502463054188</v>
      </c>
      <c r="AF1406" s="31">
        <f t="shared" si="259"/>
        <v>122.47682539682539</v>
      </c>
      <c r="AG1406" s="31">
        <f t="shared" si="260"/>
        <v>147.79444444444445</v>
      </c>
      <c r="AH1406" s="31">
        <f t="shared" si="261"/>
        <v>132.13666666666666</v>
      </c>
      <c r="AI1406" s="31">
        <f t="shared" si="262"/>
        <v>93.51</v>
      </c>
      <c r="AJ1406" s="79">
        <f t="shared" si="263"/>
        <v>75.228888888888889</v>
      </c>
      <c r="AK1406" s="86"/>
      <c r="AL1406" s="1"/>
      <c r="AM1406" s="1"/>
      <c r="AN1406" s="1"/>
      <c r="AO1406" s="1"/>
      <c r="AP1406" s="1"/>
      <c r="AQ1406" s="1"/>
    </row>
    <row r="1407" spans="1:43" ht="16.5" customHeight="1" x14ac:dyDescent="0.25">
      <c r="A1407" s="35">
        <v>21220050</v>
      </c>
      <c r="B1407" s="27" t="s">
        <v>44</v>
      </c>
      <c r="C1407" s="27" t="s">
        <v>1711</v>
      </c>
      <c r="D1407" s="27" t="s">
        <v>1710</v>
      </c>
      <c r="E1407" s="27" t="s">
        <v>1670</v>
      </c>
      <c r="F1407" s="27">
        <v>10</v>
      </c>
      <c r="G1407" s="27">
        <v>680</v>
      </c>
      <c r="H1407" s="28">
        <v>-75.053055560000004</v>
      </c>
      <c r="I1407" s="52">
        <v>4.3534444399999996</v>
      </c>
      <c r="J1407" s="48">
        <v>50.266666666666659</v>
      </c>
      <c r="K1407" s="29">
        <v>72.02</v>
      </c>
      <c r="L1407" s="29">
        <v>130.66551724137929</v>
      </c>
      <c r="M1407" s="29">
        <v>202.14285714285714</v>
      </c>
      <c r="N1407" s="29">
        <v>215.98620689655175</v>
      </c>
      <c r="O1407" s="29">
        <v>103.53103448275863</v>
      </c>
      <c r="P1407" s="29">
        <v>61.764285714285712</v>
      </c>
      <c r="Q1407" s="29">
        <v>52.975000000000001</v>
      </c>
      <c r="R1407" s="29">
        <v>124.51428571428571</v>
      </c>
      <c r="S1407" s="29">
        <v>141.2777777777778</v>
      </c>
      <c r="T1407" s="29">
        <v>106.49310344827587</v>
      </c>
      <c r="U1407" s="29">
        <v>72.706896551724142</v>
      </c>
      <c r="V1407" s="45">
        <v>1334.3436316365628</v>
      </c>
      <c r="W1407" s="41">
        <v>344</v>
      </c>
      <c r="X1407" s="74">
        <v>0.9555555555555556</v>
      </c>
      <c r="Y1407" s="78">
        <f t="shared" si="252"/>
        <v>84.317394636015322</v>
      </c>
      <c r="Z1407" s="31">
        <f t="shared" si="253"/>
        <v>134.94279146141216</v>
      </c>
      <c r="AA1407" s="31">
        <f t="shared" si="254"/>
        <v>182.93152709359606</v>
      </c>
      <c r="AB1407" s="31">
        <f t="shared" si="255"/>
        <v>173.88669950738918</v>
      </c>
      <c r="AC1407" s="31">
        <f t="shared" si="256"/>
        <v>127.09384236453202</v>
      </c>
      <c r="AD1407" s="31">
        <f t="shared" si="257"/>
        <v>72.756773399014776</v>
      </c>
      <c r="AE1407" s="31">
        <f t="shared" si="258"/>
        <v>79.751190476190473</v>
      </c>
      <c r="AF1407" s="31">
        <f t="shared" si="259"/>
        <v>106.25568783068782</v>
      </c>
      <c r="AG1407" s="31">
        <f t="shared" si="260"/>
        <v>124.09505564677978</v>
      </c>
      <c r="AH1407" s="31">
        <f t="shared" si="261"/>
        <v>106.82592592592594</v>
      </c>
      <c r="AI1407" s="31">
        <f t="shared" si="262"/>
        <v>76.488888888888894</v>
      </c>
      <c r="AJ1407" s="79">
        <f t="shared" si="263"/>
        <v>64.997854406130273</v>
      </c>
      <c r="AK1407" s="86"/>
      <c r="AL1407" s="1"/>
      <c r="AM1407" s="1"/>
      <c r="AN1407" s="1"/>
      <c r="AO1407" s="1"/>
      <c r="AP1407" s="1"/>
      <c r="AQ1407" s="1"/>
    </row>
    <row r="1408" spans="1:43" ht="16.5" customHeight="1" x14ac:dyDescent="0.25">
      <c r="A1408" s="35">
        <v>21210160</v>
      </c>
      <c r="B1408" s="27" t="s">
        <v>69</v>
      </c>
      <c r="C1408" s="27" t="s">
        <v>1983</v>
      </c>
      <c r="D1408" s="27" t="s">
        <v>1710</v>
      </c>
      <c r="E1408" s="27" t="s">
        <v>1670</v>
      </c>
      <c r="F1408" s="27">
        <v>10</v>
      </c>
      <c r="G1408" s="27">
        <v>1920</v>
      </c>
      <c r="H1408" s="28">
        <v>-75.304277779999993</v>
      </c>
      <c r="I1408" s="52">
        <v>4.4666666699999995</v>
      </c>
      <c r="J1408" s="48">
        <v>118.73888888888889</v>
      </c>
      <c r="K1408" s="29">
        <v>113.47368421052632</v>
      </c>
      <c r="L1408" s="29">
        <v>191.50555555555559</v>
      </c>
      <c r="M1408" s="29">
        <v>249.54444444444445</v>
      </c>
      <c r="N1408" s="29">
        <v>253.01578947368421</v>
      </c>
      <c r="O1408" s="29">
        <v>192.34210526315789</v>
      </c>
      <c r="P1408" s="29">
        <v>147.47000000000003</v>
      </c>
      <c r="Q1408" s="29">
        <v>106.32000000000001</v>
      </c>
      <c r="R1408" s="29">
        <v>206.02500000000001</v>
      </c>
      <c r="S1408" s="29">
        <v>185.64444444444445</v>
      </c>
      <c r="T1408" s="29">
        <v>154.28888888888889</v>
      </c>
      <c r="U1408" s="29">
        <v>123.5</v>
      </c>
      <c r="V1408" s="45">
        <v>2041.8688011695908</v>
      </c>
      <c r="W1408" s="41">
        <v>225</v>
      </c>
      <c r="X1408" s="74">
        <v>0.9375</v>
      </c>
      <c r="Y1408" s="78">
        <f t="shared" ref="Y1408:Y1471" si="264">AVERAGE(J1408:L1408)</f>
        <v>141.2393762183236</v>
      </c>
      <c r="Z1408" s="31">
        <f t="shared" ref="Z1408:Z1471" si="265">AVERAGE(K1408:M1408)</f>
        <v>184.84122807017545</v>
      </c>
      <c r="AA1408" s="31">
        <f t="shared" ref="AA1408:AA1471" si="266">AVERAGE(L1408:N1408)</f>
        <v>231.35526315789477</v>
      </c>
      <c r="AB1408" s="31">
        <f t="shared" ref="AB1408:AB1471" si="267">AVERAGE(M1408:O1408)</f>
        <v>231.63411306042886</v>
      </c>
      <c r="AC1408" s="31">
        <f t="shared" ref="AC1408:AC1471" si="268">AVERAGE(N1408:P1408)</f>
        <v>197.60929824561404</v>
      </c>
      <c r="AD1408" s="31">
        <f t="shared" ref="AD1408:AD1471" si="269">AVERAGE(O1408:Q1408)</f>
        <v>148.71070175438598</v>
      </c>
      <c r="AE1408" s="31">
        <f t="shared" ref="AE1408:AE1471" si="270">AVERAGE(P1408:R1408)</f>
        <v>153.27166666666668</v>
      </c>
      <c r="AF1408" s="31">
        <f t="shared" ref="AF1408:AF1471" si="271">AVERAGE(Q1408:S1408)</f>
        <v>165.99648148148148</v>
      </c>
      <c r="AG1408" s="31">
        <f t="shared" ref="AG1408:AG1471" si="272">AVERAGE(R1408:T1408)</f>
        <v>181.98611111111111</v>
      </c>
      <c r="AH1408" s="31">
        <f t="shared" ref="AH1408:AH1471" si="273">AVERAGE(S1408:U1408)</f>
        <v>154.47777777777779</v>
      </c>
      <c r="AI1408" s="31">
        <f t="shared" ref="AI1408:AI1471" si="274">(T1408+U1408+J1408)/3</f>
        <v>132.17592592592592</v>
      </c>
      <c r="AJ1408" s="79">
        <f t="shared" ref="AJ1408:AJ1471" si="275">(U1408+J1408+K1408)/3</f>
        <v>118.57085769980506</v>
      </c>
      <c r="AK1408" s="86" t="s">
        <v>1887</v>
      </c>
      <c r="AL1408" s="1"/>
      <c r="AM1408" s="1"/>
      <c r="AN1408" s="1"/>
      <c r="AO1408" s="1"/>
      <c r="AP1408" s="1"/>
      <c r="AQ1408" s="1"/>
    </row>
    <row r="1409" spans="1:43" ht="16.5" customHeight="1" x14ac:dyDescent="0.25">
      <c r="A1409" s="35">
        <v>21210220</v>
      </c>
      <c r="B1409" s="27" t="s">
        <v>69</v>
      </c>
      <c r="C1409" s="27" t="s">
        <v>1712</v>
      </c>
      <c r="D1409" s="27" t="s">
        <v>1710</v>
      </c>
      <c r="E1409" s="27" t="s">
        <v>1670</v>
      </c>
      <c r="F1409" s="27">
        <v>10</v>
      </c>
      <c r="G1409" s="27">
        <v>2200</v>
      </c>
      <c r="H1409" s="28">
        <v>-75.32566666999999</v>
      </c>
      <c r="I1409" s="52">
        <v>4.5801111099999998</v>
      </c>
      <c r="J1409" s="48">
        <v>45.107407407407393</v>
      </c>
      <c r="K1409" s="29">
        <v>62.534482758620697</v>
      </c>
      <c r="L1409" s="29">
        <v>103.01379310344826</v>
      </c>
      <c r="M1409" s="29">
        <v>151.5</v>
      </c>
      <c r="N1409" s="29">
        <v>168.37333333333331</v>
      </c>
      <c r="O1409" s="29">
        <v>133.67241379310346</v>
      </c>
      <c r="P1409" s="29">
        <v>113.03214285714284</v>
      </c>
      <c r="Q1409" s="29">
        <v>104.33793103448278</v>
      </c>
      <c r="R1409" s="29">
        <v>137.7533333333333</v>
      </c>
      <c r="S1409" s="29">
        <v>134.45862068965519</v>
      </c>
      <c r="T1409" s="29">
        <v>107.76666666666664</v>
      </c>
      <c r="U1409" s="29">
        <v>63.096428571428554</v>
      </c>
      <c r="V1409" s="45">
        <v>1324.6465535486225</v>
      </c>
      <c r="W1409" s="41">
        <v>343</v>
      </c>
      <c r="X1409" s="74">
        <v>0.95277777777777772</v>
      </c>
      <c r="Y1409" s="78">
        <f t="shared" si="264"/>
        <v>70.218561089825457</v>
      </c>
      <c r="Z1409" s="31">
        <f t="shared" si="265"/>
        <v>105.68275862068965</v>
      </c>
      <c r="AA1409" s="31">
        <f t="shared" si="266"/>
        <v>140.96237547892721</v>
      </c>
      <c r="AB1409" s="31">
        <f t="shared" si="267"/>
        <v>151.18191570881228</v>
      </c>
      <c r="AC1409" s="31">
        <f t="shared" si="268"/>
        <v>138.35929666119321</v>
      </c>
      <c r="AD1409" s="31">
        <f t="shared" si="269"/>
        <v>117.01416256157636</v>
      </c>
      <c r="AE1409" s="31">
        <f t="shared" si="270"/>
        <v>118.37446907498629</v>
      </c>
      <c r="AF1409" s="31">
        <f t="shared" si="271"/>
        <v>125.51662835249043</v>
      </c>
      <c r="AG1409" s="31">
        <f t="shared" si="272"/>
        <v>126.65954022988505</v>
      </c>
      <c r="AH1409" s="31">
        <f t="shared" si="273"/>
        <v>101.77390530925011</v>
      </c>
      <c r="AI1409" s="31">
        <f t="shared" si="274"/>
        <v>71.99016754850085</v>
      </c>
      <c r="AJ1409" s="79">
        <f t="shared" si="275"/>
        <v>56.912772912485543</v>
      </c>
      <c r="AK1409" s="86"/>
      <c r="AL1409" s="1"/>
      <c r="AM1409" s="1"/>
      <c r="AN1409" s="1"/>
      <c r="AO1409" s="1"/>
      <c r="AP1409" s="1"/>
      <c r="AQ1409" s="1"/>
    </row>
    <row r="1410" spans="1:43" ht="16.5" customHeight="1" x14ac:dyDescent="0.25">
      <c r="A1410" s="35">
        <v>21210110</v>
      </c>
      <c r="B1410" s="27" t="s">
        <v>69</v>
      </c>
      <c r="C1410" s="27" t="s">
        <v>1713</v>
      </c>
      <c r="D1410" s="27" t="s">
        <v>1710</v>
      </c>
      <c r="E1410" s="27" t="s">
        <v>1670</v>
      </c>
      <c r="F1410" s="27">
        <v>10</v>
      </c>
      <c r="G1410" s="27">
        <v>2170</v>
      </c>
      <c r="H1410" s="28">
        <v>-75.27788889</v>
      </c>
      <c r="I1410" s="52">
        <v>4.5209444400000001</v>
      </c>
      <c r="J1410" s="48">
        <v>87.574999999999989</v>
      </c>
      <c r="K1410" s="29">
        <v>101.13600000000001</v>
      </c>
      <c r="L1410" s="29">
        <v>211.72499999999999</v>
      </c>
      <c r="M1410" s="29">
        <v>234.54166666666663</v>
      </c>
      <c r="N1410" s="29">
        <v>223.90399999999997</v>
      </c>
      <c r="O1410" s="29">
        <v>178.292</v>
      </c>
      <c r="P1410" s="29">
        <v>144.99999999999997</v>
      </c>
      <c r="Q1410" s="29">
        <v>143.55357142857142</v>
      </c>
      <c r="R1410" s="29">
        <v>206.08846153846156</v>
      </c>
      <c r="S1410" s="29">
        <v>196.77083333333334</v>
      </c>
      <c r="T1410" s="29">
        <v>161.38333333333335</v>
      </c>
      <c r="U1410" s="29">
        <v>103.69583333333334</v>
      </c>
      <c r="V1410" s="45">
        <v>1993.6656996336997</v>
      </c>
      <c r="W1410" s="41">
        <v>301</v>
      </c>
      <c r="X1410" s="74">
        <v>0.83611111111111114</v>
      </c>
      <c r="Y1410" s="78">
        <f t="shared" si="264"/>
        <v>133.47866666666667</v>
      </c>
      <c r="Z1410" s="31">
        <f t="shared" si="265"/>
        <v>182.46755555555555</v>
      </c>
      <c r="AA1410" s="31">
        <f t="shared" si="266"/>
        <v>223.39022222222221</v>
      </c>
      <c r="AB1410" s="31">
        <f t="shared" si="267"/>
        <v>212.24588888888889</v>
      </c>
      <c r="AC1410" s="31">
        <f t="shared" si="268"/>
        <v>182.39866666666663</v>
      </c>
      <c r="AD1410" s="31">
        <f t="shared" si="269"/>
        <v>155.61519047619046</v>
      </c>
      <c r="AE1410" s="31">
        <f t="shared" si="270"/>
        <v>164.88067765567766</v>
      </c>
      <c r="AF1410" s="31">
        <f t="shared" si="271"/>
        <v>182.13762210012212</v>
      </c>
      <c r="AG1410" s="31">
        <f t="shared" si="272"/>
        <v>188.08087606837606</v>
      </c>
      <c r="AH1410" s="31">
        <f t="shared" si="273"/>
        <v>153.95000000000002</v>
      </c>
      <c r="AI1410" s="31">
        <f t="shared" si="274"/>
        <v>117.55138888888889</v>
      </c>
      <c r="AJ1410" s="79">
        <f t="shared" si="275"/>
        <v>97.468944444444446</v>
      </c>
      <c r="AK1410" s="86" t="s">
        <v>43</v>
      </c>
      <c r="AL1410" s="1"/>
      <c r="AM1410" s="1"/>
      <c r="AN1410" s="1"/>
      <c r="AO1410" s="1"/>
      <c r="AP1410" s="1"/>
      <c r="AQ1410" s="1"/>
    </row>
    <row r="1411" spans="1:43" ht="16.5" customHeight="1" x14ac:dyDescent="0.25">
      <c r="A1411" s="35">
        <v>21210080</v>
      </c>
      <c r="B1411" s="27" t="s">
        <v>69</v>
      </c>
      <c r="C1411" s="27" t="s">
        <v>1714</v>
      </c>
      <c r="D1411" s="27" t="s">
        <v>1710</v>
      </c>
      <c r="E1411" s="27" t="s">
        <v>1670</v>
      </c>
      <c r="F1411" s="27">
        <v>10</v>
      </c>
      <c r="G1411" s="27">
        <v>1482</v>
      </c>
      <c r="H1411" s="28">
        <v>-75.289944439999999</v>
      </c>
      <c r="I1411" s="52">
        <v>4.49427778</v>
      </c>
      <c r="J1411" s="48">
        <v>85.646428571428586</v>
      </c>
      <c r="K1411" s="29">
        <v>112.19230769230769</v>
      </c>
      <c r="L1411" s="29">
        <v>187.07499999999999</v>
      </c>
      <c r="M1411" s="29">
        <v>231.89642857142857</v>
      </c>
      <c r="N1411" s="29">
        <v>239.69655172413792</v>
      </c>
      <c r="O1411" s="29">
        <v>167.11034482758618</v>
      </c>
      <c r="P1411" s="29">
        <v>149.9655172413793</v>
      </c>
      <c r="Q1411" s="29">
        <v>130.33571428571432</v>
      </c>
      <c r="R1411" s="29">
        <v>205.27777777777777</v>
      </c>
      <c r="S1411" s="29">
        <v>198.232</v>
      </c>
      <c r="T1411" s="29">
        <v>156.73846153846154</v>
      </c>
      <c r="U1411" s="29">
        <v>101.99259259259259</v>
      </c>
      <c r="V1411" s="45">
        <v>1966.1591248228146</v>
      </c>
      <c r="W1411" s="41">
        <v>330</v>
      </c>
      <c r="X1411" s="74">
        <v>0.91666666666666663</v>
      </c>
      <c r="Y1411" s="78">
        <f t="shared" si="264"/>
        <v>128.30457875457876</v>
      </c>
      <c r="Z1411" s="31">
        <f t="shared" si="265"/>
        <v>177.05457875457876</v>
      </c>
      <c r="AA1411" s="31">
        <f t="shared" si="266"/>
        <v>219.55599343185546</v>
      </c>
      <c r="AB1411" s="31">
        <f t="shared" si="267"/>
        <v>212.90110837438419</v>
      </c>
      <c r="AC1411" s="31">
        <f t="shared" si="268"/>
        <v>185.59080459770112</v>
      </c>
      <c r="AD1411" s="31">
        <f t="shared" si="269"/>
        <v>149.13719211822661</v>
      </c>
      <c r="AE1411" s="31">
        <f t="shared" si="270"/>
        <v>161.85966976829044</v>
      </c>
      <c r="AF1411" s="31">
        <f t="shared" si="271"/>
        <v>177.94849735449736</v>
      </c>
      <c r="AG1411" s="31">
        <f t="shared" si="272"/>
        <v>186.74941310541308</v>
      </c>
      <c r="AH1411" s="31">
        <f t="shared" si="273"/>
        <v>152.32101804368472</v>
      </c>
      <c r="AI1411" s="31">
        <f t="shared" si="274"/>
        <v>114.79249423416091</v>
      </c>
      <c r="AJ1411" s="79">
        <f t="shared" si="275"/>
        <v>99.943776285442951</v>
      </c>
      <c r="AK1411" s="86"/>
      <c r="AL1411" s="1"/>
      <c r="AM1411" s="1"/>
      <c r="AN1411" s="1"/>
      <c r="AO1411" s="1"/>
      <c r="AP1411" s="1"/>
      <c r="AQ1411" s="1"/>
    </row>
    <row r="1412" spans="1:43" ht="16.5" customHeight="1" x14ac:dyDescent="0.25">
      <c r="A1412" s="35">
        <v>21210170</v>
      </c>
      <c r="B1412" s="27" t="s">
        <v>44</v>
      </c>
      <c r="C1412" s="27" t="s">
        <v>1715</v>
      </c>
      <c r="D1412" s="27" t="s">
        <v>1710</v>
      </c>
      <c r="E1412" s="27" t="s">
        <v>1670</v>
      </c>
      <c r="F1412" s="27">
        <v>10</v>
      </c>
      <c r="G1412" s="27">
        <v>2212</v>
      </c>
      <c r="H1412" s="28">
        <v>-75.40133333</v>
      </c>
      <c r="I1412" s="52">
        <v>4.3318888900000001</v>
      </c>
      <c r="J1412" s="48">
        <v>65.588461538461559</v>
      </c>
      <c r="K1412" s="29">
        <v>90.18</v>
      </c>
      <c r="L1412" s="29">
        <v>166.14074074074074</v>
      </c>
      <c r="M1412" s="29">
        <v>212.828</v>
      </c>
      <c r="N1412" s="29">
        <v>201.62799999999999</v>
      </c>
      <c r="O1412" s="29">
        <v>146.58076923076922</v>
      </c>
      <c r="P1412" s="29">
        <v>117.42307692307693</v>
      </c>
      <c r="Q1412" s="29">
        <v>97.38</v>
      </c>
      <c r="R1412" s="29">
        <v>151.70769230769233</v>
      </c>
      <c r="S1412" s="29">
        <v>152.63461538461539</v>
      </c>
      <c r="T1412" s="29">
        <v>133.95833333333334</v>
      </c>
      <c r="U1412" s="29">
        <v>88.664000000000016</v>
      </c>
      <c r="V1412" s="45">
        <v>1624.7136894586893</v>
      </c>
      <c r="W1412" s="41">
        <v>306</v>
      </c>
      <c r="X1412" s="74">
        <v>0.85</v>
      </c>
      <c r="Y1412" s="78">
        <f t="shared" si="264"/>
        <v>107.30306742640077</v>
      </c>
      <c r="Z1412" s="31">
        <f t="shared" si="265"/>
        <v>156.38291358024694</v>
      </c>
      <c r="AA1412" s="31">
        <f t="shared" si="266"/>
        <v>193.53224691358022</v>
      </c>
      <c r="AB1412" s="31">
        <f t="shared" si="267"/>
        <v>187.01225641025641</v>
      </c>
      <c r="AC1412" s="31">
        <f t="shared" si="268"/>
        <v>155.21061538461538</v>
      </c>
      <c r="AD1412" s="31">
        <f t="shared" si="269"/>
        <v>120.46128205128205</v>
      </c>
      <c r="AE1412" s="31">
        <f t="shared" si="270"/>
        <v>122.17025641025641</v>
      </c>
      <c r="AF1412" s="31">
        <f t="shared" si="271"/>
        <v>133.9074358974359</v>
      </c>
      <c r="AG1412" s="31">
        <f t="shared" si="272"/>
        <v>146.10021367521369</v>
      </c>
      <c r="AH1412" s="31">
        <f t="shared" si="273"/>
        <v>125.08564957264957</v>
      </c>
      <c r="AI1412" s="31">
        <f t="shared" si="274"/>
        <v>96.070264957264968</v>
      </c>
      <c r="AJ1412" s="79">
        <f t="shared" si="275"/>
        <v>81.477487179487198</v>
      </c>
      <c r="AK1412" s="86"/>
      <c r="AL1412" s="1"/>
      <c r="AM1412" s="1"/>
      <c r="AN1412" s="1"/>
      <c r="AO1412" s="1"/>
      <c r="AP1412" s="1"/>
      <c r="AQ1412" s="1"/>
    </row>
    <row r="1413" spans="1:43" ht="16.5" customHeight="1" x14ac:dyDescent="0.25">
      <c r="A1413" s="35">
        <v>21245010</v>
      </c>
      <c r="B1413" s="27" t="s">
        <v>71</v>
      </c>
      <c r="C1413" s="27" t="s">
        <v>1716</v>
      </c>
      <c r="D1413" s="27" t="s">
        <v>1710</v>
      </c>
      <c r="E1413" s="27" t="s">
        <v>1670</v>
      </c>
      <c r="F1413" s="27">
        <v>10</v>
      </c>
      <c r="G1413" s="27">
        <v>826</v>
      </c>
      <c r="H1413" s="28">
        <v>-75.200522220000011</v>
      </c>
      <c r="I1413" s="52">
        <v>4.4296666699999996</v>
      </c>
      <c r="J1413" s="48">
        <v>62.071428571428569</v>
      </c>
      <c r="K1413" s="29">
        <v>72.064285714285717</v>
      </c>
      <c r="L1413" s="29">
        <v>137.93600000000004</v>
      </c>
      <c r="M1413" s="29">
        <v>203.03214285714287</v>
      </c>
      <c r="N1413" s="29">
        <v>201.4576923076923</v>
      </c>
      <c r="O1413" s="29">
        <v>91.891999999999996</v>
      </c>
      <c r="P1413" s="29">
        <v>71.656666666666666</v>
      </c>
      <c r="Q1413" s="29">
        <v>61.710714285714282</v>
      </c>
      <c r="R1413" s="29">
        <v>119.05357142857146</v>
      </c>
      <c r="S1413" s="29">
        <v>149.79310344827587</v>
      </c>
      <c r="T1413" s="29">
        <v>117.79999999999998</v>
      </c>
      <c r="U1413" s="29">
        <v>76.938461538461553</v>
      </c>
      <c r="V1413" s="45">
        <v>1365.4060668182394</v>
      </c>
      <c r="W1413" s="41">
        <v>330</v>
      </c>
      <c r="X1413" s="74">
        <v>0.91666666666666663</v>
      </c>
      <c r="Y1413" s="78">
        <f t="shared" si="264"/>
        <v>90.690571428571445</v>
      </c>
      <c r="Z1413" s="31">
        <f t="shared" si="265"/>
        <v>137.6774761904762</v>
      </c>
      <c r="AA1413" s="31">
        <f t="shared" si="266"/>
        <v>180.80861172161175</v>
      </c>
      <c r="AB1413" s="31">
        <f t="shared" si="267"/>
        <v>165.46061172161174</v>
      </c>
      <c r="AC1413" s="31">
        <f t="shared" si="268"/>
        <v>121.66878632478631</v>
      </c>
      <c r="AD1413" s="31">
        <f t="shared" si="269"/>
        <v>75.086460317460322</v>
      </c>
      <c r="AE1413" s="31">
        <f t="shared" si="270"/>
        <v>84.140317460317476</v>
      </c>
      <c r="AF1413" s="31">
        <f t="shared" si="271"/>
        <v>110.18579638752054</v>
      </c>
      <c r="AG1413" s="31">
        <f t="shared" si="272"/>
        <v>128.88222495894911</v>
      </c>
      <c r="AH1413" s="31">
        <f t="shared" si="273"/>
        <v>114.84385499557914</v>
      </c>
      <c r="AI1413" s="31">
        <f t="shared" si="274"/>
        <v>85.603296703296692</v>
      </c>
      <c r="AJ1413" s="79">
        <f t="shared" si="275"/>
        <v>70.358058608058613</v>
      </c>
      <c r="AK1413" s="86"/>
      <c r="AL1413" s="1"/>
      <c r="AM1413" s="1"/>
      <c r="AN1413" s="1"/>
      <c r="AO1413" s="1"/>
      <c r="AP1413" s="1"/>
      <c r="AQ1413" s="1"/>
    </row>
    <row r="1414" spans="1:43" ht="16.5" customHeight="1" x14ac:dyDescent="0.25">
      <c r="A1414" s="35">
        <v>21210120</v>
      </c>
      <c r="B1414" s="27" t="s">
        <v>69</v>
      </c>
      <c r="C1414" s="27" t="s">
        <v>1717</v>
      </c>
      <c r="D1414" s="27" t="s">
        <v>1710</v>
      </c>
      <c r="E1414" s="27" t="s">
        <v>1670</v>
      </c>
      <c r="F1414" s="27">
        <v>10</v>
      </c>
      <c r="G1414" s="27">
        <v>1965</v>
      </c>
      <c r="H1414" s="28">
        <v>-75.239416669999997</v>
      </c>
      <c r="I1414" s="52">
        <v>4.4909166699999998</v>
      </c>
      <c r="J1414" s="48">
        <v>131.0148148148148</v>
      </c>
      <c r="K1414" s="29">
        <v>144.8857142857143</v>
      </c>
      <c r="L1414" s="29">
        <v>208.78928571428574</v>
      </c>
      <c r="M1414" s="29">
        <v>246.62800000000004</v>
      </c>
      <c r="N1414" s="29">
        <v>187.78</v>
      </c>
      <c r="O1414" s="29">
        <v>130.96428571428569</v>
      </c>
      <c r="P1414" s="29">
        <v>122.075</v>
      </c>
      <c r="Q1414" s="29">
        <v>143.07037037037037</v>
      </c>
      <c r="R1414" s="29">
        <v>177.24814814814818</v>
      </c>
      <c r="S1414" s="29">
        <v>232.53076923076921</v>
      </c>
      <c r="T1414" s="29">
        <v>189.27777777777777</v>
      </c>
      <c r="U1414" s="29">
        <v>124.10769230769232</v>
      </c>
      <c r="V1414" s="45">
        <v>2038.3718583638586</v>
      </c>
      <c r="W1414" s="41">
        <v>322</v>
      </c>
      <c r="X1414" s="74">
        <v>0.89444444444444449</v>
      </c>
      <c r="Y1414" s="78">
        <f t="shared" si="264"/>
        <v>161.56327160493825</v>
      </c>
      <c r="Z1414" s="31">
        <f t="shared" si="265"/>
        <v>200.10100000000003</v>
      </c>
      <c r="AA1414" s="31">
        <f t="shared" si="266"/>
        <v>214.39909523809524</v>
      </c>
      <c r="AB1414" s="31">
        <f t="shared" si="267"/>
        <v>188.45742857142855</v>
      </c>
      <c r="AC1414" s="31">
        <f t="shared" si="268"/>
        <v>146.93976190476189</v>
      </c>
      <c r="AD1414" s="31">
        <f t="shared" si="269"/>
        <v>132.03655202821869</v>
      </c>
      <c r="AE1414" s="31">
        <f t="shared" si="270"/>
        <v>147.46450617283952</v>
      </c>
      <c r="AF1414" s="31">
        <f t="shared" si="271"/>
        <v>184.28309591642926</v>
      </c>
      <c r="AG1414" s="31">
        <f t="shared" si="272"/>
        <v>199.68556505223174</v>
      </c>
      <c r="AH1414" s="31">
        <f t="shared" si="273"/>
        <v>181.97207977207975</v>
      </c>
      <c r="AI1414" s="31">
        <f t="shared" si="274"/>
        <v>148.13342830009495</v>
      </c>
      <c r="AJ1414" s="79">
        <f t="shared" si="275"/>
        <v>133.33607380274046</v>
      </c>
      <c r="AK1414" s="86"/>
      <c r="AL1414" s="1"/>
      <c r="AM1414" s="1"/>
      <c r="AN1414" s="1"/>
      <c r="AO1414" s="1"/>
      <c r="AP1414" s="1"/>
      <c r="AQ1414" s="1"/>
    </row>
    <row r="1415" spans="1:43" ht="16.5" customHeight="1" x14ac:dyDescent="0.25">
      <c r="A1415" s="35">
        <v>21210020</v>
      </c>
      <c r="B1415" s="27" t="s">
        <v>69</v>
      </c>
      <c r="C1415" s="27" t="s">
        <v>1718</v>
      </c>
      <c r="D1415" s="27" t="s">
        <v>1710</v>
      </c>
      <c r="E1415" s="27" t="s">
        <v>1670</v>
      </c>
      <c r="F1415" s="27">
        <v>10</v>
      </c>
      <c r="G1415" s="27">
        <v>1765</v>
      </c>
      <c r="H1415" s="28">
        <v>-75.321638890000003</v>
      </c>
      <c r="I1415" s="52">
        <v>4.5563055600000002</v>
      </c>
      <c r="J1415" s="48">
        <v>50.186206896551738</v>
      </c>
      <c r="K1415" s="29">
        <v>69.271428571428572</v>
      </c>
      <c r="L1415" s="29">
        <v>125.36666666666665</v>
      </c>
      <c r="M1415" s="29">
        <v>164.15862068965518</v>
      </c>
      <c r="N1415" s="29">
        <v>184.56666666666666</v>
      </c>
      <c r="O1415" s="29">
        <v>137.851724137931</v>
      </c>
      <c r="P1415" s="29">
        <v>130.51333333333335</v>
      </c>
      <c r="Q1415" s="29">
        <v>111.26666666666668</v>
      </c>
      <c r="R1415" s="29">
        <v>161.42142857142861</v>
      </c>
      <c r="S1415" s="29">
        <v>147.87142857142857</v>
      </c>
      <c r="T1415" s="29">
        <v>117.16296296296295</v>
      </c>
      <c r="U1415" s="29">
        <v>72.378571428571419</v>
      </c>
      <c r="V1415" s="45">
        <v>1472.0157051632914</v>
      </c>
      <c r="W1415" s="41">
        <v>346</v>
      </c>
      <c r="X1415" s="74">
        <v>0.96111111111111114</v>
      </c>
      <c r="Y1415" s="78">
        <f t="shared" si="264"/>
        <v>81.608100711548985</v>
      </c>
      <c r="Z1415" s="31">
        <f t="shared" si="265"/>
        <v>119.59890530925013</v>
      </c>
      <c r="AA1415" s="31">
        <f t="shared" si="266"/>
        <v>158.03065134099617</v>
      </c>
      <c r="AB1415" s="31">
        <f t="shared" si="267"/>
        <v>162.19233716475094</v>
      </c>
      <c r="AC1415" s="31">
        <f t="shared" si="268"/>
        <v>150.97724137931036</v>
      </c>
      <c r="AD1415" s="31">
        <f t="shared" si="269"/>
        <v>126.54390804597699</v>
      </c>
      <c r="AE1415" s="31">
        <f t="shared" si="270"/>
        <v>134.40047619047621</v>
      </c>
      <c r="AF1415" s="31">
        <f t="shared" si="271"/>
        <v>140.18650793650795</v>
      </c>
      <c r="AG1415" s="31">
        <f t="shared" si="272"/>
        <v>142.15194003527338</v>
      </c>
      <c r="AH1415" s="31">
        <f t="shared" si="273"/>
        <v>112.47098765432098</v>
      </c>
      <c r="AI1415" s="31">
        <f t="shared" si="274"/>
        <v>79.909247096028693</v>
      </c>
      <c r="AJ1415" s="79">
        <f t="shared" si="275"/>
        <v>63.945402298850581</v>
      </c>
      <c r="AK1415" s="86"/>
      <c r="AL1415" s="1"/>
      <c r="AM1415" s="1"/>
      <c r="AN1415" s="1"/>
      <c r="AO1415" s="1"/>
      <c r="AP1415" s="1"/>
      <c r="AQ1415" s="1"/>
    </row>
    <row r="1416" spans="1:43" ht="16.5" customHeight="1" x14ac:dyDescent="0.25">
      <c r="A1416" s="35">
        <v>21210030</v>
      </c>
      <c r="B1416" s="27" t="s">
        <v>69</v>
      </c>
      <c r="C1416" s="27" t="s">
        <v>1719</v>
      </c>
      <c r="D1416" s="27" t="s">
        <v>1710</v>
      </c>
      <c r="E1416" s="27" t="s">
        <v>1670</v>
      </c>
      <c r="F1416" s="27">
        <v>10</v>
      </c>
      <c r="G1416" s="27">
        <v>1602</v>
      </c>
      <c r="H1416" s="28">
        <v>-75.300833329999989</v>
      </c>
      <c r="I1416" s="52">
        <v>4.51105556</v>
      </c>
      <c r="J1416" s="48">
        <v>61.027999999999992</v>
      </c>
      <c r="K1416" s="29">
        <v>97.576000000000008</v>
      </c>
      <c r="L1416" s="29">
        <v>205.512</v>
      </c>
      <c r="M1416" s="29">
        <v>222.77307692307693</v>
      </c>
      <c r="N1416" s="29">
        <v>251.40384615384616</v>
      </c>
      <c r="O1416" s="29">
        <v>176.20416666666665</v>
      </c>
      <c r="P1416" s="29">
        <v>163.94</v>
      </c>
      <c r="Q1416" s="29">
        <v>121.37200000000001</v>
      </c>
      <c r="R1416" s="29">
        <v>180.74</v>
      </c>
      <c r="S1416" s="29">
        <v>199.84457351167998</v>
      </c>
      <c r="T1416" s="29">
        <v>142.31249999999997</v>
      </c>
      <c r="U1416" s="29">
        <v>86.733333333333306</v>
      </c>
      <c r="V1416" s="45">
        <v>1909.4394965886031</v>
      </c>
      <c r="W1416" s="41">
        <v>298</v>
      </c>
      <c r="X1416" s="74">
        <v>0.82777777777777772</v>
      </c>
      <c r="Y1416" s="78">
        <f t="shared" si="264"/>
        <v>121.372</v>
      </c>
      <c r="Z1416" s="31">
        <f t="shared" si="265"/>
        <v>175.28702564102568</v>
      </c>
      <c r="AA1416" s="31">
        <f t="shared" si="266"/>
        <v>226.56297435897434</v>
      </c>
      <c r="AB1416" s="31">
        <f t="shared" si="267"/>
        <v>216.7936965811966</v>
      </c>
      <c r="AC1416" s="31">
        <f t="shared" si="268"/>
        <v>197.18267094017096</v>
      </c>
      <c r="AD1416" s="31">
        <f t="shared" si="269"/>
        <v>153.83872222222223</v>
      </c>
      <c r="AE1416" s="31">
        <f t="shared" si="270"/>
        <v>155.35066666666668</v>
      </c>
      <c r="AF1416" s="31">
        <f t="shared" si="271"/>
        <v>167.31885783722666</v>
      </c>
      <c r="AG1416" s="31">
        <f t="shared" si="272"/>
        <v>174.29902450389332</v>
      </c>
      <c r="AH1416" s="31">
        <f t="shared" si="273"/>
        <v>142.96346894833775</v>
      </c>
      <c r="AI1416" s="31">
        <f t="shared" si="274"/>
        <v>96.691277777777756</v>
      </c>
      <c r="AJ1416" s="79">
        <f t="shared" si="275"/>
        <v>81.779111111111106</v>
      </c>
      <c r="AK1416" s="86" t="s">
        <v>43</v>
      </c>
      <c r="AL1416" s="1"/>
      <c r="AM1416" s="1"/>
      <c r="AN1416" s="1"/>
      <c r="AO1416" s="1"/>
      <c r="AP1416" s="1"/>
      <c r="AQ1416" s="1"/>
    </row>
    <row r="1417" spans="1:43" ht="16.5" customHeight="1" x14ac:dyDescent="0.25">
      <c r="A1417" s="35">
        <v>21240030</v>
      </c>
      <c r="B1417" s="27" t="s">
        <v>44</v>
      </c>
      <c r="C1417" s="27" t="s">
        <v>1720</v>
      </c>
      <c r="D1417" s="27" t="s">
        <v>1710</v>
      </c>
      <c r="E1417" s="27" t="s">
        <v>1670</v>
      </c>
      <c r="F1417" s="27">
        <v>10</v>
      </c>
      <c r="G1417" s="27">
        <v>1980</v>
      </c>
      <c r="H1417" s="28">
        <v>-75.075388889999999</v>
      </c>
      <c r="I1417" s="52">
        <v>4.5424444399999997</v>
      </c>
      <c r="J1417" s="48">
        <v>104.96551724137929</v>
      </c>
      <c r="K1417" s="29">
        <v>127.23000000000002</v>
      </c>
      <c r="L1417" s="29">
        <v>208.11379310344827</v>
      </c>
      <c r="M1417" s="29">
        <v>256.69310344827591</v>
      </c>
      <c r="N1417" s="29">
        <v>238.47777777777776</v>
      </c>
      <c r="O1417" s="29">
        <v>116.45333333333336</v>
      </c>
      <c r="P1417" s="29">
        <v>70.926666666666677</v>
      </c>
      <c r="Q1417" s="29">
        <v>86.539999999999992</v>
      </c>
      <c r="R1417" s="29">
        <v>170.00999999999996</v>
      </c>
      <c r="S1417" s="29">
        <v>206.03666666666666</v>
      </c>
      <c r="T1417" s="29">
        <v>157.32000000000002</v>
      </c>
      <c r="U1417" s="29">
        <v>109.64137931034483</v>
      </c>
      <c r="V1417" s="45">
        <v>1852.4082375478927</v>
      </c>
      <c r="W1417" s="41">
        <v>353</v>
      </c>
      <c r="X1417" s="74">
        <v>0.98055555555555551</v>
      </c>
      <c r="Y1417" s="78">
        <f t="shared" si="264"/>
        <v>146.76977011494253</v>
      </c>
      <c r="Z1417" s="31">
        <f t="shared" si="265"/>
        <v>197.34563218390807</v>
      </c>
      <c r="AA1417" s="31">
        <f t="shared" si="266"/>
        <v>234.42822477650066</v>
      </c>
      <c r="AB1417" s="31">
        <f t="shared" si="267"/>
        <v>203.87473818646234</v>
      </c>
      <c r="AC1417" s="31">
        <f t="shared" si="268"/>
        <v>141.95259259259259</v>
      </c>
      <c r="AD1417" s="31">
        <f t="shared" si="269"/>
        <v>91.306666666666686</v>
      </c>
      <c r="AE1417" s="31">
        <f t="shared" si="270"/>
        <v>109.15888888888888</v>
      </c>
      <c r="AF1417" s="31">
        <f t="shared" si="271"/>
        <v>154.19555555555553</v>
      </c>
      <c r="AG1417" s="31">
        <f t="shared" si="272"/>
        <v>177.78888888888889</v>
      </c>
      <c r="AH1417" s="31">
        <f t="shared" si="273"/>
        <v>157.66601532567051</v>
      </c>
      <c r="AI1417" s="31">
        <f t="shared" si="274"/>
        <v>123.97563218390805</v>
      </c>
      <c r="AJ1417" s="79">
        <f t="shared" si="275"/>
        <v>113.94563218390805</v>
      </c>
      <c r="AK1417" s="86"/>
      <c r="AL1417" s="1"/>
      <c r="AM1417" s="1"/>
      <c r="AN1417" s="1"/>
      <c r="AO1417" s="1"/>
      <c r="AP1417" s="1"/>
      <c r="AQ1417" s="1"/>
    </row>
    <row r="1418" spans="1:43" ht="16.5" customHeight="1" x14ac:dyDescent="0.25">
      <c r="A1418" s="35">
        <v>21210180</v>
      </c>
      <c r="B1418" s="27" t="s">
        <v>69</v>
      </c>
      <c r="C1418" s="27" t="s">
        <v>1721</v>
      </c>
      <c r="D1418" s="27" t="s">
        <v>1710</v>
      </c>
      <c r="E1418" s="27" t="s">
        <v>1670</v>
      </c>
      <c r="F1418" s="27">
        <v>10</v>
      </c>
      <c r="G1418" s="27">
        <v>1991</v>
      </c>
      <c r="H1418" s="28">
        <v>-75.409833329999998</v>
      </c>
      <c r="I1418" s="52">
        <v>4.5194999999999999</v>
      </c>
      <c r="J1418" s="48">
        <v>48.81333333333334</v>
      </c>
      <c r="K1418" s="29">
        <v>69.964285714285708</v>
      </c>
      <c r="L1418" s="29">
        <v>98.631034482758622</v>
      </c>
      <c r="M1418" s="29">
        <v>126.25</v>
      </c>
      <c r="N1418" s="29">
        <v>164.36896551724138</v>
      </c>
      <c r="O1418" s="29">
        <v>129.79310344827587</v>
      </c>
      <c r="P1418" s="29">
        <v>127.30344827586208</v>
      </c>
      <c r="Q1418" s="29">
        <v>82.785714285714292</v>
      </c>
      <c r="R1418" s="29">
        <v>126.51851851851852</v>
      </c>
      <c r="S1418" s="29">
        <v>130.0344827586207</v>
      </c>
      <c r="T1418" s="29">
        <v>130.28571428571428</v>
      </c>
      <c r="U1418" s="29">
        <v>78.94</v>
      </c>
      <c r="V1418" s="45">
        <v>1313.6886006203249</v>
      </c>
      <c r="W1418" s="41">
        <v>344</v>
      </c>
      <c r="X1418" s="74">
        <v>0.9555555555555556</v>
      </c>
      <c r="Y1418" s="78">
        <f t="shared" si="264"/>
        <v>72.469551176792564</v>
      </c>
      <c r="Z1418" s="31">
        <f t="shared" si="265"/>
        <v>98.281773399014767</v>
      </c>
      <c r="AA1418" s="31">
        <f t="shared" si="266"/>
        <v>129.75</v>
      </c>
      <c r="AB1418" s="31">
        <f t="shared" si="267"/>
        <v>140.13735632183906</v>
      </c>
      <c r="AC1418" s="31">
        <f t="shared" si="268"/>
        <v>140.48850574712645</v>
      </c>
      <c r="AD1418" s="31">
        <f t="shared" si="269"/>
        <v>113.29408866995074</v>
      </c>
      <c r="AE1418" s="31">
        <f t="shared" si="270"/>
        <v>112.20256036003163</v>
      </c>
      <c r="AF1418" s="31">
        <f t="shared" si="271"/>
        <v>113.11290518761784</v>
      </c>
      <c r="AG1418" s="31">
        <f t="shared" si="272"/>
        <v>128.94623852095117</v>
      </c>
      <c r="AH1418" s="31">
        <f t="shared" si="273"/>
        <v>113.08673234811165</v>
      </c>
      <c r="AI1418" s="31">
        <f t="shared" si="274"/>
        <v>86.013015873015874</v>
      </c>
      <c r="AJ1418" s="79">
        <f t="shared" si="275"/>
        <v>65.905873015873013</v>
      </c>
      <c r="AK1418" s="86"/>
      <c r="AL1418" s="1"/>
      <c r="AM1418" s="1"/>
      <c r="AN1418" s="1"/>
      <c r="AO1418" s="1"/>
      <c r="AP1418" s="1"/>
      <c r="AQ1418" s="1"/>
    </row>
    <row r="1419" spans="1:43" ht="16.5" customHeight="1" x14ac:dyDescent="0.25">
      <c r="A1419" s="35">
        <v>21250070</v>
      </c>
      <c r="B1419" s="27" t="s">
        <v>44</v>
      </c>
      <c r="C1419" s="27" t="s">
        <v>1722</v>
      </c>
      <c r="D1419" s="27" t="s">
        <v>1723</v>
      </c>
      <c r="E1419" s="27" t="s">
        <v>1670</v>
      </c>
      <c r="F1419" s="27">
        <v>10</v>
      </c>
      <c r="G1419" s="27">
        <v>472</v>
      </c>
      <c r="H1419" s="28">
        <v>-74.935694439999992</v>
      </c>
      <c r="I1419" s="52">
        <v>4.8001111100000005</v>
      </c>
      <c r="J1419" s="48">
        <v>84.340740740740728</v>
      </c>
      <c r="K1419" s="29">
        <v>96.089285714285694</v>
      </c>
      <c r="L1419" s="29">
        <v>131.71428571428572</v>
      </c>
      <c r="M1419" s="29">
        <v>219.53571428571428</v>
      </c>
      <c r="N1419" s="29">
        <v>248.88571428571427</v>
      </c>
      <c r="O1419" s="29">
        <v>104.37586206896552</v>
      </c>
      <c r="P1419" s="29">
        <v>78.441379310344814</v>
      </c>
      <c r="Q1419" s="29">
        <v>114.52962962962964</v>
      </c>
      <c r="R1419" s="29">
        <v>161</v>
      </c>
      <c r="S1419" s="29">
        <v>177.02962962962962</v>
      </c>
      <c r="T1419" s="29">
        <v>142.27777777777777</v>
      </c>
      <c r="U1419" s="29">
        <v>90.84615384615384</v>
      </c>
      <c r="V1419" s="45">
        <v>1649.0661730032418</v>
      </c>
      <c r="W1419" s="41">
        <v>331</v>
      </c>
      <c r="X1419" s="74">
        <v>0.9194444444444444</v>
      </c>
      <c r="Y1419" s="78">
        <f t="shared" si="264"/>
        <v>104.04810405643737</v>
      </c>
      <c r="Z1419" s="31">
        <f t="shared" si="265"/>
        <v>149.11309523809521</v>
      </c>
      <c r="AA1419" s="31">
        <f t="shared" si="266"/>
        <v>200.04523809523809</v>
      </c>
      <c r="AB1419" s="31">
        <f t="shared" si="267"/>
        <v>190.9324302134647</v>
      </c>
      <c r="AC1419" s="31">
        <f t="shared" si="268"/>
        <v>143.90098522167486</v>
      </c>
      <c r="AD1419" s="31">
        <f t="shared" si="269"/>
        <v>99.115623669646652</v>
      </c>
      <c r="AE1419" s="31">
        <f t="shared" si="270"/>
        <v>117.99033631332482</v>
      </c>
      <c r="AF1419" s="31">
        <f t="shared" si="271"/>
        <v>150.85308641975311</v>
      </c>
      <c r="AG1419" s="31">
        <f t="shared" si="272"/>
        <v>160.10246913580247</v>
      </c>
      <c r="AH1419" s="31">
        <f t="shared" si="273"/>
        <v>136.71785375118705</v>
      </c>
      <c r="AI1419" s="31">
        <f t="shared" si="274"/>
        <v>105.82155745489077</v>
      </c>
      <c r="AJ1419" s="79">
        <f t="shared" si="275"/>
        <v>90.425393433726754</v>
      </c>
      <c r="AK1419" s="86"/>
      <c r="AL1419" s="1"/>
      <c r="AM1419" s="1"/>
      <c r="AN1419" s="1"/>
      <c r="AO1419" s="1"/>
      <c r="AP1419" s="1"/>
      <c r="AQ1419" s="1"/>
    </row>
    <row r="1420" spans="1:43" ht="16.5" customHeight="1" x14ac:dyDescent="0.25">
      <c r="A1420" s="35">
        <v>21250500</v>
      </c>
      <c r="B1420" s="27" t="s">
        <v>44</v>
      </c>
      <c r="C1420" s="27" t="s">
        <v>1724</v>
      </c>
      <c r="D1420" s="27" t="s">
        <v>1724</v>
      </c>
      <c r="E1420" s="27" t="s">
        <v>1670</v>
      </c>
      <c r="F1420" s="27">
        <v>10</v>
      </c>
      <c r="G1420" s="27">
        <v>1649</v>
      </c>
      <c r="H1420" s="28">
        <v>-75.075861110000005</v>
      </c>
      <c r="I1420" s="52">
        <v>4.92188889</v>
      </c>
      <c r="J1420" s="48">
        <v>159.87241379310342</v>
      </c>
      <c r="K1420" s="29">
        <v>186.23</v>
      </c>
      <c r="L1420" s="29">
        <v>268.72000000000003</v>
      </c>
      <c r="M1420" s="29">
        <v>302.41379310344826</v>
      </c>
      <c r="N1420" s="29">
        <v>306.94137931034487</v>
      </c>
      <c r="O1420" s="29">
        <v>142.81071428571428</v>
      </c>
      <c r="P1420" s="29">
        <v>120.18214285714284</v>
      </c>
      <c r="Q1420" s="29">
        <v>131.07037037037037</v>
      </c>
      <c r="R1420" s="29">
        <v>208.07857142857145</v>
      </c>
      <c r="S1420" s="29">
        <v>283.17037037037039</v>
      </c>
      <c r="T1420" s="29">
        <v>256.37307692307689</v>
      </c>
      <c r="U1420" s="29">
        <v>183.32962962962961</v>
      </c>
      <c r="V1420" s="45">
        <v>2549.1924620717728</v>
      </c>
      <c r="W1420" s="41">
        <v>338</v>
      </c>
      <c r="X1420" s="74">
        <v>0.93888888888888888</v>
      </c>
      <c r="Y1420" s="78">
        <f t="shared" si="264"/>
        <v>204.94080459770115</v>
      </c>
      <c r="Z1420" s="31">
        <f t="shared" si="265"/>
        <v>252.45459770114942</v>
      </c>
      <c r="AA1420" s="31">
        <f t="shared" si="266"/>
        <v>292.69172413793103</v>
      </c>
      <c r="AB1420" s="31">
        <f t="shared" si="267"/>
        <v>250.72196223316914</v>
      </c>
      <c r="AC1420" s="31">
        <f t="shared" si="268"/>
        <v>189.97807881773397</v>
      </c>
      <c r="AD1420" s="31">
        <f t="shared" si="269"/>
        <v>131.35440917107584</v>
      </c>
      <c r="AE1420" s="31">
        <f t="shared" si="270"/>
        <v>153.11036155202819</v>
      </c>
      <c r="AF1420" s="31">
        <f t="shared" si="271"/>
        <v>207.43977072310406</v>
      </c>
      <c r="AG1420" s="31">
        <f t="shared" si="272"/>
        <v>249.20733957400626</v>
      </c>
      <c r="AH1420" s="31">
        <f t="shared" si="273"/>
        <v>240.95769230769233</v>
      </c>
      <c r="AI1420" s="31">
        <f t="shared" si="274"/>
        <v>199.85837344860329</v>
      </c>
      <c r="AJ1420" s="79">
        <f t="shared" si="275"/>
        <v>176.47734780757767</v>
      </c>
      <c r="AK1420" s="86"/>
      <c r="AL1420" s="1"/>
      <c r="AM1420" s="1"/>
      <c r="AN1420" s="1"/>
      <c r="AO1420" s="1"/>
      <c r="AP1420" s="1"/>
      <c r="AQ1420" s="1"/>
    </row>
    <row r="1421" spans="1:43" ht="16.5" customHeight="1" x14ac:dyDescent="0.25">
      <c r="A1421" s="35">
        <v>23025040</v>
      </c>
      <c r="B1421" s="27" t="s">
        <v>71</v>
      </c>
      <c r="C1421" s="27" t="s">
        <v>1503</v>
      </c>
      <c r="D1421" s="27" t="s">
        <v>1725</v>
      </c>
      <c r="E1421" s="27" t="s">
        <v>1670</v>
      </c>
      <c r="F1421" s="27">
        <v>10</v>
      </c>
      <c r="G1421" s="27">
        <v>788</v>
      </c>
      <c r="H1421" s="28">
        <v>-74.914580560000005</v>
      </c>
      <c r="I1421" s="52">
        <v>5.3011088900000001</v>
      </c>
      <c r="J1421" s="48">
        <v>252.96206896551726</v>
      </c>
      <c r="K1421" s="29">
        <v>216.94137931034487</v>
      </c>
      <c r="L1421" s="29">
        <v>329.47931034482758</v>
      </c>
      <c r="M1421" s="29">
        <v>391.30714285714288</v>
      </c>
      <c r="N1421" s="29">
        <v>366.67857142857139</v>
      </c>
      <c r="O1421" s="29">
        <v>142.03793103448274</v>
      </c>
      <c r="P1421" s="29">
        <v>114.83076923076926</v>
      </c>
      <c r="Q1421" s="29">
        <v>195.02962962962962</v>
      </c>
      <c r="R1421" s="29">
        <v>251.04137931034481</v>
      </c>
      <c r="S1421" s="29">
        <v>458.58846153846156</v>
      </c>
      <c r="T1421" s="29">
        <v>530.84999999999991</v>
      </c>
      <c r="U1421" s="29">
        <v>373.11034482758623</v>
      </c>
      <c r="V1421" s="45">
        <v>3622.856988477678</v>
      </c>
      <c r="W1421" s="41">
        <v>337</v>
      </c>
      <c r="X1421" s="74">
        <v>0.93611111111111112</v>
      </c>
      <c r="Y1421" s="78">
        <f t="shared" si="264"/>
        <v>266.4609195402299</v>
      </c>
      <c r="Z1421" s="31">
        <f t="shared" si="265"/>
        <v>312.57594417077183</v>
      </c>
      <c r="AA1421" s="31">
        <f t="shared" si="266"/>
        <v>362.48834154351397</v>
      </c>
      <c r="AB1421" s="31">
        <f t="shared" si="267"/>
        <v>300.00788177339899</v>
      </c>
      <c r="AC1421" s="31">
        <f t="shared" si="268"/>
        <v>207.84909056460779</v>
      </c>
      <c r="AD1421" s="31">
        <f t="shared" si="269"/>
        <v>150.63277663162719</v>
      </c>
      <c r="AE1421" s="31">
        <f t="shared" si="270"/>
        <v>186.9672593902479</v>
      </c>
      <c r="AF1421" s="31">
        <f t="shared" si="271"/>
        <v>301.55315682614531</v>
      </c>
      <c r="AG1421" s="31">
        <f t="shared" si="272"/>
        <v>413.49328028293547</v>
      </c>
      <c r="AH1421" s="31">
        <f t="shared" si="273"/>
        <v>454.18293545534925</v>
      </c>
      <c r="AI1421" s="31">
        <f t="shared" si="274"/>
        <v>385.64080459770116</v>
      </c>
      <c r="AJ1421" s="79">
        <f t="shared" si="275"/>
        <v>281.00459770114941</v>
      </c>
      <c r="AK1421" s="86"/>
      <c r="AL1421" s="1"/>
      <c r="AM1421" s="1"/>
      <c r="AN1421" s="1"/>
      <c r="AO1421" s="1"/>
      <c r="AP1421" s="1"/>
      <c r="AQ1421" s="1"/>
    </row>
    <row r="1422" spans="1:43" ht="16.5" customHeight="1" x14ac:dyDescent="0.25">
      <c r="A1422" s="35">
        <v>21190300</v>
      </c>
      <c r="B1422" s="27" t="s">
        <v>44</v>
      </c>
      <c r="C1422" s="27" t="s">
        <v>1984</v>
      </c>
      <c r="D1422" s="27" t="s">
        <v>1727</v>
      </c>
      <c r="E1422" s="27" t="s">
        <v>1670</v>
      </c>
      <c r="F1422" s="27">
        <v>10</v>
      </c>
      <c r="G1422" s="27">
        <v>650</v>
      </c>
      <c r="H1422" s="28">
        <v>-74.606638889999999</v>
      </c>
      <c r="I1422" s="52">
        <v>4.2345277799999996</v>
      </c>
      <c r="J1422" s="48">
        <v>125.2421052631579</v>
      </c>
      <c r="K1422" s="29">
        <v>128.47058823529412</v>
      </c>
      <c r="L1422" s="29">
        <v>222.20000000000002</v>
      </c>
      <c r="M1422" s="29">
        <v>245.68421052631578</v>
      </c>
      <c r="N1422" s="29">
        <v>240.66666666666666</v>
      </c>
      <c r="O1422" s="29">
        <v>123.73684210526316</v>
      </c>
      <c r="P1422" s="29">
        <v>58.94736842105263</v>
      </c>
      <c r="Q1422" s="29">
        <v>53.94736842105263</v>
      </c>
      <c r="R1422" s="29">
        <v>131.16666666666666</v>
      </c>
      <c r="S1422" s="29">
        <v>250.88235294117646</v>
      </c>
      <c r="T1422" s="29">
        <v>301.66666666666669</v>
      </c>
      <c r="U1422" s="29">
        <v>181.66315789473683</v>
      </c>
      <c r="V1422" s="45">
        <v>2064.2739938080499</v>
      </c>
      <c r="W1422" s="41">
        <v>221</v>
      </c>
      <c r="X1422" s="74">
        <v>0.92083333333333328</v>
      </c>
      <c r="Y1422" s="78">
        <f t="shared" si="264"/>
        <v>158.637564499484</v>
      </c>
      <c r="Z1422" s="31">
        <f t="shared" si="265"/>
        <v>198.78493292053665</v>
      </c>
      <c r="AA1422" s="31">
        <f t="shared" si="266"/>
        <v>236.18362573099412</v>
      </c>
      <c r="AB1422" s="31">
        <f t="shared" si="267"/>
        <v>203.36257309941519</v>
      </c>
      <c r="AC1422" s="31">
        <f t="shared" si="268"/>
        <v>141.11695906432749</v>
      </c>
      <c r="AD1422" s="31">
        <f t="shared" si="269"/>
        <v>78.877192982456137</v>
      </c>
      <c r="AE1422" s="31">
        <f t="shared" si="270"/>
        <v>81.353801169590639</v>
      </c>
      <c r="AF1422" s="31">
        <f t="shared" si="271"/>
        <v>145.33212934296526</v>
      </c>
      <c r="AG1422" s="31">
        <f t="shared" si="272"/>
        <v>227.90522875816995</v>
      </c>
      <c r="AH1422" s="31">
        <f t="shared" si="273"/>
        <v>244.73739250085998</v>
      </c>
      <c r="AI1422" s="31">
        <f t="shared" si="274"/>
        <v>202.85730994152047</v>
      </c>
      <c r="AJ1422" s="79">
        <f t="shared" si="275"/>
        <v>145.12528379772962</v>
      </c>
      <c r="AK1422" s="86" t="s">
        <v>1887</v>
      </c>
      <c r="AL1422" s="1"/>
      <c r="AM1422" s="1"/>
      <c r="AN1422" s="1"/>
      <c r="AO1422" s="1"/>
      <c r="AP1422" s="1"/>
      <c r="AQ1422" s="1"/>
    </row>
    <row r="1423" spans="1:43" ht="16.5" customHeight="1" x14ac:dyDescent="0.25">
      <c r="A1423" s="35">
        <v>21190410</v>
      </c>
      <c r="B1423" s="27" t="s">
        <v>44</v>
      </c>
      <c r="C1423" s="27" t="s">
        <v>1726</v>
      </c>
      <c r="D1423" s="27" t="s">
        <v>1727</v>
      </c>
      <c r="E1423" s="27" t="s">
        <v>1670</v>
      </c>
      <c r="F1423" s="27">
        <v>10</v>
      </c>
      <c r="G1423" s="27">
        <v>1104</v>
      </c>
      <c r="H1423" s="28">
        <v>-74.587333329999993</v>
      </c>
      <c r="I1423" s="52">
        <v>4.1646111100000001</v>
      </c>
      <c r="J1423" s="48">
        <v>128.04615384615386</v>
      </c>
      <c r="K1423" s="29">
        <v>183.42222222222222</v>
      </c>
      <c r="L1423" s="29">
        <v>253.6307692307692</v>
      </c>
      <c r="M1423" s="29">
        <v>229.93703703703702</v>
      </c>
      <c r="N1423" s="29">
        <v>204.11785714285716</v>
      </c>
      <c r="O1423" s="29">
        <v>92.914285714285711</v>
      </c>
      <c r="P1423" s="29">
        <v>61.129629629629626</v>
      </c>
      <c r="Q1423" s="29">
        <v>46.142857142857146</v>
      </c>
      <c r="R1423" s="29">
        <v>106.16666666666667</v>
      </c>
      <c r="S1423" s="29">
        <v>213.63928571428571</v>
      </c>
      <c r="T1423" s="29">
        <v>287.928</v>
      </c>
      <c r="U1423" s="29">
        <v>176.72499999999999</v>
      </c>
      <c r="V1423" s="45">
        <v>1983.7997643467643</v>
      </c>
      <c r="W1423" s="41">
        <v>321</v>
      </c>
      <c r="X1423" s="74">
        <v>0.89166666666666672</v>
      </c>
      <c r="Y1423" s="78">
        <f t="shared" si="264"/>
        <v>188.36638176638175</v>
      </c>
      <c r="Z1423" s="31">
        <f t="shared" si="265"/>
        <v>222.33000949667613</v>
      </c>
      <c r="AA1423" s="31">
        <f t="shared" si="266"/>
        <v>229.2285544702211</v>
      </c>
      <c r="AB1423" s="31">
        <f t="shared" si="267"/>
        <v>175.65639329805995</v>
      </c>
      <c r="AC1423" s="31">
        <f t="shared" si="268"/>
        <v>119.38725749559082</v>
      </c>
      <c r="AD1423" s="31">
        <f t="shared" si="269"/>
        <v>66.728924162257485</v>
      </c>
      <c r="AE1423" s="31">
        <f t="shared" si="270"/>
        <v>71.14638447971781</v>
      </c>
      <c r="AF1423" s="31">
        <f t="shared" si="271"/>
        <v>121.98293650793651</v>
      </c>
      <c r="AG1423" s="31">
        <f t="shared" si="272"/>
        <v>202.57798412698412</v>
      </c>
      <c r="AH1423" s="31">
        <f t="shared" si="273"/>
        <v>226.09742857142859</v>
      </c>
      <c r="AI1423" s="31">
        <f t="shared" si="274"/>
        <v>197.56638461538464</v>
      </c>
      <c r="AJ1423" s="79">
        <f t="shared" si="275"/>
        <v>162.73112535612537</v>
      </c>
      <c r="AK1423" s="86"/>
      <c r="AL1423" s="1"/>
      <c r="AM1423" s="1"/>
      <c r="AN1423" s="1"/>
      <c r="AO1423" s="1"/>
      <c r="AP1423" s="1"/>
      <c r="AQ1423" s="1"/>
    </row>
    <row r="1424" spans="1:43" ht="16.5" customHeight="1" x14ac:dyDescent="0.25">
      <c r="A1424" s="35">
        <v>21250050</v>
      </c>
      <c r="B1424" s="27" t="s">
        <v>44</v>
      </c>
      <c r="C1424" s="27" t="s">
        <v>1728</v>
      </c>
      <c r="D1424" s="27" t="s">
        <v>177</v>
      </c>
      <c r="E1424" s="27" t="s">
        <v>1670</v>
      </c>
      <c r="F1424" s="27">
        <v>10</v>
      </c>
      <c r="G1424" s="27">
        <v>3150</v>
      </c>
      <c r="H1424" s="28">
        <v>-75.25</v>
      </c>
      <c r="I1424" s="52">
        <v>4.8499999999999996</v>
      </c>
      <c r="J1424" s="48">
        <v>51.367999999999995</v>
      </c>
      <c r="K1424" s="29">
        <v>68.391666666666652</v>
      </c>
      <c r="L1424" s="29">
        <v>185.76923076923075</v>
      </c>
      <c r="M1424" s="29">
        <v>219.23846153846154</v>
      </c>
      <c r="N1424" s="29">
        <v>250.70800000000006</v>
      </c>
      <c r="O1424" s="29">
        <v>171.96666666666664</v>
      </c>
      <c r="P1424" s="29">
        <v>137.18076923076922</v>
      </c>
      <c r="Q1424" s="29">
        <v>113.86923076923077</v>
      </c>
      <c r="R1424" s="29">
        <v>127.91428571428571</v>
      </c>
      <c r="S1424" s="29">
        <v>180.82592592592596</v>
      </c>
      <c r="T1424" s="29">
        <v>156.40714285714284</v>
      </c>
      <c r="U1424" s="29">
        <v>96.266666666666666</v>
      </c>
      <c r="V1424" s="45">
        <v>1759.906046805047</v>
      </c>
      <c r="W1424" s="41">
        <v>312</v>
      </c>
      <c r="X1424" s="74">
        <v>0.8666666666666667</v>
      </c>
      <c r="Y1424" s="78">
        <f t="shared" si="264"/>
        <v>101.84296581196581</v>
      </c>
      <c r="Z1424" s="31">
        <f t="shared" si="265"/>
        <v>157.79978632478631</v>
      </c>
      <c r="AA1424" s="31">
        <f t="shared" si="266"/>
        <v>218.57189743589745</v>
      </c>
      <c r="AB1424" s="31">
        <f t="shared" si="267"/>
        <v>213.97104273504274</v>
      </c>
      <c r="AC1424" s="31">
        <f t="shared" si="268"/>
        <v>186.61847863247863</v>
      </c>
      <c r="AD1424" s="31">
        <f t="shared" si="269"/>
        <v>141.00555555555556</v>
      </c>
      <c r="AE1424" s="31">
        <f t="shared" si="270"/>
        <v>126.32142857142856</v>
      </c>
      <c r="AF1424" s="31">
        <f t="shared" si="271"/>
        <v>140.86981413648081</v>
      </c>
      <c r="AG1424" s="31">
        <f t="shared" si="272"/>
        <v>155.04911816578485</v>
      </c>
      <c r="AH1424" s="31">
        <f t="shared" si="273"/>
        <v>144.49991181657848</v>
      </c>
      <c r="AI1424" s="31">
        <f t="shared" si="274"/>
        <v>101.34726984126983</v>
      </c>
      <c r="AJ1424" s="79">
        <f t="shared" si="275"/>
        <v>72.008777777777766</v>
      </c>
      <c r="AK1424" s="86" t="s">
        <v>43</v>
      </c>
      <c r="AL1424" s="1"/>
      <c r="AM1424" s="1"/>
      <c r="AN1424" s="1"/>
      <c r="AO1424" s="1"/>
      <c r="AP1424" s="1"/>
      <c r="AQ1424" s="1"/>
    </row>
    <row r="1425" spans="1:43" ht="16.5" customHeight="1" x14ac:dyDescent="0.25">
      <c r="A1425" s="35">
        <v>21255170</v>
      </c>
      <c r="B1425" s="27" t="s">
        <v>60</v>
      </c>
      <c r="C1425" s="27" t="s">
        <v>1729</v>
      </c>
      <c r="D1425" s="27" t="s">
        <v>177</v>
      </c>
      <c r="E1425" s="27" t="s">
        <v>1670</v>
      </c>
      <c r="F1425" s="27">
        <v>10</v>
      </c>
      <c r="G1425" s="27">
        <v>2978</v>
      </c>
      <c r="H1425" s="28">
        <v>-75.173277779999992</v>
      </c>
      <c r="I1425" s="52">
        <v>4.8705555599999997</v>
      </c>
      <c r="J1425" s="48">
        <v>60.663333333333334</v>
      </c>
      <c r="K1425" s="29">
        <v>82.853333333333339</v>
      </c>
      <c r="L1425" s="29">
        <v>145.67142857142855</v>
      </c>
      <c r="M1425" s="29">
        <v>176.91034482758619</v>
      </c>
      <c r="N1425" s="29">
        <v>210.22333333333333</v>
      </c>
      <c r="O1425" s="29">
        <v>117.70357142857142</v>
      </c>
      <c r="P1425" s="29">
        <v>80.42068965517241</v>
      </c>
      <c r="Q1425" s="29">
        <v>74.876666666666679</v>
      </c>
      <c r="R1425" s="29">
        <v>130.33214285714286</v>
      </c>
      <c r="S1425" s="29">
        <v>153.40357142857141</v>
      </c>
      <c r="T1425" s="29">
        <v>153.22068965517244</v>
      </c>
      <c r="U1425" s="29">
        <v>94.789655172413816</v>
      </c>
      <c r="V1425" s="45">
        <v>1481.0687602627258</v>
      </c>
      <c r="W1425" s="41">
        <v>348</v>
      </c>
      <c r="X1425" s="74">
        <v>0.96666666666666667</v>
      </c>
      <c r="Y1425" s="78">
        <f t="shared" si="264"/>
        <v>96.396031746031738</v>
      </c>
      <c r="Z1425" s="31">
        <f t="shared" si="265"/>
        <v>135.14503557744936</v>
      </c>
      <c r="AA1425" s="31">
        <f t="shared" si="266"/>
        <v>177.60170224411604</v>
      </c>
      <c r="AB1425" s="31">
        <f t="shared" si="267"/>
        <v>168.279083196497</v>
      </c>
      <c r="AC1425" s="31">
        <f t="shared" si="268"/>
        <v>136.11586480569238</v>
      </c>
      <c r="AD1425" s="31">
        <f t="shared" si="269"/>
        <v>91.000309250136823</v>
      </c>
      <c r="AE1425" s="31">
        <f t="shared" si="270"/>
        <v>95.209833059660653</v>
      </c>
      <c r="AF1425" s="31">
        <f t="shared" si="271"/>
        <v>119.53746031746032</v>
      </c>
      <c r="AG1425" s="31">
        <f t="shared" si="272"/>
        <v>145.65213464696225</v>
      </c>
      <c r="AH1425" s="31">
        <f t="shared" si="273"/>
        <v>133.80463875205254</v>
      </c>
      <c r="AI1425" s="31">
        <f t="shared" si="274"/>
        <v>102.89122605363987</v>
      </c>
      <c r="AJ1425" s="79">
        <f t="shared" si="275"/>
        <v>79.435440613026842</v>
      </c>
      <c r="AK1425" s="86"/>
      <c r="AL1425" s="1"/>
      <c r="AM1425" s="1"/>
      <c r="AN1425" s="1"/>
      <c r="AO1425" s="1"/>
      <c r="AP1425" s="1"/>
      <c r="AQ1425" s="1"/>
    </row>
    <row r="1426" spans="1:43" ht="16.5" customHeight="1" x14ac:dyDescent="0.25">
      <c r="A1426" s="35">
        <v>21250480</v>
      </c>
      <c r="B1426" s="27" t="s">
        <v>44</v>
      </c>
      <c r="C1426" s="27" t="s">
        <v>1730</v>
      </c>
      <c r="D1426" s="27" t="s">
        <v>177</v>
      </c>
      <c r="E1426" s="27" t="s">
        <v>1670</v>
      </c>
      <c r="F1426" s="27">
        <v>10</v>
      </c>
      <c r="G1426" s="27">
        <v>3371</v>
      </c>
      <c r="H1426" s="28">
        <v>-75.22019444</v>
      </c>
      <c r="I1426" s="52">
        <v>4.9066111100000001</v>
      </c>
      <c r="J1426" s="48">
        <v>49.642857142857146</v>
      </c>
      <c r="K1426" s="29">
        <v>61.25</v>
      </c>
      <c r="L1426" s="29">
        <v>112.48148148148148</v>
      </c>
      <c r="M1426" s="29">
        <v>151.29999999999998</v>
      </c>
      <c r="N1426" s="29">
        <v>147.74074074074073</v>
      </c>
      <c r="O1426" s="29">
        <v>94.615384615384613</v>
      </c>
      <c r="P1426" s="29">
        <v>65.331034482758611</v>
      </c>
      <c r="Q1426" s="29">
        <v>54.103448275862071</v>
      </c>
      <c r="R1426" s="29">
        <v>97.475000000000009</v>
      </c>
      <c r="S1426" s="29">
        <v>155.15</v>
      </c>
      <c r="T1426" s="29">
        <v>148.58799999999999</v>
      </c>
      <c r="U1426" s="29">
        <v>80.964285714285708</v>
      </c>
      <c r="V1426" s="45">
        <v>1218.6422324533705</v>
      </c>
      <c r="W1426" s="41">
        <v>333</v>
      </c>
      <c r="X1426" s="74">
        <v>0.92500000000000004</v>
      </c>
      <c r="Y1426" s="78">
        <f t="shared" si="264"/>
        <v>74.458112874779545</v>
      </c>
      <c r="Z1426" s="31">
        <f t="shared" si="265"/>
        <v>108.34382716049383</v>
      </c>
      <c r="AA1426" s="31">
        <f t="shared" si="266"/>
        <v>137.17407407407407</v>
      </c>
      <c r="AB1426" s="31">
        <f t="shared" si="267"/>
        <v>131.2187084520418</v>
      </c>
      <c r="AC1426" s="31">
        <f t="shared" si="268"/>
        <v>102.56238661296133</v>
      </c>
      <c r="AD1426" s="31">
        <f t="shared" si="269"/>
        <v>71.349955791335091</v>
      </c>
      <c r="AE1426" s="31">
        <f t="shared" si="270"/>
        <v>72.303160919540232</v>
      </c>
      <c r="AF1426" s="31">
        <f t="shared" si="271"/>
        <v>102.24281609195403</v>
      </c>
      <c r="AG1426" s="31">
        <f t="shared" si="272"/>
        <v>133.73766666666666</v>
      </c>
      <c r="AH1426" s="31">
        <f t="shared" si="273"/>
        <v>128.23409523809525</v>
      </c>
      <c r="AI1426" s="31">
        <f t="shared" si="274"/>
        <v>93.065047619047618</v>
      </c>
      <c r="AJ1426" s="79">
        <f t="shared" si="275"/>
        <v>63.952380952380956</v>
      </c>
      <c r="AK1426" s="86"/>
      <c r="AL1426" s="1"/>
      <c r="AM1426" s="1"/>
      <c r="AN1426" s="1"/>
      <c r="AO1426" s="1"/>
      <c r="AP1426" s="1"/>
      <c r="AQ1426" s="1"/>
    </row>
    <row r="1427" spans="1:43" ht="16.5" customHeight="1" x14ac:dyDescent="0.25">
      <c r="A1427" s="35">
        <v>21135030</v>
      </c>
      <c r="B1427" s="27" t="s">
        <v>60</v>
      </c>
      <c r="C1427" s="27" t="s">
        <v>1731</v>
      </c>
      <c r="D1427" s="27" t="s">
        <v>1732</v>
      </c>
      <c r="E1427" s="27" t="s">
        <v>1670</v>
      </c>
      <c r="F1427" s="27">
        <v>4</v>
      </c>
      <c r="G1427" s="27">
        <v>415</v>
      </c>
      <c r="H1427" s="28">
        <v>-75.108999999999995</v>
      </c>
      <c r="I1427" s="52">
        <v>3.5738333299999998</v>
      </c>
      <c r="J1427" s="48">
        <v>97.600000000000009</v>
      </c>
      <c r="K1427" s="29">
        <v>109.6153846153846</v>
      </c>
      <c r="L1427" s="29">
        <v>173.48620689655169</v>
      </c>
      <c r="M1427" s="29">
        <v>196.09259259259255</v>
      </c>
      <c r="N1427" s="29">
        <v>136.4655172413793</v>
      </c>
      <c r="O1427" s="29">
        <v>38.231034482758616</v>
      </c>
      <c r="P1427" s="29">
        <v>30.140740740740743</v>
      </c>
      <c r="Q1427" s="29">
        <v>32.177777777777784</v>
      </c>
      <c r="R1427" s="29">
        <v>69.842857142857142</v>
      </c>
      <c r="S1427" s="29">
        <v>168.64285714285714</v>
      </c>
      <c r="T1427" s="29">
        <v>261.30714285714282</v>
      </c>
      <c r="U1427" s="29">
        <v>165.86249999999998</v>
      </c>
      <c r="V1427" s="45">
        <v>1479.4646114900422</v>
      </c>
      <c r="W1427" s="41">
        <v>326</v>
      </c>
      <c r="X1427" s="74">
        <v>0.90555555555555556</v>
      </c>
      <c r="Y1427" s="78">
        <f t="shared" si="264"/>
        <v>126.90053050397876</v>
      </c>
      <c r="Z1427" s="31">
        <f t="shared" si="265"/>
        <v>159.73139470150963</v>
      </c>
      <c r="AA1427" s="31">
        <f t="shared" si="266"/>
        <v>168.68143891017451</v>
      </c>
      <c r="AB1427" s="31">
        <f t="shared" si="267"/>
        <v>123.59638143891016</v>
      </c>
      <c r="AC1427" s="31">
        <f t="shared" si="268"/>
        <v>68.279097488292891</v>
      </c>
      <c r="AD1427" s="31">
        <f t="shared" si="269"/>
        <v>33.51651766709238</v>
      </c>
      <c r="AE1427" s="31">
        <f t="shared" si="270"/>
        <v>44.053791887125222</v>
      </c>
      <c r="AF1427" s="31">
        <f t="shared" si="271"/>
        <v>90.221164021164029</v>
      </c>
      <c r="AG1427" s="31">
        <f t="shared" si="272"/>
        <v>166.59761904761902</v>
      </c>
      <c r="AH1427" s="31">
        <f t="shared" si="273"/>
        <v>198.60416666666663</v>
      </c>
      <c r="AI1427" s="31">
        <f t="shared" si="274"/>
        <v>174.92321428571427</v>
      </c>
      <c r="AJ1427" s="79">
        <f t="shared" si="275"/>
        <v>124.35929487179486</v>
      </c>
      <c r="AK1427" s="86" t="s">
        <v>43</v>
      </c>
      <c r="AL1427" s="1"/>
      <c r="AM1427" s="1"/>
      <c r="AN1427" s="1"/>
      <c r="AO1427" s="1"/>
      <c r="AP1427" s="1"/>
      <c r="AQ1427" s="1"/>
    </row>
    <row r="1428" spans="1:43" ht="16.5" customHeight="1" x14ac:dyDescent="0.25">
      <c r="A1428" s="35">
        <v>21130180</v>
      </c>
      <c r="B1428" s="27" t="s">
        <v>44</v>
      </c>
      <c r="C1428" s="27" t="s">
        <v>1733</v>
      </c>
      <c r="D1428" s="27" t="s">
        <v>1732</v>
      </c>
      <c r="E1428" s="27" t="s">
        <v>1670</v>
      </c>
      <c r="F1428" s="27">
        <v>4</v>
      </c>
      <c r="G1428" s="27">
        <v>500</v>
      </c>
      <c r="H1428" s="28">
        <v>-75.150888890000004</v>
      </c>
      <c r="I1428" s="52">
        <v>3.4536111099999998</v>
      </c>
      <c r="J1428" s="48">
        <v>80.986666666666679</v>
      </c>
      <c r="K1428" s="29">
        <v>88.293103448275858</v>
      </c>
      <c r="L1428" s="29">
        <v>148.70333333333335</v>
      </c>
      <c r="M1428" s="29">
        <v>153.38666666666668</v>
      </c>
      <c r="N1428" s="29">
        <v>105.4344827586207</v>
      </c>
      <c r="O1428" s="29">
        <v>43.489655172413798</v>
      </c>
      <c r="P1428" s="29">
        <v>22.709999999999997</v>
      </c>
      <c r="Q1428" s="29">
        <v>26.763333333333332</v>
      </c>
      <c r="R1428" s="29">
        <v>55.949999999999996</v>
      </c>
      <c r="S1428" s="29">
        <v>169.27</v>
      </c>
      <c r="T1428" s="29">
        <v>253.76785714285714</v>
      </c>
      <c r="U1428" s="29">
        <v>176.59666666666666</v>
      </c>
      <c r="V1428" s="45">
        <v>1325.3517651888342</v>
      </c>
      <c r="W1428" s="41">
        <v>353</v>
      </c>
      <c r="X1428" s="74">
        <v>0.98055555555555551</v>
      </c>
      <c r="Y1428" s="78">
        <f t="shared" si="264"/>
        <v>105.99436781609195</v>
      </c>
      <c r="Z1428" s="31">
        <f t="shared" si="265"/>
        <v>130.12770114942529</v>
      </c>
      <c r="AA1428" s="31">
        <f t="shared" si="266"/>
        <v>135.84149425287356</v>
      </c>
      <c r="AB1428" s="31">
        <f t="shared" si="267"/>
        <v>100.77026819923373</v>
      </c>
      <c r="AC1428" s="31">
        <f t="shared" si="268"/>
        <v>57.211379310344832</v>
      </c>
      <c r="AD1428" s="31">
        <f t="shared" si="269"/>
        <v>30.987662835249044</v>
      </c>
      <c r="AE1428" s="31">
        <f t="shared" si="270"/>
        <v>35.141111111111108</v>
      </c>
      <c r="AF1428" s="31">
        <f t="shared" si="271"/>
        <v>83.994444444444454</v>
      </c>
      <c r="AG1428" s="31">
        <f t="shared" si="272"/>
        <v>159.66261904761905</v>
      </c>
      <c r="AH1428" s="31">
        <f t="shared" si="273"/>
        <v>199.87817460317459</v>
      </c>
      <c r="AI1428" s="31">
        <f t="shared" si="274"/>
        <v>170.45039682539684</v>
      </c>
      <c r="AJ1428" s="79">
        <f t="shared" si="275"/>
        <v>115.29214559386975</v>
      </c>
      <c r="AK1428" s="86"/>
      <c r="AL1428" s="1"/>
      <c r="AM1428" s="1"/>
      <c r="AN1428" s="1"/>
      <c r="AO1428" s="1"/>
      <c r="AP1428" s="1"/>
      <c r="AQ1428" s="1"/>
    </row>
    <row r="1429" spans="1:43" ht="16.5" customHeight="1" x14ac:dyDescent="0.25">
      <c r="A1429" s="35">
        <v>21150030</v>
      </c>
      <c r="B1429" s="27" t="s">
        <v>44</v>
      </c>
      <c r="C1429" s="27" t="s">
        <v>1734</v>
      </c>
      <c r="D1429" s="27" t="s">
        <v>1732</v>
      </c>
      <c r="E1429" s="27" t="s">
        <v>1670</v>
      </c>
      <c r="F1429" s="27">
        <v>4</v>
      </c>
      <c r="G1429" s="27">
        <v>290</v>
      </c>
      <c r="H1429" s="28">
        <v>-75.0625</v>
      </c>
      <c r="I1429" s="52">
        <v>3.5660555599999997</v>
      </c>
      <c r="J1429" s="48">
        <v>101.83999999999999</v>
      </c>
      <c r="K1429" s="29">
        <v>99.206666666666663</v>
      </c>
      <c r="L1429" s="29">
        <v>158.64285714285714</v>
      </c>
      <c r="M1429" s="29">
        <v>160.67142857142858</v>
      </c>
      <c r="N1429" s="29">
        <v>113.46428571428571</v>
      </c>
      <c r="O1429" s="29">
        <v>34.4</v>
      </c>
      <c r="P1429" s="29">
        <v>25.066666666666666</v>
      </c>
      <c r="Q1429" s="29">
        <v>25.892857142857142</v>
      </c>
      <c r="R1429" s="29">
        <v>70.166666666666671</v>
      </c>
      <c r="S1429" s="29">
        <v>163.41379310344828</v>
      </c>
      <c r="T1429" s="29">
        <v>276.37931034482756</v>
      </c>
      <c r="U1429" s="29">
        <v>174.06896551724137</v>
      </c>
      <c r="V1429" s="45">
        <v>1403.2134975369456</v>
      </c>
      <c r="W1429" s="41">
        <v>349</v>
      </c>
      <c r="X1429" s="74">
        <v>0.96944444444444444</v>
      </c>
      <c r="Y1429" s="78">
        <f t="shared" si="264"/>
        <v>119.89650793650793</v>
      </c>
      <c r="Z1429" s="31">
        <f t="shared" si="265"/>
        <v>139.50698412698412</v>
      </c>
      <c r="AA1429" s="31">
        <f t="shared" si="266"/>
        <v>144.25952380952381</v>
      </c>
      <c r="AB1429" s="31">
        <f t="shared" si="267"/>
        <v>102.84523809523809</v>
      </c>
      <c r="AC1429" s="31">
        <f t="shared" si="268"/>
        <v>57.643650793650785</v>
      </c>
      <c r="AD1429" s="31">
        <f t="shared" si="269"/>
        <v>28.453174603174602</v>
      </c>
      <c r="AE1429" s="31">
        <f t="shared" si="270"/>
        <v>40.375396825396827</v>
      </c>
      <c r="AF1429" s="31">
        <f t="shared" si="271"/>
        <v>86.49110563765737</v>
      </c>
      <c r="AG1429" s="31">
        <f t="shared" si="272"/>
        <v>169.98659003831418</v>
      </c>
      <c r="AH1429" s="31">
        <f t="shared" si="273"/>
        <v>204.62068965517241</v>
      </c>
      <c r="AI1429" s="31">
        <f t="shared" si="274"/>
        <v>184.096091954023</v>
      </c>
      <c r="AJ1429" s="79">
        <f t="shared" si="275"/>
        <v>125.03854406130267</v>
      </c>
      <c r="AK1429" s="86"/>
      <c r="AL1429" s="1"/>
      <c r="AM1429" s="1"/>
      <c r="AN1429" s="1"/>
      <c r="AO1429" s="1"/>
      <c r="AP1429" s="1"/>
      <c r="AQ1429" s="1"/>
    </row>
    <row r="1430" spans="1:43" ht="16.5" customHeight="1" x14ac:dyDescent="0.25">
      <c r="A1430" s="35">
        <v>22060090</v>
      </c>
      <c r="B1430" s="27" t="s">
        <v>44</v>
      </c>
      <c r="C1430" s="27" t="s">
        <v>1735</v>
      </c>
      <c r="D1430" s="27" t="s">
        <v>1736</v>
      </c>
      <c r="E1430" s="27" t="s">
        <v>1670</v>
      </c>
      <c r="F1430" s="27">
        <v>10</v>
      </c>
      <c r="G1430" s="27">
        <v>450</v>
      </c>
      <c r="H1430" s="28">
        <v>-75.330055560000005</v>
      </c>
      <c r="I1430" s="52">
        <v>3.8154166699999998</v>
      </c>
      <c r="J1430" s="48">
        <v>140.96071428571426</v>
      </c>
      <c r="K1430" s="29">
        <v>148.77857142857144</v>
      </c>
      <c r="L1430" s="29">
        <v>250.92857142857142</v>
      </c>
      <c r="M1430" s="29">
        <v>299.76538461538462</v>
      </c>
      <c r="N1430" s="29">
        <v>238.46296296296296</v>
      </c>
      <c r="O1430" s="29">
        <v>87.164285714285711</v>
      </c>
      <c r="P1430" s="29">
        <v>56.035714285714285</v>
      </c>
      <c r="Q1430" s="29">
        <v>53.413793103448278</v>
      </c>
      <c r="R1430" s="29">
        <v>114.88888888888889</v>
      </c>
      <c r="S1430" s="29">
        <v>276.06923076923078</v>
      </c>
      <c r="T1430" s="29">
        <v>327.34166666666664</v>
      </c>
      <c r="U1430" s="29">
        <v>244.43214285714288</v>
      </c>
      <c r="V1430" s="45">
        <v>2238.2419270065825</v>
      </c>
      <c r="W1430" s="41">
        <v>327</v>
      </c>
      <c r="X1430" s="74">
        <v>0.90833333333333333</v>
      </c>
      <c r="Y1430" s="78">
        <f t="shared" si="264"/>
        <v>180.22261904761902</v>
      </c>
      <c r="Z1430" s="31">
        <f t="shared" si="265"/>
        <v>233.15750915750914</v>
      </c>
      <c r="AA1430" s="31">
        <f t="shared" si="266"/>
        <v>263.05230633563968</v>
      </c>
      <c r="AB1430" s="31">
        <f t="shared" si="267"/>
        <v>208.46421109754442</v>
      </c>
      <c r="AC1430" s="31">
        <f t="shared" si="268"/>
        <v>127.22098765432098</v>
      </c>
      <c r="AD1430" s="31">
        <f t="shared" si="269"/>
        <v>65.537931034482753</v>
      </c>
      <c r="AE1430" s="31">
        <f t="shared" si="270"/>
        <v>74.779465426017154</v>
      </c>
      <c r="AF1430" s="31">
        <f t="shared" si="271"/>
        <v>148.12397092052265</v>
      </c>
      <c r="AG1430" s="31">
        <f t="shared" si="272"/>
        <v>239.43326210826208</v>
      </c>
      <c r="AH1430" s="31">
        <f t="shared" si="273"/>
        <v>282.61434676434675</v>
      </c>
      <c r="AI1430" s="31">
        <f t="shared" si="274"/>
        <v>237.5781746031746</v>
      </c>
      <c r="AJ1430" s="79">
        <f t="shared" si="275"/>
        <v>178.05714285714285</v>
      </c>
      <c r="AK1430" s="86"/>
      <c r="AL1430" s="1"/>
      <c r="AM1430" s="1"/>
      <c r="AN1430" s="1"/>
      <c r="AO1430" s="1"/>
      <c r="AP1430" s="1"/>
      <c r="AQ1430" s="1"/>
    </row>
    <row r="1431" spans="1:43" ht="16.5" customHeight="1" x14ac:dyDescent="0.25">
      <c r="A1431" s="35">
        <v>22060070</v>
      </c>
      <c r="B1431" s="27" t="s">
        <v>44</v>
      </c>
      <c r="C1431" s="27" t="s">
        <v>1736</v>
      </c>
      <c r="D1431" s="27" t="s">
        <v>1736</v>
      </c>
      <c r="E1431" s="27" t="s">
        <v>1670</v>
      </c>
      <c r="F1431" s="27">
        <v>10</v>
      </c>
      <c r="G1431" s="27">
        <v>388</v>
      </c>
      <c r="H1431" s="28">
        <v>-75.219944439999992</v>
      </c>
      <c r="I1431" s="52">
        <v>3.9391666699999996</v>
      </c>
      <c r="J1431" s="48">
        <v>101.34482758620692</v>
      </c>
      <c r="K1431" s="29">
        <v>114.43448275862067</v>
      </c>
      <c r="L1431" s="29">
        <v>200</v>
      </c>
      <c r="M1431" s="29">
        <v>260.44333333333333</v>
      </c>
      <c r="N1431" s="29">
        <v>210.11428571428573</v>
      </c>
      <c r="O1431" s="29">
        <v>95.2655172413793</v>
      </c>
      <c r="P1431" s="29">
        <v>64.953571428571422</v>
      </c>
      <c r="Q1431" s="29">
        <v>40.823333333333331</v>
      </c>
      <c r="R1431" s="29">
        <v>93.560714285714269</v>
      </c>
      <c r="S1431" s="29">
        <v>220.53461538461536</v>
      </c>
      <c r="T1431" s="29">
        <v>220.80833333333337</v>
      </c>
      <c r="U1431" s="29">
        <v>161.56428571428572</v>
      </c>
      <c r="V1431" s="45">
        <v>1783.8473001136795</v>
      </c>
      <c r="W1431" s="41">
        <v>338</v>
      </c>
      <c r="X1431" s="74">
        <v>0.93888888888888888</v>
      </c>
      <c r="Y1431" s="78">
        <f t="shared" si="264"/>
        <v>138.59310344827585</v>
      </c>
      <c r="Z1431" s="31">
        <f t="shared" si="265"/>
        <v>191.62593869731799</v>
      </c>
      <c r="AA1431" s="31">
        <f t="shared" si="266"/>
        <v>223.51920634920634</v>
      </c>
      <c r="AB1431" s="31">
        <f t="shared" si="267"/>
        <v>188.60771209633276</v>
      </c>
      <c r="AC1431" s="31">
        <f t="shared" si="268"/>
        <v>123.44445812807881</v>
      </c>
      <c r="AD1431" s="31">
        <f t="shared" si="269"/>
        <v>67.014140667761353</v>
      </c>
      <c r="AE1431" s="31">
        <f t="shared" si="270"/>
        <v>66.445873015873005</v>
      </c>
      <c r="AF1431" s="31">
        <f t="shared" si="271"/>
        <v>118.30622100122099</v>
      </c>
      <c r="AG1431" s="31">
        <f t="shared" si="272"/>
        <v>178.30122100122102</v>
      </c>
      <c r="AH1431" s="31">
        <f t="shared" si="273"/>
        <v>200.96907814407814</v>
      </c>
      <c r="AI1431" s="31">
        <f t="shared" si="274"/>
        <v>161.239148877942</v>
      </c>
      <c r="AJ1431" s="79">
        <f t="shared" si="275"/>
        <v>125.78119868637111</v>
      </c>
      <c r="AK1431" s="86"/>
      <c r="AL1431" s="1"/>
      <c r="AM1431" s="1"/>
      <c r="AN1431" s="1"/>
      <c r="AO1431" s="1"/>
      <c r="AP1431" s="1"/>
      <c r="AQ1431" s="1"/>
    </row>
    <row r="1432" spans="1:43" ht="16.5" customHeight="1" x14ac:dyDescent="0.25">
      <c r="A1432" s="35">
        <v>21220040</v>
      </c>
      <c r="B1432" s="27" t="s">
        <v>69</v>
      </c>
      <c r="C1432" s="27" t="s">
        <v>1737</v>
      </c>
      <c r="D1432" s="27" t="s">
        <v>1738</v>
      </c>
      <c r="E1432" s="27" t="s">
        <v>1670</v>
      </c>
      <c r="F1432" s="27">
        <v>10</v>
      </c>
      <c r="G1432" s="27">
        <v>497</v>
      </c>
      <c r="H1432" s="28">
        <v>-74.882260000000002</v>
      </c>
      <c r="I1432" s="52">
        <v>4.5377400000000003</v>
      </c>
      <c r="J1432" s="48">
        <v>52.531034482758614</v>
      </c>
      <c r="K1432" s="29">
        <v>70.273333333333326</v>
      </c>
      <c r="L1432" s="29">
        <v>121.92333333333335</v>
      </c>
      <c r="M1432" s="29">
        <v>175.12666666666664</v>
      </c>
      <c r="N1432" s="29">
        <v>196.6333333333333</v>
      </c>
      <c r="O1432" s="29">
        <v>82.228571428571428</v>
      </c>
      <c r="P1432" s="29">
        <v>48.203448275862073</v>
      </c>
      <c r="Q1432" s="29">
        <v>50.239999999999988</v>
      </c>
      <c r="R1432" s="29">
        <v>121.23793103448274</v>
      </c>
      <c r="S1432" s="29">
        <v>136.20000000000002</v>
      </c>
      <c r="T1432" s="29">
        <v>99.716666666666669</v>
      </c>
      <c r="U1432" s="29">
        <v>60.833333333333329</v>
      </c>
      <c r="V1432" s="45">
        <v>1215.1476518883414</v>
      </c>
      <c r="W1432" s="41">
        <v>354</v>
      </c>
      <c r="X1432" s="74">
        <v>0.98333333333333328</v>
      </c>
      <c r="Y1432" s="78">
        <f t="shared" si="264"/>
        <v>81.575900383141757</v>
      </c>
      <c r="Z1432" s="31">
        <f t="shared" si="265"/>
        <v>122.44111111111108</v>
      </c>
      <c r="AA1432" s="31">
        <f t="shared" si="266"/>
        <v>164.5611111111111</v>
      </c>
      <c r="AB1432" s="31">
        <f t="shared" si="267"/>
        <v>151.32952380952381</v>
      </c>
      <c r="AC1432" s="31">
        <f t="shared" si="268"/>
        <v>109.02178434592226</v>
      </c>
      <c r="AD1432" s="31">
        <f t="shared" si="269"/>
        <v>60.224006568144496</v>
      </c>
      <c r="AE1432" s="31">
        <f t="shared" si="270"/>
        <v>73.227126436781603</v>
      </c>
      <c r="AF1432" s="31">
        <f t="shared" si="271"/>
        <v>102.55931034482758</v>
      </c>
      <c r="AG1432" s="31">
        <f t="shared" si="272"/>
        <v>119.05153256704982</v>
      </c>
      <c r="AH1432" s="31">
        <f t="shared" si="273"/>
        <v>98.916666666666671</v>
      </c>
      <c r="AI1432" s="31">
        <f t="shared" si="274"/>
        <v>71.027011494252875</v>
      </c>
      <c r="AJ1432" s="79">
        <f t="shared" si="275"/>
        <v>61.21256704980842</v>
      </c>
      <c r="AK1432" s="86"/>
      <c r="AL1432" s="1"/>
      <c r="AM1432" s="1"/>
      <c r="AN1432" s="1"/>
      <c r="AO1432" s="1"/>
      <c r="AP1432" s="1"/>
      <c r="AQ1432" s="1"/>
    </row>
    <row r="1433" spans="1:43" ht="16.5" customHeight="1" x14ac:dyDescent="0.25">
      <c r="A1433" s="35">
        <v>22020030</v>
      </c>
      <c r="B1433" s="27" t="s">
        <v>44</v>
      </c>
      <c r="C1433" s="27" t="s">
        <v>1739</v>
      </c>
      <c r="D1433" s="27" t="s">
        <v>1403</v>
      </c>
      <c r="E1433" s="27" t="s">
        <v>1670</v>
      </c>
      <c r="F1433" s="27">
        <v>10</v>
      </c>
      <c r="G1433" s="27">
        <v>1476</v>
      </c>
      <c r="H1433" s="28">
        <v>-75.674027780000003</v>
      </c>
      <c r="I1433" s="52">
        <v>3.0920000000000001</v>
      </c>
      <c r="J1433" s="48">
        <v>169.352</v>
      </c>
      <c r="K1433" s="29">
        <v>162.72413793103448</v>
      </c>
      <c r="L1433" s="29">
        <v>239.54074074074074</v>
      </c>
      <c r="M1433" s="29">
        <v>249.31071428571431</v>
      </c>
      <c r="N1433" s="29">
        <v>207.93076923076922</v>
      </c>
      <c r="O1433" s="29">
        <v>127.63103448275862</v>
      </c>
      <c r="P1433" s="29">
        <v>104.28928571428571</v>
      </c>
      <c r="Q1433" s="29">
        <v>58.486666666666665</v>
      </c>
      <c r="R1433" s="29">
        <v>104.8</v>
      </c>
      <c r="S1433" s="29">
        <v>212.85185185185185</v>
      </c>
      <c r="T1433" s="29">
        <v>259.24399999999997</v>
      </c>
      <c r="U1433" s="29">
        <v>188.22</v>
      </c>
      <c r="V1433" s="45">
        <v>2084.3812009038215</v>
      </c>
      <c r="W1433" s="41">
        <v>326</v>
      </c>
      <c r="X1433" s="74">
        <v>0.90555555555555556</v>
      </c>
      <c r="Y1433" s="78">
        <f t="shared" si="264"/>
        <v>190.53895955725841</v>
      </c>
      <c r="Z1433" s="31">
        <f t="shared" si="265"/>
        <v>217.19186431916319</v>
      </c>
      <c r="AA1433" s="31">
        <f t="shared" si="266"/>
        <v>232.26074141907475</v>
      </c>
      <c r="AB1433" s="31">
        <f t="shared" si="267"/>
        <v>194.95750599974738</v>
      </c>
      <c r="AC1433" s="31">
        <f t="shared" si="268"/>
        <v>146.6170298092712</v>
      </c>
      <c r="AD1433" s="31">
        <f t="shared" si="269"/>
        <v>96.802328954570328</v>
      </c>
      <c r="AE1433" s="31">
        <f t="shared" si="270"/>
        <v>89.191984126984138</v>
      </c>
      <c r="AF1433" s="31">
        <f t="shared" si="271"/>
        <v>125.3795061728395</v>
      </c>
      <c r="AG1433" s="31">
        <f t="shared" si="272"/>
        <v>192.29861728395062</v>
      </c>
      <c r="AH1433" s="31">
        <f t="shared" si="273"/>
        <v>220.10528395061726</v>
      </c>
      <c r="AI1433" s="31">
        <f t="shared" si="274"/>
        <v>205.60533333333331</v>
      </c>
      <c r="AJ1433" s="79">
        <f t="shared" si="275"/>
        <v>173.43204597701151</v>
      </c>
      <c r="AK1433" s="86"/>
      <c r="AL1433" s="1"/>
      <c r="AM1433" s="1"/>
      <c r="AN1433" s="1"/>
      <c r="AO1433" s="1"/>
      <c r="AP1433" s="1"/>
      <c r="AQ1433" s="1"/>
    </row>
    <row r="1434" spans="1:43" ht="16.5" customHeight="1" x14ac:dyDescent="0.25">
      <c r="A1434" s="35">
        <v>22020020</v>
      </c>
      <c r="B1434" s="27" t="s">
        <v>44</v>
      </c>
      <c r="C1434" s="27" t="s">
        <v>1740</v>
      </c>
      <c r="D1434" s="27" t="s">
        <v>1403</v>
      </c>
      <c r="E1434" s="27" t="s">
        <v>1670</v>
      </c>
      <c r="F1434" s="27">
        <v>10</v>
      </c>
      <c r="G1434" s="27">
        <v>1793</v>
      </c>
      <c r="H1434" s="28">
        <v>-75.761777780000003</v>
      </c>
      <c r="I1434" s="52">
        <v>3.0450555599999998</v>
      </c>
      <c r="J1434" s="48">
        <v>76.091999999999999</v>
      </c>
      <c r="K1434" s="29">
        <v>77.815384615384602</v>
      </c>
      <c r="L1434" s="29">
        <v>128.77037037037039</v>
      </c>
      <c r="M1434" s="29">
        <v>150.95000000000002</v>
      </c>
      <c r="N1434" s="29">
        <v>143.08750000000001</v>
      </c>
      <c r="O1434" s="29">
        <v>99.561538461538461</v>
      </c>
      <c r="P1434" s="29">
        <v>77.92307692307692</v>
      </c>
      <c r="Q1434" s="29">
        <v>60.829629629629636</v>
      </c>
      <c r="R1434" s="29">
        <v>64.103571428571428</v>
      </c>
      <c r="S1434" s="29">
        <v>129.86153846153846</v>
      </c>
      <c r="T1434" s="29">
        <v>125.15384615384616</v>
      </c>
      <c r="U1434" s="29">
        <v>98.25200000000001</v>
      </c>
      <c r="V1434" s="45">
        <v>1232.400456043956</v>
      </c>
      <c r="W1434" s="41">
        <v>314</v>
      </c>
      <c r="X1434" s="74">
        <v>0.87222222222222223</v>
      </c>
      <c r="Y1434" s="78">
        <f t="shared" si="264"/>
        <v>94.225918328584996</v>
      </c>
      <c r="Z1434" s="31">
        <f t="shared" si="265"/>
        <v>119.17858499525168</v>
      </c>
      <c r="AA1434" s="31">
        <f t="shared" si="266"/>
        <v>140.93595679012347</v>
      </c>
      <c r="AB1434" s="31">
        <f t="shared" si="267"/>
        <v>131.19967948717951</v>
      </c>
      <c r="AC1434" s="31">
        <f t="shared" si="268"/>
        <v>106.85737179487178</v>
      </c>
      <c r="AD1434" s="31">
        <f t="shared" si="269"/>
        <v>79.438081671415006</v>
      </c>
      <c r="AE1434" s="31">
        <f t="shared" si="270"/>
        <v>67.618759327092661</v>
      </c>
      <c r="AF1434" s="31">
        <f t="shared" si="271"/>
        <v>84.931579839913169</v>
      </c>
      <c r="AG1434" s="31">
        <f t="shared" si="272"/>
        <v>106.37298534798533</v>
      </c>
      <c r="AH1434" s="31">
        <f t="shared" si="273"/>
        <v>117.75579487179488</v>
      </c>
      <c r="AI1434" s="31">
        <f t="shared" si="274"/>
        <v>99.832615384615394</v>
      </c>
      <c r="AJ1434" s="79">
        <f t="shared" si="275"/>
        <v>84.053128205128203</v>
      </c>
      <c r="AK1434" s="86"/>
      <c r="AL1434" s="1"/>
      <c r="AM1434" s="1"/>
      <c r="AN1434" s="1"/>
      <c r="AO1434" s="1"/>
      <c r="AP1434" s="1"/>
      <c r="AQ1434" s="1"/>
    </row>
    <row r="1435" spans="1:43" ht="16.5" customHeight="1" x14ac:dyDescent="0.25">
      <c r="A1435" s="35">
        <v>22020060</v>
      </c>
      <c r="B1435" s="27" t="s">
        <v>44</v>
      </c>
      <c r="C1435" s="27" t="s">
        <v>1741</v>
      </c>
      <c r="D1435" s="27" t="s">
        <v>1403</v>
      </c>
      <c r="E1435" s="27" t="s">
        <v>1670</v>
      </c>
      <c r="F1435" s="27">
        <v>10</v>
      </c>
      <c r="G1435" s="27">
        <v>2326</v>
      </c>
      <c r="H1435" s="28">
        <v>-75.641916670000001</v>
      </c>
      <c r="I1435" s="52">
        <v>3.0533333300000001</v>
      </c>
      <c r="J1435" s="48">
        <v>163.732</v>
      </c>
      <c r="K1435" s="29">
        <v>163.27777777777777</v>
      </c>
      <c r="L1435" s="29">
        <v>298.20833575266664</v>
      </c>
      <c r="M1435" s="29">
        <v>270.17199999999997</v>
      </c>
      <c r="N1435" s="29">
        <v>239.46906986236573</v>
      </c>
      <c r="O1435" s="29">
        <v>129.82222222222222</v>
      </c>
      <c r="P1435" s="29">
        <v>108.82222222222221</v>
      </c>
      <c r="Q1435" s="29">
        <v>81.16</v>
      </c>
      <c r="R1435" s="29">
        <v>108.95833333333333</v>
      </c>
      <c r="S1435" s="29">
        <v>226.04</v>
      </c>
      <c r="T1435" s="29">
        <v>314.1541666666667</v>
      </c>
      <c r="U1435" s="29">
        <v>227.10833333333335</v>
      </c>
      <c r="V1435" s="45">
        <v>2330.9244611705881</v>
      </c>
      <c r="W1435" s="41">
        <v>301</v>
      </c>
      <c r="X1435" s="74">
        <v>0.83611111111111114</v>
      </c>
      <c r="Y1435" s="78">
        <f t="shared" si="264"/>
        <v>208.4060378434815</v>
      </c>
      <c r="Z1435" s="31">
        <f t="shared" si="265"/>
        <v>243.88603784348143</v>
      </c>
      <c r="AA1435" s="31">
        <f t="shared" si="266"/>
        <v>269.28313520501075</v>
      </c>
      <c r="AB1435" s="31">
        <f t="shared" si="267"/>
        <v>213.15443069486264</v>
      </c>
      <c r="AC1435" s="31">
        <f t="shared" si="268"/>
        <v>159.37117143560337</v>
      </c>
      <c r="AD1435" s="31">
        <f t="shared" si="269"/>
        <v>106.60148148148149</v>
      </c>
      <c r="AE1435" s="31">
        <f t="shared" si="270"/>
        <v>99.646851851851849</v>
      </c>
      <c r="AF1435" s="31">
        <f t="shared" si="271"/>
        <v>138.71944444444443</v>
      </c>
      <c r="AG1435" s="31">
        <f t="shared" si="272"/>
        <v>216.38416666666669</v>
      </c>
      <c r="AH1435" s="31">
        <f t="shared" si="273"/>
        <v>255.76750000000001</v>
      </c>
      <c r="AI1435" s="31">
        <f t="shared" si="274"/>
        <v>234.99816666666666</v>
      </c>
      <c r="AJ1435" s="79">
        <f t="shared" si="275"/>
        <v>184.70603703703705</v>
      </c>
      <c r="AK1435" s="86" t="s">
        <v>43</v>
      </c>
      <c r="AL1435" s="1"/>
      <c r="AM1435" s="1"/>
      <c r="AN1435" s="1"/>
      <c r="AO1435" s="1"/>
      <c r="AP1435" s="1"/>
      <c r="AQ1435" s="1"/>
    </row>
    <row r="1436" spans="1:43" ht="16.5" customHeight="1" x14ac:dyDescent="0.25">
      <c r="A1436" s="35">
        <v>21160040</v>
      </c>
      <c r="B1436" s="27" t="s">
        <v>44</v>
      </c>
      <c r="C1436" s="27" t="s">
        <v>1742</v>
      </c>
      <c r="D1436" s="27" t="s">
        <v>1743</v>
      </c>
      <c r="E1436" s="27" t="s">
        <v>1670</v>
      </c>
      <c r="F1436" s="27">
        <v>10</v>
      </c>
      <c r="G1436" s="27">
        <v>378</v>
      </c>
      <c r="H1436" s="28">
        <v>-74.81094444</v>
      </c>
      <c r="I1436" s="52">
        <v>3.7462499999999999</v>
      </c>
      <c r="J1436" s="48">
        <v>148.63793103448276</v>
      </c>
      <c r="K1436" s="29">
        <v>199.44827586206895</v>
      </c>
      <c r="L1436" s="29">
        <v>306.85172413793106</v>
      </c>
      <c r="M1436" s="29">
        <v>287.79310344827587</v>
      </c>
      <c r="N1436" s="29">
        <v>214.57666666666668</v>
      </c>
      <c r="O1436" s="29">
        <v>103.3551724137931</v>
      </c>
      <c r="P1436" s="29">
        <v>49.533333333333331</v>
      </c>
      <c r="Q1436" s="29">
        <v>50.621428571428574</v>
      </c>
      <c r="R1436" s="29">
        <v>104.33333333333333</v>
      </c>
      <c r="S1436" s="29">
        <v>281.03333333333336</v>
      </c>
      <c r="T1436" s="29">
        <v>344.06666666666666</v>
      </c>
      <c r="U1436" s="29">
        <v>230.98620689655175</v>
      </c>
      <c r="V1436" s="45">
        <v>2321.237175697865</v>
      </c>
      <c r="W1436" s="41">
        <v>352</v>
      </c>
      <c r="X1436" s="74">
        <v>0.97777777777777775</v>
      </c>
      <c r="Y1436" s="78">
        <f t="shared" si="264"/>
        <v>218.31264367816092</v>
      </c>
      <c r="Z1436" s="31">
        <f t="shared" si="265"/>
        <v>264.69770114942531</v>
      </c>
      <c r="AA1436" s="31">
        <f t="shared" si="266"/>
        <v>269.74049808429123</v>
      </c>
      <c r="AB1436" s="31">
        <f t="shared" si="267"/>
        <v>201.9083141762452</v>
      </c>
      <c r="AC1436" s="31">
        <f t="shared" si="268"/>
        <v>122.4883908045977</v>
      </c>
      <c r="AD1436" s="31">
        <f t="shared" si="269"/>
        <v>67.83664477285167</v>
      </c>
      <c r="AE1436" s="31">
        <f t="shared" si="270"/>
        <v>68.162698412698418</v>
      </c>
      <c r="AF1436" s="31">
        <f t="shared" si="271"/>
        <v>145.32936507936509</v>
      </c>
      <c r="AG1436" s="31">
        <f t="shared" si="272"/>
        <v>243.14444444444447</v>
      </c>
      <c r="AH1436" s="31">
        <f t="shared" si="273"/>
        <v>285.36206896551727</v>
      </c>
      <c r="AI1436" s="31">
        <f t="shared" si="274"/>
        <v>241.23026819923373</v>
      </c>
      <c r="AJ1436" s="79">
        <f t="shared" si="275"/>
        <v>193.02413793103449</v>
      </c>
      <c r="AK1436" s="86"/>
      <c r="AL1436" s="1"/>
      <c r="AM1436" s="1"/>
      <c r="AN1436" s="1"/>
      <c r="AO1436" s="1"/>
      <c r="AP1436" s="1"/>
      <c r="AQ1436" s="1"/>
    </row>
    <row r="1437" spans="1:43" ht="16.5" customHeight="1" x14ac:dyDescent="0.25">
      <c r="A1437" s="35">
        <v>21160080</v>
      </c>
      <c r="B1437" s="27" t="s">
        <v>44</v>
      </c>
      <c r="C1437" s="27" t="s">
        <v>1744</v>
      </c>
      <c r="D1437" s="27" t="s">
        <v>1743</v>
      </c>
      <c r="E1437" s="27" t="s">
        <v>1670</v>
      </c>
      <c r="F1437" s="27">
        <v>10</v>
      </c>
      <c r="G1437" s="27">
        <v>337</v>
      </c>
      <c r="H1437" s="28">
        <v>-74.900888890000004</v>
      </c>
      <c r="I1437" s="52">
        <v>3.75380556</v>
      </c>
      <c r="J1437" s="48">
        <v>109.66896551724135</v>
      </c>
      <c r="K1437" s="29">
        <v>153.32999999999996</v>
      </c>
      <c r="L1437" s="29">
        <v>230.48620689655178</v>
      </c>
      <c r="M1437" s="29">
        <v>227.50344827586201</v>
      </c>
      <c r="N1437" s="29">
        <v>197.58214285714288</v>
      </c>
      <c r="O1437" s="29">
        <v>59.039285714285704</v>
      </c>
      <c r="P1437" s="29">
        <v>48.46206896551724</v>
      </c>
      <c r="Q1437" s="29">
        <v>39.233333333333327</v>
      </c>
      <c r="R1437" s="29">
        <v>96.982758620689651</v>
      </c>
      <c r="S1437" s="29">
        <v>202.1793103448276</v>
      </c>
      <c r="T1437" s="29">
        <v>313.22500000000002</v>
      </c>
      <c r="U1437" s="29">
        <v>193.17241379310346</v>
      </c>
      <c r="V1437" s="45">
        <v>1870.864934318555</v>
      </c>
      <c r="W1437" s="41">
        <v>347</v>
      </c>
      <c r="X1437" s="74">
        <v>0.96388888888888891</v>
      </c>
      <c r="Y1437" s="78">
        <f t="shared" si="264"/>
        <v>164.49505747126435</v>
      </c>
      <c r="Z1437" s="31">
        <f t="shared" si="265"/>
        <v>203.7732183908046</v>
      </c>
      <c r="AA1437" s="31">
        <f t="shared" si="266"/>
        <v>218.52393267651891</v>
      </c>
      <c r="AB1437" s="31">
        <f t="shared" si="267"/>
        <v>161.37495894909685</v>
      </c>
      <c r="AC1437" s="31">
        <f t="shared" si="268"/>
        <v>101.69449917898193</v>
      </c>
      <c r="AD1437" s="31">
        <f t="shared" si="269"/>
        <v>48.911562671045424</v>
      </c>
      <c r="AE1437" s="31">
        <f t="shared" si="270"/>
        <v>61.559386973180075</v>
      </c>
      <c r="AF1437" s="31">
        <f t="shared" si="271"/>
        <v>112.79846743295019</v>
      </c>
      <c r="AG1437" s="31">
        <f t="shared" si="272"/>
        <v>204.12902298850577</v>
      </c>
      <c r="AH1437" s="31">
        <f t="shared" si="273"/>
        <v>236.19224137931039</v>
      </c>
      <c r="AI1437" s="31">
        <f t="shared" si="274"/>
        <v>205.35545977011495</v>
      </c>
      <c r="AJ1437" s="79">
        <f t="shared" si="275"/>
        <v>152.05712643678157</v>
      </c>
      <c r="AK1437" s="86"/>
      <c r="AL1437" s="1"/>
      <c r="AM1437" s="1"/>
      <c r="AN1437" s="1"/>
      <c r="AO1437" s="1"/>
      <c r="AP1437" s="1"/>
      <c r="AQ1437" s="1"/>
    </row>
    <row r="1438" spans="1:43" ht="16.5" customHeight="1" x14ac:dyDescent="0.25">
      <c r="A1438" s="35">
        <v>21160170</v>
      </c>
      <c r="B1438" s="27" t="s">
        <v>44</v>
      </c>
      <c r="C1438" s="27" t="s">
        <v>1745</v>
      </c>
      <c r="D1438" s="27" t="s">
        <v>1743</v>
      </c>
      <c r="E1438" s="27" t="s">
        <v>1670</v>
      </c>
      <c r="F1438" s="27">
        <v>10</v>
      </c>
      <c r="G1438" s="27">
        <v>140</v>
      </c>
      <c r="H1438" s="28">
        <v>-74.790833329999998</v>
      </c>
      <c r="I1438" s="52">
        <v>3.7093333299999998</v>
      </c>
      <c r="J1438" s="48">
        <v>166.32000000000002</v>
      </c>
      <c r="K1438" s="29">
        <v>202.51000000000002</v>
      </c>
      <c r="L1438" s="29">
        <v>270.16999999999996</v>
      </c>
      <c r="M1438" s="29">
        <v>274.65172413793101</v>
      </c>
      <c r="N1438" s="29">
        <v>210.4689655172414</v>
      </c>
      <c r="O1438" s="29">
        <v>101.9206896551724</v>
      </c>
      <c r="P1438" s="29">
        <v>65.79285714285713</v>
      </c>
      <c r="Q1438" s="29">
        <v>48.358620689655169</v>
      </c>
      <c r="R1438" s="29">
        <v>89.99655172413793</v>
      </c>
      <c r="S1438" s="29">
        <v>267</v>
      </c>
      <c r="T1438" s="29">
        <v>366.85666666666663</v>
      </c>
      <c r="U1438" s="29">
        <v>237.32068965517243</v>
      </c>
      <c r="V1438" s="45">
        <v>2301.3667651888341</v>
      </c>
      <c r="W1438" s="41">
        <v>351</v>
      </c>
      <c r="X1438" s="74">
        <v>0.97499999999999998</v>
      </c>
      <c r="Y1438" s="78">
        <f t="shared" si="264"/>
        <v>213</v>
      </c>
      <c r="Z1438" s="31">
        <f t="shared" si="265"/>
        <v>249.11057471264363</v>
      </c>
      <c r="AA1438" s="31">
        <f t="shared" si="266"/>
        <v>251.76356321839077</v>
      </c>
      <c r="AB1438" s="31">
        <f t="shared" si="267"/>
        <v>195.68045977011494</v>
      </c>
      <c r="AC1438" s="31">
        <f t="shared" si="268"/>
        <v>126.06083743842363</v>
      </c>
      <c r="AD1438" s="31">
        <f t="shared" si="269"/>
        <v>72.024055829228232</v>
      </c>
      <c r="AE1438" s="31">
        <f t="shared" si="270"/>
        <v>68.049343185550072</v>
      </c>
      <c r="AF1438" s="31">
        <f t="shared" si="271"/>
        <v>135.11839080459768</v>
      </c>
      <c r="AG1438" s="31">
        <f t="shared" si="272"/>
        <v>241.2844061302682</v>
      </c>
      <c r="AH1438" s="31">
        <f t="shared" si="273"/>
        <v>290.39245210727967</v>
      </c>
      <c r="AI1438" s="31">
        <f t="shared" si="274"/>
        <v>256.83245210727972</v>
      </c>
      <c r="AJ1438" s="79">
        <f t="shared" si="275"/>
        <v>202.05022988505746</v>
      </c>
      <c r="AK1438" s="86"/>
      <c r="AL1438" s="1"/>
      <c r="AM1438" s="1"/>
      <c r="AN1438" s="1"/>
      <c r="AO1438" s="1"/>
      <c r="AP1438" s="1"/>
      <c r="AQ1438" s="1"/>
    </row>
    <row r="1439" spans="1:43" ht="16.5" customHeight="1" x14ac:dyDescent="0.25">
      <c r="A1439" s="35">
        <v>21160050</v>
      </c>
      <c r="B1439" s="27" t="s">
        <v>44</v>
      </c>
      <c r="C1439" s="27" t="s">
        <v>1746</v>
      </c>
      <c r="D1439" s="27" t="s">
        <v>1743</v>
      </c>
      <c r="E1439" s="27" t="s">
        <v>1670</v>
      </c>
      <c r="F1439" s="27">
        <v>10</v>
      </c>
      <c r="G1439" s="27">
        <v>827</v>
      </c>
      <c r="H1439" s="28">
        <v>-74.842972220000007</v>
      </c>
      <c r="I1439" s="52">
        <v>3.6717222199999999</v>
      </c>
      <c r="J1439" s="48">
        <v>159.34333333333333</v>
      </c>
      <c r="K1439" s="29">
        <v>191.79310344827587</v>
      </c>
      <c r="L1439" s="29">
        <v>282.09666666666664</v>
      </c>
      <c r="M1439" s="29">
        <v>256.88666666666666</v>
      </c>
      <c r="N1439" s="29">
        <v>209.22413793103448</v>
      </c>
      <c r="O1439" s="29">
        <v>92.333333333333329</v>
      </c>
      <c r="P1439" s="29">
        <v>63.636666666666663</v>
      </c>
      <c r="Q1439" s="29">
        <v>47.266666666666666</v>
      </c>
      <c r="R1439" s="29">
        <v>103.86206896551724</v>
      </c>
      <c r="S1439" s="29">
        <v>286.87931034482756</v>
      </c>
      <c r="T1439" s="29">
        <v>382.94285714285712</v>
      </c>
      <c r="U1439" s="29">
        <v>250.46428571428572</v>
      </c>
      <c r="V1439" s="45">
        <v>2326.7290968801312</v>
      </c>
      <c r="W1439" s="41">
        <v>352</v>
      </c>
      <c r="X1439" s="74">
        <v>0.97777777777777775</v>
      </c>
      <c r="Y1439" s="78">
        <f t="shared" si="264"/>
        <v>211.07770114942528</v>
      </c>
      <c r="Z1439" s="31">
        <f t="shared" si="265"/>
        <v>243.59214559386973</v>
      </c>
      <c r="AA1439" s="31">
        <f t="shared" si="266"/>
        <v>249.40249042145592</v>
      </c>
      <c r="AB1439" s="31">
        <f t="shared" si="267"/>
        <v>186.14804597701149</v>
      </c>
      <c r="AC1439" s="31">
        <f t="shared" si="268"/>
        <v>121.73137931034482</v>
      </c>
      <c r="AD1439" s="31">
        <f t="shared" si="269"/>
        <v>67.745555555555555</v>
      </c>
      <c r="AE1439" s="31">
        <f t="shared" si="270"/>
        <v>71.588467432950196</v>
      </c>
      <c r="AF1439" s="31">
        <f t="shared" si="271"/>
        <v>146.00268199233716</v>
      </c>
      <c r="AG1439" s="31">
        <f t="shared" si="272"/>
        <v>257.89474548440063</v>
      </c>
      <c r="AH1439" s="31">
        <f t="shared" si="273"/>
        <v>306.76215106732349</v>
      </c>
      <c r="AI1439" s="31">
        <f t="shared" si="274"/>
        <v>264.25015873015872</v>
      </c>
      <c r="AJ1439" s="79">
        <f t="shared" si="275"/>
        <v>200.53357416529829</v>
      </c>
      <c r="AK1439" s="86"/>
      <c r="AL1439" s="1"/>
      <c r="AM1439" s="1"/>
      <c r="AN1439" s="1"/>
      <c r="AO1439" s="1"/>
      <c r="AP1439" s="1"/>
      <c r="AQ1439" s="1"/>
    </row>
    <row r="1440" spans="1:43" ht="16.5" customHeight="1" x14ac:dyDescent="0.25">
      <c r="A1440" s="35">
        <v>21165010</v>
      </c>
      <c r="B1440" s="27" t="s">
        <v>71</v>
      </c>
      <c r="C1440" s="27" t="s">
        <v>1747</v>
      </c>
      <c r="D1440" s="27" t="s">
        <v>1743</v>
      </c>
      <c r="E1440" s="27" t="s">
        <v>1670</v>
      </c>
      <c r="F1440" s="27">
        <v>10</v>
      </c>
      <c r="G1440" s="27">
        <v>321</v>
      </c>
      <c r="H1440" s="28">
        <v>-74.917027779999998</v>
      </c>
      <c r="I1440" s="52">
        <v>3.7876111100000003</v>
      </c>
      <c r="J1440" s="48">
        <v>120.06428571428573</v>
      </c>
      <c r="K1440" s="29">
        <v>142.73103448275862</v>
      </c>
      <c r="L1440" s="29">
        <v>221.79615384615389</v>
      </c>
      <c r="M1440" s="29">
        <v>229.85384615384615</v>
      </c>
      <c r="N1440" s="29">
        <v>170.43571428571431</v>
      </c>
      <c r="O1440" s="29">
        <v>64.92068965517241</v>
      </c>
      <c r="P1440" s="29">
        <v>52.537037037037038</v>
      </c>
      <c r="Q1440" s="29">
        <v>38.74</v>
      </c>
      <c r="R1440" s="29">
        <v>105.6793103448276</v>
      </c>
      <c r="S1440" s="29">
        <v>201.7607142857143</v>
      </c>
      <c r="T1440" s="29">
        <v>285.59285714285716</v>
      </c>
      <c r="U1440" s="29">
        <v>213.07241379310346</v>
      </c>
      <c r="V1440" s="45">
        <v>1847.1840567414706</v>
      </c>
      <c r="W1440" s="41">
        <v>337</v>
      </c>
      <c r="X1440" s="74">
        <v>0.93611111111111112</v>
      </c>
      <c r="Y1440" s="78">
        <f t="shared" si="264"/>
        <v>161.53049134773275</v>
      </c>
      <c r="Z1440" s="31">
        <f t="shared" si="265"/>
        <v>198.12701149425288</v>
      </c>
      <c r="AA1440" s="31">
        <f t="shared" si="266"/>
        <v>207.36190476190481</v>
      </c>
      <c r="AB1440" s="31">
        <f t="shared" si="267"/>
        <v>155.07008336491094</v>
      </c>
      <c r="AC1440" s="31">
        <f t="shared" si="268"/>
        <v>95.964480325974591</v>
      </c>
      <c r="AD1440" s="31">
        <f t="shared" si="269"/>
        <v>52.065908897403148</v>
      </c>
      <c r="AE1440" s="31">
        <f t="shared" si="270"/>
        <v>65.652115793954877</v>
      </c>
      <c r="AF1440" s="31">
        <f t="shared" si="271"/>
        <v>115.39334154351396</v>
      </c>
      <c r="AG1440" s="31">
        <f t="shared" si="272"/>
        <v>197.67762725779968</v>
      </c>
      <c r="AH1440" s="31">
        <f t="shared" si="273"/>
        <v>233.47532840722496</v>
      </c>
      <c r="AI1440" s="31">
        <f t="shared" si="274"/>
        <v>206.2431855500821</v>
      </c>
      <c r="AJ1440" s="79">
        <f t="shared" si="275"/>
        <v>158.62257799671593</v>
      </c>
      <c r="AK1440" s="86"/>
      <c r="AL1440" s="1"/>
      <c r="AM1440" s="1"/>
      <c r="AN1440" s="1"/>
      <c r="AO1440" s="1"/>
      <c r="AP1440" s="1"/>
      <c r="AQ1440" s="1"/>
    </row>
    <row r="1441" spans="1:43" ht="16.5" customHeight="1" x14ac:dyDescent="0.25">
      <c r="A1441" s="35">
        <v>21165030</v>
      </c>
      <c r="B1441" s="27" t="s">
        <v>44</v>
      </c>
      <c r="C1441" s="27" t="s">
        <v>1748</v>
      </c>
      <c r="D1441" s="27" t="s">
        <v>1749</v>
      </c>
      <c r="E1441" s="27" t="s">
        <v>1670</v>
      </c>
      <c r="F1441" s="27">
        <v>10</v>
      </c>
      <c r="G1441" s="27">
        <v>394</v>
      </c>
      <c r="H1441" s="28">
        <v>-74.77152778</v>
      </c>
      <c r="I1441" s="52">
        <v>3.8979166699999999</v>
      </c>
      <c r="J1441" s="48">
        <v>120.26666666666668</v>
      </c>
      <c r="K1441" s="29">
        <v>139.52962962962962</v>
      </c>
      <c r="L1441" s="29">
        <v>231.2</v>
      </c>
      <c r="M1441" s="29">
        <v>237.51111111111112</v>
      </c>
      <c r="N1441" s="29">
        <v>203.15769230769232</v>
      </c>
      <c r="O1441" s="29">
        <v>101.41785714285712</v>
      </c>
      <c r="P1441" s="29">
        <v>79.072000000000003</v>
      </c>
      <c r="Q1441" s="29">
        <v>48.192592592592582</v>
      </c>
      <c r="R1441" s="29">
        <v>118.49629629629629</v>
      </c>
      <c r="S1441" s="29">
        <v>238.61153846153849</v>
      </c>
      <c r="T1441" s="29">
        <v>262.37037037037038</v>
      </c>
      <c r="U1441" s="29">
        <v>214.28799999999998</v>
      </c>
      <c r="V1441" s="45">
        <v>1994.1137545787544</v>
      </c>
      <c r="W1441" s="41">
        <v>320</v>
      </c>
      <c r="X1441" s="74">
        <v>0.88888888888888884</v>
      </c>
      <c r="Y1441" s="78">
        <f t="shared" si="264"/>
        <v>163.66543209876542</v>
      </c>
      <c r="Z1441" s="31">
        <f t="shared" si="265"/>
        <v>202.74691358024688</v>
      </c>
      <c r="AA1441" s="31">
        <f t="shared" si="266"/>
        <v>223.95626780626779</v>
      </c>
      <c r="AB1441" s="31">
        <f t="shared" si="267"/>
        <v>180.69555352055352</v>
      </c>
      <c r="AC1441" s="31">
        <f t="shared" si="268"/>
        <v>127.88251648351648</v>
      </c>
      <c r="AD1441" s="31">
        <f t="shared" si="269"/>
        <v>76.227483245149898</v>
      </c>
      <c r="AE1441" s="31">
        <f t="shared" si="270"/>
        <v>81.920296296296286</v>
      </c>
      <c r="AF1441" s="31">
        <f t="shared" si="271"/>
        <v>135.10014245014244</v>
      </c>
      <c r="AG1441" s="31">
        <f t="shared" si="272"/>
        <v>206.49273504273506</v>
      </c>
      <c r="AH1441" s="31">
        <f t="shared" si="273"/>
        <v>238.42330294396962</v>
      </c>
      <c r="AI1441" s="31">
        <f t="shared" si="274"/>
        <v>198.975012345679</v>
      </c>
      <c r="AJ1441" s="79">
        <f t="shared" si="275"/>
        <v>158.02809876543211</v>
      </c>
      <c r="AK1441" s="86"/>
      <c r="AL1441" s="1"/>
      <c r="AM1441" s="1"/>
      <c r="AN1441" s="1"/>
      <c r="AO1441" s="1"/>
      <c r="AP1441" s="1"/>
      <c r="AQ1441" s="1"/>
    </row>
    <row r="1442" spans="1:43" ht="16.5" customHeight="1" x14ac:dyDescent="0.25">
      <c r="A1442" s="35">
        <v>21130010</v>
      </c>
      <c r="B1442" s="27" t="s">
        <v>44</v>
      </c>
      <c r="C1442" s="27" t="s">
        <v>1749</v>
      </c>
      <c r="D1442" s="27" t="s">
        <v>1749</v>
      </c>
      <c r="E1442" s="27" t="s">
        <v>1670</v>
      </c>
      <c r="F1442" s="27">
        <v>10</v>
      </c>
      <c r="G1442" s="27">
        <v>305</v>
      </c>
      <c r="H1442" s="28">
        <v>-74.936499999999995</v>
      </c>
      <c r="I1442" s="52">
        <v>3.8473333300000001</v>
      </c>
      <c r="J1442" s="48">
        <v>119.72413793103448</v>
      </c>
      <c r="K1442" s="29">
        <v>137</v>
      </c>
      <c r="L1442" s="29">
        <v>220.33333333333334</v>
      </c>
      <c r="M1442" s="29">
        <v>278.55666666666667</v>
      </c>
      <c r="N1442" s="29">
        <v>194.44666666666666</v>
      </c>
      <c r="O1442" s="29">
        <v>92.793333333333322</v>
      </c>
      <c r="P1442" s="29">
        <v>58.589999999999996</v>
      </c>
      <c r="Q1442" s="29">
        <v>55.503448275862063</v>
      </c>
      <c r="R1442" s="29">
        <v>102.98620689655174</v>
      </c>
      <c r="S1442" s="29">
        <v>223.87</v>
      </c>
      <c r="T1442" s="29">
        <v>232.68</v>
      </c>
      <c r="U1442" s="29">
        <v>184.20333333333335</v>
      </c>
      <c r="V1442" s="45">
        <v>1900.6871264367817</v>
      </c>
      <c r="W1442" s="41">
        <v>356</v>
      </c>
      <c r="X1442" s="74">
        <v>0.98888888888888893</v>
      </c>
      <c r="Y1442" s="78">
        <f t="shared" si="264"/>
        <v>159.0191570881226</v>
      </c>
      <c r="Z1442" s="31">
        <f t="shared" si="265"/>
        <v>211.96333333333337</v>
      </c>
      <c r="AA1442" s="31">
        <f t="shared" si="266"/>
        <v>231.11222222222219</v>
      </c>
      <c r="AB1442" s="31">
        <f t="shared" si="267"/>
        <v>188.59888888888887</v>
      </c>
      <c r="AC1442" s="31">
        <f t="shared" si="268"/>
        <v>115.27666666666666</v>
      </c>
      <c r="AD1442" s="31">
        <f t="shared" si="269"/>
        <v>68.96226053639846</v>
      </c>
      <c r="AE1442" s="31">
        <f t="shared" si="270"/>
        <v>72.35988505747126</v>
      </c>
      <c r="AF1442" s="31">
        <f t="shared" si="271"/>
        <v>127.45321839080459</v>
      </c>
      <c r="AG1442" s="31">
        <f t="shared" si="272"/>
        <v>186.51206896551722</v>
      </c>
      <c r="AH1442" s="31">
        <f t="shared" si="273"/>
        <v>213.58444444444444</v>
      </c>
      <c r="AI1442" s="31">
        <f t="shared" si="274"/>
        <v>178.86915708812262</v>
      </c>
      <c r="AJ1442" s="79">
        <f t="shared" si="275"/>
        <v>146.97582375478927</v>
      </c>
      <c r="AK1442" s="86"/>
      <c r="AL1442" s="1"/>
      <c r="AM1442" s="1"/>
      <c r="AN1442" s="1"/>
      <c r="AO1442" s="1"/>
      <c r="AP1442" s="1"/>
      <c r="AQ1442" s="1"/>
    </row>
    <row r="1443" spans="1:43" ht="16.5" customHeight="1" x14ac:dyDescent="0.25">
      <c r="A1443" s="35">
        <v>22010070</v>
      </c>
      <c r="B1443" s="27" t="s">
        <v>44</v>
      </c>
      <c r="C1443" s="27" t="s">
        <v>1750</v>
      </c>
      <c r="D1443" s="27" t="s">
        <v>1751</v>
      </c>
      <c r="E1443" s="27" t="s">
        <v>1670</v>
      </c>
      <c r="F1443" s="27">
        <v>10</v>
      </c>
      <c r="G1443" s="27">
        <v>1568</v>
      </c>
      <c r="H1443" s="28">
        <v>-75.742611109999999</v>
      </c>
      <c r="I1443" s="52">
        <v>3.5768055599999999</v>
      </c>
      <c r="J1443" s="48">
        <v>162.41666666666666</v>
      </c>
      <c r="K1443" s="29">
        <v>192.65384615384616</v>
      </c>
      <c r="L1443" s="29">
        <v>264.38461538461536</v>
      </c>
      <c r="M1443" s="29">
        <v>295.06538461538463</v>
      </c>
      <c r="N1443" s="29">
        <v>254.87692307692308</v>
      </c>
      <c r="O1443" s="29">
        <v>148.99912654558818</v>
      </c>
      <c r="P1443" s="29">
        <v>135.17692307692306</v>
      </c>
      <c r="Q1443" s="29">
        <v>105.88</v>
      </c>
      <c r="R1443" s="29">
        <v>200.22</v>
      </c>
      <c r="S1443" s="29">
        <v>254.7</v>
      </c>
      <c r="T1443" s="29">
        <v>330.83333333333331</v>
      </c>
      <c r="U1443" s="29">
        <v>219.5958333333333</v>
      </c>
      <c r="V1443" s="45">
        <v>2564.8026521866136</v>
      </c>
      <c r="W1443" s="41">
        <v>301</v>
      </c>
      <c r="X1443" s="74">
        <v>0.83611111111111114</v>
      </c>
      <c r="Y1443" s="78">
        <f t="shared" si="264"/>
        <v>206.48504273504273</v>
      </c>
      <c r="Z1443" s="31">
        <f t="shared" si="265"/>
        <v>250.70128205128208</v>
      </c>
      <c r="AA1443" s="31">
        <f t="shared" si="266"/>
        <v>271.44230769230768</v>
      </c>
      <c r="AB1443" s="31">
        <f t="shared" si="267"/>
        <v>232.98047807929865</v>
      </c>
      <c r="AC1443" s="31">
        <f t="shared" si="268"/>
        <v>179.68432423314479</v>
      </c>
      <c r="AD1443" s="31">
        <f t="shared" si="269"/>
        <v>130.01868320750376</v>
      </c>
      <c r="AE1443" s="31">
        <f t="shared" si="270"/>
        <v>147.09230769230768</v>
      </c>
      <c r="AF1443" s="31">
        <f t="shared" si="271"/>
        <v>186.93333333333331</v>
      </c>
      <c r="AG1443" s="31">
        <f t="shared" si="272"/>
        <v>261.91777777777776</v>
      </c>
      <c r="AH1443" s="31">
        <f t="shared" si="273"/>
        <v>268.37638888888887</v>
      </c>
      <c r="AI1443" s="31">
        <f t="shared" si="274"/>
        <v>237.61527777777772</v>
      </c>
      <c r="AJ1443" s="79">
        <f t="shared" si="275"/>
        <v>191.55544871794871</v>
      </c>
      <c r="AK1443" s="86" t="s">
        <v>43</v>
      </c>
      <c r="AL1443" s="1"/>
      <c r="AM1443" s="1"/>
      <c r="AN1443" s="1"/>
      <c r="AO1443" s="1"/>
      <c r="AP1443" s="1"/>
      <c r="AQ1443" s="1"/>
    </row>
    <row r="1444" spans="1:43" ht="16.5" customHeight="1" x14ac:dyDescent="0.25">
      <c r="A1444" s="35">
        <v>22010010</v>
      </c>
      <c r="B1444" s="27" t="s">
        <v>44</v>
      </c>
      <c r="C1444" s="27" t="s">
        <v>1752</v>
      </c>
      <c r="D1444" s="27" t="s">
        <v>1751</v>
      </c>
      <c r="E1444" s="27" t="s">
        <v>1670</v>
      </c>
      <c r="F1444" s="27">
        <v>10</v>
      </c>
      <c r="G1444" s="27">
        <v>1620</v>
      </c>
      <c r="H1444" s="28">
        <v>-75.815416669999991</v>
      </c>
      <c r="I1444" s="52">
        <v>3.2878333299999998</v>
      </c>
      <c r="J1444" s="48">
        <v>85.231034482758616</v>
      </c>
      <c r="K1444" s="29">
        <v>108.25999999999998</v>
      </c>
      <c r="L1444" s="29">
        <v>162.82068965517243</v>
      </c>
      <c r="M1444" s="29">
        <v>180.02413793103452</v>
      </c>
      <c r="N1444" s="29">
        <v>216.55517241379309</v>
      </c>
      <c r="O1444" s="29">
        <v>154.70333333333332</v>
      </c>
      <c r="P1444" s="29">
        <v>132.12333333333333</v>
      </c>
      <c r="Q1444" s="29">
        <v>90.75333333333333</v>
      </c>
      <c r="R1444" s="29">
        <v>118.43571428571428</v>
      </c>
      <c r="S1444" s="29">
        <v>162.17857142857142</v>
      </c>
      <c r="T1444" s="29">
        <v>154.36071428571429</v>
      </c>
      <c r="U1444" s="29">
        <v>99.457142857142884</v>
      </c>
      <c r="V1444" s="45">
        <v>1664.9031773399015</v>
      </c>
      <c r="W1444" s="41">
        <v>348</v>
      </c>
      <c r="X1444" s="74">
        <v>0.96666666666666667</v>
      </c>
      <c r="Y1444" s="78">
        <f t="shared" si="264"/>
        <v>118.77057471264368</v>
      </c>
      <c r="Z1444" s="31">
        <f t="shared" si="265"/>
        <v>150.368275862069</v>
      </c>
      <c r="AA1444" s="31">
        <f t="shared" si="266"/>
        <v>186.4666666666667</v>
      </c>
      <c r="AB1444" s="31">
        <f t="shared" si="267"/>
        <v>183.76088122605361</v>
      </c>
      <c r="AC1444" s="31">
        <f t="shared" si="268"/>
        <v>167.79394636015323</v>
      </c>
      <c r="AD1444" s="31">
        <f t="shared" si="269"/>
        <v>125.86</v>
      </c>
      <c r="AE1444" s="31">
        <f t="shared" si="270"/>
        <v>113.77079365079366</v>
      </c>
      <c r="AF1444" s="31">
        <f t="shared" si="271"/>
        <v>123.78920634920634</v>
      </c>
      <c r="AG1444" s="31">
        <f t="shared" si="272"/>
        <v>144.99166666666667</v>
      </c>
      <c r="AH1444" s="31">
        <f t="shared" si="273"/>
        <v>138.6654761904762</v>
      </c>
      <c r="AI1444" s="31">
        <f t="shared" si="274"/>
        <v>113.0162972085386</v>
      </c>
      <c r="AJ1444" s="79">
        <f t="shared" si="275"/>
        <v>97.649392446633826</v>
      </c>
      <c r="AK1444" s="86"/>
      <c r="AL1444" s="1"/>
      <c r="AM1444" s="1"/>
      <c r="AN1444" s="1"/>
      <c r="AO1444" s="1"/>
      <c r="AP1444" s="1"/>
      <c r="AQ1444" s="1"/>
    </row>
    <row r="1445" spans="1:43" ht="16.5" customHeight="1" x14ac:dyDescent="0.25">
      <c r="A1445" s="35">
        <v>22015020</v>
      </c>
      <c r="B1445" s="27" t="s">
        <v>71</v>
      </c>
      <c r="C1445" s="27" t="s">
        <v>1753</v>
      </c>
      <c r="D1445" s="27" t="s">
        <v>1751</v>
      </c>
      <c r="E1445" s="27" t="s">
        <v>1670</v>
      </c>
      <c r="F1445" s="27">
        <v>10</v>
      </c>
      <c r="G1445" s="27">
        <v>1160</v>
      </c>
      <c r="H1445" s="28">
        <v>-75.631416669999993</v>
      </c>
      <c r="I1445" s="52">
        <v>3.52913889</v>
      </c>
      <c r="J1445" s="48">
        <v>206.48666666666668</v>
      </c>
      <c r="K1445" s="29">
        <v>190.23793103448278</v>
      </c>
      <c r="L1445" s="29">
        <v>251.35666666666665</v>
      </c>
      <c r="M1445" s="29">
        <v>296.51724137931035</v>
      </c>
      <c r="N1445" s="29">
        <v>221.10000000000002</v>
      </c>
      <c r="O1445" s="29">
        <v>120.51785714285712</v>
      </c>
      <c r="P1445" s="29">
        <v>80.403333333333336</v>
      </c>
      <c r="Q1445" s="29">
        <v>66.488888888888894</v>
      </c>
      <c r="R1445" s="29">
        <v>131.45925925925923</v>
      </c>
      <c r="S1445" s="29">
        <v>277.13571428571424</v>
      </c>
      <c r="T1445" s="29">
        <v>297.33666666666664</v>
      </c>
      <c r="U1445" s="29">
        <v>235.52413793103452</v>
      </c>
      <c r="V1445" s="45">
        <v>2374.5643632548804</v>
      </c>
      <c r="W1445" s="41">
        <v>343</v>
      </c>
      <c r="X1445" s="74">
        <v>0.95277777777777772</v>
      </c>
      <c r="Y1445" s="78">
        <f t="shared" si="264"/>
        <v>216.02708812260539</v>
      </c>
      <c r="Z1445" s="31">
        <f t="shared" si="265"/>
        <v>246.03727969348657</v>
      </c>
      <c r="AA1445" s="31">
        <f t="shared" si="266"/>
        <v>256.32463601532567</v>
      </c>
      <c r="AB1445" s="31">
        <f t="shared" si="267"/>
        <v>212.71169950738917</v>
      </c>
      <c r="AC1445" s="31">
        <f t="shared" si="268"/>
        <v>140.67373015873014</v>
      </c>
      <c r="AD1445" s="31">
        <f t="shared" si="269"/>
        <v>89.136693121693114</v>
      </c>
      <c r="AE1445" s="31">
        <f t="shared" si="270"/>
        <v>92.783827160493829</v>
      </c>
      <c r="AF1445" s="31">
        <f t="shared" si="271"/>
        <v>158.36128747795411</v>
      </c>
      <c r="AG1445" s="31">
        <f t="shared" si="272"/>
        <v>235.31054673721337</v>
      </c>
      <c r="AH1445" s="31">
        <f t="shared" si="273"/>
        <v>269.99883962780513</v>
      </c>
      <c r="AI1445" s="31">
        <f t="shared" si="274"/>
        <v>246.44915708812263</v>
      </c>
      <c r="AJ1445" s="79">
        <f t="shared" si="275"/>
        <v>210.74957854406134</v>
      </c>
      <c r="AK1445" s="86"/>
      <c r="AL1445" s="1"/>
      <c r="AM1445" s="1"/>
      <c r="AN1445" s="1"/>
      <c r="AO1445" s="1"/>
      <c r="AP1445" s="1"/>
      <c r="AQ1445" s="1"/>
    </row>
    <row r="1446" spans="1:43" ht="16.5" customHeight="1" x14ac:dyDescent="0.25">
      <c r="A1446" s="35">
        <v>22070010</v>
      </c>
      <c r="B1446" s="27" t="s">
        <v>44</v>
      </c>
      <c r="C1446" s="27" t="s">
        <v>1754</v>
      </c>
      <c r="D1446" s="27" t="s">
        <v>1754</v>
      </c>
      <c r="E1446" s="27" t="s">
        <v>1670</v>
      </c>
      <c r="F1446" s="27">
        <v>10</v>
      </c>
      <c r="G1446" s="27">
        <v>2581</v>
      </c>
      <c r="H1446" s="28">
        <v>-75.607749999999996</v>
      </c>
      <c r="I1446" s="52">
        <v>4.0066388899999996</v>
      </c>
      <c r="J1446" s="48">
        <v>63.044827586206878</v>
      </c>
      <c r="K1446" s="29">
        <v>85.193103448275863</v>
      </c>
      <c r="L1446" s="29">
        <v>129.66</v>
      </c>
      <c r="M1446" s="29">
        <v>163.8571428571428</v>
      </c>
      <c r="N1446" s="29">
        <v>174.67666666666673</v>
      </c>
      <c r="O1446" s="29">
        <v>124.14137931034483</v>
      </c>
      <c r="P1446" s="29">
        <v>111.61034482758623</v>
      </c>
      <c r="Q1446" s="29">
        <v>83.076666666666654</v>
      </c>
      <c r="R1446" s="29">
        <v>114.36666666666669</v>
      </c>
      <c r="S1446" s="29">
        <v>129.90333333333334</v>
      </c>
      <c r="T1446" s="29">
        <v>125.91666666666669</v>
      </c>
      <c r="U1446" s="29">
        <v>93.124137931034483</v>
      </c>
      <c r="V1446" s="45">
        <v>1398.5709359605914</v>
      </c>
      <c r="W1446" s="41">
        <v>353</v>
      </c>
      <c r="X1446" s="74">
        <v>0.98055555555555551</v>
      </c>
      <c r="Y1446" s="78">
        <f t="shared" si="264"/>
        <v>92.632643678160932</v>
      </c>
      <c r="Z1446" s="31">
        <f t="shared" si="265"/>
        <v>126.23674876847288</v>
      </c>
      <c r="AA1446" s="31">
        <f t="shared" si="266"/>
        <v>156.06460317460318</v>
      </c>
      <c r="AB1446" s="31">
        <f t="shared" si="267"/>
        <v>154.22506294471813</v>
      </c>
      <c r="AC1446" s="31">
        <f t="shared" si="268"/>
        <v>136.8094636015326</v>
      </c>
      <c r="AD1446" s="31">
        <f t="shared" si="269"/>
        <v>106.27613026819922</v>
      </c>
      <c r="AE1446" s="31">
        <f t="shared" si="270"/>
        <v>103.01789272030652</v>
      </c>
      <c r="AF1446" s="31">
        <f t="shared" si="271"/>
        <v>109.11555555555556</v>
      </c>
      <c r="AG1446" s="31">
        <f t="shared" si="272"/>
        <v>123.39555555555557</v>
      </c>
      <c r="AH1446" s="31">
        <f t="shared" si="273"/>
        <v>116.31471264367816</v>
      </c>
      <c r="AI1446" s="31">
        <f t="shared" si="274"/>
        <v>94.028544061302682</v>
      </c>
      <c r="AJ1446" s="79">
        <f t="shared" si="275"/>
        <v>80.454022988505741</v>
      </c>
      <c r="AK1446" s="86"/>
      <c r="AL1446" s="1"/>
      <c r="AM1446" s="1"/>
      <c r="AN1446" s="1"/>
      <c r="AO1446" s="1"/>
      <c r="AP1446" s="1"/>
      <c r="AQ1446" s="1"/>
    </row>
    <row r="1447" spans="1:43" ht="16.5" customHeight="1" x14ac:dyDescent="0.25">
      <c r="A1447" s="35">
        <v>22070030</v>
      </c>
      <c r="B1447" s="27" t="s">
        <v>44</v>
      </c>
      <c r="C1447" s="27" t="s">
        <v>168</v>
      </c>
      <c r="D1447" s="27" t="s">
        <v>1754</v>
      </c>
      <c r="E1447" s="27" t="s">
        <v>1670</v>
      </c>
      <c r="F1447" s="27">
        <v>10</v>
      </c>
      <c r="G1447" s="27">
        <v>2606</v>
      </c>
      <c r="H1447" s="28">
        <v>-75.499527779999994</v>
      </c>
      <c r="I1447" s="52">
        <v>4.1245555600000001</v>
      </c>
      <c r="J1447" s="48">
        <v>95.13928571428572</v>
      </c>
      <c r="K1447" s="29">
        <v>96.988888888888923</v>
      </c>
      <c r="L1447" s="29">
        <v>165.58965517241376</v>
      </c>
      <c r="M1447" s="29">
        <v>180.92857142857142</v>
      </c>
      <c r="N1447" s="29">
        <v>190.29999999999998</v>
      </c>
      <c r="O1447" s="29">
        <v>142.52758620689656</v>
      </c>
      <c r="P1447" s="29">
        <v>155.38928571428568</v>
      </c>
      <c r="Q1447" s="29">
        <v>122.63333333333331</v>
      </c>
      <c r="R1447" s="29">
        <v>113.50999999999999</v>
      </c>
      <c r="S1447" s="29">
        <v>180.82962962962961</v>
      </c>
      <c r="T1447" s="29">
        <v>224.45714285714286</v>
      </c>
      <c r="U1447" s="29">
        <v>133.44074074074075</v>
      </c>
      <c r="V1447" s="45">
        <v>1801.7341196861883</v>
      </c>
      <c r="W1447" s="41">
        <v>341</v>
      </c>
      <c r="X1447" s="74">
        <v>0.94722222222222219</v>
      </c>
      <c r="Y1447" s="78">
        <f t="shared" si="264"/>
        <v>119.23927659186279</v>
      </c>
      <c r="Z1447" s="31">
        <f t="shared" si="265"/>
        <v>147.83570516329135</v>
      </c>
      <c r="AA1447" s="31">
        <f t="shared" si="266"/>
        <v>178.93940886699502</v>
      </c>
      <c r="AB1447" s="31">
        <f t="shared" si="267"/>
        <v>171.25205254515598</v>
      </c>
      <c r="AC1447" s="31">
        <f t="shared" si="268"/>
        <v>162.73895730706073</v>
      </c>
      <c r="AD1447" s="31">
        <f t="shared" si="269"/>
        <v>140.18340175150519</v>
      </c>
      <c r="AE1447" s="31">
        <f t="shared" si="270"/>
        <v>130.51087301587299</v>
      </c>
      <c r="AF1447" s="31">
        <f t="shared" si="271"/>
        <v>138.99098765432097</v>
      </c>
      <c r="AG1447" s="31">
        <f t="shared" si="272"/>
        <v>172.93225749559079</v>
      </c>
      <c r="AH1447" s="31">
        <f t="shared" si="273"/>
        <v>179.5758377425044</v>
      </c>
      <c r="AI1447" s="31">
        <f t="shared" si="274"/>
        <v>151.0123897707231</v>
      </c>
      <c r="AJ1447" s="79">
        <f t="shared" si="275"/>
        <v>108.52297178130515</v>
      </c>
      <c r="AK1447" s="86"/>
      <c r="AL1447" s="1"/>
      <c r="AM1447" s="1"/>
      <c r="AN1447" s="1"/>
      <c r="AO1447" s="1"/>
      <c r="AP1447" s="1"/>
      <c r="AQ1447" s="1"/>
    </row>
    <row r="1448" spans="1:43" ht="16.5" customHeight="1" x14ac:dyDescent="0.25">
      <c r="A1448" s="35">
        <v>22075030</v>
      </c>
      <c r="B1448" s="27" t="s">
        <v>71</v>
      </c>
      <c r="C1448" s="27" t="s">
        <v>1755</v>
      </c>
      <c r="D1448" s="27" t="s">
        <v>1756</v>
      </c>
      <c r="E1448" s="27" t="s">
        <v>1670</v>
      </c>
      <c r="F1448" s="27">
        <v>10</v>
      </c>
      <c r="G1448" s="27">
        <v>2053</v>
      </c>
      <c r="H1448" s="28">
        <v>-75.41558332999999</v>
      </c>
      <c r="I1448" s="52">
        <v>4.2067777799999995</v>
      </c>
      <c r="J1448" s="48">
        <v>103.3185185185185</v>
      </c>
      <c r="K1448" s="29">
        <v>125.9</v>
      </c>
      <c r="L1448" s="29">
        <v>182.17916666666665</v>
      </c>
      <c r="M1448" s="29">
        <v>220.2962962962963</v>
      </c>
      <c r="N1448" s="29">
        <v>219.98518518518517</v>
      </c>
      <c r="O1448" s="29">
        <v>160.03199999999998</v>
      </c>
      <c r="P1448" s="29">
        <v>121.97407407407408</v>
      </c>
      <c r="Q1448" s="29">
        <v>90.71666666666664</v>
      </c>
      <c r="R1448" s="29">
        <v>166.60000000000002</v>
      </c>
      <c r="S1448" s="29">
        <v>174.26400000000004</v>
      </c>
      <c r="T1448" s="29">
        <v>188.60797785123191</v>
      </c>
      <c r="U1448" s="29">
        <v>146.08461538461535</v>
      </c>
      <c r="V1448" s="45">
        <v>1899.9585006432549</v>
      </c>
      <c r="W1448" s="41">
        <v>310</v>
      </c>
      <c r="X1448" s="74">
        <v>0.86111111111111116</v>
      </c>
      <c r="Y1448" s="78">
        <f t="shared" si="264"/>
        <v>137.13256172839507</v>
      </c>
      <c r="Z1448" s="31">
        <f t="shared" si="265"/>
        <v>176.12515432098766</v>
      </c>
      <c r="AA1448" s="31">
        <f t="shared" si="266"/>
        <v>207.48688271604939</v>
      </c>
      <c r="AB1448" s="31">
        <f t="shared" si="267"/>
        <v>200.10449382716047</v>
      </c>
      <c r="AC1448" s="31">
        <f t="shared" si="268"/>
        <v>167.3304197530864</v>
      </c>
      <c r="AD1448" s="31">
        <f t="shared" si="269"/>
        <v>124.2409135802469</v>
      </c>
      <c r="AE1448" s="31">
        <f t="shared" si="270"/>
        <v>126.43024691358023</v>
      </c>
      <c r="AF1448" s="31">
        <f t="shared" si="271"/>
        <v>143.86022222222223</v>
      </c>
      <c r="AG1448" s="31">
        <f t="shared" si="272"/>
        <v>176.49065928374398</v>
      </c>
      <c r="AH1448" s="31">
        <f t="shared" si="273"/>
        <v>169.65219774528242</v>
      </c>
      <c r="AI1448" s="31">
        <f t="shared" si="274"/>
        <v>146.00370391812191</v>
      </c>
      <c r="AJ1448" s="79">
        <f t="shared" si="275"/>
        <v>125.10104463437794</v>
      </c>
      <c r="AK1448" s="86" t="s">
        <v>43</v>
      </c>
      <c r="AL1448" s="1"/>
      <c r="AM1448" s="1"/>
      <c r="AN1448" s="1"/>
      <c r="AO1448" s="1"/>
      <c r="AP1448" s="1"/>
      <c r="AQ1448" s="1"/>
    </row>
    <row r="1449" spans="1:43" ht="16.5" customHeight="1" x14ac:dyDescent="0.25">
      <c r="A1449" s="35">
        <v>21180040</v>
      </c>
      <c r="B1449" s="27" t="s">
        <v>44</v>
      </c>
      <c r="C1449" s="27" t="s">
        <v>1757</v>
      </c>
      <c r="D1449" s="27" t="s">
        <v>1756</v>
      </c>
      <c r="E1449" s="27" t="s">
        <v>1670</v>
      </c>
      <c r="F1449" s="27">
        <v>10</v>
      </c>
      <c r="G1449" s="27">
        <v>848</v>
      </c>
      <c r="H1449" s="28">
        <v>-75.242500000000007</v>
      </c>
      <c r="I1449" s="52">
        <v>4.2424999999999997</v>
      </c>
      <c r="J1449" s="48">
        <v>114.16071428571429</v>
      </c>
      <c r="K1449" s="29">
        <v>128.7037037037037</v>
      </c>
      <c r="L1449" s="29">
        <v>202.38275862068966</v>
      </c>
      <c r="M1449" s="29">
        <v>256.2551724137931</v>
      </c>
      <c r="N1449" s="29">
        <v>245.92857142857142</v>
      </c>
      <c r="O1449" s="29">
        <v>126.82758620689656</v>
      </c>
      <c r="P1449" s="29">
        <v>74.034482758620683</v>
      </c>
      <c r="Q1449" s="29">
        <v>70.551724137931032</v>
      </c>
      <c r="R1449" s="29">
        <v>157.90344827586208</v>
      </c>
      <c r="S1449" s="29">
        <v>215.10344827586206</v>
      </c>
      <c r="T1449" s="29">
        <v>232.73333333333332</v>
      </c>
      <c r="U1449" s="29">
        <v>138.07499999999999</v>
      </c>
      <c r="V1449" s="45">
        <v>1962.6599434409779</v>
      </c>
      <c r="W1449" s="41">
        <v>344</v>
      </c>
      <c r="X1449" s="74">
        <v>0.9555555555555556</v>
      </c>
      <c r="Y1449" s="78">
        <f t="shared" si="264"/>
        <v>148.41572553670255</v>
      </c>
      <c r="Z1449" s="31">
        <f t="shared" si="265"/>
        <v>195.78054491272883</v>
      </c>
      <c r="AA1449" s="31">
        <f t="shared" si="266"/>
        <v>234.85550082101807</v>
      </c>
      <c r="AB1449" s="31">
        <f t="shared" si="267"/>
        <v>209.67044334975367</v>
      </c>
      <c r="AC1449" s="31">
        <f t="shared" si="268"/>
        <v>148.93021346469621</v>
      </c>
      <c r="AD1449" s="31">
        <f t="shared" si="269"/>
        <v>90.47126436781609</v>
      </c>
      <c r="AE1449" s="31">
        <f t="shared" si="270"/>
        <v>100.82988505747126</v>
      </c>
      <c r="AF1449" s="31">
        <f t="shared" si="271"/>
        <v>147.8528735632184</v>
      </c>
      <c r="AG1449" s="31">
        <f t="shared" si="272"/>
        <v>201.91340996168583</v>
      </c>
      <c r="AH1449" s="31">
        <f t="shared" si="273"/>
        <v>195.30392720306511</v>
      </c>
      <c r="AI1449" s="31">
        <f t="shared" si="274"/>
        <v>161.65634920634918</v>
      </c>
      <c r="AJ1449" s="79">
        <f t="shared" si="275"/>
        <v>126.97980599647265</v>
      </c>
      <c r="AK1449" s="86"/>
      <c r="AL1449" s="1"/>
      <c r="AM1449" s="1"/>
      <c r="AN1449" s="1"/>
      <c r="AO1449" s="1"/>
      <c r="AP1449" s="1"/>
      <c r="AQ1449" s="1"/>
    </row>
    <row r="1450" spans="1:43" ht="16.5" customHeight="1" x14ac:dyDescent="0.25">
      <c r="A1450" s="35">
        <v>21135020</v>
      </c>
      <c r="B1450" s="27" t="s">
        <v>71</v>
      </c>
      <c r="C1450" s="27" t="s">
        <v>1758</v>
      </c>
      <c r="D1450" s="27" t="s">
        <v>1759</v>
      </c>
      <c r="E1450" s="27" t="s">
        <v>1670</v>
      </c>
      <c r="F1450" s="27">
        <v>10</v>
      </c>
      <c r="G1450" s="27">
        <v>332</v>
      </c>
      <c r="H1450" s="28">
        <v>-75.015722220000001</v>
      </c>
      <c r="I1450" s="52">
        <v>3.8558333299999998</v>
      </c>
      <c r="J1450" s="48">
        <v>86.307692307692307</v>
      </c>
      <c r="K1450" s="29">
        <v>110.78620689655176</v>
      </c>
      <c r="L1450" s="29">
        <v>170.44642857142853</v>
      </c>
      <c r="M1450" s="29">
        <v>215.68571428571431</v>
      </c>
      <c r="N1450" s="29">
        <v>162.85384615384612</v>
      </c>
      <c r="O1450" s="29">
        <v>58.207407407407402</v>
      </c>
      <c r="P1450" s="29">
        <v>54.396000000000022</v>
      </c>
      <c r="Q1450" s="29">
        <v>43.192592592592597</v>
      </c>
      <c r="R1450" s="29">
        <v>94.868965517241392</v>
      </c>
      <c r="S1450" s="29">
        <v>152.60370370370367</v>
      </c>
      <c r="T1450" s="29">
        <v>191.71666666666667</v>
      </c>
      <c r="U1450" s="29">
        <v>128.87307692307692</v>
      </c>
      <c r="V1450" s="45">
        <v>1469.9383010259216</v>
      </c>
      <c r="W1450" s="41">
        <v>328</v>
      </c>
      <c r="X1450" s="74">
        <v>0.91111111111111109</v>
      </c>
      <c r="Y1450" s="78">
        <f t="shared" si="264"/>
        <v>122.51344259189086</v>
      </c>
      <c r="Z1450" s="31">
        <f t="shared" si="265"/>
        <v>165.63944991789819</v>
      </c>
      <c r="AA1450" s="31">
        <f t="shared" si="266"/>
        <v>182.99532967032965</v>
      </c>
      <c r="AB1450" s="31">
        <f t="shared" si="267"/>
        <v>145.58232261565595</v>
      </c>
      <c r="AC1450" s="31">
        <f t="shared" si="268"/>
        <v>91.819084520417846</v>
      </c>
      <c r="AD1450" s="31">
        <f t="shared" si="269"/>
        <v>51.932000000000009</v>
      </c>
      <c r="AE1450" s="31">
        <f t="shared" si="270"/>
        <v>64.15251936994467</v>
      </c>
      <c r="AF1450" s="31">
        <f t="shared" si="271"/>
        <v>96.888420604512547</v>
      </c>
      <c r="AG1450" s="31">
        <f t="shared" si="272"/>
        <v>146.39644529587056</v>
      </c>
      <c r="AH1450" s="31">
        <f t="shared" si="273"/>
        <v>157.73114909781577</v>
      </c>
      <c r="AI1450" s="31">
        <f t="shared" si="274"/>
        <v>135.63247863247864</v>
      </c>
      <c r="AJ1450" s="79">
        <f t="shared" si="275"/>
        <v>108.655658709107</v>
      </c>
      <c r="AK1450" s="86"/>
      <c r="AL1450" s="1"/>
      <c r="AM1450" s="1"/>
      <c r="AN1450" s="1"/>
      <c r="AO1450" s="1"/>
      <c r="AP1450" s="1"/>
      <c r="AQ1450" s="1"/>
    </row>
    <row r="1451" spans="1:43" ht="16.5" customHeight="1" x14ac:dyDescent="0.25">
      <c r="A1451" s="35">
        <v>22050090</v>
      </c>
      <c r="B1451" s="27" t="s">
        <v>44</v>
      </c>
      <c r="C1451" s="27" t="s">
        <v>1760</v>
      </c>
      <c r="D1451" s="27" t="s">
        <v>1759</v>
      </c>
      <c r="E1451" s="27" t="s">
        <v>1670</v>
      </c>
      <c r="F1451" s="27">
        <v>10</v>
      </c>
      <c r="G1451" s="27">
        <v>324</v>
      </c>
      <c r="H1451" s="28">
        <v>-75.021194440000002</v>
      </c>
      <c r="I1451" s="52">
        <v>3.9231388899999997</v>
      </c>
      <c r="J1451" s="48">
        <v>104.48148148148148</v>
      </c>
      <c r="K1451" s="29">
        <v>98.931034482758619</v>
      </c>
      <c r="L1451" s="29">
        <v>156.89285714285714</v>
      </c>
      <c r="M1451" s="29">
        <v>233.23333333333332</v>
      </c>
      <c r="N1451" s="29">
        <v>172.67241379310346</v>
      </c>
      <c r="O1451" s="29">
        <v>73.15517241379311</v>
      </c>
      <c r="P1451" s="29">
        <v>65.035714285714292</v>
      </c>
      <c r="Q1451" s="29">
        <v>51.1</v>
      </c>
      <c r="R1451" s="29">
        <v>107.23333333333333</v>
      </c>
      <c r="S1451" s="29">
        <v>180.72758620689658</v>
      </c>
      <c r="T1451" s="29">
        <v>183.93333333333334</v>
      </c>
      <c r="U1451" s="29">
        <v>137.16428571428571</v>
      </c>
      <c r="V1451" s="45">
        <v>1564.5605455208906</v>
      </c>
      <c r="W1451" s="41">
        <v>347</v>
      </c>
      <c r="X1451" s="74">
        <v>0.96388888888888891</v>
      </c>
      <c r="Y1451" s="78">
        <f t="shared" si="264"/>
        <v>120.10179103569908</v>
      </c>
      <c r="Z1451" s="31">
        <f t="shared" si="265"/>
        <v>163.01907498631635</v>
      </c>
      <c r="AA1451" s="31">
        <f t="shared" si="266"/>
        <v>187.59953475643132</v>
      </c>
      <c r="AB1451" s="31">
        <f t="shared" si="267"/>
        <v>159.68697318007662</v>
      </c>
      <c r="AC1451" s="31">
        <f t="shared" si="268"/>
        <v>103.62110016420361</v>
      </c>
      <c r="AD1451" s="31">
        <f t="shared" si="269"/>
        <v>63.096962233169137</v>
      </c>
      <c r="AE1451" s="31">
        <f t="shared" si="270"/>
        <v>74.456349206349216</v>
      </c>
      <c r="AF1451" s="31">
        <f t="shared" si="271"/>
        <v>113.02030651340998</v>
      </c>
      <c r="AG1451" s="31">
        <f t="shared" si="272"/>
        <v>157.29808429118773</v>
      </c>
      <c r="AH1451" s="31">
        <f t="shared" si="273"/>
        <v>167.27506841817186</v>
      </c>
      <c r="AI1451" s="31">
        <f t="shared" si="274"/>
        <v>141.85970017636683</v>
      </c>
      <c r="AJ1451" s="79">
        <f t="shared" si="275"/>
        <v>113.52560055950859</v>
      </c>
      <c r="AK1451" s="86"/>
      <c r="AL1451" s="1"/>
      <c r="AM1451" s="1"/>
      <c r="AN1451" s="1"/>
      <c r="AO1451" s="1"/>
      <c r="AP1451" s="1"/>
      <c r="AQ1451" s="1"/>
    </row>
    <row r="1452" spans="1:43" ht="16.5" customHeight="1" x14ac:dyDescent="0.25">
      <c r="A1452" s="35">
        <v>22060100</v>
      </c>
      <c r="B1452" s="27" t="s">
        <v>44</v>
      </c>
      <c r="C1452" s="27" t="s">
        <v>1761</v>
      </c>
      <c r="D1452" s="27" t="s">
        <v>1759</v>
      </c>
      <c r="E1452" s="27" t="s">
        <v>1670</v>
      </c>
      <c r="F1452" s="27">
        <v>10</v>
      </c>
      <c r="G1452" s="27">
        <v>3594</v>
      </c>
      <c r="H1452" s="28">
        <v>-75.103333329999998</v>
      </c>
      <c r="I1452" s="52">
        <v>3.9082777799999997</v>
      </c>
      <c r="J1452" s="48">
        <v>94.44074074074075</v>
      </c>
      <c r="K1452" s="29">
        <v>92.67307692307692</v>
      </c>
      <c r="L1452" s="29">
        <v>154.21851851851849</v>
      </c>
      <c r="M1452" s="29">
        <v>210.87857142857143</v>
      </c>
      <c r="N1452" s="29">
        <v>165.2</v>
      </c>
      <c r="O1452" s="29">
        <v>60.217241379310344</v>
      </c>
      <c r="P1452" s="29">
        <v>51.533333333333339</v>
      </c>
      <c r="Q1452" s="29">
        <v>31.127586206896552</v>
      </c>
      <c r="R1452" s="29">
        <v>98.306896551724122</v>
      </c>
      <c r="S1452" s="29">
        <v>171.3923076923077</v>
      </c>
      <c r="T1452" s="29">
        <v>184.99615384615387</v>
      </c>
      <c r="U1452" s="29">
        <v>163.03333333333333</v>
      </c>
      <c r="V1452" s="45">
        <v>1478.0177599539668</v>
      </c>
      <c r="W1452" s="41">
        <v>325</v>
      </c>
      <c r="X1452" s="74">
        <v>0.90277777777777779</v>
      </c>
      <c r="Y1452" s="78">
        <f t="shared" si="264"/>
        <v>113.77744539411204</v>
      </c>
      <c r="Z1452" s="31">
        <f t="shared" si="265"/>
        <v>152.59005562338896</v>
      </c>
      <c r="AA1452" s="31">
        <f t="shared" si="266"/>
        <v>176.76569664902999</v>
      </c>
      <c r="AB1452" s="31">
        <f t="shared" si="267"/>
        <v>145.43193760262724</v>
      </c>
      <c r="AC1452" s="31">
        <f t="shared" si="268"/>
        <v>92.316858237547891</v>
      </c>
      <c r="AD1452" s="31">
        <f t="shared" si="269"/>
        <v>47.626053639846738</v>
      </c>
      <c r="AE1452" s="31">
        <f t="shared" si="270"/>
        <v>60.322605363984671</v>
      </c>
      <c r="AF1452" s="31">
        <f t="shared" si="271"/>
        <v>100.27559681697612</v>
      </c>
      <c r="AG1452" s="31">
        <f t="shared" si="272"/>
        <v>151.56511936339521</v>
      </c>
      <c r="AH1452" s="31">
        <f t="shared" si="273"/>
        <v>173.14059829059829</v>
      </c>
      <c r="AI1452" s="31">
        <f t="shared" si="274"/>
        <v>147.49007597340932</v>
      </c>
      <c r="AJ1452" s="79">
        <f t="shared" si="275"/>
        <v>116.71571699905034</v>
      </c>
      <c r="AK1452" s="86" t="s">
        <v>43</v>
      </c>
      <c r="AL1452" s="1"/>
      <c r="AM1452" s="1"/>
      <c r="AN1452" s="1"/>
      <c r="AO1452" s="1"/>
      <c r="AP1452" s="1"/>
      <c r="AQ1452" s="1"/>
    </row>
    <row r="1453" spans="1:43" ht="16.5" customHeight="1" x14ac:dyDescent="0.25">
      <c r="A1453" s="35">
        <v>22065040</v>
      </c>
      <c r="B1453" s="27" t="s">
        <v>60</v>
      </c>
      <c r="C1453" s="27" t="s">
        <v>1762</v>
      </c>
      <c r="D1453" s="27" t="s">
        <v>539</v>
      </c>
      <c r="E1453" s="27" t="s">
        <v>1670</v>
      </c>
      <c r="F1453" s="27">
        <v>10</v>
      </c>
      <c r="G1453" s="27">
        <v>1448</v>
      </c>
      <c r="H1453" s="28">
        <v>-75.488083329999995</v>
      </c>
      <c r="I1453" s="52">
        <v>3.9069166700000002</v>
      </c>
      <c r="J1453" s="48">
        <v>110.67999999999998</v>
      </c>
      <c r="K1453" s="29">
        <v>141.36153846153846</v>
      </c>
      <c r="L1453" s="29">
        <v>208.83666666666664</v>
      </c>
      <c r="M1453" s="29">
        <v>256.7551724137931</v>
      </c>
      <c r="N1453" s="29">
        <v>239.87333333333336</v>
      </c>
      <c r="O1453" s="29">
        <v>137.70714285714288</v>
      </c>
      <c r="P1453" s="29">
        <v>112.73</v>
      </c>
      <c r="Q1453" s="29">
        <v>107.69285714285716</v>
      </c>
      <c r="R1453" s="29">
        <v>171.0620689655172</v>
      </c>
      <c r="S1453" s="29">
        <v>225.82758620689651</v>
      </c>
      <c r="T1453" s="29">
        <v>191.22068965517241</v>
      </c>
      <c r="U1453" s="29">
        <v>137.04333333333335</v>
      </c>
      <c r="V1453" s="45">
        <v>2040.7903890362511</v>
      </c>
      <c r="W1453" s="41">
        <v>348</v>
      </c>
      <c r="X1453" s="74">
        <v>0.96666666666666667</v>
      </c>
      <c r="Y1453" s="78">
        <f t="shared" si="264"/>
        <v>153.62606837606836</v>
      </c>
      <c r="Z1453" s="31">
        <f t="shared" si="265"/>
        <v>202.31779251399939</v>
      </c>
      <c r="AA1453" s="31">
        <f t="shared" si="266"/>
        <v>235.15505747126437</v>
      </c>
      <c r="AB1453" s="31">
        <f t="shared" si="267"/>
        <v>211.44521620142314</v>
      </c>
      <c r="AC1453" s="31">
        <f t="shared" si="268"/>
        <v>163.43682539682541</v>
      </c>
      <c r="AD1453" s="31">
        <f t="shared" si="269"/>
        <v>119.37666666666668</v>
      </c>
      <c r="AE1453" s="31">
        <f t="shared" si="270"/>
        <v>130.4949753694581</v>
      </c>
      <c r="AF1453" s="31">
        <f t="shared" si="271"/>
        <v>168.19417077175697</v>
      </c>
      <c r="AG1453" s="31">
        <f t="shared" si="272"/>
        <v>196.03678160919537</v>
      </c>
      <c r="AH1453" s="31">
        <f t="shared" si="273"/>
        <v>184.69720306513409</v>
      </c>
      <c r="AI1453" s="31">
        <f t="shared" si="274"/>
        <v>146.31467432950191</v>
      </c>
      <c r="AJ1453" s="79">
        <f t="shared" si="275"/>
        <v>129.69495726495725</v>
      </c>
      <c r="AK1453" s="86"/>
      <c r="AL1453" s="1"/>
      <c r="AM1453" s="1"/>
      <c r="AN1453" s="1"/>
      <c r="AO1453" s="1"/>
      <c r="AP1453" s="1"/>
      <c r="AQ1453" s="1"/>
    </row>
    <row r="1454" spans="1:43" ht="16.5" customHeight="1" x14ac:dyDescent="0.25">
      <c r="A1454" s="35">
        <v>21180120</v>
      </c>
      <c r="B1454" s="27" t="s">
        <v>44</v>
      </c>
      <c r="C1454" s="27" t="s">
        <v>1763</v>
      </c>
      <c r="D1454" s="27" t="s">
        <v>4509</v>
      </c>
      <c r="E1454" s="27" t="s">
        <v>1670</v>
      </c>
      <c r="F1454" s="27">
        <v>10</v>
      </c>
      <c r="G1454" s="27">
        <v>450</v>
      </c>
      <c r="H1454" s="28">
        <v>-75.105555560000013</v>
      </c>
      <c r="I1454" s="52">
        <v>4.0291666699999995</v>
      </c>
      <c r="J1454" s="48">
        <v>87.42307692307692</v>
      </c>
      <c r="K1454" s="29">
        <v>98.692307692307693</v>
      </c>
      <c r="L1454" s="29">
        <v>172.28888888888889</v>
      </c>
      <c r="M1454" s="29">
        <v>270.36666666666667</v>
      </c>
      <c r="N1454" s="29">
        <v>227.69230769230768</v>
      </c>
      <c r="O1454" s="29">
        <v>83.92</v>
      </c>
      <c r="P1454" s="29">
        <v>56.234615384615381</v>
      </c>
      <c r="Q1454" s="29">
        <v>53.333333333333336</v>
      </c>
      <c r="R1454" s="29">
        <v>102</v>
      </c>
      <c r="S1454" s="29">
        <v>208.44230769230768</v>
      </c>
      <c r="T1454" s="29">
        <v>206.864</v>
      </c>
      <c r="U1454" s="29">
        <v>140.03846153846155</v>
      </c>
      <c r="V1454" s="45">
        <v>1707.2959658119657</v>
      </c>
      <c r="W1454" s="41">
        <v>313</v>
      </c>
      <c r="X1454" s="74">
        <v>0.86944444444444446</v>
      </c>
      <c r="Y1454" s="78">
        <f t="shared" si="264"/>
        <v>119.46809116809118</v>
      </c>
      <c r="Z1454" s="31">
        <f t="shared" si="265"/>
        <v>180.44928774928772</v>
      </c>
      <c r="AA1454" s="31">
        <f t="shared" si="266"/>
        <v>223.44928774928772</v>
      </c>
      <c r="AB1454" s="31">
        <f t="shared" si="267"/>
        <v>193.99299145299145</v>
      </c>
      <c r="AC1454" s="31">
        <f t="shared" si="268"/>
        <v>122.61564102564103</v>
      </c>
      <c r="AD1454" s="31">
        <f t="shared" si="269"/>
        <v>64.495982905982913</v>
      </c>
      <c r="AE1454" s="31">
        <f t="shared" si="270"/>
        <v>70.52264957264957</v>
      </c>
      <c r="AF1454" s="31">
        <f t="shared" si="271"/>
        <v>121.258547008547</v>
      </c>
      <c r="AG1454" s="31">
        <f t="shared" si="272"/>
        <v>172.43543589743589</v>
      </c>
      <c r="AH1454" s="31">
        <f t="shared" si="273"/>
        <v>185.11492307692308</v>
      </c>
      <c r="AI1454" s="31">
        <f t="shared" si="274"/>
        <v>144.77517948717949</v>
      </c>
      <c r="AJ1454" s="79">
        <f t="shared" si="275"/>
        <v>108.71794871794872</v>
      </c>
      <c r="AK1454" s="86"/>
      <c r="AL1454" s="1"/>
      <c r="AM1454" s="1"/>
      <c r="AN1454" s="1"/>
      <c r="AO1454" s="1"/>
      <c r="AP1454" s="1"/>
      <c r="AQ1454" s="1"/>
    </row>
    <row r="1455" spans="1:43" ht="16.5" customHeight="1" x14ac:dyDescent="0.25">
      <c r="A1455" s="35">
        <v>21210190</v>
      </c>
      <c r="B1455" s="27" t="s">
        <v>69</v>
      </c>
      <c r="C1455" s="27" t="s">
        <v>1765</v>
      </c>
      <c r="D1455" s="27" t="s">
        <v>4509</v>
      </c>
      <c r="E1455" s="27" t="s">
        <v>1670</v>
      </c>
      <c r="F1455" s="27">
        <v>10</v>
      </c>
      <c r="G1455" s="27">
        <v>1250</v>
      </c>
      <c r="H1455" s="28">
        <v>-75.148416669999989</v>
      </c>
      <c r="I1455" s="52">
        <v>4.2744999999999997</v>
      </c>
      <c r="J1455" s="48">
        <v>90.99166666666666</v>
      </c>
      <c r="K1455" s="29">
        <v>106.27999999999999</v>
      </c>
      <c r="L1455" s="29">
        <v>158.6357142857143</v>
      </c>
      <c r="M1455" s="29">
        <v>266.12962962962962</v>
      </c>
      <c r="N1455" s="29">
        <v>216.9821428571428</v>
      </c>
      <c r="O1455" s="29">
        <v>97.724000000000018</v>
      </c>
      <c r="P1455" s="29">
        <v>64.037500000000009</v>
      </c>
      <c r="Q1455" s="29">
        <v>53.792000000000002</v>
      </c>
      <c r="R1455" s="29">
        <v>128.21200000000002</v>
      </c>
      <c r="S1455" s="29">
        <v>201.83750000000001</v>
      </c>
      <c r="T1455" s="29">
        <v>196.41200000000001</v>
      </c>
      <c r="U1455" s="29">
        <v>130.12916666666669</v>
      </c>
      <c r="V1455" s="45">
        <v>1711.16332010582</v>
      </c>
      <c r="W1455" s="41">
        <v>304</v>
      </c>
      <c r="X1455" s="74">
        <v>0.84444444444444444</v>
      </c>
      <c r="Y1455" s="78">
        <f t="shared" si="264"/>
        <v>118.63579365079364</v>
      </c>
      <c r="Z1455" s="31">
        <f t="shared" si="265"/>
        <v>177.01511463844795</v>
      </c>
      <c r="AA1455" s="31">
        <f t="shared" si="266"/>
        <v>213.91582892416224</v>
      </c>
      <c r="AB1455" s="31">
        <f t="shared" si="267"/>
        <v>193.61192416225751</v>
      </c>
      <c r="AC1455" s="31">
        <f t="shared" si="268"/>
        <v>126.24788095238095</v>
      </c>
      <c r="AD1455" s="31">
        <f t="shared" si="269"/>
        <v>71.851166666666671</v>
      </c>
      <c r="AE1455" s="31">
        <f t="shared" si="270"/>
        <v>82.013833333333352</v>
      </c>
      <c r="AF1455" s="31">
        <f t="shared" si="271"/>
        <v>127.94716666666666</v>
      </c>
      <c r="AG1455" s="31">
        <f t="shared" si="272"/>
        <v>175.48716666666667</v>
      </c>
      <c r="AH1455" s="31">
        <f t="shared" si="273"/>
        <v>176.12622222222225</v>
      </c>
      <c r="AI1455" s="31">
        <f t="shared" si="274"/>
        <v>139.17761111111113</v>
      </c>
      <c r="AJ1455" s="79">
        <f t="shared" si="275"/>
        <v>109.13361111111111</v>
      </c>
      <c r="AK1455" s="86"/>
      <c r="AL1455" s="1"/>
      <c r="AM1455" s="1"/>
      <c r="AN1455" s="1"/>
      <c r="AO1455" s="1"/>
      <c r="AP1455" s="1"/>
      <c r="AQ1455" s="1"/>
    </row>
    <row r="1456" spans="1:43" ht="16.5" customHeight="1" x14ac:dyDescent="0.25">
      <c r="A1456" s="35">
        <v>21240110</v>
      </c>
      <c r="B1456" s="27" t="s">
        <v>44</v>
      </c>
      <c r="C1456" s="27" t="s">
        <v>1766</v>
      </c>
      <c r="D1456" s="27" t="s">
        <v>63</v>
      </c>
      <c r="E1456" s="27" t="s">
        <v>1670</v>
      </c>
      <c r="F1456" s="27">
        <v>10</v>
      </c>
      <c r="G1456" s="27">
        <v>2670</v>
      </c>
      <c r="H1456" s="28">
        <v>-75.13891667</v>
      </c>
      <c r="I1456" s="52">
        <v>4.7356111099999998</v>
      </c>
      <c r="J1456" s="48">
        <v>70.851724137931029</v>
      </c>
      <c r="K1456" s="29">
        <v>93.214285714285708</v>
      </c>
      <c r="L1456" s="29">
        <v>149.38888888888889</v>
      </c>
      <c r="M1456" s="29">
        <v>197.13846153846154</v>
      </c>
      <c r="N1456" s="29">
        <v>184.73076923076923</v>
      </c>
      <c r="O1456" s="29">
        <v>91.911111111111111</v>
      </c>
      <c r="P1456" s="29">
        <v>76.937037037037044</v>
      </c>
      <c r="Q1456" s="29">
        <v>81.325000000000003</v>
      </c>
      <c r="R1456" s="29">
        <v>150.94074074074075</v>
      </c>
      <c r="S1456" s="29">
        <v>142.61153846153846</v>
      </c>
      <c r="T1456" s="29">
        <v>144.34444444444446</v>
      </c>
      <c r="U1456" s="29">
        <v>97.282758620689648</v>
      </c>
      <c r="V1456" s="45">
        <v>1480.6767599258981</v>
      </c>
      <c r="W1456" s="41">
        <v>327</v>
      </c>
      <c r="X1456" s="74">
        <v>0.90833333333333333</v>
      </c>
      <c r="Y1456" s="78">
        <f t="shared" si="264"/>
        <v>104.48496624703519</v>
      </c>
      <c r="Z1456" s="31">
        <f t="shared" si="265"/>
        <v>146.58054538054537</v>
      </c>
      <c r="AA1456" s="31">
        <f t="shared" si="266"/>
        <v>177.08603988603988</v>
      </c>
      <c r="AB1456" s="31">
        <f t="shared" si="267"/>
        <v>157.92678062678061</v>
      </c>
      <c r="AC1456" s="31">
        <f t="shared" si="268"/>
        <v>117.85963912630579</v>
      </c>
      <c r="AD1456" s="31">
        <f t="shared" si="269"/>
        <v>83.391049382716048</v>
      </c>
      <c r="AE1456" s="31">
        <f t="shared" si="270"/>
        <v>103.06759259259259</v>
      </c>
      <c r="AF1456" s="31">
        <f t="shared" si="271"/>
        <v>124.95909306742639</v>
      </c>
      <c r="AG1456" s="31">
        <f t="shared" si="272"/>
        <v>145.96557454890788</v>
      </c>
      <c r="AH1456" s="31">
        <f t="shared" si="273"/>
        <v>128.07958050889087</v>
      </c>
      <c r="AI1456" s="31">
        <f t="shared" si="274"/>
        <v>104.15964240102171</v>
      </c>
      <c r="AJ1456" s="79">
        <f t="shared" si="275"/>
        <v>87.116256157635462</v>
      </c>
      <c r="AK1456" s="86"/>
      <c r="AL1456" s="1"/>
      <c r="AM1456" s="1"/>
      <c r="AN1456" s="1"/>
      <c r="AO1456" s="1"/>
      <c r="AP1456" s="1"/>
      <c r="AQ1456" s="1"/>
    </row>
    <row r="1457" spans="1:43" ht="16.5" customHeight="1" x14ac:dyDescent="0.25">
      <c r="A1457" s="35">
        <v>21245140</v>
      </c>
      <c r="B1457" s="27" t="s">
        <v>165</v>
      </c>
      <c r="C1457" s="27" t="s">
        <v>63</v>
      </c>
      <c r="D1457" s="27" t="s">
        <v>63</v>
      </c>
      <c r="E1457" s="27" t="s">
        <v>1670</v>
      </c>
      <c r="F1457" s="27">
        <v>10</v>
      </c>
      <c r="G1457" s="27">
        <v>2288</v>
      </c>
      <c r="H1457" s="28">
        <v>-75.09445556</v>
      </c>
      <c r="I1457" s="52">
        <v>4.7118611100000001</v>
      </c>
      <c r="J1457" s="48">
        <v>122.58965517241377</v>
      </c>
      <c r="K1457" s="29">
        <v>144.11724137931034</v>
      </c>
      <c r="L1457" s="29">
        <v>204.84074074074073</v>
      </c>
      <c r="M1457" s="29">
        <v>235.99259259259253</v>
      </c>
      <c r="N1457" s="29">
        <v>219.6933333333333</v>
      </c>
      <c r="O1457" s="29">
        <v>113.4344827586207</v>
      </c>
      <c r="P1457" s="29">
        <v>89.85</v>
      </c>
      <c r="Q1457" s="29">
        <v>90.103448275862064</v>
      </c>
      <c r="R1457" s="29">
        <v>156.77931034482762</v>
      </c>
      <c r="S1457" s="29">
        <v>192.45862068965513</v>
      </c>
      <c r="T1457" s="29">
        <v>226.83793103448278</v>
      </c>
      <c r="U1457" s="29">
        <v>148.66785714285714</v>
      </c>
      <c r="V1457" s="45">
        <v>1945.3652134646961</v>
      </c>
      <c r="W1457" s="41">
        <v>345</v>
      </c>
      <c r="X1457" s="74">
        <v>0.95833333333333337</v>
      </c>
      <c r="Y1457" s="78">
        <f t="shared" si="264"/>
        <v>157.18254576415495</v>
      </c>
      <c r="Z1457" s="31">
        <f t="shared" si="265"/>
        <v>194.98352490421453</v>
      </c>
      <c r="AA1457" s="31">
        <f t="shared" si="266"/>
        <v>220.17555555555552</v>
      </c>
      <c r="AB1457" s="31">
        <f t="shared" si="267"/>
        <v>189.70680289484883</v>
      </c>
      <c r="AC1457" s="31">
        <f t="shared" si="268"/>
        <v>140.99260536398467</v>
      </c>
      <c r="AD1457" s="31">
        <f t="shared" si="269"/>
        <v>97.795977011494259</v>
      </c>
      <c r="AE1457" s="31">
        <f t="shared" si="270"/>
        <v>112.24425287356321</v>
      </c>
      <c r="AF1457" s="31">
        <f t="shared" si="271"/>
        <v>146.44712643678159</v>
      </c>
      <c r="AG1457" s="31">
        <f t="shared" si="272"/>
        <v>192.02528735632185</v>
      </c>
      <c r="AH1457" s="31">
        <f t="shared" si="273"/>
        <v>189.32146962233165</v>
      </c>
      <c r="AI1457" s="31">
        <f t="shared" si="274"/>
        <v>166.0318144499179</v>
      </c>
      <c r="AJ1457" s="79">
        <f t="shared" si="275"/>
        <v>138.4582512315271</v>
      </c>
      <c r="AK1457" s="86"/>
      <c r="AL1457" s="1"/>
      <c r="AM1457" s="1"/>
      <c r="AN1457" s="1"/>
      <c r="AO1457" s="1"/>
      <c r="AP1457" s="1"/>
      <c r="AQ1457" s="1"/>
    </row>
    <row r="1458" spans="1:43" ht="16.5" customHeight="1" x14ac:dyDescent="0.25">
      <c r="A1458" s="35">
        <v>21255110</v>
      </c>
      <c r="B1458" s="27" t="s">
        <v>71</v>
      </c>
      <c r="C1458" s="27" t="s">
        <v>63</v>
      </c>
      <c r="D1458" s="27" t="s">
        <v>63</v>
      </c>
      <c r="E1458" s="27" t="s">
        <v>1670</v>
      </c>
      <c r="F1458" s="27">
        <v>10</v>
      </c>
      <c r="G1458" s="27">
        <v>2817</v>
      </c>
      <c r="H1458" s="28">
        <v>-75.131833329999992</v>
      </c>
      <c r="I1458" s="52">
        <v>4.7017499999999997</v>
      </c>
      <c r="J1458" s="48">
        <v>71.446979498863215</v>
      </c>
      <c r="K1458" s="29">
        <v>90.496153846153874</v>
      </c>
      <c r="L1458" s="29">
        <v>176.73076923076923</v>
      </c>
      <c r="M1458" s="29">
        <v>231.32916666666668</v>
      </c>
      <c r="N1458" s="29">
        <v>193.71481481481482</v>
      </c>
      <c r="O1458" s="29">
        <v>110.0886594454447</v>
      </c>
      <c r="P1458" s="29">
        <v>78.491666666666674</v>
      </c>
      <c r="Q1458" s="29">
        <v>81.156000000000006</v>
      </c>
      <c r="R1458" s="29">
        <v>142.58076923076925</v>
      </c>
      <c r="S1458" s="29">
        <v>168.38559398253759</v>
      </c>
      <c r="T1458" s="29">
        <v>154.97083333333333</v>
      </c>
      <c r="U1458" s="29">
        <v>94.59999999999998</v>
      </c>
      <c r="V1458" s="45">
        <v>1593.9914067160191</v>
      </c>
      <c r="W1458" s="41">
        <v>298</v>
      </c>
      <c r="X1458" s="74">
        <v>0.82777777777777772</v>
      </c>
      <c r="Y1458" s="78">
        <f t="shared" si="264"/>
        <v>112.89130085859544</v>
      </c>
      <c r="Z1458" s="31">
        <f t="shared" si="265"/>
        <v>166.18536324786325</v>
      </c>
      <c r="AA1458" s="31">
        <f t="shared" si="266"/>
        <v>200.59158357075026</v>
      </c>
      <c r="AB1458" s="31">
        <f t="shared" si="267"/>
        <v>178.37754697564208</v>
      </c>
      <c r="AC1458" s="31">
        <f t="shared" si="268"/>
        <v>127.43171364230874</v>
      </c>
      <c r="AD1458" s="31">
        <f t="shared" si="269"/>
        <v>89.912108704037124</v>
      </c>
      <c r="AE1458" s="31">
        <f t="shared" si="270"/>
        <v>100.74281196581198</v>
      </c>
      <c r="AF1458" s="31">
        <f t="shared" si="271"/>
        <v>130.70745440443559</v>
      </c>
      <c r="AG1458" s="31">
        <f t="shared" si="272"/>
        <v>155.31239884888006</v>
      </c>
      <c r="AH1458" s="31">
        <f t="shared" si="273"/>
        <v>139.31880910529028</v>
      </c>
      <c r="AI1458" s="31">
        <f t="shared" si="274"/>
        <v>107.00593761073219</v>
      </c>
      <c r="AJ1458" s="79">
        <f t="shared" si="275"/>
        <v>85.514377781672351</v>
      </c>
      <c r="AK1458" s="86" t="s">
        <v>43</v>
      </c>
      <c r="AL1458" s="1"/>
      <c r="AM1458" s="1"/>
      <c r="AN1458" s="1"/>
      <c r="AO1458" s="1"/>
      <c r="AP1458" s="1"/>
      <c r="AQ1458" s="1"/>
    </row>
    <row r="1459" spans="1:43" ht="16.5" customHeight="1" x14ac:dyDescent="0.25">
      <c r="A1459" s="35">
        <v>21170030</v>
      </c>
      <c r="B1459" s="27" t="s">
        <v>44</v>
      </c>
      <c r="C1459" s="27" t="s">
        <v>1767</v>
      </c>
      <c r="D1459" s="27" t="s">
        <v>4473</v>
      </c>
      <c r="E1459" s="27" t="s">
        <v>1670</v>
      </c>
      <c r="F1459" s="27">
        <v>10</v>
      </c>
      <c r="G1459" s="27">
        <v>311</v>
      </c>
      <c r="H1459" s="28">
        <v>-74.856888890000008</v>
      </c>
      <c r="I1459" s="52">
        <v>3.94722222</v>
      </c>
      <c r="J1459" s="48">
        <v>114.94333333333334</v>
      </c>
      <c r="K1459" s="29">
        <v>125.98620689655175</v>
      </c>
      <c r="L1459" s="29">
        <v>218.06666666666666</v>
      </c>
      <c r="M1459" s="29">
        <v>247.82</v>
      </c>
      <c r="N1459" s="29">
        <v>219.48333333333329</v>
      </c>
      <c r="O1459" s="29">
        <v>92.85</v>
      </c>
      <c r="P1459" s="29">
        <v>57.036666666666662</v>
      </c>
      <c r="Q1459" s="29">
        <v>51.243333333333347</v>
      </c>
      <c r="R1459" s="29">
        <v>121.90689655172413</v>
      </c>
      <c r="S1459" s="29">
        <v>240.58</v>
      </c>
      <c r="T1459" s="29">
        <v>243.6033333333333</v>
      </c>
      <c r="U1459" s="29">
        <v>175.92857142857139</v>
      </c>
      <c r="V1459" s="45">
        <v>1909.4483415435138</v>
      </c>
      <c r="W1459" s="41">
        <v>356</v>
      </c>
      <c r="X1459" s="74">
        <v>0.98888888888888893</v>
      </c>
      <c r="Y1459" s="78">
        <f t="shared" si="264"/>
        <v>152.99873563218392</v>
      </c>
      <c r="Z1459" s="31">
        <f t="shared" si="265"/>
        <v>197.29095785440617</v>
      </c>
      <c r="AA1459" s="31">
        <f t="shared" si="266"/>
        <v>228.45666666666662</v>
      </c>
      <c r="AB1459" s="31">
        <f t="shared" si="267"/>
        <v>186.71777777777777</v>
      </c>
      <c r="AC1459" s="31">
        <f t="shared" si="268"/>
        <v>123.12333333333329</v>
      </c>
      <c r="AD1459" s="31">
        <f t="shared" si="269"/>
        <v>67.043333333333337</v>
      </c>
      <c r="AE1459" s="31">
        <f t="shared" si="270"/>
        <v>76.728965517241377</v>
      </c>
      <c r="AF1459" s="31">
        <f t="shared" si="271"/>
        <v>137.9100766283525</v>
      </c>
      <c r="AG1459" s="31">
        <f t="shared" si="272"/>
        <v>202.03007662835248</v>
      </c>
      <c r="AH1459" s="31">
        <f t="shared" si="273"/>
        <v>220.03730158730158</v>
      </c>
      <c r="AI1459" s="31">
        <f t="shared" si="274"/>
        <v>178.15841269841269</v>
      </c>
      <c r="AJ1459" s="79">
        <f t="shared" si="275"/>
        <v>138.95270388615214</v>
      </c>
      <c r="AK1459" s="86"/>
      <c r="AL1459" s="1"/>
      <c r="AM1459" s="1"/>
      <c r="AN1459" s="1"/>
      <c r="AO1459" s="1"/>
      <c r="AP1459" s="1"/>
      <c r="AQ1459" s="1"/>
    </row>
    <row r="1460" spans="1:43" ht="16.5" customHeight="1" x14ac:dyDescent="0.25">
      <c r="A1460" s="35">
        <v>21170020</v>
      </c>
      <c r="B1460" s="27" t="s">
        <v>44</v>
      </c>
      <c r="C1460" s="27" t="s">
        <v>1769</v>
      </c>
      <c r="D1460" s="27" t="s">
        <v>4473</v>
      </c>
      <c r="E1460" s="27" t="s">
        <v>1670</v>
      </c>
      <c r="F1460" s="27">
        <v>10</v>
      </c>
      <c r="G1460" s="27">
        <v>3394</v>
      </c>
      <c r="H1460" s="28">
        <v>-74.78361111000001</v>
      </c>
      <c r="I1460" s="52">
        <v>4.2582777800000002</v>
      </c>
      <c r="J1460" s="48">
        <v>57.056666666666665</v>
      </c>
      <c r="K1460" s="29">
        <v>78.99655172413793</v>
      </c>
      <c r="L1460" s="29">
        <v>145.1888888888889</v>
      </c>
      <c r="M1460" s="29">
        <v>191.82666666666671</v>
      </c>
      <c r="N1460" s="29">
        <v>153.13666666666668</v>
      </c>
      <c r="O1460" s="29">
        <v>72.848275862068959</v>
      </c>
      <c r="P1460" s="29">
        <v>36.553333333333327</v>
      </c>
      <c r="Q1460" s="29">
        <v>33.22</v>
      </c>
      <c r="R1460" s="29">
        <v>99.868965517241378</v>
      </c>
      <c r="S1460" s="29">
        <v>143.38214285714284</v>
      </c>
      <c r="T1460" s="29">
        <v>107.84666666666665</v>
      </c>
      <c r="U1460" s="29">
        <v>80.473333333333329</v>
      </c>
      <c r="V1460" s="45">
        <v>1200.3981581828134</v>
      </c>
      <c r="W1460" s="41">
        <v>352</v>
      </c>
      <c r="X1460" s="74">
        <v>0.97777777777777775</v>
      </c>
      <c r="Y1460" s="78">
        <f t="shared" si="264"/>
        <v>93.747369093231171</v>
      </c>
      <c r="Z1460" s="31">
        <f t="shared" si="265"/>
        <v>138.6707024265645</v>
      </c>
      <c r="AA1460" s="31">
        <f t="shared" si="266"/>
        <v>163.38407407407408</v>
      </c>
      <c r="AB1460" s="31">
        <f t="shared" si="267"/>
        <v>139.27053639846744</v>
      </c>
      <c r="AC1460" s="31">
        <f t="shared" si="268"/>
        <v>87.512758620689667</v>
      </c>
      <c r="AD1460" s="31">
        <f t="shared" si="269"/>
        <v>47.540536398467431</v>
      </c>
      <c r="AE1460" s="31">
        <f t="shared" si="270"/>
        <v>56.54743295019157</v>
      </c>
      <c r="AF1460" s="31">
        <f t="shared" si="271"/>
        <v>92.157036124794743</v>
      </c>
      <c r="AG1460" s="31">
        <f t="shared" si="272"/>
        <v>117.03259168035028</v>
      </c>
      <c r="AH1460" s="31">
        <f t="shared" si="273"/>
        <v>110.56738095238093</v>
      </c>
      <c r="AI1460" s="31">
        <f t="shared" si="274"/>
        <v>81.792222222222222</v>
      </c>
      <c r="AJ1460" s="79">
        <f t="shared" si="275"/>
        <v>72.17551724137931</v>
      </c>
      <c r="AK1460" s="86"/>
      <c r="AL1460" s="1"/>
      <c r="AM1460" s="1"/>
      <c r="AN1460" s="1"/>
      <c r="AO1460" s="1"/>
      <c r="AP1460" s="1"/>
      <c r="AQ1460" s="1"/>
    </row>
    <row r="1461" spans="1:43" ht="16.5" customHeight="1" x14ac:dyDescent="0.25">
      <c r="A1461" s="35">
        <v>21170040</v>
      </c>
      <c r="B1461" s="27" t="s">
        <v>44</v>
      </c>
      <c r="C1461" s="27" t="s">
        <v>1770</v>
      </c>
      <c r="D1461" s="27" t="s">
        <v>4473</v>
      </c>
      <c r="E1461" s="27" t="s">
        <v>1670</v>
      </c>
      <c r="F1461" s="27">
        <v>10</v>
      </c>
      <c r="G1461" s="27">
        <v>849</v>
      </c>
      <c r="H1461" s="28">
        <v>-74.822444439999998</v>
      </c>
      <c r="I1461" s="52">
        <v>3.91213889</v>
      </c>
      <c r="J1461" s="48">
        <v>167.1793103448276</v>
      </c>
      <c r="K1461" s="29">
        <v>191.95517241379309</v>
      </c>
      <c r="L1461" s="29">
        <v>300.61</v>
      </c>
      <c r="M1461" s="29">
        <v>315.03666666666669</v>
      </c>
      <c r="N1461" s="29">
        <v>261.31</v>
      </c>
      <c r="O1461" s="29">
        <v>93.046666666666667</v>
      </c>
      <c r="P1461" s="29">
        <v>65.431034482758619</v>
      </c>
      <c r="Q1461" s="29">
        <v>64.426666666666662</v>
      </c>
      <c r="R1461" s="29">
        <v>124.36666666666669</v>
      </c>
      <c r="S1461" s="29">
        <v>295.14000000000004</v>
      </c>
      <c r="T1461" s="29">
        <v>369.48666666666662</v>
      </c>
      <c r="U1461" s="29">
        <v>258.58999999999997</v>
      </c>
      <c r="V1461" s="45">
        <v>2506.5788505747128</v>
      </c>
      <c r="W1461" s="41">
        <v>357</v>
      </c>
      <c r="X1461" s="74">
        <v>0.9916666666666667</v>
      </c>
      <c r="Y1461" s="78">
        <f t="shared" si="264"/>
        <v>219.91482758620691</v>
      </c>
      <c r="Z1461" s="31">
        <f t="shared" si="265"/>
        <v>269.20061302681989</v>
      </c>
      <c r="AA1461" s="31">
        <f t="shared" si="266"/>
        <v>292.31888888888892</v>
      </c>
      <c r="AB1461" s="31">
        <f t="shared" si="267"/>
        <v>223.1311111111111</v>
      </c>
      <c r="AC1461" s="31">
        <f t="shared" si="268"/>
        <v>139.9292337164751</v>
      </c>
      <c r="AD1461" s="31">
        <f t="shared" si="269"/>
        <v>74.301455938697316</v>
      </c>
      <c r="AE1461" s="31">
        <f t="shared" si="270"/>
        <v>84.741455938697314</v>
      </c>
      <c r="AF1461" s="31">
        <f t="shared" si="271"/>
        <v>161.31111111111113</v>
      </c>
      <c r="AG1461" s="31">
        <f t="shared" si="272"/>
        <v>262.9977777777778</v>
      </c>
      <c r="AH1461" s="31">
        <f t="shared" si="273"/>
        <v>307.73888888888888</v>
      </c>
      <c r="AI1461" s="31">
        <f t="shared" si="274"/>
        <v>265.08532567049809</v>
      </c>
      <c r="AJ1461" s="79">
        <f t="shared" si="275"/>
        <v>205.90816091954022</v>
      </c>
      <c r="AK1461" s="86"/>
      <c r="AL1461" s="1"/>
      <c r="AM1461" s="1"/>
      <c r="AN1461" s="1"/>
      <c r="AO1461" s="1"/>
      <c r="AP1461" s="1"/>
      <c r="AQ1461" s="1"/>
    </row>
    <row r="1462" spans="1:43" ht="16.5" customHeight="1" x14ac:dyDescent="0.25">
      <c r="A1462" s="35">
        <v>21180210</v>
      </c>
      <c r="B1462" s="27" t="s">
        <v>44</v>
      </c>
      <c r="C1462" s="27" t="s">
        <v>1771</v>
      </c>
      <c r="D1462" s="27" t="s">
        <v>1771</v>
      </c>
      <c r="E1462" s="27" t="s">
        <v>1670</v>
      </c>
      <c r="F1462" s="27">
        <v>10</v>
      </c>
      <c r="G1462" s="27">
        <v>582</v>
      </c>
      <c r="H1462" s="28">
        <v>-75.112888889999994</v>
      </c>
      <c r="I1462" s="52">
        <v>4.1919722200000002</v>
      </c>
      <c r="J1462" s="48">
        <v>80.021428571428572</v>
      </c>
      <c r="K1462" s="29">
        <v>85.392857142857139</v>
      </c>
      <c r="L1462" s="29">
        <v>154.19230769230768</v>
      </c>
      <c r="M1462" s="29">
        <v>238.69230769230768</v>
      </c>
      <c r="N1462" s="29">
        <v>202.97037037037038</v>
      </c>
      <c r="O1462" s="29">
        <v>96.344444444444449</v>
      </c>
      <c r="P1462" s="29">
        <v>54</v>
      </c>
      <c r="Q1462" s="29">
        <v>49.185185185185183</v>
      </c>
      <c r="R1462" s="29">
        <v>119.4074074074074</v>
      </c>
      <c r="S1462" s="29">
        <v>199.84432052771251</v>
      </c>
      <c r="T1462" s="29">
        <v>171.1888888888889</v>
      </c>
      <c r="U1462" s="29">
        <v>112.61538461538461</v>
      </c>
      <c r="V1462" s="45">
        <v>1563.8549025382943</v>
      </c>
      <c r="W1462" s="41">
        <v>320</v>
      </c>
      <c r="X1462" s="74">
        <v>0.88888888888888884</v>
      </c>
      <c r="Y1462" s="78">
        <f t="shared" si="264"/>
        <v>106.53553113553113</v>
      </c>
      <c r="Z1462" s="31">
        <f t="shared" si="265"/>
        <v>159.42582417582415</v>
      </c>
      <c r="AA1462" s="31">
        <f t="shared" si="266"/>
        <v>198.61832858499523</v>
      </c>
      <c r="AB1462" s="31">
        <f t="shared" si="267"/>
        <v>179.33570750237416</v>
      </c>
      <c r="AC1462" s="31">
        <f t="shared" si="268"/>
        <v>117.77160493827161</v>
      </c>
      <c r="AD1462" s="31">
        <f t="shared" si="269"/>
        <v>66.50987654320987</v>
      </c>
      <c r="AE1462" s="31">
        <f t="shared" si="270"/>
        <v>74.197530864197532</v>
      </c>
      <c r="AF1462" s="31">
        <f t="shared" si="271"/>
        <v>122.81230437343504</v>
      </c>
      <c r="AG1462" s="31">
        <f t="shared" si="272"/>
        <v>163.48020560800293</v>
      </c>
      <c r="AH1462" s="31">
        <f t="shared" si="273"/>
        <v>161.216198010662</v>
      </c>
      <c r="AI1462" s="31">
        <f t="shared" si="274"/>
        <v>121.27523402523404</v>
      </c>
      <c r="AJ1462" s="79">
        <f t="shared" si="275"/>
        <v>92.676556776556779</v>
      </c>
      <c r="AK1462" s="86" t="s">
        <v>43</v>
      </c>
      <c r="AL1462" s="1"/>
      <c r="AM1462" s="1"/>
      <c r="AN1462" s="1"/>
      <c r="AO1462" s="1"/>
      <c r="AP1462" s="1"/>
      <c r="AQ1462" s="1"/>
    </row>
    <row r="1463" spans="1:43" ht="16.5" customHeight="1" x14ac:dyDescent="0.25">
      <c r="A1463" s="35">
        <v>21185080</v>
      </c>
      <c r="B1463" s="27" t="s">
        <v>71</v>
      </c>
      <c r="C1463" s="27" t="s">
        <v>1771</v>
      </c>
      <c r="D1463" s="27" t="s">
        <v>1771</v>
      </c>
      <c r="E1463" s="27" t="s">
        <v>1670</v>
      </c>
      <c r="F1463" s="27">
        <v>10</v>
      </c>
      <c r="G1463" s="27">
        <v>591</v>
      </c>
      <c r="H1463" s="28">
        <v>-75.104611110000008</v>
      </c>
      <c r="I1463" s="52">
        <v>4.21645833</v>
      </c>
      <c r="J1463" s="48">
        <v>91.711999999999975</v>
      </c>
      <c r="K1463" s="29">
        <v>91.59615384615384</v>
      </c>
      <c r="L1463" s="29">
        <v>176.04074074074072</v>
      </c>
      <c r="M1463" s="29">
        <v>243.45555555555552</v>
      </c>
      <c r="N1463" s="29">
        <v>201.58214285714283</v>
      </c>
      <c r="O1463" s="29">
        <v>87.240740740740748</v>
      </c>
      <c r="P1463" s="29">
        <v>71.693103448275863</v>
      </c>
      <c r="Q1463" s="29">
        <v>69.07037037037037</v>
      </c>
      <c r="R1463" s="29">
        <v>119.0793103448276</v>
      </c>
      <c r="S1463" s="29">
        <v>201.88461538461539</v>
      </c>
      <c r="T1463" s="29">
        <v>173.20714285714283</v>
      </c>
      <c r="U1463" s="29">
        <v>111.2785714285714</v>
      </c>
      <c r="V1463" s="45">
        <v>1637.8404475741372</v>
      </c>
      <c r="W1463" s="41">
        <v>327</v>
      </c>
      <c r="X1463" s="74">
        <v>0.90833333333333333</v>
      </c>
      <c r="Y1463" s="78">
        <f t="shared" si="264"/>
        <v>119.78296486229817</v>
      </c>
      <c r="Z1463" s="31">
        <f t="shared" si="265"/>
        <v>170.36415004748335</v>
      </c>
      <c r="AA1463" s="31">
        <f t="shared" si="266"/>
        <v>207.02614638447969</v>
      </c>
      <c r="AB1463" s="31">
        <f t="shared" si="267"/>
        <v>177.42614638447969</v>
      </c>
      <c r="AC1463" s="31">
        <f t="shared" si="268"/>
        <v>120.17199568205314</v>
      </c>
      <c r="AD1463" s="31">
        <f t="shared" si="269"/>
        <v>76.001404853128989</v>
      </c>
      <c r="AE1463" s="31">
        <f t="shared" si="270"/>
        <v>86.614261387824612</v>
      </c>
      <c r="AF1463" s="31">
        <f t="shared" si="271"/>
        <v>130.01143203327112</v>
      </c>
      <c r="AG1463" s="31">
        <f t="shared" si="272"/>
        <v>164.72368952886191</v>
      </c>
      <c r="AH1463" s="31">
        <f t="shared" si="273"/>
        <v>162.12344322344322</v>
      </c>
      <c r="AI1463" s="31">
        <f t="shared" si="274"/>
        <v>125.39923809523806</v>
      </c>
      <c r="AJ1463" s="79">
        <f t="shared" si="275"/>
        <v>98.195575091575066</v>
      </c>
      <c r="AK1463" s="86"/>
      <c r="AL1463" s="1"/>
      <c r="AM1463" s="1"/>
      <c r="AN1463" s="1"/>
      <c r="AO1463" s="1"/>
      <c r="AP1463" s="1"/>
      <c r="AQ1463" s="1"/>
    </row>
    <row r="1464" spans="1:43" ht="16.5" customHeight="1" x14ac:dyDescent="0.25">
      <c r="A1464" s="35">
        <v>21250100</v>
      </c>
      <c r="B1464" s="27" t="s">
        <v>44</v>
      </c>
      <c r="C1464" s="27" t="s">
        <v>1773</v>
      </c>
      <c r="D1464" s="27" t="s">
        <v>1774</v>
      </c>
      <c r="E1464" s="27" t="s">
        <v>1670</v>
      </c>
      <c r="F1464" s="27">
        <v>10</v>
      </c>
      <c r="G1464" s="27">
        <v>331</v>
      </c>
      <c r="H1464" s="28">
        <v>-74.89869444</v>
      </c>
      <c r="I1464" s="52">
        <v>4.76183333</v>
      </c>
      <c r="J1464" s="48">
        <v>73.603333333333325</v>
      </c>
      <c r="K1464" s="29">
        <v>93.179310344827584</v>
      </c>
      <c r="L1464" s="29">
        <v>129.04482758620691</v>
      </c>
      <c r="M1464" s="29">
        <v>233.33333333333334</v>
      </c>
      <c r="N1464" s="29">
        <v>237.2392857142857</v>
      </c>
      <c r="O1464" s="29">
        <v>96.421428571428578</v>
      </c>
      <c r="P1464" s="29">
        <v>82.492592592592601</v>
      </c>
      <c r="Q1464" s="29">
        <v>103.11851851851851</v>
      </c>
      <c r="R1464" s="29">
        <v>139.03200000000001</v>
      </c>
      <c r="S1464" s="29">
        <v>176.2</v>
      </c>
      <c r="T1464" s="29">
        <v>132.96153846153845</v>
      </c>
      <c r="U1464" s="29">
        <v>71.8</v>
      </c>
      <c r="V1464" s="45">
        <v>1568.4261684560649</v>
      </c>
      <c r="W1464" s="41">
        <v>330</v>
      </c>
      <c r="X1464" s="74">
        <v>0.91666666666666663</v>
      </c>
      <c r="Y1464" s="78">
        <f t="shared" si="264"/>
        <v>98.609157088122615</v>
      </c>
      <c r="Z1464" s="31">
        <f t="shared" si="265"/>
        <v>151.85249042145594</v>
      </c>
      <c r="AA1464" s="31">
        <f t="shared" si="266"/>
        <v>199.8724822112753</v>
      </c>
      <c r="AB1464" s="31">
        <f t="shared" si="267"/>
        <v>188.99801587301587</v>
      </c>
      <c r="AC1464" s="31">
        <f t="shared" si="268"/>
        <v>138.71776895943563</v>
      </c>
      <c r="AD1464" s="31">
        <f t="shared" si="269"/>
        <v>94.010846560846559</v>
      </c>
      <c r="AE1464" s="31">
        <f t="shared" si="270"/>
        <v>108.21437037037037</v>
      </c>
      <c r="AF1464" s="31">
        <f t="shared" si="271"/>
        <v>139.45017283950617</v>
      </c>
      <c r="AG1464" s="31">
        <f t="shared" si="272"/>
        <v>149.39784615384613</v>
      </c>
      <c r="AH1464" s="31">
        <f t="shared" si="273"/>
        <v>126.98717948717949</v>
      </c>
      <c r="AI1464" s="31">
        <f t="shared" si="274"/>
        <v>92.788290598290587</v>
      </c>
      <c r="AJ1464" s="79">
        <f t="shared" si="275"/>
        <v>79.527547892720293</v>
      </c>
      <c r="AK1464" s="86"/>
      <c r="AL1464" s="1"/>
      <c r="AM1464" s="1"/>
      <c r="AN1464" s="1"/>
      <c r="AO1464" s="1"/>
      <c r="AP1464" s="1"/>
      <c r="AQ1464" s="1"/>
    </row>
    <row r="1465" spans="1:43" ht="16.5" customHeight="1" x14ac:dyDescent="0.25">
      <c r="A1465" s="35">
        <v>21250460</v>
      </c>
      <c r="B1465" s="27" t="s">
        <v>44</v>
      </c>
      <c r="C1465" s="27" t="s">
        <v>1774</v>
      </c>
      <c r="D1465" s="27" t="s">
        <v>1774</v>
      </c>
      <c r="E1465" s="27" t="s">
        <v>1670</v>
      </c>
      <c r="F1465" s="27">
        <v>10</v>
      </c>
      <c r="G1465" s="27">
        <v>430</v>
      </c>
      <c r="H1465" s="28">
        <v>-74.917749999999998</v>
      </c>
      <c r="I1465" s="52">
        <v>4.6638055600000001</v>
      </c>
      <c r="J1465" s="48">
        <v>84.048275862068962</v>
      </c>
      <c r="K1465" s="29">
        <v>81.733333333333334</v>
      </c>
      <c r="L1465" s="29">
        <v>133.82758620689654</v>
      </c>
      <c r="M1465" s="29">
        <v>210.85714285714286</v>
      </c>
      <c r="N1465" s="29">
        <v>235.79655172413794</v>
      </c>
      <c r="O1465" s="29">
        <v>107.95172413793104</v>
      </c>
      <c r="P1465" s="29">
        <v>84.865517241379308</v>
      </c>
      <c r="Q1465" s="29">
        <v>75.633333333333326</v>
      </c>
      <c r="R1465" s="29">
        <v>141.32413793103447</v>
      </c>
      <c r="S1465" s="29">
        <v>163.76666666666668</v>
      </c>
      <c r="T1465" s="29">
        <v>120.06666666666668</v>
      </c>
      <c r="U1465" s="29">
        <v>77.055555555555557</v>
      </c>
      <c r="V1465" s="45">
        <v>1516.9264915161468</v>
      </c>
      <c r="W1465" s="41">
        <v>343</v>
      </c>
      <c r="X1465" s="74">
        <v>0.95277777777777772</v>
      </c>
      <c r="Y1465" s="78">
        <f t="shared" si="264"/>
        <v>99.869731800766274</v>
      </c>
      <c r="Z1465" s="31">
        <f t="shared" si="265"/>
        <v>142.13935413245758</v>
      </c>
      <c r="AA1465" s="31">
        <f t="shared" si="266"/>
        <v>193.4937602627258</v>
      </c>
      <c r="AB1465" s="31">
        <f t="shared" si="267"/>
        <v>184.86847290640392</v>
      </c>
      <c r="AC1465" s="31">
        <f t="shared" si="268"/>
        <v>142.87126436781611</v>
      </c>
      <c r="AD1465" s="31">
        <f t="shared" si="269"/>
        <v>89.483524904214562</v>
      </c>
      <c r="AE1465" s="31">
        <f t="shared" si="270"/>
        <v>100.60766283524903</v>
      </c>
      <c r="AF1465" s="31">
        <f t="shared" si="271"/>
        <v>126.9080459770115</v>
      </c>
      <c r="AG1465" s="31">
        <f t="shared" si="272"/>
        <v>141.71915708812261</v>
      </c>
      <c r="AH1465" s="31">
        <f t="shared" si="273"/>
        <v>120.2962962962963</v>
      </c>
      <c r="AI1465" s="31">
        <f t="shared" si="274"/>
        <v>93.723499361430399</v>
      </c>
      <c r="AJ1465" s="79">
        <f t="shared" si="275"/>
        <v>80.945721583652627</v>
      </c>
      <c r="AK1465" s="86"/>
      <c r="AL1465" s="1"/>
      <c r="AM1465" s="1"/>
      <c r="AN1465" s="1"/>
      <c r="AO1465" s="1"/>
      <c r="AP1465" s="1"/>
      <c r="AQ1465" s="1"/>
    </row>
    <row r="1466" spans="1:43" ht="16.5" customHeight="1" x14ac:dyDescent="0.25">
      <c r="A1466" s="35">
        <v>21255120</v>
      </c>
      <c r="B1466" s="27" t="s">
        <v>71</v>
      </c>
      <c r="C1466" s="27" t="s">
        <v>1775</v>
      </c>
      <c r="D1466" s="27" t="s">
        <v>1775</v>
      </c>
      <c r="E1466" s="27" t="s">
        <v>1670</v>
      </c>
      <c r="F1466" s="27">
        <v>10</v>
      </c>
      <c r="G1466" s="27">
        <v>2069</v>
      </c>
      <c r="H1466" s="28">
        <v>-75.117336109999997</v>
      </c>
      <c r="I1466" s="52">
        <v>5.0267619400000001</v>
      </c>
      <c r="J1466" s="48">
        <v>153.92692307692306</v>
      </c>
      <c r="K1466" s="29">
        <v>224.2269230769231</v>
      </c>
      <c r="L1466" s="29">
        <v>270.25517241379305</v>
      </c>
      <c r="M1466" s="29">
        <v>273.81999999999994</v>
      </c>
      <c r="N1466" s="29">
        <v>287.28928571428571</v>
      </c>
      <c r="O1466" s="29">
        <v>133.88846153846151</v>
      </c>
      <c r="P1466" s="29">
        <v>94.093103448275855</v>
      </c>
      <c r="Q1466" s="29">
        <v>123.53703703703705</v>
      </c>
      <c r="R1466" s="29">
        <v>207.42692307692306</v>
      </c>
      <c r="S1466" s="29">
        <v>280.50370370370371</v>
      </c>
      <c r="T1466" s="29">
        <v>287.2448275862069</v>
      </c>
      <c r="U1466" s="29">
        <v>194.5185185185185</v>
      </c>
      <c r="V1466" s="45">
        <v>2530.7308791910518</v>
      </c>
      <c r="W1466" s="41">
        <v>330</v>
      </c>
      <c r="X1466" s="74">
        <v>0.91666666666666663</v>
      </c>
      <c r="Y1466" s="78">
        <f t="shared" si="264"/>
        <v>216.13633952254642</v>
      </c>
      <c r="Z1466" s="31">
        <f t="shared" si="265"/>
        <v>256.10069849690535</v>
      </c>
      <c r="AA1466" s="31">
        <f t="shared" si="266"/>
        <v>277.12148604269288</v>
      </c>
      <c r="AB1466" s="31">
        <f t="shared" si="267"/>
        <v>231.6659157509157</v>
      </c>
      <c r="AC1466" s="31">
        <f t="shared" si="268"/>
        <v>171.75695023367436</v>
      </c>
      <c r="AD1466" s="31">
        <f t="shared" si="269"/>
        <v>117.17286734125814</v>
      </c>
      <c r="AE1466" s="31">
        <f t="shared" si="270"/>
        <v>141.68568785407865</v>
      </c>
      <c r="AF1466" s="31">
        <f t="shared" si="271"/>
        <v>203.82255460588794</v>
      </c>
      <c r="AG1466" s="31">
        <f t="shared" si="272"/>
        <v>258.39181812227793</v>
      </c>
      <c r="AH1466" s="31">
        <f t="shared" si="273"/>
        <v>254.08901660280969</v>
      </c>
      <c r="AI1466" s="31">
        <f t="shared" si="274"/>
        <v>211.89675639388284</v>
      </c>
      <c r="AJ1466" s="79">
        <f t="shared" si="275"/>
        <v>190.89078822412156</v>
      </c>
      <c r="AK1466" s="86"/>
      <c r="AL1466" s="1"/>
      <c r="AM1466" s="1"/>
      <c r="AN1466" s="1"/>
      <c r="AO1466" s="1"/>
      <c r="AP1466" s="1"/>
      <c r="AQ1466" s="1"/>
    </row>
    <row r="1467" spans="1:43" ht="16.5" customHeight="1" x14ac:dyDescent="0.25">
      <c r="A1467" s="35">
        <v>21160200</v>
      </c>
      <c r="B1467" s="27" t="s">
        <v>44</v>
      </c>
      <c r="C1467" s="27" t="s">
        <v>1776</v>
      </c>
      <c r="D1467" s="27" t="s">
        <v>1777</v>
      </c>
      <c r="E1467" s="27" t="s">
        <v>1670</v>
      </c>
      <c r="F1467" s="27">
        <v>10</v>
      </c>
      <c r="G1467" s="27">
        <v>1613</v>
      </c>
      <c r="H1467" s="28">
        <v>-74.570805560000011</v>
      </c>
      <c r="I1467" s="52">
        <v>3.8930555599999996</v>
      </c>
      <c r="J1467" s="48">
        <v>156.76666666666668</v>
      </c>
      <c r="K1467" s="29">
        <v>161.78</v>
      </c>
      <c r="L1467" s="29">
        <v>212.66666666666666</v>
      </c>
      <c r="M1467" s="29">
        <v>282.67500000000001</v>
      </c>
      <c r="N1467" s="29">
        <v>240.34230769230768</v>
      </c>
      <c r="O1467" s="29">
        <v>124.08571428571429</v>
      </c>
      <c r="P1467" s="29">
        <v>127.58571428571429</v>
      </c>
      <c r="Q1467" s="29">
        <v>97.09666666666665</v>
      </c>
      <c r="R1467" s="29">
        <v>139</v>
      </c>
      <c r="S1467" s="29">
        <v>244.6</v>
      </c>
      <c r="T1467" s="29">
        <v>289.86666666666667</v>
      </c>
      <c r="U1467" s="29">
        <v>169.69230769230768</v>
      </c>
      <c r="V1467" s="45">
        <v>2246.1577106227105</v>
      </c>
      <c r="W1467" s="41">
        <v>342</v>
      </c>
      <c r="X1467" s="74">
        <v>0.95</v>
      </c>
      <c r="Y1467" s="78">
        <f t="shared" si="264"/>
        <v>177.07111111111112</v>
      </c>
      <c r="Z1467" s="31">
        <f t="shared" si="265"/>
        <v>219.04055555555556</v>
      </c>
      <c r="AA1467" s="31">
        <f t="shared" si="266"/>
        <v>245.22799145299146</v>
      </c>
      <c r="AB1467" s="31">
        <f t="shared" si="267"/>
        <v>215.70100732600733</v>
      </c>
      <c r="AC1467" s="31">
        <f t="shared" si="268"/>
        <v>164.00457875457877</v>
      </c>
      <c r="AD1467" s="31">
        <f t="shared" si="269"/>
        <v>116.25603174603174</v>
      </c>
      <c r="AE1467" s="31">
        <f t="shared" si="270"/>
        <v>121.22746031746031</v>
      </c>
      <c r="AF1467" s="31">
        <f t="shared" si="271"/>
        <v>160.23222222222219</v>
      </c>
      <c r="AG1467" s="31">
        <f t="shared" si="272"/>
        <v>224.48888888888891</v>
      </c>
      <c r="AH1467" s="31">
        <f t="shared" si="273"/>
        <v>234.71965811965811</v>
      </c>
      <c r="AI1467" s="31">
        <f t="shared" si="274"/>
        <v>205.44188034188036</v>
      </c>
      <c r="AJ1467" s="79">
        <f t="shared" si="275"/>
        <v>162.74632478632478</v>
      </c>
      <c r="AK1467" s="86"/>
      <c r="AL1467" s="1"/>
      <c r="AM1467" s="1"/>
      <c r="AN1467" s="1"/>
      <c r="AO1467" s="1"/>
      <c r="AP1467" s="1"/>
      <c r="AQ1467" s="1"/>
    </row>
    <row r="1468" spans="1:43" ht="16.5" customHeight="1" x14ac:dyDescent="0.25">
      <c r="A1468" s="35">
        <v>21160180</v>
      </c>
      <c r="B1468" s="27" t="s">
        <v>44</v>
      </c>
      <c r="C1468" s="27" t="s">
        <v>1274</v>
      </c>
      <c r="D1468" s="27" t="s">
        <v>1777</v>
      </c>
      <c r="E1468" s="27" t="s">
        <v>1670</v>
      </c>
      <c r="F1468" s="27">
        <v>10</v>
      </c>
      <c r="G1468" s="27">
        <v>1209</v>
      </c>
      <c r="H1468" s="28">
        <v>-74.688305560000003</v>
      </c>
      <c r="I1468" s="52">
        <v>3.8397777799999999</v>
      </c>
      <c r="J1468" s="48">
        <v>185.05</v>
      </c>
      <c r="K1468" s="29">
        <v>193.42592592592592</v>
      </c>
      <c r="L1468" s="29">
        <v>257.07142857142856</v>
      </c>
      <c r="M1468" s="29">
        <v>285.8</v>
      </c>
      <c r="N1468" s="29">
        <v>235.57307692307691</v>
      </c>
      <c r="O1468" s="29">
        <v>170.91111111111113</v>
      </c>
      <c r="P1468" s="29">
        <v>110.67241379310344</v>
      </c>
      <c r="Q1468" s="29">
        <v>88.519230769230774</v>
      </c>
      <c r="R1468" s="29">
        <v>136.24</v>
      </c>
      <c r="S1468" s="29">
        <v>286.6968940595786</v>
      </c>
      <c r="T1468" s="29">
        <v>344.54658241073292</v>
      </c>
      <c r="U1468" s="29">
        <v>192.66538461538462</v>
      </c>
      <c r="V1468" s="45">
        <v>2487.1720481795728</v>
      </c>
      <c r="W1468" s="41">
        <v>320</v>
      </c>
      <c r="X1468" s="74">
        <v>0.88888888888888884</v>
      </c>
      <c r="Y1468" s="78">
        <f t="shared" si="264"/>
        <v>211.84911816578483</v>
      </c>
      <c r="Z1468" s="31">
        <f t="shared" si="265"/>
        <v>245.43245149911817</v>
      </c>
      <c r="AA1468" s="31">
        <f t="shared" si="266"/>
        <v>259.48150183150182</v>
      </c>
      <c r="AB1468" s="31">
        <f t="shared" si="267"/>
        <v>230.76139601139604</v>
      </c>
      <c r="AC1468" s="31">
        <f t="shared" si="268"/>
        <v>172.3855339424305</v>
      </c>
      <c r="AD1468" s="31">
        <f t="shared" si="269"/>
        <v>123.36758522448179</v>
      </c>
      <c r="AE1468" s="31">
        <f t="shared" si="270"/>
        <v>111.81054818744474</v>
      </c>
      <c r="AF1468" s="31">
        <f t="shared" si="271"/>
        <v>170.48537494293646</v>
      </c>
      <c r="AG1468" s="31">
        <f t="shared" si="272"/>
        <v>255.82782549010383</v>
      </c>
      <c r="AH1468" s="31">
        <f t="shared" si="273"/>
        <v>274.63628702856539</v>
      </c>
      <c r="AI1468" s="31">
        <f t="shared" si="274"/>
        <v>240.75398900870587</v>
      </c>
      <c r="AJ1468" s="79">
        <f t="shared" si="275"/>
        <v>190.38043684710351</v>
      </c>
      <c r="AK1468" s="86" t="s">
        <v>43</v>
      </c>
      <c r="AL1468" s="1"/>
      <c r="AM1468" s="1"/>
      <c r="AN1468" s="1"/>
      <c r="AO1468" s="1"/>
      <c r="AP1468" s="1"/>
      <c r="AQ1468" s="1"/>
    </row>
    <row r="1469" spans="1:43" ht="16.5" customHeight="1" x14ac:dyDescent="0.25">
      <c r="A1469" s="35">
        <v>21160070</v>
      </c>
      <c r="B1469" s="27" t="s">
        <v>44</v>
      </c>
      <c r="C1469" s="27" t="s">
        <v>1777</v>
      </c>
      <c r="D1469" s="27" t="s">
        <v>1777</v>
      </c>
      <c r="E1469" s="27" t="s">
        <v>1670</v>
      </c>
      <c r="F1469" s="27">
        <v>10</v>
      </c>
      <c r="G1469" s="27">
        <v>136</v>
      </c>
      <c r="H1469" s="28">
        <v>-74.609277779999999</v>
      </c>
      <c r="I1469" s="52">
        <v>3.93291667</v>
      </c>
      <c r="J1469" s="48">
        <v>91.683333333333337</v>
      </c>
      <c r="K1469" s="29">
        <v>143.67857142857142</v>
      </c>
      <c r="L1469" s="29">
        <v>170.8</v>
      </c>
      <c r="M1469" s="29">
        <v>189.24666666666664</v>
      </c>
      <c r="N1469" s="29">
        <v>155.55555555555554</v>
      </c>
      <c r="O1469" s="29">
        <v>73.75333333333333</v>
      </c>
      <c r="P1469" s="29">
        <v>51.086206896551722</v>
      </c>
      <c r="Q1469" s="29">
        <v>57.517241379310342</v>
      </c>
      <c r="R1469" s="29">
        <v>90.534482758620683</v>
      </c>
      <c r="S1469" s="29">
        <v>182.98965517241379</v>
      </c>
      <c r="T1469" s="29">
        <v>241.76000000000002</v>
      </c>
      <c r="U1469" s="29">
        <v>133</v>
      </c>
      <c r="V1469" s="45">
        <v>1581.6050465243568</v>
      </c>
      <c r="W1469" s="41">
        <v>351</v>
      </c>
      <c r="X1469" s="74">
        <v>0.97499999999999998</v>
      </c>
      <c r="Y1469" s="78">
        <f t="shared" si="264"/>
        <v>135.38730158730161</v>
      </c>
      <c r="Z1469" s="31">
        <f t="shared" si="265"/>
        <v>167.90841269841269</v>
      </c>
      <c r="AA1469" s="31">
        <f t="shared" si="266"/>
        <v>171.8674074074074</v>
      </c>
      <c r="AB1469" s="31">
        <f t="shared" si="267"/>
        <v>139.5185185185185</v>
      </c>
      <c r="AC1469" s="31">
        <f t="shared" si="268"/>
        <v>93.465031928480201</v>
      </c>
      <c r="AD1469" s="31">
        <f t="shared" si="269"/>
        <v>60.785593869731798</v>
      </c>
      <c r="AE1469" s="31">
        <f t="shared" si="270"/>
        <v>66.379310344827573</v>
      </c>
      <c r="AF1469" s="31">
        <f t="shared" si="271"/>
        <v>110.34712643678161</v>
      </c>
      <c r="AG1469" s="31">
        <f t="shared" si="272"/>
        <v>171.76137931034484</v>
      </c>
      <c r="AH1469" s="31">
        <f t="shared" si="273"/>
        <v>185.91655172413792</v>
      </c>
      <c r="AI1469" s="31">
        <f t="shared" si="274"/>
        <v>155.48111111111112</v>
      </c>
      <c r="AJ1469" s="79">
        <f t="shared" si="275"/>
        <v>122.78730158730157</v>
      </c>
      <c r="AK1469" s="86"/>
      <c r="AL1469" s="1"/>
      <c r="AM1469" s="1"/>
      <c r="AN1469" s="1"/>
      <c r="AO1469" s="1"/>
      <c r="AP1469" s="1"/>
      <c r="AQ1469" s="1"/>
    </row>
    <row r="1470" spans="1:43" ht="16.5" customHeight="1" x14ac:dyDescent="0.25">
      <c r="A1470" s="35">
        <v>26120150</v>
      </c>
      <c r="B1470" s="27" t="s">
        <v>44</v>
      </c>
      <c r="C1470" s="27" t="s">
        <v>1778</v>
      </c>
      <c r="D1470" s="27" t="s">
        <v>1778</v>
      </c>
      <c r="E1470" s="27" t="s">
        <v>1779</v>
      </c>
      <c r="F1470" s="27">
        <v>9</v>
      </c>
      <c r="G1470" s="27">
        <v>1261</v>
      </c>
      <c r="H1470" s="28">
        <v>-75.786305560000002</v>
      </c>
      <c r="I1470" s="52">
        <v>4.67647222</v>
      </c>
      <c r="J1470" s="48">
        <v>95.610714285714266</v>
      </c>
      <c r="K1470" s="29">
        <v>125.61724137931034</v>
      </c>
      <c r="L1470" s="29">
        <v>208.7275862068966</v>
      </c>
      <c r="M1470" s="29">
        <v>230.46333333333331</v>
      </c>
      <c r="N1470" s="29">
        <v>225.89333333333332</v>
      </c>
      <c r="O1470" s="29">
        <v>153.39655172413791</v>
      </c>
      <c r="P1470" s="29">
        <v>110.89999999999999</v>
      </c>
      <c r="Q1470" s="29">
        <v>101.85999999999997</v>
      </c>
      <c r="R1470" s="29">
        <v>172.69333333333333</v>
      </c>
      <c r="S1470" s="29">
        <v>212.65714285714284</v>
      </c>
      <c r="T1470" s="29">
        <v>247.18571428571423</v>
      </c>
      <c r="U1470" s="29">
        <v>137.09642857142859</v>
      </c>
      <c r="V1470" s="45">
        <v>2022.1013793103448</v>
      </c>
      <c r="W1470" s="41">
        <v>348</v>
      </c>
      <c r="X1470" s="74">
        <v>0.96666666666666667</v>
      </c>
      <c r="Y1470" s="78">
        <f t="shared" si="264"/>
        <v>143.31851395730709</v>
      </c>
      <c r="Z1470" s="31">
        <f t="shared" si="265"/>
        <v>188.2693869731801</v>
      </c>
      <c r="AA1470" s="31">
        <f t="shared" si="266"/>
        <v>221.69475095785438</v>
      </c>
      <c r="AB1470" s="31">
        <f t="shared" si="267"/>
        <v>203.25107279693484</v>
      </c>
      <c r="AC1470" s="31">
        <f t="shared" si="268"/>
        <v>163.39662835249041</v>
      </c>
      <c r="AD1470" s="31">
        <f t="shared" si="269"/>
        <v>122.05218390804595</v>
      </c>
      <c r="AE1470" s="31">
        <f t="shared" si="270"/>
        <v>128.48444444444442</v>
      </c>
      <c r="AF1470" s="31">
        <f t="shared" si="271"/>
        <v>162.40349206349205</v>
      </c>
      <c r="AG1470" s="31">
        <f t="shared" si="272"/>
        <v>210.84539682539682</v>
      </c>
      <c r="AH1470" s="31">
        <f t="shared" si="273"/>
        <v>198.97976190476189</v>
      </c>
      <c r="AI1470" s="31">
        <f t="shared" si="274"/>
        <v>159.96428571428569</v>
      </c>
      <c r="AJ1470" s="79">
        <f t="shared" si="275"/>
        <v>119.44146141215106</v>
      </c>
      <c r="AK1470" s="86"/>
      <c r="AL1470" s="1"/>
      <c r="AM1470" s="1"/>
      <c r="AN1470" s="1"/>
      <c r="AO1470" s="1"/>
      <c r="AP1470" s="1"/>
      <c r="AQ1470" s="1"/>
    </row>
    <row r="1471" spans="1:43" ht="16.5" customHeight="1" x14ac:dyDescent="0.25">
      <c r="A1471" s="35">
        <v>26100700</v>
      </c>
      <c r="B1471" s="27" t="s">
        <v>44</v>
      </c>
      <c r="C1471" s="27" t="s">
        <v>1780</v>
      </c>
      <c r="D1471" s="27" t="s">
        <v>1781</v>
      </c>
      <c r="E1471" s="27" t="s">
        <v>1779</v>
      </c>
      <c r="F1471" s="27">
        <v>9</v>
      </c>
      <c r="G1471" s="27">
        <v>1314</v>
      </c>
      <c r="H1471" s="28">
        <v>-76.100805560000012</v>
      </c>
      <c r="I1471" s="52">
        <v>4.08725</v>
      </c>
      <c r="J1471" s="48">
        <v>100.20000000000002</v>
      </c>
      <c r="K1471" s="29">
        <v>108.28461538461541</v>
      </c>
      <c r="L1471" s="29">
        <v>196.06071428571431</v>
      </c>
      <c r="M1471" s="29">
        <v>193.83846153846156</v>
      </c>
      <c r="N1471" s="29">
        <v>169.72592592592594</v>
      </c>
      <c r="O1471" s="29">
        <v>101.97499999999999</v>
      </c>
      <c r="P1471" s="29">
        <v>57.910714285714285</v>
      </c>
      <c r="Q1471" s="29">
        <v>73.980769230769226</v>
      </c>
      <c r="R1471" s="29">
        <v>122.27692307692307</v>
      </c>
      <c r="S1471" s="29">
        <v>213.9296296296296</v>
      </c>
      <c r="T1471" s="29">
        <v>203.65200000000002</v>
      </c>
      <c r="U1471" s="29">
        <v>118.95199999999998</v>
      </c>
      <c r="V1471" s="45">
        <v>1660.7867533577535</v>
      </c>
      <c r="W1471" s="41">
        <v>319</v>
      </c>
      <c r="X1471" s="74">
        <v>0.88611111111111107</v>
      </c>
      <c r="Y1471" s="78">
        <f t="shared" si="264"/>
        <v>134.84844322344324</v>
      </c>
      <c r="Z1471" s="31">
        <f t="shared" si="265"/>
        <v>166.06126373626375</v>
      </c>
      <c r="AA1471" s="31">
        <f t="shared" si="266"/>
        <v>186.54170058336726</v>
      </c>
      <c r="AB1471" s="31">
        <f t="shared" si="267"/>
        <v>155.17979582146248</v>
      </c>
      <c r="AC1471" s="31">
        <f t="shared" si="268"/>
        <v>109.87054673721342</v>
      </c>
      <c r="AD1471" s="31">
        <f t="shared" si="269"/>
        <v>77.955494505494499</v>
      </c>
      <c r="AE1471" s="31">
        <f t="shared" si="270"/>
        <v>84.722802197802196</v>
      </c>
      <c r="AF1471" s="31">
        <f t="shared" si="271"/>
        <v>136.72910731244065</v>
      </c>
      <c r="AG1471" s="31">
        <f t="shared" si="272"/>
        <v>179.95285090218422</v>
      </c>
      <c r="AH1471" s="31">
        <f t="shared" si="273"/>
        <v>178.84454320987652</v>
      </c>
      <c r="AI1471" s="31">
        <f t="shared" si="274"/>
        <v>140.93466666666666</v>
      </c>
      <c r="AJ1471" s="79">
        <f t="shared" si="275"/>
        <v>109.14553846153846</v>
      </c>
      <c r="AK1471" s="86"/>
      <c r="AL1471" s="1"/>
      <c r="AM1471" s="1"/>
      <c r="AN1471" s="1"/>
      <c r="AO1471" s="1"/>
      <c r="AP1471" s="1"/>
      <c r="AQ1471" s="1"/>
    </row>
    <row r="1472" spans="1:43" ht="16.5" customHeight="1" x14ac:dyDescent="0.25">
      <c r="A1472" s="35">
        <v>26110150</v>
      </c>
      <c r="B1472" s="27" t="s">
        <v>44</v>
      </c>
      <c r="C1472" s="27" t="s">
        <v>1782</v>
      </c>
      <c r="D1472" s="27" t="s">
        <v>1783</v>
      </c>
      <c r="E1472" s="27" t="s">
        <v>1779</v>
      </c>
      <c r="F1472" s="27">
        <v>9</v>
      </c>
      <c r="G1472" s="27">
        <v>960</v>
      </c>
      <c r="H1472" s="28">
        <v>-75.986500000000007</v>
      </c>
      <c r="I1472" s="52">
        <v>4.79383333</v>
      </c>
      <c r="J1472" s="48">
        <v>75.833333333333329</v>
      </c>
      <c r="K1472" s="29">
        <v>85.84</v>
      </c>
      <c r="L1472" s="29">
        <v>157.18846153846152</v>
      </c>
      <c r="M1472" s="29">
        <v>185.26538461538459</v>
      </c>
      <c r="N1472" s="29">
        <v>190.37083333333337</v>
      </c>
      <c r="O1472" s="29">
        <v>106.56800000000001</v>
      </c>
      <c r="P1472" s="29">
        <v>87.74444444444444</v>
      </c>
      <c r="Q1472" s="29">
        <v>75.950000000000017</v>
      </c>
      <c r="R1472" s="29">
        <v>130.63200000000003</v>
      </c>
      <c r="S1472" s="29">
        <v>161.04</v>
      </c>
      <c r="T1472" s="29">
        <v>165.9375</v>
      </c>
      <c r="U1472" s="29">
        <v>106.40384615384616</v>
      </c>
      <c r="V1472" s="45">
        <v>1528.7738034188035</v>
      </c>
      <c r="W1472" s="41">
        <v>306</v>
      </c>
      <c r="X1472" s="74">
        <v>0.85</v>
      </c>
      <c r="Y1472" s="78">
        <f t="shared" ref="Y1472:Y1535" si="276">AVERAGE(J1472:L1472)</f>
        <v>106.28726495726495</v>
      </c>
      <c r="Z1472" s="31">
        <f t="shared" ref="Z1472:Z1535" si="277">AVERAGE(K1472:M1472)</f>
        <v>142.76461538461538</v>
      </c>
      <c r="AA1472" s="31">
        <f t="shared" ref="AA1472:AA1535" si="278">AVERAGE(L1472:N1472)</f>
        <v>177.60822649572651</v>
      </c>
      <c r="AB1472" s="31">
        <f t="shared" ref="AB1472:AB1535" si="279">AVERAGE(M1472:O1472)</f>
        <v>160.73473931623934</v>
      </c>
      <c r="AC1472" s="31">
        <f t="shared" ref="AC1472:AC1535" si="280">AVERAGE(N1472:P1472)</f>
        <v>128.22775925925927</v>
      </c>
      <c r="AD1472" s="31">
        <f t="shared" ref="AD1472:AD1535" si="281">AVERAGE(O1472:Q1472)</f>
        <v>90.087481481481475</v>
      </c>
      <c r="AE1472" s="31">
        <f t="shared" ref="AE1472:AE1535" si="282">AVERAGE(P1472:R1472)</f>
        <v>98.108814814814835</v>
      </c>
      <c r="AF1472" s="31">
        <f t="shared" ref="AF1472:AF1535" si="283">AVERAGE(Q1472:S1472)</f>
        <v>122.5406666666667</v>
      </c>
      <c r="AG1472" s="31">
        <f t="shared" ref="AG1472:AG1535" si="284">AVERAGE(R1472:T1472)</f>
        <v>152.53650000000002</v>
      </c>
      <c r="AH1472" s="31">
        <f t="shared" ref="AH1472:AH1535" si="285">AVERAGE(S1472:U1472)</f>
        <v>144.46044871794871</v>
      </c>
      <c r="AI1472" s="31">
        <f t="shared" ref="AI1472:AI1535" si="286">(T1472+U1472+J1472)/3</f>
        <v>116.0582264957265</v>
      </c>
      <c r="AJ1472" s="79">
        <f t="shared" ref="AJ1472:AJ1535" si="287">(U1472+J1472+K1472)/3</f>
        <v>89.359059829059831</v>
      </c>
      <c r="AK1472" s="86"/>
      <c r="AL1472" s="1"/>
      <c r="AM1472" s="1"/>
      <c r="AN1472" s="1"/>
      <c r="AO1472" s="1"/>
      <c r="AP1472" s="1"/>
      <c r="AQ1472" s="1"/>
    </row>
    <row r="1473" spans="1:43" ht="16.5" customHeight="1" x14ac:dyDescent="0.25">
      <c r="A1473" s="35">
        <v>54030090</v>
      </c>
      <c r="B1473" s="27" t="s">
        <v>44</v>
      </c>
      <c r="C1473" s="27" t="s">
        <v>98</v>
      </c>
      <c r="D1473" s="27" t="s">
        <v>4470</v>
      </c>
      <c r="E1473" s="27" t="s">
        <v>1779</v>
      </c>
      <c r="F1473" s="27">
        <v>9</v>
      </c>
      <c r="G1473" s="27">
        <v>1750</v>
      </c>
      <c r="H1473" s="28">
        <v>-76.316666669999989</v>
      </c>
      <c r="I1473" s="52">
        <v>4.3499999999999996</v>
      </c>
      <c r="J1473" s="48">
        <v>81.150000000000006</v>
      </c>
      <c r="K1473" s="29">
        <v>79.315789473684205</v>
      </c>
      <c r="L1473" s="29">
        <v>114.3</v>
      </c>
      <c r="M1473" s="29">
        <v>180.85</v>
      </c>
      <c r="N1473" s="29">
        <v>168.10499999999999</v>
      </c>
      <c r="O1473" s="29">
        <v>134.80000000000001</v>
      </c>
      <c r="P1473" s="29">
        <v>105.8</v>
      </c>
      <c r="Q1473" s="29">
        <v>86.95</v>
      </c>
      <c r="R1473" s="29">
        <v>135.55000000000001</v>
      </c>
      <c r="S1473" s="29">
        <v>176.6</v>
      </c>
      <c r="T1473" s="29">
        <v>176.75</v>
      </c>
      <c r="U1473" s="29">
        <v>116.05263157894737</v>
      </c>
      <c r="V1473" s="45">
        <v>1556.2234210526315</v>
      </c>
      <c r="W1473" s="41">
        <v>238</v>
      </c>
      <c r="X1473" s="74">
        <v>0.9916666666666667</v>
      </c>
      <c r="Y1473" s="78">
        <f t="shared" si="276"/>
        <v>91.588596491228074</v>
      </c>
      <c r="Z1473" s="31">
        <f t="shared" si="277"/>
        <v>124.82192982456139</v>
      </c>
      <c r="AA1473" s="31">
        <f t="shared" si="278"/>
        <v>154.41833333333332</v>
      </c>
      <c r="AB1473" s="31">
        <f t="shared" si="279"/>
        <v>161.25166666666667</v>
      </c>
      <c r="AC1473" s="31">
        <f t="shared" si="280"/>
        <v>136.23499999999999</v>
      </c>
      <c r="AD1473" s="31">
        <f t="shared" si="281"/>
        <v>109.18333333333334</v>
      </c>
      <c r="AE1473" s="31">
        <f t="shared" si="282"/>
        <v>109.43333333333334</v>
      </c>
      <c r="AF1473" s="31">
        <f t="shared" si="283"/>
        <v>133.03333333333333</v>
      </c>
      <c r="AG1473" s="31">
        <f t="shared" si="284"/>
        <v>162.96666666666667</v>
      </c>
      <c r="AH1473" s="31">
        <f t="shared" si="285"/>
        <v>156.46754385964914</v>
      </c>
      <c r="AI1473" s="31">
        <f t="shared" si="286"/>
        <v>124.65087719298246</v>
      </c>
      <c r="AJ1473" s="79">
        <f t="shared" si="287"/>
        <v>92.17280701754386</v>
      </c>
      <c r="AK1473" s="86" t="s">
        <v>1887</v>
      </c>
      <c r="AL1473" s="1"/>
      <c r="AM1473" s="1"/>
      <c r="AN1473" s="1"/>
      <c r="AO1473" s="1"/>
      <c r="AP1473" s="1"/>
      <c r="AQ1473" s="1"/>
    </row>
    <row r="1474" spans="1:43" ht="16.5" customHeight="1" x14ac:dyDescent="0.25">
      <c r="A1474" s="35">
        <v>26110040</v>
      </c>
      <c r="B1474" s="27" t="s">
        <v>44</v>
      </c>
      <c r="C1474" s="27" t="s">
        <v>327</v>
      </c>
      <c r="D1474" s="27" t="s">
        <v>4470</v>
      </c>
      <c r="E1474" s="27" t="s">
        <v>1779</v>
      </c>
      <c r="F1474" s="27">
        <v>9</v>
      </c>
      <c r="G1474" s="27">
        <v>972</v>
      </c>
      <c r="H1474" s="28">
        <v>-76.190444439999993</v>
      </c>
      <c r="I1474" s="52">
        <v>4.3429444400000001</v>
      </c>
      <c r="J1474" s="48">
        <v>43.93333333333333</v>
      </c>
      <c r="K1474" s="29">
        <v>50.6</v>
      </c>
      <c r="L1474" s="29">
        <v>98.285714285714292</v>
      </c>
      <c r="M1474" s="29">
        <v>144.65862068965518</v>
      </c>
      <c r="N1474" s="29">
        <v>132.51724137931035</v>
      </c>
      <c r="O1474" s="29">
        <v>74.066666666666663</v>
      </c>
      <c r="P1474" s="29">
        <v>59.866666666666667</v>
      </c>
      <c r="Q1474" s="29">
        <v>51.724137931034484</v>
      </c>
      <c r="R1474" s="29">
        <v>96.4</v>
      </c>
      <c r="S1474" s="29">
        <v>125.42857142857143</v>
      </c>
      <c r="T1474" s="29">
        <v>131.03571428571428</v>
      </c>
      <c r="U1474" s="29">
        <v>76.75</v>
      </c>
      <c r="V1474" s="45">
        <v>1085.2666666666667</v>
      </c>
      <c r="W1474" s="41">
        <v>349</v>
      </c>
      <c r="X1474" s="74">
        <v>0.96944444444444444</v>
      </c>
      <c r="Y1474" s="78">
        <f t="shared" si="276"/>
        <v>64.273015873015879</v>
      </c>
      <c r="Z1474" s="31">
        <f t="shared" si="277"/>
        <v>97.848111658456489</v>
      </c>
      <c r="AA1474" s="31">
        <f t="shared" si="278"/>
        <v>125.15385878489327</v>
      </c>
      <c r="AB1474" s="31">
        <f t="shared" si="279"/>
        <v>117.08084291187741</v>
      </c>
      <c r="AC1474" s="31">
        <f t="shared" si="280"/>
        <v>88.816858237547891</v>
      </c>
      <c r="AD1474" s="31">
        <f t="shared" si="281"/>
        <v>61.885823754789271</v>
      </c>
      <c r="AE1474" s="31">
        <f t="shared" si="282"/>
        <v>69.330268199233714</v>
      </c>
      <c r="AF1474" s="31">
        <f t="shared" si="283"/>
        <v>91.184236453201962</v>
      </c>
      <c r="AG1474" s="31">
        <f t="shared" si="284"/>
        <v>117.62142857142857</v>
      </c>
      <c r="AH1474" s="31">
        <f t="shared" si="285"/>
        <v>111.07142857142857</v>
      </c>
      <c r="AI1474" s="31">
        <f t="shared" si="286"/>
        <v>83.906349206349205</v>
      </c>
      <c r="AJ1474" s="79">
        <f t="shared" si="287"/>
        <v>57.094444444444441</v>
      </c>
      <c r="AK1474" s="86"/>
      <c r="AL1474" s="1"/>
      <c r="AM1474" s="1"/>
      <c r="AN1474" s="1"/>
      <c r="AO1474" s="1"/>
      <c r="AP1474" s="1"/>
      <c r="AQ1474" s="1"/>
    </row>
    <row r="1475" spans="1:43" ht="16.5" customHeight="1" x14ac:dyDescent="0.25">
      <c r="A1475" s="35">
        <v>26110170</v>
      </c>
      <c r="B1475" s="27" t="s">
        <v>44</v>
      </c>
      <c r="C1475" s="27" t="s">
        <v>1985</v>
      </c>
      <c r="D1475" s="27" t="s">
        <v>4470</v>
      </c>
      <c r="E1475" s="27" t="s">
        <v>1779</v>
      </c>
      <c r="F1475" s="27">
        <v>9</v>
      </c>
      <c r="G1475" s="27">
        <v>1640</v>
      </c>
      <c r="H1475" s="28">
        <v>-76.266666669999992</v>
      </c>
      <c r="I1475" s="52">
        <v>4.4166666699999997</v>
      </c>
      <c r="J1475" s="48">
        <v>94.4</v>
      </c>
      <c r="K1475" s="29">
        <v>93.8</v>
      </c>
      <c r="L1475" s="29">
        <v>130.755</v>
      </c>
      <c r="M1475" s="29">
        <v>197.95</v>
      </c>
      <c r="N1475" s="29">
        <v>153</v>
      </c>
      <c r="O1475" s="29">
        <v>101.9</v>
      </c>
      <c r="P1475" s="29">
        <v>68.070000000000007</v>
      </c>
      <c r="Q1475" s="29">
        <v>82.2</v>
      </c>
      <c r="R1475" s="29">
        <v>125.73499999999999</v>
      </c>
      <c r="S1475" s="29">
        <v>180.6</v>
      </c>
      <c r="T1475" s="29">
        <v>208.65</v>
      </c>
      <c r="U1475" s="29">
        <v>155.15</v>
      </c>
      <c r="V1475" s="45">
        <v>1592.21</v>
      </c>
      <c r="W1475" s="41">
        <v>240</v>
      </c>
      <c r="X1475" s="74">
        <v>1</v>
      </c>
      <c r="Y1475" s="78">
        <f t="shared" si="276"/>
        <v>106.31833333333333</v>
      </c>
      <c r="Z1475" s="31">
        <f t="shared" si="277"/>
        <v>140.83500000000001</v>
      </c>
      <c r="AA1475" s="31">
        <f t="shared" si="278"/>
        <v>160.56833333333333</v>
      </c>
      <c r="AB1475" s="31">
        <f t="shared" si="279"/>
        <v>150.95000000000002</v>
      </c>
      <c r="AC1475" s="31">
        <f t="shared" si="280"/>
        <v>107.65666666666668</v>
      </c>
      <c r="AD1475" s="31">
        <f t="shared" si="281"/>
        <v>84.056666666666672</v>
      </c>
      <c r="AE1475" s="31">
        <f t="shared" si="282"/>
        <v>92.001666666666665</v>
      </c>
      <c r="AF1475" s="31">
        <f t="shared" si="283"/>
        <v>129.51166666666666</v>
      </c>
      <c r="AG1475" s="31">
        <f t="shared" si="284"/>
        <v>171.66166666666666</v>
      </c>
      <c r="AH1475" s="31">
        <f t="shared" si="285"/>
        <v>181.46666666666667</v>
      </c>
      <c r="AI1475" s="31">
        <f t="shared" si="286"/>
        <v>152.73333333333335</v>
      </c>
      <c r="AJ1475" s="79">
        <f t="shared" si="287"/>
        <v>114.45</v>
      </c>
      <c r="AK1475" s="86" t="s">
        <v>1887</v>
      </c>
      <c r="AL1475" s="1"/>
      <c r="AM1475" s="1"/>
      <c r="AN1475" s="1"/>
      <c r="AO1475" s="1"/>
      <c r="AP1475" s="1"/>
      <c r="AQ1475" s="1"/>
    </row>
    <row r="1476" spans="1:43" ht="16.5" customHeight="1" x14ac:dyDescent="0.25">
      <c r="A1476" s="35">
        <v>26110190</v>
      </c>
      <c r="B1476" s="27" t="s">
        <v>44</v>
      </c>
      <c r="C1476" s="27" t="s">
        <v>134</v>
      </c>
      <c r="D1476" s="27" t="s">
        <v>4470</v>
      </c>
      <c r="E1476" s="27" t="s">
        <v>1779</v>
      </c>
      <c r="F1476" s="27">
        <v>9</v>
      </c>
      <c r="G1476" s="27">
        <v>951</v>
      </c>
      <c r="H1476" s="28">
        <v>-76.2</v>
      </c>
      <c r="I1476" s="52">
        <v>4.31666667</v>
      </c>
      <c r="J1476" s="48">
        <v>49.5</v>
      </c>
      <c r="K1476" s="29">
        <v>57.15</v>
      </c>
      <c r="L1476" s="29">
        <v>99.6</v>
      </c>
      <c r="M1476" s="29">
        <v>123.44000000000001</v>
      </c>
      <c r="N1476" s="29">
        <v>128.65</v>
      </c>
      <c r="O1476" s="29">
        <v>88</v>
      </c>
      <c r="P1476" s="29">
        <v>58.85</v>
      </c>
      <c r="Q1476" s="29">
        <v>45.85</v>
      </c>
      <c r="R1476" s="29">
        <v>93.15</v>
      </c>
      <c r="S1476" s="29">
        <v>103.15789473684211</v>
      </c>
      <c r="T1476" s="29">
        <v>126.25</v>
      </c>
      <c r="U1476" s="29">
        <v>73.5</v>
      </c>
      <c r="V1476" s="45">
        <v>1047.0978947368421</v>
      </c>
      <c r="W1476" s="41">
        <v>239</v>
      </c>
      <c r="X1476" s="74">
        <v>0.99583333333333335</v>
      </c>
      <c r="Y1476" s="78">
        <f t="shared" si="276"/>
        <v>68.75</v>
      </c>
      <c r="Z1476" s="31">
        <f t="shared" si="277"/>
        <v>93.396666666666661</v>
      </c>
      <c r="AA1476" s="31">
        <f t="shared" si="278"/>
        <v>117.23000000000002</v>
      </c>
      <c r="AB1476" s="31">
        <f t="shared" si="279"/>
        <v>113.36333333333334</v>
      </c>
      <c r="AC1476" s="31">
        <f t="shared" si="280"/>
        <v>91.833333333333329</v>
      </c>
      <c r="AD1476" s="31">
        <f t="shared" si="281"/>
        <v>64.233333333333334</v>
      </c>
      <c r="AE1476" s="31">
        <f t="shared" si="282"/>
        <v>65.95</v>
      </c>
      <c r="AF1476" s="31">
        <f t="shared" si="283"/>
        <v>80.719298245614041</v>
      </c>
      <c r="AG1476" s="31">
        <f t="shared" si="284"/>
        <v>107.51929824561404</v>
      </c>
      <c r="AH1476" s="31">
        <f t="shared" si="285"/>
        <v>100.96929824561403</v>
      </c>
      <c r="AI1476" s="31">
        <f t="shared" si="286"/>
        <v>83.083333333333329</v>
      </c>
      <c r="AJ1476" s="79">
        <f t="shared" si="287"/>
        <v>60.050000000000004</v>
      </c>
      <c r="AK1476" s="86" t="s">
        <v>1887</v>
      </c>
      <c r="AL1476" s="1"/>
      <c r="AM1476" s="1"/>
      <c r="AN1476" s="1"/>
      <c r="AO1476" s="1"/>
      <c r="AP1476" s="1"/>
      <c r="AQ1476" s="1"/>
    </row>
    <row r="1477" spans="1:43" ht="16.5" customHeight="1" x14ac:dyDescent="0.25">
      <c r="A1477" s="35">
        <v>54030020</v>
      </c>
      <c r="B1477" s="27" t="s">
        <v>44</v>
      </c>
      <c r="C1477" s="27" t="s">
        <v>1785</v>
      </c>
      <c r="D1477" s="27" t="s">
        <v>4470</v>
      </c>
      <c r="E1477" s="27" t="s">
        <v>1779</v>
      </c>
      <c r="F1477" s="27">
        <v>9</v>
      </c>
      <c r="G1477" s="27">
        <v>1179</v>
      </c>
      <c r="H1477" s="28">
        <v>-76.353416669999987</v>
      </c>
      <c r="I1477" s="52">
        <v>4.3569166699999995</v>
      </c>
      <c r="J1477" s="48">
        <v>41.903448275862068</v>
      </c>
      <c r="K1477" s="29">
        <v>57.88</v>
      </c>
      <c r="L1477" s="29">
        <v>76.037037037037038</v>
      </c>
      <c r="M1477" s="29">
        <v>103.14285714285714</v>
      </c>
      <c r="N1477" s="29">
        <v>102.83999999999999</v>
      </c>
      <c r="O1477" s="29">
        <v>60.8</v>
      </c>
      <c r="P1477" s="29">
        <v>44.655172413793103</v>
      </c>
      <c r="Q1477" s="29">
        <v>41.807142857142857</v>
      </c>
      <c r="R1477" s="29">
        <v>71.551724137931032</v>
      </c>
      <c r="S1477" s="29">
        <v>120.67857142857143</v>
      </c>
      <c r="T1477" s="29">
        <v>139.88888888888889</v>
      </c>
      <c r="U1477" s="29">
        <v>72.310344827586206</v>
      </c>
      <c r="V1477" s="45">
        <v>933.49518700966973</v>
      </c>
      <c r="W1477" s="41">
        <v>339</v>
      </c>
      <c r="X1477" s="74">
        <v>0.94166666666666665</v>
      </c>
      <c r="Y1477" s="78">
        <f t="shared" si="276"/>
        <v>58.606828437633034</v>
      </c>
      <c r="Z1477" s="31">
        <f t="shared" si="277"/>
        <v>79.019964726631386</v>
      </c>
      <c r="AA1477" s="31">
        <f t="shared" si="278"/>
        <v>94.006631393298051</v>
      </c>
      <c r="AB1477" s="31">
        <f t="shared" si="279"/>
        <v>88.927619047619046</v>
      </c>
      <c r="AC1477" s="31">
        <f t="shared" si="280"/>
        <v>69.431724137931027</v>
      </c>
      <c r="AD1477" s="31">
        <f t="shared" si="281"/>
        <v>49.087438423645317</v>
      </c>
      <c r="AE1477" s="31">
        <f t="shared" si="282"/>
        <v>52.671346469622335</v>
      </c>
      <c r="AF1477" s="31">
        <f t="shared" si="283"/>
        <v>78.012479474548442</v>
      </c>
      <c r="AG1477" s="31">
        <f t="shared" si="284"/>
        <v>110.70639481846378</v>
      </c>
      <c r="AH1477" s="31">
        <f t="shared" si="285"/>
        <v>110.95926838168218</v>
      </c>
      <c r="AI1477" s="31">
        <f t="shared" si="286"/>
        <v>84.700893997445718</v>
      </c>
      <c r="AJ1477" s="79">
        <f t="shared" si="287"/>
        <v>57.364597701149421</v>
      </c>
      <c r="AK1477" s="86"/>
      <c r="AL1477" s="1"/>
      <c r="AM1477" s="1"/>
      <c r="AN1477" s="1"/>
      <c r="AO1477" s="1"/>
      <c r="AP1477" s="1"/>
      <c r="AQ1477" s="1"/>
    </row>
    <row r="1478" spans="1:43" ht="16.5" customHeight="1" x14ac:dyDescent="0.25">
      <c r="A1478" s="35">
        <v>53115010</v>
      </c>
      <c r="B1478" s="27" t="s">
        <v>44</v>
      </c>
      <c r="C1478" s="27" t="s">
        <v>1786</v>
      </c>
      <c r="D1478" s="27" t="s">
        <v>1787</v>
      </c>
      <c r="E1478" s="27" t="s">
        <v>1779</v>
      </c>
      <c r="F1478" s="27">
        <v>9</v>
      </c>
      <c r="G1478" s="27">
        <v>28</v>
      </c>
      <c r="H1478" s="28">
        <v>-76.992388890000001</v>
      </c>
      <c r="I1478" s="52">
        <v>3.82011111</v>
      </c>
      <c r="J1478" s="48">
        <v>375.33214285714286</v>
      </c>
      <c r="K1478" s="29">
        <v>278.64074074074074</v>
      </c>
      <c r="L1478" s="29">
        <v>413.37777777777779</v>
      </c>
      <c r="M1478" s="29">
        <v>527.40357142857135</v>
      </c>
      <c r="N1478" s="29">
        <v>609.08148148148155</v>
      </c>
      <c r="O1478" s="29">
        <v>556.37692307692305</v>
      </c>
      <c r="P1478" s="29">
        <v>568.26428571428573</v>
      </c>
      <c r="Q1478" s="29">
        <v>706.20344827586212</v>
      </c>
      <c r="R1478" s="29">
        <v>772.73928571428587</v>
      </c>
      <c r="S1478" s="29">
        <v>825.23571428571438</v>
      </c>
      <c r="T1478" s="29">
        <v>732.4785714285714</v>
      </c>
      <c r="U1478" s="29">
        <v>634.51999999999987</v>
      </c>
      <c r="V1478" s="45">
        <v>6999.6539427813577</v>
      </c>
      <c r="W1478" s="41">
        <v>329</v>
      </c>
      <c r="X1478" s="74">
        <v>0.91388888888888886</v>
      </c>
      <c r="Y1478" s="78">
        <f t="shared" si="276"/>
        <v>355.78355379188707</v>
      </c>
      <c r="Z1478" s="31">
        <f t="shared" si="277"/>
        <v>406.47402998236322</v>
      </c>
      <c r="AA1478" s="31">
        <f t="shared" si="278"/>
        <v>516.62094356261025</v>
      </c>
      <c r="AB1478" s="31">
        <f t="shared" si="279"/>
        <v>564.28732532899198</v>
      </c>
      <c r="AC1478" s="31">
        <f t="shared" si="280"/>
        <v>577.90756342423015</v>
      </c>
      <c r="AD1478" s="31">
        <f t="shared" si="281"/>
        <v>610.28155235569022</v>
      </c>
      <c r="AE1478" s="31">
        <f t="shared" si="282"/>
        <v>682.40233990147783</v>
      </c>
      <c r="AF1478" s="31">
        <f t="shared" si="283"/>
        <v>768.0594827586209</v>
      </c>
      <c r="AG1478" s="31">
        <f t="shared" si="284"/>
        <v>776.81785714285718</v>
      </c>
      <c r="AH1478" s="31">
        <f t="shared" si="285"/>
        <v>730.74476190476196</v>
      </c>
      <c r="AI1478" s="31">
        <f t="shared" si="286"/>
        <v>580.77690476190469</v>
      </c>
      <c r="AJ1478" s="79">
        <f t="shared" si="287"/>
        <v>429.49762786596119</v>
      </c>
      <c r="AK1478" s="86"/>
      <c r="AL1478" s="1"/>
      <c r="AM1478" s="1"/>
      <c r="AN1478" s="1"/>
      <c r="AO1478" s="1"/>
      <c r="AP1478" s="1"/>
      <c r="AQ1478" s="1"/>
    </row>
    <row r="1479" spans="1:43" ht="16.5" customHeight="1" x14ac:dyDescent="0.25">
      <c r="A1479" s="35">
        <v>54070030</v>
      </c>
      <c r="B1479" s="27" t="s">
        <v>44</v>
      </c>
      <c r="C1479" s="27" t="s">
        <v>1788</v>
      </c>
      <c r="D1479" s="27" t="s">
        <v>1787</v>
      </c>
      <c r="E1479" s="27" t="s">
        <v>1779</v>
      </c>
      <c r="F1479" s="27">
        <v>9</v>
      </c>
      <c r="G1479" s="27">
        <v>13</v>
      </c>
      <c r="H1479" s="28">
        <v>-77.205722219999998</v>
      </c>
      <c r="I1479" s="52">
        <v>4.16922222</v>
      </c>
      <c r="J1479" s="48">
        <v>438.32499999999999</v>
      </c>
      <c r="K1479" s="29">
        <v>313.78928571428571</v>
      </c>
      <c r="L1479" s="29">
        <v>363.96428571428572</v>
      </c>
      <c r="M1479" s="29">
        <v>421.34615384615387</v>
      </c>
      <c r="N1479" s="29">
        <v>668.88461538461536</v>
      </c>
      <c r="O1479" s="29">
        <v>593.30000000000007</v>
      </c>
      <c r="P1479" s="29">
        <v>694.96071428571429</v>
      </c>
      <c r="Q1479" s="29">
        <v>764.87037037037032</v>
      </c>
      <c r="R1479" s="29">
        <v>814.41851851851845</v>
      </c>
      <c r="S1479" s="29">
        <v>832.94999999999993</v>
      </c>
      <c r="T1479" s="29">
        <v>733.24074074074076</v>
      </c>
      <c r="U1479" s="29">
        <v>702.74137931034488</v>
      </c>
      <c r="V1479" s="45">
        <v>7342.7910638850299</v>
      </c>
      <c r="W1479" s="41">
        <v>330</v>
      </c>
      <c r="X1479" s="74">
        <v>0.91666666666666663</v>
      </c>
      <c r="Y1479" s="78">
        <f t="shared" si="276"/>
        <v>372.02619047619049</v>
      </c>
      <c r="Z1479" s="31">
        <f t="shared" si="277"/>
        <v>366.36657509157504</v>
      </c>
      <c r="AA1479" s="31">
        <f t="shared" si="278"/>
        <v>484.73168498168496</v>
      </c>
      <c r="AB1479" s="31">
        <f t="shared" si="279"/>
        <v>561.17692307692312</v>
      </c>
      <c r="AC1479" s="31">
        <f t="shared" si="280"/>
        <v>652.38177655677657</v>
      </c>
      <c r="AD1479" s="31">
        <f t="shared" si="281"/>
        <v>684.37702821869482</v>
      </c>
      <c r="AE1479" s="31">
        <f t="shared" si="282"/>
        <v>758.0832010582011</v>
      </c>
      <c r="AF1479" s="31">
        <f t="shared" si="283"/>
        <v>804.07962962962949</v>
      </c>
      <c r="AG1479" s="31">
        <f t="shared" si="284"/>
        <v>793.53641975308631</v>
      </c>
      <c r="AH1479" s="31">
        <f t="shared" si="285"/>
        <v>756.31070668369523</v>
      </c>
      <c r="AI1479" s="31">
        <f t="shared" si="286"/>
        <v>624.76904001702849</v>
      </c>
      <c r="AJ1479" s="79">
        <f t="shared" si="287"/>
        <v>484.95188834154351</v>
      </c>
      <c r="AK1479" s="86"/>
      <c r="AL1479" s="1"/>
      <c r="AM1479" s="1"/>
      <c r="AN1479" s="1"/>
      <c r="AO1479" s="1"/>
      <c r="AP1479" s="1"/>
      <c r="AQ1479" s="1"/>
    </row>
    <row r="1480" spans="1:43" ht="16.5" customHeight="1" x14ac:dyDescent="0.25">
      <c r="A1480" s="35">
        <v>53090030</v>
      </c>
      <c r="B1480" s="27" t="s">
        <v>44</v>
      </c>
      <c r="C1480" s="27" t="s">
        <v>1789</v>
      </c>
      <c r="D1480" s="27" t="s">
        <v>1787</v>
      </c>
      <c r="E1480" s="27" t="s">
        <v>1779</v>
      </c>
      <c r="F1480" s="27">
        <v>9</v>
      </c>
      <c r="G1480" s="27">
        <v>31</v>
      </c>
      <c r="H1480" s="28">
        <v>-77.20822222000001</v>
      </c>
      <c r="I1480" s="52">
        <v>3.4796944399999998</v>
      </c>
      <c r="J1480" s="48">
        <v>410.57142857142856</v>
      </c>
      <c r="K1480" s="29">
        <v>330.2962962962963</v>
      </c>
      <c r="L1480" s="29">
        <v>341</v>
      </c>
      <c r="M1480" s="29">
        <v>506.96428571428572</v>
      </c>
      <c r="N1480" s="29">
        <v>804.54074074074072</v>
      </c>
      <c r="O1480" s="29">
        <v>585.51851851851848</v>
      </c>
      <c r="P1480" s="29">
        <v>572.76428571428573</v>
      </c>
      <c r="Q1480" s="29">
        <v>707.60769230769233</v>
      </c>
      <c r="R1480" s="29">
        <v>781.34800000000007</v>
      </c>
      <c r="S1480" s="29">
        <v>955.19230769230774</v>
      </c>
      <c r="T1480" s="29">
        <v>839.22222222222217</v>
      </c>
      <c r="U1480" s="29">
        <v>637.30769230769226</v>
      </c>
      <c r="V1480" s="45">
        <v>7472.3334700854693</v>
      </c>
      <c r="W1480" s="41">
        <v>322</v>
      </c>
      <c r="X1480" s="74">
        <v>0.89444444444444449</v>
      </c>
      <c r="Y1480" s="78">
        <f t="shared" si="276"/>
        <v>360.62257495590831</v>
      </c>
      <c r="Z1480" s="31">
        <f t="shared" si="277"/>
        <v>392.75352733686071</v>
      </c>
      <c r="AA1480" s="31">
        <f t="shared" si="278"/>
        <v>550.83500881834209</v>
      </c>
      <c r="AB1480" s="31">
        <f t="shared" si="279"/>
        <v>632.34118165784832</v>
      </c>
      <c r="AC1480" s="31">
        <f t="shared" si="280"/>
        <v>654.27451499118172</v>
      </c>
      <c r="AD1480" s="31">
        <f t="shared" si="281"/>
        <v>621.96349884683218</v>
      </c>
      <c r="AE1480" s="31">
        <f t="shared" si="282"/>
        <v>687.23999267399267</v>
      </c>
      <c r="AF1480" s="31">
        <f t="shared" si="283"/>
        <v>814.71600000000001</v>
      </c>
      <c r="AG1480" s="31">
        <f t="shared" si="284"/>
        <v>858.58750997151003</v>
      </c>
      <c r="AH1480" s="31">
        <f t="shared" si="285"/>
        <v>810.57407407407402</v>
      </c>
      <c r="AI1480" s="31">
        <f t="shared" si="286"/>
        <v>629.033781033781</v>
      </c>
      <c r="AJ1480" s="79">
        <f t="shared" si="287"/>
        <v>459.39180572513902</v>
      </c>
      <c r="AK1480" s="86"/>
      <c r="AL1480" s="1"/>
      <c r="AM1480" s="1"/>
      <c r="AN1480" s="1"/>
      <c r="AO1480" s="1"/>
      <c r="AP1480" s="1"/>
      <c r="AQ1480" s="1"/>
    </row>
    <row r="1481" spans="1:43" ht="16.5" customHeight="1" x14ac:dyDescent="0.25">
      <c r="A1481" s="35">
        <v>26090790</v>
      </c>
      <c r="B1481" s="27" t="s">
        <v>69</v>
      </c>
      <c r="C1481" s="27" t="s">
        <v>1986</v>
      </c>
      <c r="D1481" s="27" t="s">
        <v>1790</v>
      </c>
      <c r="E1481" s="27" t="s">
        <v>1779</v>
      </c>
      <c r="F1481" s="27">
        <v>9</v>
      </c>
      <c r="G1481" s="27">
        <v>960</v>
      </c>
      <c r="H1481" s="28">
        <v>-76.266666669999992</v>
      </c>
      <c r="I1481" s="52">
        <v>3.8833333300000001</v>
      </c>
      <c r="J1481" s="48">
        <v>73.650000000000006</v>
      </c>
      <c r="K1481" s="29">
        <v>66.75</v>
      </c>
      <c r="L1481" s="29">
        <v>124</v>
      </c>
      <c r="M1481" s="29">
        <v>149.44999999999999</v>
      </c>
      <c r="N1481" s="29">
        <v>104.3</v>
      </c>
      <c r="O1481" s="29">
        <v>58.45</v>
      </c>
      <c r="P1481" s="29">
        <v>41.7</v>
      </c>
      <c r="Q1481" s="29">
        <v>51.9</v>
      </c>
      <c r="R1481" s="29">
        <v>92.5</v>
      </c>
      <c r="S1481" s="29">
        <v>135.4</v>
      </c>
      <c r="T1481" s="29">
        <v>141.1</v>
      </c>
      <c r="U1481" s="29">
        <v>83.9</v>
      </c>
      <c r="V1481" s="45">
        <v>1123.1000000000001</v>
      </c>
      <c r="W1481" s="41">
        <v>240</v>
      </c>
      <c r="X1481" s="74">
        <v>1</v>
      </c>
      <c r="Y1481" s="78">
        <f t="shared" si="276"/>
        <v>88.133333333333326</v>
      </c>
      <c r="Z1481" s="31">
        <f t="shared" si="277"/>
        <v>113.39999999999999</v>
      </c>
      <c r="AA1481" s="31">
        <f t="shared" si="278"/>
        <v>125.91666666666667</v>
      </c>
      <c r="AB1481" s="31">
        <f t="shared" si="279"/>
        <v>104.06666666666666</v>
      </c>
      <c r="AC1481" s="31">
        <f t="shared" si="280"/>
        <v>68.149999999999991</v>
      </c>
      <c r="AD1481" s="31">
        <f t="shared" si="281"/>
        <v>50.683333333333337</v>
      </c>
      <c r="AE1481" s="31">
        <f t="shared" si="282"/>
        <v>62.033333333333331</v>
      </c>
      <c r="AF1481" s="31">
        <f t="shared" si="283"/>
        <v>93.266666666666666</v>
      </c>
      <c r="AG1481" s="31">
        <f t="shared" si="284"/>
        <v>123</v>
      </c>
      <c r="AH1481" s="31">
        <f t="shared" si="285"/>
        <v>120.13333333333333</v>
      </c>
      <c r="AI1481" s="31">
        <f t="shared" si="286"/>
        <v>99.55</v>
      </c>
      <c r="AJ1481" s="79">
        <f t="shared" si="287"/>
        <v>74.766666666666666</v>
      </c>
      <c r="AK1481" s="86" t="s">
        <v>1887</v>
      </c>
      <c r="AL1481" s="1"/>
      <c r="AM1481" s="1"/>
      <c r="AN1481" s="1"/>
      <c r="AO1481" s="1"/>
      <c r="AP1481" s="1"/>
      <c r="AQ1481" s="1"/>
    </row>
    <row r="1482" spans="1:43" ht="16.5" customHeight="1" x14ac:dyDescent="0.25">
      <c r="A1482" s="35">
        <v>26090580</v>
      </c>
      <c r="B1482" s="27" t="s">
        <v>44</v>
      </c>
      <c r="C1482" s="27" t="s">
        <v>1987</v>
      </c>
      <c r="D1482" s="27" t="s">
        <v>1790</v>
      </c>
      <c r="E1482" s="27" t="s">
        <v>1779</v>
      </c>
      <c r="F1482" s="27">
        <v>9</v>
      </c>
      <c r="G1482" s="27">
        <v>1650</v>
      </c>
      <c r="H1482" s="28">
        <v>-76.183333329999996</v>
      </c>
      <c r="I1482" s="52">
        <v>3.9166666699999997</v>
      </c>
      <c r="J1482" s="48">
        <v>141.9</v>
      </c>
      <c r="K1482" s="29">
        <v>116.15789473684211</v>
      </c>
      <c r="L1482" s="29">
        <v>194.15</v>
      </c>
      <c r="M1482" s="29">
        <v>215.55</v>
      </c>
      <c r="N1482" s="29">
        <v>173.3</v>
      </c>
      <c r="O1482" s="29">
        <v>105.7</v>
      </c>
      <c r="P1482" s="29">
        <v>75.599999999999994</v>
      </c>
      <c r="Q1482" s="29">
        <v>69.2</v>
      </c>
      <c r="R1482" s="29">
        <v>123.95</v>
      </c>
      <c r="S1482" s="29">
        <v>241.25</v>
      </c>
      <c r="T1482" s="29">
        <v>219.89473684210526</v>
      </c>
      <c r="U1482" s="29">
        <v>153.55000000000001</v>
      </c>
      <c r="V1482" s="45">
        <v>1830.2026315789474</v>
      </c>
      <c r="W1482" s="41">
        <v>238</v>
      </c>
      <c r="X1482" s="74">
        <v>0.9916666666666667</v>
      </c>
      <c r="Y1482" s="78">
        <f t="shared" si="276"/>
        <v>150.73596491228071</v>
      </c>
      <c r="Z1482" s="31">
        <f t="shared" si="277"/>
        <v>175.28596491228072</v>
      </c>
      <c r="AA1482" s="31">
        <f t="shared" si="278"/>
        <v>194.33333333333334</v>
      </c>
      <c r="AB1482" s="31">
        <f t="shared" si="279"/>
        <v>164.85</v>
      </c>
      <c r="AC1482" s="31">
        <f t="shared" si="280"/>
        <v>118.2</v>
      </c>
      <c r="AD1482" s="31">
        <f t="shared" si="281"/>
        <v>83.5</v>
      </c>
      <c r="AE1482" s="31">
        <f t="shared" si="282"/>
        <v>89.583333333333329</v>
      </c>
      <c r="AF1482" s="31">
        <f t="shared" si="283"/>
        <v>144.79999999999998</v>
      </c>
      <c r="AG1482" s="31">
        <f t="shared" si="284"/>
        <v>195.03157894736842</v>
      </c>
      <c r="AH1482" s="31">
        <f t="shared" si="285"/>
        <v>204.89824561403509</v>
      </c>
      <c r="AI1482" s="31">
        <f t="shared" si="286"/>
        <v>171.78157894736842</v>
      </c>
      <c r="AJ1482" s="79">
        <f t="shared" si="287"/>
        <v>137.20263157894738</v>
      </c>
      <c r="AK1482" s="86" t="s">
        <v>1887</v>
      </c>
      <c r="AL1482" s="1"/>
      <c r="AM1482" s="1"/>
      <c r="AN1482" s="1"/>
      <c r="AO1482" s="1"/>
      <c r="AP1482" s="1"/>
      <c r="AQ1482" s="1"/>
    </row>
    <row r="1483" spans="1:43" ht="16.5" customHeight="1" x14ac:dyDescent="0.25">
      <c r="A1483" s="35">
        <v>26090530</v>
      </c>
      <c r="B1483" s="27" t="s">
        <v>44</v>
      </c>
      <c r="C1483" s="27" t="s">
        <v>1988</v>
      </c>
      <c r="D1483" s="27" t="s">
        <v>1790</v>
      </c>
      <c r="E1483" s="27" t="s">
        <v>1779</v>
      </c>
      <c r="F1483" s="27">
        <v>9</v>
      </c>
      <c r="G1483" s="27">
        <v>2360</v>
      </c>
      <c r="H1483" s="28">
        <v>-76.150000000000006</v>
      </c>
      <c r="I1483" s="52">
        <v>3.8833333300000001</v>
      </c>
      <c r="J1483" s="48">
        <v>163.05000000000001</v>
      </c>
      <c r="K1483" s="29">
        <v>167.75</v>
      </c>
      <c r="L1483" s="29">
        <v>233.65</v>
      </c>
      <c r="M1483" s="29">
        <v>261.96500000000003</v>
      </c>
      <c r="N1483" s="29">
        <v>201.65</v>
      </c>
      <c r="O1483" s="29">
        <v>118.73684210526316</v>
      </c>
      <c r="P1483" s="29">
        <v>86.45</v>
      </c>
      <c r="Q1483" s="29">
        <v>70.5</v>
      </c>
      <c r="R1483" s="29">
        <v>137.84210526315789</v>
      </c>
      <c r="S1483" s="29">
        <v>265.7</v>
      </c>
      <c r="T1483" s="29">
        <v>306.68421052631578</v>
      </c>
      <c r="U1483" s="29">
        <v>167.85</v>
      </c>
      <c r="V1483" s="45">
        <v>2181.8281578947372</v>
      </c>
      <c r="W1483" s="41">
        <v>237</v>
      </c>
      <c r="X1483" s="74">
        <v>0.98750000000000004</v>
      </c>
      <c r="Y1483" s="78">
        <f t="shared" si="276"/>
        <v>188.15</v>
      </c>
      <c r="Z1483" s="31">
        <f t="shared" si="277"/>
        <v>221.12166666666667</v>
      </c>
      <c r="AA1483" s="31">
        <f t="shared" si="278"/>
        <v>232.42166666666665</v>
      </c>
      <c r="AB1483" s="31">
        <f t="shared" si="279"/>
        <v>194.11728070175437</v>
      </c>
      <c r="AC1483" s="31">
        <f t="shared" si="280"/>
        <v>135.61228070175437</v>
      </c>
      <c r="AD1483" s="31">
        <f t="shared" si="281"/>
        <v>91.895614035087718</v>
      </c>
      <c r="AE1483" s="31">
        <f t="shared" si="282"/>
        <v>98.264035087719279</v>
      </c>
      <c r="AF1483" s="31">
        <f t="shared" si="283"/>
        <v>158.01403508771929</v>
      </c>
      <c r="AG1483" s="31">
        <f t="shared" si="284"/>
        <v>236.74210526315787</v>
      </c>
      <c r="AH1483" s="31">
        <f t="shared" si="285"/>
        <v>246.74473684210525</v>
      </c>
      <c r="AI1483" s="31">
        <f t="shared" si="286"/>
        <v>212.52807017543856</v>
      </c>
      <c r="AJ1483" s="79">
        <f t="shared" si="287"/>
        <v>166.21666666666667</v>
      </c>
      <c r="AK1483" s="86" t="s">
        <v>1887</v>
      </c>
      <c r="AL1483" s="1"/>
      <c r="AM1483" s="1"/>
      <c r="AN1483" s="1"/>
      <c r="AO1483" s="1"/>
      <c r="AP1483" s="1"/>
      <c r="AQ1483" s="1"/>
    </row>
    <row r="1484" spans="1:43" ht="16.5" customHeight="1" x14ac:dyDescent="0.25">
      <c r="A1484" s="35">
        <v>26100690</v>
      </c>
      <c r="B1484" s="27" t="s">
        <v>60</v>
      </c>
      <c r="C1484" s="27" t="s">
        <v>1713</v>
      </c>
      <c r="D1484" s="27" t="s">
        <v>1790</v>
      </c>
      <c r="E1484" s="27" t="s">
        <v>1779</v>
      </c>
      <c r="F1484" s="27">
        <v>9</v>
      </c>
      <c r="G1484" s="27">
        <v>2132</v>
      </c>
      <c r="H1484" s="28">
        <v>-76.100555560000004</v>
      </c>
      <c r="I1484" s="52">
        <v>3.8789444399999997</v>
      </c>
      <c r="J1484" s="48">
        <v>109.30344827586205</v>
      </c>
      <c r="K1484" s="29">
        <v>113.51379310344826</v>
      </c>
      <c r="L1484" s="29">
        <v>160.92666666666668</v>
      </c>
      <c r="M1484" s="29">
        <v>172.55517241379312</v>
      </c>
      <c r="N1484" s="29">
        <v>132.51333333333335</v>
      </c>
      <c r="O1484" s="29">
        <v>65.569999999999993</v>
      </c>
      <c r="P1484" s="29">
        <v>51.09</v>
      </c>
      <c r="Q1484" s="29">
        <v>40.775862068965516</v>
      </c>
      <c r="R1484" s="29">
        <v>81.528571428571425</v>
      </c>
      <c r="S1484" s="29">
        <v>178.31428571428569</v>
      </c>
      <c r="T1484" s="29">
        <v>182.19655172413792</v>
      </c>
      <c r="U1484" s="29">
        <v>125.77931034482759</v>
      </c>
      <c r="V1484" s="45">
        <v>1414.0669950738913</v>
      </c>
      <c r="W1484" s="41">
        <v>350</v>
      </c>
      <c r="X1484" s="74">
        <v>0.97222222222222221</v>
      </c>
      <c r="Y1484" s="78">
        <f t="shared" si="276"/>
        <v>127.91463601532566</v>
      </c>
      <c r="Z1484" s="31">
        <f t="shared" si="277"/>
        <v>148.99854406130268</v>
      </c>
      <c r="AA1484" s="31">
        <f t="shared" si="278"/>
        <v>155.33172413793105</v>
      </c>
      <c r="AB1484" s="31">
        <f t="shared" si="279"/>
        <v>123.54616858237547</v>
      </c>
      <c r="AC1484" s="31">
        <f t="shared" si="280"/>
        <v>83.057777777777787</v>
      </c>
      <c r="AD1484" s="31">
        <f t="shared" si="281"/>
        <v>52.478620689655173</v>
      </c>
      <c r="AE1484" s="31">
        <f t="shared" si="282"/>
        <v>57.798144499178989</v>
      </c>
      <c r="AF1484" s="31">
        <f t="shared" si="283"/>
        <v>100.2062397372742</v>
      </c>
      <c r="AG1484" s="31">
        <f t="shared" si="284"/>
        <v>147.34646962233168</v>
      </c>
      <c r="AH1484" s="31">
        <f t="shared" si="285"/>
        <v>162.09671592775041</v>
      </c>
      <c r="AI1484" s="31">
        <f t="shared" si="286"/>
        <v>139.09310344827585</v>
      </c>
      <c r="AJ1484" s="79">
        <f t="shared" si="287"/>
        <v>116.19885057471264</v>
      </c>
      <c r="AK1484" s="86"/>
      <c r="AL1484" s="1"/>
      <c r="AM1484" s="1"/>
      <c r="AN1484" s="1"/>
      <c r="AO1484" s="1"/>
      <c r="AP1484" s="1"/>
      <c r="AQ1484" s="1"/>
    </row>
    <row r="1485" spans="1:43" ht="16.5" customHeight="1" x14ac:dyDescent="0.25">
      <c r="A1485" s="35">
        <v>26095200</v>
      </c>
      <c r="B1485" s="27" t="s">
        <v>165</v>
      </c>
      <c r="C1485" s="27" t="s">
        <v>1989</v>
      </c>
      <c r="D1485" s="27" t="s">
        <v>1790</v>
      </c>
      <c r="E1485" s="27" t="s">
        <v>1779</v>
      </c>
      <c r="F1485" s="27">
        <v>9</v>
      </c>
      <c r="G1485" s="27">
        <v>1320</v>
      </c>
      <c r="H1485" s="28">
        <v>-76.183333329999996</v>
      </c>
      <c r="I1485" s="52">
        <v>3.8666666699999999</v>
      </c>
      <c r="J1485" s="48">
        <v>115.3</v>
      </c>
      <c r="K1485" s="29">
        <v>99.01</v>
      </c>
      <c r="L1485" s="29">
        <v>158.05263157894737</v>
      </c>
      <c r="M1485" s="29">
        <v>202.83333333333334</v>
      </c>
      <c r="N1485" s="29">
        <v>170.63157894736841</v>
      </c>
      <c r="O1485" s="29">
        <v>94.421052631578945</v>
      </c>
      <c r="P1485" s="29">
        <v>55.6</v>
      </c>
      <c r="Q1485" s="29">
        <v>64.75</v>
      </c>
      <c r="R1485" s="29">
        <v>111.89473684210526</v>
      </c>
      <c r="S1485" s="29">
        <v>196.07</v>
      </c>
      <c r="T1485" s="29">
        <v>237.84210526315789</v>
      </c>
      <c r="U1485" s="29">
        <v>140.625</v>
      </c>
      <c r="V1485" s="45">
        <v>1647.0304385964912</v>
      </c>
      <c r="W1485" s="41">
        <v>229</v>
      </c>
      <c r="X1485" s="74">
        <v>0.95416666666666672</v>
      </c>
      <c r="Y1485" s="78">
        <f t="shared" si="276"/>
        <v>124.12087719298245</v>
      </c>
      <c r="Z1485" s="31">
        <f t="shared" si="277"/>
        <v>153.29865497076025</v>
      </c>
      <c r="AA1485" s="31">
        <f t="shared" si="278"/>
        <v>177.17251461988303</v>
      </c>
      <c r="AB1485" s="31">
        <f t="shared" si="279"/>
        <v>155.96198830409358</v>
      </c>
      <c r="AC1485" s="31">
        <f t="shared" si="280"/>
        <v>106.88421052631578</v>
      </c>
      <c r="AD1485" s="31">
        <f t="shared" si="281"/>
        <v>71.590350877192989</v>
      </c>
      <c r="AE1485" s="31">
        <f t="shared" si="282"/>
        <v>77.414912280701756</v>
      </c>
      <c r="AF1485" s="31">
        <f t="shared" si="283"/>
        <v>124.23824561403508</v>
      </c>
      <c r="AG1485" s="31">
        <f t="shared" si="284"/>
        <v>181.93561403508772</v>
      </c>
      <c r="AH1485" s="31">
        <f t="shared" si="285"/>
        <v>191.51236842105263</v>
      </c>
      <c r="AI1485" s="31">
        <f t="shared" si="286"/>
        <v>164.58903508771931</v>
      </c>
      <c r="AJ1485" s="79">
        <f t="shared" si="287"/>
        <v>118.31166666666667</v>
      </c>
      <c r="AK1485" s="86" t="s">
        <v>1887</v>
      </c>
      <c r="AL1485" s="1"/>
      <c r="AM1485" s="1"/>
      <c r="AN1485" s="1"/>
      <c r="AO1485" s="1"/>
      <c r="AP1485" s="1"/>
      <c r="AQ1485" s="1"/>
    </row>
    <row r="1486" spans="1:43" ht="16.5" customHeight="1" x14ac:dyDescent="0.25">
      <c r="A1486" s="35">
        <v>26090480</v>
      </c>
      <c r="B1486" s="27" t="s">
        <v>44</v>
      </c>
      <c r="C1486" s="27" t="s">
        <v>1863</v>
      </c>
      <c r="D1486" s="27" t="s">
        <v>1790</v>
      </c>
      <c r="E1486" s="27" t="s">
        <v>1779</v>
      </c>
      <c r="F1486" s="27">
        <v>9</v>
      </c>
      <c r="G1486" s="27">
        <v>1644</v>
      </c>
      <c r="H1486" s="28">
        <v>-76.2</v>
      </c>
      <c r="I1486" s="52">
        <v>3.9166666699999997</v>
      </c>
      <c r="J1486" s="48">
        <v>113.25</v>
      </c>
      <c r="K1486" s="29">
        <v>112.3</v>
      </c>
      <c r="L1486" s="29">
        <v>187.05</v>
      </c>
      <c r="M1486" s="29">
        <v>199.2</v>
      </c>
      <c r="N1486" s="29">
        <v>154.30000000000001</v>
      </c>
      <c r="O1486" s="29">
        <v>97.75</v>
      </c>
      <c r="P1486" s="29">
        <v>70.55</v>
      </c>
      <c r="Q1486" s="29">
        <v>72.650000000000006</v>
      </c>
      <c r="R1486" s="29">
        <v>117.84210526315789</v>
      </c>
      <c r="S1486" s="29">
        <v>204.85</v>
      </c>
      <c r="T1486" s="29">
        <v>227.7</v>
      </c>
      <c r="U1486" s="29">
        <v>135.36842105263159</v>
      </c>
      <c r="V1486" s="45">
        <v>1692.8105263157893</v>
      </c>
      <c r="W1486" s="41">
        <v>238</v>
      </c>
      <c r="X1486" s="74">
        <v>0.9916666666666667</v>
      </c>
      <c r="Y1486" s="78">
        <f t="shared" si="276"/>
        <v>137.53333333333333</v>
      </c>
      <c r="Z1486" s="31">
        <f t="shared" si="277"/>
        <v>166.18333333333334</v>
      </c>
      <c r="AA1486" s="31">
        <f t="shared" si="278"/>
        <v>180.18333333333331</v>
      </c>
      <c r="AB1486" s="31">
        <f t="shared" si="279"/>
        <v>150.41666666666666</v>
      </c>
      <c r="AC1486" s="31">
        <f t="shared" si="280"/>
        <v>107.53333333333335</v>
      </c>
      <c r="AD1486" s="31">
        <f t="shared" si="281"/>
        <v>80.316666666666677</v>
      </c>
      <c r="AE1486" s="31">
        <f t="shared" si="282"/>
        <v>87.014035087719279</v>
      </c>
      <c r="AF1486" s="31">
        <f t="shared" si="283"/>
        <v>131.78070175438597</v>
      </c>
      <c r="AG1486" s="31">
        <f t="shared" si="284"/>
        <v>183.46403508771928</v>
      </c>
      <c r="AH1486" s="31">
        <f t="shared" si="285"/>
        <v>189.30614035087717</v>
      </c>
      <c r="AI1486" s="31">
        <f t="shared" si="286"/>
        <v>158.77280701754387</v>
      </c>
      <c r="AJ1486" s="79">
        <f t="shared" si="287"/>
        <v>120.30614035087719</v>
      </c>
      <c r="AK1486" s="86" t="s">
        <v>1887</v>
      </c>
      <c r="AL1486" s="1"/>
      <c r="AM1486" s="1"/>
      <c r="AN1486" s="1"/>
      <c r="AO1486" s="1"/>
      <c r="AP1486" s="1"/>
      <c r="AQ1486" s="1"/>
    </row>
    <row r="1487" spans="1:43" ht="16.5" customHeight="1" x14ac:dyDescent="0.25">
      <c r="A1487" s="35">
        <v>26100800</v>
      </c>
      <c r="B1487" s="27" t="s">
        <v>44</v>
      </c>
      <c r="C1487" s="27" t="s">
        <v>1990</v>
      </c>
      <c r="D1487" s="27" t="s">
        <v>1790</v>
      </c>
      <c r="E1487" s="27" t="s">
        <v>1779</v>
      </c>
      <c r="F1487" s="27">
        <v>9</v>
      </c>
      <c r="G1487" s="27">
        <v>2507</v>
      </c>
      <c r="H1487" s="28">
        <v>-76.06583332999999</v>
      </c>
      <c r="I1487" s="52">
        <v>3.8886666700000001</v>
      </c>
      <c r="J1487" s="48">
        <v>104.47368421052632</v>
      </c>
      <c r="K1487" s="29">
        <v>99.5</v>
      </c>
      <c r="L1487" s="29">
        <v>113.16666666666667</v>
      </c>
      <c r="M1487" s="29">
        <v>131.1764705882353</v>
      </c>
      <c r="N1487" s="29">
        <v>106</v>
      </c>
      <c r="O1487" s="29">
        <v>53.444444444444443</v>
      </c>
      <c r="P1487" s="29">
        <v>41.888888888888886</v>
      </c>
      <c r="Q1487" s="29">
        <v>28.305555555555557</v>
      </c>
      <c r="R1487" s="29">
        <v>75.684210526315795</v>
      </c>
      <c r="S1487" s="29">
        <v>167.23529411764707</v>
      </c>
      <c r="T1487" s="29">
        <v>153.38888888888889</v>
      </c>
      <c r="U1487" s="29">
        <v>99.722222222222229</v>
      </c>
      <c r="V1487" s="45">
        <v>1173.9863261093913</v>
      </c>
      <c r="W1487" s="41">
        <v>214</v>
      </c>
      <c r="X1487" s="74">
        <v>0.89166666666666672</v>
      </c>
      <c r="Y1487" s="78">
        <f t="shared" si="276"/>
        <v>105.71345029239767</v>
      </c>
      <c r="Z1487" s="31">
        <f t="shared" si="277"/>
        <v>114.61437908496733</v>
      </c>
      <c r="AA1487" s="31">
        <f t="shared" si="278"/>
        <v>116.781045751634</v>
      </c>
      <c r="AB1487" s="31">
        <f t="shared" si="279"/>
        <v>96.873638344226592</v>
      </c>
      <c r="AC1487" s="31">
        <f t="shared" si="280"/>
        <v>67.111111111111114</v>
      </c>
      <c r="AD1487" s="31">
        <f t="shared" si="281"/>
        <v>41.212962962962962</v>
      </c>
      <c r="AE1487" s="31">
        <f t="shared" si="282"/>
        <v>48.626218323586748</v>
      </c>
      <c r="AF1487" s="31">
        <f t="shared" si="283"/>
        <v>90.408353399839484</v>
      </c>
      <c r="AG1487" s="31">
        <f t="shared" si="284"/>
        <v>132.10279784428391</v>
      </c>
      <c r="AH1487" s="31">
        <f t="shared" si="285"/>
        <v>140.11546840958607</v>
      </c>
      <c r="AI1487" s="31">
        <f t="shared" si="286"/>
        <v>119.19493177387915</v>
      </c>
      <c r="AJ1487" s="79">
        <f t="shared" si="287"/>
        <v>101.23196881091617</v>
      </c>
      <c r="AK1487" s="86" t="s">
        <v>1887</v>
      </c>
      <c r="AL1487" s="1"/>
      <c r="AM1487" s="1"/>
      <c r="AN1487" s="1"/>
      <c r="AO1487" s="1"/>
      <c r="AP1487" s="1"/>
      <c r="AQ1487" s="1"/>
    </row>
    <row r="1488" spans="1:43" ht="16.5" customHeight="1" x14ac:dyDescent="0.25">
      <c r="A1488" s="35">
        <v>26100370</v>
      </c>
      <c r="B1488" s="27" t="s">
        <v>44</v>
      </c>
      <c r="C1488" s="27" t="s">
        <v>1792</v>
      </c>
      <c r="D1488" s="27" t="s">
        <v>1792</v>
      </c>
      <c r="E1488" s="27" t="s">
        <v>1779</v>
      </c>
      <c r="F1488" s="27">
        <v>9</v>
      </c>
      <c r="G1488" s="27">
        <v>942</v>
      </c>
      <c r="H1488" s="28">
        <v>-76.150000000000006</v>
      </c>
      <c r="I1488" s="52">
        <v>4.2166666699999995</v>
      </c>
      <c r="J1488" s="48">
        <v>57.95</v>
      </c>
      <c r="K1488" s="29">
        <v>80.5</v>
      </c>
      <c r="L1488" s="29">
        <v>123.1</v>
      </c>
      <c r="M1488" s="29">
        <v>162.80000000000001</v>
      </c>
      <c r="N1488" s="29">
        <v>136.85</v>
      </c>
      <c r="O1488" s="29">
        <v>97.4</v>
      </c>
      <c r="P1488" s="29">
        <v>82.2</v>
      </c>
      <c r="Q1488" s="29">
        <v>72.25</v>
      </c>
      <c r="R1488" s="29">
        <v>107.05</v>
      </c>
      <c r="S1488" s="29">
        <v>149.9</v>
      </c>
      <c r="T1488" s="29">
        <v>171.6</v>
      </c>
      <c r="U1488" s="29">
        <v>101.41</v>
      </c>
      <c r="V1488" s="45">
        <v>1343.01</v>
      </c>
      <c r="W1488" s="41">
        <v>240</v>
      </c>
      <c r="X1488" s="74">
        <v>1</v>
      </c>
      <c r="Y1488" s="78">
        <f t="shared" si="276"/>
        <v>87.183333333333323</v>
      </c>
      <c r="Z1488" s="31">
        <f t="shared" si="277"/>
        <v>122.13333333333333</v>
      </c>
      <c r="AA1488" s="31">
        <f t="shared" si="278"/>
        <v>140.91666666666666</v>
      </c>
      <c r="AB1488" s="31">
        <f t="shared" si="279"/>
        <v>132.35</v>
      </c>
      <c r="AC1488" s="31">
        <f t="shared" si="280"/>
        <v>105.48333333333333</v>
      </c>
      <c r="AD1488" s="31">
        <f t="shared" si="281"/>
        <v>83.95</v>
      </c>
      <c r="AE1488" s="31">
        <f t="shared" si="282"/>
        <v>87.166666666666671</v>
      </c>
      <c r="AF1488" s="31">
        <f t="shared" si="283"/>
        <v>109.73333333333335</v>
      </c>
      <c r="AG1488" s="31">
        <f t="shared" si="284"/>
        <v>142.85</v>
      </c>
      <c r="AH1488" s="31">
        <f t="shared" si="285"/>
        <v>140.97</v>
      </c>
      <c r="AI1488" s="31">
        <f t="shared" si="286"/>
        <v>110.32</v>
      </c>
      <c r="AJ1488" s="79">
        <f t="shared" si="287"/>
        <v>79.953333333333333</v>
      </c>
      <c r="AK1488" s="86" t="s">
        <v>1887</v>
      </c>
      <c r="AL1488" s="1"/>
      <c r="AM1488" s="1"/>
      <c r="AN1488" s="1"/>
      <c r="AO1488" s="1"/>
      <c r="AP1488" s="1"/>
      <c r="AQ1488" s="1"/>
    </row>
    <row r="1489" spans="1:43" ht="16.5" customHeight="1" x14ac:dyDescent="0.25">
      <c r="A1489" s="35">
        <v>26100770</v>
      </c>
      <c r="B1489" s="27" t="s">
        <v>44</v>
      </c>
      <c r="C1489" s="27" t="s">
        <v>1791</v>
      </c>
      <c r="D1489" s="27" t="s">
        <v>1792</v>
      </c>
      <c r="E1489" s="27" t="s">
        <v>1779</v>
      </c>
      <c r="F1489" s="27">
        <v>9</v>
      </c>
      <c r="G1489" s="27">
        <v>1382</v>
      </c>
      <c r="H1489" s="28">
        <v>-76.04252778</v>
      </c>
      <c r="I1489" s="52">
        <v>4.11430556</v>
      </c>
      <c r="J1489" s="48">
        <v>112.93333333333334</v>
      </c>
      <c r="K1489" s="29">
        <v>144.57142857142858</v>
      </c>
      <c r="L1489" s="29">
        <v>197.67666666666668</v>
      </c>
      <c r="M1489" s="29">
        <v>213.47333333333333</v>
      </c>
      <c r="N1489" s="29">
        <v>156.55172413793105</v>
      </c>
      <c r="O1489" s="29">
        <v>107.64285714285714</v>
      </c>
      <c r="P1489" s="29">
        <v>74.071428571428569</v>
      </c>
      <c r="Q1489" s="29">
        <v>73.36666666666666</v>
      </c>
      <c r="R1489" s="29">
        <v>146.12142857142857</v>
      </c>
      <c r="S1489" s="29">
        <v>263.64285714285717</v>
      </c>
      <c r="T1489" s="29">
        <v>273.51724137931035</v>
      </c>
      <c r="U1489" s="29">
        <v>167.68965517241378</v>
      </c>
      <c r="V1489" s="45">
        <v>1931.2586206896551</v>
      </c>
      <c r="W1489" s="41">
        <v>347</v>
      </c>
      <c r="X1489" s="74">
        <v>0.96388888888888891</v>
      </c>
      <c r="Y1489" s="78">
        <f t="shared" si="276"/>
        <v>151.72714285714287</v>
      </c>
      <c r="Z1489" s="31">
        <f t="shared" si="277"/>
        <v>185.24047619047622</v>
      </c>
      <c r="AA1489" s="31">
        <f t="shared" si="278"/>
        <v>189.23390804597702</v>
      </c>
      <c r="AB1489" s="31">
        <f t="shared" si="279"/>
        <v>159.22263820470718</v>
      </c>
      <c r="AC1489" s="31">
        <f t="shared" si="280"/>
        <v>112.75533661740558</v>
      </c>
      <c r="AD1489" s="31">
        <f t="shared" si="281"/>
        <v>85.026984126984132</v>
      </c>
      <c r="AE1489" s="31">
        <f t="shared" si="282"/>
        <v>97.853174603174594</v>
      </c>
      <c r="AF1489" s="31">
        <f t="shared" si="283"/>
        <v>161.04365079365081</v>
      </c>
      <c r="AG1489" s="31">
        <f t="shared" si="284"/>
        <v>227.76050903119869</v>
      </c>
      <c r="AH1489" s="31">
        <f t="shared" si="285"/>
        <v>234.94991789819377</v>
      </c>
      <c r="AI1489" s="31">
        <f t="shared" si="286"/>
        <v>184.71340996168581</v>
      </c>
      <c r="AJ1489" s="79">
        <f t="shared" si="287"/>
        <v>141.73147235905856</v>
      </c>
      <c r="AK1489" s="86"/>
      <c r="AL1489" s="1"/>
      <c r="AM1489" s="1"/>
      <c r="AN1489" s="1"/>
      <c r="AO1489" s="1"/>
      <c r="AP1489" s="1"/>
      <c r="AQ1489" s="1"/>
    </row>
    <row r="1490" spans="1:43" ht="16.5" customHeight="1" x14ac:dyDescent="0.25">
      <c r="A1490" s="35">
        <v>26100410</v>
      </c>
      <c r="B1490" s="27" t="s">
        <v>44</v>
      </c>
      <c r="C1490" s="27" t="s">
        <v>1793</v>
      </c>
      <c r="D1490" s="27" t="s">
        <v>1792</v>
      </c>
      <c r="E1490" s="27" t="s">
        <v>1779</v>
      </c>
      <c r="F1490" s="27">
        <v>9</v>
      </c>
      <c r="G1490" s="27">
        <v>1191</v>
      </c>
      <c r="H1490" s="28">
        <v>-76.056388889999994</v>
      </c>
      <c r="I1490" s="52">
        <v>4.17188889</v>
      </c>
      <c r="J1490" s="48">
        <v>84.131034482758622</v>
      </c>
      <c r="K1490" s="29">
        <v>106.50689655172413</v>
      </c>
      <c r="L1490" s="29">
        <v>195.26923076923077</v>
      </c>
      <c r="M1490" s="29">
        <v>197.77777777777777</v>
      </c>
      <c r="N1490" s="29">
        <v>172.44444444444446</v>
      </c>
      <c r="O1490" s="29">
        <v>83.982142857142861</v>
      </c>
      <c r="P1490" s="29">
        <v>66.629629629629633</v>
      </c>
      <c r="Q1490" s="29">
        <v>65.5</v>
      </c>
      <c r="R1490" s="29">
        <v>119.85185185185185</v>
      </c>
      <c r="S1490" s="29">
        <v>185.84615384615384</v>
      </c>
      <c r="T1490" s="29">
        <v>197.5</v>
      </c>
      <c r="U1490" s="29">
        <v>133</v>
      </c>
      <c r="V1490" s="45">
        <v>1608.4391622107141</v>
      </c>
      <c r="W1490" s="41">
        <v>330</v>
      </c>
      <c r="X1490" s="74">
        <v>0.91666666666666663</v>
      </c>
      <c r="Y1490" s="78">
        <f t="shared" si="276"/>
        <v>128.63572060123784</v>
      </c>
      <c r="Z1490" s="31">
        <f t="shared" si="277"/>
        <v>166.51796836624422</v>
      </c>
      <c r="AA1490" s="31">
        <f t="shared" si="278"/>
        <v>188.49715099715101</v>
      </c>
      <c r="AB1490" s="31">
        <f t="shared" si="279"/>
        <v>151.40145502645501</v>
      </c>
      <c r="AC1490" s="31">
        <f t="shared" si="280"/>
        <v>107.68540564373899</v>
      </c>
      <c r="AD1490" s="31">
        <f t="shared" si="281"/>
        <v>72.037257495590836</v>
      </c>
      <c r="AE1490" s="31">
        <f t="shared" si="282"/>
        <v>83.993827160493822</v>
      </c>
      <c r="AF1490" s="31">
        <f t="shared" si="283"/>
        <v>123.73266856600189</v>
      </c>
      <c r="AG1490" s="31">
        <f t="shared" si="284"/>
        <v>167.73266856600188</v>
      </c>
      <c r="AH1490" s="31">
        <f t="shared" si="285"/>
        <v>172.11538461538461</v>
      </c>
      <c r="AI1490" s="31">
        <f t="shared" si="286"/>
        <v>138.21034482758623</v>
      </c>
      <c r="AJ1490" s="79">
        <f t="shared" si="287"/>
        <v>107.87931034482757</v>
      </c>
      <c r="AK1490" s="86"/>
      <c r="AL1490" s="1"/>
      <c r="AM1490" s="1"/>
      <c r="AN1490" s="1"/>
      <c r="AO1490" s="1"/>
      <c r="AP1490" s="1"/>
      <c r="AQ1490" s="1"/>
    </row>
    <row r="1491" spans="1:43" ht="16.5" customHeight="1" x14ac:dyDescent="0.25">
      <c r="A1491" s="35">
        <v>26100070</v>
      </c>
      <c r="B1491" s="27" t="s">
        <v>44</v>
      </c>
      <c r="C1491" s="27" t="s">
        <v>1794</v>
      </c>
      <c r="D1491" s="27" t="s">
        <v>1792</v>
      </c>
      <c r="E1491" s="27" t="s">
        <v>1779</v>
      </c>
      <c r="F1491" s="27">
        <v>9</v>
      </c>
      <c r="G1491" s="27">
        <v>964</v>
      </c>
      <c r="H1491" s="28">
        <v>-76.147305560000007</v>
      </c>
      <c r="I1491" s="52">
        <v>4.2238055599999997</v>
      </c>
      <c r="J1491" s="48">
        <v>54.633333333333333</v>
      </c>
      <c r="K1491" s="29">
        <v>67.241379310344826</v>
      </c>
      <c r="L1491" s="29">
        <v>110.1</v>
      </c>
      <c r="M1491" s="29">
        <v>161.57142857142858</v>
      </c>
      <c r="N1491" s="29">
        <v>128.79310344827587</v>
      </c>
      <c r="O1491" s="29">
        <v>78.933333333333337</v>
      </c>
      <c r="P1491" s="29">
        <v>67.599999999999994</v>
      </c>
      <c r="Q1491" s="29">
        <v>49.93333333333333</v>
      </c>
      <c r="R1491" s="29">
        <v>88.448275862068968</v>
      </c>
      <c r="S1491" s="29">
        <v>132.35714285714286</v>
      </c>
      <c r="T1491" s="29">
        <v>140.81481481481481</v>
      </c>
      <c r="U1491" s="29">
        <v>82.629629629629633</v>
      </c>
      <c r="V1491" s="45">
        <v>1163.0557744937055</v>
      </c>
      <c r="W1491" s="41">
        <v>347</v>
      </c>
      <c r="X1491" s="74">
        <v>0.96388888888888891</v>
      </c>
      <c r="Y1491" s="78">
        <f t="shared" si="276"/>
        <v>77.324904214559382</v>
      </c>
      <c r="Z1491" s="31">
        <f t="shared" si="277"/>
        <v>112.97093596059113</v>
      </c>
      <c r="AA1491" s="31">
        <f t="shared" si="278"/>
        <v>133.48817733990148</v>
      </c>
      <c r="AB1491" s="31">
        <f t="shared" si="279"/>
        <v>123.09928845101261</v>
      </c>
      <c r="AC1491" s="31">
        <f t="shared" si="280"/>
        <v>91.775478927203082</v>
      </c>
      <c r="AD1491" s="31">
        <f t="shared" si="281"/>
        <v>65.488888888888894</v>
      </c>
      <c r="AE1491" s="31">
        <f t="shared" si="282"/>
        <v>68.660536398467443</v>
      </c>
      <c r="AF1491" s="31">
        <f t="shared" si="283"/>
        <v>90.246250684181703</v>
      </c>
      <c r="AG1491" s="31">
        <f t="shared" si="284"/>
        <v>120.54007784467554</v>
      </c>
      <c r="AH1491" s="31">
        <f t="shared" si="285"/>
        <v>118.6005291005291</v>
      </c>
      <c r="AI1491" s="31">
        <f t="shared" si="286"/>
        <v>92.69259259259259</v>
      </c>
      <c r="AJ1491" s="79">
        <f t="shared" si="287"/>
        <v>68.168114091102595</v>
      </c>
      <c r="AK1491" s="86"/>
      <c r="AL1491" s="1"/>
      <c r="AM1491" s="1"/>
      <c r="AN1491" s="1"/>
      <c r="AO1491" s="1"/>
      <c r="AP1491" s="1"/>
      <c r="AQ1491" s="1"/>
    </row>
    <row r="1492" spans="1:43" ht="16.5" customHeight="1" x14ac:dyDescent="0.25">
      <c r="A1492" s="35">
        <v>26105150</v>
      </c>
      <c r="B1492" s="27" t="s">
        <v>71</v>
      </c>
      <c r="C1492" s="27" t="s">
        <v>1650</v>
      </c>
      <c r="D1492" s="27" t="s">
        <v>1792</v>
      </c>
      <c r="E1492" s="27" t="s">
        <v>1779</v>
      </c>
      <c r="F1492" s="27">
        <v>9</v>
      </c>
      <c r="G1492" s="27">
        <v>1011</v>
      </c>
      <c r="H1492" s="28">
        <v>-76.033055560000008</v>
      </c>
      <c r="I1492" s="52">
        <v>4.2389166700000001</v>
      </c>
      <c r="J1492" s="48">
        <v>76.352613210678101</v>
      </c>
      <c r="K1492" s="29">
        <v>94.808333333333294</v>
      </c>
      <c r="L1492" s="29">
        <v>153.08944298426306</v>
      </c>
      <c r="M1492" s="29">
        <v>178.60660290718076</v>
      </c>
      <c r="N1492" s="29">
        <v>149.42969441611325</v>
      </c>
      <c r="O1492" s="29">
        <v>84.687999999999988</v>
      </c>
      <c r="P1492" s="29">
        <v>69.733333333333334</v>
      </c>
      <c r="Q1492" s="29">
        <v>63.720833333333353</v>
      </c>
      <c r="R1492" s="29">
        <v>113.25637784202894</v>
      </c>
      <c r="S1492" s="29">
        <v>178.00413337544038</v>
      </c>
      <c r="T1492" s="29">
        <v>181.74132785683079</v>
      </c>
      <c r="U1492" s="29">
        <v>126.178778813625</v>
      </c>
      <c r="V1492" s="45">
        <v>1469.6094714061603</v>
      </c>
      <c r="W1492" s="41">
        <v>289</v>
      </c>
      <c r="X1492" s="74">
        <v>0.80277777777777781</v>
      </c>
      <c r="Y1492" s="78">
        <f t="shared" si="276"/>
        <v>108.08346317609148</v>
      </c>
      <c r="Z1492" s="31">
        <f t="shared" si="277"/>
        <v>142.16812640825904</v>
      </c>
      <c r="AA1492" s="31">
        <f t="shared" si="278"/>
        <v>160.37524676918568</v>
      </c>
      <c r="AB1492" s="31">
        <f t="shared" si="279"/>
        <v>137.57476577443131</v>
      </c>
      <c r="AC1492" s="31">
        <f t="shared" si="280"/>
        <v>101.2836759164822</v>
      </c>
      <c r="AD1492" s="31">
        <f t="shared" si="281"/>
        <v>72.714055555555561</v>
      </c>
      <c r="AE1492" s="31">
        <f t="shared" si="282"/>
        <v>82.236848169565206</v>
      </c>
      <c r="AF1492" s="31">
        <f t="shared" si="283"/>
        <v>118.32711485026755</v>
      </c>
      <c r="AG1492" s="31">
        <f t="shared" si="284"/>
        <v>157.66727969143338</v>
      </c>
      <c r="AH1492" s="31">
        <f t="shared" si="285"/>
        <v>161.9747466819654</v>
      </c>
      <c r="AI1492" s="31">
        <f t="shared" si="286"/>
        <v>128.09090662704463</v>
      </c>
      <c r="AJ1492" s="79">
        <f t="shared" si="287"/>
        <v>99.113241785878799</v>
      </c>
      <c r="AK1492" s="86" t="s">
        <v>43</v>
      </c>
      <c r="AL1492" s="1"/>
      <c r="AM1492" s="1"/>
      <c r="AN1492" s="1"/>
      <c r="AO1492" s="1"/>
      <c r="AP1492" s="1"/>
      <c r="AQ1492" s="1"/>
    </row>
    <row r="1493" spans="1:43" ht="16.5" customHeight="1" x14ac:dyDescent="0.25">
      <c r="A1493" s="35">
        <v>26120120</v>
      </c>
      <c r="B1493" s="27" t="s">
        <v>44</v>
      </c>
      <c r="C1493" s="27" t="s">
        <v>1795</v>
      </c>
      <c r="D1493" s="27" t="s">
        <v>1796</v>
      </c>
      <c r="E1493" s="27" t="s">
        <v>1779</v>
      </c>
      <c r="F1493" s="27">
        <v>9</v>
      </c>
      <c r="G1493" s="27">
        <v>1240</v>
      </c>
      <c r="H1493" s="28">
        <v>-75.834833329999995</v>
      </c>
      <c r="I1493" s="52">
        <v>4.33155556</v>
      </c>
      <c r="J1493" s="48">
        <v>117.55714285714284</v>
      </c>
      <c r="K1493" s="29">
        <v>127.8034482758621</v>
      </c>
      <c r="L1493" s="29">
        <v>186.95555555555555</v>
      </c>
      <c r="M1493" s="29">
        <v>234.56551724137933</v>
      </c>
      <c r="N1493" s="29">
        <v>185.3857142857143</v>
      </c>
      <c r="O1493" s="29">
        <v>102.88571428571427</v>
      </c>
      <c r="P1493" s="29">
        <v>72.906666666666666</v>
      </c>
      <c r="Q1493" s="29">
        <v>74.236666666666665</v>
      </c>
      <c r="R1493" s="29">
        <v>134.35</v>
      </c>
      <c r="S1493" s="29">
        <v>241.0148148148148</v>
      </c>
      <c r="T1493" s="29">
        <v>250.7</v>
      </c>
      <c r="U1493" s="29">
        <v>185.07857142857142</v>
      </c>
      <c r="V1493" s="45">
        <v>1913.4398120780879</v>
      </c>
      <c r="W1493" s="41">
        <v>338</v>
      </c>
      <c r="X1493" s="74">
        <v>0.93888888888888888</v>
      </c>
      <c r="Y1493" s="78">
        <f t="shared" si="276"/>
        <v>144.10538222952016</v>
      </c>
      <c r="Z1493" s="31">
        <f t="shared" si="277"/>
        <v>183.10817369093232</v>
      </c>
      <c r="AA1493" s="31">
        <f t="shared" si="278"/>
        <v>202.30226236088302</v>
      </c>
      <c r="AB1493" s="31">
        <f t="shared" si="279"/>
        <v>174.27898193760265</v>
      </c>
      <c r="AC1493" s="31">
        <f t="shared" si="280"/>
        <v>120.39269841269841</v>
      </c>
      <c r="AD1493" s="31">
        <f t="shared" si="281"/>
        <v>83.343015873015872</v>
      </c>
      <c r="AE1493" s="31">
        <f t="shared" si="282"/>
        <v>93.831111111111113</v>
      </c>
      <c r="AF1493" s="31">
        <f t="shared" si="283"/>
        <v>149.86716049382713</v>
      </c>
      <c r="AG1493" s="31">
        <f t="shared" si="284"/>
        <v>208.68827160493825</v>
      </c>
      <c r="AH1493" s="31">
        <f t="shared" si="285"/>
        <v>225.59779541446207</v>
      </c>
      <c r="AI1493" s="31">
        <f t="shared" si="286"/>
        <v>184.4452380952381</v>
      </c>
      <c r="AJ1493" s="79">
        <f t="shared" si="287"/>
        <v>143.47972085385877</v>
      </c>
      <c r="AK1493" s="86"/>
      <c r="AL1493" s="1"/>
      <c r="AM1493" s="1"/>
      <c r="AN1493" s="1"/>
      <c r="AO1493" s="1"/>
      <c r="AP1493" s="1"/>
      <c r="AQ1493" s="1"/>
    </row>
    <row r="1494" spans="1:43" ht="16.5" customHeight="1" x14ac:dyDescent="0.25">
      <c r="A1494" s="35">
        <v>26080310</v>
      </c>
      <c r="B1494" s="27" t="s">
        <v>69</v>
      </c>
      <c r="C1494" s="27" t="s">
        <v>1797</v>
      </c>
      <c r="D1494" s="27" t="s">
        <v>1798</v>
      </c>
      <c r="E1494" s="27" t="s">
        <v>1779</v>
      </c>
      <c r="F1494" s="27">
        <v>9</v>
      </c>
      <c r="G1494" s="27">
        <v>983</v>
      </c>
      <c r="H1494" s="28">
        <v>-76.523027779999993</v>
      </c>
      <c r="I1494" s="52">
        <v>3.4759722200000001</v>
      </c>
      <c r="J1494" s="48">
        <v>77.67916666666666</v>
      </c>
      <c r="K1494" s="29">
        <v>70.233333333333334</v>
      </c>
      <c r="L1494" s="29">
        <v>102.04583333333333</v>
      </c>
      <c r="M1494" s="29">
        <v>179.0625</v>
      </c>
      <c r="N1494" s="29">
        <v>146.81250000000003</v>
      </c>
      <c r="O1494" s="29">
        <v>80.454166666666666</v>
      </c>
      <c r="P1494" s="29">
        <v>50.25</v>
      </c>
      <c r="Q1494" s="29">
        <v>39.283333333333324</v>
      </c>
      <c r="R1494" s="29">
        <v>80.508333333333326</v>
      </c>
      <c r="S1494" s="29">
        <v>114.37083333333334</v>
      </c>
      <c r="T1494" s="29">
        <v>123.9375</v>
      </c>
      <c r="U1494" s="29">
        <v>108.2375</v>
      </c>
      <c r="V1494" s="45">
        <v>1172.875</v>
      </c>
      <c r="W1494" s="41">
        <v>288</v>
      </c>
      <c r="X1494" s="74">
        <v>0.8</v>
      </c>
      <c r="Y1494" s="78">
        <f t="shared" si="276"/>
        <v>83.319444444444443</v>
      </c>
      <c r="Z1494" s="31">
        <f t="shared" si="277"/>
        <v>117.11388888888889</v>
      </c>
      <c r="AA1494" s="31">
        <f t="shared" si="278"/>
        <v>142.64027777777778</v>
      </c>
      <c r="AB1494" s="31">
        <f t="shared" si="279"/>
        <v>135.44305555555556</v>
      </c>
      <c r="AC1494" s="31">
        <f t="shared" si="280"/>
        <v>92.505555555555574</v>
      </c>
      <c r="AD1494" s="31">
        <f t="shared" si="281"/>
        <v>56.662499999999994</v>
      </c>
      <c r="AE1494" s="31">
        <f t="shared" si="282"/>
        <v>56.68055555555555</v>
      </c>
      <c r="AF1494" s="31">
        <f t="shared" si="283"/>
        <v>78.05416666666666</v>
      </c>
      <c r="AG1494" s="31">
        <f t="shared" si="284"/>
        <v>106.27222222222223</v>
      </c>
      <c r="AH1494" s="31">
        <f t="shared" si="285"/>
        <v>115.51527777777778</v>
      </c>
      <c r="AI1494" s="31">
        <f t="shared" si="286"/>
        <v>103.28472222222223</v>
      </c>
      <c r="AJ1494" s="79">
        <f t="shared" si="287"/>
        <v>85.383333333333326</v>
      </c>
      <c r="AK1494" s="86"/>
      <c r="AL1494" s="1"/>
      <c r="AM1494" s="1"/>
      <c r="AN1494" s="1"/>
      <c r="AO1494" s="1"/>
      <c r="AP1494" s="1"/>
      <c r="AQ1494" s="1"/>
    </row>
    <row r="1495" spans="1:43" ht="16.5" customHeight="1" x14ac:dyDescent="0.25">
      <c r="A1495" s="35">
        <v>26080280</v>
      </c>
      <c r="B1495" s="27" t="s">
        <v>44</v>
      </c>
      <c r="C1495" s="27" t="s">
        <v>1799</v>
      </c>
      <c r="D1495" s="27" t="s">
        <v>1798</v>
      </c>
      <c r="E1495" s="27" t="s">
        <v>1779</v>
      </c>
      <c r="F1495" s="27">
        <v>9</v>
      </c>
      <c r="G1495" s="27">
        <v>1637</v>
      </c>
      <c r="H1495" s="28">
        <v>-76.601555560000008</v>
      </c>
      <c r="I1495" s="52">
        <v>3.4381944399999997</v>
      </c>
      <c r="J1495" s="48">
        <v>116.83333333333333</v>
      </c>
      <c r="K1495" s="29">
        <v>112.1</v>
      </c>
      <c r="L1495" s="29">
        <v>166.76666666666668</v>
      </c>
      <c r="M1495" s="29">
        <v>242.08620689655172</v>
      </c>
      <c r="N1495" s="29">
        <v>227.93103448275863</v>
      </c>
      <c r="O1495" s="29">
        <v>126.53999999999999</v>
      </c>
      <c r="P1495" s="29">
        <v>81.433333333333337</v>
      </c>
      <c r="Q1495" s="29">
        <v>53.333333333333336</v>
      </c>
      <c r="R1495" s="29">
        <v>119.17241379310344</v>
      </c>
      <c r="S1495" s="29">
        <v>157.9</v>
      </c>
      <c r="T1495" s="29">
        <v>188.06666666666666</v>
      </c>
      <c r="U1495" s="29">
        <v>139.68965517241378</v>
      </c>
      <c r="V1495" s="45">
        <v>1731.8526436781608</v>
      </c>
      <c r="W1495" s="41">
        <v>356</v>
      </c>
      <c r="X1495" s="74">
        <v>0.98888888888888893</v>
      </c>
      <c r="Y1495" s="78">
        <f t="shared" si="276"/>
        <v>131.9</v>
      </c>
      <c r="Z1495" s="31">
        <f t="shared" si="277"/>
        <v>173.65095785440613</v>
      </c>
      <c r="AA1495" s="31">
        <f t="shared" si="278"/>
        <v>212.26130268199233</v>
      </c>
      <c r="AB1495" s="31">
        <f t="shared" si="279"/>
        <v>198.85241379310344</v>
      </c>
      <c r="AC1495" s="31">
        <f t="shared" si="280"/>
        <v>145.30145593869733</v>
      </c>
      <c r="AD1495" s="31">
        <f t="shared" si="281"/>
        <v>87.102222222222224</v>
      </c>
      <c r="AE1495" s="31">
        <f t="shared" si="282"/>
        <v>84.646360153256708</v>
      </c>
      <c r="AF1495" s="31">
        <f t="shared" si="283"/>
        <v>110.13524904214559</v>
      </c>
      <c r="AG1495" s="31">
        <f t="shared" si="284"/>
        <v>155.0463601532567</v>
      </c>
      <c r="AH1495" s="31">
        <f t="shared" si="285"/>
        <v>161.88544061302682</v>
      </c>
      <c r="AI1495" s="31">
        <f t="shared" si="286"/>
        <v>148.19655172413792</v>
      </c>
      <c r="AJ1495" s="79">
        <f t="shared" si="287"/>
        <v>122.87432950191571</v>
      </c>
      <c r="AK1495" s="86"/>
      <c r="AL1495" s="1"/>
      <c r="AM1495" s="1"/>
      <c r="AN1495" s="1"/>
      <c r="AO1495" s="1"/>
      <c r="AP1495" s="1"/>
      <c r="AQ1495" s="1"/>
    </row>
    <row r="1496" spans="1:43" ht="16.5" customHeight="1" x14ac:dyDescent="0.25">
      <c r="A1496" s="35">
        <v>26055120</v>
      </c>
      <c r="B1496" s="27" t="s">
        <v>60</v>
      </c>
      <c r="C1496" s="27" t="s">
        <v>1800</v>
      </c>
      <c r="D1496" s="27" t="s">
        <v>1798</v>
      </c>
      <c r="E1496" s="27" t="s">
        <v>1779</v>
      </c>
      <c r="F1496" s="27">
        <v>9</v>
      </c>
      <c r="G1496" s="27">
        <v>996</v>
      </c>
      <c r="H1496" s="28">
        <v>-76.53388889</v>
      </c>
      <c r="I1496" s="52">
        <v>3.3780000000000001</v>
      </c>
      <c r="J1496" s="48">
        <v>101.29374999999999</v>
      </c>
      <c r="K1496" s="29">
        <v>110.916</v>
      </c>
      <c r="L1496" s="29">
        <v>147.024</v>
      </c>
      <c r="M1496" s="29">
        <v>196.63333333333333</v>
      </c>
      <c r="N1496" s="29">
        <v>170.27916666666664</v>
      </c>
      <c r="O1496" s="29">
        <v>88.379166666666677</v>
      </c>
      <c r="P1496" s="29">
        <v>59.375999999999998</v>
      </c>
      <c r="Q1496" s="29">
        <v>46.733333333333327</v>
      </c>
      <c r="R1496" s="29">
        <v>98.504166666666663</v>
      </c>
      <c r="S1496" s="29">
        <v>140.78197913741087</v>
      </c>
      <c r="T1496" s="29">
        <v>171.78573199896076</v>
      </c>
      <c r="U1496" s="29">
        <v>125.87916666666665</v>
      </c>
      <c r="V1496" s="45">
        <v>1457.585794469705</v>
      </c>
      <c r="W1496" s="41">
        <v>291</v>
      </c>
      <c r="X1496" s="74">
        <v>0.80833333333333335</v>
      </c>
      <c r="Y1496" s="78">
        <f t="shared" si="276"/>
        <v>119.74458333333332</v>
      </c>
      <c r="Z1496" s="31">
        <f t="shared" si="277"/>
        <v>151.52444444444444</v>
      </c>
      <c r="AA1496" s="31">
        <f t="shared" si="278"/>
        <v>171.31216666666668</v>
      </c>
      <c r="AB1496" s="31">
        <f t="shared" si="279"/>
        <v>151.76388888888889</v>
      </c>
      <c r="AC1496" s="31">
        <f t="shared" si="280"/>
        <v>106.01144444444442</v>
      </c>
      <c r="AD1496" s="31">
        <f t="shared" si="281"/>
        <v>64.829499999999996</v>
      </c>
      <c r="AE1496" s="31">
        <f t="shared" si="282"/>
        <v>68.204499999999996</v>
      </c>
      <c r="AF1496" s="31">
        <f t="shared" si="283"/>
        <v>95.339826379136937</v>
      </c>
      <c r="AG1496" s="31">
        <f t="shared" si="284"/>
        <v>137.02395926767943</v>
      </c>
      <c r="AH1496" s="31">
        <f t="shared" si="285"/>
        <v>146.14895926767943</v>
      </c>
      <c r="AI1496" s="31">
        <f t="shared" si="286"/>
        <v>132.98621622187579</v>
      </c>
      <c r="AJ1496" s="79">
        <f t="shared" si="287"/>
        <v>112.69630555555555</v>
      </c>
      <c r="AK1496" s="86" t="s">
        <v>43</v>
      </c>
      <c r="AL1496" s="1"/>
      <c r="AM1496" s="1"/>
      <c r="AN1496" s="1"/>
      <c r="AO1496" s="1"/>
      <c r="AP1496" s="1"/>
      <c r="AQ1496" s="1"/>
    </row>
    <row r="1497" spans="1:43" ht="16.5" customHeight="1" x14ac:dyDescent="0.25">
      <c r="A1497" s="35">
        <v>26060020</v>
      </c>
      <c r="B1497" s="27" t="s">
        <v>44</v>
      </c>
      <c r="C1497" s="27" t="s">
        <v>1801</v>
      </c>
      <c r="D1497" s="27" t="s">
        <v>284</v>
      </c>
      <c r="E1497" s="27" t="s">
        <v>1779</v>
      </c>
      <c r="F1497" s="27">
        <v>9</v>
      </c>
      <c r="G1497" s="27">
        <v>1003</v>
      </c>
      <c r="H1497" s="28">
        <v>-76.346611109999998</v>
      </c>
      <c r="I1497" s="52">
        <v>3.3202222199999998</v>
      </c>
      <c r="J1497" s="48">
        <v>83.827586206896555</v>
      </c>
      <c r="K1497" s="29">
        <v>88.34482758620689</v>
      </c>
      <c r="L1497" s="29">
        <v>154.9</v>
      </c>
      <c r="M1497" s="29">
        <v>189.33333333333334</v>
      </c>
      <c r="N1497" s="29">
        <v>147.28571428571428</v>
      </c>
      <c r="O1497" s="29">
        <v>62.696551724137933</v>
      </c>
      <c r="P1497" s="29">
        <v>39.93333333333333</v>
      </c>
      <c r="Q1497" s="29">
        <v>33.428571428571431</v>
      </c>
      <c r="R1497" s="29">
        <v>87.551724137931032</v>
      </c>
      <c r="S1497" s="29">
        <v>149.26666666666668</v>
      </c>
      <c r="T1497" s="29">
        <v>156.69999999999999</v>
      </c>
      <c r="U1497" s="29">
        <v>100.03448275862068</v>
      </c>
      <c r="V1497" s="45">
        <v>1293.3027914614122</v>
      </c>
      <c r="W1497" s="41">
        <v>351</v>
      </c>
      <c r="X1497" s="74">
        <v>0.97499999999999998</v>
      </c>
      <c r="Y1497" s="78">
        <f t="shared" si="276"/>
        <v>109.02413793103449</v>
      </c>
      <c r="Z1497" s="31">
        <f t="shared" si="277"/>
        <v>144.19272030651339</v>
      </c>
      <c r="AA1497" s="31">
        <f t="shared" si="278"/>
        <v>163.83968253968254</v>
      </c>
      <c r="AB1497" s="31">
        <f t="shared" si="279"/>
        <v>133.10519978106183</v>
      </c>
      <c r="AC1497" s="31">
        <f t="shared" si="280"/>
        <v>83.305199781061845</v>
      </c>
      <c r="AD1497" s="31">
        <f t="shared" si="281"/>
        <v>45.352818828680903</v>
      </c>
      <c r="AE1497" s="31">
        <f t="shared" si="282"/>
        <v>53.637876299945255</v>
      </c>
      <c r="AF1497" s="31">
        <f t="shared" si="283"/>
        <v>90.082320744389719</v>
      </c>
      <c r="AG1497" s="31">
        <f t="shared" si="284"/>
        <v>131.17279693486589</v>
      </c>
      <c r="AH1497" s="31">
        <f t="shared" si="285"/>
        <v>135.3337164750958</v>
      </c>
      <c r="AI1497" s="31">
        <f t="shared" si="286"/>
        <v>113.52068965517242</v>
      </c>
      <c r="AJ1497" s="79">
        <f t="shared" si="287"/>
        <v>90.735632183908038</v>
      </c>
      <c r="AK1497" s="86"/>
      <c r="AL1497" s="1"/>
      <c r="AM1497" s="1"/>
      <c r="AN1497" s="1"/>
      <c r="AO1497" s="1"/>
      <c r="AP1497" s="1"/>
      <c r="AQ1497" s="1"/>
    </row>
    <row r="1498" spans="1:43" ht="16.5" customHeight="1" x14ac:dyDescent="0.25">
      <c r="A1498" s="35">
        <v>26100830</v>
      </c>
      <c r="B1498" s="27" t="s">
        <v>44</v>
      </c>
      <c r="C1498" s="27" t="s">
        <v>1803</v>
      </c>
      <c r="D1498" s="27" t="s">
        <v>1804</v>
      </c>
      <c r="E1498" s="27" t="s">
        <v>1779</v>
      </c>
      <c r="F1498" s="27">
        <v>9</v>
      </c>
      <c r="G1498" s="27">
        <v>940</v>
      </c>
      <c r="H1498" s="28">
        <v>-75.96166667</v>
      </c>
      <c r="I1498" s="52">
        <v>4.6884166699999996</v>
      </c>
      <c r="J1498" s="48">
        <v>79.58620689655173</v>
      </c>
      <c r="K1498" s="29">
        <v>91.862068965517238</v>
      </c>
      <c r="L1498" s="29">
        <v>141.12142857142857</v>
      </c>
      <c r="M1498" s="29">
        <v>196.6</v>
      </c>
      <c r="N1498" s="29">
        <v>173.90344827586208</v>
      </c>
      <c r="O1498" s="29">
        <v>98.34482758620689</v>
      </c>
      <c r="P1498" s="29">
        <v>95.56</v>
      </c>
      <c r="Q1498" s="29">
        <v>87.039999999999992</v>
      </c>
      <c r="R1498" s="29">
        <v>119.53448275862068</v>
      </c>
      <c r="S1498" s="29">
        <v>143.64285714285714</v>
      </c>
      <c r="T1498" s="29">
        <v>149.62962962962962</v>
      </c>
      <c r="U1498" s="29">
        <v>91.068965517241381</v>
      </c>
      <c r="V1498" s="45">
        <v>1467.8939153439151</v>
      </c>
      <c r="W1498" s="41">
        <v>347</v>
      </c>
      <c r="X1498" s="74">
        <v>0.96388888888888891</v>
      </c>
      <c r="Y1498" s="78">
        <f t="shared" si="276"/>
        <v>104.18990147783251</v>
      </c>
      <c r="Z1498" s="31">
        <f t="shared" si="277"/>
        <v>143.19449917898194</v>
      </c>
      <c r="AA1498" s="31">
        <f t="shared" si="278"/>
        <v>170.54162561576354</v>
      </c>
      <c r="AB1498" s="31">
        <f t="shared" si="279"/>
        <v>156.28275862068963</v>
      </c>
      <c r="AC1498" s="31">
        <f t="shared" si="280"/>
        <v>122.60275862068966</v>
      </c>
      <c r="AD1498" s="31">
        <f t="shared" si="281"/>
        <v>93.648275862068957</v>
      </c>
      <c r="AE1498" s="31">
        <f t="shared" si="282"/>
        <v>100.71149425287355</v>
      </c>
      <c r="AF1498" s="31">
        <f t="shared" si="283"/>
        <v>116.73911330049259</v>
      </c>
      <c r="AG1498" s="31">
        <f t="shared" si="284"/>
        <v>137.6023231770358</v>
      </c>
      <c r="AH1498" s="31">
        <f t="shared" si="285"/>
        <v>128.1138174299094</v>
      </c>
      <c r="AI1498" s="31">
        <f t="shared" si="286"/>
        <v>106.76160068114092</v>
      </c>
      <c r="AJ1498" s="79">
        <f t="shared" si="287"/>
        <v>87.505747126436788</v>
      </c>
      <c r="AK1498" s="86"/>
      <c r="AL1498" s="1"/>
      <c r="AM1498" s="1"/>
      <c r="AN1498" s="1"/>
      <c r="AO1498" s="1"/>
      <c r="AP1498" s="1"/>
      <c r="AQ1498" s="1"/>
    </row>
    <row r="1499" spans="1:43" ht="16.5" customHeight="1" x14ac:dyDescent="0.25">
      <c r="A1499" s="35">
        <v>26120600</v>
      </c>
      <c r="B1499" s="27" t="s">
        <v>44</v>
      </c>
      <c r="C1499" s="27" t="s">
        <v>1991</v>
      </c>
      <c r="D1499" s="27" t="s">
        <v>1804</v>
      </c>
      <c r="E1499" s="27" t="s">
        <v>1779</v>
      </c>
      <c r="F1499" s="27">
        <v>9</v>
      </c>
      <c r="G1499" s="27">
        <v>1100</v>
      </c>
      <c r="H1499" s="28">
        <v>-75.933333329999996</v>
      </c>
      <c r="I1499" s="52">
        <v>4.7166666699999995</v>
      </c>
      <c r="J1499" s="48">
        <v>95</v>
      </c>
      <c r="K1499" s="29">
        <v>94.1</v>
      </c>
      <c r="L1499" s="29">
        <v>182.5</v>
      </c>
      <c r="M1499" s="29">
        <v>230.6</v>
      </c>
      <c r="N1499" s="29">
        <v>237.15</v>
      </c>
      <c r="O1499" s="29">
        <v>149.05263157894737</v>
      </c>
      <c r="P1499" s="29">
        <v>104.35</v>
      </c>
      <c r="Q1499" s="29">
        <v>99.1</v>
      </c>
      <c r="R1499" s="29">
        <v>167.6</v>
      </c>
      <c r="S1499" s="29">
        <v>184.26315789473685</v>
      </c>
      <c r="T1499" s="29">
        <v>226.95</v>
      </c>
      <c r="U1499" s="29">
        <v>118.2</v>
      </c>
      <c r="V1499" s="45">
        <v>1888.8657894736841</v>
      </c>
      <c r="W1499" s="41">
        <v>238</v>
      </c>
      <c r="X1499" s="74">
        <v>0.9916666666666667</v>
      </c>
      <c r="Y1499" s="78">
        <f t="shared" si="276"/>
        <v>123.86666666666667</v>
      </c>
      <c r="Z1499" s="31">
        <f t="shared" si="277"/>
        <v>169.06666666666669</v>
      </c>
      <c r="AA1499" s="31">
        <f t="shared" si="278"/>
        <v>216.75</v>
      </c>
      <c r="AB1499" s="31">
        <f t="shared" si="279"/>
        <v>205.60087719298247</v>
      </c>
      <c r="AC1499" s="31">
        <f t="shared" si="280"/>
        <v>163.51754385964912</v>
      </c>
      <c r="AD1499" s="31">
        <f t="shared" si="281"/>
        <v>117.50087719298244</v>
      </c>
      <c r="AE1499" s="31">
        <f t="shared" si="282"/>
        <v>123.68333333333332</v>
      </c>
      <c r="AF1499" s="31">
        <f t="shared" si="283"/>
        <v>150.32105263157894</v>
      </c>
      <c r="AG1499" s="31">
        <f t="shared" si="284"/>
        <v>192.93771929824561</v>
      </c>
      <c r="AH1499" s="31">
        <f t="shared" si="285"/>
        <v>176.47105263157894</v>
      </c>
      <c r="AI1499" s="31">
        <f t="shared" si="286"/>
        <v>146.71666666666667</v>
      </c>
      <c r="AJ1499" s="79">
        <f t="shared" si="287"/>
        <v>102.43333333333332</v>
      </c>
      <c r="AK1499" s="86" t="s">
        <v>1887</v>
      </c>
      <c r="AL1499" s="1"/>
      <c r="AM1499" s="1"/>
      <c r="AN1499" s="1"/>
      <c r="AO1499" s="1"/>
      <c r="AP1499" s="1"/>
      <c r="AQ1499" s="1"/>
    </row>
    <row r="1500" spans="1:43" ht="16.5" customHeight="1" x14ac:dyDescent="0.25">
      <c r="A1500" s="35">
        <v>53110020</v>
      </c>
      <c r="B1500" s="27" t="s">
        <v>44</v>
      </c>
      <c r="C1500" s="27" t="s">
        <v>1992</v>
      </c>
      <c r="D1500" s="27" t="s">
        <v>1806</v>
      </c>
      <c r="E1500" s="27" t="s">
        <v>1779</v>
      </c>
      <c r="F1500" s="27">
        <v>9</v>
      </c>
      <c r="G1500" s="27">
        <v>368</v>
      </c>
      <c r="H1500" s="28">
        <v>-76.758611110000004</v>
      </c>
      <c r="I1500" s="52">
        <v>3.7819722200000001</v>
      </c>
      <c r="J1500" s="48">
        <v>161.15789473684211</v>
      </c>
      <c r="K1500" s="29">
        <v>137.78947368421052</v>
      </c>
      <c r="L1500" s="29">
        <v>166.15789473684211</v>
      </c>
      <c r="M1500" s="29">
        <v>174.31578947368422</v>
      </c>
      <c r="N1500" s="29">
        <v>183</v>
      </c>
      <c r="O1500" s="29">
        <v>109.6</v>
      </c>
      <c r="P1500" s="29">
        <v>118.15789473684211</v>
      </c>
      <c r="Q1500" s="29">
        <v>106.11111111111111</v>
      </c>
      <c r="R1500" s="29">
        <v>192.88235294117646</v>
      </c>
      <c r="S1500" s="29">
        <v>303.11666666666667</v>
      </c>
      <c r="T1500" s="29">
        <v>290.68421052631578</v>
      </c>
      <c r="U1500" s="29">
        <v>216.25</v>
      </c>
      <c r="V1500" s="45">
        <v>2159.2232886136912</v>
      </c>
      <c r="W1500" s="41">
        <v>226</v>
      </c>
      <c r="X1500" s="74">
        <v>0.94166666666666665</v>
      </c>
      <c r="Y1500" s="78">
        <f t="shared" si="276"/>
        <v>155.03508771929822</v>
      </c>
      <c r="Z1500" s="31">
        <f t="shared" si="277"/>
        <v>159.42105263157893</v>
      </c>
      <c r="AA1500" s="31">
        <f t="shared" si="278"/>
        <v>174.49122807017545</v>
      </c>
      <c r="AB1500" s="31">
        <f t="shared" si="279"/>
        <v>155.63859649122807</v>
      </c>
      <c r="AC1500" s="31">
        <f t="shared" si="280"/>
        <v>136.91929824561404</v>
      </c>
      <c r="AD1500" s="31">
        <f t="shared" si="281"/>
        <v>111.2896686159844</v>
      </c>
      <c r="AE1500" s="31">
        <f t="shared" si="282"/>
        <v>139.05045292970991</v>
      </c>
      <c r="AF1500" s="31">
        <f t="shared" si="283"/>
        <v>200.70337690631808</v>
      </c>
      <c r="AG1500" s="31">
        <f t="shared" si="284"/>
        <v>262.22774337805299</v>
      </c>
      <c r="AH1500" s="31">
        <f t="shared" si="285"/>
        <v>270.01695906432747</v>
      </c>
      <c r="AI1500" s="31">
        <f t="shared" si="286"/>
        <v>222.69736842105263</v>
      </c>
      <c r="AJ1500" s="79">
        <f t="shared" si="287"/>
        <v>171.73245614035088</v>
      </c>
      <c r="AK1500" s="86" t="s">
        <v>1887</v>
      </c>
      <c r="AL1500" s="1"/>
      <c r="AM1500" s="1"/>
      <c r="AN1500" s="1"/>
      <c r="AO1500" s="1"/>
      <c r="AP1500" s="1"/>
      <c r="AQ1500" s="1"/>
    </row>
    <row r="1501" spans="1:43" ht="16.5" customHeight="1" x14ac:dyDescent="0.25">
      <c r="A1501" s="35">
        <v>53110030</v>
      </c>
      <c r="B1501" s="27" t="s">
        <v>44</v>
      </c>
      <c r="C1501" s="27" t="s">
        <v>1805</v>
      </c>
      <c r="D1501" s="27" t="s">
        <v>1806</v>
      </c>
      <c r="E1501" s="27" t="s">
        <v>1779</v>
      </c>
      <c r="F1501" s="27">
        <v>9</v>
      </c>
      <c r="G1501" s="27">
        <v>1601</v>
      </c>
      <c r="H1501" s="28">
        <v>-76.715277779999994</v>
      </c>
      <c r="I1501" s="52">
        <v>3.6330555599999999</v>
      </c>
      <c r="J1501" s="48">
        <v>66.58620689655173</v>
      </c>
      <c r="K1501" s="29">
        <v>42.592592592592595</v>
      </c>
      <c r="L1501" s="29">
        <v>68.63333333333334</v>
      </c>
      <c r="M1501" s="29">
        <v>133.58620689655172</v>
      </c>
      <c r="N1501" s="29">
        <v>141.92333333333332</v>
      </c>
      <c r="O1501" s="29">
        <v>91.714285714285708</v>
      </c>
      <c r="P1501" s="29">
        <v>70.379310344827587</v>
      </c>
      <c r="Q1501" s="29">
        <v>57.907142857142858</v>
      </c>
      <c r="R1501" s="29">
        <v>79.142857142857139</v>
      </c>
      <c r="S1501" s="29">
        <v>110.51851851851852</v>
      </c>
      <c r="T1501" s="29">
        <v>131.56666666666666</v>
      </c>
      <c r="U1501" s="29">
        <v>80.689655172413794</v>
      </c>
      <c r="V1501" s="45">
        <v>1075.2401094690747</v>
      </c>
      <c r="W1501" s="41">
        <v>344</v>
      </c>
      <c r="X1501" s="74">
        <v>0.9555555555555556</v>
      </c>
      <c r="Y1501" s="78">
        <f t="shared" si="276"/>
        <v>59.270710940825893</v>
      </c>
      <c r="Z1501" s="31">
        <f t="shared" si="277"/>
        <v>81.604044274159222</v>
      </c>
      <c r="AA1501" s="31">
        <f t="shared" si="278"/>
        <v>114.71429118773945</v>
      </c>
      <c r="AB1501" s="31">
        <f t="shared" si="279"/>
        <v>122.40794198139025</v>
      </c>
      <c r="AC1501" s="31">
        <f t="shared" si="280"/>
        <v>101.33897646414887</v>
      </c>
      <c r="AD1501" s="31">
        <f t="shared" si="281"/>
        <v>73.333579638752042</v>
      </c>
      <c r="AE1501" s="31">
        <f t="shared" si="282"/>
        <v>69.143103448275866</v>
      </c>
      <c r="AF1501" s="31">
        <f t="shared" si="283"/>
        <v>82.522839506172843</v>
      </c>
      <c r="AG1501" s="31">
        <f t="shared" si="284"/>
        <v>107.07601410934744</v>
      </c>
      <c r="AH1501" s="31">
        <f t="shared" si="285"/>
        <v>107.591613452533</v>
      </c>
      <c r="AI1501" s="31">
        <f t="shared" si="286"/>
        <v>92.947509578544057</v>
      </c>
      <c r="AJ1501" s="79">
        <f t="shared" si="287"/>
        <v>63.289484887186042</v>
      </c>
      <c r="AK1501" s="86"/>
      <c r="AL1501" s="1"/>
      <c r="AM1501" s="1"/>
      <c r="AN1501" s="1"/>
      <c r="AO1501" s="1"/>
      <c r="AP1501" s="1"/>
      <c r="AQ1501" s="1"/>
    </row>
    <row r="1502" spans="1:43" ht="16.5" customHeight="1" x14ac:dyDescent="0.25">
      <c r="A1502" s="35">
        <v>53100040</v>
      </c>
      <c r="B1502" s="27" t="s">
        <v>44</v>
      </c>
      <c r="C1502" s="27" t="s">
        <v>1807</v>
      </c>
      <c r="D1502" s="27" t="s">
        <v>1806</v>
      </c>
      <c r="E1502" s="27" t="s">
        <v>1779</v>
      </c>
      <c r="F1502" s="27">
        <v>9</v>
      </c>
      <c r="G1502" s="27">
        <v>1523</v>
      </c>
      <c r="H1502" s="28">
        <v>-76.708888889999997</v>
      </c>
      <c r="I1502" s="52">
        <v>3.5262500000000001</v>
      </c>
      <c r="J1502" s="48">
        <v>81.466666666666669</v>
      </c>
      <c r="K1502" s="29">
        <v>75.275862068965523</v>
      </c>
      <c r="L1502" s="29">
        <v>96.4</v>
      </c>
      <c r="M1502" s="29">
        <v>145.44827586206895</v>
      </c>
      <c r="N1502" s="29">
        <v>141.86206896551724</v>
      </c>
      <c r="O1502" s="29">
        <v>78.055172413793102</v>
      </c>
      <c r="P1502" s="29">
        <v>58.607142857142854</v>
      </c>
      <c r="Q1502" s="29">
        <v>51.633333333333333</v>
      </c>
      <c r="R1502" s="29">
        <v>83.553571428571431</v>
      </c>
      <c r="S1502" s="29">
        <v>146.34642857142856</v>
      </c>
      <c r="T1502" s="29">
        <v>144.92307692307693</v>
      </c>
      <c r="U1502" s="29">
        <v>103.46666666666667</v>
      </c>
      <c r="V1502" s="45">
        <v>1207.0382657572313</v>
      </c>
      <c r="W1502" s="41">
        <v>346</v>
      </c>
      <c r="X1502" s="74">
        <v>0.96111111111111114</v>
      </c>
      <c r="Y1502" s="78">
        <f t="shared" si="276"/>
        <v>84.380842911877394</v>
      </c>
      <c r="Z1502" s="31">
        <f t="shared" si="277"/>
        <v>105.70804597701151</v>
      </c>
      <c r="AA1502" s="31">
        <f t="shared" si="278"/>
        <v>127.90344827586206</v>
      </c>
      <c r="AB1502" s="31">
        <f t="shared" si="279"/>
        <v>121.78850574712642</v>
      </c>
      <c r="AC1502" s="31">
        <f t="shared" si="280"/>
        <v>92.841461412151048</v>
      </c>
      <c r="AD1502" s="31">
        <f t="shared" si="281"/>
        <v>62.765216201423094</v>
      </c>
      <c r="AE1502" s="31">
        <f t="shared" si="282"/>
        <v>64.598015873015868</v>
      </c>
      <c r="AF1502" s="31">
        <f t="shared" si="283"/>
        <v>93.844444444444434</v>
      </c>
      <c r="AG1502" s="31">
        <f t="shared" si="284"/>
        <v>124.94102564102563</v>
      </c>
      <c r="AH1502" s="31">
        <f t="shared" si="285"/>
        <v>131.57872405372405</v>
      </c>
      <c r="AI1502" s="31">
        <f t="shared" si="286"/>
        <v>109.95213675213677</v>
      </c>
      <c r="AJ1502" s="79">
        <f t="shared" si="287"/>
        <v>86.736398467432949</v>
      </c>
      <c r="AK1502" s="86"/>
      <c r="AL1502" s="1"/>
      <c r="AM1502" s="1"/>
      <c r="AN1502" s="1"/>
      <c r="AO1502" s="1"/>
      <c r="AP1502" s="1"/>
      <c r="AQ1502" s="1"/>
    </row>
    <row r="1503" spans="1:43" ht="16.5" customHeight="1" x14ac:dyDescent="0.25">
      <c r="A1503" s="35">
        <v>26110200</v>
      </c>
      <c r="B1503" s="27" t="s">
        <v>44</v>
      </c>
      <c r="C1503" s="27" t="s">
        <v>1993</v>
      </c>
      <c r="D1503" s="27" t="s">
        <v>1809</v>
      </c>
      <c r="E1503" s="27" t="s">
        <v>1779</v>
      </c>
      <c r="F1503" s="27">
        <v>9</v>
      </c>
      <c r="G1503" s="27">
        <v>1813</v>
      </c>
      <c r="H1503" s="28">
        <v>-76.05</v>
      </c>
      <c r="I1503" s="52">
        <v>4.8833333300000001</v>
      </c>
      <c r="J1503" s="48">
        <v>140.22222222222223</v>
      </c>
      <c r="K1503" s="29">
        <v>159.55000000000001</v>
      </c>
      <c r="L1503" s="29">
        <v>229.60500000000002</v>
      </c>
      <c r="M1503" s="29">
        <v>248.52631578947367</v>
      </c>
      <c r="N1503" s="29">
        <v>242.5</v>
      </c>
      <c r="O1503" s="29">
        <v>179.45</v>
      </c>
      <c r="P1503" s="29">
        <v>149.36842105263159</v>
      </c>
      <c r="Q1503" s="29">
        <v>109.44374999999999</v>
      </c>
      <c r="R1503" s="29">
        <v>184.05555555555554</v>
      </c>
      <c r="S1503" s="29">
        <v>223.33333333333334</v>
      </c>
      <c r="T1503" s="29">
        <v>297.15789473684208</v>
      </c>
      <c r="U1503" s="29">
        <v>176.72222222222223</v>
      </c>
      <c r="V1503" s="45">
        <v>2339.9347149122809</v>
      </c>
      <c r="W1503" s="41">
        <v>225</v>
      </c>
      <c r="X1503" s="74">
        <v>0.9375</v>
      </c>
      <c r="Y1503" s="78">
        <f t="shared" si="276"/>
        <v>176.4590740740741</v>
      </c>
      <c r="Z1503" s="31">
        <f t="shared" si="277"/>
        <v>212.56043859649125</v>
      </c>
      <c r="AA1503" s="31">
        <f t="shared" si="278"/>
        <v>240.21043859649123</v>
      </c>
      <c r="AB1503" s="31">
        <f t="shared" si="279"/>
        <v>223.49210526315787</v>
      </c>
      <c r="AC1503" s="31">
        <f t="shared" si="280"/>
        <v>190.43947368421053</v>
      </c>
      <c r="AD1503" s="31">
        <f t="shared" si="281"/>
        <v>146.0873903508772</v>
      </c>
      <c r="AE1503" s="31">
        <f t="shared" si="282"/>
        <v>147.62257553606239</v>
      </c>
      <c r="AF1503" s="31">
        <f t="shared" si="283"/>
        <v>172.27754629629632</v>
      </c>
      <c r="AG1503" s="31">
        <f t="shared" si="284"/>
        <v>234.84892787524367</v>
      </c>
      <c r="AH1503" s="31">
        <f t="shared" si="285"/>
        <v>232.40448343079925</v>
      </c>
      <c r="AI1503" s="31">
        <f t="shared" si="286"/>
        <v>204.70077972709552</v>
      </c>
      <c r="AJ1503" s="79">
        <f t="shared" si="287"/>
        <v>158.83148148148149</v>
      </c>
      <c r="AK1503" s="86" t="s">
        <v>1887</v>
      </c>
      <c r="AL1503" s="1"/>
      <c r="AM1503" s="1"/>
      <c r="AN1503" s="1"/>
      <c r="AO1503" s="1"/>
      <c r="AP1503" s="1"/>
      <c r="AQ1503" s="1"/>
    </row>
    <row r="1504" spans="1:43" ht="16.5" customHeight="1" x14ac:dyDescent="0.25">
      <c r="A1504" s="35">
        <v>26110120</v>
      </c>
      <c r="B1504" s="27" t="s">
        <v>44</v>
      </c>
      <c r="C1504" s="27" t="s">
        <v>1808</v>
      </c>
      <c r="D1504" s="27" t="s">
        <v>1809</v>
      </c>
      <c r="E1504" s="27" t="s">
        <v>1779</v>
      </c>
      <c r="F1504" s="27">
        <v>9</v>
      </c>
      <c r="G1504" s="27">
        <v>1341</v>
      </c>
      <c r="H1504" s="28">
        <v>-76.038527779999995</v>
      </c>
      <c r="I1504" s="52">
        <v>4.9710833299999999</v>
      </c>
      <c r="J1504" s="48">
        <v>140.69999999999999</v>
      </c>
      <c r="K1504" s="29">
        <v>153.63333333333333</v>
      </c>
      <c r="L1504" s="29">
        <v>230.13333333333333</v>
      </c>
      <c r="M1504" s="29">
        <v>265.27000000000004</v>
      </c>
      <c r="N1504" s="29">
        <v>254.65517241379311</v>
      </c>
      <c r="O1504" s="29">
        <v>186.43333333333334</v>
      </c>
      <c r="P1504" s="29">
        <v>170.1</v>
      </c>
      <c r="Q1504" s="29">
        <v>143.82758620689654</v>
      </c>
      <c r="R1504" s="29">
        <v>159.10344827586206</v>
      </c>
      <c r="S1504" s="29">
        <v>288.92857142857144</v>
      </c>
      <c r="T1504" s="29">
        <v>289.64285714285717</v>
      </c>
      <c r="U1504" s="29">
        <v>212.44827586206895</v>
      </c>
      <c r="V1504" s="45">
        <v>2494.8759113300493</v>
      </c>
      <c r="W1504" s="41">
        <v>352</v>
      </c>
      <c r="X1504" s="74">
        <v>0.97777777777777775</v>
      </c>
      <c r="Y1504" s="78">
        <f t="shared" si="276"/>
        <v>174.82222222222222</v>
      </c>
      <c r="Z1504" s="31">
        <f t="shared" si="277"/>
        <v>216.34555555555553</v>
      </c>
      <c r="AA1504" s="31">
        <f t="shared" si="278"/>
        <v>250.01950191570882</v>
      </c>
      <c r="AB1504" s="31">
        <f t="shared" si="279"/>
        <v>235.45283524904212</v>
      </c>
      <c r="AC1504" s="31">
        <f t="shared" si="280"/>
        <v>203.72950191570882</v>
      </c>
      <c r="AD1504" s="31">
        <f t="shared" si="281"/>
        <v>166.78697318007661</v>
      </c>
      <c r="AE1504" s="31">
        <f t="shared" si="282"/>
        <v>157.67701149425287</v>
      </c>
      <c r="AF1504" s="31">
        <f t="shared" si="283"/>
        <v>197.28653530377667</v>
      </c>
      <c r="AG1504" s="31">
        <f t="shared" si="284"/>
        <v>245.89162561576359</v>
      </c>
      <c r="AH1504" s="31">
        <f t="shared" si="285"/>
        <v>263.67323481116586</v>
      </c>
      <c r="AI1504" s="31">
        <f t="shared" si="286"/>
        <v>214.26371100164204</v>
      </c>
      <c r="AJ1504" s="79">
        <f t="shared" si="287"/>
        <v>168.92720306513408</v>
      </c>
      <c r="AK1504" s="86"/>
      <c r="AL1504" s="1"/>
      <c r="AM1504" s="1"/>
      <c r="AN1504" s="1"/>
      <c r="AO1504" s="1"/>
      <c r="AP1504" s="1"/>
      <c r="AQ1504" s="1"/>
    </row>
    <row r="1505" spans="1:43" ht="16.5" customHeight="1" x14ac:dyDescent="0.25">
      <c r="A1505" s="35">
        <v>54030160</v>
      </c>
      <c r="B1505" s="27" t="s">
        <v>44</v>
      </c>
      <c r="C1505" s="27" t="s">
        <v>1994</v>
      </c>
      <c r="D1505" s="27" t="s">
        <v>1994</v>
      </c>
      <c r="E1505" s="27" t="s">
        <v>1779</v>
      </c>
      <c r="F1505" s="27">
        <v>9</v>
      </c>
      <c r="G1505" s="27">
        <v>1850</v>
      </c>
      <c r="H1505" s="28">
        <v>-76.216666669999995</v>
      </c>
      <c r="I1505" s="52">
        <v>4.7666666700000002</v>
      </c>
      <c r="J1505" s="48">
        <v>95.9</v>
      </c>
      <c r="K1505" s="29">
        <v>89.9</v>
      </c>
      <c r="L1505" s="29">
        <v>151.72222222222223</v>
      </c>
      <c r="M1505" s="29">
        <v>202</v>
      </c>
      <c r="N1505" s="29">
        <v>157.55000000000001</v>
      </c>
      <c r="O1505" s="29">
        <v>106.3</v>
      </c>
      <c r="P1505" s="29">
        <v>107.9</v>
      </c>
      <c r="Q1505" s="29">
        <v>93.8</v>
      </c>
      <c r="R1505" s="29">
        <v>159.52631578947367</v>
      </c>
      <c r="S1505" s="29">
        <v>190.42105263157896</v>
      </c>
      <c r="T1505" s="29">
        <v>231.3</v>
      </c>
      <c r="U1505" s="29">
        <v>165.65</v>
      </c>
      <c r="V1505" s="45">
        <v>1751.9695906432748</v>
      </c>
      <c r="W1505" s="41">
        <v>235</v>
      </c>
      <c r="X1505" s="74">
        <v>0.97916666666666663</v>
      </c>
      <c r="Y1505" s="78">
        <f t="shared" si="276"/>
        <v>112.50740740740741</v>
      </c>
      <c r="Z1505" s="31">
        <f t="shared" si="277"/>
        <v>147.87407407407409</v>
      </c>
      <c r="AA1505" s="31">
        <f t="shared" si="278"/>
        <v>170.42407407407407</v>
      </c>
      <c r="AB1505" s="31">
        <f t="shared" si="279"/>
        <v>155.28333333333333</v>
      </c>
      <c r="AC1505" s="31">
        <f t="shared" si="280"/>
        <v>123.91666666666667</v>
      </c>
      <c r="AD1505" s="31">
        <f t="shared" si="281"/>
        <v>102.66666666666667</v>
      </c>
      <c r="AE1505" s="31">
        <f t="shared" si="282"/>
        <v>120.40877192982457</v>
      </c>
      <c r="AF1505" s="31">
        <f t="shared" si="283"/>
        <v>147.91578947368421</v>
      </c>
      <c r="AG1505" s="31">
        <f t="shared" si="284"/>
        <v>193.74912280701756</v>
      </c>
      <c r="AH1505" s="31">
        <f t="shared" si="285"/>
        <v>195.79035087719299</v>
      </c>
      <c r="AI1505" s="31">
        <f t="shared" si="286"/>
        <v>164.28333333333333</v>
      </c>
      <c r="AJ1505" s="79">
        <f t="shared" si="287"/>
        <v>117.15000000000002</v>
      </c>
      <c r="AK1505" s="86" t="s">
        <v>1887</v>
      </c>
      <c r="AL1505" s="1"/>
      <c r="AM1505" s="1"/>
      <c r="AN1505" s="1"/>
      <c r="AO1505" s="1"/>
      <c r="AP1505" s="1"/>
      <c r="AQ1505" s="1"/>
    </row>
    <row r="1506" spans="1:43" ht="16.5" customHeight="1" x14ac:dyDescent="0.25">
      <c r="A1506" s="35">
        <v>26090510</v>
      </c>
      <c r="B1506" s="27" t="s">
        <v>44</v>
      </c>
      <c r="C1506" s="27" t="s">
        <v>1995</v>
      </c>
      <c r="D1506" s="27" t="s">
        <v>1811</v>
      </c>
      <c r="E1506" s="27" t="s">
        <v>1779</v>
      </c>
      <c r="F1506" s="27">
        <v>9</v>
      </c>
      <c r="G1506" s="27">
        <v>1555</v>
      </c>
      <c r="H1506" s="28">
        <v>-76.099999999999994</v>
      </c>
      <c r="I1506" s="52">
        <v>3.6333333300000001</v>
      </c>
      <c r="J1506" s="48">
        <v>76.504999999999995</v>
      </c>
      <c r="K1506" s="29">
        <v>54.736842105263158</v>
      </c>
      <c r="L1506" s="29">
        <v>86.89473684210526</v>
      </c>
      <c r="M1506" s="29">
        <v>100.41499999999999</v>
      </c>
      <c r="N1506" s="29">
        <v>72.578947368421055</v>
      </c>
      <c r="O1506" s="29">
        <v>32.799999999999997</v>
      </c>
      <c r="P1506" s="29">
        <v>24.65</v>
      </c>
      <c r="Q1506" s="29">
        <v>18.25</v>
      </c>
      <c r="R1506" s="29">
        <v>50.45</v>
      </c>
      <c r="S1506" s="29">
        <v>123.4</v>
      </c>
      <c r="T1506" s="29">
        <v>144.68421052631578</v>
      </c>
      <c r="U1506" s="29">
        <v>86.7</v>
      </c>
      <c r="V1506" s="45">
        <v>872.06473684210528</v>
      </c>
      <c r="W1506" s="41">
        <v>236</v>
      </c>
      <c r="X1506" s="74">
        <v>0.98333333333333328</v>
      </c>
      <c r="Y1506" s="78">
        <f t="shared" si="276"/>
        <v>72.712192982456131</v>
      </c>
      <c r="Z1506" s="31">
        <f t="shared" si="277"/>
        <v>80.682192982456129</v>
      </c>
      <c r="AA1506" s="31">
        <f t="shared" si="278"/>
        <v>86.629561403508774</v>
      </c>
      <c r="AB1506" s="31">
        <f t="shared" si="279"/>
        <v>68.597982456140357</v>
      </c>
      <c r="AC1506" s="31">
        <f t="shared" si="280"/>
        <v>43.342982456140355</v>
      </c>
      <c r="AD1506" s="31">
        <f t="shared" si="281"/>
        <v>25.233333333333331</v>
      </c>
      <c r="AE1506" s="31">
        <f t="shared" si="282"/>
        <v>31.116666666666664</v>
      </c>
      <c r="AF1506" s="31">
        <f t="shared" si="283"/>
        <v>64.033333333333346</v>
      </c>
      <c r="AG1506" s="31">
        <f t="shared" si="284"/>
        <v>106.17807017543861</v>
      </c>
      <c r="AH1506" s="31">
        <f t="shared" si="285"/>
        <v>118.26140350877193</v>
      </c>
      <c r="AI1506" s="31">
        <f t="shared" si="286"/>
        <v>102.62973684210526</v>
      </c>
      <c r="AJ1506" s="79">
        <f t="shared" si="287"/>
        <v>72.647280701754383</v>
      </c>
      <c r="AK1506" s="86" t="s">
        <v>1887</v>
      </c>
      <c r="AL1506" s="1"/>
      <c r="AM1506" s="1"/>
      <c r="AN1506" s="1"/>
      <c r="AO1506" s="1"/>
      <c r="AP1506" s="1"/>
      <c r="AQ1506" s="1"/>
    </row>
    <row r="1507" spans="1:43" ht="16.5" customHeight="1" x14ac:dyDescent="0.25">
      <c r="A1507" s="35">
        <v>26090520</v>
      </c>
      <c r="B1507" s="27" t="s">
        <v>44</v>
      </c>
      <c r="C1507" s="27" t="s">
        <v>1255</v>
      </c>
      <c r="D1507" s="27" t="s">
        <v>1811</v>
      </c>
      <c r="E1507" s="27" t="s">
        <v>1779</v>
      </c>
      <c r="F1507" s="27">
        <v>9</v>
      </c>
      <c r="G1507" s="27">
        <v>1424</v>
      </c>
      <c r="H1507" s="28">
        <v>-76.2</v>
      </c>
      <c r="I1507" s="52">
        <v>3.6666666699999997</v>
      </c>
      <c r="J1507" s="48">
        <v>169.36842105263159</v>
      </c>
      <c r="K1507" s="29">
        <v>131.65</v>
      </c>
      <c r="L1507" s="29">
        <v>196.8</v>
      </c>
      <c r="M1507" s="29">
        <v>206</v>
      </c>
      <c r="N1507" s="29">
        <v>135.63157894736841</v>
      </c>
      <c r="O1507" s="29">
        <v>68.820000000000007</v>
      </c>
      <c r="P1507" s="29">
        <v>38.799999999999997</v>
      </c>
      <c r="Q1507" s="29">
        <v>45.9</v>
      </c>
      <c r="R1507" s="29">
        <v>121.05</v>
      </c>
      <c r="S1507" s="29">
        <v>234.8</v>
      </c>
      <c r="T1507" s="29">
        <v>284.73684210526318</v>
      </c>
      <c r="U1507" s="29">
        <v>206.45</v>
      </c>
      <c r="V1507" s="45">
        <v>1840.0068421052631</v>
      </c>
      <c r="W1507" s="41">
        <v>237</v>
      </c>
      <c r="X1507" s="74">
        <v>0.98750000000000004</v>
      </c>
      <c r="Y1507" s="78">
        <f t="shared" si="276"/>
        <v>165.93947368421053</v>
      </c>
      <c r="Z1507" s="31">
        <f t="shared" si="277"/>
        <v>178.15</v>
      </c>
      <c r="AA1507" s="31">
        <f t="shared" si="278"/>
        <v>179.47719298245613</v>
      </c>
      <c r="AB1507" s="31">
        <f t="shared" si="279"/>
        <v>136.81719298245613</v>
      </c>
      <c r="AC1507" s="31">
        <f t="shared" si="280"/>
        <v>81.083859649122815</v>
      </c>
      <c r="AD1507" s="31">
        <f t="shared" si="281"/>
        <v>51.173333333333339</v>
      </c>
      <c r="AE1507" s="31">
        <f t="shared" si="282"/>
        <v>68.583333333333329</v>
      </c>
      <c r="AF1507" s="31">
        <f t="shared" si="283"/>
        <v>133.91666666666666</v>
      </c>
      <c r="AG1507" s="31">
        <f t="shared" si="284"/>
        <v>213.52894736842109</v>
      </c>
      <c r="AH1507" s="31">
        <f t="shared" si="285"/>
        <v>241.9956140350877</v>
      </c>
      <c r="AI1507" s="31">
        <f t="shared" si="286"/>
        <v>220.18508771929825</v>
      </c>
      <c r="AJ1507" s="79">
        <f t="shared" si="287"/>
        <v>169.15614035087719</v>
      </c>
      <c r="AK1507" s="86" t="s">
        <v>1887</v>
      </c>
      <c r="AL1507" s="1"/>
      <c r="AM1507" s="1"/>
      <c r="AN1507" s="1"/>
      <c r="AO1507" s="1"/>
      <c r="AP1507" s="1"/>
      <c r="AQ1507" s="1"/>
    </row>
    <row r="1508" spans="1:43" ht="16.5" customHeight="1" x14ac:dyDescent="0.25">
      <c r="A1508" s="35">
        <v>26090460</v>
      </c>
      <c r="B1508" s="27" t="s">
        <v>44</v>
      </c>
      <c r="C1508" s="27" t="s">
        <v>1810</v>
      </c>
      <c r="D1508" s="27" t="s">
        <v>1811</v>
      </c>
      <c r="E1508" s="27" t="s">
        <v>1779</v>
      </c>
      <c r="F1508" s="27">
        <v>9</v>
      </c>
      <c r="G1508" s="27">
        <v>1305</v>
      </c>
      <c r="H1508" s="28">
        <v>-76.199722220000012</v>
      </c>
      <c r="I1508" s="52">
        <v>3.6497222200000001</v>
      </c>
      <c r="J1508" s="48">
        <v>119.66666666666667</v>
      </c>
      <c r="K1508" s="29">
        <v>130.44</v>
      </c>
      <c r="L1508" s="29">
        <v>194.59259259259258</v>
      </c>
      <c r="M1508" s="29">
        <v>197.34615384615384</v>
      </c>
      <c r="N1508" s="29">
        <v>138.70344827586206</v>
      </c>
      <c r="O1508" s="29">
        <v>61.535714285714285</v>
      </c>
      <c r="P1508" s="29">
        <v>33.535714285714285</v>
      </c>
      <c r="Q1508" s="29">
        <v>36.206896551724135</v>
      </c>
      <c r="R1508" s="29">
        <v>104.51785714285714</v>
      </c>
      <c r="S1508" s="29">
        <v>228.73076923076923</v>
      </c>
      <c r="T1508" s="29">
        <v>266.46153846153845</v>
      </c>
      <c r="U1508" s="29">
        <v>179.12142857142857</v>
      </c>
      <c r="V1508" s="45">
        <v>1690.8587799110214</v>
      </c>
      <c r="W1508" s="41">
        <v>324</v>
      </c>
      <c r="X1508" s="74">
        <v>0.9</v>
      </c>
      <c r="Y1508" s="78">
        <f t="shared" si="276"/>
        <v>148.23308641975311</v>
      </c>
      <c r="Z1508" s="31">
        <f t="shared" si="277"/>
        <v>174.12624881291546</v>
      </c>
      <c r="AA1508" s="31">
        <f t="shared" si="278"/>
        <v>176.88073157153613</v>
      </c>
      <c r="AB1508" s="31">
        <f t="shared" si="279"/>
        <v>132.52843880257674</v>
      </c>
      <c r="AC1508" s="31">
        <f t="shared" si="280"/>
        <v>77.924958949096876</v>
      </c>
      <c r="AD1508" s="31">
        <f t="shared" si="281"/>
        <v>43.759441707717571</v>
      </c>
      <c r="AE1508" s="31">
        <f t="shared" si="282"/>
        <v>58.086822660098527</v>
      </c>
      <c r="AF1508" s="31">
        <f t="shared" si="283"/>
        <v>123.15184097511683</v>
      </c>
      <c r="AG1508" s="31">
        <f t="shared" si="284"/>
        <v>199.90338827838829</v>
      </c>
      <c r="AH1508" s="31">
        <f t="shared" si="285"/>
        <v>224.77124542124542</v>
      </c>
      <c r="AI1508" s="31">
        <f t="shared" si="286"/>
        <v>188.41654456654456</v>
      </c>
      <c r="AJ1508" s="79">
        <f t="shared" si="287"/>
        <v>143.07603174603176</v>
      </c>
      <c r="AK1508" s="86"/>
      <c r="AL1508" s="1"/>
      <c r="AM1508" s="1"/>
      <c r="AN1508" s="1"/>
      <c r="AO1508" s="1"/>
      <c r="AP1508" s="1"/>
      <c r="AQ1508" s="1"/>
    </row>
    <row r="1509" spans="1:43" ht="16.5" customHeight="1" x14ac:dyDescent="0.25">
      <c r="A1509" s="35">
        <v>26090560</v>
      </c>
      <c r="B1509" s="27" t="s">
        <v>44</v>
      </c>
      <c r="C1509" s="27" t="s">
        <v>1996</v>
      </c>
      <c r="D1509" s="27" t="s">
        <v>1811</v>
      </c>
      <c r="E1509" s="27" t="s">
        <v>1779</v>
      </c>
      <c r="F1509" s="27">
        <v>9</v>
      </c>
      <c r="G1509" s="27">
        <v>3052</v>
      </c>
      <c r="H1509" s="28">
        <v>-76.016666669999992</v>
      </c>
      <c r="I1509" s="52">
        <v>3.71666667</v>
      </c>
      <c r="J1509" s="48">
        <v>88.944444444444443</v>
      </c>
      <c r="K1509" s="29">
        <v>93.055555555555557</v>
      </c>
      <c r="L1509" s="29">
        <v>133.15789473684211</v>
      </c>
      <c r="M1509" s="29">
        <v>113.61111111111111</v>
      </c>
      <c r="N1509" s="29">
        <v>109.52631578947368</v>
      </c>
      <c r="O1509" s="29">
        <v>55.789473684210527</v>
      </c>
      <c r="P1509" s="29">
        <v>64.777777777777771</v>
      </c>
      <c r="Q1509" s="29">
        <v>48.684210526315788</v>
      </c>
      <c r="R1509" s="29">
        <v>72.526315789473685</v>
      </c>
      <c r="S1509" s="29">
        <v>139.16315789473683</v>
      </c>
      <c r="T1509" s="29">
        <v>195.70588235294119</v>
      </c>
      <c r="U1509" s="29">
        <v>127.88888888888889</v>
      </c>
      <c r="V1509" s="45">
        <v>1242.8310285517716</v>
      </c>
      <c r="W1509" s="41">
        <v>221</v>
      </c>
      <c r="X1509" s="74">
        <v>0.92083333333333328</v>
      </c>
      <c r="Y1509" s="78">
        <f t="shared" si="276"/>
        <v>105.05263157894736</v>
      </c>
      <c r="Z1509" s="31">
        <f t="shared" si="277"/>
        <v>113.27485380116961</v>
      </c>
      <c r="AA1509" s="31">
        <f t="shared" si="278"/>
        <v>118.76510721247564</v>
      </c>
      <c r="AB1509" s="31">
        <f t="shared" si="279"/>
        <v>92.975633528265107</v>
      </c>
      <c r="AC1509" s="31">
        <f t="shared" si="280"/>
        <v>76.697855750487335</v>
      </c>
      <c r="AD1509" s="31">
        <f t="shared" si="281"/>
        <v>56.417153996101355</v>
      </c>
      <c r="AE1509" s="31">
        <f t="shared" si="282"/>
        <v>61.996101364522417</v>
      </c>
      <c r="AF1509" s="31">
        <f t="shared" si="283"/>
        <v>86.79122807017545</v>
      </c>
      <c r="AG1509" s="31">
        <f t="shared" si="284"/>
        <v>135.7984520123839</v>
      </c>
      <c r="AH1509" s="31">
        <f t="shared" si="285"/>
        <v>154.25264304552229</v>
      </c>
      <c r="AI1509" s="31">
        <f t="shared" si="286"/>
        <v>137.51307189542484</v>
      </c>
      <c r="AJ1509" s="79">
        <f t="shared" si="287"/>
        <v>103.29629629629629</v>
      </c>
      <c r="AK1509" s="86" t="s">
        <v>1887</v>
      </c>
      <c r="AL1509" s="1"/>
      <c r="AM1509" s="1"/>
      <c r="AN1509" s="1"/>
      <c r="AO1509" s="1"/>
      <c r="AP1509" s="1"/>
      <c r="AQ1509" s="1"/>
    </row>
    <row r="1510" spans="1:43" ht="16.5" customHeight="1" x14ac:dyDescent="0.25">
      <c r="A1510" s="35">
        <v>54030110</v>
      </c>
      <c r="B1510" s="27" t="s">
        <v>44</v>
      </c>
      <c r="C1510" s="27" t="s">
        <v>259</v>
      </c>
      <c r="D1510" s="27" t="s">
        <v>1813</v>
      </c>
      <c r="E1510" s="27" t="s">
        <v>1779</v>
      </c>
      <c r="F1510" s="27">
        <v>9</v>
      </c>
      <c r="G1510" s="27">
        <v>1561</v>
      </c>
      <c r="H1510" s="28">
        <v>-76.150000000000006</v>
      </c>
      <c r="I1510" s="52">
        <v>4.68333333</v>
      </c>
      <c r="J1510" s="48">
        <v>79.736842105263165</v>
      </c>
      <c r="K1510" s="29">
        <v>79.05</v>
      </c>
      <c r="L1510" s="29">
        <v>156.89473684210526</v>
      </c>
      <c r="M1510" s="29">
        <v>201.55</v>
      </c>
      <c r="N1510" s="29">
        <v>176.26315789473685</v>
      </c>
      <c r="O1510" s="29">
        <v>110.36842105263158</v>
      </c>
      <c r="P1510" s="29">
        <v>96.95</v>
      </c>
      <c r="Q1510" s="29">
        <v>94.85</v>
      </c>
      <c r="R1510" s="29">
        <v>127.9</v>
      </c>
      <c r="S1510" s="29">
        <v>174.15</v>
      </c>
      <c r="T1510" s="29">
        <v>204.73684210526315</v>
      </c>
      <c r="U1510" s="29">
        <v>113.83333333333333</v>
      </c>
      <c r="V1510" s="45">
        <v>1616.2833333333335</v>
      </c>
      <c r="W1510" s="41">
        <v>233</v>
      </c>
      <c r="X1510" s="74">
        <v>0.97083333333333333</v>
      </c>
      <c r="Y1510" s="78">
        <f t="shared" si="276"/>
        <v>105.22719298245613</v>
      </c>
      <c r="Z1510" s="31">
        <f t="shared" si="277"/>
        <v>145.83157894736843</v>
      </c>
      <c r="AA1510" s="31">
        <f t="shared" si="278"/>
        <v>178.23596491228071</v>
      </c>
      <c r="AB1510" s="31">
        <f t="shared" si="279"/>
        <v>162.72719298245613</v>
      </c>
      <c r="AC1510" s="31">
        <f t="shared" si="280"/>
        <v>127.86052631578947</v>
      </c>
      <c r="AD1510" s="31">
        <f t="shared" si="281"/>
        <v>100.72280701754386</v>
      </c>
      <c r="AE1510" s="31">
        <f t="shared" si="282"/>
        <v>106.56666666666668</v>
      </c>
      <c r="AF1510" s="31">
        <f t="shared" si="283"/>
        <v>132.29999999999998</v>
      </c>
      <c r="AG1510" s="31">
        <f t="shared" si="284"/>
        <v>168.92894736842106</v>
      </c>
      <c r="AH1510" s="31">
        <f t="shared" si="285"/>
        <v>164.24005847953217</v>
      </c>
      <c r="AI1510" s="31">
        <f t="shared" si="286"/>
        <v>132.76900584795322</v>
      </c>
      <c r="AJ1510" s="79">
        <f t="shared" si="287"/>
        <v>90.873391812865506</v>
      </c>
      <c r="AK1510" s="86" t="s">
        <v>1887</v>
      </c>
      <c r="AL1510" s="1"/>
      <c r="AM1510" s="1"/>
      <c r="AN1510" s="1"/>
      <c r="AO1510" s="1"/>
      <c r="AP1510" s="1"/>
      <c r="AQ1510" s="1"/>
    </row>
    <row r="1511" spans="1:43" ht="16.5" customHeight="1" x14ac:dyDescent="0.25">
      <c r="A1511" s="35">
        <v>54030140</v>
      </c>
      <c r="B1511" s="27" t="s">
        <v>44</v>
      </c>
      <c r="C1511" s="27" t="s">
        <v>1997</v>
      </c>
      <c r="D1511" s="27" t="s">
        <v>1813</v>
      </c>
      <c r="E1511" s="27" t="s">
        <v>1779</v>
      </c>
      <c r="F1511" s="27">
        <v>9</v>
      </c>
      <c r="G1511" s="27">
        <v>1376</v>
      </c>
      <c r="H1511" s="28">
        <v>-76.266666669999992</v>
      </c>
      <c r="I1511" s="52">
        <v>4.5166666700000002</v>
      </c>
      <c r="J1511" s="48">
        <v>58.4</v>
      </c>
      <c r="K1511" s="29">
        <v>74.684210526315795</v>
      </c>
      <c r="L1511" s="29">
        <v>94.888888888888886</v>
      </c>
      <c r="M1511" s="29">
        <v>158.88235294117646</v>
      </c>
      <c r="N1511" s="29">
        <v>136.33333333333334</v>
      </c>
      <c r="O1511" s="29">
        <v>113.94117647058823</v>
      </c>
      <c r="P1511" s="29">
        <v>58.944444444444443</v>
      </c>
      <c r="Q1511" s="29">
        <v>58.10526315789474</v>
      </c>
      <c r="R1511" s="29">
        <v>94.444444444444443</v>
      </c>
      <c r="S1511" s="29">
        <v>137.57894736842104</v>
      </c>
      <c r="T1511" s="29">
        <v>151.21052631578948</v>
      </c>
      <c r="U1511" s="29">
        <v>62.8</v>
      </c>
      <c r="V1511" s="45">
        <v>1200.2135878912968</v>
      </c>
      <c r="W1511" s="41">
        <v>222</v>
      </c>
      <c r="X1511" s="74">
        <v>0.92500000000000004</v>
      </c>
      <c r="Y1511" s="78">
        <f t="shared" si="276"/>
        <v>75.991033138401562</v>
      </c>
      <c r="Z1511" s="31">
        <f t="shared" si="277"/>
        <v>109.48515078546039</v>
      </c>
      <c r="AA1511" s="31">
        <f t="shared" si="278"/>
        <v>130.03485838779957</v>
      </c>
      <c r="AB1511" s="31">
        <f t="shared" si="279"/>
        <v>136.38562091503269</v>
      </c>
      <c r="AC1511" s="31">
        <f t="shared" si="280"/>
        <v>103.07298474945533</v>
      </c>
      <c r="AD1511" s="31">
        <f t="shared" si="281"/>
        <v>76.996961357642476</v>
      </c>
      <c r="AE1511" s="31">
        <f t="shared" si="282"/>
        <v>70.498050682261209</v>
      </c>
      <c r="AF1511" s="31">
        <f t="shared" si="283"/>
        <v>96.709551656920084</v>
      </c>
      <c r="AG1511" s="31">
        <f t="shared" si="284"/>
        <v>127.74463937621833</v>
      </c>
      <c r="AH1511" s="31">
        <f t="shared" si="285"/>
        <v>117.19649122807017</v>
      </c>
      <c r="AI1511" s="31">
        <f t="shared" si="286"/>
        <v>90.803508771929828</v>
      </c>
      <c r="AJ1511" s="79">
        <f t="shared" si="287"/>
        <v>65.294736842105252</v>
      </c>
      <c r="AK1511" s="86" t="s">
        <v>1887</v>
      </c>
      <c r="AL1511" s="1"/>
      <c r="AM1511" s="1"/>
      <c r="AN1511" s="1"/>
      <c r="AO1511" s="1"/>
      <c r="AP1511" s="1"/>
      <c r="AQ1511" s="1"/>
    </row>
    <row r="1512" spans="1:43" ht="16.5" customHeight="1" x14ac:dyDescent="0.25">
      <c r="A1512" s="35">
        <v>54030030</v>
      </c>
      <c r="B1512" s="27" t="s">
        <v>44</v>
      </c>
      <c r="C1512" s="27" t="s">
        <v>1812</v>
      </c>
      <c r="D1512" s="27" t="s">
        <v>1813</v>
      </c>
      <c r="E1512" s="27" t="s">
        <v>1779</v>
      </c>
      <c r="F1512" s="27">
        <v>9</v>
      </c>
      <c r="G1512" s="27">
        <v>1196</v>
      </c>
      <c r="H1512" s="28">
        <v>-76.352222220000002</v>
      </c>
      <c r="I1512" s="52">
        <v>4.4957222200000002</v>
      </c>
      <c r="J1512" s="48">
        <v>78.769230769230774</v>
      </c>
      <c r="K1512" s="29">
        <v>67.451999999999998</v>
      </c>
      <c r="L1512" s="29">
        <v>82.15384615384616</v>
      </c>
      <c r="M1512" s="29">
        <v>100.73846153846154</v>
      </c>
      <c r="N1512" s="29">
        <v>106.92307692307692</v>
      </c>
      <c r="O1512" s="29">
        <v>57.96</v>
      </c>
      <c r="P1512" s="29">
        <v>54.481481481481481</v>
      </c>
      <c r="Q1512" s="29">
        <v>51.724137931034484</v>
      </c>
      <c r="R1512" s="29">
        <v>91.730769230769226</v>
      </c>
      <c r="S1512" s="29">
        <v>182.94341886043549</v>
      </c>
      <c r="T1512" s="29">
        <v>190.3576923076923</v>
      </c>
      <c r="U1512" s="29">
        <v>94.269230769230774</v>
      </c>
      <c r="V1512" s="45">
        <v>1159.5033459652591</v>
      </c>
      <c r="W1512" s="41">
        <v>312</v>
      </c>
      <c r="X1512" s="74">
        <v>0.8666666666666667</v>
      </c>
      <c r="Y1512" s="78">
        <f t="shared" si="276"/>
        <v>76.125025641025644</v>
      </c>
      <c r="Z1512" s="31">
        <f t="shared" si="277"/>
        <v>83.44810256410257</v>
      </c>
      <c r="AA1512" s="31">
        <f t="shared" si="278"/>
        <v>96.60512820512821</v>
      </c>
      <c r="AB1512" s="31">
        <f t="shared" si="279"/>
        <v>88.540512820512802</v>
      </c>
      <c r="AC1512" s="31">
        <f t="shared" si="280"/>
        <v>73.121519468186136</v>
      </c>
      <c r="AD1512" s="31">
        <f t="shared" si="281"/>
        <v>54.72187313750532</v>
      </c>
      <c r="AE1512" s="31">
        <f t="shared" si="282"/>
        <v>65.978796214428399</v>
      </c>
      <c r="AF1512" s="31">
        <f t="shared" si="283"/>
        <v>108.79944200741306</v>
      </c>
      <c r="AG1512" s="31">
        <f t="shared" si="284"/>
        <v>155.01062679963232</v>
      </c>
      <c r="AH1512" s="31">
        <f t="shared" si="285"/>
        <v>155.85678064578619</v>
      </c>
      <c r="AI1512" s="31">
        <f t="shared" si="286"/>
        <v>121.13205128205128</v>
      </c>
      <c r="AJ1512" s="79">
        <f t="shared" si="287"/>
        <v>80.163487179487177</v>
      </c>
      <c r="AK1512" s="86" t="s">
        <v>43</v>
      </c>
      <c r="AL1512" s="1"/>
      <c r="AM1512" s="1"/>
      <c r="AN1512" s="1"/>
      <c r="AO1512" s="1"/>
      <c r="AP1512" s="1"/>
      <c r="AQ1512" s="1"/>
    </row>
    <row r="1513" spans="1:43" ht="16.5" customHeight="1" x14ac:dyDescent="0.25">
      <c r="A1513" s="35">
        <v>26095320</v>
      </c>
      <c r="B1513" s="27" t="s">
        <v>87</v>
      </c>
      <c r="C1513" s="27" t="s">
        <v>1814</v>
      </c>
      <c r="D1513" s="27" t="s">
        <v>1815</v>
      </c>
      <c r="E1513" s="27" t="s">
        <v>1779</v>
      </c>
      <c r="F1513" s="27">
        <v>9</v>
      </c>
      <c r="G1513" s="27">
        <v>980</v>
      </c>
      <c r="H1513" s="28">
        <v>-76.300005560000002</v>
      </c>
      <c r="I1513" s="52">
        <v>3.3604166699999998</v>
      </c>
      <c r="J1513" s="48">
        <v>66.185423772016676</v>
      </c>
      <c r="K1513" s="29">
        <v>77.030069425205397</v>
      </c>
      <c r="L1513" s="29">
        <v>122.5278482178847</v>
      </c>
      <c r="M1513" s="29">
        <v>128.88288018437501</v>
      </c>
      <c r="N1513" s="29">
        <v>116.35000000000001</v>
      </c>
      <c r="O1513" s="29">
        <v>62.779402830203395</v>
      </c>
      <c r="P1513" s="29">
        <v>47.109800612450186</v>
      </c>
      <c r="Q1513" s="29">
        <v>55.37083333333333</v>
      </c>
      <c r="R1513" s="29">
        <v>92.929166666666674</v>
      </c>
      <c r="S1513" s="29">
        <v>147.80833333333334</v>
      </c>
      <c r="T1513" s="29">
        <v>121.11504054266663</v>
      </c>
      <c r="U1513" s="29">
        <v>84.597642639279385</v>
      </c>
      <c r="V1513" s="45">
        <v>1122.6864415574146</v>
      </c>
      <c r="W1513" s="41">
        <v>288</v>
      </c>
      <c r="X1513" s="74">
        <v>0.8</v>
      </c>
      <c r="Y1513" s="78">
        <f t="shared" si="276"/>
        <v>88.581113805035599</v>
      </c>
      <c r="Z1513" s="31">
        <f t="shared" si="277"/>
        <v>109.48026594248836</v>
      </c>
      <c r="AA1513" s="31">
        <f t="shared" si="278"/>
        <v>122.5869094674199</v>
      </c>
      <c r="AB1513" s="31">
        <f t="shared" si="279"/>
        <v>102.67076100485947</v>
      </c>
      <c r="AC1513" s="31">
        <f t="shared" si="280"/>
        <v>75.413067814217854</v>
      </c>
      <c r="AD1513" s="31">
        <f t="shared" si="281"/>
        <v>55.086678925328975</v>
      </c>
      <c r="AE1513" s="31">
        <f t="shared" si="282"/>
        <v>65.136600204150071</v>
      </c>
      <c r="AF1513" s="31">
        <f t="shared" si="283"/>
        <v>98.702777777777783</v>
      </c>
      <c r="AG1513" s="31">
        <f t="shared" si="284"/>
        <v>120.61751351422221</v>
      </c>
      <c r="AH1513" s="31">
        <f t="shared" si="285"/>
        <v>117.84033883842646</v>
      </c>
      <c r="AI1513" s="31">
        <f t="shared" si="286"/>
        <v>90.632702317987579</v>
      </c>
      <c r="AJ1513" s="79">
        <f t="shared" si="287"/>
        <v>75.937711945500482</v>
      </c>
      <c r="AK1513" s="86" t="s">
        <v>43</v>
      </c>
      <c r="AL1513" s="1"/>
      <c r="AM1513" s="1"/>
      <c r="AN1513" s="1"/>
      <c r="AO1513" s="1"/>
      <c r="AP1513" s="1"/>
      <c r="AQ1513" s="1"/>
    </row>
    <row r="1514" spans="1:43" ht="16.5" customHeight="1" x14ac:dyDescent="0.25">
      <c r="A1514" s="35">
        <v>26070760</v>
      </c>
      <c r="B1514" s="27" t="s">
        <v>44</v>
      </c>
      <c r="C1514" s="27" t="s">
        <v>1815</v>
      </c>
      <c r="D1514" s="27" t="s">
        <v>1815</v>
      </c>
      <c r="E1514" s="27" t="s">
        <v>1779</v>
      </c>
      <c r="F1514" s="27">
        <v>9</v>
      </c>
      <c r="G1514" s="27">
        <v>1059</v>
      </c>
      <c r="H1514" s="28">
        <v>-76.239138889999992</v>
      </c>
      <c r="I1514" s="52">
        <v>3.3277777799999999</v>
      </c>
      <c r="J1514" s="48">
        <v>125.1</v>
      </c>
      <c r="K1514" s="29">
        <v>119.7</v>
      </c>
      <c r="L1514" s="29">
        <v>175.27666666666667</v>
      </c>
      <c r="M1514" s="29">
        <v>214.89</v>
      </c>
      <c r="N1514" s="29">
        <v>145.9655172413793</v>
      </c>
      <c r="O1514" s="29">
        <v>60.179310344827584</v>
      </c>
      <c r="P1514" s="29">
        <v>41.733333333333334</v>
      </c>
      <c r="Q1514" s="29">
        <v>34.4</v>
      </c>
      <c r="R1514" s="29">
        <v>107.76666666666667</v>
      </c>
      <c r="S1514" s="29">
        <v>202.10344827586206</v>
      </c>
      <c r="T1514" s="29">
        <v>242.08275862068965</v>
      </c>
      <c r="U1514" s="29">
        <v>139.93666666666667</v>
      </c>
      <c r="V1514" s="45">
        <v>1609.1343678160922</v>
      </c>
      <c r="W1514" s="41">
        <v>356</v>
      </c>
      <c r="X1514" s="74">
        <v>0.98888888888888893</v>
      </c>
      <c r="Y1514" s="78">
        <f t="shared" si="276"/>
        <v>140.02555555555557</v>
      </c>
      <c r="Z1514" s="31">
        <f t="shared" si="277"/>
        <v>169.95555555555555</v>
      </c>
      <c r="AA1514" s="31">
        <f t="shared" si="278"/>
        <v>178.71072796934865</v>
      </c>
      <c r="AB1514" s="31">
        <f t="shared" si="279"/>
        <v>140.34494252873563</v>
      </c>
      <c r="AC1514" s="31">
        <f t="shared" si="280"/>
        <v>82.626053639846745</v>
      </c>
      <c r="AD1514" s="31">
        <f t="shared" si="281"/>
        <v>45.43754789272031</v>
      </c>
      <c r="AE1514" s="31">
        <f t="shared" si="282"/>
        <v>61.29999999999999</v>
      </c>
      <c r="AF1514" s="31">
        <f t="shared" si="283"/>
        <v>114.75670498084291</v>
      </c>
      <c r="AG1514" s="31">
        <f t="shared" si="284"/>
        <v>183.98429118773947</v>
      </c>
      <c r="AH1514" s="31">
        <f t="shared" si="285"/>
        <v>194.7076245210728</v>
      </c>
      <c r="AI1514" s="31">
        <f t="shared" si="286"/>
        <v>169.03980842911878</v>
      </c>
      <c r="AJ1514" s="79">
        <f t="shared" si="287"/>
        <v>128.24555555555554</v>
      </c>
      <c r="AK1514" s="86"/>
      <c r="AL1514" s="1"/>
      <c r="AM1514" s="1"/>
      <c r="AN1514" s="1"/>
      <c r="AO1514" s="1"/>
      <c r="AP1514" s="1"/>
      <c r="AQ1514" s="1"/>
    </row>
    <row r="1515" spans="1:43" ht="16.5" customHeight="1" x14ac:dyDescent="0.25">
      <c r="A1515" s="35">
        <v>26075110</v>
      </c>
      <c r="B1515" s="27" t="s">
        <v>165</v>
      </c>
      <c r="C1515" s="27" t="s">
        <v>1998</v>
      </c>
      <c r="D1515" s="27" t="s">
        <v>1815</v>
      </c>
      <c r="E1515" s="27" t="s">
        <v>1779</v>
      </c>
      <c r="F1515" s="27">
        <v>9</v>
      </c>
      <c r="G1515" s="27">
        <v>1626</v>
      </c>
      <c r="H1515" s="28">
        <v>-76.185777779999995</v>
      </c>
      <c r="I1515" s="52">
        <v>3.31402778</v>
      </c>
      <c r="J1515" s="48">
        <v>138.19999999999999</v>
      </c>
      <c r="K1515" s="29">
        <v>85.8</v>
      </c>
      <c r="L1515" s="29">
        <v>135</v>
      </c>
      <c r="M1515" s="29">
        <v>137.94999999999999</v>
      </c>
      <c r="N1515" s="29">
        <v>117.2</v>
      </c>
      <c r="O1515" s="29">
        <v>55.55</v>
      </c>
      <c r="P1515" s="29">
        <v>29.25</v>
      </c>
      <c r="Q1515" s="29">
        <v>24.1</v>
      </c>
      <c r="R1515" s="29">
        <v>79.2</v>
      </c>
      <c r="S1515" s="29">
        <v>190.35</v>
      </c>
      <c r="T1515" s="29">
        <v>229.25</v>
      </c>
      <c r="U1515" s="29">
        <v>138.1</v>
      </c>
      <c r="V1515" s="45">
        <v>1359.9499999999998</v>
      </c>
      <c r="W1515" s="41">
        <v>240</v>
      </c>
      <c r="X1515" s="74">
        <v>1</v>
      </c>
      <c r="Y1515" s="78">
        <f t="shared" si="276"/>
        <v>119.66666666666667</v>
      </c>
      <c r="Z1515" s="31">
        <f t="shared" si="277"/>
        <v>119.58333333333333</v>
      </c>
      <c r="AA1515" s="31">
        <f t="shared" si="278"/>
        <v>130.04999999999998</v>
      </c>
      <c r="AB1515" s="31">
        <f t="shared" si="279"/>
        <v>103.56666666666666</v>
      </c>
      <c r="AC1515" s="31">
        <f t="shared" si="280"/>
        <v>67.333333333333329</v>
      </c>
      <c r="AD1515" s="31">
        <f t="shared" si="281"/>
        <v>36.300000000000004</v>
      </c>
      <c r="AE1515" s="31">
        <f t="shared" si="282"/>
        <v>44.183333333333337</v>
      </c>
      <c r="AF1515" s="31">
        <f t="shared" si="283"/>
        <v>97.883333333333326</v>
      </c>
      <c r="AG1515" s="31">
        <f t="shared" si="284"/>
        <v>166.26666666666668</v>
      </c>
      <c r="AH1515" s="31">
        <f t="shared" si="285"/>
        <v>185.9</v>
      </c>
      <c r="AI1515" s="31">
        <f t="shared" si="286"/>
        <v>168.51666666666668</v>
      </c>
      <c r="AJ1515" s="79">
        <f t="shared" si="287"/>
        <v>120.69999999999999</v>
      </c>
      <c r="AK1515" s="86" t="s">
        <v>1887</v>
      </c>
      <c r="AL1515" s="1"/>
      <c r="AM1515" s="1"/>
      <c r="AN1515" s="1"/>
      <c r="AO1515" s="1"/>
      <c r="AP1515" s="1"/>
      <c r="AQ1515" s="1"/>
    </row>
    <row r="1516" spans="1:43" ht="16.5" customHeight="1" x14ac:dyDescent="0.25">
      <c r="A1516" s="35">
        <v>26070610</v>
      </c>
      <c r="B1516" s="27" t="s">
        <v>44</v>
      </c>
      <c r="C1516" s="27" t="s">
        <v>1999</v>
      </c>
      <c r="D1516" s="27" t="s">
        <v>1815</v>
      </c>
      <c r="E1516" s="27" t="s">
        <v>1779</v>
      </c>
      <c r="F1516" s="27">
        <v>9</v>
      </c>
      <c r="G1516" s="27">
        <v>2160</v>
      </c>
      <c r="H1516" s="28">
        <v>-76.166666669999998</v>
      </c>
      <c r="I1516" s="52">
        <v>3.3666666699999999</v>
      </c>
      <c r="J1516" s="48">
        <v>201.78947368421052</v>
      </c>
      <c r="K1516" s="29">
        <v>109.15789473684211</v>
      </c>
      <c r="L1516" s="29">
        <v>211.4</v>
      </c>
      <c r="M1516" s="29">
        <v>165.65</v>
      </c>
      <c r="N1516" s="29">
        <v>154.15</v>
      </c>
      <c r="O1516" s="29">
        <v>82.745000000000005</v>
      </c>
      <c r="P1516" s="29">
        <v>55.1</v>
      </c>
      <c r="Q1516" s="29">
        <v>37.450000000000003</v>
      </c>
      <c r="R1516" s="29">
        <v>95.35</v>
      </c>
      <c r="S1516" s="29">
        <v>263.85000000000002</v>
      </c>
      <c r="T1516" s="29">
        <v>317.16666666666669</v>
      </c>
      <c r="U1516" s="29">
        <v>196.84210526315789</v>
      </c>
      <c r="V1516" s="45">
        <v>1890.6511403508773</v>
      </c>
      <c r="W1516" s="41">
        <v>235</v>
      </c>
      <c r="X1516" s="74">
        <v>0.97916666666666663</v>
      </c>
      <c r="Y1516" s="78">
        <f t="shared" si="276"/>
        <v>174.1157894736842</v>
      </c>
      <c r="Z1516" s="31">
        <f t="shared" si="277"/>
        <v>162.06929824561405</v>
      </c>
      <c r="AA1516" s="31">
        <f t="shared" si="278"/>
        <v>177.06666666666669</v>
      </c>
      <c r="AB1516" s="31">
        <f t="shared" si="279"/>
        <v>134.18166666666667</v>
      </c>
      <c r="AC1516" s="31">
        <f t="shared" si="280"/>
        <v>97.331666666666663</v>
      </c>
      <c r="AD1516" s="31">
        <f t="shared" si="281"/>
        <v>58.431666666666672</v>
      </c>
      <c r="AE1516" s="31">
        <f t="shared" si="282"/>
        <v>62.633333333333333</v>
      </c>
      <c r="AF1516" s="31">
        <f t="shared" si="283"/>
        <v>132.21666666666667</v>
      </c>
      <c r="AG1516" s="31">
        <f t="shared" si="284"/>
        <v>225.45555555555561</v>
      </c>
      <c r="AH1516" s="31">
        <f t="shared" si="285"/>
        <v>259.2862573099415</v>
      </c>
      <c r="AI1516" s="31">
        <f t="shared" si="286"/>
        <v>238.59941520467837</v>
      </c>
      <c r="AJ1516" s="79">
        <f t="shared" si="287"/>
        <v>169.26315789473685</v>
      </c>
      <c r="AK1516" s="86" t="s">
        <v>1887</v>
      </c>
      <c r="AL1516" s="1"/>
      <c r="AM1516" s="1"/>
      <c r="AN1516" s="1"/>
      <c r="AO1516" s="1"/>
      <c r="AP1516" s="1"/>
      <c r="AQ1516" s="1"/>
    </row>
    <row r="1517" spans="1:43" ht="16.5" customHeight="1" x14ac:dyDescent="0.25">
      <c r="A1517" s="35">
        <v>26090060</v>
      </c>
      <c r="B1517" s="27" t="s">
        <v>44</v>
      </c>
      <c r="C1517" s="27" t="s">
        <v>1718</v>
      </c>
      <c r="D1517" s="27" t="s">
        <v>1816</v>
      </c>
      <c r="E1517" s="27" t="s">
        <v>1779</v>
      </c>
      <c r="F1517" s="27">
        <v>9</v>
      </c>
      <c r="G1517" s="27">
        <v>1826</v>
      </c>
      <c r="H1517" s="28">
        <v>-76.165555560000001</v>
      </c>
      <c r="I1517" s="52">
        <v>3.7732222200000001</v>
      </c>
      <c r="J1517" s="48">
        <v>113.73103448275862</v>
      </c>
      <c r="K1517" s="29">
        <v>114.3</v>
      </c>
      <c r="L1517" s="29">
        <v>150.30000000000001</v>
      </c>
      <c r="M1517" s="29">
        <v>168.55172413793105</v>
      </c>
      <c r="N1517" s="29">
        <v>116.54827586206896</v>
      </c>
      <c r="O1517" s="29">
        <v>56.233333333333334</v>
      </c>
      <c r="P1517" s="29">
        <v>39.869999999999997</v>
      </c>
      <c r="Q1517" s="29">
        <v>40.21</v>
      </c>
      <c r="R1517" s="29">
        <v>91.1</v>
      </c>
      <c r="S1517" s="29">
        <v>201</v>
      </c>
      <c r="T1517" s="29">
        <v>215.79310344827587</v>
      </c>
      <c r="U1517" s="29">
        <v>173.2</v>
      </c>
      <c r="V1517" s="45">
        <v>1480.8374712643679</v>
      </c>
      <c r="W1517" s="41">
        <v>356</v>
      </c>
      <c r="X1517" s="74">
        <v>0.98888888888888893</v>
      </c>
      <c r="Y1517" s="78">
        <f t="shared" si="276"/>
        <v>126.11034482758622</v>
      </c>
      <c r="Z1517" s="31">
        <f t="shared" si="277"/>
        <v>144.38390804597702</v>
      </c>
      <c r="AA1517" s="31">
        <f t="shared" si="278"/>
        <v>145.13333333333335</v>
      </c>
      <c r="AB1517" s="31">
        <f t="shared" si="279"/>
        <v>113.77777777777779</v>
      </c>
      <c r="AC1517" s="31">
        <f t="shared" si="280"/>
        <v>70.883869731800772</v>
      </c>
      <c r="AD1517" s="31">
        <f t="shared" si="281"/>
        <v>45.437777777777775</v>
      </c>
      <c r="AE1517" s="31">
        <f t="shared" si="282"/>
        <v>57.06</v>
      </c>
      <c r="AF1517" s="31">
        <f t="shared" si="283"/>
        <v>110.77</v>
      </c>
      <c r="AG1517" s="31">
        <f t="shared" si="284"/>
        <v>169.29770114942531</v>
      </c>
      <c r="AH1517" s="31">
        <f t="shared" si="285"/>
        <v>196.66436781609195</v>
      </c>
      <c r="AI1517" s="31">
        <f t="shared" si="286"/>
        <v>167.57471264367817</v>
      </c>
      <c r="AJ1517" s="79">
        <f t="shared" si="287"/>
        <v>133.74367816091953</v>
      </c>
      <c r="AK1517" s="86"/>
      <c r="AL1517" s="1"/>
      <c r="AM1517" s="1"/>
      <c r="AN1517" s="1"/>
      <c r="AO1517" s="1"/>
      <c r="AP1517" s="1"/>
      <c r="AQ1517" s="1"/>
    </row>
    <row r="1518" spans="1:43" ht="16.5" customHeight="1" x14ac:dyDescent="0.25">
      <c r="A1518" s="35">
        <v>26090630</v>
      </c>
      <c r="B1518" s="27" t="s">
        <v>44</v>
      </c>
      <c r="C1518" s="27" t="s">
        <v>1817</v>
      </c>
      <c r="D1518" s="27" t="s">
        <v>1817</v>
      </c>
      <c r="E1518" s="27" t="s">
        <v>1779</v>
      </c>
      <c r="F1518" s="27">
        <v>9</v>
      </c>
      <c r="G1518" s="27">
        <v>990</v>
      </c>
      <c r="H1518" s="28">
        <v>-76.331944440000001</v>
      </c>
      <c r="I1518" s="52">
        <v>3.7701388900000001</v>
      </c>
      <c r="J1518" s="48">
        <v>50.285714285714285</v>
      </c>
      <c r="K1518" s="29">
        <v>63.03448275862069</v>
      </c>
      <c r="L1518" s="29">
        <v>105.06666666666666</v>
      </c>
      <c r="M1518" s="29">
        <v>140.46666666666667</v>
      </c>
      <c r="N1518" s="29">
        <v>106.78666666666666</v>
      </c>
      <c r="O1518" s="29">
        <v>51.689655172413794</v>
      </c>
      <c r="P1518" s="29">
        <v>42.7</v>
      </c>
      <c r="Q1518" s="29">
        <v>41.266666666666666</v>
      </c>
      <c r="R1518" s="29">
        <v>68.2</v>
      </c>
      <c r="S1518" s="29">
        <v>133.16666666666666</v>
      </c>
      <c r="T1518" s="29">
        <v>116.28571428571429</v>
      </c>
      <c r="U1518" s="29">
        <v>61.482142857142854</v>
      </c>
      <c r="V1518" s="45">
        <v>980.4310426929394</v>
      </c>
      <c r="W1518" s="41">
        <v>352</v>
      </c>
      <c r="X1518" s="74">
        <v>0.97777777777777775</v>
      </c>
      <c r="Y1518" s="78">
        <f t="shared" si="276"/>
        <v>72.795621237000546</v>
      </c>
      <c r="Z1518" s="31">
        <f t="shared" si="277"/>
        <v>102.855938697318</v>
      </c>
      <c r="AA1518" s="31">
        <f t="shared" si="278"/>
        <v>117.44</v>
      </c>
      <c r="AB1518" s="31">
        <f t="shared" si="279"/>
        <v>99.647662835249037</v>
      </c>
      <c r="AC1518" s="31">
        <f t="shared" si="280"/>
        <v>67.058773946360148</v>
      </c>
      <c r="AD1518" s="31">
        <f t="shared" si="281"/>
        <v>45.218773946360159</v>
      </c>
      <c r="AE1518" s="31">
        <f t="shared" si="282"/>
        <v>50.722222222222229</v>
      </c>
      <c r="AF1518" s="31">
        <f t="shared" si="283"/>
        <v>80.87777777777778</v>
      </c>
      <c r="AG1518" s="31">
        <f t="shared" si="284"/>
        <v>105.88412698412698</v>
      </c>
      <c r="AH1518" s="31">
        <f t="shared" si="285"/>
        <v>103.64484126984127</v>
      </c>
      <c r="AI1518" s="31">
        <f t="shared" si="286"/>
        <v>76.017857142857139</v>
      </c>
      <c r="AJ1518" s="79">
        <f t="shared" si="287"/>
        <v>58.267446633825948</v>
      </c>
      <c r="AK1518" s="86"/>
      <c r="AL1518" s="1"/>
      <c r="AM1518" s="1"/>
      <c r="AN1518" s="1"/>
      <c r="AO1518" s="1"/>
      <c r="AP1518" s="1"/>
      <c r="AQ1518" s="1"/>
    </row>
    <row r="1519" spans="1:43" ht="16.5" customHeight="1" x14ac:dyDescent="0.25">
      <c r="A1519" s="35">
        <v>26090550</v>
      </c>
      <c r="B1519" s="27" t="s">
        <v>44</v>
      </c>
      <c r="C1519" s="27" t="s">
        <v>2000</v>
      </c>
      <c r="D1519" s="27" t="s">
        <v>1817</v>
      </c>
      <c r="E1519" s="27" t="s">
        <v>1779</v>
      </c>
      <c r="F1519" s="27">
        <v>9</v>
      </c>
      <c r="G1519" s="27">
        <v>1950</v>
      </c>
      <c r="H1519" s="28">
        <v>-76.216666669999995</v>
      </c>
      <c r="I1519" s="52">
        <v>3.8333333299999999</v>
      </c>
      <c r="J1519" s="48">
        <v>190.70588235294119</v>
      </c>
      <c r="K1519" s="29">
        <v>163.38947368421054</v>
      </c>
      <c r="L1519" s="29">
        <v>267.5263157894737</v>
      </c>
      <c r="M1519" s="29">
        <v>311.31111111111113</v>
      </c>
      <c r="N1519" s="29">
        <v>266.61111111111109</v>
      </c>
      <c r="O1519" s="29">
        <v>174.36842105263159</v>
      </c>
      <c r="P1519" s="29">
        <v>133.63157894736841</v>
      </c>
      <c r="Q1519" s="29">
        <v>115.15789473684211</v>
      </c>
      <c r="R1519" s="29">
        <v>167.61111111111111</v>
      </c>
      <c r="S1519" s="29">
        <v>272.61111111111109</v>
      </c>
      <c r="T1519" s="29">
        <v>306.72222222222223</v>
      </c>
      <c r="U1519" s="29">
        <v>221.27777777777777</v>
      </c>
      <c r="V1519" s="45">
        <v>2590.9240110079118</v>
      </c>
      <c r="W1519" s="41">
        <v>220</v>
      </c>
      <c r="X1519" s="74">
        <v>0.91666666666666663</v>
      </c>
      <c r="Y1519" s="78">
        <f t="shared" si="276"/>
        <v>207.20722394220851</v>
      </c>
      <c r="Z1519" s="31">
        <f t="shared" si="277"/>
        <v>247.40896686159849</v>
      </c>
      <c r="AA1519" s="31">
        <f t="shared" si="278"/>
        <v>281.81617933723197</v>
      </c>
      <c r="AB1519" s="31">
        <f t="shared" si="279"/>
        <v>250.7635477582846</v>
      </c>
      <c r="AC1519" s="31">
        <f t="shared" si="280"/>
        <v>191.53703703703704</v>
      </c>
      <c r="AD1519" s="31">
        <f t="shared" si="281"/>
        <v>141.05263157894737</v>
      </c>
      <c r="AE1519" s="31">
        <f t="shared" si="282"/>
        <v>138.80019493177386</v>
      </c>
      <c r="AF1519" s="31">
        <f t="shared" si="283"/>
        <v>185.12670565302142</v>
      </c>
      <c r="AG1519" s="31">
        <f t="shared" si="284"/>
        <v>248.98148148148144</v>
      </c>
      <c r="AH1519" s="31">
        <f t="shared" si="285"/>
        <v>266.87037037037038</v>
      </c>
      <c r="AI1519" s="31">
        <f t="shared" si="286"/>
        <v>239.56862745098042</v>
      </c>
      <c r="AJ1519" s="79">
        <f t="shared" si="287"/>
        <v>191.79104460497649</v>
      </c>
      <c r="AK1519" s="86" t="s">
        <v>1887</v>
      </c>
      <c r="AL1519" s="1"/>
      <c r="AM1519" s="1"/>
      <c r="AN1519" s="1"/>
      <c r="AO1519" s="1"/>
      <c r="AP1519" s="1"/>
      <c r="AQ1519" s="1"/>
    </row>
    <row r="1520" spans="1:43" ht="16.5" customHeight="1" x14ac:dyDescent="0.25">
      <c r="A1520" s="35">
        <v>26055040</v>
      </c>
      <c r="B1520" s="27" t="s">
        <v>165</v>
      </c>
      <c r="C1520" s="27" t="s">
        <v>2001</v>
      </c>
      <c r="D1520" s="27" t="s">
        <v>2002</v>
      </c>
      <c r="E1520" s="27" t="s">
        <v>1779</v>
      </c>
      <c r="F1520" s="27">
        <v>9</v>
      </c>
      <c r="G1520" s="27">
        <v>1527</v>
      </c>
      <c r="H1520" s="28">
        <v>-76.7</v>
      </c>
      <c r="I1520" s="52">
        <v>3.1666666699999997</v>
      </c>
      <c r="J1520" s="48">
        <v>257.3</v>
      </c>
      <c r="K1520" s="29">
        <v>235</v>
      </c>
      <c r="L1520" s="29">
        <v>333</v>
      </c>
      <c r="M1520" s="29">
        <v>409.15</v>
      </c>
      <c r="N1520" s="29">
        <v>378.15789473684208</v>
      </c>
      <c r="O1520" s="29">
        <v>253.35</v>
      </c>
      <c r="P1520" s="29">
        <v>150.75</v>
      </c>
      <c r="Q1520" s="29">
        <v>119.1</v>
      </c>
      <c r="R1520" s="29">
        <v>243.07</v>
      </c>
      <c r="S1520" s="29">
        <v>351.4</v>
      </c>
      <c r="T1520" s="29">
        <v>437.7</v>
      </c>
      <c r="U1520" s="29">
        <v>324.89999999999998</v>
      </c>
      <c r="V1520" s="45">
        <v>3492.8778947368419</v>
      </c>
      <c r="W1520" s="41">
        <v>239</v>
      </c>
      <c r="X1520" s="74">
        <v>0.99583333333333335</v>
      </c>
      <c r="Y1520" s="78">
        <f t="shared" si="276"/>
        <v>275.09999999999997</v>
      </c>
      <c r="Z1520" s="31">
        <f t="shared" si="277"/>
        <v>325.71666666666664</v>
      </c>
      <c r="AA1520" s="31">
        <f t="shared" si="278"/>
        <v>373.43596491228072</v>
      </c>
      <c r="AB1520" s="31">
        <f t="shared" si="279"/>
        <v>346.88596491228071</v>
      </c>
      <c r="AC1520" s="31">
        <f t="shared" si="280"/>
        <v>260.75263157894739</v>
      </c>
      <c r="AD1520" s="31">
        <f t="shared" si="281"/>
        <v>174.4</v>
      </c>
      <c r="AE1520" s="31">
        <f t="shared" si="282"/>
        <v>170.97333333333336</v>
      </c>
      <c r="AF1520" s="31">
        <f t="shared" si="283"/>
        <v>237.85666666666665</v>
      </c>
      <c r="AG1520" s="31">
        <f t="shared" si="284"/>
        <v>344.05666666666667</v>
      </c>
      <c r="AH1520" s="31">
        <f t="shared" si="285"/>
        <v>371.33333333333331</v>
      </c>
      <c r="AI1520" s="31">
        <f t="shared" si="286"/>
        <v>339.96666666666664</v>
      </c>
      <c r="AJ1520" s="79">
        <f t="shared" si="287"/>
        <v>272.40000000000003</v>
      </c>
      <c r="AK1520" s="86" t="s">
        <v>1887</v>
      </c>
      <c r="AL1520" s="1"/>
      <c r="AM1520" s="1"/>
      <c r="AN1520" s="1"/>
      <c r="AO1520" s="1"/>
      <c r="AP1520" s="1"/>
      <c r="AQ1520" s="1"/>
    </row>
    <row r="1521" spans="1:43" ht="16.5" customHeight="1" x14ac:dyDescent="0.25">
      <c r="A1521" s="35">
        <v>53110040</v>
      </c>
      <c r="B1521" s="27" t="s">
        <v>44</v>
      </c>
      <c r="C1521" s="27" t="s">
        <v>1818</v>
      </c>
      <c r="D1521" s="27" t="s">
        <v>1819</v>
      </c>
      <c r="E1521" s="27" t="s">
        <v>1779</v>
      </c>
      <c r="F1521" s="27">
        <v>9</v>
      </c>
      <c r="G1521" s="27">
        <v>1503</v>
      </c>
      <c r="H1521" s="28">
        <v>-76.540000000000006</v>
      </c>
      <c r="I1521" s="52">
        <v>3.6780833299999998</v>
      </c>
      <c r="J1521" s="48">
        <v>51.012</v>
      </c>
      <c r="K1521" s="29">
        <v>47.548000000000009</v>
      </c>
      <c r="L1521" s="29">
        <v>92.453846153846158</v>
      </c>
      <c r="M1521" s="29">
        <v>135.55600000000001</v>
      </c>
      <c r="N1521" s="29">
        <v>97.56538461538463</v>
      </c>
      <c r="O1521" s="29">
        <v>60.591666666666661</v>
      </c>
      <c r="P1521" s="29">
        <v>45.303846153846159</v>
      </c>
      <c r="Q1521" s="29">
        <v>40.061538461538461</v>
      </c>
      <c r="R1521" s="29">
        <v>69.900000000000006</v>
      </c>
      <c r="S1521" s="29">
        <v>133.52378004416667</v>
      </c>
      <c r="T1521" s="29">
        <v>113.81249999999999</v>
      </c>
      <c r="U1521" s="29">
        <v>67.458181449770919</v>
      </c>
      <c r="V1521" s="45">
        <v>954.78674354521957</v>
      </c>
      <c r="W1521" s="41">
        <v>300</v>
      </c>
      <c r="X1521" s="74">
        <v>0.83333333333333337</v>
      </c>
      <c r="Y1521" s="78">
        <f t="shared" si="276"/>
        <v>63.671282051282049</v>
      </c>
      <c r="Z1521" s="31">
        <f t="shared" si="277"/>
        <v>91.85261538461539</v>
      </c>
      <c r="AA1521" s="31">
        <f t="shared" si="278"/>
        <v>108.52507692307694</v>
      </c>
      <c r="AB1521" s="31">
        <f t="shared" si="279"/>
        <v>97.904350427350437</v>
      </c>
      <c r="AC1521" s="31">
        <f t="shared" si="280"/>
        <v>67.82029914529916</v>
      </c>
      <c r="AD1521" s="31">
        <f t="shared" si="281"/>
        <v>48.652350427350427</v>
      </c>
      <c r="AE1521" s="31">
        <f t="shared" si="282"/>
        <v>51.755128205128209</v>
      </c>
      <c r="AF1521" s="31">
        <f t="shared" si="283"/>
        <v>81.161772835235055</v>
      </c>
      <c r="AG1521" s="31">
        <f t="shared" si="284"/>
        <v>105.74542668138889</v>
      </c>
      <c r="AH1521" s="31">
        <f t="shared" si="285"/>
        <v>104.93148716464584</v>
      </c>
      <c r="AI1521" s="31">
        <f t="shared" si="286"/>
        <v>77.427560483256968</v>
      </c>
      <c r="AJ1521" s="79">
        <f t="shared" si="287"/>
        <v>55.339393816590309</v>
      </c>
      <c r="AK1521" s="86" t="s">
        <v>43</v>
      </c>
      <c r="AL1521" s="1"/>
      <c r="AM1521" s="1"/>
      <c r="AN1521" s="1"/>
      <c r="AO1521" s="1"/>
      <c r="AP1521" s="1"/>
      <c r="AQ1521" s="1"/>
    </row>
    <row r="1522" spans="1:43" ht="16.5" customHeight="1" x14ac:dyDescent="0.25">
      <c r="A1522" s="35">
        <v>53110100</v>
      </c>
      <c r="B1522" s="27" t="s">
        <v>44</v>
      </c>
      <c r="C1522" s="27" t="s">
        <v>1819</v>
      </c>
      <c r="D1522" s="27" t="s">
        <v>1819</v>
      </c>
      <c r="E1522" s="27" t="s">
        <v>1779</v>
      </c>
      <c r="F1522" s="27">
        <v>9</v>
      </c>
      <c r="G1522" s="27">
        <v>1628</v>
      </c>
      <c r="H1522" s="28">
        <v>-76.566388889999999</v>
      </c>
      <c r="I1522" s="52">
        <v>3.64786111</v>
      </c>
      <c r="J1522" s="48">
        <v>62.448275862068968</v>
      </c>
      <c r="K1522" s="29">
        <v>73.111111111111114</v>
      </c>
      <c r="L1522" s="29">
        <v>103.53846153846153</v>
      </c>
      <c r="M1522" s="29">
        <v>171.63703703703703</v>
      </c>
      <c r="N1522" s="29">
        <v>155.07407407407408</v>
      </c>
      <c r="O1522" s="29">
        <v>78.5</v>
      </c>
      <c r="P1522" s="29">
        <v>59.28</v>
      </c>
      <c r="Q1522" s="29">
        <v>55.037037037037038</v>
      </c>
      <c r="R1522" s="29">
        <v>90.416666666666671</v>
      </c>
      <c r="S1522" s="29">
        <v>146.84</v>
      </c>
      <c r="T1522" s="29">
        <v>145.35384615384615</v>
      </c>
      <c r="U1522" s="29">
        <v>83.730769230769226</v>
      </c>
      <c r="V1522" s="45">
        <v>1224.9672787110719</v>
      </c>
      <c r="W1522" s="41">
        <v>313</v>
      </c>
      <c r="X1522" s="74">
        <v>0.86944444444444446</v>
      </c>
      <c r="Y1522" s="78">
        <f t="shared" si="276"/>
        <v>79.699282837213886</v>
      </c>
      <c r="Z1522" s="31">
        <f t="shared" si="277"/>
        <v>116.09553656220322</v>
      </c>
      <c r="AA1522" s="31">
        <f t="shared" si="278"/>
        <v>143.41652421652421</v>
      </c>
      <c r="AB1522" s="31">
        <f t="shared" si="279"/>
        <v>135.07037037037037</v>
      </c>
      <c r="AC1522" s="31">
        <f t="shared" si="280"/>
        <v>97.618024691358031</v>
      </c>
      <c r="AD1522" s="31">
        <f t="shared" si="281"/>
        <v>64.272345679012346</v>
      </c>
      <c r="AE1522" s="31">
        <f t="shared" si="282"/>
        <v>68.244567901234575</v>
      </c>
      <c r="AF1522" s="31">
        <f t="shared" si="283"/>
        <v>97.431234567901242</v>
      </c>
      <c r="AG1522" s="31">
        <f t="shared" si="284"/>
        <v>127.53683760683759</v>
      </c>
      <c r="AH1522" s="31">
        <f t="shared" si="285"/>
        <v>125.30820512820513</v>
      </c>
      <c r="AI1522" s="31">
        <f t="shared" si="286"/>
        <v>97.177630415561453</v>
      </c>
      <c r="AJ1522" s="79">
        <f t="shared" si="287"/>
        <v>73.09671873464977</v>
      </c>
      <c r="AK1522" s="86" t="s">
        <v>43</v>
      </c>
      <c r="AL1522" s="1"/>
      <c r="AM1522" s="1"/>
      <c r="AN1522" s="1"/>
      <c r="AO1522" s="1"/>
      <c r="AP1522" s="1"/>
      <c r="AQ1522" s="1"/>
    </row>
    <row r="1523" spans="1:43" ht="16.5" customHeight="1" x14ac:dyDescent="0.25">
      <c r="A1523" s="35">
        <v>26110290</v>
      </c>
      <c r="B1523" s="27" t="s">
        <v>44</v>
      </c>
      <c r="C1523" s="27" t="s">
        <v>1820</v>
      </c>
      <c r="D1523" s="27" t="s">
        <v>157</v>
      </c>
      <c r="E1523" s="27" t="s">
        <v>1779</v>
      </c>
      <c r="F1523" s="27">
        <v>9</v>
      </c>
      <c r="G1523" s="27">
        <v>959</v>
      </c>
      <c r="H1523" s="28">
        <v>-76.093611109999998</v>
      </c>
      <c r="I1523" s="52">
        <v>4.5316111100000001</v>
      </c>
      <c r="J1523" s="48">
        <v>41.071428571428569</v>
      </c>
      <c r="K1523" s="29">
        <v>71.555555555555557</v>
      </c>
      <c r="L1523" s="29">
        <v>120.10714285714286</v>
      </c>
      <c r="M1523" s="29">
        <v>180.68214285714288</v>
      </c>
      <c r="N1523" s="29">
        <v>144.2962962962963</v>
      </c>
      <c r="O1523" s="29">
        <v>82.703703703703709</v>
      </c>
      <c r="P1523" s="29">
        <v>70.571428571428569</v>
      </c>
      <c r="Q1523" s="29">
        <v>70.133333333333326</v>
      </c>
      <c r="R1523" s="29">
        <v>100.27037037037037</v>
      </c>
      <c r="S1523" s="29">
        <v>129.46153846153845</v>
      </c>
      <c r="T1523" s="29">
        <v>151.60714285714286</v>
      </c>
      <c r="U1523" s="29">
        <v>69.388461538461542</v>
      </c>
      <c r="V1523" s="45">
        <v>1231.8485449735451</v>
      </c>
      <c r="W1523" s="41">
        <v>327</v>
      </c>
      <c r="X1523" s="74">
        <v>0.90833333333333333</v>
      </c>
      <c r="Y1523" s="78">
        <f t="shared" si="276"/>
        <v>77.578042328042329</v>
      </c>
      <c r="Z1523" s="31">
        <f t="shared" si="277"/>
        <v>124.11494708994711</v>
      </c>
      <c r="AA1523" s="31">
        <f t="shared" si="278"/>
        <v>148.36186067019401</v>
      </c>
      <c r="AB1523" s="31">
        <f t="shared" si="279"/>
        <v>135.89404761904763</v>
      </c>
      <c r="AC1523" s="31">
        <f t="shared" si="280"/>
        <v>99.19047619047619</v>
      </c>
      <c r="AD1523" s="31">
        <f t="shared" si="281"/>
        <v>74.469488536155197</v>
      </c>
      <c r="AE1523" s="31">
        <f t="shared" si="282"/>
        <v>80.325044091710751</v>
      </c>
      <c r="AF1523" s="31">
        <f t="shared" si="283"/>
        <v>99.955080721747379</v>
      </c>
      <c r="AG1523" s="31">
        <f t="shared" si="284"/>
        <v>127.11301722968388</v>
      </c>
      <c r="AH1523" s="31">
        <f t="shared" si="285"/>
        <v>116.81904761904764</v>
      </c>
      <c r="AI1523" s="31">
        <f t="shared" si="286"/>
        <v>87.355677655677653</v>
      </c>
      <c r="AJ1523" s="79">
        <f t="shared" si="287"/>
        <v>60.671815221815223</v>
      </c>
      <c r="AK1523" s="86"/>
      <c r="AL1523" s="1"/>
      <c r="AM1523" s="1"/>
      <c r="AN1523" s="1"/>
      <c r="AO1523" s="1"/>
      <c r="AP1523" s="1"/>
      <c r="AQ1523" s="1"/>
    </row>
    <row r="1524" spans="1:43" ht="16.5" customHeight="1" x14ac:dyDescent="0.25">
      <c r="A1524" s="35">
        <v>26110380</v>
      </c>
      <c r="B1524" s="27" t="s">
        <v>44</v>
      </c>
      <c r="C1524" s="27" t="s">
        <v>2003</v>
      </c>
      <c r="D1524" s="27" t="s">
        <v>979</v>
      </c>
      <c r="E1524" s="27" t="s">
        <v>1779</v>
      </c>
      <c r="F1524" s="27">
        <v>9</v>
      </c>
      <c r="G1524" s="27">
        <v>976</v>
      </c>
      <c r="H1524" s="28">
        <v>-76.099999999999994</v>
      </c>
      <c r="I1524" s="52">
        <v>4.5333333299999996</v>
      </c>
      <c r="J1524" s="48">
        <v>40.950000000000003</v>
      </c>
      <c r="K1524" s="29">
        <v>69.650000000000006</v>
      </c>
      <c r="L1524" s="29">
        <v>97.2</v>
      </c>
      <c r="M1524" s="29">
        <v>163.30000000000001</v>
      </c>
      <c r="N1524" s="29">
        <v>144.55000000000001</v>
      </c>
      <c r="O1524" s="29">
        <v>86.7</v>
      </c>
      <c r="P1524" s="29">
        <v>75.900000000000006</v>
      </c>
      <c r="Q1524" s="29">
        <v>67.650000000000006</v>
      </c>
      <c r="R1524" s="29">
        <v>97.55</v>
      </c>
      <c r="S1524" s="29">
        <v>131.85</v>
      </c>
      <c r="T1524" s="29">
        <v>154.15</v>
      </c>
      <c r="U1524" s="29">
        <v>82.45</v>
      </c>
      <c r="V1524" s="45">
        <v>1211.9000000000001</v>
      </c>
      <c r="W1524" s="41">
        <v>240</v>
      </c>
      <c r="X1524" s="74">
        <v>1</v>
      </c>
      <c r="Y1524" s="78">
        <f t="shared" si="276"/>
        <v>69.266666666666666</v>
      </c>
      <c r="Z1524" s="31">
        <f t="shared" si="277"/>
        <v>110.05000000000001</v>
      </c>
      <c r="AA1524" s="31">
        <f t="shared" si="278"/>
        <v>135.01666666666668</v>
      </c>
      <c r="AB1524" s="31">
        <f t="shared" si="279"/>
        <v>131.51666666666668</v>
      </c>
      <c r="AC1524" s="31">
        <f t="shared" si="280"/>
        <v>102.38333333333333</v>
      </c>
      <c r="AD1524" s="31">
        <f t="shared" si="281"/>
        <v>76.750000000000014</v>
      </c>
      <c r="AE1524" s="31">
        <f t="shared" si="282"/>
        <v>80.366666666666674</v>
      </c>
      <c r="AF1524" s="31">
        <f t="shared" si="283"/>
        <v>99.016666666666652</v>
      </c>
      <c r="AG1524" s="31">
        <f t="shared" si="284"/>
        <v>127.84999999999998</v>
      </c>
      <c r="AH1524" s="31">
        <f t="shared" si="285"/>
        <v>122.81666666666666</v>
      </c>
      <c r="AI1524" s="31">
        <f t="shared" si="286"/>
        <v>92.516666666666666</v>
      </c>
      <c r="AJ1524" s="79">
        <f t="shared" si="287"/>
        <v>64.350000000000009</v>
      </c>
      <c r="AK1524" s="86" t="s">
        <v>1887</v>
      </c>
      <c r="AL1524" s="1"/>
      <c r="AM1524" s="1"/>
      <c r="AN1524" s="1"/>
      <c r="AO1524" s="1"/>
      <c r="AP1524" s="1"/>
      <c r="AQ1524" s="1"/>
    </row>
    <row r="1525" spans="1:43" ht="16.5" customHeight="1" x14ac:dyDescent="0.25">
      <c r="A1525" s="35">
        <v>26110050</v>
      </c>
      <c r="B1525" s="27" t="s">
        <v>44</v>
      </c>
      <c r="C1525" s="27" t="s">
        <v>293</v>
      </c>
      <c r="D1525" s="27" t="s">
        <v>979</v>
      </c>
      <c r="E1525" s="27" t="s">
        <v>1779</v>
      </c>
      <c r="F1525" s="27">
        <v>9</v>
      </c>
      <c r="G1525" s="27">
        <v>1020</v>
      </c>
      <c r="H1525" s="28">
        <v>-76.116666670000001</v>
      </c>
      <c r="I1525" s="52">
        <v>4.55</v>
      </c>
      <c r="J1525" s="48">
        <v>39.049999999999997</v>
      </c>
      <c r="K1525" s="29">
        <v>66.55</v>
      </c>
      <c r="L1525" s="29">
        <v>90.2</v>
      </c>
      <c r="M1525" s="29">
        <v>145.44999999999999</v>
      </c>
      <c r="N1525" s="29">
        <v>119.52631578947368</v>
      </c>
      <c r="O1525" s="29">
        <v>86.05263157894737</v>
      </c>
      <c r="P1525" s="29">
        <v>64.400000000000006</v>
      </c>
      <c r="Q1525" s="29">
        <v>67.3</v>
      </c>
      <c r="R1525" s="29">
        <v>97.6</v>
      </c>
      <c r="S1525" s="29">
        <v>113.45</v>
      </c>
      <c r="T1525" s="29">
        <v>128</v>
      </c>
      <c r="U1525" s="29">
        <v>74.150000000000006</v>
      </c>
      <c r="V1525" s="45">
        <v>1091.7289473684211</v>
      </c>
      <c r="W1525" s="41">
        <v>238</v>
      </c>
      <c r="X1525" s="74">
        <v>0.9916666666666667</v>
      </c>
      <c r="Y1525" s="78">
        <f t="shared" si="276"/>
        <v>65.266666666666666</v>
      </c>
      <c r="Z1525" s="31">
        <f t="shared" si="277"/>
        <v>100.73333333333333</v>
      </c>
      <c r="AA1525" s="31">
        <f t="shared" si="278"/>
        <v>118.39210526315789</v>
      </c>
      <c r="AB1525" s="31">
        <f t="shared" si="279"/>
        <v>117.00964912280703</v>
      </c>
      <c r="AC1525" s="31">
        <f t="shared" si="280"/>
        <v>89.992982456140339</v>
      </c>
      <c r="AD1525" s="31">
        <f t="shared" si="281"/>
        <v>72.5842105263158</v>
      </c>
      <c r="AE1525" s="31">
        <f t="shared" si="282"/>
        <v>76.433333333333323</v>
      </c>
      <c r="AF1525" s="31">
        <f t="shared" si="283"/>
        <v>92.783333333333317</v>
      </c>
      <c r="AG1525" s="31">
        <f t="shared" si="284"/>
        <v>113.01666666666667</v>
      </c>
      <c r="AH1525" s="31">
        <f t="shared" si="285"/>
        <v>105.2</v>
      </c>
      <c r="AI1525" s="31">
        <f t="shared" si="286"/>
        <v>80.399999999999991</v>
      </c>
      <c r="AJ1525" s="79">
        <f t="shared" si="287"/>
        <v>59.916666666666664</v>
      </c>
      <c r="AK1525" s="86" t="s">
        <v>1887</v>
      </c>
      <c r="AL1525" s="1"/>
      <c r="AM1525" s="1"/>
      <c r="AN1525" s="1"/>
      <c r="AO1525" s="1"/>
      <c r="AP1525" s="1"/>
      <c r="AQ1525" s="1"/>
    </row>
    <row r="1526" spans="1:43" ht="16.5" customHeight="1" x14ac:dyDescent="0.25">
      <c r="A1526" s="35">
        <v>26110090</v>
      </c>
      <c r="B1526" s="27" t="s">
        <v>44</v>
      </c>
      <c r="C1526" s="27" t="s">
        <v>2004</v>
      </c>
      <c r="D1526" s="27" t="s">
        <v>979</v>
      </c>
      <c r="E1526" s="27" t="s">
        <v>1779</v>
      </c>
      <c r="F1526" s="27">
        <v>9</v>
      </c>
      <c r="G1526" s="27">
        <v>990</v>
      </c>
      <c r="H1526" s="28">
        <v>-76.083333329999988</v>
      </c>
      <c r="I1526" s="52">
        <v>4.6166666699999999</v>
      </c>
      <c r="J1526" s="48">
        <v>65.45</v>
      </c>
      <c r="K1526" s="29">
        <v>83.6</v>
      </c>
      <c r="L1526" s="29">
        <v>140.44999999999999</v>
      </c>
      <c r="M1526" s="29">
        <v>218.15</v>
      </c>
      <c r="N1526" s="29">
        <v>195.6</v>
      </c>
      <c r="O1526" s="29">
        <v>134.68421052631578</v>
      </c>
      <c r="P1526" s="29">
        <v>120.8</v>
      </c>
      <c r="Q1526" s="29">
        <v>103.9</v>
      </c>
      <c r="R1526" s="29">
        <v>128.15</v>
      </c>
      <c r="S1526" s="29">
        <v>165.65</v>
      </c>
      <c r="T1526" s="29">
        <v>159.94999999999999</v>
      </c>
      <c r="U1526" s="29">
        <v>110.85</v>
      </c>
      <c r="V1526" s="45">
        <v>1627.234210526316</v>
      </c>
      <c r="W1526" s="41">
        <v>239</v>
      </c>
      <c r="X1526" s="74">
        <v>0.99583333333333335</v>
      </c>
      <c r="Y1526" s="78">
        <f t="shared" si="276"/>
        <v>96.5</v>
      </c>
      <c r="Z1526" s="31">
        <f t="shared" si="277"/>
        <v>147.4</v>
      </c>
      <c r="AA1526" s="31">
        <f t="shared" si="278"/>
        <v>184.73333333333335</v>
      </c>
      <c r="AB1526" s="31">
        <f t="shared" si="279"/>
        <v>182.81140350877195</v>
      </c>
      <c r="AC1526" s="31">
        <f t="shared" si="280"/>
        <v>150.36140350877193</v>
      </c>
      <c r="AD1526" s="31">
        <f t="shared" si="281"/>
        <v>119.79473684210525</v>
      </c>
      <c r="AE1526" s="31">
        <f t="shared" si="282"/>
        <v>117.61666666666667</v>
      </c>
      <c r="AF1526" s="31">
        <f t="shared" si="283"/>
        <v>132.56666666666669</v>
      </c>
      <c r="AG1526" s="31">
        <f t="shared" si="284"/>
        <v>151.25</v>
      </c>
      <c r="AH1526" s="31">
        <f t="shared" si="285"/>
        <v>145.48333333333335</v>
      </c>
      <c r="AI1526" s="31">
        <f t="shared" si="286"/>
        <v>112.08333333333331</v>
      </c>
      <c r="AJ1526" s="79">
        <f t="shared" si="287"/>
        <v>86.633333333333326</v>
      </c>
      <c r="AK1526" s="86" t="s">
        <v>1887</v>
      </c>
      <c r="AL1526" s="1"/>
      <c r="AM1526" s="1"/>
      <c r="AN1526" s="1"/>
      <c r="AO1526" s="1"/>
      <c r="AP1526" s="1"/>
      <c r="AQ1526" s="1"/>
    </row>
    <row r="1527" spans="1:43" ht="16.5" customHeight="1" x14ac:dyDescent="0.25">
      <c r="A1527" s="35">
        <v>26110450</v>
      </c>
      <c r="B1527" s="27" t="s">
        <v>44</v>
      </c>
      <c r="C1527" s="27" t="s">
        <v>2005</v>
      </c>
      <c r="D1527" s="27" t="s">
        <v>979</v>
      </c>
      <c r="E1527" s="27" t="s">
        <v>1779</v>
      </c>
      <c r="F1527" s="27">
        <v>9</v>
      </c>
      <c r="G1527" s="27">
        <v>1380</v>
      </c>
      <c r="H1527" s="28">
        <v>-76.150000000000006</v>
      </c>
      <c r="I1527" s="52">
        <v>4.5166666700000002</v>
      </c>
      <c r="J1527" s="48">
        <v>28.789473684210527</v>
      </c>
      <c r="K1527" s="29">
        <v>56.2</v>
      </c>
      <c r="L1527" s="29">
        <v>79.8</v>
      </c>
      <c r="M1527" s="29">
        <v>117.75</v>
      </c>
      <c r="N1527" s="29">
        <v>99</v>
      </c>
      <c r="O1527" s="29">
        <v>64.5</v>
      </c>
      <c r="P1527" s="29">
        <v>44.05</v>
      </c>
      <c r="Q1527" s="29">
        <v>43.5</v>
      </c>
      <c r="R1527" s="29">
        <v>63.8</v>
      </c>
      <c r="S1527" s="29">
        <v>119.3</v>
      </c>
      <c r="T1527" s="29">
        <v>104.9</v>
      </c>
      <c r="U1527" s="29">
        <v>51.65</v>
      </c>
      <c r="V1527" s="45">
        <v>873.23947368421045</v>
      </c>
      <c r="W1527" s="41">
        <v>239</v>
      </c>
      <c r="X1527" s="74">
        <v>0.99583333333333335</v>
      </c>
      <c r="Y1527" s="78">
        <f t="shared" si="276"/>
        <v>54.929824561403507</v>
      </c>
      <c r="Z1527" s="31">
        <f t="shared" si="277"/>
        <v>84.583333333333329</v>
      </c>
      <c r="AA1527" s="31">
        <f t="shared" si="278"/>
        <v>98.850000000000009</v>
      </c>
      <c r="AB1527" s="31">
        <f t="shared" si="279"/>
        <v>93.75</v>
      </c>
      <c r="AC1527" s="31">
        <f t="shared" si="280"/>
        <v>69.183333333333337</v>
      </c>
      <c r="AD1527" s="31">
        <f t="shared" si="281"/>
        <v>50.683333333333337</v>
      </c>
      <c r="AE1527" s="31">
        <f t="shared" si="282"/>
        <v>50.449999999999996</v>
      </c>
      <c r="AF1527" s="31">
        <f t="shared" si="283"/>
        <v>75.533333333333331</v>
      </c>
      <c r="AG1527" s="31">
        <f t="shared" si="284"/>
        <v>96</v>
      </c>
      <c r="AH1527" s="31">
        <f t="shared" si="285"/>
        <v>91.949999999999989</v>
      </c>
      <c r="AI1527" s="31">
        <f t="shared" si="286"/>
        <v>61.779824561403508</v>
      </c>
      <c r="AJ1527" s="79">
        <f t="shared" si="287"/>
        <v>45.546491228070181</v>
      </c>
      <c r="AK1527" s="86" t="s">
        <v>1887</v>
      </c>
      <c r="AL1527" s="1"/>
      <c r="AM1527" s="1"/>
      <c r="AN1527" s="1"/>
      <c r="AO1527" s="1"/>
      <c r="AP1527" s="1"/>
      <c r="AQ1527" s="1"/>
    </row>
    <row r="1528" spans="1:43" ht="16.5" customHeight="1" x14ac:dyDescent="0.25">
      <c r="A1528" s="35">
        <v>26115020</v>
      </c>
      <c r="B1528" s="27" t="s">
        <v>165</v>
      </c>
      <c r="C1528" s="27" t="s">
        <v>2006</v>
      </c>
      <c r="D1528" s="27" t="s">
        <v>979</v>
      </c>
      <c r="E1528" s="27" t="s">
        <v>1779</v>
      </c>
      <c r="F1528" s="27">
        <v>9</v>
      </c>
      <c r="G1528" s="27">
        <v>1643</v>
      </c>
      <c r="H1528" s="28">
        <v>-76.150000000000006</v>
      </c>
      <c r="I1528" s="52">
        <v>4.56666667</v>
      </c>
      <c r="J1528" s="48">
        <v>65.763157894736835</v>
      </c>
      <c r="K1528" s="29">
        <v>72.504999999999995</v>
      </c>
      <c r="L1528" s="29">
        <v>95.8</v>
      </c>
      <c r="M1528" s="29">
        <v>155.00526315789475</v>
      </c>
      <c r="N1528" s="29">
        <v>118.72499999999999</v>
      </c>
      <c r="O1528" s="29">
        <v>84.254999999999995</v>
      </c>
      <c r="P1528" s="29">
        <v>71.778947368421044</v>
      </c>
      <c r="Q1528" s="29">
        <v>64.47999999999999</v>
      </c>
      <c r="R1528" s="29">
        <v>98.174999999999997</v>
      </c>
      <c r="S1528" s="29">
        <v>139.25263157894739</v>
      </c>
      <c r="T1528" s="29">
        <v>147.34</v>
      </c>
      <c r="U1528" s="29">
        <v>81.584210526315786</v>
      </c>
      <c r="V1528" s="45">
        <v>1194.6642105263156</v>
      </c>
      <c r="W1528" s="41">
        <v>235</v>
      </c>
      <c r="X1528" s="74">
        <v>0.97916666666666663</v>
      </c>
      <c r="Y1528" s="78">
        <f t="shared" si="276"/>
        <v>78.022719298245605</v>
      </c>
      <c r="Z1528" s="31">
        <f t="shared" si="277"/>
        <v>107.77008771929825</v>
      </c>
      <c r="AA1528" s="31">
        <f t="shared" si="278"/>
        <v>123.17675438596491</v>
      </c>
      <c r="AB1528" s="31">
        <f t="shared" si="279"/>
        <v>119.32842105263158</v>
      </c>
      <c r="AC1528" s="31">
        <f t="shared" si="280"/>
        <v>91.586315789473687</v>
      </c>
      <c r="AD1528" s="31">
        <f t="shared" si="281"/>
        <v>73.50464912280701</v>
      </c>
      <c r="AE1528" s="31">
        <f t="shared" si="282"/>
        <v>78.144649122807024</v>
      </c>
      <c r="AF1528" s="31">
        <f t="shared" si="283"/>
        <v>100.63587719298245</v>
      </c>
      <c r="AG1528" s="31">
        <f t="shared" si="284"/>
        <v>128.25587719298247</v>
      </c>
      <c r="AH1528" s="31">
        <f t="shared" si="285"/>
        <v>122.72561403508773</v>
      </c>
      <c r="AI1528" s="31">
        <f t="shared" si="286"/>
        <v>98.229122807017532</v>
      </c>
      <c r="AJ1528" s="79">
        <f t="shared" si="287"/>
        <v>73.284122807017539</v>
      </c>
      <c r="AK1528" s="86" t="s">
        <v>1887</v>
      </c>
      <c r="AL1528" s="1"/>
      <c r="AM1528" s="1"/>
      <c r="AN1528" s="1"/>
      <c r="AO1528" s="1"/>
      <c r="AP1528" s="1"/>
      <c r="AQ1528" s="1"/>
    </row>
    <row r="1529" spans="1:43" ht="16.5" customHeight="1" x14ac:dyDescent="0.25">
      <c r="A1529" s="35">
        <v>26100740</v>
      </c>
      <c r="B1529" s="27" t="s">
        <v>44</v>
      </c>
      <c r="C1529" s="27" t="s">
        <v>1656</v>
      </c>
      <c r="D1529" s="27" t="s">
        <v>576</v>
      </c>
      <c r="E1529" s="27" t="s">
        <v>1779</v>
      </c>
      <c r="F1529" s="27">
        <v>9</v>
      </c>
      <c r="G1529" s="27">
        <v>949</v>
      </c>
      <c r="H1529" s="28">
        <v>-76.040555560000001</v>
      </c>
      <c r="I1529" s="52">
        <v>4.51563889</v>
      </c>
      <c r="J1529" s="48">
        <v>54.766666666666666</v>
      </c>
      <c r="K1529" s="29">
        <v>63.310344827586206</v>
      </c>
      <c r="L1529" s="29">
        <v>117.44827586206897</v>
      </c>
      <c r="M1529" s="29">
        <v>167.1</v>
      </c>
      <c r="N1529" s="29">
        <v>149.28571428571428</v>
      </c>
      <c r="O1529" s="29">
        <v>110.82758620689656</v>
      </c>
      <c r="P1529" s="29">
        <v>72.34482758620689</v>
      </c>
      <c r="Q1529" s="29">
        <v>64.965517241379317</v>
      </c>
      <c r="R1529" s="29">
        <v>107.10714285714286</v>
      </c>
      <c r="S1529" s="29">
        <v>135.72592592592594</v>
      </c>
      <c r="T1529" s="29">
        <v>117.35357142857141</v>
      </c>
      <c r="U1529" s="29">
        <v>78.357142857142861</v>
      </c>
      <c r="V1529" s="45">
        <v>1238.592715745302</v>
      </c>
      <c r="W1529" s="41">
        <v>344</v>
      </c>
      <c r="X1529" s="74">
        <v>0.9555555555555556</v>
      </c>
      <c r="Y1529" s="78">
        <f t="shared" si="276"/>
        <v>78.508429118773947</v>
      </c>
      <c r="Z1529" s="31">
        <f t="shared" si="277"/>
        <v>115.95287356321838</v>
      </c>
      <c r="AA1529" s="31">
        <f t="shared" si="278"/>
        <v>144.61133004926108</v>
      </c>
      <c r="AB1529" s="31">
        <f t="shared" si="279"/>
        <v>142.40443349753693</v>
      </c>
      <c r="AC1529" s="31">
        <f t="shared" si="280"/>
        <v>110.81937602627256</v>
      </c>
      <c r="AD1529" s="31">
        <f t="shared" si="281"/>
        <v>82.712643678160916</v>
      </c>
      <c r="AE1529" s="31">
        <f t="shared" si="282"/>
        <v>81.472495894909699</v>
      </c>
      <c r="AF1529" s="31">
        <f t="shared" si="283"/>
        <v>102.59952867481604</v>
      </c>
      <c r="AG1529" s="31">
        <f t="shared" si="284"/>
        <v>120.06221340388008</v>
      </c>
      <c r="AH1529" s="31">
        <f t="shared" si="285"/>
        <v>110.47888007054674</v>
      </c>
      <c r="AI1529" s="31">
        <f t="shared" si="286"/>
        <v>83.492460317460313</v>
      </c>
      <c r="AJ1529" s="79">
        <f t="shared" si="287"/>
        <v>65.478051450465259</v>
      </c>
      <c r="AK1529" s="86"/>
      <c r="AL1529" s="1"/>
      <c r="AM1529" s="1"/>
      <c r="AN1529" s="1"/>
      <c r="AO1529" s="1"/>
      <c r="AP1529" s="1"/>
      <c r="AQ1529" s="1"/>
    </row>
    <row r="1530" spans="1:43" ht="16.5" customHeight="1" x14ac:dyDescent="0.25">
      <c r="A1530" s="35">
        <v>26100290</v>
      </c>
      <c r="B1530" s="27" t="s">
        <v>44</v>
      </c>
      <c r="C1530" s="27" t="s">
        <v>2007</v>
      </c>
      <c r="D1530" s="27" t="s">
        <v>1823</v>
      </c>
      <c r="E1530" s="27" t="s">
        <v>1779</v>
      </c>
      <c r="F1530" s="27">
        <v>9</v>
      </c>
      <c r="G1530" s="27">
        <v>970</v>
      </c>
      <c r="H1530" s="28">
        <v>-75.916666669999998</v>
      </c>
      <c r="I1530" s="52">
        <v>4.6666666699999997</v>
      </c>
      <c r="J1530" s="48">
        <v>85.78947368421052</v>
      </c>
      <c r="K1530" s="29">
        <v>109.52631578947368</v>
      </c>
      <c r="L1530" s="29">
        <v>174.5</v>
      </c>
      <c r="M1530" s="29">
        <v>207.55</v>
      </c>
      <c r="N1530" s="29">
        <v>212.6</v>
      </c>
      <c r="O1530" s="29">
        <v>130.78947368421052</v>
      </c>
      <c r="P1530" s="29">
        <v>96.833333333333329</v>
      </c>
      <c r="Q1530" s="29">
        <v>87.6</v>
      </c>
      <c r="R1530" s="29">
        <v>158.4</v>
      </c>
      <c r="S1530" s="29">
        <v>162.89473684210526</v>
      </c>
      <c r="T1530" s="29">
        <v>186.65</v>
      </c>
      <c r="U1530" s="29">
        <v>104.21052631578948</v>
      </c>
      <c r="V1530" s="45">
        <v>1717.3438596491228</v>
      </c>
      <c r="W1530" s="41">
        <v>233</v>
      </c>
      <c r="X1530" s="74">
        <v>0.97083333333333333</v>
      </c>
      <c r="Y1530" s="78">
        <f t="shared" si="276"/>
        <v>123.27192982456141</v>
      </c>
      <c r="Z1530" s="31">
        <f t="shared" si="277"/>
        <v>163.85877192982457</v>
      </c>
      <c r="AA1530" s="31">
        <f t="shared" si="278"/>
        <v>198.21666666666667</v>
      </c>
      <c r="AB1530" s="31">
        <f t="shared" si="279"/>
        <v>183.64649122807018</v>
      </c>
      <c r="AC1530" s="31">
        <f t="shared" si="280"/>
        <v>146.74093567251461</v>
      </c>
      <c r="AD1530" s="31">
        <f t="shared" si="281"/>
        <v>105.07426900584794</v>
      </c>
      <c r="AE1530" s="31">
        <f t="shared" si="282"/>
        <v>114.27777777777779</v>
      </c>
      <c r="AF1530" s="31">
        <f t="shared" si="283"/>
        <v>136.2982456140351</v>
      </c>
      <c r="AG1530" s="31">
        <f t="shared" si="284"/>
        <v>169.31491228070175</v>
      </c>
      <c r="AH1530" s="31">
        <f t="shared" si="285"/>
        <v>151.25175438596492</v>
      </c>
      <c r="AI1530" s="31">
        <f t="shared" si="286"/>
        <v>125.55</v>
      </c>
      <c r="AJ1530" s="79">
        <f t="shared" si="287"/>
        <v>99.842105263157904</v>
      </c>
      <c r="AK1530" s="86" t="s">
        <v>1887</v>
      </c>
      <c r="AL1530" s="1"/>
      <c r="AM1530" s="1"/>
      <c r="AN1530" s="1"/>
      <c r="AO1530" s="1"/>
      <c r="AP1530" s="1"/>
      <c r="AQ1530" s="1"/>
    </row>
    <row r="1531" spans="1:43" ht="16.5" customHeight="1" x14ac:dyDescent="0.25">
      <c r="A1531" s="35">
        <v>26100300</v>
      </c>
      <c r="B1531" s="27" t="s">
        <v>44</v>
      </c>
      <c r="C1531" s="27" t="s">
        <v>1823</v>
      </c>
      <c r="D1531" s="27" t="s">
        <v>1823</v>
      </c>
      <c r="E1531" s="27" t="s">
        <v>1779</v>
      </c>
      <c r="F1531" s="27">
        <v>9</v>
      </c>
      <c r="G1531" s="27">
        <v>986</v>
      </c>
      <c r="H1531" s="28">
        <v>-75.965833329999995</v>
      </c>
      <c r="I1531" s="52">
        <v>4.5886111099999995</v>
      </c>
      <c r="J1531" s="48">
        <v>66.416666666666671</v>
      </c>
      <c r="K1531" s="29">
        <v>96.233333333333334</v>
      </c>
      <c r="L1531" s="29">
        <v>165.4</v>
      </c>
      <c r="M1531" s="29">
        <v>191.46666666666667</v>
      </c>
      <c r="N1531" s="29">
        <v>207.76666666666668</v>
      </c>
      <c r="O1531" s="29">
        <v>111.06666666666666</v>
      </c>
      <c r="P1531" s="29">
        <v>91.566666666666663</v>
      </c>
      <c r="Q1531" s="29">
        <v>84.7</v>
      </c>
      <c r="R1531" s="29">
        <v>134.72413793103448</v>
      </c>
      <c r="S1531" s="29">
        <v>165.53571428571428</v>
      </c>
      <c r="T1531" s="29">
        <v>159.37931034482759</v>
      </c>
      <c r="U1531" s="29">
        <v>92.793103448275858</v>
      </c>
      <c r="V1531" s="45">
        <v>1567.0489326765187</v>
      </c>
      <c r="W1531" s="41">
        <v>355</v>
      </c>
      <c r="X1531" s="74">
        <v>0.98611111111111116</v>
      </c>
      <c r="Y1531" s="78">
        <f t="shared" si="276"/>
        <v>109.35000000000001</v>
      </c>
      <c r="Z1531" s="31">
        <f t="shared" si="277"/>
        <v>151.03333333333333</v>
      </c>
      <c r="AA1531" s="31">
        <f t="shared" si="278"/>
        <v>188.21111111111111</v>
      </c>
      <c r="AB1531" s="31">
        <f t="shared" si="279"/>
        <v>170.1</v>
      </c>
      <c r="AC1531" s="31">
        <f t="shared" si="280"/>
        <v>136.80000000000001</v>
      </c>
      <c r="AD1531" s="31">
        <f t="shared" si="281"/>
        <v>95.777777777777771</v>
      </c>
      <c r="AE1531" s="31">
        <f t="shared" si="282"/>
        <v>103.66360153256704</v>
      </c>
      <c r="AF1531" s="31">
        <f t="shared" si="283"/>
        <v>128.31995073891625</v>
      </c>
      <c r="AG1531" s="31">
        <f t="shared" si="284"/>
        <v>153.21305418719211</v>
      </c>
      <c r="AH1531" s="31">
        <f t="shared" si="285"/>
        <v>139.23604269293926</v>
      </c>
      <c r="AI1531" s="31">
        <f t="shared" si="286"/>
        <v>106.19636015325671</v>
      </c>
      <c r="AJ1531" s="79">
        <f t="shared" si="287"/>
        <v>85.147701149425288</v>
      </c>
      <c r="AK1531" s="86"/>
      <c r="AL1531" s="1"/>
      <c r="AM1531" s="1"/>
      <c r="AN1531" s="1"/>
      <c r="AO1531" s="1"/>
      <c r="AP1531" s="1"/>
      <c r="AQ1531" s="1"/>
    </row>
    <row r="1532" spans="1:43" ht="16.5" customHeight="1" x14ac:dyDescent="0.25">
      <c r="A1532" s="35">
        <v>26100280</v>
      </c>
      <c r="B1532" s="27" t="s">
        <v>44</v>
      </c>
      <c r="C1532" s="27" t="s">
        <v>2008</v>
      </c>
      <c r="D1532" s="27" t="s">
        <v>1823</v>
      </c>
      <c r="E1532" s="27" t="s">
        <v>1779</v>
      </c>
      <c r="F1532" s="27">
        <v>9</v>
      </c>
      <c r="G1532" s="27">
        <v>939</v>
      </c>
      <c r="H1532" s="28">
        <v>-76.033333329999991</v>
      </c>
      <c r="I1532" s="52">
        <v>4.6166666699999999</v>
      </c>
      <c r="J1532" s="48">
        <v>85.75</v>
      </c>
      <c r="K1532" s="29">
        <v>104.65</v>
      </c>
      <c r="L1532" s="29">
        <v>149.65</v>
      </c>
      <c r="M1532" s="29">
        <v>209.75</v>
      </c>
      <c r="N1532" s="29">
        <v>212.45</v>
      </c>
      <c r="O1532" s="29">
        <v>155.44999999999999</v>
      </c>
      <c r="P1532" s="29">
        <v>130.19999999999999</v>
      </c>
      <c r="Q1532" s="29">
        <v>116.7</v>
      </c>
      <c r="R1532" s="29">
        <v>162.15</v>
      </c>
      <c r="S1532" s="29">
        <v>159.44999999999999</v>
      </c>
      <c r="T1532" s="29">
        <v>159.84210526315789</v>
      </c>
      <c r="U1532" s="29">
        <v>117.85</v>
      </c>
      <c r="V1532" s="45">
        <v>1763.8921052631581</v>
      </c>
      <c r="W1532" s="41">
        <v>239</v>
      </c>
      <c r="X1532" s="74">
        <v>0.99583333333333335</v>
      </c>
      <c r="Y1532" s="78">
        <f t="shared" si="276"/>
        <v>113.35000000000001</v>
      </c>
      <c r="Z1532" s="31">
        <f t="shared" si="277"/>
        <v>154.68333333333334</v>
      </c>
      <c r="AA1532" s="31">
        <f t="shared" si="278"/>
        <v>190.61666666666665</v>
      </c>
      <c r="AB1532" s="31">
        <f t="shared" si="279"/>
        <v>192.54999999999998</v>
      </c>
      <c r="AC1532" s="31">
        <f t="shared" si="280"/>
        <v>166.03333333333333</v>
      </c>
      <c r="AD1532" s="31">
        <f t="shared" si="281"/>
        <v>134.11666666666665</v>
      </c>
      <c r="AE1532" s="31">
        <f t="shared" si="282"/>
        <v>136.35</v>
      </c>
      <c r="AF1532" s="31">
        <f t="shared" si="283"/>
        <v>146.1</v>
      </c>
      <c r="AG1532" s="31">
        <f t="shared" si="284"/>
        <v>160.48070175438599</v>
      </c>
      <c r="AH1532" s="31">
        <f t="shared" si="285"/>
        <v>145.71403508771928</v>
      </c>
      <c r="AI1532" s="31">
        <f t="shared" si="286"/>
        <v>121.14736842105263</v>
      </c>
      <c r="AJ1532" s="79">
        <f t="shared" si="287"/>
        <v>102.75</v>
      </c>
      <c r="AK1532" s="86" t="s">
        <v>1887</v>
      </c>
      <c r="AL1532" s="1"/>
      <c r="AM1532" s="1"/>
      <c r="AN1532" s="1"/>
      <c r="AO1532" s="1"/>
      <c r="AP1532" s="1"/>
      <c r="AQ1532" s="1"/>
    </row>
    <row r="1533" spans="1:43" ht="16.5" customHeight="1" x14ac:dyDescent="0.25">
      <c r="A1533" s="35">
        <v>26075040</v>
      </c>
      <c r="B1533" s="27" t="s">
        <v>48</v>
      </c>
      <c r="C1533" s="27" t="s">
        <v>1824</v>
      </c>
      <c r="D1533" s="27" t="s">
        <v>1825</v>
      </c>
      <c r="E1533" s="27" t="s">
        <v>1779</v>
      </c>
      <c r="F1533" s="27">
        <v>9</v>
      </c>
      <c r="G1533" s="27">
        <v>970</v>
      </c>
      <c r="H1533" s="28">
        <v>-76.38663889</v>
      </c>
      <c r="I1533" s="52">
        <v>3.5366888899999998</v>
      </c>
      <c r="J1533" s="48">
        <v>47.570370370370377</v>
      </c>
      <c r="K1533" s="29">
        <v>54.007692307692317</v>
      </c>
      <c r="L1533" s="29">
        <v>89.246153846153845</v>
      </c>
      <c r="M1533" s="29">
        <v>134.23333333333335</v>
      </c>
      <c r="N1533" s="29">
        <v>103.14137931034485</v>
      </c>
      <c r="O1533" s="29">
        <v>49.664285714285704</v>
      </c>
      <c r="P1533" s="29">
        <v>32.111538461538458</v>
      </c>
      <c r="Q1533" s="29">
        <v>28.651851851851852</v>
      </c>
      <c r="R1533" s="29">
        <v>64.560714285714283</v>
      </c>
      <c r="S1533" s="29">
        <v>99.164285714285725</v>
      </c>
      <c r="T1533" s="29">
        <v>105.04642857142858</v>
      </c>
      <c r="U1533" s="29">
        <v>68.462962962962976</v>
      </c>
      <c r="V1533" s="45">
        <v>875.86099672996227</v>
      </c>
      <c r="W1533" s="41">
        <v>327</v>
      </c>
      <c r="X1533" s="74">
        <v>0.90833333333333333</v>
      </c>
      <c r="Y1533" s="78">
        <f t="shared" si="276"/>
        <v>63.608072174738844</v>
      </c>
      <c r="Z1533" s="31">
        <f t="shared" si="277"/>
        <v>92.495726495726501</v>
      </c>
      <c r="AA1533" s="31">
        <f t="shared" si="278"/>
        <v>108.87362216327735</v>
      </c>
      <c r="AB1533" s="31">
        <f t="shared" si="279"/>
        <v>95.679666119321311</v>
      </c>
      <c r="AC1533" s="31">
        <f t="shared" si="280"/>
        <v>61.639067828723</v>
      </c>
      <c r="AD1533" s="31">
        <f t="shared" si="281"/>
        <v>36.809225342558676</v>
      </c>
      <c r="AE1533" s="31">
        <f t="shared" si="282"/>
        <v>41.774701533034865</v>
      </c>
      <c r="AF1533" s="31">
        <f t="shared" si="283"/>
        <v>64.125617283950632</v>
      </c>
      <c r="AG1533" s="31">
        <f t="shared" si="284"/>
        <v>89.590476190476195</v>
      </c>
      <c r="AH1533" s="31">
        <f t="shared" si="285"/>
        <v>90.891225749559098</v>
      </c>
      <c r="AI1533" s="31">
        <f t="shared" si="286"/>
        <v>73.693253968253984</v>
      </c>
      <c r="AJ1533" s="79">
        <f t="shared" si="287"/>
        <v>56.680341880341892</v>
      </c>
      <c r="AK1533" s="86"/>
      <c r="AL1533" s="1"/>
      <c r="AM1533" s="1"/>
      <c r="AN1533" s="1"/>
      <c r="AO1533" s="1"/>
      <c r="AP1533" s="1"/>
      <c r="AQ1533" s="1"/>
    </row>
    <row r="1534" spans="1:43" ht="16.5" customHeight="1" x14ac:dyDescent="0.25">
      <c r="A1534" s="35">
        <v>26090880</v>
      </c>
      <c r="B1534" s="27" t="s">
        <v>44</v>
      </c>
      <c r="C1534" s="27" t="s">
        <v>2009</v>
      </c>
      <c r="D1534" s="27" t="s">
        <v>1825</v>
      </c>
      <c r="E1534" s="27" t="s">
        <v>1779</v>
      </c>
      <c r="F1534" s="27">
        <v>9</v>
      </c>
      <c r="G1534" s="27">
        <v>1750</v>
      </c>
      <c r="H1534" s="28">
        <v>-76.183333329999996</v>
      </c>
      <c r="I1534" s="52">
        <v>3.5833333299999999</v>
      </c>
      <c r="J1534" s="48">
        <v>161.55000000000001</v>
      </c>
      <c r="K1534" s="29">
        <v>130.55000000000001</v>
      </c>
      <c r="L1534" s="29">
        <v>188.85</v>
      </c>
      <c r="M1534" s="29">
        <v>205.2</v>
      </c>
      <c r="N1534" s="29">
        <v>161.30000000000001</v>
      </c>
      <c r="O1534" s="29">
        <v>80.599999999999994</v>
      </c>
      <c r="P1534" s="29">
        <v>48.85</v>
      </c>
      <c r="Q1534" s="29">
        <v>41.35</v>
      </c>
      <c r="R1534" s="29">
        <v>135.6</v>
      </c>
      <c r="S1534" s="29">
        <v>247.6</v>
      </c>
      <c r="T1534" s="29">
        <v>298</v>
      </c>
      <c r="U1534" s="29">
        <v>186.3</v>
      </c>
      <c r="V1534" s="45">
        <v>1885.75</v>
      </c>
      <c r="W1534" s="41">
        <v>240</v>
      </c>
      <c r="X1534" s="74">
        <v>1</v>
      </c>
      <c r="Y1534" s="78">
        <f t="shared" si="276"/>
        <v>160.31666666666669</v>
      </c>
      <c r="Z1534" s="31">
        <f t="shared" si="277"/>
        <v>174.86666666666665</v>
      </c>
      <c r="AA1534" s="31">
        <f t="shared" si="278"/>
        <v>185.11666666666665</v>
      </c>
      <c r="AB1534" s="31">
        <f t="shared" si="279"/>
        <v>149.03333333333333</v>
      </c>
      <c r="AC1534" s="31">
        <f t="shared" si="280"/>
        <v>96.916666666666671</v>
      </c>
      <c r="AD1534" s="31">
        <f t="shared" si="281"/>
        <v>56.93333333333333</v>
      </c>
      <c r="AE1534" s="31">
        <f t="shared" si="282"/>
        <v>75.266666666666666</v>
      </c>
      <c r="AF1534" s="31">
        <f t="shared" si="283"/>
        <v>141.51666666666665</v>
      </c>
      <c r="AG1534" s="31">
        <f t="shared" si="284"/>
        <v>227.06666666666669</v>
      </c>
      <c r="AH1534" s="31">
        <f t="shared" si="285"/>
        <v>243.9666666666667</v>
      </c>
      <c r="AI1534" s="31">
        <f t="shared" si="286"/>
        <v>215.28333333333333</v>
      </c>
      <c r="AJ1534" s="79">
        <f t="shared" si="287"/>
        <v>159.46666666666667</v>
      </c>
      <c r="AK1534" s="86" t="s">
        <v>1887</v>
      </c>
      <c r="AL1534" s="1"/>
      <c r="AM1534" s="1"/>
      <c r="AN1534" s="1"/>
      <c r="AO1534" s="1"/>
      <c r="AP1534" s="1"/>
      <c r="AQ1534" s="1"/>
    </row>
    <row r="1535" spans="1:43" ht="16.5" customHeight="1" x14ac:dyDescent="0.25">
      <c r="A1535" s="35">
        <v>26090380</v>
      </c>
      <c r="B1535" s="27" t="s">
        <v>44</v>
      </c>
      <c r="C1535" s="27" t="s">
        <v>775</v>
      </c>
      <c r="D1535" s="27" t="s">
        <v>1825</v>
      </c>
      <c r="E1535" s="27" t="s">
        <v>1779</v>
      </c>
      <c r="F1535" s="27">
        <v>9</v>
      </c>
      <c r="G1535" s="27">
        <v>2875</v>
      </c>
      <c r="H1535" s="28">
        <v>-76</v>
      </c>
      <c r="I1535" s="52">
        <v>3.6333333300000001</v>
      </c>
      <c r="J1535" s="48">
        <v>118.05</v>
      </c>
      <c r="K1535" s="29">
        <v>90.3</v>
      </c>
      <c r="L1535" s="29">
        <v>145.4</v>
      </c>
      <c r="M1535" s="29">
        <v>134.35</v>
      </c>
      <c r="N1535" s="29">
        <v>104.2</v>
      </c>
      <c r="O1535" s="29">
        <v>62.05</v>
      </c>
      <c r="P1535" s="29">
        <v>62.3</v>
      </c>
      <c r="Q1535" s="29">
        <v>37.65</v>
      </c>
      <c r="R1535" s="29">
        <v>66</v>
      </c>
      <c r="S1535" s="29">
        <v>165.75</v>
      </c>
      <c r="T1535" s="29">
        <v>186.25</v>
      </c>
      <c r="U1535" s="29">
        <v>142.44999999999999</v>
      </c>
      <c r="V1535" s="45">
        <v>1314.75</v>
      </c>
      <c r="W1535" s="41">
        <v>240</v>
      </c>
      <c r="X1535" s="74">
        <v>1</v>
      </c>
      <c r="Y1535" s="78">
        <f t="shared" si="276"/>
        <v>117.91666666666667</v>
      </c>
      <c r="Z1535" s="31">
        <f t="shared" si="277"/>
        <v>123.34999999999998</v>
      </c>
      <c r="AA1535" s="31">
        <f t="shared" si="278"/>
        <v>127.98333333333333</v>
      </c>
      <c r="AB1535" s="31">
        <f t="shared" si="279"/>
        <v>100.2</v>
      </c>
      <c r="AC1535" s="31">
        <f t="shared" si="280"/>
        <v>76.183333333333337</v>
      </c>
      <c r="AD1535" s="31">
        <f t="shared" si="281"/>
        <v>54</v>
      </c>
      <c r="AE1535" s="31">
        <f t="shared" si="282"/>
        <v>55.316666666666663</v>
      </c>
      <c r="AF1535" s="31">
        <f t="shared" si="283"/>
        <v>89.8</v>
      </c>
      <c r="AG1535" s="31">
        <f t="shared" si="284"/>
        <v>139.33333333333334</v>
      </c>
      <c r="AH1535" s="31">
        <f t="shared" si="285"/>
        <v>164.81666666666666</v>
      </c>
      <c r="AI1535" s="31">
        <f t="shared" si="286"/>
        <v>148.91666666666666</v>
      </c>
      <c r="AJ1535" s="79">
        <f t="shared" si="287"/>
        <v>116.93333333333334</v>
      </c>
      <c r="AK1535" s="86" t="s">
        <v>1887</v>
      </c>
      <c r="AL1535" s="1"/>
      <c r="AM1535" s="1"/>
      <c r="AN1535" s="1"/>
      <c r="AO1535" s="1"/>
      <c r="AP1535" s="1"/>
      <c r="AQ1535" s="1"/>
    </row>
    <row r="1536" spans="1:43" ht="16.5" customHeight="1" x14ac:dyDescent="0.25">
      <c r="A1536" s="35">
        <v>26075090</v>
      </c>
      <c r="B1536" s="27" t="s">
        <v>165</v>
      </c>
      <c r="C1536" s="27" t="s">
        <v>2010</v>
      </c>
      <c r="D1536" s="27" t="s">
        <v>1825</v>
      </c>
      <c r="E1536" s="27" t="s">
        <v>1779</v>
      </c>
      <c r="F1536" s="27">
        <v>9</v>
      </c>
      <c r="G1536" s="27">
        <v>1350</v>
      </c>
      <c r="H1536" s="28">
        <v>-76.216666669999995</v>
      </c>
      <c r="I1536" s="52">
        <v>3.4833333299999998</v>
      </c>
      <c r="J1536" s="48">
        <v>113.60999999999999</v>
      </c>
      <c r="K1536" s="29">
        <v>119.8</v>
      </c>
      <c r="L1536" s="29">
        <v>170.3</v>
      </c>
      <c r="M1536" s="29">
        <v>177.7</v>
      </c>
      <c r="N1536" s="29">
        <v>121.45</v>
      </c>
      <c r="O1536" s="29">
        <v>66.25</v>
      </c>
      <c r="P1536" s="29">
        <v>38.049999999999997</v>
      </c>
      <c r="Q1536" s="29">
        <v>37.15</v>
      </c>
      <c r="R1536" s="29">
        <v>105.295</v>
      </c>
      <c r="S1536" s="29">
        <v>173.13499999999999</v>
      </c>
      <c r="T1536" s="29">
        <v>222.36842105263159</v>
      </c>
      <c r="U1536" s="29">
        <v>149.30000000000001</v>
      </c>
      <c r="V1536" s="45">
        <v>1494.4084210526314</v>
      </c>
      <c r="W1536" s="41">
        <v>239</v>
      </c>
      <c r="X1536" s="74">
        <v>0.99583333333333335</v>
      </c>
      <c r="Y1536" s="78">
        <f t="shared" ref="Y1536:Y1601" si="288">AVERAGE(J1536:L1536)</f>
        <v>134.57</v>
      </c>
      <c r="Z1536" s="31">
        <f t="shared" ref="Z1536:Z1601" si="289">AVERAGE(K1536:M1536)</f>
        <v>155.93333333333334</v>
      </c>
      <c r="AA1536" s="31">
        <f t="shared" ref="AA1536:AA1601" si="290">AVERAGE(L1536:N1536)</f>
        <v>156.48333333333332</v>
      </c>
      <c r="AB1536" s="31">
        <f t="shared" ref="AB1536:AB1601" si="291">AVERAGE(M1536:O1536)</f>
        <v>121.8</v>
      </c>
      <c r="AC1536" s="31">
        <f t="shared" ref="AC1536:AC1601" si="292">AVERAGE(N1536:P1536)</f>
        <v>75.25</v>
      </c>
      <c r="AD1536" s="31">
        <f t="shared" ref="AD1536:AD1601" si="293">AVERAGE(O1536:Q1536)</f>
        <v>47.15</v>
      </c>
      <c r="AE1536" s="31">
        <f t="shared" ref="AE1536:AE1601" si="294">AVERAGE(P1536:R1536)</f>
        <v>60.164999999999999</v>
      </c>
      <c r="AF1536" s="31">
        <f t="shared" ref="AF1536:AF1601" si="295">AVERAGE(Q1536:S1536)</f>
        <v>105.19333333333333</v>
      </c>
      <c r="AG1536" s="31">
        <f t="shared" ref="AG1536:AG1601" si="296">AVERAGE(R1536:T1536)</f>
        <v>166.93280701754387</v>
      </c>
      <c r="AH1536" s="31">
        <f t="shared" ref="AH1536:AH1601" si="297">AVERAGE(S1536:U1536)</f>
        <v>181.60114035087722</v>
      </c>
      <c r="AI1536" s="31">
        <f t="shared" ref="AI1536:AI1601" si="298">(T1536+U1536+J1536)/3</f>
        <v>161.75947368421055</v>
      </c>
      <c r="AJ1536" s="79">
        <f t="shared" ref="AJ1536:AJ1601" si="299">(U1536+J1536+K1536)/3</f>
        <v>127.57</v>
      </c>
      <c r="AK1536" s="86" t="s">
        <v>1887</v>
      </c>
      <c r="AL1536" s="1"/>
      <c r="AM1536" s="1"/>
      <c r="AN1536" s="1"/>
      <c r="AO1536" s="1"/>
      <c r="AP1536" s="1"/>
      <c r="AQ1536" s="1"/>
    </row>
    <row r="1537" spans="1:43" ht="16.5" customHeight="1" x14ac:dyDescent="0.25">
      <c r="A1537" s="35">
        <v>26070170</v>
      </c>
      <c r="B1537" s="27" t="s">
        <v>44</v>
      </c>
      <c r="C1537" s="27" t="s">
        <v>1826</v>
      </c>
      <c r="D1537" s="27" t="s">
        <v>1825</v>
      </c>
      <c r="E1537" s="27" t="s">
        <v>1779</v>
      </c>
      <c r="F1537" s="27">
        <v>9</v>
      </c>
      <c r="G1537" s="27">
        <v>1055</v>
      </c>
      <c r="H1537" s="28">
        <v>-76.21083333</v>
      </c>
      <c r="I1537" s="52">
        <v>3.5271944399999997</v>
      </c>
      <c r="J1537" s="48">
        <v>90.4</v>
      </c>
      <c r="K1537" s="29">
        <v>97.553333333333327</v>
      </c>
      <c r="L1537" s="29">
        <v>141.24137931034483</v>
      </c>
      <c r="M1537" s="29">
        <v>182.28571428571428</v>
      </c>
      <c r="N1537" s="29">
        <v>106.27241379310344</v>
      </c>
      <c r="O1537" s="29">
        <v>45.766666666666666</v>
      </c>
      <c r="P1537" s="29">
        <v>28.933333333333334</v>
      </c>
      <c r="Q1537" s="29">
        <v>32.799999999999997</v>
      </c>
      <c r="R1537" s="29">
        <v>67.034482758620683</v>
      </c>
      <c r="S1537" s="29">
        <v>133.76666666666668</v>
      </c>
      <c r="T1537" s="29">
        <v>157.89285714285714</v>
      </c>
      <c r="U1537" s="29">
        <v>99.678571428571431</v>
      </c>
      <c r="V1537" s="45">
        <v>1183.6254187192117</v>
      </c>
      <c r="W1537" s="41">
        <v>351</v>
      </c>
      <c r="X1537" s="74">
        <v>0.97499999999999998</v>
      </c>
      <c r="Y1537" s="78">
        <f t="shared" si="288"/>
        <v>109.73157088122605</v>
      </c>
      <c r="Z1537" s="31">
        <f t="shared" si="289"/>
        <v>140.36014230979748</v>
      </c>
      <c r="AA1537" s="31">
        <f t="shared" si="290"/>
        <v>143.2665024630542</v>
      </c>
      <c r="AB1537" s="31">
        <f t="shared" si="291"/>
        <v>111.4415982484948</v>
      </c>
      <c r="AC1537" s="31">
        <f t="shared" si="292"/>
        <v>60.324137931034478</v>
      </c>
      <c r="AD1537" s="31">
        <f t="shared" si="293"/>
        <v>35.833333333333336</v>
      </c>
      <c r="AE1537" s="31">
        <f t="shared" si="294"/>
        <v>42.922605363984673</v>
      </c>
      <c r="AF1537" s="31">
        <f t="shared" si="295"/>
        <v>77.867049808429115</v>
      </c>
      <c r="AG1537" s="31">
        <f t="shared" si="296"/>
        <v>119.56466885604816</v>
      </c>
      <c r="AH1537" s="31">
        <f t="shared" si="297"/>
        <v>130.44603174603176</v>
      </c>
      <c r="AI1537" s="31">
        <f t="shared" si="298"/>
        <v>115.99047619047617</v>
      </c>
      <c r="AJ1537" s="79">
        <f t="shared" si="299"/>
        <v>95.877301587301588</v>
      </c>
      <c r="AK1537" s="86"/>
      <c r="AL1537" s="1"/>
      <c r="AM1537" s="1"/>
      <c r="AN1537" s="1"/>
      <c r="AO1537" s="1"/>
      <c r="AP1537" s="1"/>
      <c r="AQ1537" s="1"/>
    </row>
    <row r="1538" spans="1:43" ht="16.5" customHeight="1" x14ac:dyDescent="0.25">
      <c r="A1538" s="35">
        <v>26070110</v>
      </c>
      <c r="B1538" s="27" t="s">
        <v>44</v>
      </c>
      <c r="C1538" s="27" t="s">
        <v>1827</v>
      </c>
      <c r="D1538" s="27" t="s">
        <v>1825</v>
      </c>
      <c r="E1538" s="27" t="s">
        <v>1779</v>
      </c>
      <c r="F1538" s="27">
        <v>9</v>
      </c>
      <c r="G1538" s="27">
        <v>1119</v>
      </c>
      <c r="H1538" s="28">
        <v>-76.21083333</v>
      </c>
      <c r="I1538" s="52">
        <v>3.5271944399999997</v>
      </c>
      <c r="J1538" s="48">
        <v>101.73076923076923</v>
      </c>
      <c r="K1538" s="29">
        <v>121.64</v>
      </c>
      <c r="L1538" s="29">
        <v>173.34</v>
      </c>
      <c r="M1538" s="29">
        <v>201.98</v>
      </c>
      <c r="N1538" s="29">
        <v>126.12</v>
      </c>
      <c r="O1538" s="29">
        <v>58.837037037037035</v>
      </c>
      <c r="P1538" s="29">
        <v>35.777777777777779</v>
      </c>
      <c r="Q1538" s="29">
        <v>41.615384615384613</v>
      </c>
      <c r="R1538" s="29">
        <v>102.34615384615384</v>
      </c>
      <c r="S1538" s="29">
        <v>183.45833333333334</v>
      </c>
      <c r="T1538" s="29">
        <v>214.80769230769232</v>
      </c>
      <c r="U1538" s="29">
        <v>152.375</v>
      </c>
      <c r="V1538" s="45">
        <v>1514.0281481481481</v>
      </c>
      <c r="W1538" s="41">
        <v>306</v>
      </c>
      <c r="X1538" s="74">
        <v>0.85</v>
      </c>
      <c r="Y1538" s="78">
        <f t="shared" si="288"/>
        <v>132.23692307692306</v>
      </c>
      <c r="Z1538" s="31">
        <f t="shared" si="289"/>
        <v>165.65333333333334</v>
      </c>
      <c r="AA1538" s="31">
        <f t="shared" si="290"/>
        <v>167.14666666666668</v>
      </c>
      <c r="AB1538" s="31">
        <f t="shared" si="291"/>
        <v>128.97901234567902</v>
      </c>
      <c r="AC1538" s="31">
        <f t="shared" si="292"/>
        <v>73.578271604938266</v>
      </c>
      <c r="AD1538" s="31">
        <f t="shared" si="293"/>
        <v>45.410066476733142</v>
      </c>
      <c r="AE1538" s="31">
        <f t="shared" si="294"/>
        <v>59.913105413105406</v>
      </c>
      <c r="AF1538" s="31">
        <f t="shared" si="295"/>
        <v>109.13995726495727</v>
      </c>
      <c r="AG1538" s="31">
        <f t="shared" si="296"/>
        <v>166.8707264957265</v>
      </c>
      <c r="AH1538" s="31">
        <f t="shared" si="297"/>
        <v>183.54700854700855</v>
      </c>
      <c r="AI1538" s="31">
        <f t="shared" si="298"/>
        <v>156.30448717948718</v>
      </c>
      <c r="AJ1538" s="79">
        <f t="shared" si="299"/>
        <v>125.24858974358973</v>
      </c>
      <c r="AK1538" s="86"/>
      <c r="AL1538" s="1"/>
      <c r="AM1538" s="1"/>
      <c r="AN1538" s="1"/>
      <c r="AO1538" s="1"/>
      <c r="AP1538" s="1"/>
      <c r="AQ1538" s="1"/>
    </row>
    <row r="1539" spans="1:43" ht="16.5" customHeight="1" x14ac:dyDescent="0.25">
      <c r="A1539" s="35">
        <v>26075010</v>
      </c>
      <c r="B1539" s="27" t="s">
        <v>87</v>
      </c>
      <c r="C1539" s="27" t="s">
        <v>1828</v>
      </c>
      <c r="D1539" s="27" t="s">
        <v>1825</v>
      </c>
      <c r="E1539" s="27" t="s">
        <v>1779</v>
      </c>
      <c r="F1539" s="27">
        <v>9</v>
      </c>
      <c r="G1539" s="27">
        <v>1018</v>
      </c>
      <c r="H1539" s="28">
        <v>-76.314888890000006</v>
      </c>
      <c r="I1539" s="52">
        <v>3.5134722199999997</v>
      </c>
      <c r="J1539" s="48">
        <v>67.062068965517227</v>
      </c>
      <c r="K1539" s="29">
        <v>79.820689655172401</v>
      </c>
      <c r="L1539" s="29">
        <v>112.71481481481486</v>
      </c>
      <c r="M1539" s="29">
        <v>158.76551724137934</v>
      </c>
      <c r="N1539" s="29">
        <v>118.86551724137931</v>
      </c>
      <c r="O1539" s="29">
        <v>59.225000000000001</v>
      </c>
      <c r="P1539" s="29">
        <v>37.531034482758621</v>
      </c>
      <c r="Q1539" s="29">
        <v>38.279310344827579</v>
      </c>
      <c r="R1539" s="29">
        <v>73.11071428571428</v>
      </c>
      <c r="S1539" s="29">
        <v>115.31724137931032</v>
      </c>
      <c r="T1539" s="29">
        <v>138.79999999999998</v>
      </c>
      <c r="U1539" s="29">
        <v>96.172413793103459</v>
      </c>
      <c r="V1539" s="45">
        <v>1095.6643222039772</v>
      </c>
      <c r="W1539" s="41">
        <v>344</v>
      </c>
      <c r="X1539" s="74">
        <v>0.9555555555555556</v>
      </c>
      <c r="Y1539" s="78">
        <f t="shared" si="288"/>
        <v>86.5325244785015</v>
      </c>
      <c r="Z1539" s="31">
        <f t="shared" si="289"/>
        <v>117.10034057045554</v>
      </c>
      <c r="AA1539" s="31">
        <f t="shared" si="290"/>
        <v>130.11528309919117</v>
      </c>
      <c r="AB1539" s="31">
        <f t="shared" si="291"/>
        <v>112.28534482758623</v>
      </c>
      <c r="AC1539" s="31">
        <f t="shared" si="292"/>
        <v>71.873850574712648</v>
      </c>
      <c r="AD1539" s="31">
        <f t="shared" si="293"/>
        <v>45.011781609195396</v>
      </c>
      <c r="AE1539" s="31">
        <f t="shared" si="294"/>
        <v>49.640353037766829</v>
      </c>
      <c r="AF1539" s="31">
        <f t="shared" si="295"/>
        <v>75.569088669950716</v>
      </c>
      <c r="AG1539" s="31">
        <f t="shared" si="296"/>
        <v>109.07598522167486</v>
      </c>
      <c r="AH1539" s="31">
        <f t="shared" si="297"/>
        <v>116.76321839080458</v>
      </c>
      <c r="AI1539" s="31">
        <f t="shared" si="298"/>
        <v>100.67816091954023</v>
      </c>
      <c r="AJ1539" s="79">
        <f t="shared" si="299"/>
        <v>81.018390804597701</v>
      </c>
      <c r="AK1539" s="86"/>
      <c r="AL1539" s="1"/>
      <c r="AM1539" s="1"/>
      <c r="AN1539" s="1"/>
      <c r="AO1539" s="1"/>
      <c r="AP1539" s="1"/>
      <c r="AQ1539" s="1"/>
    </row>
    <row r="1540" spans="1:43" ht="16.5" customHeight="1" x14ac:dyDescent="0.25">
      <c r="A1540" s="35">
        <v>26095180</v>
      </c>
      <c r="B1540" s="27" t="s">
        <v>71</v>
      </c>
      <c r="C1540" s="27" t="s">
        <v>2011</v>
      </c>
      <c r="D1540" s="27" t="s">
        <v>1825</v>
      </c>
      <c r="E1540" s="27" t="s">
        <v>1779</v>
      </c>
      <c r="F1540" s="27">
        <v>9</v>
      </c>
      <c r="G1540" s="27">
        <v>1272</v>
      </c>
      <c r="H1540" s="28">
        <v>-76.2</v>
      </c>
      <c r="I1540" s="52">
        <v>3.55</v>
      </c>
      <c r="J1540" s="48">
        <v>104.05</v>
      </c>
      <c r="K1540" s="29">
        <v>124.8</v>
      </c>
      <c r="L1540" s="29">
        <v>180.8</v>
      </c>
      <c r="M1540" s="29">
        <v>179.72</v>
      </c>
      <c r="N1540" s="29">
        <v>126.65</v>
      </c>
      <c r="O1540" s="29">
        <v>71.239999999999995</v>
      </c>
      <c r="P1540" s="29">
        <v>47</v>
      </c>
      <c r="Q1540" s="29">
        <v>46.155000000000001</v>
      </c>
      <c r="R1540" s="29">
        <v>119.66315789473684</v>
      </c>
      <c r="S1540" s="29">
        <v>193.85</v>
      </c>
      <c r="T1540" s="29">
        <v>218.15789473684211</v>
      </c>
      <c r="U1540" s="29">
        <v>143.57894736842104</v>
      </c>
      <c r="V1540" s="45">
        <v>1555.665</v>
      </c>
      <c r="W1540" s="41">
        <v>237</v>
      </c>
      <c r="X1540" s="74">
        <v>0.98750000000000004</v>
      </c>
      <c r="Y1540" s="78">
        <f t="shared" si="288"/>
        <v>136.54999999999998</v>
      </c>
      <c r="Z1540" s="31">
        <f t="shared" si="289"/>
        <v>161.77333333333334</v>
      </c>
      <c r="AA1540" s="31">
        <f t="shared" si="290"/>
        <v>162.38999999999999</v>
      </c>
      <c r="AB1540" s="31">
        <f t="shared" si="291"/>
        <v>125.87</v>
      </c>
      <c r="AC1540" s="31">
        <f t="shared" si="292"/>
        <v>81.63</v>
      </c>
      <c r="AD1540" s="31">
        <f t="shared" si="293"/>
        <v>54.798333333333325</v>
      </c>
      <c r="AE1540" s="31">
        <f t="shared" si="294"/>
        <v>70.939385964912276</v>
      </c>
      <c r="AF1540" s="31">
        <f t="shared" si="295"/>
        <v>119.88938596491228</v>
      </c>
      <c r="AG1540" s="31">
        <f t="shared" si="296"/>
        <v>177.22368421052633</v>
      </c>
      <c r="AH1540" s="31">
        <f t="shared" si="297"/>
        <v>185.19561403508771</v>
      </c>
      <c r="AI1540" s="31">
        <f t="shared" si="298"/>
        <v>155.26228070175438</v>
      </c>
      <c r="AJ1540" s="79">
        <f t="shared" si="299"/>
        <v>124.14298245614036</v>
      </c>
      <c r="AK1540" s="86" t="s">
        <v>1887</v>
      </c>
      <c r="AL1540" s="1"/>
      <c r="AM1540" s="1"/>
      <c r="AN1540" s="1"/>
      <c r="AO1540" s="1"/>
      <c r="AP1540" s="1"/>
      <c r="AQ1540" s="1"/>
    </row>
    <row r="1541" spans="1:43" ht="16.5" customHeight="1" x14ac:dyDescent="0.25">
      <c r="A1541" s="35">
        <v>26090300</v>
      </c>
      <c r="B1541" s="27" t="s">
        <v>44</v>
      </c>
      <c r="C1541" s="27" t="s">
        <v>993</v>
      </c>
      <c r="D1541" s="27" t="s">
        <v>1825</v>
      </c>
      <c r="E1541" s="27" t="s">
        <v>1779</v>
      </c>
      <c r="F1541" s="27">
        <v>9</v>
      </c>
      <c r="G1541" s="27">
        <v>1500</v>
      </c>
      <c r="H1541" s="28">
        <v>-76.166666669999998</v>
      </c>
      <c r="I1541" s="52">
        <v>3.5166666699999998</v>
      </c>
      <c r="J1541" s="48">
        <v>143.5</v>
      </c>
      <c r="K1541" s="29">
        <v>138.65</v>
      </c>
      <c r="L1541" s="29">
        <v>180.45</v>
      </c>
      <c r="M1541" s="29">
        <v>200.35</v>
      </c>
      <c r="N1541" s="29">
        <v>129.30000000000001</v>
      </c>
      <c r="O1541" s="29">
        <v>63.35</v>
      </c>
      <c r="P1541" s="29">
        <v>34.75</v>
      </c>
      <c r="Q1541" s="29">
        <v>35.736842105263158</v>
      </c>
      <c r="R1541" s="29">
        <v>115.5</v>
      </c>
      <c r="S1541" s="29">
        <v>217.7</v>
      </c>
      <c r="T1541" s="29">
        <v>269.25</v>
      </c>
      <c r="U1541" s="29">
        <v>190.5</v>
      </c>
      <c r="V1541" s="45">
        <v>1719.0368421052633</v>
      </c>
      <c r="W1541" s="41">
        <v>239</v>
      </c>
      <c r="X1541" s="74">
        <v>0.99583333333333335</v>
      </c>
      <c r="Y1541" s="78">
        <f t="shared" si="288"/>
        <v>154.19999999999999</v>
      </c>
      <c r="Z1541" s="31">
        <f t="shared" si="289"/>
        <v>173.15</v>
      </c>
      <c r="AA1541" s="31">
        <f t="shared" si="290"/>
        <v>170.03333333333333</v>
      </c>
      <c r="AB1541" s="31">
        <f t="shared" si="291"/>
        <v>131</v>
      </c>
      <c r="AC1541" s="31">
        <f t="shared" si="292"/>
        <v>75.8</v>
      </c>
      <c r="AD1541" s="31">
        <f t="shared" si="293"/>
        <v>44.612280701754379</v>
      </c>
      <c r="AE1541" s="31">
        <f t="shared" si="294"/>
        <v>61.995614035087719</v>
      </c>
      <c r="AF1541" s="31">
        <f t="shared" si="295"/>
        <v>122.97894736842106</v>
      </c>
      <c r="AG1541" s="31">
        <f t="shared" si="296"/>
        <v>200.81666666666669</v>
      </c>
      <c r="AH1541" s="31">
        <f t="shared" si="297"/>
        <v>225.81666666666669</v>
      </c>
      <c r="AI1541" s="31">
        <f t="shared" si="298"/>
        <v>201.08333333333334</v>
      </c>
      <c r="AJ1541" s="79">
        <f t="shared" si="299"/>
        <v>157.54999999999998</v>
      </c>
      <c r="AK1541" s="86" t="s">
        <v>1887</v>
      </c>
      <c r="AL1541" s="1"/>
      <c r="AM1541" s="1"/>
      <c r="AN1541" s="1"/>
      <c r="AO1541" s="1"/>
      <c r="AP1541" s="1"/>
      <c r="AQ1541" s="1"/>
    </row>
    <row r="1542" spans="1:43" ht="16.5" customHeight="1" x14ac:dyDescent="0.25">
      <c r="A1542" s="35">
        <v>26070590</v>
      </c>
      <c r="B1542" s="27" t="s">
        <v>44</v>
      </c>
      <c r="C1542" s="27" t="s">
        <v>2012</v>
      </c>
      <c r="D1542" s="27" t="s">
        <v>2013</v>
      </c>
      <c r="E1542" s="27" t="s">
        <v>1779</v>
      </c>
      <c r="F1542" s="27">
        <v>9</v>
      </c>
      <c r="G1542" s="27">
        <v>2410</v>
      </c>
      <c r="H1542" s="28">
        <v>-76.066666669999989</v>
      </c>
      <c r="I1542" s="52">
        <v>3.43333333</v>
      </c>
      <c r="J1542" s="48">
        <v>142.85</v>
      </c>
      <c r="K1542" s="29">
        <v>93.8</v>
      </c>
      <c r="L1542" s="29">
        <v>163.30000000000001</v>
      </c>
      <c r="M1542" s="29">
        <v>161.75</v>
      </c>
      <c r="N1542" s="29">
        <v>129.55000000000001</v>
      </c>
      <c r="O1542" s="29">
        <v>79.900000000000006</v>
      </c>
      <c r="P1542" s="29">
        <v>54.75</v>
      </c>
      <c r="Q1542" s="29">
        <v>38.799999999999997</v>
      </c>
      <c r="R1542" s="29">
        <v>65.900000000000006</v>
      </c>
      <c r="S1542" s="29">
        <v>199.42105263157896</v>
      </c>
      <c r="T1542" s="29">
        <v>234.21052631578948</v>
      </c>
      <c r="U1542" s="29">
        <v>167.89473684210526</v>
      </c>
      <c r="V1542" s="45">
        <v>1532.1263157894734</v>
      </c>
      <c r="W1542" s="41">
        <v>237</v>
      </c>
      <c r="X1542" s="74">
        <v>0.98750000000000004</v>
      </c>
      <c r="Y1542" s="78">
        <f t="shared" si="288"/>
        <v>133.31666666666666</v>
      </c>
      <c r="Z1542" s="31">
        <f t="shared" si="289"/>
        <v>139.61666666666667</v>
      </c>
      <c r="AA1542" s="31">
        <f t="shared" si="290"/>
        <v>151.53333333333333</v>
      </c>
      <c r="AB1542" s="31">
        <f t="shared" si="291"/>
        <v>123.73333333333335</v>
      </c>
      <c r="AC1542" s="31">
        <f t="shared" si="292"/>
        <v>88.066666666666677</v>
      </c>
      <c r="AD1542" s="31">
        <f t="shared" si="293"/>
        <v>57.816666666666663</v>
      </c>
      <c r="AE1542" s="31">
        <f t="shared" si="294"/>
        <v>53.15</v>
      </c>
      <c r="AF1542" s="31">
        <f t="shared" si="295"/>
        <v>101.37368421052632</v>
      </c>
      <c r="AG1542" s="31">
        <f t="shared" si="296"/>
        <v>166.51052631578946</v>
      </c>
      <c r="AH1542" s="31">
        <f t="shared" si="297"/>
        <v>200.50877192982458</v>
      </c>
      <c r="AI1542" s="31">
        <f t="shared" si="298"/>
        <v>181.65175438596489</v>
      </c>
      <c r="AJ1542" s="79">
        <f t="shared" si="299"/>
        <v>134.84824561403508</v>
      </c>
      <c r="AK1542" s="86" t="s">
        <v>1887</v>
      </c>
      <c r="AL1542" s="1"/>
      <c r="AM1542" s="1"/>
      <c r="AN1542" s="1"/>
      <c r="AO1542" s="1"/>
      <c r="AP1542" s="1"/>
      <c r="AQ1542" s="1"/>
    </row>
    <row r="1543" spans="1:43" ht="16.5" customHeight="1" x14ac:dyDescent="0.25">
      <c r="A1543" s="35">
        <v>26080260</v>
      </c>
      <c r="B1543" s="27" t="s">
        <v>44</v>
      </c>
      <c r="C1543" s="27" t="s">
        <v>2014</v>
      </c>
      <c r="D1543" s="27" t="s">
        <v>2015</v>
      </c>
      <c r="E1543" s="27" t="s">
        <v>1779</v>
      </c>
      <c r="F1543" s="27">
        <v>9</v>
      </c>
      <c r="G1543" s="27">
        <v>953</v>
      </c>
      <c r="H1543" s="28">
        <v>-76.3</v>
      </c>
      <c r="I1543" s="52">
        <v>4.1500000000000004</v>
      </c>
      <c r="J1543" s="48">
        <v>68.25</v>
      </c>
      <c r="K1543" s="29">
        <v>63</v>
      </c>
      <c r="L1543" s="29">
        <v>132.69999999999999</v>
      </c>
      <c r="M1543" s="29">
        <v>170.21052631578948</v>
      </c>
      <c r="N1543" s="29">
        <v>162.78947368421052</v>
      </c>
      <c r="O1543" s="29">
        <v>93.8</v>
      </c>
      <c r="P1543" s="29">
        <v>60.3</v>
      </c>
      <c r="Q1543" s="29">
        <v>63.7</v>
      </c>
      <c r="R1543" s="29">
        <v>107.25</v>
      </c>
      <c r="S1543" s="29">
        <v>142.55000000000001</v>
      </c>
      <c r="T1543" s="29">
        <v>155</v>
      </c>
      <c r="U1543" s="29">
        <v>94.75</v>
      </c>
      <c r="V1543" s="45">
        <v>1314.3</v>
      </c>
      <c r="W1543" s="41">
        <v>238</v>
      </c>
      <c r="X1543" s="74">
        <v>0.9916666666666667</v>
      </c>
      <c r="Y1543" s="78">
        <f t="shared" si="288"/>
        <v>87.983333333333334</v>
      </c>
      <c r="Z1543" s="31">
        <f t="shared" si="289"/>
        <v>121.97017543859648</v>
      </c>
      <c r="AA1543" s="31">
        <f t="shared" si="290"/>
        <v>155.23333333333332</v>
      </c>
      <c r="AB1543" s="31">
        <f t="shared" si="291"/>
        <v>142.26666666666668</v>
      </c>
      <c r="AC1543" s="31">
        <f t="shared" si="292"/>
        <v>105.62982456140351</v>
      </c>
      <c r="AD1543" s="31">
        <f t="shared" si="293"/>
        <v>72.600000000000009</v>
      </c>
      <c r="AE1543" s="31">
        <f t="shared" si="294"/>
        <v>77.083333333333329</v>
      </c>
      <c r="AF1543" s="31">
        <f t="shared" si="295"/>
        <v>104.5</v>
      </c>
      <c r="AG1543" s="31">
        <f t="shared" si="296"/>
        <v>134.93333333333334</v>
      </c>
      <c r="AH1543" s="31">
        <f t="shared" si="297"/>
        <v>130.76666666666668</v>
      </c>
      <c r="AI1543" s="31">
        <f t="shared" si="298"/>
        <v>106</v>
      </c>
      <c r="AJ1543" s="79">
        <f t="shared" si="299"/>
        <v>75.333333333333329</v>
      </c>
      <c r="AK1543" s="86" t="s">
        <v>1887</v>
      </c>
      <c r="AL1543" s="1"/>
      <c r="AM1543" s="1"/>
      <c r="AN1543" s="1"/>
      <c r="AO1543" s="1"/>
      <c r="AP1543" s="1"/>
      <c r="AQ1543" s="1"/>
    </row>
    <row r="1544" spans="1:43" ht="16.5" customHeight="1" x14ac:dyDescent="0.25">
      <c r="A1544" s="35">
        <v>26110360</v>
      </c>
      <c r="B1544" s="27" t="s">
        <v>44</v>
      </c>
      <c r="C1544" s="27" t="s">
        <v>2016</v>
      </c>
      <c r="D1544" s="27" t="s">
        <v>1829</v>
      </c>
      <c r="E1544" s="27" t="s">
        <v>1779</v>
      </c>
      <c r="F1544" s="27">
        <v>9</v>
      </c>
      <c r="G1544" s="27">
        <v>1400</v>
      </c>
      <c r="H1544" s="28">
        <v>-76.2</v>
      </c>
      <c r="I1544" s="52">
        <v>4.4000000000000004</v>
      </c>
      <c r="J1544" s="48">
        <v>72.650000000000006</v>
      </c>
      <c r="K1544" s="29">
        <v>89.85</v>
      </c>
      <c r="L1544" s="29">
        <v>140.4</v>
      </c>
      <c r="M1544" s="29">
        <v>181.8</v>
      </c>
      <c r="N1544" s="29">
        <v>155.94999999999999</v>
      </c>
      <c r="O1544" s="29">
        <v>98.05</v>
      </c>
      <c r="P1544" s="29">
        <v>78.849999999999994</v>
      </c>
      <c r="Q1544" s="29">
        <v>65.3</v>
      </c>
      <c r="R1544" s="29">
        <v>120.1</v>
      </c>
      <c r="S1544" s="29">
        <v>166.2</v>
      </c>
      <c r="T1544" s="29">
        <v>187.26315789473685</v>
      </c>
      <c r="U1544" s="29">
        <v>114.85</v>
      </c>
      <c r="V1544" s="45">
        <v>1471.2631578947367</v>
      </c>
      <c r="W1544" s="41">
        <v>239</v>
      </c>
      <c r="X1544" s="74">
        <v>0.99583333333333335</v>
      </c>
      <c r="Y1544" s="78">
        <f t="shared" si="288"/>
        <v>100.96666666666665</v>
      </c>
      <c r="Z1544" s="31">
        <f t="shared" si="289"/>
        <v>137.35</v>
      </c>
      <c r="AA1544" s="31">
        <f t="shared" si="290"/>
        <v>159.38333333333335</v>
      </c>
      <c r="AB1544" s="31">
        <f t="shared" si="291"/>
        <v>145.26666666666668</v>
      </c>
      <c r="AC1544" s="31">
        <f t="shared" si="292"/>
        <v>110.95</v>
      </c>
      <c r="AD1544" s="31">
        <f t="shared" si="293"/>
        <v>80.733333333333334</v>
      </c>
      <c r="AE1544" s="31">
        <f t="shared" si="294"/>
        <v>88.083333333333329</v>
      </c>
      <c r="AF1544" s="31">
        <f t="shared" si="295"/>
        <v>117.19999999999999</v>
      </c>
      <c r="AG1544" s="31">
        <f t="shared" si="296"/>
        <v>157.85438596491227</v>
      </c>
      <c r="AH1544" s="31">
        <f t="shared" si="297"/>
        <v>156.10438596491227</v>
      </c>
      <c r="AI1544" s="31">
        <f t="shared" si="298"/>
        <v>124.92105263157896</v>
      </c>
      <c r="AJ1544" s="79">
        <f t="shared" si="299"/>
        <v>92.45</v>
      </c>
      <c r="AK1544" s="86" t="s">
        <v>1887</v>
      </c>
      <c r="AL1544" s="1"/>
      <c r="AM1544" s="1"/>
      <c r="AN1544" s="1"/>
      <c r="AO1544" s="1"/>
      <c r="AP1544" s="1"/>
      <c r="AQ1544" s="1"/>
    </row>
    <row r="1545" spans="1:43" ht="16.5" customHeight="1" x14ac:dyDescent="0.25">
      <c r="A1545" s="35">
        <v>26115080</v>
      </c>
      <c r="B1545" s="27" t="s">
        <v>165</v>
      </c>
      <c r="C1545" s="27" t="s">
        <v>284</v>
      </c>
      <c r="D1545" s="27" t="s">
        <v>1829</v>
      </c>
      <c r="E1545" s="27" t="s">
        <v>1779</v>
      </c>
      <c r="F1545" s="27">
        <v>9</v>
      </c>
      <c r="G1545" s="27">
        <v>945</v>
      </c>
      <c r="H1545" s="28">
        <v>-76.079888890000007</v>
      </c>
      <c r="I1545" s="52">
        <v>4.48091667</v>
      </c>
      <c r="J1545" s="48">
        <v>37.421428571428578</v>
      </c>
      <c r="K1545" s="29">
        <v>57.927586206896542</v>
      </c>
      <c r="L1545" s="29">
        <v>91.248275862068979</v>
      </c>
      <c r="M1545" s="29">
        <v>140.95862068965519</v>
      </c>
      <c r="N1545" s="29">
        <v>126.42068965517244</v>
      </c>
      <c r="O1545" s="29">
        <v>75.631034482758608</v>
      </c>
      <c r="P1545" s="29">
        <v>71.376666666666679</v>
      </c>
      <c r="Q1545" s="29">
        <v>52.43571428571429</v>
      </c>
      <c r="R1545" s="29">
        <v>95.914285714285725</v>
      </c>
      <c r="S1545" s="29">
        <v>114.32000000000001</v>
      </c>
      <c r="T1545" s="29">
        <v>106.07586206896551</v>
      </c>
      <c r="U1545" s="29">
        <v>69</v>
      </c>
      <c r="V1545" s="45">
        <v>1038.7301642036127</v>
      </c>
      <c r="W1545" s="41">
        <v>346</v>
      </c>
      <c r="X1545" s="74">
        <v>0.96111111111111114</v>
      </c>
      <c r="Y1545" s="78">
        <f t="shared" si="288"/>
        <v>62.199096880131357</v>
      </c>
      <c r="Z1545" s="31">
        <f t="shared" si="289"/>
        <v>96.711494252873578</v>
      </c>
      <c r="AA1545" s="31">
        <f t="shared" si="290"/>
        <v>119.54252873563222</v>
      </c>
      <c r="AB1545" s="31">
        <f t="shared" si="291"/>
        <v>114.3367816091954</v>
      </c>
      <c r="AC1545" s="31">
        <f t="shared" si="292"/>
        <v>91.142796934865899</v>
      </c>
      <c r="AD1545" s="31">
        <f t="shared" si="293"/>
        <v>66.481138478379862</v>
      </c>
      <c r="AE1545" s="31">
        <f t="shared" si="294"/>
        <v>73.242222222222225</v>
      </c>
      <c r="AF1545" s="31">
        <f t="shared" si="295"/>
        <v>87.556666666666672</v>
      </c>
      <c r="AG1545" s="31">
        <f t="shared" si="296"/>
        <v>105.43671592775041</v>
      </c>
      <c r="AH1545" s="31">
        <f t="shared" si="297"/>
        <v>96.465287356321838</v>
      </c>
      <c r="AI1545" s="31">
        <f t="shared" si="298"/>
        <v>70.83243021346469</v>
      </c>
      <c r="AJ1545" s="79">
        <f t="shared" si="299"/>
        <v>54.783004926108369</v>
      </c>
      <c r="AK1545" s="86"/>
      <c r="AL1545" s="1"/>
      <c r="AM1545" s="1"/>
      <c r="AN1545" s="1"/>
      <c r="AO1545" s="1"/>
      <c r="AP1545" s="1"/>
      <c r="AQ1545" s="1"/>
    </row>
    <row r="1546" spans="1:43" ht="16.5" customHeight="1" x14ac:dyDescent="0.25">
      <c r="A1546" s="35">
        <v>26110390</v>
      </c>
      <c r="B1546" s="27" t="s">
        <v>44</v>
      </c>
      <c r="C1546" s="27" t="s">
        <v>2017</v>
      </c>
      <c r="D1546" s="27" t="s">
        <v>1829</v>
      </c>
      <c r="E1546" s="27" t="s">
        <v>1779</v>
      </c>
      <c r="F1546" s="27">
        <v>9</v>
      </c>
      <c r="G1546" s="27">
        <v>1460</v>
      </c>
      <c r="H1546" s="28">
        <v>-76.2</v>
      </c>
      <c r="I1546" s="52">
        <v>4.4666666699999995</v>
      </c>
      <c r="J1546" s="48">
        <v>60.65</v>
      </c>
      <c r="K1546" s="29">
        <v>82.10526315789474</v>
      </c>
      <c r="L1546" s="29">
        <v>95.1</v>
      </c>
      <c r="M1546" s="29">
        <v>167.25</v>
      </c>
      <c r="N1546" s="29">
        <v>121.75</v>
      </c>
      <c r="O1546" s="29">
        <v>89.05</v>
      </c>
      <c r="P1546" s="29">
        <v>73.3</v>
      </c>
      <c r="Q1546" s="29">
        <v>65.849999999999994</v>
      </c>
      <c r="R1546" s="29">
        <v>102.21052631578948</v>
      </c>
      <c r="S1546" s="29">
        <v>121.4</v>
      </c>
      <c r="T1546" s="29">
        <v>147.15</v>
      </c>
      <c r="U1546" s="29">
        <v>83.35</v>
      </c>
      <c r="V1546" s="45">
        <v>1209.1657894736841</v>
      </c>
      <c r="W1546" s="41">
        <v>238</v>
      </c>
      <c r="X1546" s="74">
        <v>0.9916666666666667</v>
      </c>
      <c r="Y1546" s="78">
        <f t="shared" si="288"/>
        <v>79.285087719298247</v>
      </c>
      <c r="Z1546" s="31">
        <f t="shared" si="289"/>
        <v>114.81842105263156</v>
      </c>
      <c r="AA1546" s="31">
        <f t="shared" si="290"/>
        <v>128.03333333333333</v>
      </c>
      <c r="AB1546" s="31">
        <f t="shared" si="291"/>
        <v>126.01666666666667</v>
      </c>
      <c r="AC1546" s="31">
        <f t="shared" si="292"/>
        <v>94.7</v>
      </c>
      <c r="AD1546" s="31">
        <f t="shared" si="293"/>
        <v>76.066666666666663</v>
      </c>
      <c r="AE1546" s="31">
        <f t="shared" si="294"/>
        <v>80.453508771929819</v>
      </c>
      <c r="AF1546" s="31">
        <f t="shared" si="295"/>
        <v>96.486842105263165</v>
      </c>
      <c r="AG1546" s="31">
        <f t="shared" si="296"/>
        <v>123.58684210526316</v>
      </c>
      <c r="AH1546" s="31">
        <f t="shared" si="297"/>
        <v>117.3</v>
      </c>
      <c r="AI1546" s="31">
        <f t="shared" si="298"/>
        <v>97.05</v>
      </c>
      <c r="AJ1546" s="79">
        <f t="shared" si="299"/>
        <v>75.368421052631575</v>
      </c>
      <c r="AK1546" s="86" t="s">
        <v>1887</v>
      </c>
      <c r="AL1546" s="1"/>
      <c r="AM1546" s="1"/>
      <c r="AN1546" s="1"/>
      <c r="AO1546" s="1"/>
      <c r="AP1546" s="1"/>
      <c r="AQ1546" s="1"/>
    </row>
    <row r="1547" spans="1:43" ht="16.5" customHeight="1" x14ac:dyDescent="0.25">
      <c r="A1547" s="35">
        <v>26110230</v>
      </c>
      <c r="B1547" s="27" t="s">
        <v>69</v>
      </c>
      <c r="C1547" s="27" t="s">
        <v>1830</v>
      </c>
      <c r="D1547" s="27" t="s">
        <v>1829</v>
      </c>
      <c r="E1547" s="27" t="s">
        <v>1779</v>
      </c>
      <c r="F1547" s="27">
        <v>9</v>
      </c>
      <c r="G1547" s="27">
        <v>933</v>
      </c>
      <c r="H1547" s="28">
        <v>-76.100527779999993</v>
      </c>
      <c r="I1547" s="52">
        <v>4.4186666699999995</v>
      </c>
      <c r="J1547" s="48">
        <v>29.867857142857144</v>
      </c>
      <c r="K1547" s="29">
        <v>54.642857142857146</v>
      </c>
      <c r="L1547" s="29">
        <v>91.765517241379342</v>
      </c>
      <c r="M1547" s="29">
        <v>144.37666666666667</v>
      </c>
      <c r="N1547" s="29">
        <v>134.37586206896549</v>
      </c>
      <c r="O1547" s="29">
        <v>81.117241379310343</v>
      </c>
      <c r="P1547" s="29">
        <v>80.7</v>
      </c>
      <c r="Q1547" s="29">
        <v>61.317241379310339</v>
      </c>
      <c r="R1547" s="29">
        <v>98.782758620689648</v>
      </c>
      <c r="S1547" s="29">
        <v>110.73571428571429</v>
      </c>
      <c r="T1547" s="29">
        <v>111.33793103448274</v>
      </c>
      <c r="U1547" s="29">
        <v>65.053571428571416</v>
      </c>
      <c r="V1547" s="45">
        <v>1064.0732183908044</v>
      </c>
      <c r="W1547" s="41">
        <v>346</v>
      </c>
      <c r="X1547" s="74">
        <v>0.96111111111111114</v>
      </c>
      <c r="Y1547" s="78">
        <f t="shared" si="288"/>
        <v>58.758743842364538</v>
      </c>
      <c r="Z1547" s="31">
        <f t="shared" si="289"/>
        <v>96.92834701696772</v>
      </c>
      <c r="AA1547" s="31">
        <f t="shared" si="290"/>
        <v>123.5060153256705</v>
      </c>
      <c r="AB1547" s="31">
        <f t="shared" si="291"/>
        <v>119.95659003831418</v>
      </c>
      <c r="AC1547" s="31">
        <f t="shared" si="292"/>
        <v>98.731034482758616</v>
      </c>
      <c r="AD1547" s="31">
        <f t="shared" si="293"/>
        <v>74.378160919540235</v>
      </c>
      <c r="AE1547" s="31">
        <f t="shared" si="294"/>
        <v>80.266666666666666</v>
      </c>
      <c r="AF1547" s="31">
        <f t="shared" si="295"/>
        <v>90.278571428571425</v>
      </c>
      <c r="AG1547" s="31">
        <f t="shared" si="296"/>
        <v>106.95213464696222</v>
      </c>
      <c r="AH1547" s="31">
        <f t="shared" si="297"/>
        <v>95.709072249589482</v>
      </c>
      <c r="AI1547" s="31">
        <f t="shared" si="298"/>
        <v>68.7531198686371</v>
      </c>
      <c r="AJ1547" s="79">
        <f t="shared" si="299"/>
        <v>49.854761904761908</v>
      </c>
      <c r="AK1547" s="86"/>
      <c r="AL1547" s="1"/>
      <c r="AM1547" s="1"/>
      <c r="AN1547" s="1"/>
      <c r="AO1547" s="1"/>
      <c r="AP1547" s="1"/>
      <c r="AQ1547" s="1"/>
    </row>
    <row r="1548" spans="1:43" ht="16.5" customHeight="1" x14ac:dyDescent="0.25">
      <c r="A1548" s="35">
        <v>26110180</v>
      </c>
      <c r="B1548" s="27" t="s">
        <v>44</v>
      </c>
      <c r="C1548" s="27" t="s">
        <v>1094</v>
      </c>
      <c r="D1548" s="27" t="s">
        <v>1829</v>
      </c>
      <c r="E1548" s="27" t="s">
        <v>1779</v>
      </c>
      <c r="F1548" s="27">
        <v>9</v>
      </c>
      <c r="G1548" s="27">
        <v>1357</v>
      </c>
      <c r="H1548" s="28">
        <v>-76.233333329999994</v>
      </c>
      <c r="I1548" s="52">
        <v>4.4666666699999995</v>
      </c>
      <c r="J1548" s="48">
        <v>67.95</v>
      </c>
      <c r="K1548" s="29">
        <v>81.960000000000008</v>
      </c>
      <c r="L1548" s="29">
        <v>115.55</v>
      </c>
      <c r="M1548" s="29">
        <v>170</v>
      </c>
      <c r="N1548" s="29">
        <v>156.83333333333334</v>
      </c>
      <c r="O1548" s="29">
        <v>87.95</v>
      </c>
      <c r="P1548" s="29">
        <v>63.7</v>
      </c>
      <c r="Q1548" s="29">
        <v>55.3</v>
      </c>
      <c r="R1548" s="29">
        <v>96.6</v>
      </c>
      <c r="S1548" s="29">
        <v>155.94999999999999</v>
      </c>
      <c r="T1548" s="29">
        <v>164.7</v>
      </c>
      <c r="U1548" s="29">
        <v>97.2</v>
      </c>
      <c r="V1548" s="45">
        <v>1313.6933333333336</v>
      </c>
      <c r="W1548" s="41">
        <v>237</v>
      </c>
      <c r="X1548" s="74">
        <v>0.98750000000000004</v>
      </c>
      <c r="Y1548" s="78">
        <f t="shared" si="288"/>
        <v>88.486666666666679</v>
      </c>
      <c r="Z1548" s="31">
        <f t="shared" si="289"/>
        <v>122.50333333333333</v>
      </c>
      <c r="AA1548" s="31">
        <f t="shared" si="290"/>
        <v>147.46111111111111</v>
      </c>
      <c r="AB1548" s="31">
        <f t="shared" si="291"/>
        <v>138.26111111111112</v>
      </c>
      <c r="AC1548" s="31">
        <f t="shared" si="292"/>
        <v>102.82777777777778</v>
      </c>
      <c r="AD1548" s="31">
        <f t="shared" si="293"/>
        <v>68.983333333333334</v>
      </c>
      <c r="AE1548" s="31">
        <f t="shared" si="294"/>
        <v>71.86666666666666</v>
      </c>
      <c r="AF1548" s="31">
        <f t="shared" si="295"/>
        <v>102.61666666666666</v>
      </c>
      <c r="AG1548" s="31">
        <f t="shared" si="296"/>
        <v>139.08333333333334</v>
      </c>
      <c r="AH1548" s="31">
        <f t="shared" si="297"/>
        <v>139.28333333333333</v>
      </c>
      <c r="AI1548" s="31">
        <f t="shared" si="298"/>
        <v>109.94999999999999</v>
      </c>
      <c r="AJ1548" s="79">
        <f t="shared" si="299"/>
        <v>82.37</v>
      </c>
      <c r="AK1548" s="86" t="s">
        <v>1887</v>
      </c>
      <c r="AL1548" s="1"/>
      <c r="AM1548" s="1"/>
      <c r="AN1548" s="1"/>
      <c r="AO1548" s="1"/>
      <c r="AP1548" s="1"/>
      <c r="AQ1548" s="1"/>
    </row>
    <row r="1549" spans="1:43" ht="16.5" customHeight="1" x14ac:dyDescent="0.25">
      <c r="A1549" s="35">
        <v>26090620</v>
      </c>
      <c r="B1549" s="27" t="s">
        <v>44</v>
      </c>
      <c r="C1549" s="27" t="s">
        <v>1455</v>
      </c>
      <c r="D1549" s="27" t="s">
        <v>4507</v>
      </c>
      <c r="E1549" s="27" t="s">
        <v>1779</v>
      </c>
      <c r="F1549" s="27">
        <v>9</v>
      </c>
      <c r="G1549" s="27">
        <v>1221</v>
      </c>
      <c r="H1549" s="28">
        <v>-76.2</v>
      </c>
      <c r="I1549" s="52">
        <v>3.9833333299999998</v>
      </c>
      <c r="J1549" s="48">
        <v>99.473684210526315</v>
      </c>
      <c r="K1549" s="29">
        <v>102.15789473684211</v>
      </c>
      <c r="L1549" s="29">
        <v>154.15</v>
      </c>
      <c r="M1549" s="29">
        <v>170.89473684210526</v>
      </c>
      <c r="N1549" s="29">
        <v>128.35</v>
      </c>
      <c r="O1549" s="29">
        <v>63.210526315789473</v>
      </c>
      <c r="P1549" s="29">
        <v>56.1</v>
      </c>
      <c r="Q1549" s="29">
        <v>49.65</v>
      </c>
      <c r="R1549" s="29">
        <v>102.3</v>
      </c>
      <c r="S1549" s="29">
        <v>162.57894736842104</v>
      </c>
      <c r="T1549" s="29">
        <v>175.63157894736841</v>
      </c>
      <c r="U1549" s="29">
        <v>109</v>
      </c>
      <c r="V1549" s="45">
        <v>1373.4973684210524</v>
      </c>
      <c r="W1549" s="41">
        <v>234</v>
      </c>
      <c r="X1549" s="74">
        <v>0.97499999999999998</v>
      </c>
      <c r="Y1549" s="78">
        <f t="shared" si="288"/>
        <v>118.59385964912281</v>
      </c>
      <c r="Z1549" s="31">
        <f t="shared" si="289"/>
        <v>142.40087719298245</v>
      </c>
      <c r="AA1549" s="31">
        <f t="shared" si="290"/>
        <v>151.13157894736844</v>
      </c>
      <c r="AB1549" s="31">
        <f t="shared" si="291"/>
        <v>120.81842105263156</v>
      </c>
      <c r="AC1549" s="31">
        <f t="shared" si="292"/>
        <v>82.553508771929828</v>
      </c>
      <c r="AD1549" s="31">
        <f t="shared" si="293"/>
        <v>56.320175438596493</v>
      </c>
      <c r="AE1549" s="31">
        <f t="shared" si="294"/>
        <v>69.350000000000009</v>
      </c>
      <c r="AF1549" s="31">
        <f t="shared" si="295"/>
        <v>104.84298245614035</v>
      </c>
      <c r="AG1549" s="31">
        <f t="shared" si="296"/>
        <v>146.83684210526314</v>
      </c>
      <c r="AH1549" s="31">
        <f t="shared" si="297"/>
        <v>149.07017543859649</v>
      </c>
      <c r="AI1549" s="31">
        <f t="shared" si="298"/>
        <v>128.03508771929825</v>
      </c>
      <c r="AJ1549" s="79">
        <f t="shared" si="299"/>
        <v>103.54385964912281</v>
      </c>
      <c r="AK1549" s="86" t="s">
        <v>1887</v>
      </c>
      <c r="AL1549" s="1"/>
      <c r="AM1549" s="1"/>
      <c r="AN1549" s="1"/>
      <c r="AO1549" s="1"/>
      <c r="AP1549" s="1"/>
      <c r="AQ1549" s="1"/>
    </row>
    <row r="1550" spans="1:43" ht="16.5" customHeight="1" x14ac:dyDescent="0.25">
      <c r="A1550" s="35">
        <v>26100380</v>
      </c>
      <c r="B1550" s="27" t="s">
        <v>44</v>
      </c>
      <c r="C1550" s="27" t="s">
        <v>2018</v>
      </c>
      <c r="D1550" s="27" t="s">
        <v>1095</v>
      </c>
      <c r="E1550" s="27" t="s">
        <v>1779</v>
      </c>
      <c r="F1550" s="27">
        <v>9</v>
      </c>
      <c r="G1550" s="27">
        <v>2290</v>
      </c>
      <c r="H1550" s="28">
        <v>-75.866666670000001</v>
      </c>
      <c r="I1550" s="52">
        <v>4.0833333300000003</v>
      </c>
      <c r="J1550" s="48">
        <v>128.94117647058823</v>
      </c>
      <c r="K1550" s="29">
        <v>108.63157894736842</v>
      </c>
      <c r="L1550" s="29">
        <v>164.94736842105263</v>
      </c>
      <c r="M1550" s="29">
        <v>175.94736842105263</v>
      </c>
      <c r="N1550" s="29">
        <v>134.16</v>
      </c>
      <c r="O1550" s="29">
        <v>65.111111111111114</v>
      </c>
      <c r="P1550" s="29">
        <v>66</v>
      </c>
      <c r="Q1550" s="29">
        <v>60.9</v>
      </c>
      <c r="R1550" s="29">
        <v>92</v>
      </c>
      <c r="S1550" s="29">
        <v>208.27777777777777</v>
      </c>
      <c r="T1550" s="29">
        <v>213.05263157894737</v>
      </c>
      <c r="U1550" s="29">
        <v>149.94444444444446</v>
      </c>
      <c r="V1550" s="45">
        <v>1567.9134571723425</v>
      </c>
      <c r="W1550" s="41">
        <v>225</v>
      </c>
      <c r="X1550" s="74">
        <v>0.9375</v>
      </c>
      <c r="Y1550" s="78">
        <f t="shared" si="288"/>
        <v>134.17337461300312</v>
      </c>
      <c r="Z1550" s="31">
        <f t="shared" si="289"/>
        <v>149.84210526315789</v>
      </c>
      <c r="AA1550" s="31">
        <f t="shared" si="290"/>
        <v>158.35157894736844</v>
      </c>
      <c r="AB1550" s="31">
        <f t="shared" si="291"/>
        <v>125.07282651072126</v>
      </c>
      <c r="AC1550" s="31">
        <f t="shared" si="292"/>
        <v>88.423703703703708</v>
      </c>
      <c r="AD1550" s="31">
        <f t="shared" si="293"/>
        <v>64.003703703703707</v>
      </c>
      <c r="AE1550" s="31">
        <f t="shared" si="294"/>
        <v>72.966666666666669</v>
      </c>
      <c r="AF1550" s="31">
        <f t="shared" si="295"/>
        <v>120.39259259259261</v>
      </c>
      <c r="AG1550" s="31">
        <f t="shared" si="296"/>
        <v>171.1101364522417</v>
      </c>
      <c r="AH1550" s="31">
        <f t="shared" si="297"/>
        <v>190.42495126705651</v>
      </c>
      <c r="AI1550" s="31">
        <f t="shared" si="298"/>
        <v>163.97941749799335</v>
      </c>
      <c r="AJ1550" s="79">
        <f t="shared" si="299"/>
        <v>129.17239995413371</v>
      </c>
      <c r="AK1550" s="86" t="s">
        <v>1887</v>
      </c>
      <c r="AL1550" s="1"/>
      <c r="AM1550" s="1"/>
      <c r="AN1550" s="1"/>
      <c r="AO1550" s="1"/>
      <c r="AP1550" s="1"/>
      <c r="AQ1550" s="1"/>
    </row>
    <row r="1551" spans="1:43" ht="16.5" customHeight="1" x14ac:dyDescent="0.25">
      <c r="A1551" s="35">
        <v>26125130</v>
      </c>
      <c r="B1551" s="27" t="s">
        <v>71</v>
      </c>
      <c r="C1551" s="27" t="s">
        <v>1831</v>
      </c>
      <c r="D1551" s="27" t="s">
        <v>1095</v>
      </c>
      <c r="E1551" s="27" t="s">
        <v>1779</v>
      </c>
      <c r="F1551" s="27">
        <v>9</v>
      </c>
      <c r="G1551" s="27">
        <v>1749</v>
      </c>
      <c r="H1551" s="28">
        <v>-75.832361110000008</v>
      </c>
      <c r="I1551" s="52">
        <v>4.1850555599999995</v>
      </c>
      <c r="J1551" s="48">
        <v>154.94999999999999</v>
      </c>
      <c r="K1551" s="29">
        <v>163.15714285714284</v>
      </c>
      <c r="L1551" s="29">
        <v>253.68518518518516</v>
      </c>
      <c r="M1551" s="29">
        <v>304.75333333333327</v>
      </c>
      <c r="N1551" s="29">
        <v>268.10370370370373</v>
      </c>
      <c r="O1551" s="29">
        <v>140.79615384615386</v>
      </c>
      <c r="P1551" s="29">
        <v>96.55925925925925</v>
      </c>
      <c r="Q1551" s="29">
        <v>94.344000000000008</v>
      </c>
      <c r="R1551" s="29">
        <v>176.16153846153844</v>
      </c>
      <c r="S1551" s="29">
        <v>314.52068965517242</v>
      </c>
      <c r="T1551" s="29">
        <v>308.5</v>
      </c>
      <c r="U1551" s="29">
        <v>221.75769230769222</v>
      </c>
      <c r="V1551" s="45">
        <v>2497.2886986091812</v>
      </c>
      <c r="W1551" s="41">
        <v>328</v>
      </c>
      <c r="X1551" s="74">
        <v>0.91111111111111109</v>
      </c>
      <c r="Y1551" s="78">
        <f t="shared" si="288"/>
        <v>190.597442680776</v>
      </c>
      <c r="Z1551" s="31">
        <f t="shared" si="289"/>
        <v>240.53188712522044</v>
      </c>
      <c r="AA1551" s="31">
        <f t="shared" si="290"/>
        <v>275.51407407407402</v>
      </c>
      <c r="AB1551" s="31">
        <f t="shared" si="291"/>
        <v>237.88439696106363</v>
      </c>
      <c r="AC1551" s="31">
        <f t="shared" si="292"/>
        <v>168.48637226970561</v>
      </c>
      <c r="AD1551" s="31">
        <f t="shared" si="293"/>
        <v>110.5664710351377</v>
      </c>
      <c r="AE1551" s="31">
        <f t="shared" si="294"/>
        <v>122.35493257359923</v>
      </c>
      <c r="AF1551" s="31">
        <f t="shared" si="295"/>
        <v>195.00874270557028</v>
      </c>
      <c r="AG1551" s="31">
        <f t="shared" si="296"/>
        <v>266.39407603890362</v>
      </c>
      <c r="AH1551" s="31">
        <f t="shared" si="297"/>
        <v>281.59279398762152</v>
      </c>
      <c r="AI1551" s="31">
        <f t="shared" si="298"/>
        <v>228.40256410256407</v>
      </c>
      <c r="AJ1551" s="79">
        <f t="shared" si="299"/>
        <v>179.95494505494503</v>
      </c>
      <c r="AK1551" s="86"/>
      <c r="AL1551" s="1"/>
      <c r="AM1551" s="1"/>
      <c r="AN1551" s="1"/>
      <c r="AO1551" s="1"/>
      <c r="AP1551" s="1"/>
      <c r="AQ1551" s="1"/>
    </row>
    <row r="1552" spans="1:43" ht="16.5" customHeight="1" x14ac:dyDescent="0.25">
      <c r="A1552" s="35">
        <v>26110220</v>
      </c>
      <c r="B1552" s="27" t="s">
        <v>44</v>
      </c>
      <c r="C1552" s="27" t="s">
        <v>1280</v>
      </c>
      <c r="D1552" s="27" t="s">
        <v>1833</v>
      </c>
      <c r="E1552" s="27" t="s">
        <v>1779</v>
      </c>
      <c r="F1552" s="27">
        <v>9</v>
      </c>
      <c r="G1552" s="27">
        <v>1750</v>
      </c>
      <c r="H1552" s="28">
        <v>-76.116666670000001</v>
      </c>
      <c r="I1552" s="52">
        <v>4.68333333</v>
      </c>
      <c r="J1552" s="48">
        <v>66.2</v>
      </c>
      <c r="K1552" s="29">
        <v>68.84210526315789</v>
      </c>
      <c r="L1552" s="29">
        <v>96.15</v>
      </c>
      <c r="M1552" s="29">
        <v>168.5</v>
      </c>
      <c r="N1552" s="29">
        <v>140.44999999999999</v>
      </c>
      <c r="O1552" s="29">
        <v>80.95</v>
      </c>
      <c r="P1552" s="29">
        <v>73.263157894736835</v>
      </c>
      <c r="Q1552" s="29">
        <v>64.099999999999994</v>
      </c>
      <c r="R1552" s="29">
        <v>109.6</v>
      </c>
      <c r="S1552" s="29">
        <v>125.31578947368421</v>
      </c>
      <c r="T1552" s="29">
        <v>143.44999999999999</v>
      </c>
      <c r="U1552" s="29">
        <v>74.833333333333329</v>
      </c>
      <c r="V1552" s="45">
        <v>1211.6543859649123</v>
      </c>
      <c r="W1552" s="41">
        <v>235</v>
      </c>
      <c r="X1552" s="74">
        <v>0.97916666666666663</v>
      </c>
      <c r="Y1552" s="78">
        <f t="shared" si="288"/>
        <v>77.064035087719304</v>
      </c>
      <c r="Z1552" s="31">
        <f t="shared" si="289"/>
        <v>111.1640350877193</v>
      </c>
      <c r="AA1552" s="31">
        <f t="shared" si="290"/>
        <v>135.03333333333333</v>
      </c>
      <c r="AB1552" s="31">
        <f t="shared" si="291"/>
        <v>129.96666666666667</v>
      </c>
      <c r="AC1552" s="31">
        <f t="shared" si="292"/>
        <v>98.221052631578928</v>
      </c>
      <c r="AD1552" s="31">
        <f t="shared" si="293"/>
        <v>72.771052631578939</v>
      </c>
      <c r="AE1552" s="31">
        <f t="shared" si="294"/>
        <v>82.321052631578951</v>
      </c>
      <c r="AF1552" s="31">
        <f t="shared" si="295"/>
        <v>99.671929824561403</v>
      </c>
      <c r="AG1552" s="31">
        <f t="shared" si="296"/>
        <v>126.12192982456139</v>
      </c>
      <c r="AH1552" s="31">
        <f t="shared" si="297"/>
        <v>114.5330409356725</v>
      </c>
      <c r="AI1552" s="31">
        <f t="shared" si="298"/>
        <v>94.827777777777769</v>
      </c>
      <c r="AJ1552" s="79">
        <f t="shared" si="299"/>
        <v>69.958479532163736</v>
      </c>
      <c r="AK1552" s="86" t="s">
        <v>1887</v>
      </c>
      <c r="AL1552" s="1"/>
      <c r="AM1552" s="1"/>
      <c r="AN1552" s="1"/>
      <c r="AO1552" s="1"/>
      <c r="AP1552" s="1"/>
      <c r="AQ1552" s="1"/>
    </row>
    <row r="1553" spans="1:43" ht="16.5" customHeight="1" x14ac:dyDescent="0.25">
      <c r="A1553" s="35">
        <v>26110300</v>
      </c>
      <c r="B1553" s="27" t="s">
        <v>44</v>
      </c>
      <c r="C1553" s="27" t="s">
        <v>1832</v>
      </c>
      <c r="D1553" s="27" t="s">
        <v>1833</v>
      </c>
      <c r="E1553" s="27" t="s">
        <v>1779</v>
      </c>
      <c r="F1553" s="27">
        <v>9</v>
      </c>
      <c r="G1553" s="27">
        <v>940</v>
      </c>
      <c r="H1553" s="28">
        <v>-76.034444440000001</v>
      </c>
      <c r="I1553" s="52">
        <v>4.6163888899999996</v>
      </c>
      <c r="J1553" s="48">
        <v>37.266666666666666</v>
      </c>
      <c r="K1553" s="29">
        <v>69.266666666666666</v>
      </c>
      <c r="L1553" s="29">
        <v>103.75</v>
      </c>
      <c r="M1553" s="29">
        <v>146</v>
      </c>
      <c r="N1553" s="29">
        <v>137.28275862068966</v>
      </c>
      <c r="O1553" s="29">
        <v>78.206896551724142</v>
      </c>
      <c r="P1553" s="29">
        <v>84.033333333333331</v>
      </c>
      <c r="Q1553" s="29">
        <v>68.166666666666671</v>
      </c>
      <c r="R1553" s="29">
        <v>94.575862068965506</v>
      </c>
      <c r="S1553" s="29">
        <v>106.8</v>
      </c>
      <c r="T1553" s="29">
        <v>103.64285714285714</v>
      </c>
      <c r="U1553" s="29">
        <v>51.565517241379311</v>
      </c>
      <c r="V1553" s="45">
        <v>1080.5572249589488</v>
      </c>
      <c r="W1553" s="41">
        <v>349</v>
      </c>
      <c r="X1553" s="74">
        <v>0.96944444444444444</v>
      </c>
      <c r="Y1553" s="78">
        <f t="shared" si="288"/>
        <v>70.094444444444449</v>
      </c>
      <c r="Z1553" s="31">
        <f t="shared" si="289"/>
        <v>106.33888888888889</v>
      </c>
      <c r="AA1553" s="31">
        <f t="shared" si="290"/>
        <v>129.01091954022988</v>
      </c>
      <c r="AB1553" s="31">
        <f t="shared" si="291"/>
        <v>120.49655172413793</v>
      </c>
      <c r="AC1553" s="31">
        <f t="shared" si="292"/>
        <v>99.840996168582365</v>
      </c>
      <c r="AD1553" s="31">
        <f t="shared" si="293"/>
        <v>76.802298850574729</v>
      </c>
      <c r="AE1553" s="31">
        <f t="shared" si="294"/>
        <v>82.25862068965516</v>
      </c>
      <c r="AF1553" s="31">
        <f t="shared" si="295"/>
        <v>89.847509578544063</v>
      </c>
      <c r="AG1553" s="31">
        <f t="shared" si="296"/>
        <v>101.67290640394087</v>
      </c>
      <c r="AH1553" s="31">
        <f t="shared" si="297"/>
        <v>87.336124794745487</v>
      </c>
      <c r="AI1553" s="31">
        <f t="shared" si="298"/>
        <v>64.158347016967696</v>
      </c>
      <c r="AJ1553" s="79">
        <f t="shared" si="299"/>
        <v>52.69961685823754</v>
      </c>
      <c r="AK1553" s="86"/>
      <c r="AL1553" s="1"/>
      <c r="AM1553" s="1"/>
      <c r="AN1553" s="1"/>
      <c r="AO1553" s="1"/>
      <c r="AP1553" s="1"/>
      <c r="AQ1553" s="1"/>
    </row>
    <row r="1554" spans="1:43" ht="16.5" customHeight="1" x14ac:dyDescent="0.25">
      <c r="A1554" s="35">
        <v>26110330</v>
      </c>
      <c r="B1554" s="27" t="s">
        <v>44</v>
      </c>
      <c r="C1554" s="27" t="s">
        <v>2019</v>
      </c>
      <c r="D1554" s="27" t="s">
        <v>1833</v>
      </c>
      <c r="E1554" s="27" t="s">
        <v>1779</v>
      </c>
      <c r="F1554" s="27">
        <v>9</v>
      </c>
      <c r="G1554" s="27">
        <v>976</v>
      </c>
      <c r="H1554" s="28">
        <v>-76.099999999999994</v>
      </c>
      <c r="I1554" s="52">
        <v>4.5833333300000003</v>
      </c>
      <c r="J1554" s="48">
        <v>57.263157894736842</v>
      </c>
      <c r="K1554" s="29">
        <v>72.400000000000006</v>
      </c>
      <c r="L1554" s="29">
        <v>107.35</v>
      </c>
      <c r="M1554" s="29">
        <v>180.4</v>
      </c>
      <c r="N1554" s="29">
        <v>143.75</v>
      </c>
      <c r="O1554" s="29">
        <v>102.25</v>
      </c>
      <c r="P1554" s="29">
        <v>80</v>
      </c>
      <c r="Q1554" s="29">
        <v>64.75</v>
      </c>
      <c r="R1554" s="29">
        <v>108.8</v>
      </c>
      <c r="S1554" s="29">
        <v>132.6</v>
      </c>
      <c r="T1554" s="29">
        <v>142.4</v>
      </c>
      <c r="U1554" s="29">
        <v>87</v>
      </c>
      <c r="V1554" s="45">
        <v>1278.9631578947369</v>
      </c>
      <c r="W1554" s="41">
        <v>239</v>
      </c>
      <c r="X1554" s="74">
        <v>0.99583333333333335</v>
      </c>
      <c r="Y1554" s="78">
        <f t="shared" si="288"/>
        <v>79.004385964912288</v>
      </c>
      <c r="Z1554" s="31">
        <f t="shared" si="289"/>
        <v>120.05</v>
      </c>
      <c r="AA1554" s="31">
        <f t="shared" si="290"/>
        <v>143.83333333333334</v>
      </c>
      <c r="AB1554" s="31">
        <f t="shared" si="291"/>
        <v>142.13333333333333</v>
      </c>
      <c r="AC1554" s="31">
        <f t="shared" si="292"/>
        <v>108.66666666666667</v>
      </c>
      <c r="AD1554" s="31">
        <f t="shared" si="293"/>
        <v>82.333333333333329</v>
      </c>
      <c r="AE1554" s="31">
        <f t="shared" si="294"/>
        <v>84.516666666666666</v>
      </c>
      <c r="AF1554" s="31">
        <f t="shared" si="295"/>
        <v>102.05</v>
      </c>
      <c r="AG1554" s="31">
        <f t="shared" si="296"/>
        <v>127.93333333333332</v>
      </c>
      <c r="AH1554" s="31">
        <f t="shared" si="297"/>
        <v>120.66666666666667</v>
      </c>
      <c r="AI1554" s="31">
        <f t="shared" si="298"/>
        <v>95.554385964912285</v>
      </c>
      <c r="AJ1554" s="79">
        <f t="shared" si="299"/>
        <v>72.221052631578956</v>
      </c>
      <c r="AK1554" s="86" t="s">
        <v>1887</v>
      </c>
      <c r="AL1554" s="1"/>
      <c r="AM1554" s="1"/>
      <c r="AN1554" s="1"/>
      <c r="AO1554" s="1"/>
      <c r="AP1554" s="1"/>
      <c r="AQ1554" s="1"/>
    </row>
    <row r="1555" spans="1:43" ht="16.5" customHeight="1" x14ac:dyDescent="0.25">
      <c r="A1555" s="35">
        <v>26110430</v>
      </c>
      <c r="B1555" s="27" t="s">
        <v>44</v>
      </c>
      <c r="C1555" s="27" t="s">
        <v>2020</v>
      </c>
      <c r="D1555" s="27" t="s">
        <v>1833</v>
      </c>
      <c r="E1555" s="27" t="s">
        <v>1779</v>
      </c>
      <c r="F1555" s="27">
        <v>9</v>
      </c>
      <c r="G1555" s="27">
        <v>1514</v>
      </c>
      <c r="H1555" s="28">
        <v>-76.116666670000001</v>
      </c>
      <c r="I1555" s="52">
        <v>4.6333333300000001</v>
      </c>
      <c r="J1555" s="48">
        <v>65.75</v>
      </c>
      <c r="K1555" s="29">
        <v>80.650000000000006</v>
      </c>
      <c r="L1555" s="29">
        <v>119.9</v>
      </c>
      <c r="M1555" s="29">
        <v>155.75</v>
      </c>
      <c r="N1555" s="29">
        <v>137.6</v>
      </c>
      <c r="O1555" s="29">
        <v>102.15</v>
      </c>
      <c r="P1555" s="29">
        <v>84.1</v>
      </c>
      <c r="Q1555" s="29">
        <v>81.3</v>
      </c>
      <c r="R1555" s="29">
        <v>114.10526315789474</v>
      </c>
      <c r="S1555" s="29">
        <v>162.80000000000001</v>
      </c>
      <c r="T1555" s="29">
        <v>145.6</v>
      </c>
      <c r="U1555" s="29">
        <v>93.684210526315795</v>
      </c>
      <c r="V1555" s="45">
        <v>1343.3894736842103</v>
      </c>
      <c r="W1555" s="41">
        <v>238</v>
      </c>
      <c r="X1555" s="74">
        <v>0.9916666666666667</v>
      </c>
      <c r="Y1555" s="78">
        <f t="shared" si="288"/>
        <v>88.766666666666666</v>
      </c>
      <c r="Z1555" s="31">
        <f t="shared" si="289"/>
        <v>118.76666666666667</v>
      </c>
      <c r="AA1555" s="31">
        <f t="shared" si="290"/>
        <v>137.75</v>
      </c>
      <c r="AB1555" s="31">
        <f t="shared" si="291"/>
        <v>131.83333333333334</v>
      </c>
      <c r="AC1555" s="31">
        <f t="shared" si="292"/>
        <v>107.95</v>
      </c>
      <c r="AD1555" s="31">
        <f t="shared" si="293"/>
        <v>89.183333333333337</v>
      </c>
      <c r="AE1555" s="31">
        <f t="shared" si="294"/>
        <v>93.168421052631572</v>
      </c>
      <c r="AF1555" s="31">
        <f t="shared" si="295"/>
        <v>119.40175438596492</v>
      </c>
      <c r="AG1555" s="31">
        <f t="shared" si="296"/>
        <v>140.83508771929826</v>
      </c>
      <c r="AH1555" s="31">
        <f t="shared" si="297"/>
        <v>134.02807017543859</v>
      </c>
      <c r="AI1555" s="31">
        <f t="shared" si="298"/>
        <v>101.67807017543861</v>
      </c>
      <c r="AJ1555" s="79">
        <f t="shared" si="299"/>
        <v>80.0280701754386</v>
      </c>
      <c r="AK1555" s="86" t="s">
        <v>1887</v>
      </c>
      <c r="AL1555" s="1"/>
      <c r="AM1555" s="1"/>
      <c r="AN1555" s="1"/>
      <c r="AO1555" s="1"/>
      <c r="AP1555" s="1"/>
      <c r="AQ1555" s="1"/>
    </row>
    <row r="1556" spans="1:43" ht="16.5" customHeight="1" x14ac:dyDescent="0.25">
      <c r="A1556" s="35">
        <v>26110440</v>
      </c>
      <c r="B1556" s="27" t="s">
        <v>44</v>
      </c>
      <c r="C1556" s="27" t="s">
        <v>2021</v>
      </c>
      <c r="D1556" s="27" t="s">
        <v>1833</v>
      </c>
      <c r="E1556" s="27" t="s">
        <v>1779</v>
      </c>
      <c r="F1556" s="27">
        <v>9</v>
      </c>
      <c r="G1556" s="27">
        <v>1807</v>
      </c>
      <c r="H1556" s="28">
        <v>-76.099999999999994</v>
      </c>
      <c r="I1556" s="52">
        <v>4.6333333300000001</v>
      </c>
      <c r="J1556" s="48">
        <v>87</v>
      </c>
      <c r="K1556" s="29">
        <v>94.65</v>
      </c>
      <c r="L1556" s="29">
        <v>156.55000000000001</v>
      </c>
      <c r="M1556" s="29">
        <v>201.8</v>
      </c>
      <c r="N1556" s="29">
        <v>171.85</v>
      </c>
      <c r="O1556" s="29">
        <v>126.2</v>
      </c>
      <c r="P1556" s="29">
        <v>115.35</v>
      </c>
      <c r="Q1556" s="29">
        <v>101.755</v>
      </c>
      <c r="R1556" s="29">
        <v>150.05263157894737</v>
      </c>
      <c r="S1556" s="29">
        <v>181.52631578947367</v>
      </c>
      <c r="T1556" s="29">
        <v>194.21052631578948</v>
      </c>
      <c r="U1556" s="29">
        <v>133.52631578947367</v>
      </c>
      <c r="V1556" s="45">
        <v>1714.4707894736844</v>
      </c>
      <c r="W1556" s="41">
        <v>235</v>
      </c>
      <c r="X1556" s="74">
        <v>0.97916666666666663</v>
      </c>
      <c r="Y1556" s="78">
        <f t="shared" si="288"/>
        <v>112.73333333333335</v>
      </c>
      <c r="Z1556" s="31">
        <f t="shared" si="289"/>
        <v>151</v>
      </c>
      <c r="AA1556" s="31">
        <f t="shared" si="290"/>
        <v>176.73333333333335</v>
      </c>
      <c r="AB1556" s="31">
        <f t="shared" si="291"/>
        <v>166.61666666666665</v>
      </c>
      <c r="AC1556" s="31">
        <f t="shared" si="292"/>
        <v>137.79999999999998</v>
      </c>
      <c r="AD1556" s="31">
        <f t="shared" si="293"/>
        <v>114.435</v>
      </c>
      <c r="AE1556" s="31">
        <f t="shared" si="294"/>
        <v>122.38587719298245</v>
      </c>
      <c r="AF1556" s="31">
        <f t="shared" si="295"/>
        <v>144.44464912280702</v>
      </c>
      <c r="AG1556" s="31">
        <f t="shared" si="296"/>
        <v>175.26315789473685</v>
      </c>
      <c r="AH1556" s="31">
        <f t="shared" si="297"/>
        <v>169.75438596491225</v>
      </c>
      <c r="AI1556" s="31">
        <f t="shared" si="298"/>
        <v>138.2456140350877</v>
      </c>
      <c r="AJ1556" s="79">
        <f t="shared" si="299"/>
        <v>105.05877192982456</v>
      </c>
      <c r="AK1556" s="86" t="s">
        <v>1887</v>
      </c>
      <c r="AL1556" s="1"/>
      <c r="AM1556" s="1"/>
      <c r="AN1556" s="1"/>
      <c r="AO1556" s="1"/>
      <c r="AP1556" s="1"/>
      <c r="AQ1556" s="1"/>
    </row>
    <row r="1557" spans="1:43" ht="16.5" customHeight="1" x14ac:dyDescent="0.25">
      <c r="A1557" s="35">
        <v>26110160</v>
      </c>
      <c r="B1557" s="27" t="s">
        <v>44</v>
      </c>
      <c r="C1557" s="27" t="s">
        <v>195</v>
      </c>
      <c r="D1557" s="27" t="s">
        <v>1833</v>
      </c>
      <c r="E1557" s="27" t="s">
        <v>1779</v>
      </c>
      <c r="F1557" s="27">
        <v>9</v>
      </c>
      <c r="G1557" s="27">
        <v>974</v>
      </c>
      <c r="H1557" s="28">
        <v>-76.035722220000011</v>
      </c>
      <c r="I1557" s="52">
        <v>4.6848611099999999</v>
      </c>
      <c r="J1557" s="48">
        <v>72.033333333333331</v>
      </c>
      <c r="K1557" s="29">
        <v>76.986206896551721</v>
      </c>
      <c r="L1557" s="29">
        <v>140.68666666666667</v>
      </c>
      <c r="M1557" s="29">
        <v>172.89655172413794</v>
      </c>
      <c r="N1557" s="29">
        <v>154.83333333333334</v>
      </c>
      <c r="O1557" s="29">
        <v>92.3</v>
      </c>
      <c r="P1557" s="29">
        <v>101.10344827586206</v>
      </c>
      <c r="Q1557" s="29">
        <v>79.827586206896555</v>
      </c>
      <c r="R1557" s="29">
        <v>132.06896551724137</v>
      </c>
      <c r="S1557" s="29">
        <v>139.37037037037038</v>
      </c>
      <c r="T1557" s="29">
        <v>133.31379310344826</v>
      </c>
      <c r="U1557" s="29">
        <v>81.793103448275858</v>
      </c>
      <c r="V1557" s="45">
        <v>1377.2133588761174</v>
      </c>
      <c r="W1557" s="41">
        <v>350</v>
      </c>
      <c r="X1557" s="74">
        <v>0.97222222222222221</v>
      </c>
      <c r="Y1557" s="78">
        <f t="shared" si="288"/>
        <v>96.568735632183916</v>
      </c>
      <c r="Z1557" s="31">
        <f t="shared" si="289"/>
        <v>130.18980842911878</v>
      </c>
      <c r="AA1557" s="31">
        <f t="shared" si="290"/>
        <v>156.13885057471268</v>
      </c>
      <c r="AB1557" s="31">
        <f t="shared" si="291"/>
        <v>140.00996168582375</v>
      </c>
      <c r="AC1557" s="31">
        <f t="shared" si="292"/>
        <v>116.07892720306513</v>
      </c>
      <c r="AD1557" s="31">
        <f t="shared" si="293"/>
        <v>91.077011494252872</v>
      </c>
      <c r="AE1557" s="31">
        <f t="shared" si="294"/>
        <v>104.33333333333333</v>
      </c>
      <c r="AF1557" s="31">
        <f t="shared" si="295"/>
        <v>117.08897403150276</v>
      </c>
      <c r="AG1557" s="31">
        <f t="shared" si="296"/>
        <v>134.91770966368665</v>
      </c>
      <c r="AH1557" s="31">
        <f t="shared" si="297"/>
        <v>118.15908897403152</v>
      </c>
      <c r="AI1557" s="31">
        <f t="shared" si="298"/>
        <v>95.713409961685826</v>
      </c>
      <c r="AJ1557" s="79">
        <f t="shared" si="299"/>
        <v>76.937547892720303</v>
      </c>
      <c r="AK1557" s="86"/>
      <c r="AL1557" s="1"/>
      <c r="AM1557" s="1"/>
      <c r="AN1557" s="1"/>
      <c r="AO1557" s="1"/>
      <c r="AP1557" s="1"/>
      <c r="AQ1557" s="1"/>
    </row>
    <row r="1558" spans="1:43" ht="16.5" customHeight="1" x14ac:dyDescent="0.25">
      <c r="A1558" s="35">
        <v>26105140</v>
      </c>
      <c r="B1558" s="27" t="s">
        <v>71</v>
      </c>
      <c r="C1558" s="27" t="s">
        <v>1834</v>
      </c>
      <c r="D1558" s="27" t="s">
        <v>1835</v>
      </c>
      <c r="E1558" s="27" t="s">
        <v>1779</v>
      </c>
      <c r="F1558" s="27">
        <v>9</v>
      </c>
      <c r="G1558" s="27">
        <v>2902</v>
      </c>
      <c r="H1558" s="28">
        <v>-75.888027780000002</v>
      </c>
      <c r="I1558" s="52">
        <v>4.0330555600000002</v>
      </c>
      <c r="J1558" s="48">
        <v>76.75</v>
      </c>
      <c r="K1558" s="29">
        <v>69.824999999999989</v>
      </c>
      <c r="L1558" s="29">
        <v>101.42068965517241</v>
      </c>
      <c r="M1558" s="29">
        <v>118.63333333333335</v>
      </c>
      <c r="N1558" s="29">
        <v>90.028571428571439</v>
      </c>
      <c r="O1558" s="29">
        <v>54.384615384615373</v>
      </c>
      <c r="P1558" s="29">
        <v>42.711111111111116</v>
      </c>
      <c r="Q1558" s="29">
        <v>35.496296296296293</v>
      </c>
      <c r="R1558" s="29">
        <v>56.083333333333321</v>
      </c>
      <c r="S1558" s="29">
        <v>129.61071428571429</v>
      </c>
      <c r="T1558" s="29">
        <v>149.78928571428574</v>
      </c>
      <c r="U1558" s="29">
        <v>96.192592592592604</v>
      </c>
      <c r="V1558" s="45">
        <v>1020.925543135026</v>
      </c>
      <c r="W1558" s="41">
        <v>330</v>
      </c>
      <c r="X1558" s="74">
        <v>0.91666666666666663</v>
      </c>
      <c r="Y1558" s="78">
        <f t="shared" si="288"/>
        <v>82.665229885057457</v>
      </c>
      <c r="Z1558" s="31">
        <f t="shared" si="289"/>
        <v>96.626340996168594</v>
      </c>
      <c r="AA1558" s="31">
        <f t="shared" si="290"/>
        <v>103.3608648056924</v>
      </c>
      <c r="AB1558" s="31">
        <f t="shared" si="291"/>
        <v>87.682173382173389</v>
      </c>
      <c r="AC1558" s="31">
        <f t="shared" si="292"/>
        <v>62.374765974765978</v>
      </c>
      <c r="AD1558" s="31">
        <f t="shared" si="293"/>
        <v>44.197340930674265</v>
      </c>
      <c r="AE1558" s="31">
        <f t="shared" si="294"/>
        <v>44.76358024691357</v>
      </c>
      <c r="AF1558" s="31">
        <f t="shared" si="295"/>
        <v>73.730114638447972</v>
      </c>
      <c r="AG1558" s="31">
        <f t="shared" si="296"/>
        <v>111.82777777777778</v>
      </c>
      <c r="AH1558" s="31">
        <f t="shared" si="297"/>
        <v>125.19753086419753</v>
      </c>
      <c r="AI1558" s="31">
        <f t="shared" si="298"/>
        <v>107.57729276895945</v>
      </c>
      <c r="AJ1558" s="79">
        <f t="shared" si="299"/>
        <v>80.922530864197526</v>
      </c>
      <c r="AK1558" s="86"/>
      <c r="AL1558" s="1"/>
      <c r="AM1558" s="1"/>
      <c r="AN1558" s="1"/>
      <c r="AO1558" s="1"/>
      <c r="AP1558" s="1"/>
      <c r="AQ1558" s="1"/>
    </row>
    <row r="1559" spans="1:43" ht="16.5" customHeight="1" x14ac:dyDescent="0.25">
      <c r="A1559" s="35">
        <v>26100670</v>
      </c>
      <c r="B1559" s="27" t="s">
        <v>44</v>
      </c>
      <c r="C1559" s="27" t="s">
        <v>2022</v>
      </c>
      <c r="D1559" s="27" t="s">
        <v>1835</v>
      </c>
      <c r="E1559" s="27" t="s">
        <v>1779</v>
      </c>
      <c r="F1559" s="27">
        <v>9</v>
      </c>
      <c r="G1559" s="27">
        <v>2783</v>
      </c>
      <c r="H1559" s="28">
        <v>-75.95</v>
      </c>
      <c r="I1559" s="52">
        <v>3.9833333299999998</v>
      </c>
      <c r="J1559" s="48">
        <v>189.65</v>
      </c>
      <c r="K1559" s="29">
        <v>126.6</v>
      </c>
      <c r="L1559" s="29">
        <v>220.15</v>
      </c>
      <c r="M1559" s="29">
        <v>284.2</v>
      </c>
      <c r="N1559" s="29">
        <v>230.45</v>
      </c>
      <c r="O1559" s="29">
        <v>117.6</v>
      </c>
      <c r="P1559" s="29">
        <v>86.263157894736835</v>
      </c>
      <c r="Q1559" s="29">
        <v>64.8</v>
      </c>
      <c r="R1559" s="29">
        <v>117.05</v>
      </c>
      <c r="S1559" s="29">
        <v>284.55</v>
      </c>
      <c r="T1559" s="29">
        <v>382.2</v>
      </c>
      <c r="U1559" s="29">
        <v>231.7</v>
      </c>
      <c r="V1559" s="45">
        <v>2335.2131578947365</v>
      </c>
      <c r="W1559" s="41">
        <v>239</v>
      </c>
      <c r="X1559" s="74">
        <v>0.99583333333333335</v>
      </c>
      <c r="Y1559" s="78">
        <f t="shared" si="288"/>
        <v>178.79999999999998</v>
      </c>
      <c r="Z1559" s="31">
        <f t="shared" si="289"/>
        <v>210.31666666666669</v>
      </c>
      <c r="AA1559" s="31">
        <f t="shared" si="290"/>
        <v>244.93333333333331</v>
      </c>
      <c r="AB1559" s="31">
        <f t="shared" si="291"/>
        <v>210.75</v>
      </c>
      <c r="AC1559" s="31">
        <f t="shared" si="292"/>
        <v>144.77105263157893</v>
      </c>
      <c r="AD1559" s="31">
        <f t="shared" si="293"/>
        <v>89.554385964912285</v>
      </c>
      <c r="AE1559" s="31">
        <f t="shared" si="294"/>
        <v>89.371052631578948</v>
      </c>
      <c r="AF1559" s="31">
        <f t="shared" si="295"/>
        <v>155.46666666666667</v>
      </c>
      <c r="AG1559" s="31">
        <f t="shared" si="296"/>
        <v>261.26666666666665</v>
      </c>
      <c r="AH1559" s="31">
        <f t="shared" si="297"/>
        <v>299.48333333333335</v>
      </c>
      <c r="AI1559" s="31">
        <f t="shared" si="298"/>
        <v>267.84999999999997</v>
      </c>
      <c r="AJ1559" s="79">
        <f t="shared" si="299"/>
        <v>182.65</v>
      </c>
      <c r="AK1559" s="86" t="s">
        <v>1887</v>
      </c>
      <c r="AL1559" s="1"/>
      <c r="AM1559" s="1"/>
      <c r="AN1559" s="1"/>
      <c r="AO1559" s="1"/>
      <c r="AP1559" s="1"/>
      <c r="AQ1559" s="1"/>
    </row>
    <row r="1560" spans="1:43" ht="16.5" customHeight="1" x14ac:dyDescent="0.25">
      <c r="A1560" s="35">
        <v>26100660</v>
      </c>
      <c r="B1560" s="27" t="s">
        <v>44</v>
      </c>
      <c r="C1560" s="27" t="s">
        <v>2023</v>
      </c>
      <c r="D1560" s="27" t="s">
        <v>1835</v>
      </c>
      <c r="E1560" s="27" t="s">
        <v>1779</v>
      </c>
      <c r="F1560" s="27">
        <v>9</v>
      </c>
      <c r="G1560" s="27">
        <v>2350</v>
      </c>
      <c r="H1560" s="28">
        <v>-75.966666669999995</v>
      </c>
      <c r="I1560" s="52">
        <v>3.95</v>
      </c>
      <c r="J1560" s="48">
        <v>63.15</v>
      </c>
      <c r="K1560" s="29">
        <v>49.25</v>
      </c>
      <c r="L1560" s="29">
        <v>82.78947368421052</v>
      </c>
      <c r="M1560" s="29">
        <v>93.15789473684211</v>
      </c>
      <c r="N1560" s="29">
        <v>76.10526315789474</v>
      </c>
      <c r="O1560" s="29">
        <v>44.2</v>
      </c>
      <c r="P1560" s="29">
        <v>33.35</v>
      </c>
      <c r="Q1560" s="29">
        <v>24.2</v>
      </c>
      <c r="R1560" s="29">
        <v>50.25</v>
      </c>
      <c r="S1560" s="29">
        <v>112.9</v>
      </c>
      <c r="T1560" s="29">
        <v>120</v>
      </c>
      <c r="U1560" s="29">
        <v>72.21052631578948</v>
      </c>
      <c r="V1560" s="45">
        <v>821.56315789473683</v>
      </c>
      <c r="W1560" s="41">
        <v>235</v>
      </c>
      <c r="X1560" s="74">
        <v>0.97916666666666663</v>
      </c>
      <c r="Y1560" s="78">
        <f t="shared" si="288"/>
        <v>65.063157894736847</v>
      </c>
      <c r="Z1560" s="31">
        <f t="shared" si="289"/>
        <v>75.065789473684205</v>
      </c>
      <c r="AA1560" s="31">
        <f t="shared" si="290"/>
        <v>84.017543859649123</v>
      </c>
      <c r="AB1560" s="31">
        <f t="shared" si="291"/>
        <v>71.154385964912294</v>
      </c>
      <c r="AC1560" s="31">
        <f t="shared" si="292"/>
        <v>51.218421052631584</v>
      </c>
      <c r="AD1560" s="31">
        <f t="shared" si="293"/>
        <v>33.916666666666671</v>
      </c>
      <c r="AE1560" s="31">
        <f t="shared" si="294"/>
        <v>35.93333333333333</v>
      </c>
      <c r="AF1560" s="31">
        <f t="shared" si="295"/>
        <v>62.45000000000001</v>
      </c>
      <c r="AG1560" s="31">
        <f t="shared" si="296"/>
        <v>94.383333333333326</v>
      </c>
      <c r="AH1560" s="31">
        <f t="shared" si="297"/>
        <v>101.70350877192982</v>
      </c>
      <c r="AI1560" s="31">
        <f t="shared" si="298"/>
        <v>85.12017543859649</v>
      </c>
      <c r="AJ1560" s="79">
        <f t="shared" si="299"/>
        <v>61.536842105263162</v>
      </c>
      <c r="AK1560" s="86" t="s">
        <v>1887</v>
      </c>
      <c r="AL1560" s="1"/>
      <c r="AM1560" s="1"/>
      <c r="AN1560" s="1"/>
      <c r="AO1560" s="1"/>
      <c r="AP1560" s="1"/>
      <c r="AQ1560" s="1"/>
    </row>
    <row r="1561" spans="1:43" ht="16.5" customHeight="1" x14ac:dyDescent="0.25">
      <c r="A1561" s="35">
        <v>26105230</v>
      </c>
      <c r="B1561" s="27" t="s">
        <v>71</v>
      </c>
      <c r="C1561" s="27" t="s">
        <v>1836</v>
      </c>
      <c r="D1561" s="27" t="s">
        <v>1835</v>
      </c>
      <c r="E1561" s="27" t="s">
        <v>1779</v>
      </c>
      <c r="F1561" s="27">
        <v>9</v>
      </c>
      <c r="G1561" s="27">
        <v>1119</v>
      </c>
      <c r="H1561" s="28">
        <v>-76.168527779999991</v>
      </c>
      <c r="I1561" s="52">
        <v>4.0283333299999997</v>
      </c>
      <c r="J1561" s="48">
        <v>90.218518518518508</v>
      </c>
      <c r="K1561" s="29">
        <v>96.483999999999995</v>
      </c>
      <c r="L1561" s="29">
        <v>144.78400000000002</v>
      </c>
      <c r="M1561" s="29">
        <v>161.22500000000002</v>
      </c>
      <c r="N1561" s="29">
        <v>113.54615384615384</v>
      </c>
      <c r="O1561" s="29">
        <v>59.638461538461534</v>
      </c>
      <c r="P1561" s="29">
        <v>52.266666666666659</v>
      </c>
      <c r="Q1561" s="29">
        <v>49.852098397910588</v>
      </c>
      <c r="R1561" s="29">
        <v>113.35648744901022</v>
      </c>
      <c r="S1561" s="29">
        <v>159.8161903222402</v>
      </c>
      <c r="T1561" s="29">
        <v>141.09166666666667</v>
      </c>
      <c r="U1561" s="29">
        <v>108.87916666666666</v>
      </c>
      <c r="V1561" s="45">
        <v>1291.1584100722948</v>
      </c>
      <c r="W1561" s="41">
        <v>297</v>
      </c>
      <c r="X1561" s="74">
        <v>0.82499999999999996</v>
      </c>
      <c r="Y1561" s="78">
        <f t="shared" si="288"/>
        <v>110.49550617283951</v>
      </c>
      <c r="Z1561" s="31">
        <f t="shared" si="289"/>
        <v>134.16433333333336</v>
      </c>
      <c r="AA1561" s="31">
        <f t="shared" si="290"/>
        <v>139.85171794871795</v>
      </c>
      <c r="AB1561" s="31">
        <f t="shared" si="291"/>
        <v>111.46987179487179</v>
      </c>
      <c r="AC1561" s="31">
        <f t="shared" si="292"/>
        <v>75.150427350427336</v>
      </c>
      <c r="AD1561" s="31">
        <f t="shared" si="293"/>
        <v>53.919075534346263</v>
      </c>
      <c r="AE1561" s="31">
        <f t="shared" si="294"/>
        <v>71.825084171195826</v>
      </c>
      <c r="AF1561" s="31">
        <f t="shared" si="295"/>
        <v>107.67492538972033</v>
      </c>
      <c r="AG1561" s="31">
        <f t="shared" si="296"/>
        <v>138.08811481263902</v>
      </c>
      <c r="AH1561" s="31">
        <f t="shared" si="297"/>
        <v>136.59567455185785</v>
      </c>
      <c r="AI1561" s="31">
        <f t="shared" si="298"/>
        <v>113.39645061728395</v>
      </c>
      <c r="AJ1561" s="79">
        <f t="shared" si="299"/>
        <v>98.527228395061726</v>
      </c>
      <c r="AK1561" s="86" t="s">
        <v>43</v>
      </c>
      <c r="AL1561" s="1"/>
      <c r="AM1561" s="1"/>
      <c r="AN1561" s="1"/>
      <c r="AO1561" s="1"/>
      <c r="AP1561" s="1"/>
      <c r="AQ1561" s="1"/>
    </row>
    <row r="1562" spans="1:43" ht="16.5" customHeight="1" x14ac:dyDescent="0.25">
      <c r="A1562" s="35">
        <v>26100350</v>
      </c>
      <c r="B1562" s="27" t="s">
        <v>44</v>
      </c>
      <c r="C1562" s="27" t="s">
        <v>1837</v>
      </c>
      <c r="D1562" s="27" t="s">
        <v>1835</v>
      </c>
      <c r="E1562" s="27" t="s">
        <v>1779</v>
      </c>
      <c r="F1562" s="27">
        <v>9</v>
      </c>
      <c r="G1562" s="27">
        <v>1657</v>
      </c>
      <c r="H1562" s="28">
        <v>-75.994749999999996</v>
      </c>
      <c r="I1562" s="52">
        <v>4.0543611099999994</v>
      </c>
      <c r="J1562" s="48">
        <v>150.20000000000002</v>
      </c>
      <c r="K1562" s="29">
        <v>132.87931034482759</v>
      </c>
      <c r="L1562" s="29">
        <v>174.2551724137931</v>
      </c>
      <c r="M1562" s="29">
        <v>234.14285714285714</v>
      </c>
      <c r="N1562" s="29">
        <v>159.28571428571428</v>
      </c>
      <c r="O1562" s="29">
        <v>95.7</v>
      </c>
      <c r="P1562" s="29">
        <v>53.923333333333332</v>
      </c>
      <c r="Q1562" s="29">
        <v>57.620689655172413</v>
      </c>
      <c r="R1562" s="29">
        <v>110.44827586206897</v>
      </c>
      <c r="S1562" s="29">
        <v>236.07692307692307</v>
      </c>
      <c r="T1562" s="29">
        <v>262.69642857142856</v>
      </c>
      <c r="U1562" s="29">
        <v>180.19285714285712</v>
      </c>
      <c r="V1562" s="45">
        <v>1847.4215618289759</v>
      </c>
      <c r="W1562" s="41">
        <v>342</v>
      </c>
      <c r="X1562" s="74">
        <v>0.95</v>
      </c>
      <c r="Y1562" s="78">
        <f t="shared" si="288"/>
        <v>152.44482758620691</v>
      </c>
      <c r="Z1562" s="31">
        <f t="shared" si="289"/>
        <v>180.42577996715929</v>
      </c>
      <c r="AA1562" s="31">
        <f t="shared" si="290"/>
        <v>189.22791461412149</v>
      </c>
      <c r="AB1562" s="31">
        <f t="shared" si="291"/>
        <v>163.04285714285714</v>
      </c>
      <c r="AC1562" s="31">
        <f t="shared" si="292"/>
        <v>102.96968253968254</v>
      </c>
      <c r="AD1562" s="31">
        <f t="shared" si="293"/>
        <v>69.081340996168578</v>
      </c>
      <c r="AE1562" s="31">
        <f t="shared" si="294"/>
        <v>73.997432950191566</v>
      </c>
      <c r="AF1562" s="31">
        <f t="shared" si="295"/>
        <v>134.71529619805483</v>
      </c>
      <c r="AG1562" s="31">
        <f t="shared" si="296"/>
        <v>203.07387583680688</v>
      </c>
      <c r="AH1562" s="31">
        <f t="shared" si="297"/>
        <v>226.3220695970696</v>
      </c>
      <c r="AI1562" s="31">
        <f t="shared" si="298"/>
        <v>197.69642857142856</v>
      </c>
      <c r="AJ1562" s="79">
        <f t="shared" si="299"/>
        <v>154.42405582922822</v>
      </c>
      <c r="AK1562" s="86"/>
      <c r="AL1562" s="1"/>
      <c r="AM1562" s="1"/>
      <c r="AN1562" s="1"/>
      <c r="AO1562" s="1"/>
      <c r="AP1562" s="1"/>
      <c r="AQ1562" s="1"/>
    </row>
    <row r="1563" spans="1:43" ht="16.5" customHeight="1" x14ac:dyDescent="0.25">
      <c r="A1563" s="35">
        <v>26100680</v>
      </c>
      <c r="B1563" s="27" t="s">
        <v>44</v>
      </c>
      <c r="C1563" s="27" t="s">
        <v>2024</v>
      </c>
      <c r="D1563" s="27" t="s">
        <v>1835</v>
      </c>
      <c r="E1563" s="27" t="s">
        <v>1779</v>
      </c>
      <c r="F1563" s="27">
        <v>9</v>
      </c>
      <c r="G1563" s="27">
        <v>1560</v>
      </c>
      <c r="H1563" s="28">
        <v>-76.083333329999988</v>
      </c>
      <c r="I1563" s="52">
        <v>4.06666667</v>
      </c>
      <c r="J1563" s="48">
        <v>162.80000000000001</v>
      </c>
      <c r="K1563" s="29">
        <v>149.36842105263159</v>
      </c>
      <c r="L1563" s="29">
        <v>248.21052631578948</v>
      </c>
      <c r="M1563" s="29">
        <v>260.27777777777777</v>
      </c>
      <c r="N1563" s="29">
        <v>220.83333333333334</v>
      </c>
      <c r="O1563" s="29">
        <v>169.7</v>
      </c>
      <c r="P1563" s="29">
        <v>129.5</v>
      </c>
      <c r="Q1563" s="29">
        <v>121.05</v>
      </c>
      <c r="R1563" s="29">
        <v>191.78947368421052</v>
      </c>
      <c r="S1563" s="29">
        <v>293.89999999999998</v>
      </c>
      <c r="T1563" s="29">
        <v>270.10500000000002</v>
      </c>
      <c r="U1563" s="29">
        <v>196.1</v>
      </c>
      <c r="V1563" s="45">
        <v>2413.6345321637427</v>
      </c>
      <c r="W1563" s="41">
        <v>233</v>
      </c>
      <c r="X1563" s="74">
        <v>0.97083333333333333</v>
      </c>
      <c r="Y1563" s="78">
        <f t="shared" si="288"/>
        <v>186.79298245614038</v>
      </c>
      <c r="Z1563" s="31">
        <f t="shared" si="289"/>
        <v>219.28557504873297</v>
      </c>
      <c r="AA1563" s="31">
        <f t="shared" si="290"/>
        <v>243.10721247563353</v>
      </c>
      <c r="AB1563" s="31">
        <f t="shared" si="291"/>
        <v>216.93703703703704</v>
      </c>
      <c r="AC1563" s="31">
        <f t="shared" si="292"/>
        <v>173.34444444444443</v>
      </c>
      <c r="AD1563" s="31">
        <f t="shared" si="293"/>
        <v>140.08333333333334</v>
      </c>
      <c r="AE1563" s="31">
        <f t="shared" si="294"/>
        <v>147.44649122807019</v>
      </c>
      <c r="AF1563" s="31">
        <f t="shared" si="295"/>
        <v>202.24649122807014</v>
      </c>
      <c r="AG1563" s="31">
        <f t="shared" si="296"/>
        <v>251.93149122807017</v>
      </c>
      <c r="AH1563" s="31">
        <f t="shared" si="297"/>
        <v>253.36833333333334</v>
      </c>
      <c r="AI1563" s="31">
        <f t="shared" si="298"/>
        <v>209.66833333333338</v>
      </c>
      <c r="AJ1563" s="79">
        <f t="shared" si="299"/>
        <v>169.42280701754385</v>
      </c>
      <c r="AK1563" s="86" t="s">
        <v>1887</v>
      </c>
      <c r="AL1563" s="1"/>
      <c r="AM1563" s="1"/>
      <c r="AN1563" s="1"/>
      <c r="AO1563" s="1"/>
      <c r="AP1563" s="1"/>
      <c r="AQ1563" s="1"/>
    </row>
    <row r="1564" spans="1:43" ht="16.5" customHeight="1" x14ac:dyDescent="0.25">
      <c r="A1564" s="35">
        <v>54030100</v>
      </c>
      <c r="B1564" s="27" t="s">
        <v>44</v>
      </c>
      <c r="C1564" s="27" t="s">
        <v>2025</v>
      </c>
      <c r="D1564" s="27" t="s">
        <v>1839</v>
      </c>
      <c r="E1564" s="27" t="s">
        <v>1779</v>
      </c>
      <c r="F1564" s="27">
        <v>9</v>
      </c>
      <c r="G1564" s="27">
        <v>1524</v>
      </c>
      <c r="H1564" s="28">
        <v>-76.233333329999994</v>
      </c>
      <c r="I1564" s="52">
        <v>4.6666666699999997</v>
      </c>
      <c r="J1564" s="48">
        <v>83.4</v>
      </c>
      <c r="K1564" s="29">
        <v>80.421052631578945</v>
      </c>
      <c r="L1564" s="29">
        <v>105.45</v>
      </c>
      <c r="M1564" s="29">
        <v>139.32999999999998</v>
      </c>
      <c r="N1564" s="29">
        <v>136.30000000000001</v>
      </c>
      <c r="O1564" s="29">
        <v>73.849999999999994</v>
      </c>
      <c r="P1564" s="29">
        <v>74.5</v>
      </c>
      <c r="Q1564" s="29">
        <v>70.150000000000006</v>
      </c>
      <c r="R1564" s="29">
        <v>105.175</v>
      </c>
      <c r="S1564" s="29">
        <v>155.85</v>
      </c>
      <c r="T1564" s="29">
        <v>181.8</v>
      </c>
      <c r="U1564" s="29">
        <v>104.95</v>
      </c>
      <c r="V1564" s="45">
        <v>1311.1760526315788</v>
      </c>
      <c r="W1564" s="41">
        <v>239</v>
      </c>
      <c r="X1564" s="74">
        <v>0.99583333333333335</v>
      </c>
      <c r="Y1564" s="78">
        <f t="shared" si="288"/>
        <v>89.757017543859646</v>
      </c>
      <c r="Z1564" s="31">
        <f t="shared" si="289"/>
        <v>108.40035087719298</v>
      </c>
      <c r="AA1564" s="31">
        <f t="shared" si="290"/>
        <v>127.02666666666666</v>
      </c>
      <c r="AB1564" s="31">
        <f t="shared" si="291"/>
        <v>116.49333333333334</v>
      </c>
      <c r="AC1564" s="31">
        <f t="shared" si="292"/>
        <v>94.883333333333326</v>
      </c>
      <c r="AD1564" s="31">
        <f t="shared" si="293"/>
        <v>72.833333333333329</v>
      </c>
      <c r="AE1564" s="31">
        <f t="shared" si="294"/>
        <v>83.274999999999991</v>
      </c>
      <c r="AF1564" s="31">
        <f t="shared" si="295"/>
        <v>110.39166666666665</v>
      </c>
      <c r="AG1564" s="31">
        <f t="shared" si="296"/>
        <v>147.60833333333332</v>
      </c>
      <c r="AH1564" s="31">
        <f t="shared" si="297"/>
        <v>147.53333333333333</v>
      </c>
      <c r="AI1564" s="31">
        <f t="shared" si="298"/>
        <v>123.38333333333333</v>
      </c>
      <c r="AJ1564" s="79">
        <f t="shared" si="299"/>
        <v>89.590350877192989</v>
      </c>
      <c r="AK1564" s="86" t="s">
        <v>1887</v>
      </c>
      <c r="AL1564" s="1"/>
      <c r="AM1564" s="1"/>
      <c r="AN1564" s="1"/>
      <c r="AO1564" s="1"/>
      <c r="AP1564" s="1"/>
      <c r="AQ1564" s="1"/>
    </row>
    <row r="1565" spans="1:43" ht="16.5" customHeight="1" x14ac:dyDescent="0.25">
      <c r="A1565" s="35">
        <v>54030120</v>
      </c>
      <c r="B1565" s="27" t="s">
        <v>44</v>
      </c>
      <c r="C1565" s="27" t="s">
        <v>2026</v>
      </c>
      <c r="D1565" s="27" t="s">
        <v>1839</v>
      </c>
      <c r="E1565" s="27" t="s">
        <v>1779</v>
      </c>
      <c r="F1565" s="27">
        <v>9</v>
      </c>
      <c r="G1565" s="27">
        <v>1395</v>
      </c>
      <c r="H1565" s="28">
        <v>-76.2</v>
      </c>
      <c r="I1565" s="52">
        <v>4.6166666699999999</v>
      </c>
      <c r="J1565" s="48">
        <v>60.95</v>
      </c>
      <c r="K1565" s="29">
        <v>73.2</v>
      </c>
      <c r="L1565" s="29">
        <v>120.55</v>
      </c>
      <c r="M1565" s="29">
        <v>164.3</v>
      </c>
      <c r="N1565" s="29">
        <v>151.69999999999999</v>
      </c>
      <c r="O1565" s="29">
        <v>87.25</v>
      </c>
      <c r="P1565" s="29">
        <v>77</v>
      </c>
      <c r="Q1565" s="29">
        <v>83</v>
      </c>
      <c r="R1565" s="29">
        <v>126.5</v>
      </c>
      <c r="S1565" s="29">
        <v>132.10526315789474</v>
      </c>
      <c r="T1565" s="29">
        <v>126.1</v>
      </c>
      <c r="U1565" s="29">
        <v>80.150000000000006</v>
      </c>
      <c r="V1565" s="45">
        <v>1282.8052631578948</v>
      </c>
      <c r="W1565" s="41">
        <v>239</v>
      </c>
      <c r="X1565" s="74">
        <v>0.99583333333333335</v>
      </c>
      <c r="Y1565" s="78">
        <f t="shared" si="288"/>
        <v>84.899999999999991</v>
      </c>
      <c r="Z1565" s="31">
        <f t="shared" si="289"/>
        <v>119.35000000000001</v>
      </c>
      <c r="AA1565" s="31">
        <f t="shared" si="290"/>
        <v>145.51666666666668</v>
      </c>
      <c r="AB1565" s="31">
        <f t="shared" si="291"/>
        <v>134.41666666666666</v>
      </c>
      <c r="AC1565" s="31">
        <f t="shared" si="292"/>
        <v>105.31666666666666</v>
      </c>
      <c r="AD1565" s="31">
        <f t="shared" si="293"/>
        <v>82.416666666666671</v>
      </c>
      <c r="AE1565" s="31">
        <f t="shared" si="294"/>
        <v>95.5</v>
      </c>
      <c r="AF1565" s="31">
        <f t="shared" si="295"/>
        <v>113.86842105263158</v>
      </c>
      <c r="AG1565" s="31">
        <f t="shared" si="296"/>
        <v>128.23508771929824</v>
      </c>
      <c r="AH1565" s="31">
        <f t="shared" si="297"/>
        <v>112.78508771929823</v>
      </c>
      <c r="AI1565" s="31">
        <f t="shared" si="298"/>
        <v>89.066666666666663</v>
      </c>
      <c r="AJ1565" s="79">
        <f t="shared" si="299"/>
        <v>71.433333333333337</v>
      </c>
      <c r="AK1565" s="86" t="s">
        <v>1887</v>
      </c>
      <c r="AL1565" s="1"/>
      <c r="AM1565" s="1"/>
      <c r="AN1565" s="1"/>
      <c r="AO1565" s="1"/>
      <c r="AP1565" s="1"/>
      <c r="AQ1565" s="1"/>
    </row>
    <row r="1566" spans="1:43" ht="16.5" customHeight="1" x14ac:dyDescent="0.25">
      <c r="A1566" s="35">
        <v>54030010</v>
      </c>
      <c r="B1566" s="27" t="s">
        <v>44</v>
      </c>
      <c r="C1566" s="27" t="s">
        <v>1838</v>
      </c>
      <c r="D1566" s="27" t="s">
        <v>1839</v>
      </c>
      <c r="E1566" s="27" t="s">
        <v>1779</v>
      </c>
      <c r="F1566" s="27">
        <v>9</v>
      </c>
      <c r="G1566" s="27">
        <v>1689</v>
      </c>
      <c r="H1566" s="28">
        <v>-76.201666669999994</v>
      </c>
      <c r="I1566" s="52">
        <v>4.5728333299999999</v>
      </c>
      <c r="J1566" s="48">
        <v>70</v>
      </c>
      <c r="K1566" s="29">
        <v>86.63333333333334</v>
      </c>
      <c r="L1566" s="29">
        <v>120.9</v>
      </c>
      <c r="M1566" s="29">
        <v>173.4</v>
      </c>
      <c r="N1566" s="29">
        <v>151.76666666666668</v>
      </c>
      <c r="O1566" s="29">
        <v>95.827586206896555</v>
      </c>
      <c r="P1566" s="29">
        <v>74.233333333333334</v>
      </c>
      <c r="Q1566" s="29">
        <v>72.034482758620683</v>
      </c>
      <c r="R1566" s="29">
        <v>130.79310344827587</v>
      </c>
      <c r="S1566" s="29">
        <v>172.21428571428572</v>
      </c>
      <c r="T1566" s="29">
        <v>163.44827586206895</v>
      </c>
      <c r="U1566" s="29">
        <v>94.142857142857139</v>
      </c>
      <c r="V1566" s="45">
        <v>1405.3939244663381</v>
      </c>
      <c r="W1566" s="41">
        <v>352</v>
      </c>
      <c r="X1566" s="74">
        <v>0.97777777777777775</v>
      </c>
      <c r="Y1566" s="78">
        <f t="shared" si="288"/>
        <v>92.511111111111106</v>
      </c>
      <c r="Z1566" s="31">
        <f t="shared" si="289"/>
        <v>126.9777777777778</v>
      </c>
      <c r="AA1566" s="31">
        <f t="shared" si="290"/>
        <v>148.6888888888889</v>
      </c>
      <c r="AB1566" s="31">
        <f t="shared" si="291"/>
        <v>140.33141762452109</v>
      </c>
      <c r="AC1566" s="31">
        <f t="shared" si="292"/>
        <v>107.27586206896552</v>
      </c>
      <c r="AD1566" s="31">
        <f t="shared" si="293"/>
        <v>80.698467432950181</v>
      </c>
      <c r="AE1566" s="31">
        <f t="shared" si="294"/>
        <v>92.353639846743292</v>
      </c>
      <c r="AF1566" s="31">
        <f t="shared" si="295"/>
        <v>125.01395730706076</v>
      </c>
      <c r="AG1566" s="31">
        <f t="shared" si="296"/>
        <v>155.48522167487684</v>
      </c>
      <c r="AH1566" s="31">
        <f t="shared" si="297"/>
        <v>143.26847290640396</v>
      </c>
      <c r="AI1566" s="31">
        <f t="shared" si="298"/>
        <v>109.19704433497536</v>
      </c>
      <c r="AJ1566" s="79">
        <f t="shared" si="299"/>
        <v>83.592063492063502</v>
      </c>
      <c r="AK1566" s="86"/>
      <c r="AL1566" s="1"/>
      <c r="AM1566" s="1"/>
      <c r="AN1566" s="1"/>
      <c r="AO1566" s="1"/>
      <c r="AP1566" s="1"/>
      <c r="AQ1566" s="1"/>
    </row>
    <row r="1567" spans="1:43" ht="16.5" customHeight="1" x14ac:dyDescent="0.25">
      <c r="A1567" s="35">
        <v>54030150</v>
      </c>
      <c r="B1567" s="27" t="s">
        <v>44</v>
      </c>
      <c r="C1567" s="27" t="s">
        <v>2027</v>
      </c>
      <c r="D1567" s="27" t="s">
        <v>1839</v>
      </c>
      <c r="E1567" s="27" t="s">
        <v>1779</v>
      </c>
      <c r="F1567" s="27">
        <v>9</v>
      </c>
      <c r="G1567" s="27">
        <v>990</v>
      </c>
      <c r="H1567" s="28">
        <v>-76.266666669999992</v>
      </c>
      <c r="I1567" s="52">
        <v>4.5999999999999996</v>
      </c>
      <c r="J1567" s="48">
        <v>65.611111111111114</v>
      </c>
      <c r="K1567" s="29">
        <v>83.315789473684205</v>
      </c>
      <c r="L1567" s="29">
        <v>96.95</v>
      </c>
      <c r="M1567" s="29">
        <v>113.3</v>
      </c>
      <c r="N1567" s="29">
        <v>107.2</v>
      </c>
      <c r="O1567" s="29">
        <v>69.368421052631575</v>
      </c>
      <c r="P1567" s="29">
        <v>59.421052631578945</v>
      </c>
      <c r="Q1567" s="29">
        <v>46.45</v>
      </c>
      <c r="R1567" s="29">
        <v>75.95</v>
      </c>
      <c r="S1567" s="29">
        <v>151.80000000000001</v>
      </c>
      <c r="T1567" s="29">
        <v>159.15</v>
      </c>
      <c r="U1567" s="29">
        <v>99.55</v>
      </c>
      <c r="V1567" s="45">
        <v>1128.066374269006</v>
      </c>
      <c r="W1567" s="41">
        <v>235</v>
      </c>
      <c r="X1567" s="74">
        <v>0.97916666666666663</v>
      </c>
      <c r="Y1567" s="78">
        <f t="shared" si="288"/>
        <v>81.958966861598427</v>
      </c>
      <c r="Z1567" s="31">
        <f t="shared" si="289"/>
        <v>97.85526315789474</v>
      </c>
      <c r="AA1567" s="31">
        <f t="shared" si="290"/>
        <v>105.81666666666666</v>
      </c>
      <c r="AB1567" s="31">
        <f t="shared" si="291"/>
        <v>96.622807017543849</v>
      </c>
      <c r="AC1567" s="31">
        <f t="shared" si="292"/>
        <v>78.663157894736841</v>
      </c>
      <c r="AD1567" s="31">
        <f t="shared" si="293"/>
        <v>58.413157894736834</v>
      </c>
      <c r="AE1567" s="31">
        <f t="shared" si="294"/>
        <v>60.607017543859648</v>
      </c>
      <c r="AF1567" s="31">
        <f t="shared" si="295"/>
        <v>91.40000000000002</v>
      </c>
      <c r="AG1567" s="31">
        <f t="shared" si="296"/>
        <v>128.96666666666667</v>
      </c>
      <c r="AH1567" s="31">
        <f t="shared" si="297"/>
        <v>136.83333333333334</v>
      </c>
      <c r="AI1567" s="31">
        <f t="shared" si="298"/>
        <v>108.10370370370372</v>
      </c>
      <c r="AJ1567" s="79">
        <f t="shared" si="299"/>
        <v>82.825633528265101</v>
      </c>
      <c r="AK1567" s="86" t="s">
        <v>1887</v>
      </c>
      <c r="AL1567" s="1"/>
      <c r="AM1567" s="1"/>
      <c r="AN1567" s="1"/>
      <c r="AO1567" s="1"/>
      <c r="AP1567" s="1"/>
      <c r="AQ1567" s="1"/>
    </row>
    <row r="1568" spans="1:43" ht="16.5" customHeight="1" x14ac:dyDescent="0.25">
      <c r="A1568" s="35">
        <v>26080070</v>
      </c>
      <c r="B1568" s="27" t="s">
        <v>44</v>
      </c>
      <c r="C1568" s="27" t="s">
        <v>1840</v>
      </c>
      <c r="D1568" s="27" t="s">
        <v>1840</v>
      </c>
      <c r="E1568" s="27" t="s">
        <v>1779</v>
      </c>
      <c r="F1568" s="27">
        <v>9</v>
      </c>
      <c r="G1568" s="27">
        <v>974</v>
      </c>
      <c r="H1568" s="28">
        <v>-76.429722220000002</v>
      </c>
      <c r="I1568" s="52">
        <v>3.69852778</v>
      </c>
      <c r="J1568" s="48">
        <v>36.866666666666667</v>
      </c>
      <c r="K1568" s="29">
        <v>51.068965517241381</v>
      </c>
      <c r="L1568" s="29">
        <v>94.233333333333334</v>
      </c>
      <c r="M1568" s="29">
        <v>113.13333333333334</v>
      </c>
      <c r="N1568" s="29">
        <v>91.4</v>
      </c>
      <c r="O1568" s="29">
        <v>56.06666666666667</v>
      </c>
      <c r="P1568" s="29">
        <v>39.06666666666667</v>
      </c>
      <c r="Q1568" s="29">
        <v>30.103448275862068</v>
      </c>
      <c r="R1568" s="29">
        <v>71.666666666666671</v>
      </c>
      <c r="S1568" s="29">
        <v>112.46666666666667</v>
      </c>
      <c r="T1568" s="29">
        <v>99.13333333333334</v>
      </c>
      <c r="U1568" s="29">
        <v>65.034482758620683</v>
      </c>
      <c r="V1568" s="45">
        <v>860.24022988505749</v>
      </c>
      <c r="W1568" s="41">
        <v>357</v>
      </c>
      <c r="X1568" s="74">
        <v>0.9916666666666667</v>
      </c>
      <c r="Y1568" s="78">
        <f t="shared" si="288"/>
        <v>60.722988505747118</v>
      </c>
      <c r="Z1568" s="31">
        <f t="shared" si="289"/>
        <v>86.145210727969356</v>
      </c>
      <c r="AA1568" s="31">
        <f t="shared" si="290"/>
        <v>99.588888888888889</v>
      </c>
      <c r="AB1568" s="31">
        <f t="shared" si="291"/>
        <v>86.866666666666674</v>
      </c>
      <c r="AC1568" s="31">
        <f t="shared" si="292"/>
        <v>62.177777777777777</v>
      </c>
      <c r="AD1568" s="31">
        <f t="shared" si="293"/>
        <v>41.745593869731799</v>
      </c>
      <c r="AE1568" s="31">
        <f t="shared" si="294"/>
        <v>46.945593869731802</v>
      </c>
      <c r="AF1568" s="31">
        <f t="shared" si="295"/>
        <v>71.412260536398477</v>
      </c>
      <c r="AG1568" s="31">
        <f t="shared" si="296"/>
        <v>94.422222222222217</v>
      </c>
      <c r="AH1568" s="31">
        <f t="shared" si="297"/>
        <v>92.211494252873578</v>
      </c>
      <c r="AI1568" s="31">
        <f t="shared" si="298"/>
        <v>67.011494252873561</v>
      </c>
      <c r="AJ1568" s="79">
        <f t="shared" si="299"/>
        <v>50.990038314176239</v>
      </c>
      <c r="AK1568" s="86"/>
      <c r="AL1568" s="1"/>
      <c r="AM1568" s="1"/>
      <c r="AN1568" s="1"/>
      <c r="AO1568" s="1"/>
      <c r="AP1568" s="1"/>
      <c r="AQ1568" s="1"/>
    </row>
    <row r="1569" spans="1:43" ht="16.5" customHeight="1" x14ac:dyDescent="0.25">
      <c r="A1569" s="35">
        <v>26080290</v>
      </c>
      <c r="B1569" s="27" t="s">
        <v>44</v>
      </c>
      <c r="C1569" s="27" t="s">
        <v>1841</v>
      </c>
      <c r="D1569" s="27" t="s">
        <v>1842</v>
      </c>
      <c r="E1569" s="27" t="s">
        <v>1779</v>
      </c>
      <c r="F1569" s="27">
        <v>9</v>
      </c>
      <c r="G1569" s="27">
        <v>962</v>
      </c>
      <c r="H1569" s="28">
        <v>-76.35083333</v>
      </c>
      <c r="I1569" s="52">
        <v>3.8908888899999998</v>
      </c>
      <c r="J1569" s="48">
        <v>49.827586206896555</v>
      </c>
      <c r="K1569" s="29">
        <v>69.482758620689651</v>
      </c>
      <c r="L1569" s="29">
        <v>105.30714285714285</v>
      </c>
      <c r="M1569" s="29">
        <v>141.14814814814815</v>
      </c>
      <c r="N1569" s="29">
        <v>96.642857142857139</v>
      </c>
      <c r="O1569" s="29">
        <v>64.7</v>
      </c>
      <c r="P1569" s="29">
        <v>45.517241379310342</v>
      </c>
      <c r="Q1569" s="29">
        <v>45.517241379310342</v>
      </c>
      <c r="R1569" s="29">
        <v>89.11</v>
      </c>
      <c r="S1569" s="29">
        <v>130.96428571428572</v>
      </c>
      <c r="T1569" s="29">
        <v>125.60357142857143</v>
      </c>
      <c r="U1569" s="29">
        <v>71.717241379310352</v>
      </c>
      <c r="V1569" s="45">
        <v>1035.5380742565226</v>
      </c>
      <c r="W1569" s="41">
        <v>344</v>
      </c>
      <c r="X1569" s="74">
        <v>0.9555555555555556</v>
      </c>
      <c r="Y1569" s="78">
        <f t="shared" si="288"/>
        <v>74.872495894909676</v>
      </c>
      <c r="Z1569" s="31">
        <f t="shared" si="289"/>
        <v>105.3126832086602</v>
      </c>
      <c r="AA1569" s="31">
        <f t="shared" si="290"/>
        <v>114.36604938271604</v>
      </c>
      <c r="AB1569" s="31">
        <f t="shared" si="291"/>
        <v>100.83033509700176</v>
      </c>
      <c r="AC1569" s="31">
        <f t="shared" si="292"/>
        <v>68.95336617405583</v>
      </c>
      <c r="AD1569" s="31">
        <f t="shared" si="293"/>
        <v>51.91149425287356</v>
      </c>
      <c r="AE1569" s="31">
        <f t="shared" si="294"/>
        <v>60.04816091954023</v>
      </c>
      <c r="AF1569" s="31">
        <f t="shared" si="295"/>
        <v>88.530509031198676</v>
      </c>
      <c r="AG1569" s="31">
        <f t="shared" si="296"/>
        <v>115.22595238095239</v>
      </c>
      <c r="AH1569" s="31">
        <f t="shared" si="297"/>
        <v>109.42836617405584</v>
      </c>
      <c r="AI1569" s="31">
        <f t="shared" si="298"/>
        <v>82.382799671592792</v>
      </c>
      <c r="AJ1569" s="79">
        <f t="shared" si="299"/>
        <v>63.675862068965522</v>
      </c>
      <c r="AK1569" s="86"/>
      <c r="AL1569" s="1"/>
      <c r="AM1569" s="1"/>
      <c r="AN1569" s="1"/>
      <c r="AO1569" s="1"/>
      <c r="AP1569" s="1"/>
      <c r="AQ1569" s="1"/>
    </row>
    <row r="1570" spans="1:43" ht="16.5" customHeight="1" x14ac:dyDescent="0.25">
      <c r="A1570" s="35">
        <v>26085130</v>
      </c>
      <c r="B1570" s="27" t="s">
        <v>71</v>
      </c>
      <c r="C1570" s="27" t="s">
        <v>2028</v>
      </c>
      <c r="D1570" s="27" t="s">
        <v>2029</v>
      </c>
      <c r="E1570" s="27" t="s">
        <v>1779</v>
      </c>
      <c r="F1570" s="27">
        <v>9</v>
      </c>
      <c r="G1570" s="27">
        <v>1500</v>
      </c>
      <c r="H1570" s="28">
        <v>-76.566666669999989</v>
      </c>
      <c r="I1570" s="52">
        <v>3.5833333299999999</v>
      </c>
      <c r="J1570" s="48">
        <v>60.35</v>
      </c>
      <c r="K1570" s="29">
        <v>57.789473684210527</v>
      </c>
      <c r="L1570" s="29">
        <v>113.8</v>
      </c>
      <c r="M1570" s="29">
        <v>148.94999999999999</v>
      </c>
      <c r="N1570" s="29">
        <v>123.9</v>
      </c>
      <c r="O1570" s="29">
        <v>66.349999999999994</v>
      </c>
      <c r="P1570" s="29">
        <v>49</v>
      </c>
      <c r="Q1570" s="29">
        <v>38.950000000000003</v>
      </c>
      <c r="R1570" s="29">
        <v>69.650000000000006</v>
      </c>
      <c r="S1570" s="29">
        <v>116.55</v>
      </c>
      <c r="T1570" s="29">
        <v>122.6</v>
      </c>
      <c r="U1570" s="29">
        <v>74.2</v>
      </c>
      <c r="V1570" s="45">
        <v>1042.0894736842106</v>
      </c>
      <c r="W1570" s="41">
        <v>239</v>
      </c>
      <c r="X1570" s="74">
        <v>0.99583333333333335</v>
      </c>
      <c r="Y1570" s="78">
        <f t="shared" si="288"/>
        <v>77.313157894736847</v>
      </c>
      <c r="Z1570" s="31">
        <f t="shared" si="289"/>
        <v>106.84649122807018</v>
      </c>
      <c r="AA1570" s="31">
        <f t="shared" si="290"/>
        <v>128.88333333333333</v>
      </c>
      <c r="AB1570" s="31">
        <f t="shared" si="291"/>
        <v>113.06666666666668</v>
      </c>
      <c r="AC1570" s="31">
        <f t="shared" si="292"/>
        <v>79.75</v>
      </c>
      <c r="AD1570" s="31">
        <f t="shared" si="293"/>
        <v>51.433333333333337</v>
      </c>
      <c r="AE1570" s="31">
        <f t="shared" si="294"/>
        <v>52.533333333333339</v>
      </c>
      <c r="AF1570" s="31">
        <f t="shared" si="295"/>
        <v>75.05</v>
      </c>
      <c r="AG1570" s="31">
        <f t="shared" si="296"/>
        <v>102.93333333333332</v>
      </c>
      <c r="AH1570" s="31">
        <f t="shared" si="297"/>
        <v>104.44999999999999</v>
      </c>
      <c r="AI1570" s="31">
        <f t="shared" si="298"/>
        <v>85.716666666666683</v>
      </c>
      <c r="AJ1570" s="79">
        <f t="shared" si="299"/>
        <v>64.113157894736844</v>
      </c>
      <c r="AK1570" s="86" t="s">
        <v>1887</v>
      </c>
      <c r="AL1570" s="1"/>
      <c r="AM1570" s="1"/>
      <c r="AN1570" s="1"/>
      <c r="AO1570" s="1"/>
      <c r="AP1570" s="1"/>
      <c r="AQ1570" s="1"/>
    </row>
    <row r="1571" spans="1:43" ht="16.5" customHeight="1" x14ac:dyDescent="0.25">
      <c r="A1571" s="35">
        <v>26120130</v>
      </c>
      <c r="B1571" s="27" t="s">
        <v>44</v>
      </c>
      <c r="C1571" s="27" t="s">
        <v>1634</v>
      </c>
      <c r="D1571" s="27" t="s">
        <v>1843</v>
      </c>
      <c r="E1571" s="27" t="s">
        <v>1779</v>
      </c>
      <c r="F1571" s="27">
        <v>9</v>
      </c>
      <c r="G1571" s="27">
        <v>1178</v>
      </c>
      <c r="H1571" s="28">
        <v>-75.915416669999999</v>
      </c>
      <c r="I1571" s="52">
        <v>4.4027777800000001</v>
      </c>
      <c r="J1571" s="48">
        <v>106.5925925925926</v>
      </c>
      <c r="K1571" s="29">
        <v>115.81481481481481</v>
      </c>
      <c r="L1571" s="29">
        <v>195.8576923076923</v>
      </c>
      <c r="M1571" s="29">
        <v>220.31053495407104</v>
      </c>
      <c r="N1571" s="29">
        <v>185.56</v>
      </c>
      <c r="O1571" s="29">
        <v>131.81498527526855</v>
      </c>
      <c r="P1571" s="29">
        <v>93.575862068965506</v>
      </c>
      <c r="Q1571" s="29">
        <v>89.074074074074076</v>
      </c>
      <c r="R1571" s="29">
        <v>147.08333333333334</v>
      </c>
      <c r="S1571" s="29">
        <v>208.125</v>
      </c>
      <c r="T1571" s="29">
        <v>189.26923076923077</v>
      </c>
      <c r="U1571" s="29">
        <v>121</v>
      </c>
      <c r="V1571" s="45">
        <v>1804.0781201900429</v>
      </c>
      <c r="W1571" s="41">
        <v>312</v>
      </c>
      <c r="X1571" s="74">
        <v>0.8666666666666667</v>
      </c>
      <c r="Y1571" s="78">
        <f t="shared" si="288"/>
        <v>139.42169990503325</v>
      </c>
      <c r="Z1571" s="31">
        <f t="shared" si="289"/>
        <v>177.32768069219273</v>
      </c>
      <c r="AA1571" s="31">
        <f t="shared" si="290"/>
        <v>200.57607575392112</v>
      </c>
      <c r="AB1571" s="31">
        <f t="shared" si="291"/>
        <v>179.22850674311317</v>
      </c>
      <c r="AC1571" s="31">
        <f t="shared" si="292"/>
        <v>136.98361578141134</v>
      </c>
      <c r="AD1571" s="31">
        <f t="shared" si="293"/>
        <v>104.82164047276937</v>
      </c>
      <c r="AE1571" s="31">
        <f t="shared" si="294"/>
        <v>109.91108982545764</v>
      </c>
      <c r="AF1571" s="31">
        <f t="shared" si="295"/>
        <v>148.09413580246914</v>
      </c>
      <c r="AG1571" s="31">
        <f t="shared" si="296"/>
        <v>181.49252136752139</v>
      </c>
      <c r="AH1571" s="31">
        <f t="shared" si="297"/>
        <v>172.79807692307691</v>
      </c>
      <c r="AI1571" s="31">
        <f t="shared" si="298"/>
        <v>138.95394112060779</v>
      </c>
      <c r="AJ1571" s="79">
        <f t="shared" si="299"/>
        <v>114.46913580246913</v>
      </c>
      <c r="AK1571" s="86" t="s">
        <v>43</v>
      </c>
      <c r="AL1571" s="1"/>
      <c r="AM1571" s="1"/>
      <c r="AN1571" s="1"/>
      <c r="AO1571" s="1"/>
      <c r="AP1571" s="1"/>
      <c r="AQ1571" s="1"/>
    </row>
    <row r="1572" spans="1:43" ht="16.5" customHeight="1" x14ac:dyDescent="0.25">
      <c r="A1572" s="35">
        <v>26120180</v>
      </c>
      <c r="B1572" s="27" t="s">
        <v>44</v>
      </c>
      <c r="C1572" s="27" t="s">
        <v>1844</v>
      </c>
      <c r="D1572" s="27" t="s">
        <v>1843</v>
      </c>
      <c r="E1572" s="27" t="s">
        <v>1779</v>
      </c>
      <c r="F1572" s="27">
        <v>9</v>
      </c>
      <c r="G1572" s="27">
        <v>1071</v>
      </c>
      <c r="H1572" s="28">
        <v>-75.875333329999989</v>
      </c>
      <c r="I1572" s="52">
        <v>4.40930556</v>
      </c>
      <c r="J1572" s="48">
        <v>90.683999999999997</v>
      </c>
      <c r="K1572" s="29">
        <v>121.68518518518519</v>
      </c>
      <c r="L1572" s="29">
        <v>188.28518518518518</v>
      </c>
      <c r="M1572" s="29">
        <v>223.19629629629631</v>
      </c>
      <c r="N1572" s="29">
        <v>189.41724137931033</v>
      </c>
      <c r="O1572" s="29">
        <v>104.57037037037037</v>
      </c>
      <c r="P1572" s="29">
        <v>91.76</v>
      </c>
      <c r="Q1572" s="29">
        <v>77.938461538461539</v>
      </c>
      <c r="R1572" s="29">
        <v>144.7074074074074</v>
      </c>
      <c r="S1572" s="29">
        <v>221.05416666666667</v>
      </c>
      <c r="T1572" s="29">
        <v>207.08571428571432</v>
      </c>
      <c r="U1572" s="29">
        <v>114.91071428571426</v>
      </c>
      <c r="V1572" s="45">
        <v>1775.2947426003116</v>
      </c>
      <c r="W1572" s="41">
        <v>320</v>
      </c>
      <c r="X1572" s="74">
        <v>0.88888888888888884</v>
      </c>
      <c r="Y1572" s="78">
        <f t="shared" si="288"/>
        <v>133.55145679012347</v>
      </c>
      <c r="Z1572" s="31">
        <f t="shared" si="289"/>
        <v>177.7222222222222</v>
      </c>
      <c r="AA1572" s="31">
        <f t="shared" si="290"/>
        <v>200.29957428693061</v>
      </c>
      <c r="AB1572" s="31">
        <f t="shared" si="291"/>
        <v>172.39463601532566</v>
      </c>
      <c r="AC1572" s="31">
        <f t="shared" si="292"/>
        <v>128.58253724989356</v>
      </c>
      <c r="AD1572" s="31">
        <f t="shared" si="293"/>
        <v>91.422943969610628</v>
      </c>
      <c r="AE1572" s="31">
        <f t="shared" si="294"/>
        <v>104.80195631528966</v>
      </c>
      <c r="AF1572" s="31">
        <f t="shared" si="295"/>
        <v>147.90001187084519</v>
      </c>
      <c r="AG1572" s="31">
        <f t="shared" si="296"/>
        <v>190.94909611992946</v>
      </c>
      <c r="AH1572" s="31">
        <f t="shared" si="297"/>
        <v>181.01686507936506</v>
      </c>
      <c r="AI1572" s="31">
        <f t="shared" si="298"/>
        <v>137.56014285714286</v>
      </c>
      <c r="AJ1572" s="79">
        <f t="shared" si="299"/>
        <v>109.09329982363313</v>
      </c>
      <c r="AK1572" s="86"/>
      <c r="AL1572" s="1"/>
      <c r="AM1572" s="1"/>
      <c r="AN1572" s="1"/>
      <c r="AO1572" s="1"/>
      <c r="AP1572" s="1"/>
      <c r="AQ1572" s="1"/>
    </row>
    <row r="1573" spans="1:43" ht="16.5" customHeight="1" x14ac:dyDescent="0.25">
      <c r="A1573" s="35">
        <v>26100400</v>
      </c>
      <c r="B1573" s="27" t="s">
        <v>44</v>
      </c>
      <c r="C1573" s="27" t="s">
        <v>2030</v>
      </c>
      <c r="D1573" s="27" t="s">
        <v>1843</v>
      </c>
      <c r="E1573" s="27" t="s">
        <v>1779</v>
      </c>
      <c r="F1573" s="27">
        <v>9</v>
      </c>
      <c r="G1573" s="27">
        <v>17</v>
      </c>
      <c r="H1573" s="28">
        <v>-76.02</v>
      </c>
      <c r="I1573" s="52">
        <v>4.3099999999999996</v>
      </c>
      <c r="J1573" s="48">
        <v>69.05263157894737</v>
      </c>
      <c r="K1573" s="29">
        <v>78.75</v>
      </c>
      <c r="L1573" s="29">
        <v>154.52500000000001</v>
      </c>
      <c r="M1573" s="29">
        <v>194.77777777777777</v>
      </c>
      <c r="N1573" s="29">
        <v>174.38888888888889</v>
      </c>
      <c r="O1573" s="29">
        <v>118</v>
      </c>
      <c r="P1573" s="29">
        <v>110.84210526315789</v>
      </c>
      <c r="Q1573" s="29">
        <v>79.86666666666666</v>
      </c>
      <c r="R1573" s="29">
        <v>130.58823529411765</v>
      </c>
      <c r="S1573" s="29">
        <v>154</v>
      </c>
      <c r="T1573" s="29">
        <v>183.63333333333333</v>
      </c>
      <c r="U1573" s="29">
        <v>122.15789473684211</v>
      </c>
      <c r="V1573" s="45">
        <v>1570.5825335397317</v>
      </c>
      <c r="W1573" s="41">
        <v>214</v>
      </c>
      <c r="X1573" s="74">
        <v>0.89166666666666672</v>
      </c>
      <c r="Y1573" s="78">
        <f t="shared" si="288"/>
        <v>100.77587719298246</v>
      </c>
      <c r="Z1573" s="31">
        <f t="shared" si="289"/>
        <v>142.68425925925928</v>
      </c>
      <c r="AA1573" s="31">
        <f t="shared" si="290"/>
        <v>174.5638888888889</v>
      </c>
      <c r="AB1573" s="31">
        <f t="shared" si="291"/>
        <v>162.38888888888889</v>
      </c>
      <c r="AC1573" s="31">
        <f t="shared" si="292"/>
        <v>134.41033138401562</v>
      </c>
      <c r="AD1573" s="31">
        <f t="shared" si="293"/>
        <v>102.90292397660818</v>
      </c>
      <c r="AE1573" s="31">
        <f t="shared" si="294"/>
        <v>107.09900240798072</v>
      </c>
      <c r="AF1573" s="31">
        <f t="shared" si="295"/>
        <v>121.48496732026143</v>
      </c>
      <c r="AG1573" s="31">
        <f t="shared" si="296"/>
        <v>156.07385620915034</v>
      </c>
      <c r="AH1573" s="31">
        <f t="shared" si="297"/>
        <v>153.26374269005848</v>
      </c>
      <c r="AI1573" s="31">
        <f t="shared" si="298"/>
        <v>124.94795321637427</v>
      </c>
      <c r="AJ1573" s="79">
        <f t="shared" si="299"/>
        <v>89.986842105263165</v>
      </c>
      <c r="AK1573" s="86" t="s">
        <v>1887</v>
      </c>
      <c r="AL1573" s="1"/>
      <c r="AM1573" s="1"/>
      <c r="AN1573" s="1"/>
      <c r="AO1573" s="1"/>
      <c r="AP1573" s="1"/>
      <c r="AQ1573" s="1"/>
    </row>
    <row r="1574" spans="1:43" ht="16.5" customHeight="1" x14ac:dyDescent="0.25">
      <c r="A1574" s="35">
        <v>26105110</v>
      </c>
      <c r="B1574" s="27" t="s">
        <v>71</v>
      </c>
      <c r="C1574" s="27" t="s">
        <v>1845</v>
      </c>
      <c r="D1574" s="27" t="s">
        <v>1843</v>
      </c>
      <c r="E1574" s="27" t="s">
        <v>1779</v>
      </c>
      <c r="F1574" s="27">
        <v>9</v>
      </c>
      <c r="G1574" s="27">
        <v>954</v>
      </c>
      <c r="H1574" s="28">
        <v>-76.084527780000002</v>
      </c>
      <c r="I1574" s="52">
        <v>4.3245000000000005</v>
      </c>
      <c r="J1574" s="48">
        <v>54.303846153846159</v>
      </c>
      <c r="K1574" s="29">
        <v>64.97999999999999</v>
      </c>
      <c r="L1574" s="29">
        <v>130.88148148148147</v>
      </c>
      <c r="M1574" s="29">
        <v>162.88846153846154</v>
      </c>
      <c r="N1574" s="29">
        <v>169.2208333333333</v>
      </c>
      <c r="O1574" s="29">
        <v>97.68518518518519</v>
      </c>
      <c r="P1574" s="29">
        <v>85.823747618993139</v>
      </c>
      <c r="Q1574" s="29">
        <v>70.788888888888891</v>
      </c>
      <c r="R1574" s="29">
        <v>108.68928571428572</v>
      </c>
      <c r="S1574" s="29">
        <v>148.22758620689658</v>
      </c>
      <c r="T1574" s="29">
        <v>141.82222222222222</v>
      </c>
      <c r="U1574" s="29">
        <v>84.864000000000019</v>
      </c>
      <c r="V1574" s="45">
        <v>1320.1755383435943</v>
      </c>
      <c r="W1574" s="41">
        <v>315</v>
      </c>
      <c r="X1574" s="74">
        <v>0.875</v>
      </c>
      <c r="Y1574" s="78">
        <f t="shared" si="288"/>
        <v>83.388442545109214</v>
      </c>
      <c r="Z1574" s="31">
        <f t="shared" si="289"/>
        <v>119.58331433998099</v>
      </c>
      <c r="AA1574" s="31">
        <f t="shared" si="290"/>
        <v>154.33025878442544</v>
      </c>
      <c r="AB1574" s="31">
        <f t="shared" si="291"/>
        <v>143.26482668566004</v>
      </c>
      <c r="AC1574" s="31">
        <f t="shared" si="292"/>
        <v>117.57658871250389</v>
      </c>
      <c r="AD1574" s="31">
        <f t="shared" si="293"/>
        <v>84.765940564355745</v>
      </c>
      <c r="AE1574" s="31">
        <f t="shared" si="294"/>
        <v>88.433974074055911</v>
      </c>
      <c r="AF1574" s="31">
        <f t="shared" si="295"/>
        <v>109.23525360335707</v>
      </c>
      <c r="AG1574" s="31">
        <f t="shared" si="296"/>
        <v>132.91303138113483</v>
      </c>
      <c r="AH1574" s="31">
        <f t="shared" si="297"/>
        <v>124.97126947637294</v>
      </c>
      <c r="AI1574" s="31">
        <f t="shared" si="298"/>
        <v>93.663356125356131</v>
      </c>
      <c r="AJ1574" s="79">
        <f t="shared" si="299"/>
        <v>68.049282051282049</v>
      </c>
      <c r="AK1574" s="86" t="s">
        <v>43</v>
      </c>
      <c r="AL1574" s="1"/>
      <c r="AM1574" s="1"/>
      <c r="AN1574" s="1"/>
      <c r="AO1574" s="1"/>
      <c r="AP1574" s="1"/>
      <c r="AQ1574" s="1"/>
    </row>
    <row r="1575" spans="1:43" ht="16.5" customHeight="1" x14ac:dyDescent="0.25">
      <c r="A1575" s="35">
        <v>26100360</v>
      </c>
      <c r="B1575" s="27" t="s">
        <v>44</v>
      </c>
      <c r="C1575" s="27" t="s">
        <v>2031</v>
      </c>
      <c r="D1575" s="27" t="s">
        <v>1843</v>
      </c>
      <c r="E1575" s="27" t="s">
        <v>1779</v>
      </c>
      <c r="F1575" s="27">
        <v>9</v>
      </c>
      <c r="G1575" s="27">
        <v>1024</v>
      </c>
      <c r="H1575" s="28">
        <v>-75.95</v>
      </c>
      <c r="I1575" s="52">
        <v>4.4000000000000004</v>
      </c>
      <c r="J1575" s="48">
        <v>84.25</v>
      </c>
      <c r="K1575" s="29">
        <v>104.10526315789474</v>
      </c>
      <c r="L1575" s="29">
        <v>184.15</v>
      </c>
      <c r="M1575" s="29">
        <v>233.7</v>
      </c>
      <c r="N1575" s="29">
        <v>207</v>
      </c>
      <c r="O1575" s="29">
        <v>144.9</v>
      </c>
      <c r="P1575" s="29">
        <v>109.35</v>
      </c>
      <c r="Q1575" s="29">
        <v>78.099999999999994</v>
      </c>
      <c r="R1575" s="29">
        <v>150</v>
      </c>
      <c r="S1575" s="29">
        <v>193.7</v>
      </c>
      <c r="T1575" s="29">
        <v>195.10526315789474</v>
      </c>
      <c r="U1575" s="29">
        <v>122.6</v>
      </c>
      <c r="V1575" s="45">
        <v>1806.9605263157894</v>
      </c>
      <c r="W1575" s="41">
        <v>238</v>
      </c>
      <c r="X1575" s="74">
        <v>0.9916666666666667</v>
      </c>
      <c r="Y1575" s="78">
        <f t="shared" si="288"/>
        <v>124.16842105263159</v>
      </c>
      <c r="Z1575" s="31">
        <f t="shared" si="289"/>
        <v>173.98508771929824</v>
      </c>
      <c r="AA1575" s="31">
        <f t="shared" si="290"/>
        <v>208.28333333333333</v>
      </c>
      <c r="AB1575" s="31">
        <f t="shared" si="291"/>
        <v>195.20000000000002</v>
      </c>
      <c r="AC1575" s="31">
        <f t="shared" si="292"/>
        <v>153.75</v>
      </c>
      <c r="AD1575" s="31">
        <f t="shared" si="293"/>
        <v>110.78333333333335</v>
      </c>
      <c r="AE1575" s="31">
        <f t="shared" si="294"/>
        <v>112.48333333333333</v>
      </c>
      <c r="AF1575" s="31">
        <f t="shared" si="295"/>
        <v>140.6</v>
      </c>
      <c r="AG1575" s="31">
        <f t="shared" si="296"/>
        <v>179.60175438596491</v>
      </c>
      <c r="AH1575" s="31">
        <f t="shared" si="297"/>
        <v>170.46842105263158</v>
      </c>
      <c r="AI1575" s="31">
        <f t="shared" si="298"/>
        <v>133.98508771929824</v>
      </c>
      <c r="AJ1575" s="79">
        <f t="shared" si="299"/>
        <v>103.65175438596491</v>
      </c>
      <c r="AK1575" s="87" t="s">
        <v>1887</v>
      </c>
      <c r="AL1575" s="1"/>
      <c r="AM1575" s="1"/>
      <c r="AN1575" s="1"/>
      <c r="AO1575" s="1"/>
      <c r="AP1575" s="1"/>
      <c r="AQ1575" s="1"/>
    </row>
    <row r="1576" spans="1:43" ht="16.5" customHeight="1" x14ac:dyDescent="0.25">
      <c r="A1576" s="35">
        <v>26100780</v>
      </c>
      <c r="B1576" s="27" t="s">
        <v>44</v>
      </c>
      <c r="C1576" s="27" t="s">
        <v>1843</v>
      </c>
      <c r="D1576" s="27" t="s">
        <v>1843</v>
      </c>
      <c r="E1576" s="27" t="s">
        <v>1779</v>
      </c>
      <c r="F1576" s="27">
        <v>9</v>
      </c>
      <c r="G1576" s="27">
        <v>953</v>
      </c>
      <c r="H1576" s="28">
        <v>-76.073499999999996</v>
      </c>
      <c r="I1576" s="52">
        <v>4.3830555599999999</v>
      </c>
      <c r="J1576" s="48">
        <v>47.93333333333333</v>
      </c>
      <c r="K1576" s="29">
        <v>66.98</v>
      </c>
      <c r="L1576" s="29">
        <v>120.23333333333333</v>
      </c>
      <c r="M1576" s="29">
        <v>163.24137931034483</v>
      </c>
      <c r="N1576" s="29">
        <v>163.62068965517241</v>
      </c>
      <c r="O1576" s="29">
        <v>96.017241379310349</v>
      </c>
      <c r="P1576" s="29">
        <v>89.624137931034483</v>
      </c>
      <c r="Q1576" s="29">
        <v>77.862068965517238</v>
      </c>
      <c r="R1576" s="29">
        <v>117.27586206896552</v>
      </c>
      <c r="S1576" s="29">
        <v>141.05000000000001</v>
      </c>
      <c r="T1576" s="29">
        <v>130.65517241379311</v>
      </c>
      <c r="U1576" s="29">
        <v>89.267857142857139</v>
      </c>
      <c r="V1576" s="45">
        <v>1303.7610755336616</v>
      </c>
      <c r="W1576" s="41">
        <v>349</v>
      </c>
      <c r="X1576" s="74">
        <v>0.96944444444444444</v>
      </c>
      <c r="Y1576" s="78">
        <f t="shared" si="288"/>
        <v>78.382222222222211</v>
      </c>
      <c r="Z1576" s="31">
        <f t="shared" si="289"/>
        <v>116.81823754789271</v>
      </c>
      <c r="AA1576" s="31">
        <f t="shared" si="290"/>
        <v>149.03180076628351</v>
      </c>
      <c r="AB1576" s="31">
        <f t="shared" si="291"/>
        <v>140.95977011494253</v>
      </c>
      <c r="AC1576" s="31">
        <f t="shared" si="292"/>
        <v>116.42068965517244</v>
      </c>
      <c r="AD1576" s="31">
        <f t="shared" si="293"/>
        <v>87.834482758620695</v>
      </c>
      <c r="AE1576" s="31">
        <f t="shared" si="294"/>
        <v>94.92068965517241</v>
      </c>
      <c r="AF1576" s="31">
        <f t="shared" si="295"/>
        <v>112.06264367816091</v>
      </c>
      <c r="AG1576" s="31">
        <f t="shared" si="296"/>
        <v>129.66034482758621</v>
      </c>
      <c r="AH1576" s="31">
        <f t="shared" si="297"/>
        <v>120.32434318555006</v>
      </c>
      <c r="AI1576" s="31">
        <f t="shared" si="298"/>
        <v>89.2854542966612</v>
      </c>
      <c r="AJ1576" s="79">
        <f t="shared" si="299"/>
        <v>68.060396825396822</v>
      </c>
      <c r="AK1576" s="86"/>
      <c r="AL1576" s="1"/>
      <c r="AM1576" s="1"/>
      <c r="AN1576" s="1"/>
      <c r="AO1576" s="1"/>
      <c r="AP1576" s="1"/>
      <c r="AQ1576" s="1"/>
    </row>
    <row r="1577" spans="1:43" ht="16.5" customHeight="1" x14ac:dyDescent="0.25">
      <c r="A1577" s="35">
        <v>42040010</v>
      </c>
      <c r="B1577" s="27" t="s">
        <v>44</v>
      </c>
      <c r="C1577" s="27" t="s">
        <v>1846</v>
      </c>
      <c r="D1577" s="27" t="s">
        <v>1847</v>
      </c>
      <c r="E1577" s="27" t="s">
        <v>1848</v>
      </c>
      <c r="F1577" s="27">
        <v>3</v>
      </c>
      <c r="G1577" s="27">
        <v>200</v>
      </c>
      <c r="H1577" s="28">
        <v>-71.040000000000006</v>
      </c>
      <c r="I1577" s="52">
        <v>0.87</v>
      </c>
      <c r="J1577" s="48">
        <v>196.35714285714286</v>
      </c>
      <c r="K1577" s="29">
        <v>257.81481481481484</v>
      </c>
      <c r="L1577" s="29">
        <v>316.35416666666669</v>
      </c>
      <c r="M1577" s="29">
        <v>473.91666666666669</v>
      </c>
      <c r="N1577" s="29">
        <v>450.5</v>
      </c>
      <c r="O1577" s="29">
        <v>465.20689655172413</v>
      </c>
      <c r="P1577" s="29">
        <v>413.5</v>
      </c>
      <c r="Q1577" s="29">
        <v>331.16071428571428</v>
      </c>
      <c r="R1577" s="29">
        <v>269.88461538461536</v>
      </c>
      <c r="S1577" s="29">
        <v>301.95357142857148</v>
      </c>
      <c r="T1577" s="29">
        <v>278.62962962962962</v>
      </c>
      <c r="U1577" s="29">
        <v>240.14285714285714</v>
      </c>
      <c r="V1577" s="45">
        <v>3995.4210754284031</v>
      </c>
      <c r="W1577" s="41">
        <v>317</v>
      </c>
      <c r="X1577" s="74">
        <v>0.88055555555555554</v>
      </c>
      <c r="Y1577" s="78">
        <f t="shared" si="288"/>
        <v>256.84204144620816</v>
      </c>
      <c r="Z1577" s="31">
        <f t="shared" si="289"/>
        <v>349.36188271604942</v>
      </c>
      <c r="AA1577" s="31">
        <f t="shared" si="290"/>
        <v>413.59027777777783</v>
      </c>
      <c r="AB1577" s="31">
        <f t="shared" si="291"/>
        <v>463.20785440613031</v>
      </c>
      <c r="AC1577" s="31">
        <f t="shared" si="292"/>
        <v>443.06896551724139</v>
      </c>
      <c r="AD1577" s="31">
        <f t="shared" si="293"/>
        <v>403.28920361247947</v>
      </c>
      <c r="AE1577" s="31">
        <f t="shared" si="294"/>
        <v>338.18177655677653</v>
      </c>
      <c r="AF1577" s="31">
        <f t="shared" si="295"/>
        <v>300.9996336996337</v>
      </c>
      <c r="AG1577" s="31">
        <f t="shared" si="296"/>
        <v>283.4892721476055</v>
      </c>
      <c r="AH1577" s="31">
        <f t="shared" si="297"/>
        <v>273.57535273368609</v>
      </c>
      <c r="AI1577" s="31">
        <f t="shared" si="298"/>
        <v>238.37654320987656</v>
      </c>
      <c r="AJ1577" s="79">
        <f t="shared" si="299"/>
        <v>231.43827160493825</v>
      </c>
      <c r="AK1577" s="86"/>
      <c r="AL1577" s="1"/>
      <c r="AM1577" s="1"/>
      <c r="AN1577" s="1"/>
      <c r="AO1577" s="1"/>
      <c r="AP1577" s="1"/>
      <c r="AQ1577" s="1"/>
    </row>
    <row r="1578" spans="1:43" ht="16.5" customHeight="1" x14ac:dyDescent="0.25">
      <c r="A1578" s="35">
        <v>42060010</v>
      </c>
      <c r="B1578" s="27" t="s">
        <v>44</v>
      </c>
      <c r="C1578" s="27" t="s">
        <v>1849</v>
      </c>
      <c r="D1578" s="27" t="s">
        <v>1850</v>
      </c>
      <c r="E1578" s="27" t="s">
        <v>1848</v>
      </c>
      <c r="F1578" s="27">
        <v>3</v>
      </c>
      <c r="G1578" s="27">
        <v>195</v>
      </c>
      <c r="H1578" s="28">
        <v>-70.78</v>
      </c>
      <c r="I1578" s="52">
        <v>0.91</v>
      </c>
      <c r="J1578" s="48">
        <v>184.45357142857142</v>
      </c>
      <c r="K1578" s="29">
        <v>206.22592592592594</v>
      </c>
      <c r="L1578" s="29">
        <v>289.21153846153845</v>
      </c>
      <c r="M1578" s="29">
        <v>386.69259259259263</v>
      </c>
      <c r="N1578" s="29">
        <v>420.45357142857148</v>
      </c>
      <c r="O1578" s="29">
        <v>435.65517241379308</v>
      </c>
      <c r="P1578" s="29">
        <v>391.67857142857144</v>
      </c>
      <c r="Q1578" s="29">
        <v>309.5658073425293</v>
      </c>
      <c r="R1578" s="29">
        <v>236</v>
      </c>
      <c r="S1578" s="29">
        <v>269.88461538461536</v>
      </c>
      <c r="T1578" s="29">
        <v>239.96</v>
      </c>
      <c r="U1578" s="29">
        <v>214.77692307692308</v>
      </c>
      <c r="V1578" s="45">
        <v>3584.5582894836321</v>
      </c>
      <c r="W1578" s="41">
        <v>320</v>
      </c>
      <c r="X1578" s="74">
        <v>0.88888888888888884</v>
      </c>
      <c r="Y1578" s="78">
        <f t="shared" si="288"/>
        <v>226.63034527201194</v>
      </c>
      <c r="Z1578" s="31">
        <f t="shared" si="289"/>
        <v>294.04335232668569</v>
      </c>
      <c r="AA1578" s="31">
        <f t="shared" si="290"/>
        <v>365.45256749423419</v>
      </c>
      <c r="AB1578" s="31">
        <f t="shared" si="291"/>
        <v>414.26711214498573</v>
      </c>
      <c r="AC1578" s="31">
        <f t="shared" si="292"/>
        <v>415.92910509031202</v>
      </c>
      <c r="AD1578" s="31">
        <f t="shared" si="293"/>
        <v>378.96651706163129</v>
      </c>
      <c r="AE1578" s="31">
        <f t="shared" si="294"/>
        <v>312.41479292370025</v>
      </c>
      <c r="AF1578" s="31">
        <f t="shared" si="295"/>
        <v>271.8168075757149</v>
      </c>
      <c r="AG1578" s="31">
        <f t="shared" si="296"/>
        <v>248.61487179487179</v>
      </c>
      <c r="AH1578" s="31">
        <f t="shared" si="297"/>
        <v>241.54051282051282</v>
      </c>
      <c r="AI1578" s="31">
        <f t="shared" si="298"/>
        <v>213.06349816849817</v>
      </c>
      <c r="AJ1578" s="79">
        <f t="shared" si="299"/>
        <v>201.81880681047346</v>
      </c>
      <c r="AK1578" s="86" t="s">
        <v>43</v>
      </c>
      <c r="AL1578" s="1"/>
      <c r="AM1578" s="1"/>
      <c r="AN1578" s="1"/>
      <c r="AO1578" s="1"/>
      <c r="AP1578" s="1"/>
      <c r="AQ1578" s="1"/>
    </row>
    <row r="1579" spans="1:43" ht="16.5" customHeight="1" x14ac:dyDescent="0.25">
      <c r="A1579" s="35">
        <v>42050020</v>
      </c>
      <c r="B1579" s="27" t="s">
        <v>44</v>
      </c>
      <c r="C1579" s="27" t="s">
        <v>1851</v>
      </c>
      <c r="D1579" s="27" t="s">
        <v>1850</v>
      </c>
      <c r="E1579" s="27" t="s">
        <v>1848</v>
      </c>
      <c r="F1579" s="27">
        <v>3</v>
      </c>
      <c r="G1579" s="27">
        <v>190</v>
      </c>
      <c r="H1579" s="28">
        <v>-70.73</v>
      </c>
      <c r="I1579" s="52">
        <v>1.1000000000000001</v>
      </c>
      <c r="J1579" s="48">
        <v>151.16666666666666</v>
      </c>
      <c r="K1579" s="29">
        <v>205</v>
      </c>
      <c r="L1579" s="29">
        <v>310.33333333333331</v>
      </c>
      <c r="M1579" s="29">
        <v>405.9</v>
      </c>
      <c r="N1579" s="29">
        <v>407.44444444444446</v>
      </c>
      <c r="O1579" s="29">
        <v>336.33448275862071</v>
      </c>
      <c r="P1579" s="29">
        <v>330.71724137931034</v>
      </c>
      <c r="Q1579" s="29">
        <v>282.2</v>
      </c>
      <c r="R1579" s="29">
        <v>227.17241379310346</v>
      </c>
      <c r="S1579" s="29">
        <v>262.14814814814815</v>
      </c>
      <c r="T1579" s="29">
        <v>220.85714285714286</v>
      </c>
      <c r="U1579" s="29">
        <v>196.59259259259258</v>
      </c>
      <c r="V1579" s="45">
        <v>3335.8664659733622</v>
      </c>
      <c r="W1579" s="41">
        <v>343</v>
      </c>
      <c r="X1579" s="74">
        <v>0.95277777777777772</v>
      </c>
      <c r="Y1579" s="78">
        <f t="shared" si="288"/>
        <v>222.16666666666666</v>
      </c>
      <c r="Z1579" s="31">
        <f t="shared" si="289"/>
        <v>307.07777777777773</v>
      </c>
      <c r="AA1579" s="31">
        <f t="shared" si="290"/>
        <v>374.55925925925931</v>
      </c>
      <c r="AB1579" s="31">
        <f t="shared" si="291"/>
        <v>383.22630906768836</v>
      </c>
      <c r="AC1579" s="31">
        <f t="shared" si="292"/>
        <v>358.1653895274585</v>
      </c>
      <c r="AD1579" s="31">
        <f t="shared" si="293"/>
        <v>316.41724137931033</v>
      </c>
      <c r="AE1579" s="31">
        <f t="shared" si="294"/>
        <v>280.02988505747129</v>
      </c>
      <c r="AF1579" s="31">
        <f t="shared" si="295"/>
        <v>257.17352064708388</v>
      </c>
      <c r="AG1579" s="31">
        <f t="shared" si="296"/>
        <v>236.72590159946483</v>
      </c>
      <c r="AH1579" s="31">
        <f t="shared" si="297"/>
        <v>226.53262786596122</v>
      </c>
      <c r="AI1579" s="31">
        <f t="shared" si="298"/>
        <v>189.53880070546737</v>
      </c>
      <c r="AJ1579" s="79">
        <f t="shared" si="299"/>
        <v>184.25308641975309</v>
      </c>
      <c r="AK1579" s="86"/>
      <c r="AL1579" s="1"/>
      <c r="AM1579" s="1"/>
      <c r="AN1579" s="1"/>
      <c r="AO1579" s="1"/>
      <c r="AP1579" s="1"/>
      <c r="AQ1579" s="1"/>
    </row>
    <row r="1580" spans="1:43" ht="16.5" customHeight="1" x14ac:dyDescent="0.25">
      <c r="A1580" s="35">
        <v>42070020</v>
      </c>
      <c r="B1580" s="27" t="s">
        <v>44</v>
      </c>
      <c r="C1580" s="27" t="s">
        <v>1852</v>
      </c>
      <c r="D1580" s="27" t="s">
        <v>1850</v>
      </c>
      <c r="E1580" s="27" t="s">
        <v>1848</v>
      </c>
      <c r="F1580" s="27">
        <v>3</v>
      </c>
      <c r="G1580" s="27">
        <v>185</v>
      </c>
      <c r="H1580" s="28">
        <v>-70.290000000000006</v>
      </c>
      <c r="I1580" s="52">
        <v>1.31</v>
      </c>
      <c r="J1580" s="48">
        <v>216.19310344827588</v>
      </c>
      <c r="K1580" s="29">
        <v>221.22499999999999</v>
      </c>
      <c r="L1580" s="29">
        <v>315.28214285714284</v>
      </c>
      <c r="M1580" s="29">
        <v>394.98846153846159</v>
      </c>
      <c r="N1580" s="29">
        <v>402.45</v>
      </c>
      <c r="O1580" s="29">
        <v>366.83333333333331</v>
      </c>
      <c r="P1580" s="29">
        <v>384.64</v>
      </c>
      <c r="Q1580" s="29">
        <v>290.375</v>
      </c>
      <c r="R1580" s="29">
        <v>259.03703703703701</v>
      </c>
      <c r="S1580" s="29">
        <v>258.85185185185185</v>
      </c>
      <c r="T1580" s="29">
        <v>267.5</v>
      </c>
      <c r="U1580" s="29">
        <v>297.27857142857141</v>
      </c>
      <c r="V1580" s="45">
        <v>3674.6545014946737</v>
      </c>
      <c r="W1580" s="41">
        <v>316</v>
      </c>
      <c r="X1580" s="74">
        <v>0.87777777777777777</v>
      </c>
      <c r="Y1580" s="78">
        <f t="shared" si="288"/>
        <v>250.90008210180622</v>
      </c>
      <c r="Z1580" s="31">
        <f t="shared" si="289"/>
        <v>310.49853479853482</v>
      </c>
      <c r="AA1580" s="31">
        <f t="shared" si="290"/>
        <v>370.90686813186812</v>
      </c>
      <c r="AB1580" s="31">
        <f t="shared" si="291"/>
        <v>388.09059829059828</v>
      </c>
      <c r="AC1580" s="31">
        <f t="shared" si="292"/>
        <v>384.64111111111106</v>
      </c>
      <c r="AD1580" s="31">
        <f t="shared" si="293"/>
        <v>347.28277777777777</v>
      </c>
      <c r="AE1580" s="31">
        <f t="shared" si="294"/>
        <v>311.35067901234567</v>
      </c>
      <c r="AF1580" s="31">
        <f t="shared" si="295"/>
        <v>269.42129629629625</v>
      </c>
      <c r="AG1580" s="31">
        <f t="shared" si="296"/>
        <v>261.7962962962963</v>
      </c>
      <c r="AH1580" s="31">
        <f t="shared" si="297"/>
        <v>274.54347442680773</v>
      </c>
      <c r="AI1580" s="31">
        <f t="shared" si="298"/>
        <v>260.32389162561577</v>
      </c>
      <c r="AJ1580" s="79">
        <f t="shared" si="299"/>
        <v>244.89889162561576</v>
      </c>
      <c r="AK1580" s="86" t="s">
        <v>43</v>
      </c>
      <c r="AL1580" s="1"/>
      <c r="AM1580" s="1"/>
      <c r="AN1580" s="1"/>
      <c r="AO1580" s="1"/>
      <c r="AP1580" s="1"/>
      <c r="AQ1580" s="1"/>
    </row>
    <row r="1581" spans="1:43" ht="16.5" customHeight="1" x14ac:dyDescent="0.25">
      <c r="A1581" s="35">
        <v>42080010</v>
      </c>
      <c r="B1581" s="27" t="s">
        <v>44</v>
      </c>
      <c r="C1581" s="27" t="s">
        <v>1853</v>
      </c>
      <c r="D1581" s="27" t="s">
        <v>1850</v>
      </c>
      <c r="E1581" s="27" t="s">
        <v>1848</v>
      </c>
      <c r="F1581" s="27">
        <v>3</v>
      </c>
      <c r="G1581" s="27">
        <v>175</v>
      </c>
      <c r="H1581" s="28">
        <v>-69.910861109999999</v>
      </c>
      <c r="I1581" s="52">
        <v>1.19825</v>
      </c>
      <c r="J1581" s="48">
        <v>233.7</v>
      </c>
      <c r="K1581" s="29">
        <v>234.26666666666668</v>
      </c>
      <c r="L1581" s="29">
        <v>338.17857142857144</v>
      </c>
      <c r="M1581" s="29">
        <v>350.1</v>
      </c>
      <c r="N1581" s="29">
        <v>401.17241379310343</v>
      </c>
      <c r="O1581" s="29">
        <v>444.07407407407408</v>
      </c>
      <c r="P1581" s="29">
        <v>418.27586206896552</v>
      </c>
      <c r="Q1581" s="29">
        <v>306.89285714285717</v>
      </c>
      <c r="R1581" s="29">
        <v>258.44</v>
      </c>
      <c r="S1581" s="29">
        <v>281.37037037037038</v>
      </c>
      <c r="T1581" s="29">
        <v>267.25925925925924</v>
      </c>
      <c r="U1581" s="29">
        <v>283.2</v>
      </c>
      <c r="V1581" s="45">
        <v>3816.9300748038681</v>
      </c>
      <c r="W1581" s="41">
        <v>340</v>
      </c>
      <c r="X1581" s="74">
        <v>0.94444444444444442</v>
      </c>
      <c r="Y1581" s="78">
        <f t="shared" si="288"/>
        <v>268.71507936507936</v>
      </c>
      <c r="Z1581" s="31">
        <f t="shared" si="289"/>
        <v>307.51507936507937</v>
      </c>
      <c r="AA1581" s="31">
        <f t="shared" si="290"/>
        <v>363.150328407225</v>
      </c>
      <c r="AB1581" s="31">
        <f t="shared" si="291"/>
        <v>398.44882928905918</v>
      </c>
      <c r="AC1581" s="31">
        <f t="shared" si="292"/>
        <v>421.17411664538099</v>
      </c>
      <c r="AD1581" s="31">
        <f t="shared" si="293"/>
        <v>389.74759776196561</v>
      </c>
      <c r="AE1581" s="31">
        <f t="shared" si="294"/>
        <v>327.8695730706076</v>
      </c>
      <c r="AF1581" s="31">
        <f t="shared" si="295"/>
        <v>282.23440917107587</v>
      </c>
      <c r="AG1581" s="31">
        <f t="shared" si="296"/>
        <v>269.02320987654321</v>
      </c>
      <c r="AH1581" s="31">
        <f t="shared" si="297"/>
        <v>277.27654320987654</v>
      </c>
      <c r="AI1581" s="31">
        <f t="shared" si="298"/>
        <v>261.38641975308639</v>
      </c>
      <c r="AJ1581" s="79">
        <f t="shared" si="299"/>
        <v>250.38888888888889</v>
      </c>
      <c r="AK1581" s="86"/>
      <c r="AL1581" s="1"/>
      <c r="AM1581" s="1"/>
      <c r="AN1581" s="1"/>
      <c r="AO1581" s="1"/>
      <c r="AP1581" s="1"/>
      <c r="AQ1581" s="1"/>
    </row>
    <row r="1582" spans="1:43" ht="16.5" customHeight="1" x14ac:dyDescent="0.25">
      <c r="A1582" s="35">
        <v>42080020</v>
      </c>
      <c r="B1582" s="27" t="s">
        <v>44</v>
      </c>
      <c r="C1582" s="27" t="s">
        <v>1854</v>
      </c>
      <c r="D1582" s="27" t="s">
        <v>1850</v>
      </c>
      <c r="E1582" s="27" t="s">
        <v>1848</v>
      </c>
      <c r="F1582" s="27">
        <v>3</v>
      </c>
      <c r="G1582" s="27">
        <v>172</v>
      </c>
      <c r="H1582" s="28">
        <v>-69.843944440000001</v>
      </c>
      <c r="I1582" s="52">
        <v>1.07394444</v>
      </c>
      <c r="J1582" s="48">
        <v>210.78571428571428</v>
      </c>
      <c r="K1582" s="29">
        <v>238.64285714285714</v>
      </c>
      <c r="L1582" s="29">
        <v>331.30769230769232</v>
      </c>
      <c r="M1582" s="29">
        <v>397.85714285714283</v>
      </c>
      <c r="N1582" s="29">
        <v>449.04166666666669</v>
      </c>
      <c r="O1582" s="29">
        <v>447.32</v>
      </c>
      <c r="P1582" s="29">
        <v>414.14814814814815</v>
      </c>
      <c r="Q1582" s="29">
        <v>326.60000000000002</v>
      </c>
      <c r="R1582" s="29">
        <v>244.82758620689654</v>
      </c>
      <c r="S1582" s="29">
        <v>260.34642857142859</v>
      </c>
      <c r="T1582" s="29">
        <v>252.96428571428572</v>
      </c>
      <c r="U1582" s="29">
        <v>268.51851851851853</v>
      </c>
      <c r="V1582" s="45">
        <v>3842.3600404193512</v>
      </c>
      <c r="W1582" s="41">
        <v>323</v>
      </c>
      <c r="X1582" s="74">
        <v>0.89722222222222225</v>
      </c>
      <c r="Y1582" s="78">
        <f t="shared" si="288"/>
        <v>260.24542124542126</v>
      </c>
      <c r="Z1582" s="31">
        <f t="shared" si="289"/>
        <v>322.60256410256414</v>
      </c>
      <c r="AA1582" s="31">
        <f t="shared" si="290"/>
        <v>392.73550061050059</v>
      </c>
      <c r="AB1582" s="31">
        <f t="shared" si="291"/>
        <v>431.40626984126988</v>
      </c>
      <c r="AC1582" s="31">
        <f t="shared" si="292"/>
        <v>436.83660493827165</v>
      </c>
      <c r="AD1582" s="31">
        <f t="shared" si="293"/>
        <v>396.02271604938278</v>
      </c>
      <c r="AE1582" s="31">
        <f t="shared" si="294"/>
        <v>328.52524478501488</v>
      </c>
      <c r="AF1582" s="31">
        <f t="shared" si="295"/>
        <v>277.25800492610841</v>
      </c>
      <c r="AG1582" s="31">
        <f t="shared" si="296"/>
        <v>252.71276683087027</v>
      </c>
      <c r="AH1582" s="31">
        <f t="shared" si="297"/>
        <v>260.60974426807758</v>
      </c>
      <c r="AI1582" s="31">
        <f t="shared" si="298"/>
        <v>244.08950617283949</v>
      </c>
      <c r="AJ1582" s="79">
        <f t="shared" si="299"/>
        <v>239.31569664902997</v>
      </c>
      <c r="AK1582" s="86"/>
      <c r="AL1582" s="1"/>
      <c r="AM1582" s="1"/>
      <c r="AN1582" s="1"/>
      <c r="AO1582" s="1"/>
      <c r="AP1582" s="1"/>
      <c r="AQ1582" s="1"/>
    </row>
    <row r="1583" spans="1:43" ht="16.5" customHeight="1" x14ac:dyDescent="0.25">
      <c r="A1583" s="35">
        <v>42070010</v>
      </c>
      <c r="B1583" s="27" t="s">
        <v>44</v>
      </c>
      <c r="C1583" s="27" t="s">
        <v>1855</v>
      </c>
      <c r="D1583" s="27" t="s">
        <v>1850</v>
      </c>
      <c r="E1583" s="27" t="s">
        <v>1848</v>
      </c>
      <c r="F1583" s="27">
        <v>3</v>
      </c>
      <c r="G1583" s="27">
        <v>185</v>
      </c>
      <c r="H1583" s="28">
        <v>-70.709999999999994</v>
      </c>
      <c r="I1583" s="52">
        <v>1.21</v>
      </c>
      <c r="J1583" s="48">
        <v>162.1</v>
      </c>
      <c r="K1583" s="29">
        <v>225.67857142857142</v>
      </c>
      <c r="L1583" s="29">
        <v>366.48148148148147</v>
      </c>
      <c r="M1583" s="29">
        <v>434.40740740740739</v>
      </c>
      <c r="N1583" s="29">
        <v>503.78571428571428</v>
      </c>
      <c r="O1583" s="29">
        <v>435.01111111111106</v>
      </c>
      <c r="P1583" s="29">
        <v>449.07692307692309</v>
      </c>
      <c r="Q1583" s="29">
        <v>359.48</v>
      </c>
      <c r="R1583" s="29">
        <v>337.67857142857144</v>
      </c>
      <c r="S1583" s="29">
        <v>328.6</v>
      </c>
      <c r="T1583" s="29">
        <v>297.79310344827587</v>
      </c>
      <c r="U1583" s="29">
        <v>277</v>
      </c>
      <c r="V1583" s="45">
        <v>4177.0928836680559</v>
      </c>
      <c r="W1583" s="41">
        <v>329</v>
      </c>
      <c r="X1583" s="74">
        <v>0.91388888888888886</v>
      </c>
      <c r="Y1583" s="78">
        <f t="shared" si="288"/>
        <v>251.42001763668429</v>
      </c>
      <c r="Z1583" s="31">
        <f t="shared" si="289"/>
        <v>342.18915343915342</v>
      </c>
      <c r="AA1583" s="31">
        <f t="shared" si="290"/>
        <v>434.89153439153438</v>
      </c>
      <c r="AB1583" s="31">
        <f t="shared" si="291"/>
        <v>457.73474426807752</v>
      </c>
      <c r="AC1583" s="31">
        <f t="shared" si="292"/>
        <v>462.62458282458283</v>
      </c>
      <c r="AD1583" s="31">
        <f t="shared" si="293"/>
        <v>414.5226780626781</v>
      </c>
      <c r="AE1583" s="31">
        <f t="shared" si="294"/>
        <v>382.07849816849813</v>
      </c>
      <c r="AF1583" s="31">
        <f t="shared" si="295"/>
        <v>341.91952380952381</v>
      </c>
      <c r="AG1583" s="31">
        <f t="shared" si="296"/>
        <v>321.35722495894908</v>
      </c>
      <c r="AH1583" s="31">
        <f t="shared" si="297"/>
        <v>301.13103448275865</v>
      </c>
      <c r="AI1583" s="31">
        <f t="shared" si="298"/>
        <v>245.63103448275862</v>
      </c>
      <c r="AJ1583" s="79">
        <f t="shared" si="299"/>
        <v>221.59285714285716</v>
      </c>
      <c r="AK1583" s="86"/>
      <c r="AL1583" s="1"/>
      <c r="AM1583" s="1"/>
      <c r="AN1583" s="1"/>
      <c r="AO1583" s="1"/>
      <c r="AP1583" s="1"/>
      <c r="AQ1583" s="1"/>
    </row>
    <row r="1584" spans="1:43" ht="16.5" customHeight="1" x14ac:dyDescent="0.25">
      <c r="A1584" s="35">
        <v>42070030</v>
      </c>
      <c r="B1584" s="27" t="s">
        <v>44</v>
      </c>
      <c r="C1584" s="27" t="s">
        <v>1856</v>
      </c>
      <c r="D1584" s="27" t="s">
        <v>1850</v>
      </c>
      <c r="E1584" s="27" t="s">
        <v>1848</v>
      </c>
      <c r="F1584" s="27">
        <v>3</v>
      </c>
      <c r="G1584" s="27">
        <v>175</v>
      </c>
      <c r="H1584" s="28">
        <v>-69.91069444</v>
      </c>
      <c r="I1584" s="52">
        <v>0.99372221999999999</v>
      </c>
      <c r="J1584" s="48">
        <v>216.53333333333333</v>
      </c>
      <c r="K1584" s="29">
        <v>199.3</v>
      </c>
      <c r="L1584" s="29">
        <v>280.03571428571428</v>
      </c>
      <c r="M1584" s="29">
        <v>399.65517241379308</v>
      </c>
      <c r="N1584" s="29">
        <v>384.60714285714283</v>
      </c>
      <c r="O1584" s="29">
        <v>409.82758620689657</v>
      </c>
      <c r="P1584" s="29">
        <v>351.78571428571428</v>
      </c>
      <c r="Q1584" s="29">
        <v>290.96666666666664</v>
      </c>
      <c r="R1584" s="29">
        <v>222.82413793103447</v>
      </c>
      <c r="S1584" s="29">
        <v>255.14814814814815</v>
      </c>
      <c r="T1584" s="29">
        <v>253.24137931034483</v>
      </c>
      <c r="U1584" s="29">
        <v>249.03333333333333</v>
      </c>
      <c r="V1584" s="45">
        <v>3512.9583287721216</v>
      </c>
      <c r="W1584" s="41">
        <v>347</v>
      </c>
      <c r="X1584" s="74">
        <v>0.96388888888888891</v>
      </c>
      <c r="Y1584" s="78">
        <f t="shared" si="288"/>
        <v>231.95634920634924</v>
      </c>
      <c r="Z1584" s="31">
        <f t="shared" si="289"/>
        <v>292.99696223316914</v>
      </c>
      <c r="AA1584" s="31">
        <f t="shared" si="290"/>
        <v>354.76600985221671</v>
      </c>
      <c r="AB1584" s="31">
        <f t="shared" si="291"/>
        <v>398.02996715927748</v>
      </c>
      <c r="AC1584" s="31">
        <f t="shared" si="292"/>
        <v>382.07348111658456</v>
      </c>
      <c r="AD1584" s="31">
        <f t="shared" si="293"/>
        <v>350.85998905309248</v>
      </c>
      <c r="AE1584" s="31">
        <f t="shared" si="294"/>
        <v>288.52550629447177</v>
      </c>
      <c r="AF1584" s="31">
        <f t="shared" si="295"/>
        <v>256.31298424861643</v>
      </c>
      <c r="AG1584" s="31">
        <f t="shared" si="296"/>
        <v>243.73788846317584</v>
      </c>
      <c r="AH1584" s="31">
        <f t="shared" si="297"/>
        <v>252.47428693060877</v>
      </c>
      <c r="AI1584" s="31">
        <f t="shared" si="298"/>
        <v>239.60268199233715</v>
      </c>
      <c r="AJ1584" s="79">
        <f t="shared" si="299"/>
        <v>221.62222222222223</v>
      </c>
      <c r="AK1584" s="86"/>
      <c r="AL1584" s="1"/>
      <c r="AM1584" s="1"/>
      <c r="AN1584" s="1"/>
      <c r="AO1584" s="1"/>
      <c r="AP1584" s="1"/>
      <c r="AQ1584" s="1"/>
    </row>
    <row r="1585" spans="1:43" ht="16.5" customHeight="1" x14ac:dyDescent="0.25">
      <c r="A1585" s="35">
        <v>32200010</v>
      </c>
      <c r="B1585" s="27" t="s">
        <v>44</v>
      </c>
      <c r="C1585" s="27" t="s">
        <v>1857</v>
      </c>
      <c r="D1585" s="27" t="s">
        <v>1858</v>
      </c>
      <c r="E1585" s="27" t="s">
        <v>1859</v>
      </c>
      <c r="F1585" s="27">
        <v>3</v>
      </c>
      <c r="G1585" s="27">
        <v>94</v>
      </c>
      <c r="H1585" s="28">
        <v>-68.319999999999993</v>
      </c>
      <c r="I1585" s="52">
        <v>3.99</v>
      </c>
      <c r="J1585" s="48">
        <v>96.379310344827587</v>
      </c>
      <c r="K1585" s="29">
        <v>99.448275862068968</v>
      </c>
      <c r="L1585" s="29">
        <v>137.19230769230768</v>
      </c>
      <c r="M1585" s="29">
        <v>275.14814814814815</v>
      </c>
      <c r="N1585" s="29">
        <v>357.93214285714288</v>
      </c>
      <c r="O1585" s="29">
        <v>427.1875</v>
      </c>
      <c r="P1585" s="29">
        <v>400.32758620689657</v>
      </c>
      <c r="Q1585" s="29">
        <v>352.42857142857144</v>
      </c>
      <c r="R1585" s="29">
        <v>229.60714285714286</v>
      </c>
      <c r="S1585" s="29">
        <v>183.44444444444446</v>
      </c>
      <c r="T1585" s="29">
        <v>180.10714285714286</v>
      </c>
      <c r="U1585" s="29">
        <v>127.82758620689656</v>
      </c>
      <c r="V1585" s="45">
        <v>2867.0301589055898</v>
      </c>
      <c r="W1585" s="41">
        <v>332</v>
      </c>
      <c r="X1585" s="74">
        <v>0.92222222222222228</v>
      </c>
      <c r="Y1585" s="78">
        <f t="shared" si="288"/>
        <v>111.00663129973475</v>
      </c>
      <c r="Z1585" s="31">
        <f t="shared" si="289"/>
        <v>170.59624390084159</v>
      </c>
      <c r="AA1585" s="31">
        <f t="shared" si="290"/>
        <v>256.75753289919959</v>
      </c>
      <c r="AB1585" s="31">
        <f t="shared" si="291"/>
        <v>353.42259700176368</v>
      </c>
      <c r="AC1585" s="31">
        <f t="shared" si="292"/>
        <v>395.14907635467983</v>
      </c>
      <c r="AD1585" s="31">
        <f t="shared" si="293"/>
        <v>393.31455254515595</v>
      </c>
      <c r="AE1585" s="31">
        <f t="shared" si="294"/>
        <v>327.45443349753697</v>
      </c>
      <c r="AF1585" s="31">
        <f t="shared" si="295"/>
        <v>255.16005291005294</v>
      </c>
      <c r="AG1585" s="31">
        <f t="shared" si="296"/>
        <v>197.71957671957674</v>
      </c>
      <c r="AH1585" s="31">
        <f t="shared" si="297"/>
        <v>163.7930578361613</v>
      </c>
      <c r="AI1585" s="31">
        <f t="shared" si="298"/>
        <v>134.77134646962233</v>
      </c>
      <c r="AJ1585" s="79">
        <f t="shared" si="299"/>
        <v>107.88505747126436</v>
      </c>
      <c r="AK1585" s="86"/>
      <c r="AL1585" s="1"/>
      <c r="AM1585" s="1"/>
      <c r="AN1585" s="1"/>
      <c r="AO1585" s="1"/>
      <c r="AP1585" s="1"/>
      <c r="AQ1585" s="1"/>
    </row>
    <row r="1586" spans="1:43" ht="16.5" customHeight="1" x14ac:dyDescent="0.25">
      <c r="A1586" s="35">
        <v>33050020</v>
      </c>
      <c r="B1586" s="27" t="s">
        <v>44</v>
      </c>
      <c r="C1586" s="27" t="s">
        <v>384</v>
      </c>
      <c r="D1586" s="27" t="s">
        <v>1858</v>
      </c>
      <c r="E1586" s="27" t="s">
        <v>1859</v>
      </c>
      <c r="F1586" s="27">
        <v>3</v>
      </c>
      <c r="G1586" s="27">
        <v>90</v>
      </c>
      <c r="H1586" s="28">
        <v>-69.605833329999996</v>
      </c>
      <c r="I1586" s="52">
        <v>4.5161111099999998</v>
      </c>
      <c r="J1586" s="48">
        <v>42.62</v>
      </c>
      <c r="K1586" s="29">
        <v>66.86071428571428</v>
      </c>
      <c r="L1586" s="29">
        <v>144.30000000000001</v>
      </c>
      <c r="M1586" s="29">
        <v>246.13703703703703</v>
      </c>
      <c r="N1586" s="29">
        <v>320.05925925925925</v>
      </c>
      <c r="O1586" s="29">
        <v>345.13749999999999</v>
      </c>
      <c r="P1586" s="29">
        <v>360.03199999999998</v>
      </c>
      <c r="Q1586" s="29">
        <v>298.32592592592596</v>
      </c>
      <c r="R1586" s="29">
        <v>245.81785714285712</v>
      </c>
      <c r="S1586" s="29">
        <v>244.31481481481481</v>
      </c>
      <c r="T1586" s="29">
        <v>237.84799999999998</v>
      </c>
      <c r="U1586" s="29">
        <v>119.09166666666665</v>
      </c>
      <c r="V1586" s="45">
        <v>2670.5447751322749</v>
      </c>
      <c r="W1586" s="41">
        <v>312</v>
      </c>
      <c r="X1586" s="74">
        <v>0.8666666666666667</v>
      </c>
      <c r="Y1586" s="78">
        <f t="shared" si="288"/>
        <v>84.593571428571423</v>
      </c>
      <c r="Z1586" s="31">
        <f t="shared" si="289"/>
        <v>152.43258377425045</v>
      </c>
      <c r="AA1586" s="31">
        <f t="shared" si="290"/>
        <v>236.83209876543211</v>
      </c>
      <c r="AB1586" s="31">
        <f t="shared" si="291"/>
        <v>303.7779320987654</v>
      </c>
      <c r="AC1586" s="31">
        <f t="shared" si="292"/>
        <v>341.74291975308643</v>
      </c>
      <c r="AD1586" s="31">
        <f t="shared" si="293"/>
        <v>334.49847530864196</v>
      </c>
      <c r="AE1586" s="31">
        <f t="shared" si="294"/>
        <v>301.3919276895943</v>
      </c>
      <c r="AF1586" s="31">
        <f t="shared" si="295"/>
        <v>262.81953262786595</v>
      </c>
      <c r="AG1586" s="31">
        <f t="shared" si="296"/>
        <v>242.66022398589064</v>
      </c>
      <c r="AH1586" s="31">
        <f t="shared" si="297"/>
        <v>200.41816049382714</v>
      </c>
      <c r="AI1586" s="31">
        <f t="shared" si="298"/>
        <v>133.18655555555554</v>
      </c>
      <c r="AJ1586" s="79">
        <f t="shared" si="299"/>
        <v>76.190793650793637</v>
      </c>
      <c r="AK1586" s="86" t="s">
        <v>43</v>
      </c>
      <c r="AL1586" s="1"/>
      <c r="AM1586" s="1"/>
      <c r="AN1586" s="1"/>
      <c r="AO1586" s="1"/>
      <c r="AP1586" s="1"/>
      <c r="AQ1586" s="1"/>
    </row>
    <row r="1587" spans="1:43" ht="16.5" customHeight="1" x14ac:dyDescent="0.25">
      <c r="A1587" s="35">
        <v>34015010</v>
      </c>
      <c r="B1587" s="27" t="s">
        <v>60</v>
      </c>
      <c r="C1587" s="27" t="s">
        <v>1860</v>
      </c>
      <c r="D1587" s="27" t="s">
        <v>1858</v>
      </c>
      <c r="E1587" s="27" t="s">
        <v>1859</v>
      </c>
      <c r="F1587" s="27">
        <v>3</v>
      </c>
      <c r="G1587" s="27">
        <v>171</v>
      </c>
      <c r="H1587" s="28">
        <v>-70.930111109999999</v>
      </c>
      <c r="I1587" s="52">
        <v>4.5539444400000004</v>
      </c>
      <c r="J1587" s="48">
        <v>30.648275862068964</v>
      </c>
      <c r="K1587" s="29">
        <v>48.800000000000011</v>
      </c>
      <c r="L1587" s="29">
        <v>129.93214285714288</v>
      </c>
      <c r="M1587" s="29">
        <v>334.41785714285714</v>
      </c>
      <c r="N1587" s="29">
        <v>393.57586206896553</v>
      </c>
      <c r="O1587" s="29">
        <v>410.74285714285713</v>
      </c>
      <c r="P1587" s="29">
        <v>392.43</v>
      </c>
      <c r="Q1587" s="29">
        <v>274.93571428571425</v>
      </c>
      <c r="R1587" s="29">
        <v>279.89999999999998</v>
      </c>
      <c r="S1587" s="29">
        <v>256.35000000000002</v>
      </c>
      <c r="T1587" s="29">
        <v>240.81851851851854</v>
      </c>
      <c r="U1587" s="29">
        <v>112.47777777777776</v>
      </c>
      <c r="V1587" s="45">
        <v>2905.029005655902</v>
      </c>
      <c r="W1587" s="41">
        <v>339</v>
      </c>
      <c r="X1587" s="74">
        <v>0.94166666666666665</v>
      </c>
      <c r="Y1587" s="78">
        <f t="shared" si="288"/>
        <v>69.793472906403949</v>
      </c>
      <c r="Z1587" s="31">
        <f t="shared" si="289"/>
        <v>171.05000000000004</v>
      </c>
      <c r="AA1587" s="31">
        <f t="shared" si="290"/>
        <v>285.97528735632187</v>
      </c>
      <c r="AB1587" s="31">
        <f t="shared" si="291"/>
        <v>379.57885878489333</v>
      </c>
      <c r="AC1587" s="31">
        <f t="shared" si="292"/>
        <v>398.91623973727422</v>
      </c>
      <c r="AD1587" s="31">
        <f t="shared" si="293"/>
        <v>359.3695238095238</v>
      </c>
      <c r="AE1587" s="31">
        <f t="shared" si="294"/>
        <v>315.7552380952381</v>
      </c>
      <c r="AF1587" s="31">
        <f t="shared" si="295"/>
        <v>270.39523809523808</v>
      </c>
      <c r="AG1587" s="31">
        <f t="shared" si="296"/>
        <v>259.02283950617283</v>
      </c>
      <c r="AH1587" s="31">
        <f t="shared" si="297"/>
        <v>203.21543209876543</v>
      </c>
      <c r="AI1587" s="31">
        <f t="shared" si="298"/>
        <v>127.98152405278842</v>
      </c>
      <c r="AJ1587" s="79">
        <f t="shared" si="299"/>
        <v>63.975351213282245</v>
      </c>
      <c r="AK1587" s="86"/>
      <c r="AL1587" s="1"/>
      <c r="AM1587" s="1"/>
      <c r="AN1587" s="1"/>
      <c r="AO1587" s="1"/>
      <c r="AP1587" s="1"/>
      <c r="AQ1587" s="1"/>
    </row>
    <row r="1588" spans="1:43" ht="16.5" customHeight="1" x14ac:dyDescent="0.25">
      <c r="A1588" s="35">
        <v>38030010</v>
      </c>
      <c r="B1588" s="27" t="s">
        <v>44</v>
      </c>
      <c r="C1588" s="27" t="s">
        <v>1861</v>
      </c>
      <c r="D1588" s="27" t="s">
        <v>1858</v>
      </c>
      <c r="E1588" s="27" t="s">
        <v>1859</v>
      </c>
      <c r="F1588" s="27">
        <v>3</v>
      </c>
      <c r="G1588" s="27">
        <v>88</v>
      </c>
      <c r="H1588" s="28">
        <v>-67.86</v>
      </c>
      <c r="I1588" s="52">
        <v>4.5499972199999998</v>
      </c>
      <c r="J1588" s="48">
        <v>87.718518518518522</v>
      </c>
      <c r="K1588" s="29">
        <v>93.215384615384608</v>
      </c>
      <c r="L1588" s="29">
        <v>150.15384615384616</v>
      </c>
      <c r="M1588" s="29">
        <v>247.96206896551723</v>
      </c>
      <c r="N1588" s="29">
        <v>422.10740740740738</v>
      </c>
      <c r="O1588" s="29">
        <v>482.21724137931034</v>
      </c>
      <c r="P1588" s="29">
        <v>474.57857142857148</v>
      </c>
      <c r="Q1588" s="29">
        <v>410.77142857142854</v>
      </c>
      <c r="R1588" s="29">
        <v>234.27241379310342</v>
      </c>
      <c r="S1588" s="29">
        <v>202.81034482758622</v>
      </c>
      <c r="T1588" s="29">
        <v>178.50689655172414</v>
      </c>
      <c r="U1588" s="29">
        <v>134.52222222222221</v>
      </c>
      <c r="V1588" s="45">
        <v>3118.8363444346201</v>
      </c>
      <c r="W1588" s="41">
        <v>334</v>
      </c>
      <c r="X1588" s="74">
        <v>0.92777777777777781</v>
      </c>
      <c r="Y1588" s="78">
        <f t="shared" si="288"/>
        <v>110.36258309591642</v>
      </c>
      <c r="Z1588" s="31">
        <f t="shared" si="289"/>
        <v>163.77709991158267</v>
      </c>
      <c r="AA1588" s="31">
        <f t="shared" si="290"/>
        <v>273.40777417559025</v>
      </c>
      <c r="AB1588" s="31">
        <f t="shared" si="291"/>
        <v>384.0955725840783</v>
      </c>
      <c r="AC1588" s="31">
        <f t="shared" si="292"/>
        <v>459.63440673842973</v>
      </c>
      <c r="AD1588" s="31">
        <f t="shared" si="293"/>
        <v>455.85574712643682</v>
      </c>
      <c r="AE1588" s="31">
        <f t="shared" si="294"/>
        <v>373.20747126436783</v>
      </c>
      <c r="AF1588" s="31">
        <f t="shared" si="295"/>
        <v>282.61806239737274</v>
      </c>
      <c r="AG1588" s="31">
        <f t="shared" si="296"/>
        <v>205.19655172413795</v>
      </c>
      <c r="AH1588" s="31">
        <f t="shared" si="297"/>
        <v>171.94648786717752</v>
      </c>
      <c r="AI1588" s="31">
        <f t="shared" si="298"/>
        <v>133.58254576415496</v>
      </c>
      <c r="AJ1588" s="79">
        <f t="shared" si="299"/>
        <v>105.1520417853751</v>
      </c>
      <c r="AK1588" s="86"/>
      <c r="AL1588" s="1"/>
      <c r="AM1588" s="1"/>
      <c r="AN1588" s="1"/>
      <c r="AO1588" s="1"/>
      <c r="AP1588" s="1"/>
      <c r="AQ1588" s="1"/>
    </row>
    <row r="1589" spans="1:43" ht="16.5" customHeight="1" x14ac:dyDescent="0.25">
      <c r="A1589" s="35">
        <v>38027020</v>
      </c>
      <c r="B1589" s="27" t="s">
        <v>616</v>
      </c>
      <c r="C1589" s="27" t="s">
        <v>62</v>
      </c>
      <c r="D1589" s="27" t="s">
        <v>1858</v>
      </c>
      <c r="E1589" s="27" t="s">
        <v>1859</v>
      </c>
      <c r="F1589" s="27">
        <v>3</v>
      </c>
      <c r="G1589" s="27">
        <v>79</v>
      </c>
      <c r="H1589" s="28">
        <v>-67.834166670000002</v>
      </c>
      <c r="I1589" s="52">
        <v>4.9568611100000002</v>
      </c>
      <c r="J1589" s="48">
        <v>51</v>
      </c>
      <c r="K1589" s="29">
        <v>73.370370370370367</v>
      </c>
      <c r="L1589" s="29">
        <v>109.25925925925925</v>
      </c>
      <c r="M1589" s="29">
        <v>261.39999999999998</v>
      </c>
      <c r="N1589" s="29">
        <v>371.88461538461536</v>
      </c>
      <c r="O1589" s="29">
        <v>438.04166666666669</v>
      </c>
      <c r="P1589" s="29">
        <v>459.7074074074074</v>
      </c>
      <c r="Q1589" s="29">
        <v>338.85384615384618</v>
      </c>
      <c r="R1589" s="29">
        <v>210.24</v>
      </c>
      <c r="S1589" s="29">
        <v>169.92</v>
      </c>
      <c r="T1589" s="29">
        <v>153.87407407407409</v>
      </c>
      <c r="U1589" s="29">
        <v>101.51851851851852</v>
      </c>
      <c r="V1589" s="45">
        <v>2739.0697578347576</v>
      </c>
      <c r="W1589" s="41">
        <v>312</v>
      </c>
      <c r="X1589" s="74">
        <v>0.8666666666666667</v>
      </c>
      <c r="Y1589" s="78">
        <f t="shared" si="288"/>
        <v>77.876543209876544</v>
      </c>
      <c r="Z1589" s="31">
        <f t="shared" si="289"/>
        <v>148.00987654320986</v>
      </c>
      <c r="AA1589" s="31">
        <f t="shared" si="290"/>
        <v>247.51462488129152</v>
      </c>
      <c r="AB1589" s="31">
        <f t="shared" si="291"/>
        <v>357.10876068376069</v>
      </c>
      <c r="AC1589" s="31">
        <f t="shared" si="292"/>
        <v>423.21122981956313</v>
      </c>
      <c r="AD1589" s="31">
        <f t="shared" si="293"/>
        <v>412.20097340930676</v>
      </c>
      <c r="AE1589" s="31">
        <f t="shared" si="294"/>
        <v>336.26708452041788</v>
      </c>
      <c r="AF1589" s="31">
        <f t="shared" si="295"/>
        <v>239.67128205128208</v>
      </c>
      <c r="AG1589" s="31">
        <f t="shared" si="296"/>
        <v>178.01135802469136</v>
      </c>
      <c r="AH1589" s="31">
        <f t="shared" si="297"/>
        <v>141.77086419753087</v>
      </c>
      <c r="AI1589" s="31">
        <f t="shared" si="298"/>
        <v>102.13086419753087</v>
      </c>
      <c r="AJ1589" s="79">
        <f t="shared" si="299"/>
        <v>75.296296296296305</v>
      </c>
      <c r="AK1589" s="86"/>
      <c r="AL1589" s="1"/>
      <c r="AM1589" s="1"/>
      <c r="AN1589" s="1"/>
      <c r="AO1589" s="1"/>
      <c r="AP1589" s="1"/>
      <c r="AQ1589" s="1"/>
    </row>
    <row r="1590" spans="1:43" ht="16.5" customHeight="1" x14ac:dyDescent="0.25">
      <c r="A1590" s="35">
        <v>33060010</v>
      </c>
      <c r="B1590" s="27" t="s">
        <v>44</v>
      </c>
      <c r="C1590" s="27" t="s">
        <v>153</v>
      </c>
      <c r="D1590" s="27" t="s">
        <v>1858</v>
      </c>
      <c r="E1590" s="27" t="s">
        <v>1859</v>
      </c>
      <c r="F1590" s="27">
        <v>3</v>
      </c>
      <c r="G1590" s="27">
        <v>87</v>
      </c>
      <c r="H1590" s="28">
        <v>-68.36</v>
      </c>
      <c r="I1590" s="52">
        <v>4.87</v>
      </c>
      <c r="J1590" s="48">
        <v>49.893333333333331</v>
      </c>
      <c r="K1590" s="29">
        <v>72.276666666666671</v>
      </c>
      <c r="L1590" s="29">
        <v>141.05517241379309</v>
      </c>
      <c r="M1590" s="29">
        <v>253.33333333333334</v>
      </c>
      <c r="N1590" s="29">
        <v>389.2925925925926</v>
      </c>
      <c r="O1590" s="29">
        <v>453.88</v>
      </c>
      <c r="P1590" s="29">
        <v>510.17142857142852</v>
      </c>
      <c r="Q1590" s="29">
        <v>394.81428571428569</v>
      </c>
      <c r="R1590" s="29">
        <v>257.57</v>
      </c>
      <c r="S1590" s="29">
        <v>247.38214285714284</v>
      </c>
      <c r="T1590" s="29">
        <v>183.69655172413792</v>
      </c>
      <c r="U1590" s="29">
        <v>126.51071428571429</v>
      </c>
      <c r="V1590" s="45">
        <v>3079.8762214924286</v>
      </c>
      <c r="W1590" s="41">
        <v>347</v>
      </c>
      <c r="X1590" s="74">
        <v>0.96388888888888891</v>
      </c>
      <c r="Y1590" s="78">
        <f t="shared" si="288"/>
        <v>87.74172413793103</v>
      </c>
      <c r="Z1590" s="31">
        <f t="shared" si="289"/>
        <v>155.55505747126438</v>
      </c>
      <c r="AA1590" s="31">
        <f t="shared" si="290"/>
        <v>261.22703277990632</v>
      </c>
      <c r="AB1590" s="31">
        <f t="shared" si="291"/>
        <v>365.50197530864199</v>
      </c>
      <c r="AC1590" s="31">
        <f t="shared" si="292"/>
        <v>451.11467372134035</v>
      </c>
      <c r="AD1590" s="31">
        <f t="shared" si="293"/>
        <v>452.95523809523803</v>
      </c>
      <c r="AE1590" s="31">
        <f t="shared" si="294"/>
        <v>387.51857142857142</v>
      </c>
      <c r="AF1590" s="31">
        <f t="shared" si="295"/>
        <v>299.92214285714283</v>
      </c>
      <c r="AG1590" s="31">
        <f t="shared" si="296"/>
        <v>229.54956486042693</v>
      </c>
      <c r="AH1590" s="31">
        <f t="shared" si="297"/>
        <v>185.86313628899833</v>
      </c>
      <c r="AI1590" s="31">
        <f t="shared" si="298"/>
        <v>120.03353311439518</v>
      </c>
      <c r="AJ1590" s="79">
        <f t="shared" si="299"/>
        <v>82.893571428571434</v>
      </c>
      <c r="AK1590" s="86"/>
      <c r="AL1590" s="1"/>
      <c r="AM1590" s="1"/>
      <c r="AN1590" s="1"/>
      <c r="AO1590" s="1"/>
      <c r="AP1590" s="1"/>
      <c r="AQ1590" s="1"/>
    </row>
    <row r="1591" spans="1:43" ht="16.5" customHeight="1" x14ac:dyDescent="0.25">
      <c r="A1591" s="35">
        <v>35260070</v>
      </c>
      <c r="B1591" s="27" t="s">
        <v>44</v>
      </c>
      <c r="C1591" s="27" t="s">
        <v>1862</v>
      </c>
      <c r="D1591" s="27" t="s">
        <v>1863</v>
      </c>
      <c r="E1591" s="27" t="s">
        <v>1859</v>
      </c>
      <c r="F1591" s="27">
        <v>3</v>
      </c>
      <c r="G1591" s="27">
        <v>92</v>
      </c>
      <c r="H1591" s="28">
        <v>-69.989999999999995</v>
      </c>
      <c r="I1591" s="52">
        <v>5.79</v>
      </c>
      <c r="J1591" s="48">
        <v>22.214285714285715</v>
      </c>
      <c r="K1591" s="29">
        <v>20.96551724137931</v>
      </c>
      <c r="L1591" s="29">
        <v>65.693103448275863</v>
      </c>
      <c r="M1591" s="29">
        <v>194.57142857142858</v>
      </c>
      <c r="N1591" s="29">
        <v>360.16071428571428</v>
      </c>
      <c r="O1591" s="29">
        <v>423.85714285714283</v>
      </c>
      <c r="P1591" s="29">
        <v>397</v>
      </c>
      <c r="Q1591" s="29">
        <v>297.31034482758622</v>
      </c>
      <c r="R1591" s="29">
        <v>277.2</v>
      </c>
      <c r="S1591" s="29">
        <v>216.42857142857142</v>
      </c>
      <c r="T1591" s="29">
        <v>140.88</v>
      </c>
      <c r="U1591" s="29">
        <v>48.321428571428569</v>
      </c>
      <c r="V1591" s="45">
        <v>2464.602536945813</v>
      </c>
      <c r="W1591" s="41">
        <v>338</v>
      </c>
      <c r="X1591" s="74">
        <v>0.93888888888888888</v>
      </c>
      <c r="Y1591" s="78">
        <f t="shared" si="288"/>
        <v>36.290968801313632</v>
      </c>
      <c r="Z1591" s="31">
        <f t="shared" si="289"/>
        <v>93.743349753694588</v>
      </c>
      <c r="AA1591" s="31">
        <f t="shared" si="290"/>
        <v>206.80841543513961</v>
      </c>
      <c r="AB1591" s="31">
        <f t="shared" si="291"/>
        <v>326.19642857142861</v>
      </c>
      <c r="AC1591" s="31">
        <f t="shared" si="292"/>
        <v>393.67261904761904</v>
      </c>
      <c r="AD1591" s="31">
        <f t="shared" si="293"/>
        <v>372.72249589490974</v>
      </c>
      <c r="AE1591" s="31">
        <f t="shared" si="294"/>
        <v>323.83678160919544</v>
      </c>
      <c r="AF1591" s="31">
        <f t="shared" si="295"/>
        <v>263.64630541871924</v>
      </c>
      <c r="AG1591" s="31">
        <f t="shared" si="296"/>
        <v>211.50285714285712</v>
      </c>
      <c r="AH1591" s="31">
        <f t="shared" si="297"/>
        <v>135.21</v>
      </c>
      <c r="AI1591" s="31">
        <f t="shared" si="298"/>
        <v>70.471904761904753</v>
      </c>
      <c r="AJ1591" s="79">
        <f t="shared" si="299"/>
        <v>30.500410509031195</v>
      </c>
      <c r="AK1591" s="86"/>
      <c r="AL1591" s="1"/>
      <c r="AM1591" s="1"/>
      <c r="AN1591" s="1"/>
      <c r="AO1591" s="1"/>
      <c r="AP1591" s="1"/>
      <c r="AQ1591" s="1"/>
    </row>
    <row r="1592" spans="1:43" ht="16.5" customHeight="1" x14ac:dyDescent="0.25">
      <c r="A1592" s="35">
        <v>35250010</v>
      </c>
      <c r="B1592" s="27" t="s">
        <v>44</v>
      </c>
      <c r="C1592" s="27" t="s">
        <v>1864</v>
      </c>
      <c r="D1592" s="27" t="s">
        <v>1863</v>
      </c>
      <c r="E1592" s="27" t="s">
        <v>1859</v>
      </c>
      <c r="F1592" s="27">
        <v>3</v>
      </c>
      <c r="G1592" s="27">
        <v>82</v>
      </c>
      <c r="H1592" s="28">
        <v>-69.423416669999995</v>
      </c>
      <c r="I1592" s="52">
        <v>6.0956111100000001</v>
      </c>
      <c r="J1592" s="48">
        <v>12.3</v>
      </c>
      <c r="K1592" s="29">
        <v>15.3</v>
      </c>
      <c r="L1592" s="29">
        <v>64.099999999999994</v>
      </c>
      <c r="M1592" s="29">
        <v>175.8</v>
      </c>
      <c r="N1592" s="29">
        <v>304.58620689655174</v>
      </c>
      <c r="O1592" s="29">
        <v>398.48275862068965</v>
      </c>
      <c r="P1592" s="29">
        <v>399.24137931034483</v>
      </c>
      <c r="Q1592" s="29">
        <v>278.46666666666664</v>
      </c>
      <c r="R1592" s="29">
        <v>234</v>
      </c>
      <c r="S1592" s="29">
        <v>225.85714285714286</v>
      </c>
      <c r="T1592" s="29">
        <v>158.35714285714286</v>
      </c>
      <c r="U1592" s="29">
        <v>37.464285714285715</v>
      </c>
      <c r="V1592" s="45">
        <v>2303.9555829228243</v>
      </c>
      <c r="W1592" s="41">
        <v>351</v>
      </c>
      <c r="X1592" s="74">
        <v>0.97499999999999998</v>
      </c>
      <c r="Y1592" s="78">
        <f t="shared" si="288"/>
        <v>30.566666666666663</v>
      </c>
      <c r="Z1592" s="31">
        <f t="shared" si="289"/>
        <v>85.066666666666663</v>
      </c>
      <c r="AA1592" s="31">
        <f t="shared" si="290"/>
        <v>181.49540229885056</v>
      </c>
      <c r="AB1592" s="31">
        <f t="shared" si="291"/>
        <v>292.95632183908043</v>
      </c>
      <c r="AC1592" s="31">
        <f t="shared" si="292"/>
        <v>367.43678160919541</v>
      </c>
      <c r="AD1592" s="31">
        <f t="shared" si="293"/>
        <v>358.73026819923371</v>
      </c>
      <c r="AE1592" s="31">
        <f t="shared" si="294"/>
        <v>303.90268199233714</v>
      </c>
      <c r="AF1592" s="31">
        <f t="shared" si="295"/>
        <v>246.10793650793653</v>
      </c>
      <c r="AG1592" s="31">
        <f t="shared" si="296"/>
        <v>206.07142857142858</v>
      </c>
      <c r="AH1592" s="31">
        <f t="shared" si="297"/>
        <v>140.55952380952382</v>
      </c>
      <c r="AI1592" s="31">
        <f t="shared" si="298"/>
        <v>69.373809523809527</v>
      </c>
      <c r="AJ1592" s="79">
        <f t="shared" si="299"/>
        <v>21.68809523809524</v>
      </c>
      <c r="AK1592" s="86"/>
      <c r="AL1592" s="1"/>
      <c r="AM1592" s="1"/>
      <c r="AN1592" s="1"/>
      <c r="AO1592" s="1"/>
      <c r="AP1592" s="1"/>
      <c r="AQ1592" s="1"/>
    </row>
    <row r="1593" spans="1:43" ht="16.5" customHeight="1" x14ac:dyDescent="0.25">
      <c r="A1593" s="35">
        <v>35250030</v>
      </c>
      <c r="B1593" s="27" t="s">
        <v>44</v>
      </c>
      <c r="C1593" s="27" t="s">
        <v>1865</v>
      </c>
      <c r="D1593" s="27" t="s">
        <v>1863</v>
      </c>
      <c r="E1593" s="27" t="s">
        <v>1859</v>
      </c>
      <c r="F1593" s="27">
        <v>3</v>
      </c>
      <c r="G1593" s="27">
        <v>73</v>
      </c>
      <c r="H1593" s="28">
        <v>-68.78</v>
      </c>
      <c r="I1593" s="52">
        <v>6.15</v>
      </c>
      <c r="J1593" s="48">
        <v>16.646666666666665</v>
      </c>
      <c r="K1593" s="29">
        <v>14.393333333333334</v>
      </c>
      <c r="L1593" s="29">
        <v>62.93</v>
      </c>
      <c r="M1593" s="29">
        <v>206.87</v>
      </c>
      <c r="N1593" s="29">
        <v>334.70714285714286</v>
      </c>
      <c r="O1593" s="29">
        <v>487.0296296296296</v>
      </c>
      <c r="P1593" s="29">
        <v>518.22</v>
      </c>
      <c r="Q1593" s="29">
        <v>387.14800000000002</v>
      </c>
      <c r="R1593" s="29">
        <v>329.35769230769228</v>
      </c>
      <c r="S1593" s="29">
        <v>305.34800000000001</v>
      </c>
      <c r="T1593" s="29">
        <v>147.8642857142857</v>
      </c>
      <c r="U1593" s="29">
        <v>45.285714285714285</v>
      </c>
      <c r="V1593" s="45">
        <v>2855.8004647944649</v>
      </c>
      <c r="W1593" s="41">
        <v>332</v>
      </c>
      <c r="X1593" s="74">
        <v>0.92222222222222228</v>
      </c>
      <c r="Y1593" s="78">
        <f t="shared" si="288"/>
        <v>31.323333333333334</v>
      </c>
      <c r="Z1593" s="31">
        <f t="shared" si="289"/>
        <v>94.731111111111105</v>
      </c>
      <c r="AA1593" s="31">
        <f t="shared" si="290"/>
        <v>201.50238095238095</v>
      </c>
      <c r="AB1593" s="31">
        <f t="shared" si="291"/>
        <v>342.86892416225754</v>
      </c>
      <c r="AC1593" s="31">
        <f t="shared" si="292"/>
        <v>446.65225749559085</v>
      </c>
      <c r="AD1593" s="31">
        <f t="shared" si="293"/>
        <v>464.13254320987653</v>
      </c>
      <c r="AE1593" s="31">
        <f t="shared" si="294"/>
        <v>411.57523076923076</v>
      </c>
      <c r="AF1593" s="31">
        <f t="shared" si="295"/>
        <v>340.61789743589742</v>
      </c>
      <c r="AG1593" s="31">
        <f t="shared" si="296"/>
        <v>260.85665934065929</v>
      </c>
      <c r="AH1593" s="31">
        <f t="shared" si="297"/>
        <v>166.166</v>
      </c>
      <c r="AI1593" s="31">
        <f t="shared" si="298"/>
        <v>69.932222222222222</v>
      </c>
      <c r="AJ1593" s="79">
        <f t="shared" si="299"/>
        <v>25.441904761904762</v>
      </c>
      <c r="AK1593" s="86"/>
      <c r="AL1593" s="1"/>
      <c r="AM1593" s="1"/>
      <c r="AN1593" s="1"/>
      <c r="AO1593" s="1"/>
      <c r="AP1593" s="1"/>
      <c r="AQ1593" s="1"/>
    </row>
    <row r="1594" spans="1:43" ht="16.5" customHeight="1" x14ac:dyDescent="0.25">
      <c r="A1594" s="35">
        <v>35260080</v>
      </c>
      <c r="B1594" s="27" t="s">
        <v>44</v>
      </c>
      <c r="C1594" s="27" t="s">
        <v>1881</v>
      </c>
      <c r="D1594" s="27" t="s">
        <v>1863</v>
      </c>
      <c r="E1594" s="27" t="s">
        <v>1859</v>
      </c>
      <c r="F1594" s="27">
        <v>3</v>
      </c>
      <c r="G1594" s="27">
        <v>89</v>
      </c>
      <c r="H1594" s="28">
        <v>-69.843888890000002</v>
      </c>
      <c r="I1594" s="52">
        <v>6.0103055599999999</v>
      </c>
      <c r="J1594" s="48">
        <v>11.1</v>
      </c>
      <c r="K1594" s="29">
        <v>16.600000000000001</v>
      </c>
      <c r="L1594" s="29">
        <v>69.8</v>
      </c>
      <c r="M1594" s="29">
        <v>211.1</v>
      </c>
      <c r="N1594" s="29">
        <v>314.5</v>
      </c>
      <c r="O1594" s="29">
        <v>409</v>
      </c>
      <c r="P1594" s="29">
        <v>381.7</v>
      </c>
      <c r="Q1594" s="29">
        <v>308.3</v>
      </c>
      <c r="R1594" s="29">
        <v>260.7</v>
      </c>
      <c r="S1594" s="29">
        <v>251</v>
      </c>
      <c r="T1594" s="29">
        <v>133.5</v>
      </c>
      <c r="U1594" s="29">
        <v>50.9</v>
      </c>
      <c r="V1594" s="45">
        <v>2418.2000000000003</v>
      </c>
      <c r="W1594" s="41">
        <v>310</v>
      </c>
      <c r="X1594" s="74">
        <v>0.86111111111111116</v>
      </c>
      <c r="Y1594" s="78">
        <f t="shared" si="288"/>
        <v>32.5</v>
      </c>
      <c r="Z1594" s="31">
        <f t="shared" si="289"/>
        <v>99.166666666666671</v>
      </c>
      <c r="AA1594" s="31">
        <f t="shared" si="290"/>
        <v>198.46666666666667</v>
      </c>
      <c r="AB1594" s="31">
        <f t="shared" si="291"/>
        <v>311.53333333333336</v>
      </c>
      <c r="AC1594" s="31">
        <f t="shared" si="292"/>
        <v>368.40000000000003</v>
      </c>
      <c r="AD1594" s="31">
        <f t="shared" si="293"/>
        <v>366.33333333333331</v>
      </c>
      <c r="AE1594" s="31">
        <f t="shared" si="294"/>
        <v>316.90000000000003</v>
      </c>
      <c r="AF1594" s="31">
        <f t="shared" si="295"/>
        <v>273.33333333333331</v>
      </c>
      <c r="AG1594" s="31">
        <f t="shared" si="296"/>
        <v>215.06666666666669</v>
      </c>
      <c r="AH1594" s="31">
        <f t="shared" si="297"/>
        <v>145.13333333333333</v>
      </c>
      <c r="AI1594" s="31">
        <f t="shared" si="298"/>
        <v>65.166666666666671</v>
      </c>
      <c r="AJ1594" s="79">
        <f t="shared" si="299"/>
        <v>26.2</v>
      </c>
      <c r="AK1594" s="86" t="s">
        <v>1876</v>
      </c>
      <c r="AL1594" s="1"/>
      <c r="AM1594" s="1"/>
      <c r="AN1594" s="1"/>
      <c r="AO1594" s="1"/>
      <c r="AP1594" s="1"/>
      <c r="AQ1594" s="1"/>
    </row>
    <row r="1595" spans="1:43" ht="16.5" customHeight="1" x14ac:dyDescent="0.25">
      <c r="A1595" s="35">
        <v>35260050</v>
      </c>
      <c r="B1595" s="27" t="s">
        <v>44</v>
      </c>
      <c r="C1595" s="27" t="s">
        <v>1866</v>
      </c>
      <c r="D1595" s="27" t="s">
        <v>1863</v>
      </c>
      <c r="E1595" s="27" t="s">
        <v>1859</v>
      </c>
      <c r="F1595" s="27">
        <v>3</v>
      </c>
      <c r="G1595" s="27">
        <v>95</v>
      </c>
      <c r="H1595" s="28">
        <v>-70.280638890000006</v>
      </c>
      <c r="I1595" s="52">
        <v>5.56136111</v>
      </c>
      <c r="J1595" s="48">
        <v>26.535714285714285</v>
      </c>
      <c r="K1595" s="29">
        <v>21.555555555555557</v>
      </c>
      <c r="L1595" s="29">
        <v>73.400000000000006</v>
      </c>
      <c r="M1595" s="29">
        <v>231.8</v>
      </c>
      <c r="N1595" s="29">
        <v>355.33333333333331</v>
      </c>
      <c r="O1595" s="29">
        <v>355.74074074074076</v>
      </c>
      <c r="P1595" s="29">
        <v>321</v>
      </c>
      <c r="Q1595" s="29">
        <v>261.53333333333336</v>
      </c>
      <c r="R1595" s="29">
        <v>262.34482758620692</v>
      </c>
      <c r="S1595" s="29">
        <v>228.77777777777777</v>
      </c>
      <c r="T1595" s="29">
        <v>132.72413793103448</v>
      </c>
      <c r="U1595" s="29">
        <v>54.269230769230766</v>
      </c>
      <c r="V1595" s="45">
        <v>2325.0146513129275</v>
      </c>
      <c r="W1595" s="41">
        <v>326</v>
      </c>
      <c r="X1595" s="74">
        <v>0.90555555555555556</v>
      </c>
      <c r="Y1595" s="78">
        <f t="shared" si="288"/>
        <v>40.497089947089954</v>
      </c>
      <c r="Z1595" s="31">
        <f t="shared" si="289"/>
        <v>108.91851851851852</v>
      </c>
      <c r="AA1595" s="31">
        <f t="shared" si="290"/>
        <v>220.17777777777778</v>
      </c>
      <c r="AB1595" s="31">
        <f t="shared" si="291"/>
        <v>314.29135802469136</v>
      </c>
      <c r="AC1595" s="31">
        <f t="shared" si="292"/>
        <v>344.02469135802471</v>
      </c>
      <c r="AD1595" s="31">
        <f t="shared" si="293"/>
        <v>312.75802469135806</v>
      </c>
      <c r="AE1595" s="31">
        <f t="shared" si="294"/>
        <v>281.62605363984676</v>
      </c>
      <c r="AF1595" s="31">
        <f t="shared" si="295"/>
        <v>250.88531289910603</v>
      </c>
      <c r="AG1595" s="31">
        <f t="shared" si="296"/>
        <v>207.94891443167307</v>
      </c>
      <c r="AH1595" s="31">
        <f t="shared" si="297"/>
        <v>138.59038215934768</v>
      </c>
      <c r="AI1595" s="31">
        <f t="shared" si="298"/>
        <v>71.176360995326505</v>
      </c>
      <c r="AJ1595" s="79">
        <f t="shared" si="299"/>
        <v>34.120166870166869</v>
      </c>
      <c r="AK1595" s="86"/>
      <c r="AL1595" s="1"/>
      <c r="AM1595" s="1"/>
      <c r="AN1595" s="1"/>
      <c r="AO1595" s="1"/>
      <c r="AP1595" s="1"/>
      <c r="AQ1595" s="1"/>
    </row>
    <row r="1596" spans="1:43" ht="16.5" customHeight="1" x14ac:dyDescent="0.25">
      <c r="A1596" s="35">
        <v>35250040</v>
      </c>
      <c r="B1596" s="27" t="s">
        <v>44</v>
      </c>
      <c r="C1596" s="27" t="s">
        <v>1867</v>
      </c>
      <c r="D1596" s="27" t="s">
        <v>1868</v>
      </c>
      <c r="E1596" s="27" t="s">
        <v>1859</v>
      </c>
      <c r="F1596" s="27">
        <v>3</v>
      </c>
      <c r="G1596" s="27">
        <v>67</v>
      </c>
      <c r="H1596" s="28">
        <v>-68.394361110000006</v>
      </c>
      <c r="I1596" s="52">
        <v>6.1754166699999997</v>
      </c>
      <c r="J1596" s="48">
        <v>12.678571428571429</v>
      </c>
      <c r="K1596" s="29">
        <v>17.892857142857142</v>
      </c>
      <c r="L1596" s="29">
        <v>42.370370370370374</v>
      </c>
      <c r="M1596" s="29">
        <v>180.77777777777777</v>
      </c>
      <c r="N1596" s="29">
        <v>298.11111111111109</v>
      </c>
      <c r="O1596" s="29">
        <v>445.66666666666669</v>
      </c>
      <c r="P1596" s="29">
        <v>442.92307692307691</v>
      </c>
      <c r="Q1596" s="29">
        <v>342.70357142857148</v>
      </c>
      <c r="R1596" s="29">
        <v>284.25185185185188</v>
      </c>
      <c r="S1596" s="29">
        <v>246.83793103448278</v>
      </c>
      <c r="T1596" s="29">
        <v>129.41071428571428</v>
      </c>
      <c r="U1596" s="29">
        <v>32.333333333333336</v>
      </c>
      <c r="V1596" s="45">
        <v>2475.957833354385</v>
      </c>
      <c r="W1596" s="41">
        <v>329</v>
      </c>
      <c r="X1596" s="74">
        <v>0.91388888888888886</v>
      </c>
      <c r="Y1596" s="78">
        <f t="shared" si="288"/>
        <v>24.313932980599645</v>
      </c>
      <c r="Z1596" s="31">
        <f t="shared" si="289"/>
        <v>80.34700176366843</v>
      </c>
      <c r="AA1596" s="31">
        <f t="shared" si="290"/>
        <v>173.75308641975309</v>
      </c>
      <c r="AB1596" s="31">
        <f t="shared" si="291"/>
        <v>308.18518518518516</v>
      </c>
      <c r="AC1596" s="31">
        <f t="shared" si="292"/>
        <v>395.56695156695156</v>
      </c>
      <c r="AD1596" s="31">
        <f t="shared" si="293"/>
        <v>410.43110500610504</v>
      </c>
      <c r="AE1596" s="31">
        <f t="shared" si="294"/>
        <v>356.62616673450003</v>
      </c>
      <c r="AF1596" s="31">
        <f t="shared" si="295"/>
        <v>291.26445143830205</v>
      </c>
      <c r="AG1596" s="31">
        <f t="shared" si="296"/>
        <v>220.16683239068297</v>
      </c>
      <c r="AH1596" s="31">
        <f t="shared" si="297"/>
        <v>136.19399288451012</v>
      </c>
      <c r="AI1596" s="31">
        <f t="shared" si="298"/>
        <v>58.140873015873012</v>
      </c>
      <c r="AJ1596" s="79">
        <f t="shared" si="299"/>
        <v>20.968253968253972</v>
      </c>
      <c r="AK1596" s="86"/>
      <c r="AL1596" s="1"/>
      <c r="AM1596" s="1"/>
      <c r="AN1596" s="1"/>
      <c r="AO1596" s="1"/>
      <c r="AP1596" s="1"/>
      <c r="AQ1596" s="1"/>
    </row>
    <row r="1597" spans="1:43" ht="16.5" customHeight="1" x14ac:dyDescent="0.25">
      <c r="A1597" s="35">
        <v>38015030</v>
      </c>
      <c r="B1597" s="27" t="s">
        <v>48</v>
      </c>
      <c r="C1597" s="27" t="s">
        <v>1869</v>
      </c>
      <c r="D1597" s="27" t="s">
        <v>1868</v>
      </c>
      <c r="E1597" s="27" t="s">
        <v>1859</v>
      </c>
      <c r="F1597" s="27">
        <v>3</v>
      </c>
      <c r="G1597" s="27">
        <v>57</v>
      </c>
      <c r="H1597" s="28">
        <v>-67.491222220000012</v>
      </c>
      <c r="I1597" s="52">
        <v>6.1824361100000003</v>
      </c>
      <c r="J1597" s="48">
        <v>8.3896551724137929</v>
      </c>
      <c r="K1597" s="29">
        <v>9.8466666666666676</v>
      </c>
      <c r="L1597" s="29">
        <v>56.146666666666682</v>
      </c>
      <c r="M1597" s="29">
        <v>168.39666666666665</v>
      </c>
      <c r="N1597" s="29">
        <v>275.94827586206895</v>
      </c>
      <c r="O1597" s="29">
        <v>475.93333333333339</v>
      </c>
      <c r="P1597" s="29">
        <v>467.53999999999996</v>
      </c>
      <c r="Q1597" s="29">
        <v>329.1466666666667</v>
      </c>
      <c r="R1597" s="29">
        <v>210.7233333333333</v>
      </c>
      <c r="S1597" s="29">
        <v>163.81666666666666</v>
      </c>
      <c r="T1597" s="29">
        <v>115.55999999999997</v>
      </c>
      <c r="U1597" s="29">
        <v>30.560000000000002</v>
      </c>
      <c r="V1597" s="45">
        <v>2312.0079310344827</v>
      </c>
      <c r="W1597" s="41">
        <v>358</v>
      </c>
      <c r="X1597" s="74">
        <v>0.99444444444444446</v>
      </c>
      <c r="Y1597" s="78">
        <f t="shared" si="288"/>
        <v>24.794329501915712</v>
      </c>
      <c r="Z1597" s="31">
        <f t="shared" si="289"/>
        <v>78.13</v>
      </c>
      <c r="AA1597" s="31">
        <f t="shared" si="290"/>
        <v>166.83053639846742</v>
      </c>
      <c r="AB1597" s="31">
        <f t="shared" si="291"/>
        <v>306.75942528735635</v>
      </c>
      <c r="AC1597" s="31">
        <f t="shared" si="292"/>
        <v>406.47386973180073</v>
      </c>
      <c r="AD1597" s="31">
        <f t="shared" si="293"/>
        <v>424.20666666666671</v>
      </c>
      <c r="AE1597" s="31">
        <f t="shared" si="294"/>
        <v>335.80333333333334</v>
      </c>
      <c r="AF1597" s="31">
        <f t="shared" si="295"/>
        <v>234.56222222222223</v>
      </c>
      <c r="AG1597" s="31">
        <f t="shared" si="296"/>
        <v>163.36666666666665</v>
      </c>
      <c r="AH1597" s="31">
        <f t="shared" si="297"/>
        <v>103.31222222222222</v>
      </c>
      <c r="AI1597" s="31">
        <f t="shared" si="298"/>
        <v>51.503218390804591</v>
      </c>
      <c r="AJ1597" s="79">
        <f t="shared" si="299"/>
        <v>16.265440613026822</v>
      </c>
      <c r="AK1597" s="86"/>
      <c r="AL1597" s="1"/>
      <c r="AM1597" s="1"/>
      <c r="AN1597" s="1"/>
      <c r="AO1597" s="1"/>
      <c r="AP1597" s="1"/>
      <c r="AQ1597" s="1"/>
    </row>
    <row r="1598" spans="1:43" ht="16.5" customHeight="1" x14ac:dyDescent="0.25">
      <c r="A1598" s="35">
        <v>38017040</v>
      </c>
      <c r="B1598" s="27" t="s">
        <v>40</v>
      </c>
      <c r="C1598" s="27" t="s">
        <v>1870</v>
      </c>
      <c r="D1598" s="27" t="s">
        <v>1868</v>
      </c>
      <c r="E1598" s="27" t="s">
        <v>1859</v>
      </c>
      <c r="F1598" s="27">
        <v>3</v>
      </c>
      <c r="G1598" s="27">
        <v>65</v>
      </c>
      <c r="H1598" s="28">
        <v>-67.640194440000002</v>
      </c>
      <c r="I1598" s="52">
        <v>5.6826944399999997</v>
      </c>
      <c r="J1598" s="48">
        <v>16.285714285714285</v>
      </c>
      <c r="K1598" s="29">
        <v>29.310344827586206</v>
      </c>
      <c r="L1598" s="29">
        <v>77.517241379310349</v>
      </c>
      <c r="M1598" s="29">
        <v>168.75</v>
      </c>
      <c r="N1598" s="29">
        <v>363</v>
      </c>
      <c r="O1598" s="29">
        <v>461.25925925925924</v>
      </c>
      <c r="P1598" s="29">
        <v>465.38461538461536</v>
      </c>
      <c r="Q1598" s="29">
        <v>316</v>
      </c>
      <c r="R1598" s="29">
        <v>235</v>
      </c>
      <c r="S1598" s="29">
        <v>171.39285714285714</v>
      </c>
      <c r="T1598" s="29">
        <v>123.31034482758621</v>
      </c>
      <c r="U1598" s="29">
        <v>40.185185185185183</v>
      </c>
      <c r="V1598" s="45">
        <v>2467.3955622921139</v>
      </c>
      <c r="W1598" s="41">
        <v>334</v>
      </c>
      <c r="X1598" s="74">
        <v>0.92777777777777781</v>
      </c>
      <c r="Y1598" s="78">
        <f t="shared" si="288"/>
        <v>41.037766830870282</v>
      </c>
      <c r="Z1598" s="31">
        <f t="shared" si="289"/>
        <v>91.859195402298852</v>
      </c>
      <c r="AA1598" s="31">
        <f t="shared" si="290"/>
        <v>203.08908045977012</v>
      </c>
      <c r="AB1598" s="31">
        <f t="shared" si="291"/>
        <v>331.00308641975306</v>
      </c>
      <c r="AC1598" s="31">
        <f t="shared" si="292"/>
        <v>429.8812915479582</v>
      </c>
      <c r="AD1598" s="31">
        <f t="shared" si="293"/>
        <v>414.21462488129151</v>
      </c>
      <c r="AE1598" s="31">
        <f t="shared" si="294"/>
        <v>338.79487179487177</v>
      </c>
      <c r="AF1598" s="31">
        <f t="shared" si="295"/>
        <v>240.79761904761904</v>
      </c>
      <c r="AG1598" s="31">
        <f t="shared" si="296"/>
        <v>176.56773399014776</v>
      </c>
      <c r="AH1598" s="31">
        <f t="shared" si="297"/>
        <v>111.62946238520949</v>
      </c>
      <c r="AI1598" s="31">
        <f t="shared" si="298"/>
        <v>59.927081432828551</v>
      </c>
      <c r="AJ1598" s="79">
        <f t="shared" si="299"/>
        <v>28.593748099495226</v>
      </c>
      <c r="AK1598" s="86"/>
      <c r="AL1598" s="1"/>
      <c r="AM1598" s="1"/>
      <c r="AN1598" s="1"/>
      <c r="AO1598" s="1"/>
      <c r="AP1598" s="1"/>
      <c r="AQ1598" s="1"/>
    </row>
    <row r="1599" spans="1:43" ht="16.5" customHeight="1" x14ac:dyDescent="0.25">
      <c r="A1599" s="35">
        <v>35260010</v>
      </c>
      <c r="B1599" s="27" t="s">
        <v>44</v>
      </c>
      <c r="C1599" s="27" t="s">
        <v>1871</v>
      </c>
      <c r="D1599" s="27" t="s">
        <v>1872</v>
      </c>
      <c r="E1599" s="27" t="s">
        <v>1859</v>
      </c>
      <c r="F1599" s="27">
        <v>3</v>
      </c>
      <c r="G1599" s="27">
        <v>112</v>
      </c>
      <c r="H1599" s="28">
        <v>-70.854500000000002</v>
      </c>
      <c r="I1599" s="52">
        <v>5.1433055599999999</v>
      </c>
      <c r="J1599" s="48">
        <v>18</v>
      </c>
      <c r="K1599" s="29">
        <v>19.111111111111111</v>
      </c>
      <c r="L1599" s="29">
        <v>65.178571428571431</v>
      </c>
      <c r="M1599" s="29">
        <v>195.84</v>
      </c>
      <c r="N1599" s="29">
        <v>311.85185185185185</v>
      </c>
      <c r="O1599" s="29">
        <v>322.2229158083598</v>
      </c>
      <c r="P1599" s="29">
        <v>320.66666666666669</v>
      </c>
      <c r="Q1599" s="29">
        <v>275.09082315351139</v>
      </c>
      <c r="R1599" s="29">
        <v>237</v>
      </c>
      <c r="S1599" s="29">
        <v>211.33333333333334</v>
      </c>
      <c r="T1599" s="29">
        <v>122.53571428571429</v>
      </c>
      <c r="U1599" s="29">
        <v>50.892857142857146</v>
      </c>
      <c r="V1599" s="45">
        <v>2149.7238447819773</v>
      </c>
      <c r="W1599" s="41">
        <v>315</v>
      </c>
      <c r="X1599" s="74">
        <v>0.875</v>
      </c>
      <c r="Y1599" s="78">
        <f t="shared" si="288"/>
        <v>34.096560846560848</v>
      </c>
      <c r="Z1599" s="31">
        <f t="shared" si="289"/>
        <v>93.376560846560849</v>
      </c>
      <c r="AA1599" s="31">
        <f t="shared" si="290"/>
        <v>190.95680776014106</v>
      </c>
      <c r="AB1599" s="31">
        <f t="shared" si="291"/>
        <v>276.63825588673723</v>
      </c>
      <c r="AC1599" s="31">
        <f t="shared" si="292"/>
        <v>318.24714477562611</v>
      </c>
      <c r="AD1599" s="31">
        <f t="shared" si="293"/>
        <v>305.99346854284596</v>
      </c>
      <c r="AE1599" s="31">
        <f t="shared" si="294"/>
        <v>277.58582994005934</v>
      </c>
      <c r="AF1599" s="31">
        <f t="shared" si="295"/>
        <v>241.14138549561491</v>
      </c>
      <c r="AG1599" s="31">
        <f t="shared" si="296"/>
        <v>190.28968253968256</v>
      </c>
      <c r="AH1599" s="31">
        <f t="shared" si="297"/>
        <v>128.25396825396828</v>
      </c>
      <c r="AI1599" s="31">
        <f t="shared" si="298"/>
        <v>63.809523809523817</v>
      </c>
      <c r="AJ1599" s="79">
        <f t="shared" si="299"/>
        <v>29.334656084656086</v>
      </c>
      <c r="AK1599" s="86" t="s">
        <v>43</v>
      </c>
      <c r="AL1599" s="1"/>
      <c r="AM1599" s="1"/>
      <c r="AN1599" s="1"/>
      <c r="AO1599" s="1"/>
      <c r="AP1599" s="1"/>
      <c r="AQ1599" s="1"/>
    </row>
    <row r="1600" spans="1:43" ht="16.5" customHeight="1" x14ac:dyDescent="0.25">
      <c r="A1600" s="35">
        <v>35260030</v>
      </c>
      <c r="B1600" s="27" t="s">
        <v>44</v>
      </c>
      <c r="C1600" s="27" t="s">
        <v>1873</v>
      </c>
      <c r="D1600" s="27" t="s">
        <v>1872</v>
      </c>
      <c r="E1600" s="27" t="s">
        <v>1859</v>
      </c>
      <c r="F1600" s="27">
        <v>3</v>
      </c>
      <c r="G1600" s="27">
        <v>106</v>
      </c>
      <c r="H1600" s="28">
        <v>-70.678277780000002</v>
      </c>
      <c r="I1600" s="52">
        <v>5.3519444399999996</v>
      </c>
      <c r="J1600" s="48">
        <v>13.866666666666667</v>
      </c>
      <c r="K1600" s="29">
        <v>20</v>
      </c>
      <c r="L1600" s="29">
        <v>72.333333333333329</v>
      </c>
      <c r="M1600" s="29">
        <v>232.42857142857142</v>
      </c>
      <c r="N1600" s="29">
        <v>299.58620689655174</v>
      </c>
      <c r="O1600" s="29">
        <v>311.11538461538464</v>
      </c>
      <c r="P1600" s="29">
        <v>378.33333333333331</v>
      </c>
      <c r="Q1600" s="29">
        <v>256.30714285714288</v>
      </c>
      <c r="R1600" s="29">
        <v>240</v>
      </c>
      <c r="S1600" s="29">
        <v>214.14285714285714</v>
      </c>
      <c r="T1600" s="29">
        <v>147.53846153846155</v>
      </c>
      <c r="U1600" s="29">
        <v>61.214285714285715</v>
      </c>
      <c r="V1600" s="45">
        <v>2246.8662435265883</v>
      </c>
      <c r="W1600" s="41">
        <v>335</v>
      </c>
      <c r="X1600" s="74">
        <v>0.93055555555555558</v>
      </c>
      <c r="Y1600" s="78">
        <f t="shared" si="288"/>
        <v>35.4</v>
      </c>
      <c r="Z1600" s="31">
        <f t="shared" si="289"/>
        <v>108.25396825396825</v>
      </c>
      <c r="AA1600" s="31">
        <f t="shared" si="290"/>
        <v>201.44937055281881</v>
      </c>
      <c r="AB1600" s="31">
        <f t="shared" si="291"/>
        <v>281.04338764683592</v>
      </c>
      <c r="AC1600" s="31">
        <f t="shared" si="292"/>
        <v>329.67830828175653</v>
      </c>
      <c r="AD1600" s="31">
        <f t="shared" si="293"/>
        <v>315.25195360195363</v>
      </c>
      <c r="AE1600" s="31">
        <f t="shared" si="294"/>
        <v>291.5468253968254</v>
      </c>
      <c r="AF1600" s="31">
        <f t="shared" si="295"/>
        <v>236.81666666666669</v>
      </c>
      <c r="AG1600" s="31">
        <f t="shared" si="296"/>
        <v>200.56043956043956</v>
      </c>
      <c r="AH1600" s="31">
        <f t="shared" si="297"/>
        <v>140.96520146520146</v>
      </c>
      <c r="AI1600" s="31">
        <f t="shared" si="298"/>
        <v>74.206471306471315</v>
      </c>
      <c r="AJ1600" s="79">
        <f t="shared" si="299"/>
        <v>31.693650793650793</v>
      </c>
      <c r="AK1600" s="86"/>
      <c r="AL1600" s="1"/>
      <c r="AM1600" s="1"/>
      <c r="AN1600" s="1"/>
      <c r="AO1600" s="1"/>
      <c r="AP1600" s="1"/>
      <c r="AQ1600" s="1"/>
    </row>
    <row r="1601" spans="1:43" ht="16.5" customHeight="1" thickBot="1" x14ac:dyDescent="0.3">
      <c r="A1601" s="37">
        <v>35267030</v>
      </c>
      <c r="B1601" s="38" t="s">
        <v>40</v>
      </c>
      <c r="C1601" s="38" t="s">
        <v>1874</v>
      </c>
      <c r="D1601" s="38" t="s">
        <v>1872</v>
      </c>
      <c r="E1601" s="38" t="s">
        <v>1859</v>
      </c>
      <c r="F1601" s="38">
        <v>3</v>
      </c>
      <c r="G1601" s="38">
        <v>108</v>
      </c>
      <c r="H1601" s="39">
        <v>-70.705583329999996</v>
      </c>
      <c r="I1601" s="54">
        <v>5.2708333300000003</v>
      </c>
      <c r="J1601" s="51">
        <v>9.9615384615384617</v>
      </c>
      <c r="K1601" s="40">
        <v>22.229166666666668</v>
      </c>
      <c r="L1601" s="40">
        <v>85.67307692307692</v>
      </c>
      <c r="M1601" s="40">
        <v>205.5</v>
      </c>
      <c r="N1601" s="40">
        <v>371.86</v>
      </c>
      <c r="O1601" s="40">
        <v>361.57692307692309</v>
      </c>
      <c r="P1601" s="40">
        <v>412.94814814814816</v>
      </c>
      <c r="Q1601" s="40">
        <v>299.86896551724141</v>
      </c>
      <c r="R1601" s="40">
        <v>271.88888888888891</v>
      </c>
      <c r="S1601" s="40">
        <v>232.37037037037038</v>
      </c>
      <c r="T1601" s="40">
        <v>137.44444444444446</v>
      </c>
      <c r="U1601" s="40">
        <v>62.851851851851855</v>
      </c>
      <c r="V1601" s="47">
        <v>2474.17337434915</v>
      </c>
      <c r="W1601" s="44">
        <v>318</v>
      </c>
      <c r="X1601" s="76">
        <v>0.8833333333333333</v>
      </c>
      <c r="Y1601" s="80">
        <f t="shared" si="288"/>
        <v>39.287927350427346</v>
      </c>
      <c r="Z1601" s="81">
        <f t="shared" si="289"/>
        <v>104.46741452991454</v>
      </c>
      <c r="AA1601" s="81">
        <f t="shared" si="290"/>
        <v>221.01102564102564</v>
      </c>
      <c r="AB1601" s="81">
        <f t="shared" si="291"/>
        <v>312.97897435897437</v>
      </c>
      <c r="AC1601" s="81">
        <f t="shared" si="292"/>
        <v>382.12835707502376</v>
      </c>
      <c r="AD1601" s="81">
        <f t="shared" si="293"/>
        <v>358.13134558077087</v>
      </c>
      <c r="AE1601" s="81">
        <f t="shared" si="294"/>
        <v>328.23533418475949</v>
      </c>
      <c r="AF1601" s="81">
        <f t="shared" si="295"/>
        <v>268.04274159216692</v>
      </c>
      <c r="AG1601" s="81">
        <f t="shared" si="296"/>
        <v>213.90123456790124</v>
      </c>
      <c r="AH1601" s="81">
        <f t="shared" si="297"/>
        <v>144.22222222222223</v>
      </c>
      <c r="AI1601" s="81">
        <f t="shared" si="298"/>
        <v>70.085944919278248</v>
      </c>
      <c r="AJ1601" s="82">
        <f t="shared" si="299"/>
        <v>31.680852326685663</v>
      </c>
      <c r="AK1601" s="86"/>
      <c r="AL1601" s="1"/>
      <c r="AM1601" s="1"/>
      <c r="AN1601" s="1"/>
      <c r="AO1601" s="1"/>
      <c r="AP1601" s="1"/>
      <c r="AQ1601" s="1"/>
    </row>
    <row r="1602" spans="1:43" ht="13.5" customHeight="1" x14ac:dyDescent="0.25">
      <c r="A1602" s="6" t="s">
        <v>2032</v>
      </c>
      <c r="B1602" s="6"/>
      <c r="C1602" s="6"/>
      <c r="D1602" s="6"/>
      <c r="E1602" s="6"/>
      <c r="F1602" s="6"/>
      <c r="G1602" s="6"/>
      <c r="H1602" s="7"/>
      <c r="I1602" s="7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6"/>
      <c r="U1602" s="6"/>
      <c r="V1602" s="6"/>
      <c r="W1602" s="8"/>
      <c r="X1602" s="77"/>
      <c r="Y1602" s="83"/>
      <c r="Z1602" s="83"/>
      <c r="AA1602" s="83"/>
      <c r="AB1602" s="83"/>
      <c r="AC1602" s="83"/>
      <c r="AD1602" s="83"/>
      <c r="AE1602" s="83"/>
      <c r="AF1602" s="83"/>
      <c r="AG1602" s="83"/>
      <c r="AH1602" s="83"/>
      <c r="AI1602" s="83"/>
      <c r="AJ1602" s="83"/>
      <c r="AK1602" s="1"/>
      <c r="AL1602" s="1"/>
      <c r="AM1602" s="1"/>
      <c r="AN1602" s="1"/>
      <c r="AO1602" s="1"/>
      <c r="AP1602" s="1"/>
      <c r="AQ1602" s="1"/>
    </row>
    <row r="1603" spans="1:43" ht="13.5" customHeight="1" x14ac:dyDescent="0.25">
      <c r="A1603" s="6" t="s">
        <v>2032</v>
      </c>
      <c r="B1603" s="4" t="s">
        <v>87</v>
      </c>
      <c r="C1603" s="4" t="s">
        <v>2033</v>
      </c>
      <c r="D1603" s="6"/>
      <c r="E1603" s="6"/>
      <c r="F1603" s="6"/>
      <c r="G1603" s="6"/>
      <c r="H1603" s="7"/>
      <c r="I1603" s="7"/>
      <c r="J1603" s="6"/>
      <c r="K1603" s="6"/>
      <c r="L1603" s="6"/>
      <c r="M1603" s="6"/>
      <c r="N1603" s="6"/>
      <c r="O1603" s="6"/>
      <c r="P1603" s="6"/>
      <c r="Q1603" s="6"/>
      <c r="R1603" s="6"/>
      <c r="S1603" s="6"/>
      <c r="T1603" s="6"/>
      <c r="U1603" s="6"/>
      <c r="V1603" s="6"/>
      <c r="W1603" s="8"/>
      <c r="X1603" s="77"/>
      <c r="Y1603" s="83"/>
      <c r="Z1603" s="83"/>
      <c r="AA1603" s="83"/>
      <c r="AB1603" s="83"/>
      <c r="AC1603" s="83"/>
      <c r="AD1603" s="83"/>
      <c r="AE1603" s="83"/>
      <c r="AF1603" s="83"/>
      <c r="AG1603" s="83"/>
      <c r="AH1603" s="83"/>
      <c r="AI1603" s="83"/>
      <c r="AJ1603" s="83"/>
      <c r="AK1603" s="1"/>
      <c r="AL1603" s="1"/>
      <c r="AM1603" s="1"/>
      <c r="AN1603" s="1"/>
      <c r="AO1603" s="1"/>
      <c r="AP1603" s="1"/>
      <c r="AQ1603" s="1"/>
    </row>
    <row r="1604" spans="1:43" ht="13.5" customHeight="1" x14ac:dyDescent="0.25">
      <c r="A1604" s="6"/>
      <c r="B1604" s="3" t="s">
        <v>71</v>
      </c>
      <c r="C1604" s="4" t="s">
        <v>2034</v>
      </c>
      <c r="D1604" s="6"/>
      <c r="E1604" s="6"/>
      <c r="F1604" s="6"/>
      <c r="G1604" s="6"/>
      <c r="H1604" s="7"/>
      <c r="I1604" s="7"/>
      <c r="J1604" s="6"/>
      <c r="K1604" s="6"/>
      <c r="L1604" s="6"/>
      <c r="M1604" s="6"/>
      <c r="N1604" s="6"/>
      <c r="O1604" s="6"/>
      <c r="P1604" s="6"/>
      <c r="Q1604" s="6"/>
      <c r="R1604" s="6"/>
      <c r="S1604" s="6"/>
      <c r="T1604" s="6"/>
      <c r="U1604" s="6"/>
      <c r="V1604" s="6"/>
      <c r="W1604" s="8"/>
      <c r="X1604" s="77"/>
      <c r="Y1604" s="83"/>
      <c r="Z1604" s="83"/>
      <c r="AA1604" s="83"/>
      <c r="AB1604" s="83"/>
      <c r="AC1604" s="83"/>
      <c r="AD1604" s="83"/>
      <c r="AE1604" s="83"/>
      <c r="AF1604" s="83"/>
      <c r="AG1604" s="83"/>
      <c r="AH1604" s="83"/>
      <c r="AI1604" s="83"/>
      <c r="AJ1604" s="83"/>
      <c r="AK1604" s="1"/>
      <c r="AL1604" s="1"/>
      <c r="AM1604" s="1"/>
      <c r="AN1604" s="1"/>
      <c r="AO1604" s="1"/>
      <c r="AP1604" s="1"/>
      <c r="AQ1604" s="1"/>
    </row>
    <row r="1605" spans="1:43" ht="13.5" customHeight="1" x14ac:dyDescent="0.25">
      <c r="A1605" s="6"/>
      <c r="B1605" s="4" t="s">
        <v>60</v>
      </c>
      <c r="C1605" s="4" t="s">
        <v>2035</v>
      </c>
      <c r="D1605" s="6"/>
      <c r="E1605" s="6"/>
      <c r="F1605" s="6"/>
      <c r="G1605" s="6"/>
      <c r="H1605" s="7"/>
      <c r="I1605" s="7"/>
      <c r="J1605" s="6"/>
      <c r="K1605" s="6"/>
      <c r="L1605" s="6"/>
      <c r="M1605" s="6"/>
      <c r="N1605" s="6"/>
      <c r="O1605" s="6"/>
      <c r="P1605" s="6"/>
      <c r="Q1605" s="6"/>
      <c r="R1605" s="6"/>
      <c r="S1605" s="6"/>
      <c r="T1605" s="6"/>
      <c r="U1605" s="6"/>
      <c r="V1605" s="6"/>
      <c r="W1605" s="8"/>
      <c r="X1605" s="77"/>
      <c r="Y1605" s="83"/>
      <c r="Z1605" s="83"/>
      <c r="AA1605" s="83"/>
      <c r="AB1605" s="83"/>
      <c r="AC1605" s="83"/>
      <c r="AD1605" s="83"/>
      <c r="AE1605" s="83"/>
      <c r="AF1605" s="83"/>
      <c r="AG1605" s="83"/>
      <c r="AH1605" s="83"/>
      <c r="AI1605" s="83"/>
      <c r="AJ1605" s="83"/>
      <c r="AK1605" s="1"/>
      <c r="AL1605" s="1"/>
      <c r="AM1605" s="1"/>
      <c r="AN1605" s="1"/>
      <c r="AO1605" s="1"/>
      <c r="AP1605" s="1"/>
      <c r="AQ1605" s="1"/>
    </row>
    <row r="1606" spans="1:43" ht="13.5" customHeight="1" x14ac:dyDescent="0.25">
      <c r="A1606" s="6"/>
      <c r="B1606" s="4" t="s">
        <v>165</v>
      </c>
      <c r="C1606" s="4" t="s">
        <v>2036</v>
      </c>
      <c r="D1606" s="6"/>
      <c r="E1606" s="6"/>
      <c r="F1606" s="6"/>
      <c r="G1606" s="6"/>
      <c r="H1606" s="7"/>
      <c r="I1606" s="7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6"/>
      <c r="U1606" s="6"/>
      <c r="V1606" s="6"/>
      <c r="W1606" s="8"/>
      <c r="X1606" s="77"/>
      <c r="Y1606" s="83"/>
      <c r="Z1606" s="83"/>
      <c r="AA1606" s="83"/>
      <c r="AB1606" s="83"/>
      <c r="AC1606" s="83"/>
      <c r="AD1606" s="83"/>
      <c r="AE1606" s="83"/>
      <c r="AF1606" s="83"/>
      <c r="AG1606" s="83"/>
      <c r="AH1606" s="83"/>
      <c r="AI1606" s="83"/>
      <c r="AJ1606" s="83"/>
      <c r="AK1606" s="1"/>
      <c r="AL1606" s="1"/>
      <c r="AM1606" s="1"/>
      <c r="AN1606" s="1"/>
      <c r="AO1606" s="1"/>
      <c r="AP1606" s="1"/>
      <c r="AQ1606" s="1"/>
    </row>
    <row r="1607" spans="1:43" ht="13.5" customHeight="1" x14ac:dyDescent="0.25">
      <c r="A1607" s="6"/>
      <c r="B1607" s="4" t="s">
        <v>69</v>
      </c>
      <c r="C1607" s="4" t="s">
        <v>2037</v>
      </c>
      <c r="D1607" s="6"/>
      <c r="E1607" s="6"/>
      <c r="F1607" s="6"/>
      <c r="G1607" s="6"/>
      <c r="H1607" s="7"/>
      <c r="I1607" s="7"/>
      <c r="J1607" s="6"/>
      <c r="K1607" s="6"/>
      <c r="L1607" s="6"/>
      <c r="M1607" s="6"/>
      <c r="N1607" s="6"/>
      <c r="O1607" s="6"/>
      <c r="P1607" s="6"/>
      <c r="Q1607" s="6"/>
      <c r="R1607" s="6"/>
      <c r="S1607" s="6"/>
      <c r="T1607" s="6"/>
      <c r="U1607" s="6"/>
      <c r="V1607" s="6"/>
      <c r="W1607" s="8"/>
      <c r="X1607" s="77"/>
      <c r="Y1607" s="83"/>
      <c r="Z1607" s="83"/>
      <c r="AA1607" s="83"/>
      <c r="AB1607" s="83"/>
      <c r="AC1607" s="83"/>
      <c r="AD1607" s="83"/>
      <c r="AE1607" s="83"/>
      <c r="AF1607" s="83"/>
      <c r="AG1607" s="83"/>
      <c r="AH1607" s="83"/>
      <c r="AI1607" s="83"/>
      <c r="AJ1607" s="83"/>
      <c r="AK1607" s="1"/>
      <c r="AL1607" s="1"/>
      <c r="AM1607" s="1"/>
      <c r="AN1607" s="1"/>
      <c r="AO1607" s="1"/>
      <c r="AP1607" s="1"/>
      <c r="AQ1607" s="1"/>
    </row>
    <row r="1608" spans="1:43" ht="13.5" customHeight="1" x14ac:dyDescent="0.25">
      <c r="A1608" s="6"/>
      <c r="B1608" s="4" t="s">
        <v>44</v>
      </c>
      <c r="C1608" s="4" t="s">
        <v>2038</v>
      </c>
      <c r="D1608" s="6"/>
      <c r="E1608" s="6"/>
      <c r="F1608" s="6"/>
      <c r="G1608" s="6"/>
      <c r="H1608" s="7"/>
      <c r="I1608" s="7"/>
      <c r="J1608" s="6"/>
      <c r="K1608" s="6"/>
      <c r="L1608" s="6"/>
      <c r="M1608" s="6"/>
      <c r="N1608" s="6"/>
      <c r="O1608" s="6"/>
      <c r="P1608" s="6"/>
      <c r="Q1608" s="6"/>
      <c r="R1608" s="6"/>
      <c r="S1608" s="6"/>
      <c r="T1608" s="6"/>
      <c r="U1608" s="6"/>
      <c r="V1608" s="6"/>
      <c r="W1608" s="8"/>
      <c r="X1608" s="77"/>
      <c r="Y1608" s="83"/>
      <c r="Z1608" s="83"/>
      <c r="AA1608" s="83"/>
      <c r="AB1608" s="83"/>
      <c r="AC1608" s="83"/>
      <c r="AD1608" s="83"/>
      <c r="AE1608" s="83"/>
      <c r="AF1608" s="83"/>
      <c r="AG1608" s="83"/>
      <c r="AH1608" s="83"/>
      <c r="AI1608" s="83"/>
      <c r="AJ1608" s="83"/>
      <c r="AK1608" s="1"/>
      <c r="AL1608" s="1"/>
      <c r="AM1608" s="1"/>
      <c r="AN1608" s="1"/>
      <c r="AO1608" s="1"/>
      <c r="AP1608" s="1"/>
      <c r="AQ1608" s="1"/>
    </row>
    <row r="1609" spans="1:43" ht="13.5" customHeight="1" x14ac:dyDescent="0.25">
      <c r="A1609" s="6"/>
      <c r="B1609" s="4" t="s">
        <v>48</v>
      </c>
      <c r="C1609" s="4" t="s">
        <v>2039</v>
      </c>
      <c r="D1609" s="6"/>
      <c r="E1609" s="6"/>
      <c r="F1609" s="6"/>
      <c r="G1609" s="6"/>
      <c r="H1609" s="7"/>
      <c r="I1609" s="7"/>
      <c r="J1609" s="6"/>
      <c r="K1609" s="6"/>
      <c r="L1609" s="6"/>
      <c r="M1609" s="6"/>
      <c r="N1609" s="6"/>
      <c r="O1609" s="6"/>
      <c r="P1609" s="6"/>
      <c r="Q1609" s="6"/>
      <c r="R1609" s="6"/>
      <c r="S1609" s="6"/>
      <c r="T1609" s="6"/>
      <c r="U1609" s="6"/>
      <c r="V1609" s="6"/>
      <c r="W1609" s="8"/>
      <c r="X1609" s="77"/>
      <c r="Y1609" s="83"/>
      <c r="Z1609" s="83"/>
      <c r="AA1609" s="83"/>
      <c r="AB1609" s="83"/>
      <c r="AC1609" s="83"/>
      <c r="AD1609" s="83"/>
      <c r="AE1609" s="83"/>
      <c r="AF1609" s="83"/>
      <c r="AG1609" s="83"/>
      <c r="AH1609" s="83"/>
      <c r="AI1609" s="83"/>
      <c r="AJ1609" s="83"/>
      <c r="AK1609" s="1"/>
      <c r="AL1609" s="1"/>
      <c r="AM1609" s="1"/>
      <c r="AN1609" s="1"/>
      <c r="AO1609" s="1"/>
      <c r="AP1609" s="1"/>
      <c r="AQ1609" s="1"/>
    </row>
    <row r="1610" spans="1:43" ht="13.5" customHeight="1" x14ac:dyDescent="0.25">
      <c r="A1610" s="6"/>
      <c r="B1610" s="4" t="s">
        <v>1074</v>
      </c>
      <c r="C1610" s="4" t="s">
        <v>2040</v>
      </c>
      <c r="D1610" s="6"/>
      <c r="E1610" s="6"/>
      <c r="F1610" s="6"/>
      <c r="G1610" s="6"/>
      <c r="H1610" s="7"/>
      <c r="I1610" s="7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6"/>
      <c r="U1610" s="6"/>
      <c r="V1610" s="6"/>
      <c r="W1610" s="8"/>
      <c r="X1610" s="77"/>
      <c r="Y1610" s="83"/>
      <c r="Z1610" s="83"/>
      <c r="AA1610" s="83"/>
      <c r="AB1610" s="83"/>
      <c r="AC1610" s="83"/>
      <c r="AD1610" s="83"/>
      <c r="AE1610" s="83"/>
      <c r="AF1610" s="83"/>
      <c r="AG1610" s="83"/>
      <c r="AH1610" s="83"/>
      <c r="AI1610" s="83"/>
      <c r="AJ1610" s="83"/>
      <c r="AK1610" s="1"/>
      <c r="AL1610" s="1"/>
      <c r="AM1610" s="1"/>
      <c r="AN1610" s="1"/>
      <c r="AO1610" s="1"/>
      <c r="AP1610" s="1"/>
      <c r="AQ1610" s="1"/>
    </row>
    <row r="1611" spans="1:43" ht="13.5" customHeight="1" x14ac:dyDescent="0.25">
      <c r="A1611" s="6"/>
      <c r="B1611" s="4" t="s">
        <v>2041</v>
      </c>
      <c r="C1611" s="4" t="s">
        <v>2042</v>
      </c>
      <c r="D1611" s="6"/>
      <c r="E1611" s="6"/>
      <c r="F1611" s="6"/>
      <c r="G1611" s="6"/>
      <c r="H1611" s="7"/>
      <c r="I1611" s="7"/>
      <c r="J1611" s="6"/>
      <c r="K1611" s="6"/>
      <c r="L1611" s="6"/>
      <c r="M1611" s="6"/>
      <c r="N1611" s="6"/>
      <c r="O1611" s="6"/>
      <c r="P1611" s="6"/>
      <c r="Q1611" s="6"/>
      <c r="R1611" s="6"/>
      <c r="S1611" s="6"/>
      <c r="T1611" s="6"/>
      <c r="U1611" s="6"/>
      <c r="V1611" s="6"/>
      <c r="W1611" s="8"/>
      <c r="X1611" s="77"/>
      <c r="Y1611" s="83"/>
      <c r="Z1611" s="83"/>
      <c r="AA1611" s="83"/>
      <c r="AB1611" s="83"/>
      <c r="AC1611" s="83"/>
      <c r="AD1611" s="83"/>
      <c r="AE1611" s="83"/>
      <c r="AF1611" s="83"/>
      <c r="AG1611" s="83"/>
      <c r="AH1611" s="83"/>
      <c r="AI1611" s="83"/>
      <c r="AJ1611" s="83"/>
      <c r="AK1611" s="1"/>
      <c r="AL1611" s="1"/>
      <c r="AM1611" s="1"/>
      <c r="AN1611" s="1"/>
      <c r="AO1611" s="1"/>
      <c r="AP1611" s="1"/>
      <c r="AQ1611" s="1"/>
    </row>
    <row r="1612" spans="1:43" ht="13.5" customHeight="1" x14ac:dyDescent="0.25">
      <c r="A1612" s="6"/>
      <c r="B1612" s="4" t="s">
        <v>616</v>
      </c>
      <c r="C1612" s="4" t="s">
        <v>2043</v>
      </c>
      <c r="D1612" s="6" t="s">
        <v>2032</v>
      </c>
      <c r="E1612" s="6"/>
      <c r="F1612" s="6"/>
      <c r="G1612" s="6"/>
      <c r="H1612" s="7"/>
      <c r="I1612" s="7"/>
      <c r="J1612" s="6"/>
      <c r="K1612" s="6"/>
      <c r="L1612" s="6"/>
      <c r="M1612" s="6"/>
      <c r="N1612" s="6"/>
      <c r="O1612" s="6"/>
      <c r="P1612" s="6"/>
      <c r="Q1612" s="6"/>
      <c r="R1612" s="6"/>
      <c r="S1612" s="6"/>
      <c r="T1612" s="6"/>
      <c r="U1612" s="6"/>
      <c r="V1612" s="6"/>
      <c r="W1612" s="8"/>
      <c r="X1612" s="77"/>
      <c r="Y1612" s="83"/>
      <c r="Z1612" s="83"/>
      <c r="AA1612" s="83"/>
      <c r="AB1612" s="83"/>
      <c r="AC1612" s="83"/>
      <c r="AD1612" s="83"/>
      <c r="AE1612" s="83"/>
      <c r="AF1612" s="83"/>
      <c r="AG1612" s="83"/>
      <c r="AH1612" s="83"/>
      <c r="AI1612" s="83"/>
      <c r="AJ1612" s="83"/>
      <c r="AK1612" s="1"/>
      <c r="AL1612" s="1"/>
      <c r="AM1612" s="1"/>
      <c r="AN1612" s="1"/>
      <c r="AO1612" s="1"/>
      <c r="AP1612" s="1"/>
      <c r="AQ1612" s="1"/>
    </row>
    <row r="1613" spans="1:43" ht="13.5" customHeight="1" x14ac:dyDescent="0.25">
      <c r="A1613" s="6"/>
      <c r="B1613" s="4" t="s">
        <v>40</v>
      </c>
      <c r="C1613" s="4" t="s">
        <v>2044</v>
      </c>
      <c r="D1613" s="6"/>
      <c r="E1613" s="6"/>
      <c r="F1613" s="6"/>
      <c r="G1613" s="6"/>
      <c r="H1613" s="7"/>
      <c r="I1613" s="7"/>
      <c r="J1613" s="6"/>
      <c r="K1613" s="6"/>
      <c r="L1613" s="6"/>
      <c r="M1613" s="6"/>
      <c r="N1613" s="6"/>
      <c r="O1613" s="6"/>
      <c r="P1613" s="6"/>
      <c r="Q1613" s="6"/>
      <c r="R1613" s="6"/>
      <c r="S1613" s="6"/>
      <c r="T1613" s="6"/>
      <c r="U1613" s="6"/>
      <c r="V1613" s="6"/>
      <c r="W1613" s="8"/>
      <c r="X1613" s="77"/>
      <c r="Y1613" s="83"/>
      <c r="Z1613" s="83"/>
      <c r="AA1613" s="83"/>
      <c r="AB1613" s="83"/>
      <c r="AC1613" s="83"/>
      <c r="AD1613" s="83"/>
      <c r="AE1613" s="83"/>
      <c r="AF1613" s="83"/>
      <c r="AG1613" s="83"/>
      <c r="AH1613" s="83"/>
      <c r="AI1613" s="83"/>
      <c r="AJ1613" s="83"/>
      <c r="AK1613" s="1"/>
      <c r="AL1613" s="1"/>
      <c r="AM1613" s="1"/>
      <c r="AN1613" s="1"/>
      <c r="AO1613" s="1"/>
      <c r="AP1613" s="1"/>
      <c r="AQ1613" s="1"/>
    </row>
  </sheetData>
  <sortState xmlns:xlrd2="http://schemas.microsoft.com/office/spreadsheetml/2017/richdata2" ref="A3:AK1601">
    <sortCondition ref="E3:E1601"/>
    <sortCondition ref="D3:D1601"/>
    <sortCondition ref="C3:C1601"/>
    <sortCondition ref="A3:A1601"/>
  </sortState>
  <mergeCells count="4">
    <mergeCell ref="A1:I1"/>
    <mergeCell ref="J1:V1"/>
    <mergeCell ref="W1:X1"/>
    <mergeCell ref="Y1:AJ1"/>
  </mergeCells>
  <pageMargins left="0.7" right="0.7" top="0.75" bottom="0.75" header="0" footer="0"/>
  <pageSetup orientation="portrait" r:id="rId1"/>
  <ignoredErrors>
    <ignoredError sqref="Y689:AJ690 Y691:AJ1192 Y3:AJ671 Y684:AJ687 Y677:AJ681 Y675:AJ675 Y673:AJ673 Y672:AJ672 Y674:AJ674 Y676:AJ676 Y682:AJ683 Y688:AJ688 Y1193:AJ1368 Y1369:AJ160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7"/>
  <dimension ref="A1:AA2598"/>
  <sheetViews>
    <sheetView workbookViewId="0"/>
  </sheetViews>
  <sheetFormatPr baseColWidth="10" defaultColWidth="14.42578125" defaultRowHeight="15" customHeight="1" x14ac:dyDescent="0.25"/>
  <cols>
    <col min="1" max="27" width="10.7109375" customWidth="1"/>
  </cols>
  <sheetData>
    <row r="1" spans="1:27" x14ac:dyDescent="0.25">
      <c r="A1" s="72" t="s">
        <v>3</v>
      </c>
      <c r="B1" s="17" t="s">
        <v>2123</v>
      </c>
      <c r="C1" s="17" t="s">
        <v>2124</v>
      </c>
      <c r="D1" s="17" t="s">
        <v>2125</v>
      </c>
      <c r="E1" s="17" t="s">
        <v>2126</v>
      </c>
      <c r="F1" s="17" t="s">
        <v>2127</v>
      </c>
      <c r="G1" s="17" t="s">
        <v>2128</v>
      </c>
      <c r="H1" s="17" t="s">
        <v>2129</v>
      </c>
      <c r="I1" s="17" t="s">
        <v>2130</v>
      </c>
      <c r="J1" s="17" t="s">
        <v>2131</v>
      </c>
      <c r="K1" s="17" t="s">
        <v>2132</v>
      </c>
      <c r="L1" s="17" t="s">
        <v>2133</v>
      </c>
      <c r="M1" s="17" t="s">
        <v>2134</v>
      </c>
      <c r="N1" s="17" t="s">
        <v>2135</v>
      </c>
      <c r="O1" s="18" t="s">
        <v>2123</v>
      </c>
      <c r="P1" s="18" t="s">
        <v>2124</v>
      </c>
      <c r="Q1" s="18" t="s">
        <v>2125</v>
      </c>
      <c r="R1" s="18" t="s">
        <v>2126</v>
      </c>
      <c r="S1" s="18" t="s">
        <v>2127</v>
      </c>
      <c r="T1" s="18" t="s">
        <v>2128</v>
      </c>
      <c r="U1" s="18" t="s">
        <v>2129</v>
      </c>
      <c r="V1" s="18" t="s">
        <v>2130</v>
      </c>
      <c r="W1" s="18" t="s">
        <v>2131</v>
      </c>
      <c r="X1" s="18" t="s">
        <v>2132</v>
      </c>
      <c r="Y1" s="18" t="s">
        <v>2133</v>
      </c>
      <c r="Z1" s="18" t="s">
        <v>2134</v>
      </c>
      <c r="AA1" s="18" t="s">
        <v>2135</v>
      </c>
    </row>
    <row r="2" spans="1:27" x14ac:dyDescent="0.25">
      <c r="A2" s="72">
        <v>11010010</v>
      </c>
      <c r="B2" s="72">
        <v>578.13666666666666</v>
      </c>
      <c r="C2" s="72">
        <v>544.41</v>
      </c>
      <c r="D2" s="72">
        <v>591.02068965517253</v>
      </c>
      <c r="E2" s="72">
        <v>720.69642857142856</v>
      </c>
      <c r="F2" s="72">
        <v>853.04137931034484</v>
      </c>
      <c r="G2" s="72">
        <v>743.76896551724144</v>
      </c>
      <c r="H2" s="72">
        <v>790.17692307692334</v>
      </c>
      <c r="I2" s="72">
        <v>889.62413793103451</v>
      </c>
      <c r="J2" s="72">
        <v>850.16923076923092</v>
      </c>
      <c r="K2" s="72">
        <v>788.85862068965525</v>
      </c>
      <c r="L2" s="72">
        <v>829.19999999999982</v>
      </c>
      <c r="M2" s="72">
        <v>702.40357142857135</v>
      </c>
      <c r="N2" s="72">
        <v>342</v>
      </c>
      <c r="O2" s="72">
        <v>1</v>
      </c>
      <c r="P2" s="72">
        <v>1</v>
      </c>
      <c r="Q2" s="72">
        <v>0.96666666666666667</v>
      </c>
      <c r="R2" s="72">
        <v>0.93333333333333335</v>
      </c>
      <c r="S2" s="72">
        <v>0.96666666666666667</v>
      </c>
      <c r="T2" s="72">
        <v>0.96666666666666667</v>
      </c>
      <c r="U2" s="72">
        <v>0.8666666666666667</v>
      </c>
      <c r="V2" s="72">
        <v>0.96666666666666667</v>
      </c>
      <c r="W2" s="72">
        <v>0.8666666666666667</v>
      </c>
      <c r="X2" s="72">
        <v>0.96666666666666667</v>
      </c>
      <c r="Y2" s="72">
        <v>0.96666666666666667</v>
      </c>
      <c r="Z2" s="72">
        <v>0.93333333333333335</v>
      </c>
      <c r="AA2" s="72">
        <v>0.95</v>
      </c>
    </row>
    <row r="3" spans="1:27" x14ac:dyDescent="0.25">
      <c r="A3" s="72">
        <v>11020010</v>
      </c>
      <c r="B3" s="72">
        <v>121.11999999999999</v>
      </c>
      <c r="C3" s="72">
        <v>168.58965517241381</v>
      </c>
      <c r="D3" s="72">
        <v>196.46666666666667</v>
      </c>
      <c r="E3" s="72">
        <v>254.93333333333334</v>
      </c>
      <c r="F3" s="72">
        <v>340.66666666666669</v>
      </c>
      <c r="G3" s="72">
        <v>261.70333333333332</v>
      </c>
      <c r="H3" s="72">
        <v>257.70666666666665</v>
      </c>
      <c r="I3" s="72">
        <v>235.27586206896552</v>
      </c>
      <c r="J3" s="72">
        <v>238.4</v>
      </c>
      <c r="K3" s="72">
        <v>308.06896551724139</v>
      </c>
      <c r="L3" s="72">
        <v>296.4034482758621</v>
      </c>
      <c r="M3" s="72">
        <v>182.72413793103448</v>
      </c>
      <c r="N3" s="72">
        <v>355</v>
      </c>
      <c r="O3" s="72">
        <v>1</v>
      </c>
      <c r="P3" s="72">
        <v>0.96666666666666667</v>
      </c>
      <c r="Q3" s="72">
        <v>1</v>
      </c>
      <c r="R3" s="72">
        <v>1</v>
      </c>
      <c r="S3" s="72">
        <v>1</v>
      </c>
      <c r="T3" s="72">
        <v>1</v>
      </c>
      <c r="U3" s="72">
        <v>1</v>
      </c>
      <c r="V3" s="72">
        <v>0.96666666666666667</v>
      </c>
      <c r="W3" s="72">
        <v>1</v>
      </c>
      <c r="X3" s="72">
        <v>0.96666666666666667</v>
      </c>
      <c r="Y3" s="72">
        <v>0.96666666666666667</v>
      </c>
      <c r="Z3" s="72">
        <v>0.96666666666666667</v>
      </c>
      <c r="AA3" s="72">
        <v>0.98611111111111116</v>
      </c>
    </row>
    <row r="4" spans="1:27" x14ac:dyDescent="0.25">
      <c r="A4" s="72">
        <v>11020020</v>
      </c>
      <c r="B4" s="72">
        <v>259.875</v>
      </c>
      <c r="C4" s="72">
        <v>206.375</v>
      </c>
      <c r="D4" s="72">
        <v>272</v>
      </c>
      <c r="E4" s="72">
        <v>332.5</v>
      </c>
      <c r="F4" s="72">
        <v>425.57142857142856</v>
      </c>
      <c r="G4" s="72">
        <v>373</v>
      </c>
      <c r="H4" s="72">
        <v>334.71428571428572</v>
      </c>
      <c r="I4" s="72">
        <v>300.58571428571429</v>
      </c>
      <c r="J4" s="72">
        <v>382.5</v>
      </c>
      <c r="K4" s="72">
        <v>454.85714285714283</v>
      </c>
      <c r="L4" s="72">
        <v>395.35714285714283</v>
      </c>
      <c r="M4" s="72">
        <v>247.14285714285714</v>
      </c>
      <c r="N4" s="72">
        <v>86</v>
      </c>
      <c r="O4" s="72">
        <v>0.26666666666666666</v>
      </c>
      <c r="P4" s="72">
        <v>0.26666666666666666</v>
      </c>
      <c r="Q4" s="72">
        <v>0.26666666666666666</v>
      </c>
      <c r="R4" s="72">
        <v>0.26666666666666666</v>
      </c>
      <c r="S4" s="72">
        <v>0.23333333333333334</v>
      </c>
      <c r="T4" s="72">
        <v>0.2</v>
      </c>
      <c r="U4" s="72">
        <v>0.23333333333333334</v>
      </c>
      <c r="V4" s="72">
        <v>0.23333333333333334</v>
      </c>
      <c r="W4" s="72">
        <v>0.2</v>
      </c>
      <c r="X4" s="72">
        <v>0.23333333333333334</v>
      </c>
      <c r="Y4" s="72">
        <v>0.23333333333333334</v>
      </c>
      <c r="Z4" s="72">
        <v>0.23333333333333334</v>
      </c>
      <c r="AA4" s="72">
        <v>0.2388888888888889</v>
      </c>
    </row>
    <row r="5" spans="1:27" x14ac:dyDescent="0.25">
      <c r="A5" s="72">
        <v>11020050</v>
      </c>
      <c r="B5" s="72">
        <v>495.35714285714283</v>
      </c>
      <c r="C5" s="72">
        <v>360.18518518518516</v>
      </c>
      <c r="D5" s="72">
        <v>469.68518518518516</v>
      </c>
      <c r="E5" s="72">
        <v>570.37037037037032</v>
      </c>
      <c r="F5" s="72">
        <v>764.31428571428569</v>
      </c>
      <c r="G5" s="72">
        <v>582.80799999999999</v>
      </c>
      <c r="H5" s="72">
        <v>472.5</v>
      </c>
      <c r="I5" s="72">
        <v>503.15384615384613</v>
      </c>
      <c r="J5" s="72">
        <v>538.99259259259259</v>
      </c>
      <c r="K5" s="72">
        <v>672.77857142857135</v>
      </c>
      <c r="L5" s="72">
        <v>849.67241379310349</v>
      </c>
      <c r="M5" s="72">
        <v>598.9655172413793</v>
      </c>
      <c r="N5" s="72">
        <v>327</v>
      </c>
      <c r="O5" s="72">
        <v>0.93333333333333335</v>
      </c>
      <c r="P5" s="72">
        <v>0.9</v>
      </c>
      <c r="Q5" s="72">
        <v>0.9</v>
      </c>
      <c r="R5" s="72">
        <v>0.9</v>
      </c>
      <c r="S5" s="72">
        <v>0.93333333333333335</v>
      </c>
      <c r="T5" s="72">
        <v>0.83333333333333337</v>
      </c>
      <c r="U5" s="72">
        <v>0.8666666666666667</v>
      </c>
      <c r="V5" s="72">
        <v>0.8666666666666667</v>
      </c>
      <c r="W5" s="72">
        <v>0.9</v>
      </c>
      <c r="X5" s="72">
        <v>0.93333333333333335</v>
      </c>
      <c r="Y5" s="72">
        <v>0.96666666666666667</v>
      </c>
      <c r="Z5" s="72">
        <v>0.96666666666666667</v>
      </c>
      <c r="AA5" s="72">
        <v>0.90833333333333333</v>
      </c>
    </row>
    <row r="6" spans="1:27" x14ac:dyDescent="0.25">
      <c r="A6" s="72">
        <v>11025010</v>
      </c>
      <c r="B6" s="72">
        <v>120.99230769230766</v>
      </c>
      <c r="C6" s="72">
        <v>151.0888888888889</v>
      </c>
      <c r="D6" s="72">
        <v>189.24400000000003</v>
      </c>
      <c r="E6" s="72">
        <v>241.97307692307692</v>
      </c>
      <c r="F6" s="72">
        <v>295.10416666666657</v>
      </c>
      <c r="G6" s="72">
        <v>234.30416666666665</v>
      </c>
      <c r="H6" s="72">
        <v>223.83793103448272</v>
      </c>
      <c r="I6" s="72">
        <v>211.89230769230775</v>
      </c>
      <c r="J6" s="72">
        <v>238.66296296296298</v>
      </c>
      <c r="K6" s="72">
        <v>231.57857142857145</v>
      </c>
      <c r="L6" s="72">
        <v>183.54230769230767</v>
      </c>
      <c r="M6" s="72">
        <v>141.46153846153845</v>
      </c>
      <c r="N6" s="72">
        <v>314</v>
      </c>
      <c r="O6" s="72">
        <v>0.8666666666666667</v>
      </c>
      <c r="P6" s="72">
        <v>0.9</v>
      </c>
      <c r="Q6" s="72">
        <v>0.83333333333333337</v>
      </c>
      <c r="R6" s="72">
        <v>0.8666666666666667</v>
      </c>
      <c r="S6" s="72">
        <v>0.8</v>
      </c>
      <c r="T6" s="72">
        <v>0.8</v>
      </c>
      <c r="U6" s="72">
        <v>0.96666666666666667</v>
      </c>
      <c r="V6" s="72">
        <v>0.8666666666666667</v>
      </c>
      <c r="W6" s="72">
        <v>0.9</v>
      </c>
      <c r="X6" s="72">
        <v>0.93333333333333335</v>
      </c>
      <c r="Y6" s="72">
        <v>0.8666666666666667</v>
      </c>
      <c r="Z6" s="72">
        <v>0.8666666666666667</v>
      </c>
      <c r="AA6" s="72">
        <v>0.87222222222222223</v>
      </c>
    </row>
    <row r="7" spans="1:27" x14ac:dyDescent="0.25">
      <c r="A7" s="72">
        <v>11030010</v>
      </c>
      <c r="B7" s="72">
        <v>696.44444444444446</v>
      </c>
      <c r="C7" s="72">
        <v>644.57692307692309</v>
      </c>
      <c r="D7" s="72">
        <v>684.01923076923072</v>
      </c>
      <c r="E7" s="72">
        <v>788.73076923076928</v>
      </c>
      <c r="F7" s="72">
        <v>872.45769230769235</v>
      </c>
      <c r="G7" s="72">
        <v>801.88888888888891</v>
      </c>
      <c r="H7" s="72">
        <v>854.89259259259256</v>
      </c>
      <c r="I7" s="72">
        <v>983.15384615384619</v>
      </c>
      <c r="J7" s="72">
        <v>876.40000000000009</v>
      </c>
      <c r="K7" s="72">
        <v>793.40740740740739</v>
      </c>
      <c r="L7" s="72">
        <v>778.98148148148152</v>
      </c>
      <c r="M7" s="72">
        <v>723.23214285714289</v>
      </c>
      <c r="N7" s="72">
        <v>319</v>
      </c>
      <c r="O7" s="72">
        <v>0.9</v>
      </c>
      <c r="P7" s="72">
        <v>0.8666666666666667</v>
      </c>
      <c r="Q7" s="72">
        <v>0.8666666666666667</v>
      </c>
      <c r="R7" s="72">
        <v>0.8666666666666667</v>
      </c>
      <c r="S7" s="72">
        <v>0.8666666666666667</v>
      </c>
      <c r="T7" s="72">
        <v>0.9</v>
      </c>
      <c r="U7" s="72">
        <v>0.9</v>
      </c>
      <c r="V7" s="72">
        <v>0.8666666666666667</v>
      </c>
      <c r="W7" s="72">
        <v>0.8666666666666667</v>
      </c>
      <c r="X7" s="72">
        <v>0.9</v>
      </c>
      <c r="Y7" s="72">
        <v>0.9</v>
      </c>
      <c r="Z7" s="72">
        <v>0.93333333333333335</v>
      </c>
      <c r="AA7" s="72">
        <v>0.88611111111111107</v>
      </c>
    </row>
    <row r="8" spans="1:27" x14ac:dyDescent="0.25">
      <c r="A8" s="72">
        <v>11030030</v>
      </c>
      <c r="B8" s="72">
        <v>429.33181818181822</v>
      </c>
      <c r="C8" s="72">
        <v>414.08695652173913</v>
      </c>
      <c r="D8" s="72">
        <v>453.81818181818181</v>
      </c>
      <c r="E8" s="72">
        <v>603</v>
      </c>
      <c r="F8" s="72">
        <v>612.27777777777783</v>
      </c>
      <c r="G8" s="72">
        <v>550.5</v>
      </c>
      <c r="H8" s="72">
        <v>591.76190476190482</v>
      </c>
      <c r="I8" s="72">
        <v>640.52272727272725</v>
      </c>
      <c r="J8" s="72">
        <v>585.2954545454545</v>
      </c>
      <c r="K8" s="72">
        <v>511.22727272727275</v>
      </c>
      <c r="L8" s="72">
        <v>455.88095238095241</v>
      </c>
      <c r="M8" s="72">
        <v>404.15</v>
      </c>
      <c r="N8" s="72">
        <v>252</v>
      </c>
      <c r="O8" s="72">
        <v>0.73333333333333328</v>
      </c>
      <c r="P8" s="72">
        <v>0.76666666666666672</v>
      </c>
      <c r="Q8" s="72">
        <v>0.73333333333333328</v>
      </c>
      <c r="R8" s="72">
        <v>0.7</v>
      </c>
      <c r="S8" s="72">
        <v>0.6</v>
      </c>
      <c r="T8" s="72">
        <v>0.66666666666666663</v>
      </c>
      <c r="U8" s="72">
        <v>0.7</v>
      </c>
      <c r="V8" s="72">
        <v>0.73333333333333328</v>
      </c>
      <c r="W8" s="72">
        <v>0.73333333333333328</v>
      </c>
      <c r="X8" s="72">
        <v>0.73333333333333328</v>
      </c>
      <c r="Y8" s="72">
        <v>0.7</v>
      </c>
      <c r="Z8" s="72">
        <v>0.6</v>
      </c>
      <c r="AA8" s="72">
        <v>0.7</v>
      </c>
    </row>
    <row r="9" spans="1:27" x14ac:dyDescent="0.25">
      <c r="A9" s="72">
        <v>11030040</v>
      </c>
      <c r="B9" s="72">
        <v>546.19230769230774</v>
      </c>
      <c r="C9" s="72">
        <v>533.16</v>
      </c>
      <c r="D9" s="72">
        <v>527.76923076923072</v>
      </c>
      <c r="E9" s="72">
        <v>624.67999999999995</v>
      </c>
      <c r="F9" s="72">
        <v>647.64</v>
      </c>
      <c r="G9" s="72">
        <v>601.33749999999998</v>
      </c>
      <c r="H9" s="72">
        <v>664.8416666666667</v>
      </c>
      <c r="I9" s="72">
        <v>688.03846153846155</v>
      </c>
      <c r="J9" s="72">
        <v>587.42307692307691</v>
      </c>
      <c r="K9" s="72">
        <v>535.42857142857144</v>
      </c>
      <c r="L9" s="72">
        <v>549.03571428571433</v>
      </c>
      <c r="M9" s="72">
        <v>538.51851851851848</v>
      </c>
      <c r="N9" s="72">
        <v>310</v>
      </c>
      <c r="O9" s="72">
        <v>0.8666666666666667</v>
      </c>
      <c r="P9" s="72">
        <v>0.83333333333333337</v>
      </c>
      <c r="Q9" s="72">
        <v>0.8666666666666667</v>
      </c>
      <c r="R9" s="72">
        <v>0.83333333333333337</v>
      </c>
      <c r="S9" s="72">
        <v>0.83333333333333337</v>
      </c>
      <c r="T9" s="72">
        <v>0.8</v>
      </c>
      <c r="U9" s="72">
        <v>0.8</v>
      </c>
      <c r="V9" s="72">
        <v>0.8666666666666667</v>
      </c>
      <c r="W9" s="72">
        <v>0.8666666666666667</v>
      </c>
      <c r="X9" s="72">
        <v>0.93333333333333335</v>
      </c>
      <c r="Y9" s="72">
        <v>0.93333333333333335</v>
      </c>
      <c r="Z9" s="72">
        <v>0.9</v>
      </c>
      <c r="AA9" s="72">
        <v>0.86111111111111116</v>
      </c>
    </row>
    <row r="10" spans="1:27" x14ac:dyDescent="0.25">
      <c r="A10" s="72">
        <v>11035010</v>
      </c>
      <c r="B10" s="72">
        <v>576.96315789473692</v>
      </c>
      <c r="C10" s="72">
        <v>561.03157894736842</v>
      </c>
      <c r="D10" s="72">
        <v>622.68499999999983</v>
      </c>
      <c r="E10" s="72">
        <v>724.39166666666654</v>
      </c>
      <c r="F10" s="72">
        <v>754.92777777777769</v>
      </c>
      <c r="G10" s="72">
        <v>741.00434782608693</v>
      </c>
      <c r="H10" s="72">
        <v>828.7882352941175</v>
      </c>
      <c r="I10" s="72">
        <v>864.13500000000022</v>
      </c>
      <c r="J10" s="72">
        <v>789.02608695652179</v>
      </c>
      <c r="K10" s="72">
        <v>670.04999999999984</v>
      </c>
      <c r="L10" s="72">
        <v>807.47272727272718</v>
      </c>
      <c r="M10" s="72">
        <v>756.40952380952376</v>
      </c>
      <c r="N10" s="72">
        <v>244</v>
      </c>
      <c r="O10" s="72">
        <v>0.6333333333333333</v>
      </c>
      <c r="P10" s="72">
        <v>0.6333333333333333</v>
      </c>
      <c r="Q10" s="72">
        <v>0.66666666666666663</v>
      </c>
      <c r="R10" s="72">
        <v>0.8</v>
      </c>
      <c r="S10" s="72">
        <v>0.6</v>
      </c>
      <c r="T10" s="72">
        <v>0.76666666666666672</v>
      </c>
      <c r="U10" s="72">
        <v>0.56666666666666665</v>
      </c>
      <c r="V10" s="72">
        <v>0.66666666666666663</v>
      </c>
      <c r="W10" s="72">
        <v>0.76666666666666672</v>
      </c>
      <c r="X10" s="72">
        <v>0.6</v>
      </c>
      <c r="Y10" s="72">
        <v>0.73333333333333328</v>
      </c>
      <c r="Z10" s="72">
        <v>0.7</v>
      </c>
      <c r="AA10" s="72">
        <v>0.67777777777777781</v>
      </c>
    </row>
    <row r="11" spans="1:27" x14ac:dyDescent="0.25">
      <c r="A11" s="72">
        <v>11035020</v>
      </c>
      <c r="B11" s="72">
        <v>535.3481481481482</v>
      </c>
      <c r="C11" s="72">
        <v>460.02692307692297</v>
      </c>
      <c r="D11" s="72">
        <v>505.80000000000013</v>
      </c>
      <c r="E11" s="72">
        <v>578.45000000000005</v>
      </c>
      <c r="F11" s="72">
        <v>630.24782608695648</v>
      </c>
      <c r="G11" s="72">
        <v>656.3631578947369</v>
      </c>
      <c r="H11" s="72">
        <v>741.78749999999991</v>
      </c>
      <c r="I11" s="72">
        <v>754.01304347826101</v>
      </c>
      <c r="J11" s="72">
        <v>538.5291666666667</v>
      </c>
      <c r="K11" s="72">
        <v>496.77999999999992</v>
      </c>
      <c r="L11" s="72">
        <v>551.00740740740741</v>
      </c>
      <c r="M11" s="72">
        <v>552.25000000000011</v>
      </c>
      <c r="N11" s="72">
        <v>290</v>
      </c>
      <c r="O11" s="72">
        <v>0.9</v>
      </c>
      <c r="P11" s="72">
        <v>0.8666666666666667</v>
      </c>
      <c r="Q11" s="72">
        <v>0.9</v>
      </c>
      <c r="R11" s="72">
        <v>0.8</v>
      </c>
      <c r="S11" s="72">
        <v>0.76666666666666672</v>
      </c>
      <c r="T11" s="72">
        <v>0.6333333333333333</v>
      </c>
      <c r="U11" s="72">
        <v>0.8</v>
      </c>
      <c r="V11" s="72">
        <v>0.76666666666666672</v>
      </c>
      <c r="W11" s="72">
        <v>0.8</v>
      </c>
      <c r="X11" s="72">
        <v>0.66666666666666663</v>
      </c>
      <c r="Y11" s="72">
        <v>0.9</v>
      </c>
      <c r="Z11" s="72">
        <v>0.8666666666666667</v>
      </c>
      <c r="AA11" s="72">
        <v>0.80555555555555558</v>
      </c>
    </row>
    <row r="12" spans="1:27" x14ac:dyDescent="0.25">
      <c r="A12" s="72">
        <v>11040010</v>
      </c>
      <c r="B12" s="72">
        <v>769.96296296296293</v>
      </c>
      <c r="C12" s="72">
        <v>661.42857142857144</v>
      </c>
      <c r="D12" s="72">
        <v>710.80769230769226</v>
      </c>
      <c r="E12" s="72">
        <v>845.38888888888891</v>
      </c>
      <c r="F12" s="72">
        <v>951.96428571428567</v>
      </c>
      <c r="G12" s="72">
        <v>931.68928571428569</v>
      </c>
      <c r="H12" s="72">
        <v>991.46923076923076</v>
      </c>
      <c r="I12" s="72">
        <v>964.23571428571427</v>
      </c>
      <c r="J12" s="72">
        <v>922.5</v>
      </c>
      <c r="K12" s="72">
        <v>864.65517241379314</v>
      </c>
      <c r="L12" s="72">
        <v>970.28275862068972</v>
      </c>
      <c r="M12" s="72">
        <v>901.63103448275876</v>
      </c>
      <c r="N12" s="72">
        <v>333</v>
      </c>
      <c r="O12" s="72">
        <v>0.9</v>
      </c>
      <c r="P12" s="72">
        <v>0.93333333333333335</v>
      </c>
      <c r="Q12" s="72">
        <v>0.8666666666666667</v>
      </c>
      <c r="R12" s="72">
        <v>0.9</v>
      </c>
      <c r="S12" s="72">
        <v>0.93333333333333335</v>
      </c>
      <c r="T12" s="72">
        <v>0.93333333333333335</v>
      </c>
      <c r="U12" s="72">
        <v>0.8666666666666667</v>
      </c>
      <c r="V12" s="72">
        <v>0.93333333333333335</v>
      </c>
      <c r="W12" s="72">
        <v>0.93333333333333335</v>
      </c>
      <c r="X12" s="72">
        <v>0.96666666666666667</v>
      </c>
      <c r="Y12" s="72">
        <v>0.96666666666666667</v>
      </c>
      <c r="Z12" s="72">
        <v>0.96666666666666667</v>
      </c>
      <c r="AA12" s="72">
        <v>0.92500000000000004</v>
      </c>
    </row>
    <row r="13" spans="1:27" x14ac:dyDescent="0.25">
      <c r="A13" s="72">
        <v>11045010</v>
      </c>
      <c r="B13" s="72">
        <v>569.78666666666663</v>
      </c>
      <c r="C13" s="72">
        <v>487.34666666666664</v>
      </c>
      <c r="D13" s="72">
        <v>538.77</v>
      </c>
      <c r="E13" s="72">
        <v>652.86666666666667</v>
      </c>
      <c r="F13" s="72">
        <v>785.12758620689669</v>
      </c>
      <c r="G13" s="72">
        <v>774.80344827586214</v>
      </c>
      <c r="H13" s="72">
        <v>851.6966666666666</v>
      </c>
      <c r="I13" s="72">
        <v>867.4103448275863</v>
      </c>
      <c r="J13" s="72">
        <v>698.43000000000006</v>
      </c>
      <c r="K13" s="72">
        <v>588.3620689655171</v>
      </c>
      <c r="L13" s="72">
        <v>662.33</v>
      </c>
      <c r="M13" s="72">
        <v>679.96551724137953</v>
      </c>
      <c r="N13" s="72">
        <v>355</v>
      </c>
      <c r="O13" s="72">
        <v>1</v>
      </c>
      <c r="P13" s="72">
        <v>1</v>
      </c>
      <c r="Q13" s="72">
        <v>1</v>
      </c>
      <c r="R13" s="72">
        <v>1</v>
      </c>
      <c r="S13" s="72">
        <v>0.96666666666666667</v>
      </c>
      <c r="T13" s="72">
        <v>0.96666666666666667</v>
      </c>
      <c r="U13" s="72">
        <v>1</v>
      </c>
      <c r="V13" s="72">
        <v>0.96666666666666667</v>
      </c>
      <c r="W13" s="72">
        <v>1</v>
      </c>
      <c r="X13" s="72">
        <v>0.96666666666666667</v>
      </c>
      <c r="Y13" s="72">
        <v>1</v>
      </c>
      <c r="Z13" s="72">
        <v>0.96666666666666667</v>
      </c>
      <c r="AA13" s="72">
        <v>0.98611111111111116</v>
      </c>
    </row>
    <row r="14" spans="1:27" x14ac:dyDescent="0.25">
      <c r="A14" s="72">
        <v>11050010</v>
      </c>
      <c r="B14" s="72">
        <v>491.55172413793105</v>
      </c>
      <c r="C14" s="72">
        <v>420.03333333333336</v>
      </c>
      <c r="D14" s="72">
        <v>421.9</v>
      </c>
      <c r="E14" s="72">
        <v>625.39310344827595</v>
      </c>
      <c r="F14" s="72">
        <v>751.07407407407402</v>
      </c>
      <c r="G14" s="72">
        <v>776.24137931034488</v>
      </c>
      <c r="H14" s="72">
        <v>800.21428571428567</v>
      </c>
      <c r="I14" s="72">
        <v>721.51851851851848</v>
      </c>
      <c r="J14" s="72">
        <v>736.90714285714296</v>
      </c>
      <c r="K14" s="72">
        <v>694.82142857142856</v>
      </c>
      <c r="L14" s="72">
        <v>719.67857142857144</v>
      </c>
      <c r="M14" s="72">
        <v>689.23333333333335</v>
      </c>
      <c r="N14" s="72">
        <v>343</v>
      </c>
      <c r="O14" s="72">
        <v>0.96666666666666667</v>
      </c>
      <c r="P14" s="72">
        <v>1</v>
      </c>
      <c r="Q14" s="72">
        <v>1</v>
      </c>
      <c r="R14" s="72">
        <v>0.96666666666666667</v>
      </c>
      <c r="S14" s="72">
        <v>0.9</v>
      </c>
      <c r="T14" s="72">
        <v>0.96666666666666667</v>
      </c>
      <c r="U14" s="72">
        <v>0.93333333333333335</v>
      </c>
      <c r="V14" s="72">
        <v>0.9</v>
      </c>
      <c r="W14" s="72">
        <v>0.93333333333333335</v>
      </c>
      <c r="X14" s="72">
        <v>0.93333333333333335</v>
      </c>
      <c r="Y14" s="72">
        <v>0.93333333333333335</v>
      </c>
      <c r="Z14" s="72">
        <v>1</v>
      </c>
      <c r="AA14" s="72">
        <v>0.95277777777777772</v>
      </c>
    </row>
    <row r="15" spans="1:27" x14ac:dyDescent="0.25">
      <c r="A15" s="72">
        <v>11050020</v>
      </c>
      <c r="B15" s="72">
        <v>512.6</v>
      </c>
      <c r="C15" s="72">
        <v>387.64</v>
      </c>
      <c r="D15" s="72">
        <v>479.68</v>
      </c>
      <c r="E15" s="72">
        <v>628.24400000000003</v>
      </c>
      <c r="F15" s="72">
        <v>712.22800000000007</v>
      </c>
      <c r="G15" s="72">
        <v>627</v>
      </c>
      <c r="H15" s="72">
        <v>726.99600000000009</v>
      </c>
      <c r="I15" s="72">
        <v>774.26086956521738</v>
      </c>
      <c r="J15" s="72">
        <v>657.695652173913</v>
      </c>
      <c r="K15" s="72">
        <v>549.75</v>
      </c>
      <c r="L15" s="72">
        <v>705.90909090909088</v>
      </c>
      <c r="M15" s="72">
        <v>680.64</v>
      </c>
      <c r="N15" s="72">
        <v>292</v>
      </c>
      <c r="O15" s="72">
        <v>0.83333333333333337</v>
      </c>
      <c r="P15" s="72">
        <v>0.83333333333333337</v>
      </c>
      <c r="Q15" s="72">
        <v>0.83333333333333337</v>
      </c>
      <c r="R15" s="72">
        <v>0.83333333333333337</v>
      </c>
      <c r="S15" s="72">
        <v>0.83333333333333337</v>
      </c>
      <c r="T15" s="72">
        <v>0.83333333333333337</v>
      </c>
      <c r="U15" s="72">
        <v>0.83333333333333337</v>
      </c>
      <c r="V15" s="72">
        <v>0.76666666666666672</v>
      </c>
      <c r="W15" s="72">
        <v>0.76666666666666672</v>
      </c>
      <c r="X15" s="72">
        <v>0.8</v>
      </c>
      <c r="Y15" s="72">
        <v>0.73333333333333328</v>
      </c>
      <c r="Z15" s="72">
        <v>0.83333333333333337</v>
      </c>
      <c r="AA15" s="72">
        <v>0.81111111111111112</v>
      </c>
    </row>
    <row r="16" spans="1:27" x14ac:dyDescent="0.25">
      <c r="A16" s="72">
        <v>11050030</v>
      </c>
      <c r="B16" s="72">
        <v>460.43333333333334</v>
      </c>
      <c r="C16" s="72">
        <v>293.26428571428568</v>
      </c>
      <c r="D16" s="72">
        <v>389.94482758620688</v>
      </c>
      <c r="E16" s="72">
        <v>508.06000000000006</v>
      </c>
      <c r="F16" s="72">
        <v>580.24642857142862</v>
      </c>
      <c r="G16" s="72">
        <v>599.63333333333333</v>
      </c>
      <c r="H16" s="72">
        <v>642.09629629629626</v>
      </c>
      <c r="I16" s="72">
        <v>671.55185185185178</v>
      </c>
      <c r="J16" s="72">
        <v>531.57142857142856</v>
      </c>
      <c r="K16" s="72">
        <v>517.34827586206893</v>
      </c>
      <c r="L16" s="72">
        <v>538.99642857142851</v>
      </c>
      <c r="M16" s="72">
        <v>514.40384615384619</v>
      </c>
      <c r="N16" s="72">
        <v>334</v>
      </c>
      <c r="O16" s="72">
        <v>0.9</v>
      </c>
      <c r="P16" s="72">
        <v>0.93333333333333335</v>
      </c>
      <c r="Q16" s="72">
        <v>0.96666666666666667</v>
      </c>
      <c r="R16" s="72">
        <v>1</v>
      </c>
      <c r="S16" s="72">
        <v>0.93333333333333335</v>
      </c>
      <c r="T16" s="72">
        <v>0.9</v>
      </c>
      <c r="U16" s="72">
        <v>0.9</v>
      </c>
      <c r="V16" s="72">
        <v>0.9</v>
      </c>
      <c r="W16" s="72">
        <v>0.93333333333333335</v>
      </c>
      <c r="X16" s="72">
        <v>0.96666666666666667</v>
      </c>
      <c r="Y16" s="72">
        <v>0.93333333333333335</v>
      </c>
      <c r="Z16" s="72">
        <v>0.8666666666666667</v>
      </c>
      <c r="AA16" s="72">
        <v>0.92777777777777781</v>
      </c>
    </row>
    <row r="17" spans="1:27" x14ac:dyDescent="0.25">
      <c r="A17" s="72">
        <v>11050040</v>
      </c>
      <c r="B17" s="72">
        <v>311</v>
      </c>
      <c r="C17" s="72">
        <v>246</v>
      </c>
      <c r="D17" s="72">
        <v>251</v>
      </c>
      <c r="E17" s="72">
        <v>579</v>
      </c>
      <c r="F17" s="72">
        <v>659</v>
      </c>
      <c r="G17" s="72">
        <v>269</v>
      </c>
      <c r="H17" s="72">
        <v>635</v>
      </c>
      <c r="I17" s="72">
        <v>1442</v>
      </c>
      <c r="J17" s="72" t="s">
        <v>2054</v>
      </c>
      <c r="K17" s="72" t="s">
        <v>2054</v>
      </c>
      <c r="L17" s="72" t="s">
        <v>2054</v>
      </c>
      <c r="M17" s="72" t="s">
        <v>2054</v>
      </c>
      <c r="N17" s="72">
        <v>8</v>
      </c>
      <c r="O17" s="72">
        <v>3.3333333333333333E-2</v>
      </c>
      <c r="P17" s="72">
        <v>3.3333333333333333E-2</v>
      </c>
      <c r="Q17" s="72">
        <v>3.3333333333333333E-2</v>
      </c>
      <c r="R17" s="72">
        <v>3.3333333333333333E-2</v>
      </c>
      <c r="S17" s="72">
        <v>3.3333333333333333E-2</v>
      </c>
      <c r="T17" s="72">
        <v>3.3333333333333333E-2</v>
      </c>
      <c r="U17" s="72">
        <v>3.3333333333333333E-2</v>
      </c>
      <c r="V17" s="72">
        <v>3.3333333333333333E-2</v>
      </c>
      <c r="W17" s="72">
        <v>0</v>
      </c>
      <c r="X17" s="72">
        <v>0</v>
      </c>
      <c r="Y17" s="72">
        <v>0</v>
      </c>
      <c r="Z17" s="72">
        <v>0</v>
      </c>
      <c r="AA17" s="72">
        <v>2.2222222222222223E-2</v>
      </c>
    </row>
    <row r="18" spans="1:27" x14ac:dyDescent="0.25">
      <c r="A18" s="72">
        <v>11050060</v>
      </c>
      <c r="B18" s="72">
        <v>428.93333333333334</v>
      </c>
      <c r="C18" s="72">
        <v>342.78666666666669</v>
      </c>
      <c r="D18" s="72">
        <v>365.20689655172413</v>
      </c>
      <c r="E18" s="72">
        <v>519.36071428571427</v>
      </c>
      <c r="F18" s="72">
        <v>533.44000000000005</v>
      </c>
      <c r="G18" s="72">
        <v>547.78846153846155</v>
      </c>
      <c r="H18" s="72">
        <v>543.84615384615381</v>
      </c>
      <c r="I18" s="72">
        <v>538.34074074074078</v>
      </c>
      <c r="J18" s="72">
        <v>440.77500000000003</v>
      </c>
      <c r="K18" s="72">
        <v>450.65357142857141</v>
      </c>
      <c r="L18" s="72">
        <v>504.46206896551723</v>
      </c>
      <c r="M18" s="72">
        <v>480.62962962962962</v>
      </c>
      <c r="N18" s="72">
        <v>333</v>
      </c>
      <c r="O18" s="72">
        <v>1</v>
      </c>
      <c r="P18" s="72">
        <v>1</v>
      </c>
      <c r="Q18" s="72">
        <v>0.96666666666666667</v>
      </c>
      <c r="R18" s="72">
        <v>0.93333333333333335</v>
      </c>
      <c r="S18" s="72">
        <v>0.83333333333333337</v>
      </c>
      <c r="T18" s="72">
        <v>0.8666666666666667</v>
      </c>
      <c r="U18" s="72">
        <v>0.8666666666666667</v>
      </c>
      <c r="V18" s="72">
        <v>0.9</v>
      </c>
      <c r="W18" s="72">
        <v>0.93333333333333335</v>
      </c>
      <c r="X18" s="72">
        <v>0.93333333333333335</v>
      </c>
      <c r="Y18" s="72">
        <v>0.96666666666666667</v>
      </c>
      <c r="Z18" s="72">
        <v>0.9</v>
      </c>
      <c r="AA18" s="72">
        <v>0.92500000000000004</v>
      </c>
    </row>
    <row r="19" spans="1:27" x14ac:dyDescent="0.25">
      <c r="A19" s="72">
        <v>11060010</v>
      </c>
      <c r="B19" s="72">
        <v>318.13103448275865</v>
      </c>
      <c r="C19" s="72">
        <v>234.96666666666667</v>
      </c>
      <c r="D19" s="72">
        <v>287.0344827586207</v>
      </c>
      <c r="E19" s="72">
        <v>427.5</v>
      </c>
      <c r="F19" s="72">
        <v>476.69230769230768</v>
      </c>
      <c r="G19" s="72">
        <v>511.21428571428572</v>
      </c>
      <c r="H19" s="72">
        <v>480.74074074074076</v>
      </c>
      <c r="I19" s="72">
        <v>443.68</v>
      </c>
      <c r="J19" s="72">
        <v>446.80769230769232</v>
      </c>
      <c r="K19" s="72">
        <v>496.18888888888893</v>
      </c>
      <c r="L19" s="72">
        <v>495.0344827586207</v>
      </c>
      <c r="M19" s="72">
        <v>403.7</v>
      </c>
      <c r="N19" s="72">
        <v>336</v>
      </c>
      <c r="O19" s="72">
        <v>0.96666666666666667</v>
      </c>
      <c r="P19" s="72">
        <v>1</v>
      </c>
      <c r="Q19" s="72">
        <v>0.96666666666666667</v>
      </c>
      <c r="R19" s="72">
        <v>1</v>
      </c>
      <c r="S19" s="72">
        <v>0.8666666666666667</v>
      </c>
      <c r="T19" s="72">
        <v>0.93333333333333335</v>
      </c>
      <c r="U19" s="72">
        <v>0.9</v>
      </c>
      <c r="V19" s="72">
        <v>0.83333333333333337</v>
      </c>
      <c r="W19" s="72">
        <v>0.8666666666666667</v>
      </c>
      <c r="X19" s="72">
        <v>0.9</v>
      </c>
      <c r="Y19" s="72">
        <v>0.96666666666666667</v>
      </c>
      <c r="Z19" s="72">
        <v>1</v>
      </c>
      <c r="AA19" s="72">
        <v>0.93333333333333335</v>
      </c>
    </row>
    <row r="20" spans="1:27" x14ac:dyDescent="0.25">
      <c r="A20" s="72">
        <v>11070020</v>
      </c>
      <c r="B20" s="72">
        <v>95.263333333333321</v>
      </c>
      <c r="C20" s="72">
        <v>101.62758620689655</v>
      </c>
      <c r="D20" s="72">
        <v>140.87666666666667</v>
      </c>
      <c r="E20" s="72">
        <v>189.39310344827589</v>
      </c>
      <c r="F20" s="72">
        <v>244.72666666666672</v>
      </c>
      <c r="G20" s="72">
        <v>177.30357142857147</v>
      </c>
      <c r="H20" s="72">
        <v>161.68999999999997</v>
      </c>
      <c r="I20" s="72">
        <v>167.39333333333335</v>
      </c>
      <c r="J20" s="72">
        <v>201.52333333333334</v>
      </c>
      <c r="K20" s="72">
        <v>254.43333333333331</v>
      </c>
      <c r="L20" s="72">
        <v>242.32413793103447</v>
      </c>
      <c r="M20" s="72">
        <v>167.71379310344824</v>
      </c>
      <c r="N20" s="72">
        <v>354</v>
      </c>
      <c r="O20" s="72">
        <v>1</v>
      </c>
      <c r="P20" s="72">
        <v>0.96666666666666667</v>
      </c>
      <c r="Q20" s="72">
        <v>1</v>
      </c>
      <c r="R20" s="72">
        <v>0.96666666666666667</v>
      </c>
      <c r="S20" s="72">
        <v>1</v>
      </c>
      <c r="T20" s="72">
        <v>0.93333333333333335</v>
      </c>
      <c r="U20" s="72">
        <v>1</v>
      </c>
      <c r="V20" s="72">
        <v>1</v>
      </c>
      <c r="W20" s="72">
        <v>1</v>
      </c>
      <c r="X20" s="72">
        <v>1</v>
      </c>
      <c r="Y20" s="72">
        <v>0.96666666666666667</v>
      </c>
      <c r="Z20" s="72">
        <v>0.96666666666666667</v>
      </c>
      <c r="AA20" s="72">
        <v>0.98333333333333328</v>
      </c>
    </row>
    <row r="21" spans="1:27" ht="15.75" customHeight="1" x14ac:dyDescent="0.25">
      <c r="A21" s="72">
        <v>11070030</v>
      </c>
      <c r="B21" s="72">
        <v>163.46799999999999</v>
      </c>
      <c r="C21" s="72">
        <v>181.94230769230768</v>
      </c>
      <c r="D21" s="72">
        <v>299.32800000000003</v>
      </c>
      <c r="E21" s="72">
        <v>402.61199999999997</v>
      </c>
      <c r="F21" s="72">
        <v>380.04400000000004</v>
      </c>
      <c r="G21" s="72">
        <v>279.08799999999997</v>
      </c>
      <c r="H21" s="72">
        <v>192.87391304347827</v>
      </c>
      <c r="I21" s="72">
        <v>246.4111111111111</v>
      </c>
      <c r="J21" s="72">
        <v>320.90000000000003</v>
      </c>
      <c r="K21" s="72">
        <v>388.51199999999994</v>
      </c>
      <c r="L21" s="72">
        <v>435.46071428571429</v>
      </c>
      <c r="M21" s="72">
        <v>254.14166666666668</v>
      </c>
      <c r="N21" s="72">
        <v>304</v>
      </c>
      <c r="O21" s="72">
        <v>0.83333333333333337</v>
      </c>
      <c r="P21" s="72">
        <v>0.8666666666666667</v>
      </c>
      <c r="Q21" s="72">
        <v>0.83333333333333337</v>
      </c>
      <c r="R21" s="72">
        <v>0.83333333333333337</v>
      </c>
      <c r="S21" s="72">
        <v>0.83333333333333337</v>
      </c>
      <c r="T21" s="72">
        <v>0.83333333333333337</v>
      </c>
      <c r="U21" s="72">
        <v>0.76666666666666672</v>
      </c>
      <c r="V21" s="72">
        <v>0.9</v>
      </c>
      <c r="W21" s="72">
        <v>0.8666666666666667</v>
      </c>
      <c r="X21" s="72">
        <v>0.83333333333333337</v>
      </c>
      <c r="Y21" s="72">
        <v>0.93333333333333335</v>
      </c>
      <c r="Z21" s="72">
        <v>0.8</v>
      </c>
      <c r="AA21" s="72">
        <v>0.84444444444444444</v>
      </c>
    </row>
    <row r="22" spans="1:27" ht="15.75" customHeight="1" x14ac:dyDescent="0.25">
      <c r="A22" s="72">
        <v>11070130</v>
      </c>
      <c r="B22" s="72">
        <v>81.571428571428569</v>
      </c>
      <c r="C22" s="72">
        <v>113.375</v>
      </c>
      <c r="D22" s="72">
        <v>186.87142857142857</v>
      </c>
      <c r="E22" s="72">
        <v>304.75</v>
      </c>
      <c r="F22" s="72">
        <v>326.17500000000001</v>
      </c>
      <c r="G22" s="72">
        <v>293.76666666666665</v>
      </c>
      <c r="H22" s="72">
        <v>207.77777777777777</v>
      </c>
      <c r="I22" s="72">
        <v>244.69999999999996</v>
      </c>
      <c r="J22" s="72">
        <v>283.17777777777775</v>
      </c>
      <c r="K22" s="72">
        <v>240.23750000000001</v>
      </c>
      <c r="L22" s="72">
        <v>232.77777777777777</v>
      </c>
      <c r="M22" s="72">
        <v>131.625</v>
      </c>
      <c r="N22" s="72">
        <v>99</v>
      </c>
      <c r="O22" s="72">
        <v>0.23333333333333334</v>
      </c>
      <c r="P22" s="72">
        <v>0.26666666666666666</v>
      </c>
      <c r="Q22" s="72">
        <v>0.23333333333333334</v>
      </c>
      <c r="R22" s="72">
        <v>0.26666666666666666</v>
      </c>
      <c r="S22" s="72">
        <v>0.26666666666666666</v>
      </c>
      <c r="T22" s="72">
        <v>0.3</v>
      </c>
      <c r="U22" s="72">
        <v>0.3</v>
      </c>
      <c r="V22" s="72">
        <v>0.3</v>
      </c>
      <c r="W22" s="72">
        <v>0.3</v>
      </c>
      <c r="X22" s="72">
        <v>0.26666666666666666</v>
      </c>
      <c r="Y22" s="72">
        <v>0.3</v>
      </c>
      <c r="Z22" s="72">
        <v>0.26666666666666666</v>
      </c>
      <c r="AA22" s="72">
        <v>0.27500000000000002</v>
      </c>
    </row>
    <row r="23" spans="1:27" ht="15.75" customHeight="1" x14ac:dyDescent="0.25">
      <c r="A23" s="72">
        <v>11075010</v>
      </c>
      <c r="B23" s="72">
        <v>59.164285714285697</v>
      </c>
      <c r="C23" s="72">
        <v>58.354545454545452</v>
      </c>
      <c r="D23" s="72">
        <v>107.59230769230768</v>
      </c>
      <c r="E23" s="72">
        <v>153.53125</v>
      </c>
      <c r="F23" s="72">
        <v>197.73076923076923</v>
      </c>
      <c r="G23" s="72">
        <v>159.03076923076924</v>
      </c>
      <c r="H23" s="72">
        <v>170.12857142857141</v>
      </c>
      <c r="I23" s="72">
        <v>147.87692307692308</v>
      </c>
      <c r="J23" s="72">
        <v>223.73333333333335</v>
      </c>
      <c r="K23" s="72">
        <v>244.45</v>
      </c>
      <c r="L23" s="72">
        <v>177.7133333333334</v>
      </c>
      <c r="M23" s="72">
        <v>104.02499999999999</v>
      </c>
      <c r="N23" s="72">
        <v>156</v>
      </c>
      <c r="O23" s="72">
        <v>0.46666666666666667</v>
      </c>
      <c r="P23" s="72">
        <v>0.36666666666666664</v>
      </c>
      <c r="Q23" s="72">
        <v>0.43333333333333335</v>
      </c>
      <c r="R23" s="72">
        <v>0.53333333333333333</v>
      </c>
      <c r="S23" s="72">
        <v>0.43333333333333335</v>
      </c>
      <c r="T23" s="72">
        <v>0.43333333333333335</v>
      </c>
      <c r="U23" s="72">
        <v>0.46666666666666667</v>
      </c>
      <c r="V23" s="72">
        <v>0.43333333333333335</v>
      </c>
      <c r="W23" s="72">
        <v>0.4</v>
      </c>
      <c r="X23" s="72">
        <v>0.33333333333333331</v>
      </c>
      <c r="Y23" s="72">
        <v>0.5</v>
      </c>
      <c r="Z23" s="72">
        <v>0.4</v>
      </c>
      <c r="AA23" s="72">
        <v>0.43333333333333335</v>
      </c>
    </row>
    <row r="24" spans="1:27" ht="15.75" customHeight="1" x14ac:dyDescent="0.25">
      <c r="A24" s="72">
        <v>11075020</v>
      </c>
      <c r="B24" s="72">
        <v>51.595999999999997</v>
      </c>
      <c r="C24" s="72">
        <v>62.684000000000005</v>
      </c>
      <c r="D24" s="72">
        <v>98.611999999999995</v>
      </c>
      <c r="E24" s="72">
        <v>165.21199999999996</v>
      </c>
      <c r="F24" s="72">
        <v>218.72500000000002</v>
      </c>
      <c r="G24" s="72">
        <v>181.25599999999997</v>
      </c>
      <c r="H24" s="72">
        <v>172.75000000000003</v>
      </c>
      <c r="I24" s="72">
        <v>153.34615384615387</v>
      </c>
      <c r="J24" s="72">
        <v>186.26538461538468</v>
      </c>
      <c r="K24" s="72">
        <v>191.1565217391304</v>
      </c>
      <c r="L24" s="72">
        <v>162.072</v>
      </c>
      <c r="M24" s="72">
        <v>89.074999999999989</v>
      </c>
      <c r="N24" s="72">
        <v>299</v>
      </c>
      <c r="O24" s="72">
        <v>0.83333333333333337</v>
      </c>
      <c r="P24" s="72">
        <v>0.83333333333333337</v>
      </c>
      <c r="Q24" s="72">
        <v>0.83333333333333337</v>
      </c>
      <c r="R24" s="72">
        <v>0.83333333333333337</v>
      </c>
      <c r="S24" s="72">
        <v>0.8</v>
      </c>
      <c r="T24" s="72">
        <v>0.83333333333333337</v>
      </c>
      <c r="U24" s="72">
        <v>0.8666666666666667</v>
      </c>
      <c r="V24" s="72">
        <v>0.8666666666666667</v>
      </c>
      <c r="W24" s="72">
        <v>0.8666666666666667</v>
      </c>
      <c r="X24" s="72">
        <v>0.76666666666666672</v>
      </c>
      <c r="Y24" s="72">
        <v>0.83333333333333337</v>
      </c>
      <c r="Z24" s="72">
        <v>0.8</v>
      </c>
      <c r="AA24" s="72">
        <v>0.8305555555555556</v>
      </c>
    </row>
    <row r="25" spans="1:27" ht="15.75" customHeight="1" x14ac:dyDescent="0.25">
      <c r="A25" s="72">
        <v>11077030</v>
      </c>
      <c r="B25" s="72">
        <v>405.90909090909093</v>
      </c>
      <c r="C25" s="72">
        <v>278.13636363636363</v>
      </c>
      <c r="D25" s="72">
        <v>320.77272727272725</v>
      </c>
      <c r="E25" s="72">
        <v>449.90909090909093</v>
      </c>
      <c r="F25" s="72">
        <v>558.5</v>
      </c>
      <c r="G25" s="72">
        <v>456.33333333333331</v>
      </c>
      <c r="H25" s="72">
        <v>483.26000000000005</v>
      </c>
      <c r="I25" s="72">
        <v>557.64</v>
      </c>
      <c r="J25" s="72">
        <v>686.28</v>
      </c>
      <c r="K25" s="72">
        <v>574.83636363636367</v>
      </c>
      <c r="L25" s="72">
        <v>630.22222222222217</v>
      </c>
      <c r="M25" s="72">
        <v>478.55</v>
      </c>
      <c r="N25" s="72">
        <v>123</v>
      </c>
      <c r="O25" s="72">
        <v>0.36666666666666664</v>
      </c>
      <c r="P25" s="72">
        <v>0.36666666666666664</v>
      </c>
      <c r="Q25" s="72">
        <v>0.36666666666666664</v>
      </c>
      <c r="R25" s="72">
        <v>0.36666666666666664</v>
      </c>
      <c r="S25" s="72">
        <v>0.33333333333333331</v>
      </c>
      <c r="T25" s="72">
        <v>0.3</v>
      </c>
      <c r="U25" s="72">
        <v>0.33333333333333331</v>
      </c>
      <c r="V25" s="72">
        <v>0.33333333333333331</v>
      </c>
      <c r="W25" s="72">
        <v>0.33333333333333331</v>
      </c>
      <c r="X25" s="72">
        <v>0.36666666666666664</v>
      </c>
      <c r="Y25" s="72">
        <v>0.3</v>
      </c>
      <c r="Z25" s="72">
        <v>0.33333333333333331</v>
      </c>
      <c r="AA25" s="72">
        <v>0.34166666666666667</v>
      </c>
    </row>
    <row r="26" spans="1:27" ht="15.75" customHeight="1" x14ac:dyDescent="0.25">
      <c r="A26" s="72">
        <v>11080010</v>
      </c>
      <c r="B26" s="72">
        <v>381.33333333333331</v>
      </c>
      <c r="C26" s="72">
        <v>272.10000000000002</v>
      </c>
      <c r="D26" s="72">
        <v>298.76666666666665</v>
      </c>
      <c r="E26" s="72">
        <v>461.58620689655174</v>
      </c>
      <c r="F26" s="72">
        <v>526.0344827586207</v>
      </c>
      <c r="G26" s="72">
        <v>466.51724137931035</v>
      </c>
      <c r="H26" s="72">
        <v>560.06206896551726</v>
      </c>
      <c r="I26" s="72">
        <v>499.34482758620692</v>
      </c>
      <c r="J26" s="72">
        <v>391.63333333333333</v>
      </c>
      <c r="K26" s="72">
        <v>427.3</v>
      </c>
      <c r="L26" s="72">
        <v>504.06896551724139</v>
      </c>
      <c r="M26" s="72">
        <v>511.34482758620692</v>
      </c>
      <c r="N26" s="72">
        <v>353</v>
      </c>
      <c r="O26" s="72">
        <v>1</v>
      </c>
      <c r="P26" s="72">
        <v>1</v>
      </c>
      <c r="Q26" s="72">
        <v>1</v>
      </c>
      <c r="R26" s="72">
        <v>0.96666666666666667</v>
      </c>
      <c r="S26" s="72">
        <v>0.96666666666666667</v>
      </c>
      <c r="T26" s="72">
        <v>0.96666666666666667</v>
      </c>
      <c r="U26" s="72">
        <v>0.96666666666666667</v>
      </c>
      <c r="V26" s="72">
        <v>0.96666666666666667</v>
      </c>
      <c r="W26" s="72">
        <v>1</v>
      </c>
      <c r="X26" s="72">
        <v>1</v>
      </c>
      <c r="Y26" s="72">
        <v>0.96666666666666667</v>
      </c>
      <c r="Z26" s="72">
        <v>0.96666666666666667</v>
      </c>
      <c r="AA26" s="72">
        <v>0.98055555555555551</v>
      </c>
    </row>
    <row r="27" spans="1:27" ht="15.75" customHeight="1" x14ac:dyDescent="0.25">
      <c r="A27" s="72">
        <v>11085010</v>
      </c>
      <c r="B27" s="72">
        <v>285.41666666666669</v>
      </c>
      <c r="C27" s="72">
        <v>267.24444444444441</v>
      </c>
      <c r="D27" s="72">
        <v>290.70000000000005</v>
      </c>
      <c r="E27" s="72">
        <v>444.10000000000008</v>
      </c>
      <c r="F27" s="72">
        <v>436.04444444444448</v>
      </c>
      <c r="G27" s="72">
        <v>367.41428571428577</v>
      </c>
      <c r="H27" s="72">
        <v>488.23333333333341</v>
      </c>
      <c r="I27" s="72">
        <v>469.62500000000006</v>
      </c>
      <c r="J27" s="72">
        <v>326.52499999999998</v>
      </c>
      <c r="K27" s="72">
        <v>276.2</v>
      </c>
      <c r="L27" s="72">
        <v>435.14285714285722</v>
      </c>
      <c r="M27" s="72">
        <v>357.84999999999997</v>
      </c>
      <c r="N27" s="72">
        <v>82</v>
      </c>
      <c r="O27" s="72">
        <v>0.2</v>
      </c>
      <c r="P27" s="72">
        <v>0.3</v>
      </c>
      <c r="Q27" s="72">
        <v>0.3</v>
      </c>
      <c r="R27" s="72">
        <v>0.3</v>
      </c>
      <c r="S27" s="72">
        <v>0.3</v>
      </c>
      <c r="T27" s="72">
        <v>0.23333333333333334</v>
      </c>
      <c r="U27" s="72">
        <v>0.2</v>
      </c>
      <c r="V27" s="72">
        <v>0.13333333333333333</v>
      </c>
      <c r="W27" s="72">
        <v>0.13333333333333333</v>
      </c>
      <c r="X27" s="72">
        <v>0.13333333333333333</v>
      </c>
      <c r="Y27" s="72">
        <v>0.23333333333333334</v>
      </c>
      <c r="Z27" s="72">
        <v>0.26666666666666666</v>
      </c>
      <c r="AA27" s="72">
        <v>0.22777777777777777</v>
      </c>
    </row>
    <row r="28" spans="1:27" ht="15.75" customHeight="1" x14ac:dyDescent="0.25">
      <c r="A28" s="72">
        <v>11090010</v>
      </c>
      <c r="B28" s="72">
        <v>287.39999999999998</v>
      </c>
      <c r="C28" s="72">
        <v>208.93333333333334</v>
      </c>
      <c r="D28" s="72">
        <v>274.06896551724139</v>
      </c>
      <c r="E28" s="72">
        <v>387</v>
      </c>
      <c r="F28" s="72">
        <v>528.41071428571433</v>
      </c>
      <c r="G28" s="72">
        <v>447.10344827586209</v>
      </c>
      <c r="H28" s="72">
        <v>492.57692307692309</v>
      </c>
      <c r="I28" s="72">
        <v>503.14827586206894</v>
      </c>
      <c r="J28" s="72">
        <v>385.42857142857144</v>
      </c>
      <c r="K28" s="72">
        <v>375.2962962962963</v>
      </c>
      <c r="L28" s="72">
        <v>444.72413793103448</v>
      </c>
      <c r="M28" s="72">
        <v>421</v>
      </c>
      <c r="N28" s="72">
        <v>343</v>
      </c>
      <c r="O28" s="72">
        <v>1</v>
      </c>
      <c r="P28" s="72">
        <v>1</v>
      </c>
      <c r="Q28" s="72">
        <v>0.96666666666666667</v>
      </c>
      <c r="R28" s="72">
        <v>0.96666666666666667</v>
      </c>
      <c r="S28" s="72">
        <v>0.93333333333333335</v>
      </c>
      <c r="T28" s="72">
        <v>0.96666666666666667</v>
      </c>
      <c r="U28" s="72">
        <v>0.8666666666666667</v>
      </c>
      <c r="V28" s="72">
        <v>0.96666666666666667</v>
      </c>
      <c r="W28" s="72">
        <v>0.93333333333333335</v>
      </c>
      <c r="X28" s="72">
        <v>0.9</v>
      </c>
      <c r="Y28" s="72">
        <v>0.96666666666666667</v>
      </c>
      <c r="Z28" s="72">
        <v>0.96666666666666667</v>
      </c>
      <c r="AA28" s="72">
        <v>0.95277777777777772</v>
      </c>
    </row>
    <row r="29" spans="1:27" ht="15.75" customHeight="1" x14ac:dyDescent="0.25">
      <c r="A29" s="72">
        <v>11100010</v>
      </c>
      <c r="B29" s="72">
        <v>214.33333333333334</v>
      </c>
      <c r="C29" s="72">
        <v>96</v>
      </c>
      <c r="D29" s="72">
        <v>198.33333333333334</v>
      </c>
      <c r="E29" s="72">
        <v>297</v>
      </c>
      <c r="F29" s="72">
        <v>533.16666666666663</v>
      </c>
      <c r="G29" s="72">
        <v>421.5</v>
      </c>
      <c r="H29" s="72">
        <v>543.83333333333337</v>
      </c>
      <c r="I29" s="72">
        <v>531.33333333333337</v>
      </c>
      <c r="J29" s="72">
        <v>341.4</v>
      </c>
      <c r="K29" s="72">
        <v>390</v>
      </c>
      <c r="L29" s="72">
        <v>419</v>
      </c>
      <c r="M29" s="72">
        <v>444.4</v>
      </c>
      <c r="N29" s="72">
        <v>67</v>
      </c>
      <c r="O29" s="72">
        <v>0.2</v>
      </c>
      <c r="P29" s="72">
        <v>0.2</v>
      </c>
      <c r="Q29" s="72">
        <v>0.2</v>
      </c>
      <c r="R29" s="72">
        <v>0.2</v>
      </c>
      <c r="S29" s="72">
        <v>0.2</v>
      </c>
      <c r="T29" s="72">
        <v>0.2</v>
      </c>
      <c r="U29" s="72">
        <v>0.2</v>
      </c>
      <c r="V29" s="72">
        <v>0.2</v>
      </c>
      <c r="W29" s="72">
        <v>0.16666666666666666</v>
      </c>
      <c r="X29" s="72">
        <v>0.13333333333333333</v>
      </c>
      <c r="Y29" s="72">
        <v>0.16666666666666666</v>
      </c>
      <c r="Z29" s="72">
        <v>0.16666666666666666</v>
      </c>
      <c r="AA29" s="72">
        <v>0.18611111111111112</v>
      </c>
    </row>
    <row r="30" spans="1:27" ht="15.75" customHeight="1" x14ac:dyDescent="0.25">
      <c r="A30" s="72">
        <v>11100020</v>
      </c>
      <c r="B30" s="72">
        <v>171.19130434782608</v>
      </c>
      <c r="C30" s="72">
        <v>113.85238095238095</v>
      </c>
      <c r="D30" s="72">
        <v>160.68636363636367</v>
      </c>
      <c r="E30" s="72">
        <v>264.87142857142862</v>
      </c>
      <c r="F30" s="72">
        <v>328.93333333333334</v>
      </c>
      <c r="G30" s="72">
        <v>349.48181818181814</v>
      </c>
      <c r="H30" s="72">
        <v>371.05454545454546</v>
      </c>
      <c r="I30" s="72">
        <v>345.78181818181815</v>
      </c>
      <c r="J30" s="72">
        <v>248.57727272727269</v>
      </c>
      <c r="K30" s="72">
        <v>243.49047619047616</v>
      </c>
      <c r="L30" s="72">
        <v>296.81304347826097</v>
      </c>
      <c r="M30" s="72">
        <v>323.49583333333334</v>
      </c>
      <c r="N30" s="72">
        <v>264</v>
      </c>
      <c r="O30" s="72">
        <v>0.76666666666666672</v>
      </c>
      <c r="P30" s="72">
        <v>0.7</v>
      </c>
      <c r="Q30" s="72">
        <v>0.73333333333333328</v>
      </c>
      <c r="R30" s="72">
        <v>0.7</v>
      </c>
      <c r="S30" s="72">
        <v>0.7</v>
      </c>
      <c r="T30" s="72">
        <v>0.73333333333333328</v>
      </c>
      <c r="U30" s="72">
        <v>0.73333333333333328</v>
      </c>
      <c r="V30" s="72">
        <v>0.73333333333333328</v>
      </c>
      <c r="W30" s="72">
        <v>0.73333333333333328</v>
      </c>
      <c r="X30" s="72">
        <v>0.7</v>
      </c>
      <c r="Y30" s="72">
        <v>0.76666666666666672</v>
      </c>
      <c r="Z30" s="72">
        <v>0.8</v>
      </c>
      <c r="AA30" s="72">
        <v>0.73333333333333328</v>
      </c>
    </row>
    <row r="31" spans="1:27" ht="15.75" customHeight="1" x14ac:dyDescent="0.25">
      <c r="A31" s="72">
        <v>11110010</v>
      </c>
      <c r="B31" s="72">
        <v>81.03</v>
      </c>
      <c r="C31" s="72">
        <v>98.737931034482756</v>
      </c>
      <c r="D31" s="72">
        <v>157.23214285714286</v>
      </c>
      <c r="E31" s="72">
        <v>279.30344827586208</v>
      </c>
      <c r="F31" s="72">
        <v>348.6464285714286</v>
      </c>
      <c r="G31" s="72">
        <v>235</v>
      </c>
      <c r="H31" s="72">
        <v>188.02068965517242</v>
      </c>
      <c r="I31" s="72">
        <v>216.83103448275864</v>
      </c>
      <c r="J31" s="72">
        <v>262.23571428571432</v>
      </c>
      <c r="K31" s="72">
        <v>323.60370370370367</v>
      </c>
      <c r="L31" s="72">
        <v>306</v>
      </c>
      <c r="M31" s="72">
        <v>172.44074074074072</v>
      </c>
      <c r="N31" s="72">
        <v>342</v>
      </c>
      <c r="O31" s="72">
        <v>1</v>
      </c>
      <c r="P31" s="72">
        <v>0.96666666666666667</v>
      </c>
      <c r="Q31" s="72">
        <v>0.93333333333333335</v>
      </c>
      <c r="R31" s="72">
        <v>0.96666666666666667</v>
      </c>
      <c r="S31" s="72">
        <v>0.93333333333333335</v>
      </c>
      <c r="T31" s="72">
        <v>0.93333333333333335</v>
      </c>
      <c r="U31" s="72">
        <v>0.96666666666666667</v>
      </c>
      <c r="V31" s="72">
        <v>0.96666666666666667</v>
      </c>
      <c r="W31" s="72">
        <v>0.93333333333333335</v>
      </c>
      <c r="X31" s="72">
        <v>0.9</v>
      </c>
      <c r="Y31" s="72">
        <v>1</v>
      </c>
      <c r="Z31" s="72">
        <v>0.9</v>
      </c>
      <c r="AA31" s="72">
        <v>0.95</v>
      </c>
    </row>
    <row r="32" spans="1:27" ht="15.75" customHeight="1" x14ac:dyDescent="0.25">
      <c r="A32" s="72">
        <v>11110020</v>
      </c>
      <c r="B32" s="72">
        <v>89.63666666666667</v>
      </c>
      <c r="C32" s="72">
        <v>112.35862068965517</v>
      </c>
      <c r="D32" s="72">
        <v>173.3666666666667</v>
      </c>
      <c r="E32" s="72">
        <v>250.5</v>
      </c>
      <c r="F32" s="72">
        <v>288.67500000000001</v>
      </c>
      <c r="G32" s="72">
        <v>189.87857142857143</v>
      </c>
      <c r="H32" s="72">
        <v>129.69666666666669</v>
      </c>
      <c r="I32" s="72">
        <v>166.30333333333334</v>
      </c>
      <c r="J32" s="72">
        <v>224.59310344827583</v>
      </c>
      <c r="K32" s="72">
        <v>264.5066666666666</v>
      </c>
      <c r="L32" s="72">
        <v>262.48666666666662</v>
      </c>
      <c r="M32" s="72">
        <v>158.45185185185184</v>
      </c>
      <c r="N32" s="72">
        <v>350</v>
      </c>
      <c r="O32" s="72">
        <v>1</v>
      </c>
      <c r="P32" s="72">
        <v>0.96666666666666667</v>
      </c>
      <c r="Q32" s="72">
        <v>1</v>
      </c>
      <c r="R32" s="72">
        <v>0.96666666666666667</v>
      </c>
      <c r="S32" s="72">
        <v>0.93333333333333335</v>
      </c>
      <c r="T32" s="72">
        <v>0.93333333333333335</v>
      </c>
      <c r="U32" s="72">
        <v>1</v>
      </c>
      <c r="V32" s="72">
        <v>1</v>
      </c>
      <c r="W32" s="72">
        <v>0.96666666666666667</v>
      </c>
      <c r="X32" s="72">
        <v>1</v>
      </c>
      <c r="Y32" s="72">
        <v>1</v>
      </c>
      <c r="Z32" s="72">
        <v>0.9</v>
      </c>
      <c r="AA32" s="72">
        <v>0.97222222222222221</v>
      </c>
    </row>
    <row r="33" spans="1:27" ht="15.75" customHeight="1" x14ac:dyDescent="0.25">
      <c r="A33" s="72">
        <v>11110030</v>
      </c>
      <c r="B33" s="72">
        <v>38.234615384615388</v>
      </c>
      <c r="C33" s="72">
        <v>34.162068965517243</v>
      </c>
      <c r="D33" s="72">
        <v>61.646153846153844</v>
      </c>
      <c r="E33" s="72">
        <v>123.74782608695651</v>
      </c>
      <c r="F33" s="72">
        <v>210.27586206896552</v>
      </c>
      <c r="G33" s="72">
        <v>147.66896551724136</v>
      </c>
      <c r="H33" s="72">
        <v>101.55714285714286</v>
      </c>
      <c r="I33" s="72">
        <v>100.25714285714285</v>
      </c>
      <c r="J33" s="72">
        <v>130.06551724137933</v>
      </c>
      <c r="K33" s="72">
        <v>169.52799999999999</v>
      </c>
      <c r="L33" s="72">
        <v>127.38928571428572</v>
      </c>
      <c r="M33" s="72">
        <v>72.68214285714285</v>
      </c>
      <c r="N33" s="72">
        <v>328</v>
      </c>
      <c r="O33" s="72">
        <v>0.8666666666666667</v>
      </c>
      <c r="P33" s="72">
        <v>0.96666666666666667</v>
      </c>
      <c r="Q33" s="72">
        <v>0.8666666666666667</v>
      </c>
      <c r="R33" s="72">
        <v>0.76666666666666672</v>
      </c>
      <c r="S33" s="72">
        <v>0.96666666666666667</v>
      </c>
      <c r="T33" s="72">
        <v>0.96666666666666667</v>
      </c>
      <c r="U33" s="72">
        <v>0.93333333333333335</v>
      </c>
      <c r="V33" s="72">
        <v>0.93333333333333335</v>
      </c>
      <c r="W33" s="72">
        <v>0.96666666666666667</v>
      </c>
      <c r="X33" s="72">
        <v>0.83333333333333337</v>
      </c>
      <c r="Y33" s="72">
        <v>0.93333333333333335</v>
      </c>
      <c r="Z33" s="72">
        <v>0.93333333333333335</v>
      </c>
      <c r="AA33" s="72">
        <v>0.91111111111111109</v>
      </c>
    </row>
    <row r="34" spans="1:27" ht="15.75" customHeight="1" x14ac:dyDescent="0.25">
      <c r="A34" s="72">
        <v>11110110</v>
      </c>
      <c r="B34" s="72">
        <v>79.173333333333346</v>
      </c>
      <c r="C34" s="72">
        <v>85.466666666666669</v>
      </c>
      <c r="D34" s="72">
        <v>154.56428571428572</v>
      </c>
      <c r="E34" s="72">
        <v>194.62</v>
      </c>
      <c r="F34" s="72">
        <v>244.03333333333333</v>
      </c>
      <c r="G34" s="72">
        <v>209.72499999999999</v>
      </c>
      <c r="H34" s="72">
        <v>172.07500000000002</v>
      </c>
      <c r="I34" s="72">
        <v>192.28571428571428</v>
      </c>
      <c r="J34" s="72">
        <v>246.06875000000002</v>
      </c>
      <c r="K34" s="72">
        <v>403.125</v>
      </c>
      <c r="L34" s="72">
        <v>325.34375000000006</v>
      </c>
      <c r="M34" s="72">
        <v>127.54705882352943</v>
      </c>
      <c r="N34" s="72">
        <v>181</v>
      </c>
      <c r="O34" s="72">
        <v>0.5</v>
      </c>
      <c r="P34" s="72">
        <v>0.5</v>
      </c>
      <c r="Q34" s="72">
        <v>0.46666666666666667</v>
      </c>
      <c r="R34" s="72">
        <v>0.5</v>
      </c>
      <c r="S34" s="72">
        <v>0.5</v>
      </c>
      <c r="T34" s="72">
        <v>0.53333333333333333</v>
      </c>
      <c r="U34" s="72">
        <v>0.53333333333333333</v>
      </c>
      <c r="V34" s="72">
        <v>0.46666666666666667</v>
      </c>
      <c r="W34" s="72">
        <v>0.53333333333333333</v>
      </c>
      <c r="X34" s="72">
        <v>0.4</v>
      </c>
      <c r="Y34" s="72">
        <v>0.53333333333333333</v>
      </c>
      <c r="Z34" s="72">
        <v>0.56666666666666665</v>
      </c>
      <c r="AA34" s="72">
        <v>0.50277777777777777</v>
      </c>
    </row>
    <row r="35" spans="1:27" ht="15.75" customHeight="1" x14ac:dyDescent="0.25">
      <c r="A35" s="72">
        <v>11115020</v>
      </c>
      <c r="B35" s="72">
        <v>90.455172413793093</v>
      </c>
      <c r="C35" s="72">
        <v>94.528571428571425</v>
      </c>
      <c r="D35" s="72">
        <v>166.52692307692311</v>
      </c>
      <c r="E35" s="72">
        <v>233.1166666666667</v>
      </c>
      <c r="F35" s="72">
        <v>291.584</v>
      </c>
      <c r="G35" s="72">
        <v>198.51851851851848</v>
      </c>
      <c r="H35" s="72">
        <v>146.3923076923077</v>
      </c>
      <c r="I35" s="72">
        <v>173.05199999999996</v>
      </c>
      <c r="J35" s="72">
        <v>239.71304347826089</v>
      </c>
      <c r="K35" s="72">
        <v>282.56153846153842</v>
      </c>
      <c r="L35" s="72">
        <v>295.65517241379303</v>
      </c>
      <c r="M35" s="72">
        <v>159.93846153846152</v>
      </c>
      <c r="N35" s="72">
        <v>314</v>
      </c>
      <c r="O35" s="72">
        <v>0.96666666666666667</v>
      </c>
      <c r="P35" s="72">
        <v>0.93333333333333335</v>
      </c>
      <c r="Q35" s="72">
        <v>0.8666666666666667</v>
      </c>
      <c r="R35" s="72">
        <v>0.8</v>
      </c>
      <c r="S35" s="72">
        <v>0.83333333333333337</v>
      </c>
      <c r="T35" s="72">
        <v>0.9</v>
      </c>
      <c r="U35" s="72">
        <v>0.8666666666666667</v>
      </c>
      <c r="V35" s="72">
        <v>0.83333333333333337</v>
      </c>
      <c r="W35" s="72">
        <v>0.76666666666666672</v>
      </c>
      <c r="X35" s="72">
        <v>0.8666666666666667</v>
      </c>
      <c r="Y35" s="72">
        <v>0.96666666666666667</v>
      </c>
      <c r="Z35" s="72">
        <v>0.8666666666666667</v>
      </c>
      <c r="AA35" s="72">
        <v>0.87222222222222223</v>
      </c>
    </row>
    <row r="36" spans="1:27" ht="15.75" customHeight="1" x14ac:dyDescent="0.25">
      <c r="A36" s="72">
        <v>11115040</v>
      </c>
      <c r="B36" s="72">
        <v>73.589655172413785</v>
      </c>
      <c r="C36" s="72">
        <v>77.220689655172421</v>
      </c>
      <c r="D36" s="72">
        <v>123.18076923076926</v>
      </c>
      <c r="E36" s="72">
        <v>216.36896551724138</v>
      </c>
      <c r="F36" s="72">
        <v>298.2821428571429</v>
      </c>
      <c r="G36" s="72">
        <v>248.78076923076927</v>
      </c>
      <c r="H36" s="72">
        <v>216.86666666666665</v>
      </c>
      <c r="I36" s="72">
        <v>204.61111111111109</v>
      </c>
      <c r="J36" s="72">
        <v>219.19999999999996</v>
      </c>
      <c r="K36" s="72">
        <v>236.23600000000002</v>
      </c>
      <c r="L36" s="72">
        <v>226.14642857142857</v>
      </c>
      <c r="M36" s="72">
        <v>142.97499999999999</v>
      </c>
      <c r="N36" s="72">
        <v>319</v>
      </c>
      <c r="O36" s="72">
        <v>0.96666666666666667</v>
      </c>
      <c r="P36" s="72">
        <v>0.96666666666666667</v>
      </c>
      <c r="Q36" s="72">
        <v>0.8666666666666667</v>
      </c>
      <c r="R36" s="72">
        <v>0.96666666666666667</v>
      </c>
      <c r="S36" s="72">
        <v>0.93333333333333335</v>
      </c>
      <c r="T36" s="72">
        <v>0.8666666666666667</v>
      </c>
      <c r="U36" s="72">
        <v>0.9</v>
      </c>
      <c r="V36" s="72">
        <v>0.9</v>
      </c>
      <c r="W36" s="72">
        <v>0.83333333333333337</v>
      </c>
      <c r="X36" s="72">
        <v>0.83333333333333337</v>
      </c>
      <c r="Y36" s="72">
        <v>0.93333333333333335</v>
      </c>
      <c r="Z36" s="72">
        <v>0.66666666666666663</v>
      </c>
      <c r="AA36" s="72">
        <v>0.88611111111111107</v>
      </c>
    </row>
    <row r="37" spans="1:27" ht="15.75" customHeight="1" x14ac:dyDescent="0.25">
      <c r="A37" s="72">
        <v>11120040</v>
      </c>
      <c r="B37" s="72">
        <v>79.329629629629636</v>
      </c>
      <c r="C37" s="72">
        <v>49.911111111111104</v>
      </c>
      <c r="D37" s="72">
        <v>76.024999999999991</v>
      </c>
      <c r="E37" s="72">
        <v>171.70357142857142</v>
      </c>
      <c r="F37" s="72">
        <v>256.60000000000002</v>
      </c>
      <c r="G37" s="72">
        <v>246.30769230769232</v>
      </c>
      <c r="H37" s="72">
        <v>275.38461538461536</v>
      </c>
      <c r="I37" s="72">
        <v>283.79166666666669</v>
      </c>
      <c r="J37" s="72">
        <v>282.32608695652175</v>
      </c>
      <c r="K37" s="72">
        <v>209.708</v>
      </c>
      <c r="L37" s="72">
        <v>245.56400000000002</v>
      </c>
      <c r="M37" s="72">
        <v>166.38</v>
      </c>
      <c r="N37" s="72">
        <v>310</v>
      </c>
      <c r="O37" s="72">
        <v>0.9</v>
      </c>
      <c r="P37" s="72">
        <v>0.9</v>
      </c>
      <c r="Q37" s="72">
        <v>0.93333333333333335</v>
      </c>
      <c r="R37" s="72">
        <v>0.93333333333333335</v>
      </c>
      <c r="S37" s="72">
        <v>0.8666666666666667</v>
      </c>
      <c r="T37" s="72">
        <v>0.8666666666666667</v>
      </c>
      <c r="U37" s="72">
        <v>0.8666666666666667</v>
      </c>
      <c r="V37" s="72">
        <v>0.8</v>
      </c>
      <c r="W37" s="72">
        <v>0.76666666666666672</v>
      </c>
      <c r="X37" s="72">
        <v>0.83333333333333337</v>
      </c>
      <c r="Y37" s="72">
        <v>0.83333333333333337</v>
      </c>
      <c r="Z37" s="72">
        <v>0.83333333333333337</v>
      </c>
      <c r="AA37" s="72">
        <v>0.86111111111111116</v>
      </c>
    </row>
    <row r="38" spans="1:27" ht="15.75" customHeight="1" x14ac:dyDescent="0.25">
      <c r="A38" s="72">
        <v>11125010</v>
      </c>
      <c r="B38" s="72">
        <v>38.78</v>
      </c>
      <c r="C38" s="72">
        <v>13.2</v>
      </c>
      <c r="D38" s="72">
        <v>40.6</v>
      </c>
      <c r="E38" s="72">
        <v>137.07499999999999</v>
      </c>
      <c r="F38" s="72">
        <v>326</v>
      </c>
      <c r="G38" s="72">
        <v>321.7</v>
      </c>
      <c r="H38" s="72">
        <v>295.23333333333329</v>
      </c>
      <c r="I38" s="72">
        <v>248.87499999999994</v>
      </c>
      <c r="J38" s="72">
        <v>473.59999999999997</v>
      </c>
      <c r="K38" s="72">
        <v>297.44999999999993</v>
      </c>
      <c r="L38" s="72">
        <v>296.13333333333333</v>
      </c>
      <c r="M38" s="72">
        <v>150.5</v>
      </c>
      <c r="N38" s="72">
        <v>38</v>
      </c>
      <c r="O38" s="72">
        <v>0.16666666666666666</v>
      </c>
      <c r="P38" s="72">
        <v>0.13333333333333333</v>
      </c>
      <c r="Q38" s="72">
        <v>0.1</v>
      </c>
      <c r="R38" s="72">
        <v>0.13333333333333333</v>
      </c>
      <c r="S38" s="72">
        <v>0.1</v>
      </c>
      <c r="T38" s="72">
        <v>6.6666666666666666E-2</v>
      </c>
      <c r="U38" s="72">
        <v>0.1</v>
      </c>
      <c r="V38" s="72">
        <v>0.13333333333333333</v>
      </c>
      <c r="W38" s="72">
        <v>3.3333333333333333E-2</v>
      </c>
      <c r="X38" s="72">
        <v>6.6666666666666666E-2</v>
      </c>
      <c r="Y38" s="72">
        <v>0.1</v>
      </c>
      <c r="Z38" s="72">
        <v>0.13333333333333333</v>
      </c>
      <c r="AA38" s="72">
        <v>0.10555555555555556</v>
      </c>
    </row>
    <row r="39" spans="1:27" ht="15.75" customHeight="1" x14ac:dyDescent="0.25">
      <c r="A39" s="72">
        <v>11130020</v>
      </c>
      <c r="B39" s="72">
        <v>113.5</v>
      </c>
      <c r="C39" s="72">
        <v>96.05263157894737</v>
      </c>
      <c r="D39" s="72">
        <v>101.16666666666667</v>
      </c>
      <c r="E39" s="72">
        <v>267.94444444444446</v>
      </c>
      <c r="F39" s="72">
        <v>442.66315789473686</v>
      </c>
      <c r="G39" s="72">
        <v>379.94117647058823</v>
      </c>
      <c r="H39" s="72">
        <v>363.71578947368425</v>
      </c>
      <c r="I39" s="72">
        <v>383.33333333333331</v>
      </c>
      <c r="J39" s="72">
        <v>305.8388888888889</v>
      </c>
      <c r="K39" s="72">
        <v>265.69444444444446</v>
      </c>
      <c r="L39" s="72">
        <v>374.9</v>
      </c>
      <c r="M39" s="72">
        <v>262.14999999999998</v>
      </c>
      <c r="N39" s="72">
        <v>222</v>
      </c>
      <c r="O39" s="72">
        <v>0.6</v>
      </c>
      <c r="P39" s="72">
        <v>0.6333333333333333</v>
      </c>
      <c r="Q39" s="72">
        <v>0.6</v>
      </c>
      <c r="R39" s="72">
        <v>0.6</v>
      </c>
      <c r="S39" s="72">
        <v>0.6333333333333333</v>
      </c>
      <c r="T39" s="72">
        <v>0.56666666666666665</v>
      </c>
      <c r="U39" s="72">
        <v>0.6333333333333333</v>
      </c>
      <c r="V39" s="72">
        <v>0.6</v>
      </c>
      <c r="W39" s="72">
        <v>0.6</v>
      </c>
      <c r="X39" s="72">
        <v>0.6</v>
      </c>
      <c r="Y39" s="72">
        <v>0.66666666666666663</v>
      </c>
      <c r="Z39" s="72">
        <v>0.66666666666666663</v>
      </c>
      <c r="AA39" s="72">
        <v>0.6166666666666667</v>
      </c>
    </row>
    <row r="40" spans="1:27" ht="15.75" customHeight="1" x14ac:dyDescent="0.25">
      <c r="A40" s="72">
        <v>11135010</v>
      </c>
      <c r="B40" s="72">
        <v>59.35</v>
      </c>
      <c r="C40" s="72">
        <v>49.927272727272729</v>
      </c>
      <c r="D40" s="72">
        <v>54.93333333333333</v>
      </c>
      <c r="E40" s="72">
        <v>160.39999999999998</v>
      </c>
      <c r="F40" s="72">
        <v>230.82499999999999</v>
      </c>
      <c r="G40" s="72">
        <v>281.08333333333331</v>
      </c>
      <c r="H40" s="72">
        <v>271.81428571428575</v>
      </c>
      <c r="I40" s="72">
        <v>241.75</v>
      </c>
      <c r="J40" s="72">
        <v>264.8</v>
      </c>
      <c r="K40" s="72">
        <v>248.77999999999997</v>
      </c>
      <c r="L40" s="72">
        <v>222.44</v>
      </c>
      <c r="M40" s="72">
        <v>134.38750000000002</v>
      </c>
      <c r="N40" s="72">
        <v>96</v>
      </c>
      <c r="O40" s="72">
        <v>0.33333333333333331</v>
      </c>
      <c r="P40" s="72">
        <v>0.36666666666666664</v>
      </c>
      <c r="Q40" s="72">
        <v>0.3</v>
      </c>
      <c r="R40" s="72">
        <v>0.2</v>
      </c>
      <c r="S40" s="72">
        <v>0.26666666666666666</v>
      </c>
      <c r="T40" s="72">
        <v>0.2</v>
      </c>
      <c r="U40" s="72">
        <v>0.23333333333333334</v>
      </c>
      <c r="V40" s="72">
        <v>0.26666666666666666</v>
      </c>
      <c r="W40" s="72">
        <v>0.26666666666666666</v>
      </c>
      <c r="X40" s="72">
        <v>0.16666666666666666</v>
      </c>
      <c r="Y40" s="72">
        <v>0.33333333333333331</v>
      </c>
      <c r="Z40" s="72">
        <v>0.26666666666666666</v>
      </c>
      <c r="AA40" s="72">
        <v>0.26666666666666666</v>
      </c>
    </row>
    <row r="41" spans="1:27" ht="15.75" customHeight="1" x14ac:dyDescent="0.25">
      <c r="A41" s="72">
        <v>11135020</v>
      </c>
      <c r="B41" s="72">
        <v>4.5</v>
      </c>
      <c r="C41" s="72">
        <v>6.333333333333333</v>
      </c>
      <c r="D41" s="72">
        <v>141.73333333333335</v>
      </c>
      <c r="E41" s="72">
        <v>159.80000000000001</v>
      </c>
      <c r="F41" s="72">
        <v>198.5</v>
      </c>
      <c r="G41" s="72">
        <v>200.63333333333333</v>
      </c>
      <c r="H41" s="72">
        <v>352.25000000000006</v>
      </c>
      <c r="I41" s="72">
        <v>384.9</v>
      </c>
      <c r="J41" s="72">
        <v>192.33333333333334</v>
      </c>
      <c r="K41" s="72">
        <v>266.75</v>
      </c>
      <c r="L41" s="72">
        <v>259.10000000000002</v>
      </c>
      <c r="M41" s="72">
        <v>164.75</v>
      </c>
      <c r="N41" s="72">
        <v>31</v>
      </c>
      <c r="O41" s="72">
        <v>3.3333333333333333E-2</v>
      </c>
      <c r="P41" s="72">
        <v>0.1</v>
      </c>
      <c r="Q41" s="72">
        <v>0.1</v>
      </c>
      <c r="R41" s="72">
        <v>6.6666666666666666E-2</v>
      </c>
      <c r="S41" s="72">
        <v>6.6666666666666666E-2</v>
      </c>
      <c r="T41" s="72">
        <v>0.1</v>
      </c>
      <c r="U41" s="72">
        <v>6.6666666666666666E-2</v>
      </c>
      <c r="V41" s="72">
        <v>6.6666666666666666E-2</v>
      </c>
      <c r="W41" s="72">
        <v>0.1</v>
      </c>
      <c r="X41" s="72">
        <v>0.13333333333333333</v>
      </c>
      <c r="Y41" s="72">
        <v>0.13333333333333333</v>
      </c>
      <c r="Z41" s="72">
        <v>6.6666666666666666E-2</v>
      </c>
      <c r="AA41" s="72">
        <v>8.611111111111111E-2</v>
      </c>
    </row>
    <row r="42" spans="1:27" ht="15.75" customHeight="1" x14ac:dyDescent="0.25">
      <c r="A42" s="72">
        <v>11135030</v>
      </c>
      <c r="B42" s="72">
        <v>56.65</v>
      </c>
      <c r="C42" s="72">
        <v>31.933333333333334</v>
      </c>
      <c r="D42" s="72">
        <v>89.033333333333331</v>
      </c>
      <c r="E42" s="72">
        <v>177.13793103448276</v>
      </c>
      <c r="F42" s="72">
        <v>248.03703703703704</v>
      </c>
      <c r="G42" s="72">
        <v>270.25</v>
      </c>
      <c r="H42" s="72">
        <v>302.16296296296292</v>
      </c>
      <c r="I42" s="72">
        <v>287.41379310344826</v>
      </c>
      <c r="J42" s="72">
        <v>203.31034482758622</v>
      </c>
      <c r="K42" s="72">
        <v>199.85714285714286</v>
      </c>
      <c r="L42" s="72">
        <v>204.64285714285714</v>
      </c>
      <c r="M42" s="72">
        <v>143.35714285714286</v>
      </c>
      <c r="N42" s="72">
        <v>343</v>
      </c>
      <c r="O42" s="72">
        <v>1</v>
      </c>
      <c r="P42" s="72">
        <v>1</v>
      </c>
      <c r="Q42" s="72">
        <v>1</v>
      </c>
      <c r="R42" s="72">
        <v>0.96666666666666667</v>
      </c>
      <c r="S42" s="72">
        <v>0.9</v>
      </c>
      <c r="T42" s="72">
        <v>0.93333333333333335</v>
      </c>
      <c r="U42" s="72">
        <v>0.9</v>
      </c>
      <c r="V42" s="72">
        <v>0.96666666666666667</v>
      </c>
      <c r="W42" s="72">
        <v>0.96666666666666667</v>
      </c>
      <c r="X42" s="72">
        <v>0.93333333333333335</v>
      </c>
      <c r="Y42" s="72">
        <v>0.93333333333333335</v>
      </c>
      <c r="Z42" s="72">
        <v>0.93333333333333335</v>
      </c>
      <c r="AA42" s="72">
        <v>0.95277777777777772</v>
      </c>
    </row>
    <row r="43" spans="1:27" ht="15.75" customHeight="1" x14ac:dyDescent="0.25">
      <c r="A43" s="72">
        <v>11145010</v>
      </c>
      <c r="B43" s="72">
        <v>164.6</v>
      </c>
      <c r="C43" s="72">
        <v>78.000000000000014</v>
      </c>
      <c r="D43" s="72">
        <v>185.8</v>
      </c>
      <c r="E43" s="72">
        <v>420</v>
      </c>
      <c r="F43" s="72">
        <v>540.20000000000005</v>
      </c>
      <c r="G43" s="72">
        <v>413.73333333333335</v>
      </c>
      <c r="H43" s="72">
        <v>541.63333333333333</v>
      </c>
      <c r="I43" s="72">
        <v>490.79999999999995</v>
      </c>
      <c r="J43" s="72">
        <v>541.44999999999993</v>
      </c>
      <c r="K43" s="72">
        <v>352.05</v>
      </c>
      <c r="L43" s="72">
        <v>651.3599999999999</v>
      </c>
      <c r="M43" s="72">
        <v>340.95000000000005</v>
      </c>
      <c r="N43" s="72">
        <v>38</v>
      </c>
      <c r="O43" s="72">
        <v>0.1</v>
      </c>
      <c r="P43" s="72">
        <v>0.16666666666666666</v>
      </c>
      <c r="Q43" s="72">
        <v>6.6666666666666666E-2</v>
      </c>
      <c r="R43" s="72">
        <v>0.1</v>
      </c>
      <c r="S43" s="72">
        <v>0.13333333333333333</v>
      </c>
      <c r="T43" s="72">
        <v>0.1</v>
      </c>
      <c r="U43" s="72">
        <v>0.1</v>
      </c>
      <c r="V43" s="72">
        <v>6.6666666666666666E-2</v>
      </c>
      <c r="W43" s="72">
        <v>6.6666666666666666E-2</v>
      </c>
      <c r="X43" s="72">
        <v>6.6666666666666666E-2</v>
      </c>
      <c r="Y43" s="72">
        <v>0.16666666666666666</v>
      </c>
      <c r="Z43" s="72">
        <v>0.13333333333333333</v>
      </c>
      <c r="AA43" s="72">
        <v>0.10555555555555556</v>
      </c>
    </row>
    <row r="44" spans="1:27" ht="15.75" customHeight="1" x14ac:dyDescent="0.25">
      <c r="A44" s="72">
        <v>11150010</v>
      </c>
      <c r="B44" s="72">
        <v>85.931034482758619</v>
      </c>
      <c r="C44" s="72">
        <v>48.642857142857146</v>
      </c>
      <c r="D44" s="72">
        <v>104.43571428571428</v>
      </c>
      <c r="E44" s="72">
        <v>299.02000000000004</v>
      </c>
      <c r="F44" s="72">
        <v>304.98275862068965</v>
      </c>
      <c r="G44" s="72">
        <v>315.71785714285716</v>
      </c>
      <c r="H44" s="72">
        <v>355.42857142857144</v>
      </c>
      <c r="I44" s="72">
        <v>322.80000000000007</v>
      </c>
      <c r="J44" s="72">
        <v>265.82142857142856</v>
      </c>
      <c r="K44" s="72">
        <v>224.21428571428572</v>
      </c>
      <c r="L44" s="72">
        <v>295.7962962962963</v>
      </c>
      <c r="M44" s="72">
        <v>251.875</v>
      </c>
      <c r="N44" s="72">
        <v>333</v>
      </c>
      <c r="O44" s="72">
        <v>0.96666666666666667</v>
      </c>
      <c r="P44" s="72">
        <v>0.93333333333333335</v>
      </c>
      <c r="Q44" s="72">
        <v>0.93333333333333335</v>
      </c>
      <c r="R44" s="72">
        <v>1</v>
      </c>
      <c r="S44" s="72">
        <v>0.96666666666666667</v>
      </c>
      <c r="T44" s="72">
        <v>0.93333333333333335</v>
      </c>
      <c r="U44" s="72">
        <v>0.93333333333333335</v>
      </c>
      <c r="V44" s="72">
        <v>0.8666666666666667</v>
      </c>
      <c r="W44" s="72">
        <v>0.93333333333333335</v>
      </c>
      <c r="X44" s="72">
        <v>0.93333333333333335</v>
      </c>
      <c r="Y44" s="72">
        <v>0.9</v>
      </c>
      <c r="Z44" s="72">
        <v>0.8</v>
      </c>
      <c r="AA44" s="72">
        <v>0.92500000000000004</v>
      </c>
    </row>
    <row r="45" spans="1:27" ht="15.75" customHeight="1" x14ac:dyDescent="0.25">
      <c r="A45" s="72">
        <v>11150020</v>
      </c>
      <c r="B45" s="72">
        <v>105.06896551724138</v>
      </c>
      <c r="C45" s="72">
        <v>64.107142857142861</v>
      </c>
      <c r="D45" s="72">
        <v>120.52592592592592</v>
      </c>
      <c r="E45" s="72">
        <v>243.05714285714288</v>
      </c>
      <c r="F45" s="72">
        <v>283.66206896551728</v>
      </c>
      <c r="G45" s="72">
        <v>330.19655172413792</v>
      </c>
      <c r="H45" s="72">
        <v>376.27500000000003</v>
      </c>
      <c r="I45" s="72">
        <v>344.98518518518517</v>
      </c>
      <c r="J45" s="72">
        <v>265.8862068965517</v>
      </c>
      <c r="K45" s="72">
        <v>224.1192307692308</v>
      </c>
      <c r="L45" s="72">
        <v>247.22758620689658</v>
      </c>
      <c r="M45" s="72">
        <v>212.43928571428572</v>
      </c>
      <c r="N45" s="72">
        <v>337</v>
      </c>
      <c r="O45" s="72">
        <v>0.96666666666666667</v>
      </c>
      <c r="P45" s="72">
        <v>0.93333333333333335</v>
      </c>
      <c r="Q45" s="72">
        <v>0.9</v>
      </c>
      <c r="R45" s="72">
        <v>0.93333333333333335</v>
      </c>
      <c r="S45" s="72">
        <v>0.96666666666666667</v>
      </c>
      <c r="T45" s="72">
        <v>0.96666666666666667</v>
      </c>
      <c r="U45" s="72">
        <v>0.93333333333333335</v>
      </c>
      <c r="V45" s="72">
        <v>0.9</v>
      </c>
      <c r="W45" s="72">
        <v>0.96666666666666667</v>
      </c>
      <c r="X45" s="72">
        <v>0.8666666666666667</v>
      </c>
      <c r="Y45" s="72">
        <v>0.96666666666666667</v>
      </c>
      <c r="Z45" s="72">
        <v>0.93333333333333335</v>
      </c>
      <c r="AA45" s="72">
        <v>0.93611111111111112</v>
      </c>
    </row>
    <row r="46" spans="1:27" ht="15.75" customHeight="1" x14ac:dyDescent="0.25">
      <c r="A46" s="72">
        <v>11150030</v>
      </c>
      <c r="B46" s="72">
        <v>142.72413793103448</v>
      </c>
      <c r="C46" s="72">
        <v>66.36666666666666</v>
      </c>
      <c r="D46" s="72">
        <v>148.4</v>
      </c>
      <c r="E46" s="72">
        <v>303.41379310344826</v>
      </c>
      <c r="F46" s="72">
        <v>362.33214285714286</v>
      </c>
      <c r="G46" s="72">
        <v>265.34482758620692</v>
      </c>
      <c r="H46" s="72">
        <v>337.48275862068965</v>
      </c>
      <c r="I46" s="72">
        <v>298.65517241379308</v>
      </c>
      <c r="J46" s="72">
        <v>251</v>
      </c>
      <c r="K46" s="72">
        <v>236.21428571428572</v>
      </c>
      <c r="L46" s="72">
        <v>268.7</v>
      </c>
      <c r="M46" s="72">
        <v>300.62333333333333</v>
      </c>
      <c r="N46" s="72">
        <v>349</v>
      </c>
      <c r="O46" s="72">
        <v>0.96666666666666667</v>
      </c>
      <c r="P46" s="72">
        <v>1</v>
      </c>
      <c r="Q46" s="72">
        <v>1</v>
      </c>
      <c r="R46" s="72">
        <v>0.96666666666666667</v>
      </c>
      <c r="S46" s="72">
        <v>0.93333333333333335</v>
      </c>
      <c r="T46" s="72">
        <v>0.96666666666666667</v>
      </c>
      <c r="U46" s="72">
        <v>0.96666666666666667</v>
      </c>
      <c r="V46" s="72">
        <v>0.96666666666666667</v>
      </c>
      <c r="W46" s="72">
        <v>0.93333333333333335</v>
      </c>
      <c r="X46" s="72">
        <v>0.93333333333333335</v>
      </c>
      <c r="Y46" s="72">
        <v>1</v>
      </c>
      <c r="Z46" s="72">
        <v>1</v>
      </c>
      <c r="AA46" s="72">
        <v>0.96944444444444444</v>
      </c>
    </row>
    <row r="47" spans="1:27" ht="15.75" customHeight="1" x14ac:dyDescent="0.25">
      <c r="A47" s="72">
        <v>12010010</v>
      </c>
      <c r="B47" s="72">
        <v>148.03076923076924</v>
      </c>
      <c r="C47" s="72">
        <v>119.5925925925926</v>
      </c>
      <c r="D47" s="72">
        <v>232.65517241379311</v>
      </c>
      <c r="E47" s="72">
        <v>391.06551724137933</v>
      </c>
      <c r="F47" s="72">
        <v>482.38571428571424</v>
      </c>
      <c r="G47" s="72">
        <v>465.87586206896549</v>
      </c>
      <c r="H47" s="72">
        <v>489.71071428571429</v>
      </c>
      <c r="I47" s="72">
        <v>387.74800000000005</v>
      </c>
      <c r="J47" s="72">
        <v>383.01379310344828</v>
      </c>
      <c r="K47" s="72">
        <v>293.416</v>
      </c>
      <c r="L47" s="72">
        <v>350.62222222222221</v>
      </c>
      <c r="M47" s="72">
        <v>332.55199999999996</v>
      </c>
      <c r="N47" s="72">
        <v>327</v>
      </c>
      <c r="O47" s="72">
        <v>0.8666666666666667</v>
      </c>
      <c r="P47" s="72">
        <v>0.9</v>
      </c>
      <c r="Q47" s="72">
        <v>0.96666666666666667</v>
      </c>
      <c r="R47" s="72">
        <v>0.96666666666666667</v>
      </c>
      <c r="S47" s="72">
        <v>0.93333333333333335</v>
      </c>
      <c r="T47" s="72">
        <v>0.96666666666666667</v>
      </c>
      <c r="U47" s="72">
        <v>0.93333333333333335</v>
      </c>
      <c r="V47" s="72">
        <v>0.83333333333333337</v>
      </c>
      <c r="W47" s="72">
        <v>0.96666666666666667</v>
      </c>
      <c r="X47" s="72">
        <v>0.83333333333333337</v>
      </c>
      <c r="Y47" s="72">
        <v>0.9</v>
      </c>
      <c r="Z47" s="72">
        <v>0.83333333333333337</v>
      </c>
      <c r="AA47" s="72">
        <v>0.90833333333333333</v>
      </c>
    </row>
    <row r="48" spans="1:27" ht="15.75" customHeight="1" x14ac:dyDescent="0.25">
      <c r="A48" s="72">
        <v>12010030</v>
      </c>
      <c r="B48" s="72">
        <v>110.71428571428571</v>
      </c>
      <c r="C48" s="72">
        <v>71.142857142857139</v>
      </c>
      <c r="D48" s="72">
        <v>127.67407407407407</v>
      </c>
      <c r="E48" s="72">
        <v>254.80689655172412</v>
      </c>
      <c r="F48" s="72">
        <v>387.7566666666666</v>
      </c>
      <c r="G48" s="72">
        <v>418.41034482758619</v>
      </c>
      <c r="H48" s="72">
        <v>393.00740740740741</v>
      </c>
      <c r="I48" s="72">
        <v>440.32333333333338</v>
      </c>
      <c r="J48" s="72">
        <v>417.94642857142856</v>
      </c>
      <c r="K48" s="72">
        <v>352.39285714285717</v>
      </c>
      <c r="L48" s="72">
        <v>395.79285714285709</v>
      </c>
      <c r="M48" s="72">
        <v>279.24137931034483</v>
      </c>
      <c r="N48" s="72">
        <v>341</v>
      </c>
      <c r="O48" s="72">
        <v>0.93333333333333335</v>
      </c>
      <c r="P48" s="72">
        <v>0.93333333333333335</v>
      </c>
      <c r="Q48" s="72">
        <v>0.9</v>
      </c>
      <c r="R48" s="72">
        <v>0.96666666666666667</v>
      </c>
      <c r="S48" s="72">
        <v>1</v>
      </c>
      <c r="T48" s="72">
        <v>0.96666666666666667</v>
      </c>
      <c r="U48" s="72">
        <v>0.9</v>
      </c>
      <c r="V48" s="72">
        <v>1</v>
      </c>
      <c r="W48" s="72">
        <v>0.93333333333333335</v>
      </c>
      <c r="X48" s="72">
        <v>0.93333333333333335</v>
      </c>
      <c r="Y48" s="72">
        <v>0.93333333333333335</v>
      </c>
      <c r="Z48" s="72">
        <v>0.96666666666666667</v>
      </c>
      <c r="AA48" s="72">
        <v>0.94722222222222219</v>
      </c>
    </row>
    <row r="49" spans="1:27" ht="15.75" customHeight="1" x14ac:dyDescent="0.25">
      <c r="A49" s="72">
        <v>12010050</v>
      </c>
      <c r="B49" s="72">
        <v>98.700000000000017</v>
      </c>
      <c r="C49" s="72">
        <v>66.107142857142861</v>
      </c>
      <c r="D49" s="72">
        <v>124.44347826086955</v>
      </c>
      <c r="E49" s="72">
        <v>261.05</v>
      </c>
      <c r="F49" s="72">
        <v>300.39999999999998</v>
      </c>
      <c r="G49" s="72">
        <v>284.39523809523808</v>
      </c>
      <c r="H49" s="72">
        <v>280.90476190476193</v>
      </c>
      <c r="I49" s="72">
        <v>245.52631578947367</v>
      </c>
      <c r="J49" s="72">
        <v>297.32</v>
      </c>
      <c r="K49" s="72">
        <v>252.66666666666666</v>
      </c>
      <c r="L49" s="72">
        <v>259.5333333333333</v>
      </c>
      <c r="M49" s="72">
        <v>207.29523809523809</v>
      </c>
      <c r="N49" s="72">
        <v>260</v>
      </c>
      <c r="O49" s="72">
        <v>0.8666666666666667</v>
      </c>
      <c r="P49" s="72">
        <v>0.93333333333333335</v>
      </c>
      <c r="Q49" s="72">
        <v>0.76666666666666672</v>
      </c>
      <c r="R49" s="72">
        <v>0.73333333333333328</v>
      </c>
      <c r="S49" s="72">
        <v>0.66666666666666663</v>
      </c>
      <c r="T49" s="72">
        <v>0.7</v>
      </c>
      <c r="U49" s="72">
        <v>0.7</v>
      </c>
      <c r="V49" s="72">
        <v>0.6333333333333333</v>
      </c>
      <c r="W49" s="72">
        <v>0.66666666666666663</v>
      </c>
      <c r="X49" s="72">
        <v>0.6</v>
      </c>
      <c r="Y49" s="72">
        <v>0.7</v>
      </c>
      <c r="Z49" s="72">
        <v>0.7</v>
      </c>
      <c r="AA49" s="72">
        <v>0.72222222222222221</v>
      </c>
    </row>
    <row r="50" spans="1:27" ht="15.75" customHeight="1" x14ac:dyDescent="0.25">
      <c r="A50" s="72">
        <v>12010060</v>
      </c>
      <c r="B50" s="72">
        <v>111.02800000000001</v>
      </c>
      <c r="C50" s="72">
        <v>72.292857142857144</v>
      </c>
      <c r="D50" s="72">
        <v>129.06666666666666</v>
      </c>
      <c r="E50" s="72">
        <v>242.28695652173911</v>
      </c>
      <c r="F50" s="72">
        <v>322.67500000000001</v>
      </c>
      <c r="G50" s="72">
        <v>254.28888888888889</v>
      </c>
      <c r="H50" s="72">
        <v>298.05454545454546</v>
      </c>
      <c r="I50" s="72">
        <v>258.39999999999992</v>
      </c>
      <c r="J50" s="72">
        <v>281.57391304347829</v>
      </c>
      <c r="K50" s="72">
        <v>280.55217391304348</v>
      </c>
      <c r="L50" s="72">
        <v>283.61818181818177</v>
      </c>
      <c r="M50" s="72">
        <v>227.94399999999999</v>
      </c>
      <c r="N50" s="72">
        <v>281</v>
      </c>
      <c r="O50" s="72">
        <v>0.83333333333333337</v>
      </c>
      <c r="P50" s="72">
        <v>0.93333333333333335</v>
      </c>
      <c r="Q50" s="72">
        <v>0.9</v>
      </c>
      <c r="R50" s="72">
        <v>0.76666666666666672</v>
      </c>
      <c r="S50" s="72">
        <v>0.8</v>
      </c>
      <c r="T50" s="72">
        <v>0.6</v>
      </c>
      <c r="U50" s="72">
        <v>0.73333333333333328</v>
      </c>
      <c r="V50" s="72">
        <v>0.7</v>
      </c>
      <c r="W50" s="72">
        <v>0.76666666666666672</v>
      </c>
      <c r="X50" s="72">
        <v>0.76666666666666672</v>
      </c>
      <c r="Y50" s="72">
        <v>0.73333333333333328</v>
      </c>
      <c r="Z50" s="72">
        <v>0.83333333333333337</v>
      </c>
      <c r="AA50" s="72">
        <v>0.78055555555555556</v>
      </c>
    </row>
    <row r="51" spans="1:27" ht="15.75" customHeight="1" x14ac:dyDescent="0.25">
      <c r="A51" s="72">
        <v>12010070</v>
      </c>
      <c r="B51" s="72">
        <v>93.813333333333333</v>
      </c>
      <c r="C51" s="72">
        <v>56.863333333333323</v>
      </c>
      <c r="D51" s="72">
        <v>116.94642857142854</v>
      </c>
      <c r="E51" s="72">
        <v>224.08214285714286</v>
      </c>
      <c r="F51" s="72">
        <v>341.83846153846144</v>
      </c>
      <c r="G51" s="72">
        <v>252.28666666666666</v>
      </c>
      <c r="H51" s="72">
        <v>257.05555555555554</v>
      </c>
      <c r="I51" s="72">
        <v>243.52142857142852</v>
      </c>
      <c r="J51" s="72">
        <v>279.62500000000006</v>
      </c>
      <c r="K51" s="72">
        <v>264.2551724137931</v>
      </c>
      <c r="L51" s="72">
        <v>257.38965517241388</v>
      </c>
      <c r="M51" s="72">
        <v>221.8241379310345</v>
      </c>
      <c r="N51" s="72">
        <v>342</v>
      </c>
      <c r="O51" s="72">
        <v>1</v>
      </c>
      <c r="P51" s="72">
        <v>1</v>
      </c>
      <c r="Q51" s="72">
        <v>0.93333333333333335</v>
      </c>
      <c r="R51" s="72">
        <v>0.93333333333333335</v>
      </c>
      <c r="S51" s="72">
        <v>0.8666666666666667</v>
      </c>
      <c r="T51" s="72">
        <v>1</v>
      </c>
      <c r="U51" s="72">
        <v>0.9</v>
      </c>
      <c r="V51" s="72">
        <v>0.93333333333333335</v>
      </c>
      <c r="W51" s="72">
        <v>0.93333333333333335</v>
      </c>
      <c r="X51" s="72">
        <v>0.96666666666666667</v>
      </c>
      <c r="Y51" s="72">
        <v>0.96666666666666667</v>
      </c>
      <c r="Z51" s="72">
        <v>0.96666666666666667</v>
      </c>
      <c r="AA51" s="72">
        <v>0.95</v>
      </c>
    </row>
    <row r="52" spans="1:27" ht="15.75" customHeight="1" x14ac:dyDescent="0.25">
      <c r="A52" s="72">
        <v>12010080</v>
      </c>
      <c r="B52" s="72">
        <v>106.46666666666665</v>
      </c>
      <c r="C52" s="72">
        <v>33.424999999999997</v>
      </c>
      <c r="D52" s="72">
        <v>93.066666666666677</v>
      </c>
      <c r="E52" s="72">
        <v>210.89999999999998</v>
      </c>
      <c r="F52" s="72">
        <v>306.25</v>
      </c>
      <c r="G52" s="72">
        <v>105</v>
      </c>
      <c r="H52" s="72">
        <v>164.29999999999998</v>
      </c>
      <c r="I52" s="72">
        <v>454</v>
      </c>
      <c r="J52" s="72">
        <v>183</v>
      </c>
      <c r="K52" s="72">
        <v>431.2</v>
      </c>
      <c r="L52" s="72" t="s">
        <v>2054</v>
      </c>
      <c r="M52" s="72">
        <v>290.09999999999997</v>
      </c>
      <c r="N52" s="72">
        <v>22</v>
      </c>
      <c r="O52" s="72">
        <v>0.1</v>
      </c>
      <c r="P52" s="72">
        <v>0.13333333333333333</v>
      </c>
      <c r="Q52" s="72">
        <v>0.1</v>
      </c>
      <c r="R52" s="72">
        <v>0.1</v>
      </c>
      <c r="S52" s="72">
        <v>6.6666666666666666E-2</v>
      </c>
      <c r="T52" s="72">
        <v>3.3333333333333333E-2</v>
      </c>
      <c r="U52" s="72">
        <v>6.6666666666666666E-2</v>
      </c>
      <c r="V52" s="72">
        <v>3.3333333333333333E-2</v>
      </c>
      <c r="W52" s="72">
        <v>3.3333333333333333E-2</v>
      </c>
      <c r="X52" s="72">
        <v>3.3333333333333333E-2</v>
      </c>
      <c r="Y52" s="72">
        <v>0</v>
      </c>
      <c r="Z52" s="72">
        <v>3.3333333333333333E-2</v>
      </c>
      <c r="AA52" s="72">
        <v>6.1111111111111109E-2</v>
      </c>
    </row>
    <row r="53" spans="1:27" ht="15.75" customHeight="1" x14ac:dyDescent="0.25">
      <c r="A53" s="72">
        <v>12010090</v>
      </c>
      <c r="B53" s="72">
        <v>103.77999999999997</v>
      </c>
      <c r="C53" s="72">
        <v>62.478571428571435</v>
      </c>
      <c r="D53" s="72">
        <v>137.00666666666666</v>
      </c>
      <c r="E53" s="72">
        <v>263.07586206896553</v>
      </c>
      <c r="F53" s="72">
        <v>345.07586206896548</v>
      </c>
      <c r="G53" s="72">
        <v>329.94666666666666</v>
      </c>
      <c r="H53" s="72">
        <v>296.67407407407404</v>
      </c>
      <c r="I53" s="72">
        <v>340.2448275862069</v>
      </c>
      <c r="J53" s="72">
        <v>312.32413793103444</v>
      </c>
      <c r="K53" s="72">
        <v>278.38965517241377</v>
      </c>
      <c r="L53" s="72">
        <v>297.29642857142852</v>
      </c>
      <c r="M53" s="72">
        <v>262.67333333333335</v>
      </c>
      <c r="N53" s="72">
        <v>348</v>
      </c>
      <c r="O53" s="72">
        <v>1</v>
      </c>
      <c r="P53" s="72">
        <v>0.93333333333333335</v>
      </c>
      <c r="Q53" s="72">
        <v>1</v>
      </c>
      <c r="R53" s="72">
        <v>0.96666666666666667</v>
      </c>
      <c r="S53" s="72">
        <v>0.96666666666666667</v>
      </c>
      <c r="T53" s="72">
        <v>1</v>
      </c>
      <c r="U53" s="72">
        <v>0.9</v>
      </c>
      <c r="V53" s="72">
        <v>0.96666666666666667</v>
      </c>
      <c r="W53" s="72">
        <v>0.96666666666666667</v>
      </c>
      <c r="X53" s="72">
        <v>0.96666666666666667</v>
      </c>
      <c r="Y53" s="72">
        <v>0.93333333333333335</v>
      </c>
      <c r="Z53" s="72">
        <v>1</v>
      </c>
      <c r="AA53" s="72">
        <v>0.96666666666666667</v>
      </c>
    </row>
    <row r="54" spans="1:27" ht="15.75" customHeight="1" x14ac:dyDescent="0.25">
      <c r="A54" s="72">
        <v>12010100</v>
      </c>
      <c r="B54" s="72">
        <v>95.86666666666666</v>
      </c>
      <c r="C54" s="72">
        <v>53.586206896551722</v>
      </c>
      <c r="D54" s="72">
        <v>111.96428571428571</v>
      </c>
      <c r="E54" s="72">
        <v>258.63333333333333</v>
      </c>
      <c r="F54" s="72">
        <v>348.50344827586207</v>
      </c>
      <c r="G54" s="72">
        <v>248.85</v>
      </c>
      <c r="H54" s="72">
        <v>256.13793103448273</v>
      </c>
      <c r="I54" s="72">
        <v>290.17857142857144</v>
      </c>
      <c r="J54" s="72">
        <v>264.24444444444447</v>
      </c>
      <c r="K54" s="72">
        <v>269.02499999999998</v>
      </c>
      <c r="L54" s="72">
        <v>264.04444444444442</v>
      </c>
      <c r="M54" s="72">
        <v>209.34482758620689</v>
      </c>
      <c r="N54" s="72">
        <v>342</v>
      </c>
      <c r="O54" s="72">
        <v>1</v>
      </c>
      <c r="P54" s="72">
        <v>0.96666666666666667</v>
      </c>
      <c r="Q54" s="72">
        <v>0.93333333333333335</v>
      </c>
      <c r="R54" s="72">
        <v>1</v>
      </c>
      <c r="S54" s="72">
        <v>0.96666666666666667</v>
      </c>
      <c r="T54" s="72">
        <v>0.93333333333333335</v>
      </c>
      <c r="U54" s="72">
        <v>0.96666666666666667</v>
      </c>
      <c r="V54" s="72">
        <v>0.93333333333333335</v>
      </c>
      <c r="W54" s="72">
        <v>0.9</v>
      </c>
      <c r="X54" s="72">
        <v>0.93333333333333335</v>
      </c>
      <c r="Y54" s="72">
        <v>0.9</v>
      </c>
      <c r="Z54" s="72">
        <v>0.96666666666666667</v>
      </c>
      <c r="AA54" s="72">
        <v>0.95</v>
      </c>
    </row>
    <row r="55" spans="1:27" ht="15.75" customHeight="1" x14ac:dyDescent="0.25">
      <c r="A55" s="72">
        <v>12010110</v>
      </c>
      <c r="B55" s="72">
        <v>73.803571428571431</v>
      </c>
      <c r="C55" s="72">
        <v>47.07931034482759</v>
      </c>
      <c r="D55" s="72">
        <v>86.32857142857145</v>
      </c>
      <c r="E55" s="72">
        <v>208.87931034482762</v>
      </c>
      <c r="F55" s="72">
        <v>296.3518518518519</v>
      </c>
      <c r="G55" s="72">
        <v>231.24642857142857</v>
      </c>
      <c r="H55" s="72">
        <v>211.25555555555553</v>
      </c>
      <c r="I55" s="72">
        <v>250.95384615384611</v>
      </c>
      <c r="J55" s="72">
        <v>195.46</v>
      </c>
      <c r="K55" s="72">
        <v>222.72413793103445</v>
      </c>
      <c r="L55" s="72">
        <v>222.19642857142858</v>
      </c>
      <c r="M55" s="72">
        <v>167.43214285714285</v>
      </c>
      <c r="N55" s="72">
        <v>332</v>
      </c>
      <c r="O55" s="72">
        <v>0.93333333333333335</v>
      </c>
      <c r="P55" s="72">
        <v>0.96666666666666667</v>
      </c>
      <c r="Q55" s="72">
        <v>0.93333333333333335</v>
      </c>
      <c r="R55" s="72">
        <v>0.96666666666666667</v>
      </c>
      <c r="S55" s="72">
        <v>0.9</v>
      </c>
      <c r="T55" s="72">
        <v>0.93333333333333335</v>
      </c>
      <c r="U55" s="72">
        <v>0.9</v>
      </c>
      <c r="V55" s="72">
        <v>0.8666666666666667</v>
      </c>
      <c r="W55" s="72">
        <v>0.83333333333333337</v>
      </c>
      <c r="X55" s="72">
        <v>0.96666666666666667</v>
      </c>
      <c r="Y55" s="72">
        <v>0.93333333333333335</v>
      </c>
      <c r="Z55" s="72">
        <v>0.93333333333333335</v>
      </c>
      <c r="AA55" s="72">
        <v>0.92222222222222228</v>
      </c>
    </row>
    <row r="56" spans="1:27" ht="15.75" customHeight="1" x14ac:dyDescent="0.25">
      <c r="A56" s="72">
        <v>12010120</v>
      </c>
      <c r="B56" s="72">
        <v>89.86666666666666</v>
      </c>
      <c r="C56" s="72">
        <v>58.6</v>
      </c>
      <c r="D56" s="72">
        <v>110.26666666666667</v>
      </c>
      <c r="E56" s="72">
        <v>246.97241379310344</v>
      </c>
      <c r="F56" s="72">
        <v>336.12666666666667</v>
      </c>
      <c r="G56" s="72">
        <v>281.67241379310343</v>
      </c>
      <c r="H56" s="72">
        <v>273.148275862069</v>
      </c>
      <c r="I56" s="72">
        <v>290.55172413793105</v>
      </c>
      <c r="J56" s="72">
        <v>260.62068965517244</v>
      </c>
      <c r="K56" s="72">
        <v>285.10344827586209</v>
      </c>
      <c r="L56" s="72">
        <v>285.73333333333335</v>
      </c>
      <c r="M56" s="72">
        <v>204.64285714285714</v>
      </c>
      <c r="N56" s="72">
        <v>352</v>
      </c>
      <c r="O56" s="72">
        <v>1</v>
      </c>
      <c r="P56" s="72">
        <v>1</v>
      </c>
      <c r="Q56" s="72">
        <v>1</v>
      </c>
      <c r="R56" s="72">
        <v>0.96666666666666667</v>
      </c>
      <c r="S56" s="72">
        <v>1</v>
      </c>
      <c r="T56" s="72">
        <v>0.96666666666666667</v>
      </c>
      <c r="U56" s="72">
        <v>0.96666666666666667</v>
      </c>
      <c r="V56" s="72">
        <v>0.96666666666666667</v>
      </c>
      <c r="W56" s="72">
        <v>0.96666666666666667</v>
      </c>
      <c r="X56" s="72">
        <v>0.96666666666666667</v>
      </c>
      <c r="Y56" s="72">
        <v>1</v>
      </c>
      <c r="Z56" s="72">
        <v>0.93333333333333335</v>
      </c>
      <c r="AA56" s="72">
        <v>0.97777777777777775</v>
      </c>
    </row>
    <row r="57" spans="1:27" ht="15.75" customHeight="1" x14ac:dyDescent="0.25">
      <c r="A57" s="72">
        <v>12010160</v>
      </c>
      <c r="B57" s="72">
        <v>105.34285714285714</v>
      </c>
      <c r="C57" s="72">
        <v>77.357142857142861</v>
      </c>
      <c r="D57" s="72">
        <v>130.1</v>
      </c>
      <c r="E57" s="72">
        <v>197.94</v>
      </c>
      <c r="F57" s="72">
        <v>336.88333333333338</v>
      </c>
      <c r="G57" s="72">
        <v>289.28000000000003</v>
      </c>
      <c r="H57" s="72">
        <v>263.34000000000003</v>
      </c>
      <c r="I57" s="72">
        <v>235.36000000000004</v>
      </c>
      <c r="J57" s="72">
        <v>241.76666666666665</v>
      </c>
      <c r="K57" s="72">
        <v>316.10000000000002</v>
      </c>
      <c r="L57" s="72">
        <v>334.91666666666669</v>
      </c>
      <c r="M57" s="72">
        <v>189.43333333333331</v>
      </c>
      <c r="N57" s="72">
        <v>70</v>
      </c>
      <c r="O57" s="72">
        <v>0.23333333333333334</v>
      </c>
      <c r="P57" s="72">
        <v>0.23333333333333334</v>
      </c>
      <c r="Q57" s="72">
        <v>0.2</v>
      </c>
      <c r="R57" s="72">
        <v>0.16666666666666666</v>
      </c>
      <c r="S57" s="72">
        <v>0.2</v>
      </c>
      <c r="T57" s="72">
        <v>0.16666666666666666</v>
      </c>
      <c r="U57" s="72">
        <v>0.16666666666666666</v>
      </c>
      <c r="V57" s="72">
        <v>0.16666666666666666</v>
      </c>
      <c r="W57" s="72">
        <v>0.2</v>
      </c>
      <c r="X57" s="72">
        <v>0.2</v>
      </c>
      <c r="Y57" s="72">
        <v>0.2</v>
      </c>
      <c r="Z57" s="72">
        <v>0.2</v>
      </c>
      <c r="AA57" s="72">
        <v>0.19444444444444445</v>
      </c>
    </row>
    <row r="58" spans="1:27" ht="15.75" customHeight="1" x14ac:dyDescent="0.25">
      <c r="A58" s="72">
        <v>12010170</v>
      </c>
      <c r="B58" s="72">
        <v>124.90000000000002</v>
      </c>
      <c r="C58" s="72">
        <v>48.999999999999993</v>
      </c>
      <c r="D58" s="72">
        <v>130.27142857142857</v>
      </c>
      <c r="E58" s="72">
        <v>290.00526315789472</v>
      </c>
      <c r="F58" s="72">
        <v>413.85714285714283</v>
      </c>
      <c r="G58" s="72">
        <v>426.03888888888895</v>
      </c>
      <c r="H58" s="72">
        <v>394.61500000000001</v>
      </c>
      <c r="I58" s="72">
        <v>412.3549999999999</v>
      </c>
      <c r="J58" s="72">
        <v>448.61499999999995</v>
      </c>
      <c r="K58" s="72">
        <v>399.97499999999997</v>
      </c>
      <c r="L58" s="72">
        <v>415.82105263157894</v>
      </c>
      <c r="M58" s="72">
        <v>337.35238095238094</v>
      </c>
      <c r="N58" s="72">
        <v>238</v>
      </c>
      <c r="O58" s="72">
        <v>0.6333333333333333</v>
      </c>
      <c r="P58" s="72">
        <v>0.66666666666666663</v>
      </c>
      <c r="Q58" s="72">
        <v>0.7</v>
      </c>
      <c r="R58" s="72">
        <v>0.6333333333333333</v>
      </c>
      <c r="S58" s="72">
        <v>0.7</v>
      </c>
      <c r="T58" s="72">
        <v>0.6</v>
      </c>
      <c r="U58" s="72">
        <v>0.66666666666666663</v>
      </c>
      <c r="V58" s="72">
        <v>0.66666666666666663</v>
      </c>
      <c r="W58" s="72">
        <v>0.66666666666666663</v>
      </c>
      <c r="X58" s="72">
        <v>0.66666666666666663</v>
      </c>
      <c r="Y58" s="72">
        <v>0.6333333333333333</v>
      </c>
      <c r="Z58" s="72">
        <v>0.7</v>
      </c>
      <c r="AA58" s="72">
        <v>0.66111111111111109</v>
      </c>
    </row>
    <row r="59" spans="1:27" ht="15.75" customHeight="1" x14ac:dyDescent="0.25">
      <c r="A59" s="72">
        <v>12010180</v>
      </c>
      <c r="B59" s="72">
        <v>123.91666666666667</v>
      </c>
      <c r="C59" s="72">
        <v>53.783333333333331</v>
      </c>
      <c r="D59" s="72">
        <v>110.03333333333335</v>
      </c>
      <c r="E59" s="72">
        <v>162.97999999999999</v>
      </c>
      <c r="F59" s="72">
        <v>307.03333333333336</v>
      </c>
      <c r="G59" s="72">
        <v>248.28333333333333</v>
      </c>
      <c r="H59" s="72">
        <v>211.68</v>
      </c>
      <c r="I59" s="72">
        <v>302.08000000000004</v>
      </c>
      <c r="J59" s="72">
        <v>241.14999999999998</v>
      </c>
      <c r="K59" s="72">
        <v>259</v>
      </c>
      <c r="L59" s="72">
        <v>362</v>
      </c>
      <c r="M59" s="72">
        <v>214.1</v>
      </c>
      <c r="N59" s="72">
        <v>58</v>
      </c>
      <c r="O59" s="72">
        <v>0.2</v>
      </c>
      <c r="P59" s="72">
        <v>0.2</v>
      </c>
      <c r="Q59" s="72">
        <v>0.2</v>
      </c>
      <c r="R59" s="72">
        <v>0.16666666666666666</v>
      </c>
      <c r="S59" s="72">
        <v>0.1</v>
      </c>
      <c r="T59" s="72">
        <v>0.2</v>
      </c>
      <c r="U59" s="72">
        <v>0.16666666666666666</v>
      </c>
      <c r="V59" s="72">
        <v>0.16666666666666666</v>
      </c>
      <c r="W59" s="72">
        <v>0.13333333333333333</v>
      </c>
      <c r="X59" s="72">
        <v>0.2</v>
      </c>
      <c r="Y59" s="72">
        <v>0.1</v>
      </c>
      <c r="Z59" s="72">
        <v>0.1</v>
      </c>
      <c r="AA59" s="72">
        <v>0.16111111111111112</v>
      </c>
    </row>
    <row r="60" spans="1:27" ht="15.75" customHeight="1" x14ac:dyDescent="0.25">
      <c r="A60" s="72">
        <v>12015010</v>
      </c>
      <c r="B60" s="72">
        <v>194.60666666666665</v>
      </c>
      <c r="C60" s="72">
        <v>117.61666666666667</v>
      </c>
      <c r="D60" s="72">
        <v>212.26923076923077</v>
      </c>
      <c r="E60" s="72">
        <v>364.63846153846146</v>
      </c>
      <c r="F60" s="72">
        <v>606.2461538461539</v>
      </c>
      <c r="G60" s="72">
        <v>626.56111111111113</v>
      </c>
      <c r="H60" s="72">
        <v>494.89999999999992</v>
      </c>
      <c r="I60" s="72">
        <v>617.13333333333333</v>
      </c>
      <c r="J60" s="72">
        <v>582.97333333333324</v>
      </c>
      <c r="K60" s="72">
        <v>733.56153846153859</v>
      </c>
      <c r="L60" s="72">
        <v>715.86363636363626</v>
      </c>
      <c r="M60" s="72">
        <v>363.62727272727267</v>
      </c>
      <c r="N60" s="72">
        <v>162</v>
      </c>
      <c r="O60" s="72">
        <v>0.5</v>
      </c>
      <c r="P60" s="72">
        <v>0.4</v>
      </c>
      <c r="Q60" s="72">
        <v>0.43333333333333335</v>
      </c>
      <c r="R60" s="72">
        <v>0.43333333333333335</v>
      </c>
      <c r="S60" s="72">
        <v>0.43333333333333335</v>
      </c>
      <c r="T60" s="72">
        <v>0.6</v>
      </c>
      <c r="U60" s="72">
        <v>0.43333333333333335</v>
      </c>
      <c r="V60" s="72">
        <v>0.5</v>
      </c>
      <c r="W60" s="72">
        <v>0.5</v>
      </c>
      <c r="X60" s="72">
        <v>0.43333333333333335</v>
      </c>
      <c r="Y60" s="72">
        <v>0.36666666666666664</v>
      </c>
      <c r="Z60" s="72">
        <v>0.36666666666666664</v>
      </c>
      <c r="AA60" s="72">
        <v>0.45</v>
      </c>
    </row>
    <row r="61" spans="1:27" ht="15.75" customHeight="1" x14ac:dyDescent="0.25">
      <c r="A61" s="72">
        <v>12015020</v>
      </c>
      <c r="B61" s="72">
        <v>100.75185185185184</v>
      </c>
      <c r="C61" s="72">
        <v>62.803846153846138</v>
      </c>
      <c r="D61" s="72">
        <v>111.89310344827587</v>
      </c>
      <c r="E61" s="72">
        <v>268.02307692307687</v>
      </c>
      <c r="F61" s="72">
        <v>357.7</v>
      </c>
      <c r="G61" s="72">
        <v>265.92692307692312</v>
      </c>
      <c r="H61" s="72">
        <v>257.17500000000001</v>
      </c>
      <c r="I61" s="72">
        <v>247.92499999999995</v>
      </c>
      <c r="J61" s="72">
        <v>321.6785714285715</v>
      </c>
      <c r="K61" s="72">
        <v>274.4703703703704</v>
      </c>
      <c r="L61" s="72">
        <v>302.10370370370362</v>
      </c>
      <c r="M61" s="72">
        <v>242.73461538461535</v>
      </c>
      <c r="N61" s="72">
        <v>321</v>
      </c>
      <c r="O61" s="72">
        <v>0.9</v>
      </c>
      <c r="P61" s="72">
        <v>0.8666666666666667</v>
      </c>
      <c r="Q61" s="72">
        <v>0.96666666666666667</v>
      </c>
      <c r="R61" s="72">
        <v>0.8666666666666667</v>
      </c>
      <c r="S61" s="72">
        <v>0.76666666666666672</v>
      </c>
      <c r="T61" s="72">
        <v>0.8666666666666667</v>
      </c>
      <c r="U61" s="72">
        <v>0.93333333333333335</v>
      </c>
      <c r="V61" s="72">
        <v>0.93333333333333335</v>
      </c>
      <c r="W61" s="72">
        <v>0.93333333333333335</v>
      </c>
      <c r="X61" s="72">
        <v>0.9</v>
      </c>
      <c r="Y61" s="72">
        <v>0.9</v>
      </c>
      <c r="Z61" s="72">
        <v>0.8666666666666667</v>
      </c>
      <c r="AA61" s="72">
        <v>0.89166666666666672</v>
      </c>
    </row>
    <row r="62" spans="1:27" ht="15.75" customHeight="1" x14ac:dyDescent="0.25">
      <c r="A62" s="72">
        <v>12015050</v>
      </c>
      <c r="B62" s="72">
        <v>41.8</v>
      </c>
      <c r="C62" s="72">
        <v>19.2</v>
      </c>
      <c r="D62" s="72" t="s">
        <v>2054</v>
      </c>
      <c r="E62" s="72">
        <v>216.7</v>
      </c>
      <c r="F62" s="72" t="s">
        <v>2054</v>
      </c>
      <c r="G62" s="72" t="s">
        <v>2054</v>
      </c>
      <c r="H62" s="72" t="s">
        <v>2054</v>
      </c>
      <c r="I62" s="72" t="s">
        <v>2054</v>
      </c>
      <c r="J62" s="72">
        <v>236.00000000000003</v>
      </c>
      <c r="K62" s="72" t="s">
        <v>2054</v>
      </c>
      <c r="L62" s="72" t="s">
        <v>2054</v>
      </c>
      <c r="M62" s="72" t="s">
        <v>2054</v>
      </c>
      <c r="N62" s="72">
        <v>4</v>
      </c>
      <c r="O62" s="72">
        <v>3.3333333333333333E-2</v>
      </c>
      <c r="P62" s="72">
        <v>3.3333333333333333E-2</v>
      </c>
      <c r="Q62" s="72">
        <v>0</v>
      </c>
      <c r="R62" s="72">
        <v>3.3333333333333333E-2</v>
      </c>
      <c r="S62" s="72">
        <v>0</v>
      </c>
      <c r="T62" s="72">
        <v>0</v>
      </c>
      <c r="U62" s="72">
        <v>0</v>
      </c>
      <c r="V62" s="72">
        <v>0</v>
      </c>
      <c r="W62" s="72">
        <v>3.3333333333333333E-2</v>
      </c>
      <c r="X62" s="72">
        <v>0</v>
      </c>
      <c r="Y62" s="72">
        <v>0</v>
      </c>
      <c r="Z62" s="72">
        <v>0</v>
      </c>
      <c r="AA62" s="72">
        <v>1.1111111111111112E-2</v>
      </c>
    </row>
    <row r="63" spans="1:27" ht="15.75" customHeight="1" x14ac:dyDescent="0.25">
      <c r="A63" s="72">
        <v>12015060</v>
      </c>
      <c r="B63" s="72">
        <v>105.66521739130434</v>
      </c>
      <c r="C63" s="72">
        <v>83.260869565217391</v>
      </c>
      <c r="D63" s="72">
        <v>125.705</v>
      </c>
      <c r="E63" s="72">
        <v>270.15238095238095</v>
      </c>
      <c r="F63" s="72">
        <v>321.58095238095234</v>
      </c>
      <c r="G63" s="72">
        <v>300.14999999999998</v>
      </c>
      <c r="H63" s="72">
        <v>311.065</v>
      </c>
      <c r="I63" s="72">
        <v>290.78888888888889</v>
      </c>
      <c r="J63" s="72">
        <v>310.59000000000003</v>
      </c>
      <c r="K63" s="72">
        <v>270.54210526315791</v>
      </c>
      <c r="L63" s="72">
        <v>310.12857142857149</v>
      </c>
      <c r="M63" s="72">
        <v>240.33125000000001</v>
      </c>
      <c r="N63" s="72">
        <v>242</v>
      </c>
      <c r="O63" s="72">
        <v>0.76666666666666672</v>
      </c>
      <c r="P63" s="72">
        <v>0.76666666666666672</v>
      </c>
      <c r="Q63" s="72">
        <v>0.66666666666666663</v>
      </c>
      <c r="R63" s="72">
        <v>0.7</v>
      </c>
      <c r="S63" s="72">
        <v>0.7</v>
      </c>
      <c r="T63" s="72">
        <v>0.66666666666666663</v>
      </c>
      <c r="U63" s="72">
        <v>0.66666666666666663</v>
      </c>
      <c r="V63" s="72">
        <v>0.6</v>
      </c>
      <c r="W63" s="72">
        <v>0.66666666666666663</v>
      </c>
      <c r="X63" s="72">
        <v>0.6333333333333333</v>
      </c>
      <c r="Y63" s="72">
        <v>0.7</v>
      </c>
      <c r="Z63" s="72">
        <v>0.53333333333333333</v>
      </c>
      <c r="AA63" s="72">
        <v>0.67222222222222228</v>
      </c>
    </row>
    <row r="64" spans="1:27" ht="15.75" customHeight="1" x14ac:dyDescent="0.25">
      <c r="A64" s="72">
        <v>12015070</v>
      </c>
      <c r="B64" s="72">
        <v>109.23103448275866</v>
      </c>
      <c r="C64" s="72">
        <v>81.678571428571431</v>
      </c>
      <c r="D64" s="72">
        <v>185.80344827586211</v>
      </c>
      <c r="E64" s="72">
        <v>320.56666666666666</v>
      </c>
      <c r="F64" s="72">
        <v>387.49333333333345</v>
      </c>
      <c r="G64" s="72">
        <v>327.45714285714286</v>
      </c>
      <c r="H64" s="72">
        <v>337.6133333333334</v>
      </c>
      <c r="I64" s="72">
        <v>322.64074074074074</v>
      </c>
      <c r="J64" s="72">
        <v>347.51428571428568</v>
      </c>
      <c r="K64" s="72">
        <v>315.04827586206898</v>
      </c>
      <c r="L64" s="72">
        <v>338.9896551724139</v>
      </c>
      <c r="M64" s="72">
        <v>281.51785714285717</v>
      </c>
      <c r="N64" s="72">
        <v>345</v>
      </c>
      <c r="O64" s="72">
        <v>0.96666666666666667</v>
      </c>
      <c r="P64" s="72">
        <v>0.93333333333333335</v>
      </c>
      <c r="Q64" s="72">
        <v>0.96666666666666667</v>
      </c>
      <c r="R64" s="72">
        <v>1</v>
      </c>
      <c r="S64" s="72">
        <v>1</v>
      </c>
      <c r="T64" s="72">
        <v>0.93333333333333335</v>
      </c>
      <c r="U64" s="72">
        <v>1</v>
      </c>
      <c r="V64" s="72">
        <v>0.9</v>
      </c>
      <c r="W64" s="72">
        <v>0.93333333333333335</v>
      </c>
      <c r="X64" s="72">
        <v>0.96666666666666667</v>
      </c>
      <c r="Y64" s="72">
        <v>0.96666666666666667</v>
      </c>
      <c r="Z64" s="72">
        <v>0.93333333333333335</v>
      </c>
      <c r="AA64" s="72">
        <v>0.95833333333333337</v>
      </c>
    </row>
    <row r="65" spans="1:27" ht="15.75" customHeight="1" x14ac:dyDescent="0.25">
      <c r="A65" s="72">
        <v>12015080</v>
      </c>
      <c r="B65" s="72" t="s">
        <v>2054</v>
      </c>
      <c r="C65" s="72" t="s">
        <v>2054</v>
      </c>
      <c r="D65" s="72">
        <v>112.8</v>
      </c>
      <c r="E65" s="72" t="s">
        <v>2054</v>
      </c>
      <c r="F65" s="72">
        <v>321.34999999999997</v>
      </c>
      <c r="G65" s="72">
        <v>283.89999999999998</v>
      </c>
      <c r="H65" s="72">
        <v>185.15</v>
      </c>
      <c r="I65" s="72">
        <v>268.40000000000003</v>
      </c>
      <c r="J65" s="72">
        <v>318.2</v>
      </c>
      <c r="K65" s="72">
        <v>286.14999999999998</v>
      </c>
      <c r="L65" s="72">
        <v>251</v>
      </c>
      <c r="M65" s="72">
        <v>80.800000000000026</v>
      </c>
      <c r="N65" s="72">
        <v>13</v>
      </c>
      <c r="O65" s="72">
        <v>0</v>
      </c>
      <c r="P65" s="72">
        <v>0</v>
      </c>
      <c r="Q65" s="72">
        <v>3.3333333333333333E-2</v>
      </c>
      <c r="R65" s="72">
        <v>0</v>
      </c>
      <c r="S65" s="72">
        <v>6.6666666666666666E-2</v>
      </c>
      <c r="T65" s="72">
        <v>6.6666666666666666E-2</v>
      </c>
      <c r="U65" s="72">
        <v>6.6666666666666666E-2</v>
      </c>
      <c r="V65" s="72">
        <v>3.3333333333333333E-2</v>
      </c>
      <c r="W65" s="72">
        <v>3.3333333333333333E-2</v>
      </c>
      <c r="X65" s="72">
        <v>6.6666666666666666E-2</v>
      </c>
      <c r="Y65" s="72">
        <v>3.3333333333333333E-2</v>
      </c>
      <c r="Z65" s="72">
        <v>3.3333333333333333E-2</v>
      </c>
      <c r="AA65" s="72">
        <v>3.6111111111111108E-2</v>
      </c>
    </row>
    <row r="66" spans="1:27" ht="15.75" customHeight="1" x14ac:dyDescent="0.25">
      <c r="A66" s="72">
        <v>12015090</v>
      </c>
      <c r="B66" s="72">
        <v>139.98181818181817</v>
      </c>
      <c r="C66" s="72">
        <v>73.830769230769221</v>
      </c>
      <c r="D66" s="72">
        <v>110.12142857142858</v>
      </c>
      <c r="E66" s="72">
        <v>245.23636363636362</v>
      </c>
      <c r="F66" s="72">
        <v>360.6142857142857</v>
      </c>
      <c r="G66" s="72">
        <v>406.2714285714286</v>
      </c>
      <c r="H66" s="72">
        <v>420.06666666666666</v>
      </c>
      <c r="I66" s="72">
        <v>480.75</v>
      </c>
      <c r="J66" s="72">
        <v>471.28888888888895</v>
      </c>
      <c r="K66" s="72">
        <v>456.62</v>
      </c>
      <c r="L66" s="72">
        <v>423.71818181818179</v>
      </c>
      <c r="M66" s="72">
        <v>328.51428571428568</v>
      </c>
      <c r="N66" s="72">
        <v>117</v>
      </c>
      <c r="O66" s="72">
        <v>0.36666666666666664</v>
      </c>
      <c r="P66" s="72">
        <v>0.43333333333333335</v>
      </c>
      <c r="Q66" s="72">
        <v>0.46666666666666667</v>
      </c>
      <c r="R66" s="72">
        <v>0.36666666666666664</v>
      </c>
      <c r="S66" s="72">
        <v>0.23333333333333334</v>
      </c>
      <c r="T66" s="72">
        <v>0.23333333333333334</v>
      </c>
      <c r="U66" s="72">
        <v>0.3</v>
      </c>
      <c r="V66" s="72">
        <v>0.26666666666666666</v>
      </c>
      <c r="W66" s="72">
        <v>0.3</v>
      </c>
      <c r="X66" s="72">
        <v>0.33333333333333331</v>
      </c>
      <c r="Y66" s="72">
        <v>0.36666666666666664</v>
      </c>
      <c r="Z66" s="72">
        <v>0.23333333333333334</v>
      </c>
      <c r="AA66" s="72">
        <v>0.32500000000000001</v>
      </c>
    </row>
    <row r="67" spans="1:27" ht="15.75" customHeight="1" x14ac:dyDescent="0.25">
      <c r="A67" s="72">
        <v>12020010</v>
      </c>
      <c r="B67" s="72">
        <v>38.299999999999997</v>
      </c>
      <c r="C67" s="72">
        <v>24.310344827586206</v>
      </c>
      <c r="D67" s="72">
        <v>76.035714285714292</v>
      </c>
      <c r="E67" s="72">
        <v>143.53333333333333</v>
      </c>
      <c r="F67" s="72">
        <v>236.82758620689654</v>
      </c>
      <c r="G67" s="72">
        <v>158.46666666666667</v>
      </c>
      <c r="H67" s="72">
        <v>163.58620689655172</v>
      </c>
      <c r="I67" s="72">
        <v>193.4814814814815</v>
      </c>
      <c r="J67" s="72">
        <v>173</v>
      </c>
      <c r="K67" s="72">
        <v>141.82142857142858</v>
      </c>
      <c r="L67" s="72">
        <v>145.93103448275863</v>
      </c>
      <c r="M67" s="72">
        <v>96.65517241379311</v>
      </c>
      <c r="N67" s="72">
        <v>347</v>
      </c>
      <c r="O67" s="72">
        <v>1</v>
      </c>
      <c r="P67" s="72">
        <v>0.96666666666666667</v>
      </c>
      <c r="Q67" s="72">
        <v>0.93333333333333335</v>
      </c>
      <c r="R67" s="72">
        <v>1</v>
      </c>
      <c r="S67" s="72">
        <v>0.96666666666666667</v>
      </c>
      <c r="T67" s="72">
        <v>1</v>
      </c>
      <c r="U67" s="72">
        <v>0.96666666666666667</v>
      </c>
      <c r="V67" s="72">
        <v>0.9</v>
      </c>
      <c r="W67" s="72">
        <v>0.96666666666666667</v>
      </c>
      <c r="X67" s="72">
        <v>0.93333333333333335</v>
      </c>
      <c r="Y67" s="72">
        <v>0.96666666666666667</v>
      </c>
      <c r="Z67" s="72">
        <v>0.96666666666666667</v>
      </c>
      <c r="AA67" s="72">
        <v>0.96388888888888891</v>
      </c>
    </row>
    <row r="68" spans="1:27" ht="15.75" customHeight="1" x14ac:dyDescent="0.25">
      <c r="A68" s="72">
        <v>12020040</v>
      </c>
      <c r="B68" s="72">
        <v>73</v>
      </c>
      <c r="C68" s="72">
        <v>49.2</v>
      </c>
      <c r="D68" s="72">
        <v>104.4</v>
      </c>
      <c r="E68" s="72">
        <v>164</v>
      </c>
      <c r="F68" s="72">
        <v>273.60000000000002</v>
      </c>
      <c r="G68" s="72">
        <v>222.5</v>
      </c>
      <c r="H68" s="72">
        <v>149.19999999999999</v>
      </c>
      <c r="I68" s="72">
        <v>245.8</v>
      </c>
      <c r="J68" s="72">
        <v>204.25</v>
      </c>
      <c r="K68" s="72">
        <v>127.75</v>
      </c>
      <c r="L68" s="72">
        <v>115.25</v>
      </c>
      <c r="M68" s="72">
        <v>112.6</v>
      </c>
      <c r="N68" s="72">
        <v>57</v>
      </c>
      <c r="O68" s="72">
        <v>0.2</v>
      </c>
      <c r="P68" s="72">
        <v>0.16666666666666666</v>
      </c>
      <c r="Q68" s="72">
        <v>0.16666666666666666</v>
      </c>
      <c r="R68" s="72">
        <v>0.16666666666666666</v>
      </c>
      <c r="S68" s="72">
        <v>0.16666666666666666</v>
      </c>
      <c r="T68" s="72">
        <v>0.13333333333333333</v>
      </c>
      <c r="U68" s="72">
        <v>0.16666666666666666</v>
      </c>
      <c r="V68" s="72">
        <v>0.16666666666666666</v>
      </c>
      <c r="W68" s="72">
        <v>0.13333333333333333</v>
      </c>
      <c r="X68" s="72">
        <v>0.13333333333333333</v>
      </c>
      <c r="Y68" s="72">
        <v>0.13333333333333333</v>
      </c>
      <c r="Z68" s="72">
        <v>0.16666666666666666</v>
      </c>
      <c r="AA68" s="72">
        <v>0.15833333333333333</v>
      </c>
    </row>
    <row r="69" spans="1:27" ht="15.75" customHeight="1" x14ac:dyDescent="0.25">
      <c r="A69" s="72">
        <v>12020170</v>
      </c>
      <c r="B69" s="72">
        <v>6</v>
      </c>
      <c r="C69" s="72">
        <v>30</v>
      </c>
      <c r="D69" s="72">
        <v>57</v>
      </c>
      <c r="E69" s="72" t="s">
        <v>2054</v>
      </c>
      <c r="F69" s="72" t="s">
        <v>2054</v>
      </c>
      <c r="G69" s="72" t="s">
        <v>2054</v>
      </c>
      <c r="H69" s="72" t="s">
        <v>2054</v>
      </c>
      <c r="I69" s="72" t="s">
        <v>2054</v>
      </c>
      <c r="J69" s="72" t="s">
        <v>2054</v>
      </c>
      <c r="K69" s="72" t="s">
        <v>2054</v>
      </c>
      <c r="L69" s="72" t="s">
        <v>2054</v>
      </c>
      <c r="M69" s="72" t="s">
        <v>2054</v>
      </c>
      <c r="N69" s="72">
        <v>3</v>
      </c>
      <c r="O69" s="72">
        <v>3.3333333333333333E-2</v>
      </c>
      <c r="P69" s="72">
        <v>3.3333333333333333E-2</v>
      </c>
      <c r="Q69" s="72">
        <v>3.3333333333333333E-2</v>
      </c>
      <c r="R69" s="72">
        <v>0</v>
      </c>
      <c r="S69" s="72">
        <v>0</v>
      </c>
      <c r="T69" s="72">
        <v>0</v>
      </c>
      <c r="U69" s="72">
        <v>0</v>
      </c>
      <c r="V69" s="72">
        <v>0</v>
      </c>
      <c r="W69" s="72">
        <v>0</v>
      </c>
      <c r="X69" s="72">
        <v>0</v>
      </c>
      <c r="Y69" s="72">
        <v>0</v>
      </c>
      <c r="Z69" s="72">
        <v>0</v>
      </c>
      <c r="AA69" s="72">
        <v>8.3333333333333332E-3</v>
      </c>
    </row>
    <row r="70" spans="1:27" ht="15.75" customHeight="1" x14ac:dyDescent="0.25">
      <c r="A70" s="72">
        <v>12025030</v>
      </c>
      <c r="B70" s="72">
        <v>58.942105263157899</v>
      </c>
      <c r="C70" s="72">
        <v>37.544000000000004</v>
      </c>
      <c r="D70" s="72">
        <v>106.35294117647059</v>
      </c>
      <c r="E70" s="72">
        <v>221.21999999999997</v>
      </c>
      <c r="F70" s="72">
        <v>244.76666666666668</v>
      </c>
      <c r="G70" s="72">
        <v>175.12777777777779</v>
      </c>
      <c r="H70" s="72">
        <v>192.6</v>
      </c>
      <c r="I70" s="72">
        <v>204.86666666666667</v>
      </c>
      <c r="J70" s="72">
        <v>222.21176470588239</v>
      </c>
      <c r="K70" s="72">
        <v>167.4375</v>
      </c>
      <c r="L70" s="72">
        <v>200.92083333333332</v>
      </c>
      <c r="M70" s="72">
        <v>151.67727272727274</v>
      </c>
      <c r="N70" s="72">
        <v>250</v>
      </c>
      <c r="O70" s="72">
        <v>0.6333333333333333</v>
      </c>
      <c r="P70" s="72">
        <v>0.83333333333333337</v>
      </c>
      <c r="Q70" s="72">
        <v>0.56666666666666665</v>
      </c>
      <c r="R70" s="72">
        <v>0.66666666666666663</v>
      </c>
      <c r="S70" s="72">
        <v>0.7</v>
      </c>
      <c r="T70" s="72">
        <v>0.6</v>
      </c>
      <c r="U70" s="72">
        <v>0.6333333333333333</v>
      </c>
      <c r="V70" s="72">
        <v>0.8</v>
      </c>
      <c r="W70" s="72">
        <v>0.56666666666666665</v>
      </c>
      <c r="X70" s="72">
        <v>0.8</v>
      </c>
      <c r="Y70" s="72">
        <v>0.8</v>
      </c>
      <c r="Z70" s="72">
        <v>0.73333333333333328</v>
      </c>
      <c r="AA70" s="72">
        <v>0.69444444444444442</v>
      </c>
    </row>
    <row r="71" spans="1:27" ht="15.75" customHeight="1" x14ac:dyDescent="0.25">
      <c r="A71" s="72">
        <v>12025040</v>
      </c>
      <c r="B71" s="72">
        <v>83.375000000000014</v>
      </c>
      <c r="C71" s="72">
        <v>44.492307692307691</v>
      </c>
      <c r="D71" s="72">
        <v>71.483333333333334</v>
      </c>
      <c r="E71" s="72">
        <v>258.28999999999996</v>
      </c>
      <c r="F71" s="72">
        <v>303.16875000000005</v>
      </c>
      <c r="G71" s="72">
        <v>218.42142857142858</v>
      </c>
      <c r="H71" s="72">
        <v>226.96666666666664</v>
      </c>
      <c r="I71" s="72">
        <v>260.56666666666666</v>
      </c>
      <c r="J71" s="72">
        <v>244.23076923076923</v>
      </c>
      <c r="K71" s="72">
        <v>142.59166666666667</v>
      </c>
      <c r="L71" s="72">
        <v>234.36363636363637</v>
      </c>
      <c r="M71" s="72">
        <v>238.50714285714281</v>
      </c>
      <c r="N71" s="72">
        <v>145</v>
      </c>
      <c r="O71" s="72">
        <v>0.4</v>
      </c>
      <c r="P71" s="72">
        <v>0.43333333333333335</v>
      </c>
      <c r="Q71" s="72">
        <v>0.4</v>
      </c>
      <c r="R71" s="72">
        <v>0.33333333333333331</v>
      </c>
      <c r="S71" s="72">
        <v>0.53333333333333333</v>
      </c>
      <c r="T71" s="72">
        <v>0.46666666666666667</v>
      </c>
      <c r="U71" s="72">
        <v>0.3</v>
      </c>
      <c r="V71" s="72">
        <v>0.3</v>
      </c>
      <c r="W71" s="72">
        <v>0.43333333333333335</v>
      </c>
      <c r="X71" s="72">
        <v>0.4</v>
      </c>
      <c r="Y71" s="72">
        <v>0.36666666666666664</v>
      </c>
      <c r="Z71" s="72">
        <v>0.46666666666666667</v>
      </c>
      <c r="AA71" s="72">
        <v>0.40277777777777779</v>
      </c>
    </row>
    <row r="72" spans="1:27" ht="15.75" customHeight="1" x14ac:dyDescent="0.25">
      <c r="A72" s="72">
        <v>12030010</v>
      </c>
      <c r="B72" s="72">
        <v>28.646428571428572</v>
      </c>
      <c r="C72" s="72">
        <v>12.727586206896552</v>
      </c>
      <c r="D72" s="72">
        <v>56.076666666666668</v>
      </c>
      <c r="E72" s="72">
        <v>166.31071428571428</v>
      </c>
      <c r="F72" s="72">
        <v>291.30333333333334</v>
      </c>
      <c r="G72" s="72">
        <v>236.09310344827585</v>
      </c>
      <c r="H72" s="72">
        <v>221.72413793103448</v>
      </c>
      <c r="I72" s="72">
        <v>273.0793103448276</v>
      </c>
      <c r="J72" s="72">
        <v>232.39655172413794</v>
      </c>
      <c r="K72" s="72">
        <v>210.875</v>
      </c>
      <c r="L72" s="72">
        <v>267.51481481481483</v>
      </c>
      <c r="M72" s="72">
        <v>134.7391304347826</v>
      </c>
      <c r="N72" s="72">
        <v>339</v>
      </c>
      <c r="O72" s="72">
        <v>0.93333333333333335</v>
      </c>
      <c r="P72" s="72">
        <v>0.96666666666666667</v>
      </c>
      <c r="Q72" s="72">
        <v>1</v>
      </c>
      <c r="R72" s="72">
        <v>0.93333333333333335</v>
      </c>
      <c r="S72" s="72">
        <v>1</v>
      </c>
      <c r="T72" s="72">
        <v>0.96666666666666667</v>
      </c>
      <c r="U72" s="72">
        <v>0.96666666666666667</v>
      </c>
      <c r="V72" s="72">
        <v>0.96666666666666667</v>
      </c>
      <c r="W72" s="72">
        <v>0.96666666666666667</v>
      </c>
      <c r="X72" s="72">
        <v>0.93333333333333335</v>
      </c>
      <c r="Y72" s="72">
        <v>0.9</v>
      </c>
      <c r="Z72" s="72">
        <v>0.76666666666666672</v>
      </c>
      <c r="AA72" s="72">
        <v>0.94166666666666665</v>
      </c>
    </row>
    <row r="73" spans="1:27" ht="15.75" customHeight="1" x14ac:dyDescent="0.25">
      <c r="A73" s="72">
        <v>12030020</v>
      </c>
      <c r="B73" s="72">
        <v>22.210344827586209</v>
      </c>
      <c r="C73" s="72">
        <v>10.458620689655174</v>
      </c>
      <c r="D73" s="72">
        <v>57.837931034482757</v>
      </c>
      <c r="E73" s="72">
        <v>136.37499999999997</v>
      </c>
      <c r="F73" s="72">
        <v>205.00689655172414</v>
      </c>
      <c r="G73" s="72">
        <v>150.31034482758625</v>
      </c>
      <c r="H73" s="72">
        <v>151.15862068965518</v>
      </c>
      <c r="I73" s="72">
        <v>153.4928571428571</v>
      </c>
      <c r="J73" s="72">
        <v>166.68148148148151</v>
      </c>
      <c r="K73" s="72">
        <v>134.38148148148147</v>
      </c>
      <c r="L73" s="72">
        <v>125.99600000000001</v>
      </c>
      <c r="M73" s="72">
        <v>75.292000000000002</v>
      </c>
      <c r="N73" s="72">
        <v>334</v>
      </c>
      <c r="O73" s="72">
        <v>0.96666666666666667</v>
      </c>
      <c r="P73" s="72">
        <v>0.96666666666666667</v>
      </c>
      <c r="Q73" s="72">
        <v>0.96666666666666667</v>
      </c>
      <c r="R73" s="72">
        <v>0.93333333333333335</v>
      </c>
      <c r="S73" s="72">
        <v>0.96666666666666667</v>
      </c>
      <c r="T73" s="72">
        <v>0.96666666666666667</v>
      </c>
      <c r="U73" s="72">
        <v>0.96666666666666667</v>
      </c>
      <c r="V73" s="72">
        <v>0.93333333333333335</v>
      </c>
      <c r="W73" s="72">
        <v>0.9</v>
      </c>
      <c r="X73" s="72">
        <v>0.9</v>
      </c>
      <c r="Y73" s="72">
        <v>0.83333333333333337</v>
      </c>
      <c r="Z73" s="72">
        <v>0.83333333333333337</v>
      </c>
      <c r="AA73" s="72">
        <v>0.92777777777777781</v>
      </c>
    </row>
    <row r="74" spans="1:27" ht="15.75" customHeight="1" x14ac:dyDescent="0.25">
      <c r="A74" s="72">
        <v>12040010</v>
      </c>
      <c r="B74" s="72">
        <v>15.510000000000002</v>
      </c>
      <c r="C74" s="72">
        <v>9.8466666666666658</v>
      </c>
      <c r="D74" s="72">
        <v>33.286666666666669</v>
      </c>
      <c r="E74" s="72">
        <v>96.053571428571416</v>
      </c>
      <c r="F74" s="72">
        <v>207.86206896551724</v>
      </c>
      <c r="G74" s="72">
        <v>157.55714285714285</v>
      </c>
      <c r="H74" s="72">
        <v>162.6448275862069</v>
      </c>
      <c r="I74" s="72">
        <v>179.36896551724138</v>
      </c>
      <c r="J74" s="72">
        <v>182.55517241379312</v>
      </c>
      <c r="K74" s="72">
        <v>141.3807692307692</v>
      </c>
      <c r="L74" s="72">
        <v>134.04074074074074</v>
      </c>
      <c r="M74" s="72">
        <v>56.300000000000004</v>
      </c>
      <c r="N74" s="72">
        <v>341</v>
      </c>
      <c r="O74" s="72">
        <v>1</v>
      </c>
      <c r="P74" s="72">
        <v>1</v>
      </c>
      <c r="Q74" s="72">
        <v>1</v>
      </c>
      <c r="R74" s="72">
        <v>0.93333333333333335</v>
      </c>
      <c r="S74" s="72">
        <v>0.96666666666666667</v>
      </c>
      <c r="T74" s="72">
        <v>0.93333333333333335</v>
      </c>
      <c r="U74" s="72">
        <v>0.96666666666666667</v>
      </c>
      <c r="V74" s="72">
        <v>0.96666666666666667</v>
      </c>
      <c r="W74" s="72">
        <v>0.96666666666666667</v>
      </c>
      <c r="X74" s="72">
        <v>0.8666666666666667</v>
      </c>
      <c r="Y74" s="72">
        <v>0.9</v>
      </c>
      <c r="Z74" s="72">
        <v>0.8666666666666667</v>
      </c>
      <c r="AA74" s="72">
        <v>0.94722222222222219</v>
      </c>
    </row>
    <row r="75" spans="1:27" ht="15.75" customHeight="1" x14ac:dyDescent="0.25">
      <c r="A75" s="72">
        <v>12040020</v>
      </c>
      <c r="B75" s="72">
        <v>19.046428571428571</v>
      </c>
      <c r="C75" s="72">
        <v>7.3964285714285714</v>
      </c>
      <c r="D75" s="72">
        <v>26.185714285714287</v>
      </c>
      <c r="E75" s="72">
        <v>126.45862068965518</v>
      </c>
      <c r="F75" s="72">
        <v>203.57586206896551</v>
      </c>
      <c r="G75" s="72">
        <v>180.86</v>
      </c>
      <c r="H75" s="72">
        <v>171.08275862068965</v>
      </c>
      <c r="I75" s="72">
        <v>183.97333333333333</v>
      </c>
      <c r="J75" s="72">
        <v>166.40344827586208</v>
      </c>
      <c r="K75" s="72">
        <v>173.5310344827586</v>
      </c>
      <c r="L75" s="72">
        <v>140.59285714285713</v>
      </c>
      <c r="M75" s="72">
        <v>62.571999999999996</v>
      </c>
      <c r="N75" s="72">
        <v>342</v>
      </c>
      <c r="O75" s="72">
        <v>0.93333333333333335</v>
      </c>
      <c r="P75" s="72">
        <v>0.93333333333333335</v>
      </c>
      <c r="Q75" s="72">
        <v>0.93333333333333335</v>
      </c>
      <c r="R75" s="72">
        <v>0.96666666666666667</v>
      </c>
      <c r="S75" s="72">
        <v>0.96666666666666667</v>
      </c>
      <c r="T75" s="72">
        <v>1</v>
      </c>
      <c r="U75" s="72">
        <v>0.96666666666666667</v>
      </c>
      <c r="V75" s="72">
        <v>1</v>
      </c>
      <c r="W75" s="72">
        <v>0.96666666666666667</v>
      </c>
      <c r="X75" s="72">
        <v>0.96666666666666667</v>
      </c>
      <c r="Y75" s="72">
        <v>0.93333333333333335</v>
      </c>
      <c r="Z75" s="72">
        <v>0.83333333333333337</v>
      </c>
      <c r="AA75" s="72">
        <v>0.95</v>
      </c>
    </row>
    <row r="76" spans="1:27" ht="15.75" customHeight="1" x14ac:dyDescent="0.25">
      <c r="A76" s="72">
        <v>12045010</v>
      </c>
      <c r="B76" s="72">
        <v>22.15909090909091</v>
      </c>
      <c r="C76" s="72">
        <v>6.7608695652173916</v>
      </c>
      <c r="D76" s="72">
        <v>55.559090909090905</v>
      </c>
      <c r="E76" s="72">
        <v>142</v>
      </c>
      <c r="F76" s="72">
        <v>222.3384615384615</v>
      </c>
      <c r="G76" s="72">
        <v>191.09999999999997</v>
      </c>
      <c r="H76" s="72">
        <v>202.976</v>
      </c>
      <c r="I76" s="72">
        <v>227.48846153846156</v>
      </c>
      <c r="J76" s="72">
        <v>162.59285714285716</v>
      </c>
      <c r="K76" s="72">
        <v>171.32916666666665</v>
      </c>
      <c r="L76" s="72">
        <v>205.99599999999998</v>
      </c>
      <c r="M76" s="72">
        <v>109.57500000000003</v>
      </c>
      <c r="N76" s="72">
        <v>294</v>
      </c>
      <c r="O76" s="72">
        <v>0.73333333333333328</v>
      </c>
      <c r="P76" s="72">
        <v>0.76666666666666672</v>
      </c>
      <c r="Q76" s="72">
        <v>0.73333333333333328</v>
      </c>
      <c r="R76" s="72">
        <v>0.76666666666666672</v>
      </c>
      <c r="S76" s="72">
        <v>0.8666666666666667</v>
      </c>
      <c r="T76" s="72">
        <v>0.8666666666666667</v>
      </c>
      <c r="U76" s="72">
        <v>0.83333333333333337</v>
      </c>
      <c r="V76" s="72">
        <v>0.8666666666666667</v>
      </c>
      <c r="W76" s="72">
        <v>0.93333333333333335</v>
      </c>
      <c r="X76" s="72">
        <v>0.8</v>
      </c>
      <c r="Y76" s="72">
        <v>0.83333333333333337</v>
      </c>
      <c r="Z76" s="72">
        <v>0.8</v>
      </c>
      <c r="AA76" s="72">
        <v>0.81666666666666665</v>
      </c>
    </row>
    <row r="77" spans="1:27" ht="15.75" customHeight="1" x14ac:dyDescent="0.25">
      <c r="A77" s="72">
        <v>12045020</v>
      </c>
      <c r="B77" s="72">
        <v>16.704000000000001</v>
      </c>
      <c r="C77" s="72">
        <v>4.7359999999999998</v>
      </c>
      <c r="D77" s="72">
        <v>16.950000000000003</v>
      </c>
      <c r="E77" s="72">
        <v>87.86</v>
      </c>
      <c r="F77" s="72">
        <v>205.82692307692307</v>
      </c>
      <c r="G77" s="72">
        <v>165.54166666666666</v>
      </c>
      <c r="H77" s="72">
        <v>173.12692307692305</v>
      </c>
      <c r="I77" s="72">
        <v>209.68076923076922</v>
      </c>
      <c r="J77" s="72">
        <v>205.68799999999996</v>
      </c>
      <c r="K77" s="72">
        <v>191.12916666666669</v>
      </c>
      <c r="L77" s="72">
        <v>144.2782608695652</v>
      </c>
      <c r="M77" s="72">
        <v>55.647619047619052</v>
      </c>
      <c r="N77" s="72">
        <v>292</v>
      </c>
      <c r="O77" s="72">
        <v>0.83333333333333337</v>
      </c>
      <c r="P77" s="72">
        <v>0.83333333333333337</v>
      </c>
      <c r="Q77" s="72">
        <v>0.73333333333333328</v>
      </c>
      <c r="R77" s="72">
        <v>0.83333333333333337</v>
      </c>
      <c r="S77" s="72">
        <v>0.8666666666666667</v>
      </c>
      <c r="T77" s="72">
        <v>0.8</v>
      </c>
      <c r="U77" s="72">
        <v>0.8666666666666667</v>
      </c>
      <c r="V77" s="72">
        <v>0.8666666666666667</v>
      </c>
      <c r="W77" s="72">
        <v>0.83333333333333337</v>
      </c>
      <c r="X77" s="72">
        <v>0.8</v>
      </c>
      <c r="Y77" s="72">
        <v>0.76666666666666672</v>
      </c>
      <c r="Z77" s="72">
        <v>0.7</v>
      </c>
      <c r="AA77" s="72">
        <v>0.81111111111111112</v>
      </c>
    </row>
    <row r="78" spans="1:27" ht="15.75" customHeight="1" x14ac:dyDescent="0.25">
      <c r="A78" s="72">
        <v>13010010</v>
      </c>
      <c r="B78" s="72">
        <v>65.857142857142861</v>
      </c>
      <c r="C78" s="72">
        <v>47.857142857142854</v>
      </c>
      <c r="D78" s="72">
        <v>86.857142857142861</v>
      </c>
      <c r="E78" s="72">
        <v>225</v>
      </c>
      <c r="F78" s="72">
        <v>499.42857142857144</v>
      </c>
      <c r="G78" s="72">
        <v>469.33333333333331</v>
      </c>
      <c r="H78" s="72">
        <v>432.16666666666669</v>
      </c>
      <c r="I78" s="72">
        <v>417.5</v>
      </c>
      <c r="J78" s="72">
        <v>415.71428571428572</v>
      </c>
      <c r="K78" s="72">
        <v>338.28571428571428</v>
      </c>
      <c r="L78" s="72">
        <v>262.05</v>
      </c>
      <c r="M78" s="72">
        <v>141</v>
      </c>
      <c r="N78" s="72">
        <v>79</v>
      </c>
      <c r="O78" s="72">
        <v>0.23333333333333334</v>
      </c>
      <c r="P78" s="72">
        <v>0.23333333333333334</v>
      </c>
      <c r="Q78" s="72">
        <v>0.23333333333333334</v>
      </c>
      <c r="R78" s="72">
        <v>0.23333333333333334</v>
      </c>
      <c r="S78" s="72">
        <v>0.23333333333333334</v>
      </c>
      <c r="T78" s="72">
        <v>0.2</v>
      </c>
      <c r="U78" s="72">
        <v>0.2</v>
      </c>
      <c r="V78" s="72">
        <v>0.2</v>
      </c>
      <c r="W78" s="72">
        <v>0.23333333333333334</v>
      </c>
      <c r="X78" s="72">
        <v>0.23333333333333334</v>
      </c>
      <c r="Y78" s="72">
        <v>0.2</v>
      </c>
      <c r="Z78" s="72">
        <v>0.2</v>
      </c>
      <c r="AA78" s="72">
        <v>0.21944444444444444</v>
      </c>
    </row>
    <row r="79" spans="1:27" ht="15.75" customHeight="1" x14ac:dyDescent="0.25">
      <c r="A79" s="72">
        <v>13010040</v>
      </c>
      <c r="B79" s="72">
        <v>69.428571428571431</v>
      </c>
      <c r="C79" s="72">
        <v>75.428571428571431</v>
      </c>
      <c r="D79" s="72">
        <v>90.428571428571431</v>
      </c>
      <c r="E79" s="72">
        <v>275.33333333333331</v>
      </c>
      <c r="F79" s="72">
        <v>506.64</v>
      </c>
      <c r="G79" s="72">
        <v>411.5</v>
      </c>
      <c r="H79" s="72">
        <v>374.21428571428572</v>
      </c>
      <c r="I79" s="72">
        <v>453</v>
      </c>
      <c r="J79" s="72">
        <v>423.28571428571428</v>
      </c>
      <c r="K79" s="72">
        <v>457.71428571428572</v>
      </c>
      <c r="L79" s="72">
        <v>291.42857142857144</v>
      </c>
      <c r="M79" s="72">
        <v>142.71428571428572</v>
      </c>
      <c r="N79" s="72">
        <v>78</v>
      </c>
      <c r="O79" s="72">
        <v>0.23333333333333334</v>
      </c>
      <c r="P79" s="72">
        <v>0.23333333333333334</v>
      </c>
      <c r="Q79" s="72">
        <v>0.23333333333333334</v>
      </c>
      <c r="R79" s="72">
        <v>0.2</v>
      </c>
      <c r="S79" s="72">
        <v>0.16666666666666666</v>
      </c>
      <c r="T79" s="72">
        <v>0.13333333333333333</v>
      </c>
      <c r="U79" s="72">
        <v>0.23333333333333334</v>
      </c>
      <c r="V79" s="72">
        <v>0.23333333333333334</v>
      </c>
      <c r="W79" s="72">
        <v>0.23333333333333334</v>
      </c>
      <c r="X79" s="72">
        <v>0.23333333333333334</v>
      </c>
      <c r="Y79" s="72">
        <v>0.23333333333333334</v>
      </c>
      <c r="Z79" s="72">
        <v>0.23333333333333334</v>
      </c>
      <c r="AA79" s="72">
        <v>0.21666666666666667</v>
      </c>
    </row>
    <row r="80" spans="1:27" ht="15.75" customHeight="1" x14ac:dyDescent="0.25">
      <c r="A80" s="72">
        <v>13015020</v>
      </c>
      <c r="B80" s="72">
        <v>67.600000000000009</v>
      </c>
      <c r="C80" s="72">
        <v>9.4500000000000011</v>
      </c>
      <c r="D80" s="72">
        <v>102.15</v>
      </c>
      <c r="E80" s="72">
        <v>168.27500000000001</v>
      </c>
      <c r="F80" s="72">
        <v>292</v>
      </c>
      <c r="G80" s="72">
        <v>233.72500000000002</v>
      </c>
      <c r="H80" s="72">
        <v>240.9</v>
      </c>
      <c r="I80" s="72">
        <v>442.94999999999993</v>
      </c>
      <c r="J80" s="72">
        <v>280.47499999999997</v>
      </c>
      <c r="K80" s="72">
        <v>189.23333333333335</v>
      </c>
      <c r="L80" s="72">
        <v>136.36666666666665</v>
      </c>
      <c r="M80" s="72">
        <v>81.266666666666666</v>
      </c>
      <c r="N80" s="72">
        <v>45</v>
      </c>
      <c r="O80" s="72">
        <v>0.13333333333333333</v>
      </c>
      <c r="P80" s="72">
        <v>0.13333333333333333</v>
      </c>
      <c r="Q80" s="72">
        <v>0.13333333333333333</v>
      </c>
      <c r="R80" s="72">
        <v>0.13333333333333333</v>
      </c>
      <c r="S80" s="72">
        <v>0.13333333333333333</v>
      </c>
      <c r="T80" s="72">
        <v>0.13333333333333333</v>
      </c>
      <c r="U80" s="72">
        <v>0.13333333333333333</v>
      </c>
      <c r="V80" s="72">
        <v>0.13333333333333333</v>
      </c>
      <c r="W80" s="72">
        <v>0.13333333333333333</v>
      </c>
      <c r="X80" s="72">
        <v>0.1</v>
      </c>
      <c r="Y80" s="72">
        <v>0.1</v>
      </c>
      <c r="Z80" s="72">
        <v>0.1</v>
      </c>
      <c r="AA80" s="72">
        <v>0.125</v>
      </c>
    </row>
    <row r="81" spans="1:27" ht="15.75" customHeight="1" x14ac:dyDescent="0.25">
      <c r="A81" s="72">
        <v>13015030</v>
      </c>
      <c r="B81" s="72">
        <v>57.869230769230775</v>
      </c>
      <c r="C81" s="72">
        <v>66.25</v>
      </c>
      <c r="D81" s="72">
        <v>96.909090909090935</v>
      </c>
      <c r="E81" s="72">
        <v>168.44166666666669</v>
      </c>
      <c r="F81" s="72">
        <v>318.95000000000005</v>
      </c>
      <c r="G81" s="72">
        <v>384.23750000000001</v>
      </c>
      <c r="H81" s="72">
        <v>307.41666666666669</v>
      </c>
      <c r="I81" s="72">
        <v>294.46999999999997</v>
      </c>
      <c r="J81" s="72">
        <v>291.32727272727277</v>
      </c>
      <c r="K81" s="72">
        <v>290.06363636363636</v>
      </c>
      <c r="L81" s="72">
        <v>149.50909090909093</v>
      </c>
      <c r="M81" s="72">
        <v>97.941666666666663</v>
      </c>
      <c r="N81" s="72">
        <v>133</v>
      </c>
      <c r="O81" s="72">
        <v>0.43333333333333335</v>
      </c>
      <c r="P81" s="72">
        <v>0.33333333333333331</v>
      </c>
      <c r="Q81" s="72">
        <v>0.36666666666666664</v>
      </c>
      <c r="R81" s="72">
        <v>0.4</v>
      </c>
      <c r="S81" s="72">
        <v>0.4</v>
      </c>
      <c r="T81" s="72">
        <v>0.26666666666666666</v>
      </c>
      <c r="U81" s="72">
        <v>0.4</v>
      </c>
      <c r="V81" s="72">
        <v>0.33333333333333331</v>
      </c>
      <c r="W81" s="72">
        <v>0.36666666666666664</v>
      </c>
      <c r="X81" s="72">
        <v>0.36666666666666664</v>
      </c>
      <c r="Y81" s="72">
        <v>0.36666666666666664</v>
      </c>
      <c r="Z81" s="72">
        <v>0.4</v>
      </c>
      <c r="AA81" s="72">
        <v>0.36944444444444446</v>
      </c>
    </row>
    <row r="82" spans="1:27" ht="15.75" customHeight="1" x14ac:dyDescent="0.25">
      <c r="A82" s="72">
        <v>13015040</v>
      </c>
      <c r="B82" s="72">
        <v>60.107142857142854</v>
      </c>
      <c r="C82" s="72">
        <v>37.013333333333335</v>
      </c>
      <c r="D82" s="72">
        <v>103.79285714285716</v>
      </c>
      <c r="E82" s="72">
        <v>196.18125000000001</v>
      </c>
      <c r="F82" s="72">
        <v>327.34666666666669</v>
      </c>
      <c r="G82" s="72">
        <v>375.44374999999997</v>
      </c>
      <c r="H82" s="72">
        <v>313.77333333333337</v>
      </c>
      <c r="I82" s="72">
        <v>295.75625000000002</v>
      </c>
      <c r="J82" s="72">
        <v>251.60625000000002</v>
      </c>
      <c r="K82" s="72">
        <v>225.64999999999995</v>
      </c>
      <c r="L82" s="72">
        <v>180.03125</v>
      </c>
      <c r="M82" s="72">
        <v>125.45624999999997</v>
      </c>
      <c r="N82" s="72">
        <v>183</v>
      </c>
      <c r="O82" s="72">
        <v>0.46666666666666667</v>
      </c>
      <c r="P82" s="72">
        <v>0.5</v>
      </c>
      <c r="Q82" s="72">
        <v>0.46666666666666667</v>
      </c>
      <c r="R82" s="72">
        <v>0.53333333333333333</v>
      </c>
      <c r="S82" s="72">
        <v>0.5</v>
      </c>
      <c r="T82" s="72">
        <v>0.53333333333333333</v>
      </c>
      <c r="U82" s="72">
        <v>0.5</v>
      </c>
      <c r="V82" s="72">
        <v>0.53333333333333333</v>
      </c>
      <c r="W82" s="72">
        <v>0.53333333333333333</v>
      </c>
      <c r="X82" s="72">
        <v>0.46666666666666667</v>
      </c>
      <c r="Y82" s="72">
        <v>0.53333333333333333</v>
      </c>
      <c r="Z82" s="72">
        <v>0.53333333333333333</v>
      </c>
      <c r="AA82" s="72">
        <v>0.5083333333333333</v>
      </c>
    </row>
    <row r="83" spans="1:27" ht="15.75" customHeight="1" x14ac:dyDescent="0.25">
      <c r="A83" s="72">
        <v>13020020</v>
      </c>
      <c r="B83" s="72">
        <v>45</v>
      </c>
      <c r="C83" s="72">
        <v>55.309090909090905</v>
      </c>
      <c r="D83" s="72">
        <v>79.100000000000009</v>
      </c>
      <c r="E83" s="72">
        <v>168.06363636363636</v>
      </c>
      <c r="F83" s="72">
        <v>268.05</v>
      </c>
      <c r="G83" s="72">
        <v>212.75</v>
      </c>
      <c r="H83" s="72">
        <v>242.98888888888891</v>
      </c>
      <c r="I83" s="72">
        <v>233.77777777777777</v>
      </c>
      <c r="J83" s="72">
        <v>197.44444444444446</v>
      </c>
      <c r="K83" s="72">
        <v>178.5</v>
      </c>
      <c r="L83" s="72">
        <v>134</v>
      </c>
      <c r="M83" s="72">
        <v>62.25</v>
      </c>
      <c r="N83" s="72">
        <v>115</v>
      </c>
      <c r="O83" s="72">
        <v>0.36666666666666664</v>
      </c>
      <c r="P83" s="72">
        <v>0.36666666666666664</v>
      </c>
      <c r="Q83" s="72">
        <v>0.36666666666666664</v>
      </c>
      <c r="R83" s="72">
        <v>0.36666666666666664</v>
      </c>
      <c r="S83" s="72">
        <v>0.33333333333333331</v>
      </c>
      <c r="T83" s="72">
        <v>0.33333333333333331</v>
      </c>
      <c r="U83" s="72">
        <v>0.3</v>
      </c>
      <c r="V83" s="72">
        <v>0.3</v>
      </c>
      <c r="W83" s="72">
        <v>0.3</v>
      </c>
      <c r="X83" s="72">
        <v>0.26666666666666666</v>
      </c>
      <c r="Y83" s="72">
        <v>0.26666666666666666</v>
      </c>
      <c r="Z83" s="72">
        <v>0.26666666666666666</v>
      </c>
      <c r="AA83" s="72">
        <v>0.31944444444444442</v>
      </c>
    </row>
    <row r="84" spans="1:27" ht="15.75" customHeight="1" x14ac:dyDescent="0.25">
      <c r="A84" s="72">
        <v>13020040</v>
      </c>
      <c r="B84" s="72">
        <v>50.2</v>
      </c>
      <c r="C84" s="72">
        <v>45.988888888888887</v>
      </c>
      <c r="D84" s="72">
        <v>79.612500000000011</v>
      </c>
      <c r="E84" s="72">
        <v>121.03333333333336</v>
      </c>
      <c r="F84" s="72">
        <v>293.84444444444443</v>
      </c>
      <c r="G84" s="72">
        <v>245.92500000000001</v>
      </c>
      <c r="H84" s="72">
        <v>240</v>
      </c>
      <c r="I84" s="72">
        <v>238.10000000000002</v>
      </c>
      <c r="J84" s="72">
        <v>244.85</v>
      </c>
      <c r="K84" s="72">
        <v>263.52857142857141</v>
      </c>
      <c r="L84" s="72">
        <v>81.516666666666666</v>
      </c>
      <c r="M84" s="72">
        <v>66.783333333333331</v>
      </c>
      <c r="N84" s="72">
        <v>94</v>
      </c>
      <c r="O84" s="72">
        <v>0.3</v>
      </c>
      <c r="P84" s="72">
        <v>0.3</v>
      </c>
      <c r="Q84" s="72">
        <v>0.26666666666666666</v>
      </c>
      <c r="R84" s="72">
        <v>0.3</v>
      </c>
      <c r="S84" s="72">
        <v>0.3</v>
      </c>
      <c r="T84" s="72">
        <v>0.26666666666666666</v>
      </c>
      <c r="U84" s="72">
        <v>0.23333333333333334</v>
      </c>
      <c r="V84" s="72">
        <v>0.26666666666666666</v>
      </c>
      <c r="W84" s="72">
        <v>0.26666666666666666</v>
      </c>
      <c r="X84" s="72">
        <v>0.23333333333333334</v>
      </c>
      <c r="Y84" s="72">
        <v>0.2</v>
      </c>
      <c r="Z84" s="72">
        <v>0.2</v>
      </c>
      <c r="AA84" s="72">
        <v>0.26111111111111113</v>
      </c>
    </row>
    <row r="85" spans="1:27" ht="15.75" customHeight="1" x14ac:dyDescent="0.25">
      <c r="A85" s="72">
        <v>13025020</v>
      </c>
      <c r="B85" s="72" t="s">
        <v>2054</v>
      </c>
      <c r="C85" s="72" t="s">
        <v>2054</v>
      </c>
      <c r="D85" s="72">
        <v>5</v>
      </c>
      <c r="E85" s="72" t="s">
        <v>2054</v>
      </c>
      <c r="F85" s="72" t="s">
        <v>2054</v>
      </c>
      <c r="G85" s="72" t="s">
        <v>2054</v>
      </c>
      <c r="H85" s="72" t="s">
        <v>2054</v>
      </c>
      <c r="I85" s="72">
        <v>84.6</v>
      </c>
      <c r="J85" s="72" t="s">
        <v>2054</v>
      </c>
      <c r="K85" s="72" t="s">
        <v>2054</v>
      </c>
      <c r="L85" s="72" t="s">
        <v>2054</v>
      </c>
      <c r="M85" s="72" t="s">
        <v>2054</v>
      </c>
      <c r="N85" s="72">
        <v>2</v>
      </c>
      <c r="O85" s="72">
        <v>0</v>
      </c>
      <c r="P85" s="72">
        <v>0</v>
      </c>
      <c r="Q85" s="72">
        <v>3.3333333333333333E-2</v>
      </c>
      <c r="R85" s="72">
        <v>0</v>
      </c>
      <c r="S85" s="72">
        <v>0</v>
      </c>
      <c r="T85" s="72">
        <v>0</v>
      </c>
      <c r="U85" s="72">
        <v>0</v>
      </c>
      <c r="V85" s="72">
        <v>3.3333333333333333E-2</v>
      </c>
      <c r="W85" s="72">
        <v>0</v>
      </c>
      <c r="X85" s="72">
        <v>0</v>
      </c>
      <c r="Y85" s="72">
        <v>0</v>
      </c>
      <c r="Z85" s="72">
        <v>0</v>
      </c>
      <c r="AA85" s="72">
        <v>5.5555555555555558E-3</v>
      </c>
    </row>
    <row r="86" spans="1:27" ht="15.75" customHeight="1" x14ac:dyDescent="0.25">
      <c r="A86" s="72">
        <v>13025030</v>
      </c>
      <c r="B86" s="72">
        <v>51.75</v>
      </c>
      <c r="C86" s="72">
        <v>15.9</v>
      </c>
      <c r="D86" s="72">
        <v>61.95</v>
      </c>
      <c r="E86" s="72">
        <v>157</v>
      </c>
      <c r="F86" s="72">
        <v>329.8</v>
      </c>
      <c r="G86" s="72">
        <v>299.5</v>
      </c>
      <c r="H86" s="72">
        <v>257.45000000000005</v>
      </c>
      <c r="I86" s="72">
        <v>219.23333333333335</v>
      </c>
      <c r="J86" s="72">
        <v>227.11999999999998</v>
      </c>
      <c r="K86" s="72">
        <v>201.54000000000002</v>
      </c>
      <c r="L86" s="72">
        <v>132.44</v>
      </c>
      <c r="M86" s="72">
        <v>59.42</v>
      </c>
      <c r="N86" s="72">
        <v>47</v>
      </c>
      <c r="O86" s="72">
        <v>0.13333333333333333</v>
      </c>
      <c r="P86" s="72">
        <v>0.13333333333333333</v>
      </c>
      <c r="Q86" s="72">
        <v>0.13333333333333333</v>
      </c>
      <c r="R86" s="72">
        <v>6.6666666666666666E-2</v>
      </c>
      <c r="S86" s="72">
        <v>6.6666666666666666E-2</v>
      </c>
      <c r="T86" s="72">
        <v>0.13333333333333333</v>
      </c>
      <c r="U86" s="72">
        <v>0.13333333333333333</v>
      </c>
      <c r="V86" s="72">
        <v>0.1</v>
      </c>
      <c r="W86" s="72">
        <v>0.16666666666666666</v>
      </c>
      <c r="X86" s="72">
        <v>0.16666666666666666</v>
      </c>
      <c r="Y86" s="72">
        <v>0.16666666666666666</v>
      </c>
      <c r="Z86" s="72">
        <v>0.16666666666666666</v>
      </c>
      <c r="AA86" s="72">
        <v>0.13055555555555556</v>
      </c>
    </row>
    <row r="87" spans="1:27" ht="15.75" customHeight="1" x14ac:dyDescent="0.25">
      <c r="A87" s="72">
        <v>13030010</v>
      </c>
      <c r="B87" s="72">
        <v>22.771999999999998</v>
      </c>
      <c r="C87" s="72">
        <v>19.926923076923078</v>
      </c>
      <c r="D87" s="72">
        <v>60.46</v>
      </c>
      <c r="E87" s="72">
        <v>134.10740740740741</v>
      </c>
      <c r="F87" s="72">
        <v>250.03571428571428</v>
      </c>
      <c r="G87" s="72">
        <v>235.8111111111111</v>
      </c>
      <c r="H87" s="72">
        <v>196.875</v>
      </c>
      <c r="I87" s="72">
        <v>222.83703703703705</v>
      </c>
      <c r="J87" s="72">
        <v>177.81200000000001</v>
      </c>
      <c r="K87" s="72">
        <v>154.31481481481481</v>
      </c>
      <c r="L87" s="72">
        <v>110.58888888888889</v>
      </c>
      <c r="M87" s="72">
        <v>70.400000000000006</v>
      </c>
      <c r="N87" s="72">
        <v>315</v>
      </c>
      <c r="O87" s="72">
        <v>0.83333333333333337</v>
      </c>
      <c r="P87" s="72">
        <v>0.8666666666666667</v>
      </c>
      <c r="Q87" s="72">
        <v>0.83333333333333337</v>
      </c>
      <c r="R87" s="72">
        <v>0.9</v>
      </c>
      <c r="S87" s="72">
        <v>0.93333333333333335</v>
      </c>
      <c r="T87" s="72">
        <v>0.9</v>
      </c>
      <c r="U87" s="72">
        <v>0.93333333333333335</v>
      </c>
      <c r="V87" s="72">
        <v>0.9</v>
      </c>
      <c r="W87" s="72">
        <v>0.83333333333333337</v>
      </c>
      <c r="X87" s="72">
        <v>0.9</v>
      </c>
      <c r="Y87" s="72">
        <v>0.9</v>
      </c>
      <c r="Z87" s="72">
        <v>0.76666666666666672</v>
      </c>
      <c r="AA87" s="72">
        <v>0.875</v>
      </c>
    </row>
    <row r="88" spans="1:27" ht="15.75" customHeight="1" x14ac:dyDescent="0.25">
      <c r="A88" s="72">
        <v>13035010</v>
      </c>
      <c r="B88" s="72">
        <v>51.800000000000004</v>
      </c>
      <c r="C88" s="72">
        <v>27.5</v>
      </c>
      <c r="D88" s="72">
        <v>98.7</v>
      </c>
      <c r="E88" s="72" t="s">
        <v>2054</v>
      </c>
      <c r="F88" s="72">
        <v>186.5</v>
      </c>
      <c r="G88" s="72" t="s">
        <v>2054</v>
      </c>
      <c r="H88" s="72" t="s">
        <v>2054</v>
      </c>
      <c r="I88" s="72" t="s">
        <v>2054</v>
      </c>
      <c r="J88" s="72" t="s">
        <v>2054</v>
      </c>
      <c r="K88" s="72" t="s">
        <v>2054</v>
      </c>
      <c r="L88" s="72" t="s">
        <v>2054</v>
      </c>
      <c r="M88" s="72" t="s">
        <v>2054</v>
      </c>
      <c r="N88" s="72">
        <v>4</v>
      </c>
      <c r="O88" s="72">
        <v>3.3333333333333333E-2</v>
      </c>
      <c r="P88" s="72">
        <v>3.3333333333333333E-2</v>
      </c>
      <c r="Q88" s="72">
        <v>3.3333333333333333E-2</v>
      </c>
      <c r="R88" s="72">
        <v>0</v>
      </c>
      <c r="S88" s="72">
        <v>3.3333333333333333E-2</v>
      </c>
      <c r="T88" s="72">
        <v>0</v>
      </c>
      <c r="U88" s="72">
        <v>0</v>
      </c>
      <c r="V88" s="72">
        <v>0</v>
      </c>
      <c r="W88" s="72">
        <v>0</v>
      </c>
      <c r="X88" s="72">
        <v>0</v>
      </c>
      <c r="Y88" s="72">
        <v>0</v>
      </c>
      <c r="Z88" s="72">
        <v>0</v>
      </c>
      <c r="AA88" s="72">
        <v>1.1111111111111112E-2</v>
      </c>
    </row>
    <row r="89" spans="1:27" ht="15.75" customHeight="1" x14ac:dyDescent="0.25">
      <c r="A89" s="72">
        <v>13035501</v>
      </c>
      <c r="B89" s="72">
        <v>8.046153846153846</v>
      </c>
      <c r="C89" s="72">
        <v>11.417391304347825</v>
      </c>
      <c r="D89" s="72">
        <v>27.817857142857147</v>
      </c>
      <c r="E89" s="72">
        <v>94.633333333333312</v>
      </c>
      <c r="F89" s="72">
        <v>182.33103448275861</v>
      </c>
      <c r="G89" s="72">
        <v>164.49999999999997</v>
      </c>
      <c r="H89" s="72">
        <v>165.37857142857143</v>
      </c>
      <c r="I89" s="72">
        <v>170.0884615384615</v>
      </c>
      <c r="J89" s="72">
        <v>181.51071428571422</v>
      </c>
      <c r="K89" s="72">
        <v>140.10714285714286</v>
      </c>
      <c r="L89" s="72">
        <v>114.29629629629629</v>
      </c>
      <c r="M89" s="72">
        <v>41.123076923076923</v>
      </c>
      <c r="N89" s="72">
        <v>323</v>
      </c>
      <c r="O89" s="72">
        <v>0.8666666666666667</v>
      </c>
      <c r="P89" s="72">
        <v>0.76666666666666672</v>
      </c>
      <c r="Q89" s="72">
        <v>0.93333333333333335</v>
      </c>
      <c r="R89" s="72">
        <v>0.9</v>
      </c>
      <c r="S89" s="72">
        <v>0.96666666666666667</v>
      </c>
      <c r="T89" s="72">
        <v>0.9</v>
      </c>
      <c r="U89" s="72">
        <v>0.93333333333333335</v>
      </c>
      <c r="V89" s="72">
        <v>0.8666666666666667</v>
      </c>
      <c r="W89" s="72">
        <v>0.93333333333333335</v>
      </c>
      <c r="X89" s="72">
        <v>0.93333333333333335</v>
      </c>
      <c r="Y89" s="72">
        <v>0.9</v>
      </c>
      <c r="Z89" s="72">
        <v>0.8666666666666667</v>
      </c>
      <c r="AA89" s="72">
        <v>0.89722222222222225</v>
      </c>
    </row>
    <row r="90" spans="1:27" ht="15.75" customHeight="1" x14ac:dyDescent="0.25">
      <c r="A90" s="72">
        <v>13040010</v>
      </c>
      <c r="B90" s="72">
        <v>45.090909090909093</v>
      </c>
      <c r="C90" s="72">
        <v>42</v>
      </c>
      <c r="D90" s="72">
        <v>88.7</v>
      </c>
      <c r="E90" s="72">
        <v>119.125</v>
      </c>
      <c r="F90" s="72">
        <v>276.85714285714283</v>
      </c>
      <c r="G90" s="72">
        <v>284.57142857142856</v>
      </c>
      <c r="H90" s="72">
        <v>279.85714285714283</v>
      </c>
      <c r="I90" s="72">
        <v>280.14285714285717</v>
      </c>
      <c r="J90" s="72">
        <v>242.28571428571428</v>
      </c>
      <c r="K90" s="72">
        <v>184.42857142857142</v>
      </c>
      <c r="L90" s="72">
        <v>145.71428571428572</v>
      </c>
      <c r="M90" s="72">
        <v>58.428571428571431</v>
      </c>
      <c r="N90" s="72">
        <v>96</v>
      </c>
      <c r="O90" s="72">
        <v>0.36666666666666664</v>
      </c>
      <c r="P90" s="72">
        <v>0.36666666666666664</v>
      </c>
      <c r="Q90" s="72">
        <v>0.33333333333333331</v>
      </c>
      <c r="R90" s="72">
        <v>0.26666666666666666</v>
      </c>
      <c r="S90" s="72">
        <v>0.23333333333333334</v>
      </c>
      <c r="T90" s="72">
        <v>0.23333333333333334</v>
      </c>
      <c r="U90" s="72">
        <v>0.23333333333333334</v>
      </c>
      <c r="V90" s="72">
        <v>0.23333333333333334</v>
      </c>
      <c r="W90" s="72">
        <v>0.23333333333333334</v>
      </c>
      <c r="X90" s="72">
        <v>0.23333333333333334</v>
      </c>
      <c r="Y90" s="72">
        <v>0.23333333333333334</v>
      </c>
      <c r="Z90" s="72">
        <v>0.23333333333333334</v>
      </c>
      <c r="AA90" s="72">
        <v>0.26666666666666666</v>
      </c>
    </row>
    <row r="91" spans="1:27" ht="15.75" customHeight="1" x14ac:dyDescent="0.25">
      <c r="A91" s="72">
        <v>13040030</v>
      </c>
      <c r="B91" s="72">
        <v>25.304000000000002</v>
      </c>
      <c r="C91" s="72">
        <v>18.704166666666669</v>
      </c>
      <c r="D91" s="72">
        <v>64.961538461538467</v>
      </c>
      <c r="E91" s="72">
        <v>122.84074074074077</v>
      </c>
      <c r="F91" s="72">
        <v>206.21481481481479</v>
      </c>
      <c r="G91" s="72">
        <v>169.81785714285709</v>
      </c>
      <c r="H91" s="72">
        <v>190.71851851851849</v>
      </c>
      <c r="I91" s="72">
        <v>196.88518518518518</v>
      </c>
      <c r="J91" s="72">
        <v>174.50400000000002</v>
      </c>
      <c r="K91" s="72">
        <v>173.3692307692308</v>
      </c>
      <c r="L91" s="72">
        <v>121.65600000000001</v>
      </c>
      <c r="M91" s="72">
        <v>59.069565217391307</v>
      </c>
      <c r="N91" s="72">
        <v>310</v>
      </c>
      <c r="O91" s="72">
        <v>0.83333333333333337</v>
      </c>
      <c r="P91" s="72">
        <v>0.8</v>
      </c>
      <c r="Q91" s="72">
        <v>0.8666666666666667</v>
      </c>
      <c r="R91" s="72">
        <v>0.9</v>
      </c>
      <c r="S91" s="72">
        <v>0.9</v>
      </c>
      <c r="T91" s="72">
        <v>0.93333333333333335</v>
      </c>
      <c r="U91" s="72">
        <v>0.9</v>
      </c>
      <c r="V91" s="72">
        <v>0.9</v>
      </c>
      <c r="W91" s="72">
        <v>0.83333333333333337</v>
      </c>
      <c r="X91" s="72">
        <v>0.8666666666666667</v>
      </c>
      <c r="Y91" s="72">
        <v>0.83333333333333337</v>
      </c>
      <c r="Z91" s="72">
        <v>0.76666666666666672</v>
      </c>
      <c r="AA91" s="72">
        <v>0.86111111111111116</v>
      </c>
    </row>
    <row r="92" spans="1:27" ht="15.75" customHeight="1" x14ac:dyDescent="0.25">
      <c r="A92" s="72">
        <v>13050010</v>
      </c>
      <c r="B92" s="72">
        <v>12.44074074074074</v>
      </c>
      <c r="C92" s="72">
        <v>8.0370370370370363</v>
      </c>
      <c r="D92" s="72">
        <v>34.819230769230771</v>
      </c>
      <c r="E92" s="72">
        <v>79.271428571428572</v>
      </c>
      <c r="F92" s="72">
        <v>172.54137931034478</v>
      </c>
      <c r="G92" s="72">
        <v>133.11071428571427</v>
      </c>
      <c r="H92" s="72">
        <v>153.5</v>
      </c>
      <c r="I92" s="72">
        <v>158.3586206896552</v>
      </c>
      <c r="J92" s="72">
        <v>164.61481481481482</v>
      </c>
      <c r="K92" s="72">
        <v>148.98846153846154</v>
      </c>
      <c r="L92" s="72">
        <v>122.56923076923076</v>
      </c>
      <c r="M92" s="72">
        <v>43.230769230769234</v>
      </c>
      <c r="N92" s="72">
        <v>327</v>
      </c>
      <c r="O92" s="72">
        <v>0.9</v>
      </c>
      <c r="P92" s="72">
        <v>0.9</v>
      </c>
      <c r="Q92" s="72">
        <v>0.8666666666666667</v>
      </c>
      <c r="R92" s="72">
        <v>0.93333333333333335</v>
      </c>
      <c r="S92" s="72">
        <v>0.96666666666666667</v>
      </c>
      <c r="T92" s="72">
        <v>0.93333333333333335</v>
      </c>
      <c r="U92" s="72">
        <v>0.93333333333333335</v>
      </c>
      <c r="V92" s="72">
        <v>0.96666666666666667</v>
      </c>
      <c r="W92" s="72">
        <v>0.9</v>
      </c>
      <c r="X92" s="72">
        <v>0.8666666666666667</v>
      </c>
      <c r="Y92" s="72">
        <v>0.8666666666666667</v>
      </c>
      <c r="Z92" s="72">
        <v>0.8666666666666667</v>
      </c>
      <c r="AA92" s="72">
        <v>0.90833333333333333</v>
      </c>
    </row>
    <row r="93" spans="1:27" ht="15.75" customHeight="1" x14ac:dyDescent="0.25">
      <c r="A93" s="72">
        <v>13050020</v>
      </c>
      <c r="B93" s="72">
        <v>23.017857142857142</v>
      </c>
      <c r="C93" s="72">
        <v>10.403333333333334</v>
      </c>
      <c r="D93" s="72">
        <v>38.96551724137931</v>
      </c>
      <c r="E93" s="72">
        <v>92.241379310344826</v>
      </c>
      <c r="F93" s="72">
        <v>156.13703703703703</v>
      </c>
      <c r="G93" s="72">
        <v>149.11538461538461</v>
      </c>
      <c r="H93" s="72">
        <v>151</v>
      </c>
      <c r="I93" s="72">
        <v>157.19230769230768</v>
      </c>
      <c r="J93" s="72">
        <v>156.25</v>
      </c>
      <c r="K93" s="72">
        <v>133.70000000000002</v>
      </c>
      <c r="L93" s="72">
        <v>101.99642857142858</v>
      </c>
      <c r="M93" s="72">
        <v>66.07692307692308</v>
      </c>
      <c r="N93" s="72">
        <v>328</v>
      </c>
      <c r="O93" s="72">
        <v>0.93333333333333335</v>
      </c>
      <c r="P93" s="72">
        <v>1</v>
      </c>
      <c r="Q93" s="72">
        <v>0.96666666666666667</v>
      </c>
      <c r="R93" s="72">
        <v>0.96666666666666667</v>
      </c>
      <c r="S93" s="72">
        <v>0.9</v>
      </c>
      <c r="T93" s="72">
        <v>0.8666666666666667</v>
      </c>
      <c r="U93" s="72">
        <v>0.8666666666666667</v>
      </c>
      <c r="V93" s="72">
        <v>0.8666666666666667</v>
      </c>
      <c r="W93" s="72">
        <v>0.8666666666666667</v>
      </c>
      <c r="X93" s="72">
        <v>0.9</v>
      </c>
      <c r="Y93" s="72">
        <v>0.93333333333333335</v>
      </c>
      <c r="Z93" s="72">
        <v>0.8666666666666667</v>
      </c>
      <c r="AA93" s="72">
        <v>0.91111111111111109</v>
      </c>
    </row>
    <row r="94" spans="1:27" ht="15.75" customHeight="1" x14ac:dyDescent="0.25">
      <c r="A94" s="72">
        <v>13050030</v>
      </c>
      <c r="B94" s="72">
        <v>25.882758620689657</v>
      </c>
      <c r="C94" s="72">
        <v>14.103448275862069</v>
      </c>
      <c r="D94" s="72">
        <v>49.758620689655174</v>
      </c>
      <c r="E94" s="72">
        <v>112.86206896551724</v>
      </c>
      <c r="F94" s="72">
        <v>187.2</v>
      </c>
      <c r="G94" s="72">
        <v>166.28571428571428</v>
      </c>
      <c r="H94" s="72">
        <v>186.03703703703704</v>
      </c>
      <c r="I94" s="72">
        <v>197.33333333333334</v>
      </c>
      <c r="J94" s="72">
        <v>159.21428571428572</v>
      </c>
      <c r="K94" s="72">
        <v>158.39285714285714</v>
      </c>
      <c r="L94" s="72">
        <v>129.71153846153845</v>
      </c>
      <c r="M94" s="72">
        <v>63.875</v>
      </c>
      <c r="N94" s="72">
        <v>334</v>
      </c>
      <c r="O94" s="72">
        <v>0.96666666666666667</v>
      </c>
      <c r="P94" s="72">
        <v>0.96666666666666667</v>
      </c>
      <c r="Q94" s="72">
        <v>0.96666666666666667</v>
      </c>
      <c r="R94" s="72">
        <v>0.96666666666666667</v>
      </c>
      <c r="S94" s="72">
        <v>1</v>
      </c>
      <c r="T94" s="72">
        <v>0.93333333333333335</v>
      </c>
      <c r="U94" s="72">
        <v>0.9</v>
      </c>
      <c r="V94" s="72">
        <v>0.9</v>
      </c>
      <c r="W94" s="72">
        <v>0.93333333333333335</v>
      </c>
      <c r="X94" s="72">
        <v>0.93333333333333335</v>
      </c>
      <c r="Y94" s="72">
        <v>0.8666666666666667</v>
      </c>
      <c r="Z94" s="72">
        <v>0.8</v>
      </c>
      <c r="AA94" s="72">
        <v>0.92777777777777781</v>
      </c>
    </row>
    <row r="95" spans="1:27" ht="15.75" customHeight="1" x14ac:dyDescent="0.25">
      <c r="A95" s="72">
        <v>13055030</v>
      </c>
      <c r="B95" s="72">
        <v>13.34</v>
      </c>
      <c r="C95" s="72">
        <v>11.866666666666665</v>
      </c>
      <c r="D95" s="72">
        <v>43.080952380952382</v>
      </c>
      <c r="E95" s="72">
        <v>97.205263157894748</v>
      </c>
      <c r="F95" s="72">
        <v>162.95882352941175</v>
      </c>
      <c r="G95" s="72">
        <v>149.65</v>
      </c>
      <c r="H95" s="72">
        <v>171.72777777777776</v>
      </c>
      <c r="I95" s="72">
        <v>181.79473684210529</v>
      </c>
      <c r="J95" s="72">
        <v>177.83124999999998</v>
      </c>
      <c r="K95" s="72">
        <v>135.03888888888892</v>
      </c>
      <c r="L95" s="72">
        <v>92.706666666666663</v>
      </c>
      <c r="M95" s="72">
        <v>36.368749999999999</v>
      </c>
      <c r="N95" s="72">
        <v>220</v>
      </c>
      <c r="O95" s="72">
        <v>0.66666666666666663</v>
      </c>
      <c r="P95" s="72">
        <v>0.7</v>
      </c>
      <c r="Q95" s="72">
        <v>0.7</v>
      </c>
      <c r="R95" s="72">
        <v>0.6333333333333333</v>
      </c>
      <c r="S95" s="72">
        <v>0.56666666666666665</v>
      </c>
      <c r="T95" s="72">
        <v>0.66666666666666663</v>
      </c>
      <c r="U95" s="72">
        <v>0.6</v>
      </c>
      <c r="V95" s="72">
        <v>0.6333333333333333</v>
      </c>
      <c r="W95" s="72">
        <v>0.53333333333333333</v>
      </c>
      <c r="X95" s="72">
        <v>0.6</v>
      </c>
      <c r="Y95" s="72">
        <v>0.5</v>
      </c>
      <c r="Z95" s="72">
        <v>0.53333333333333333</v>
      </c>
      <c r="AA95" s="72">
        <v>0.61111111111111116</v>
      </c>
    </row>
    <row r="96" spans="1:27" ht="15.75" customHeight="1" x14ac:dyDescent="0.25">
      <c r="A96" s="72">
        <v>13060010</v>
      </c>
      <c r="B96" s="72">
        <v>20.078571428571429</v>
      </c>
      <c r="C96" s="72">
        <v>21.87037037037037</v>
      </c>
      <c r="D96" s="72">
        <v>48.070370370370377</v>
      </c>
      <c r="E96" s="72">
        <v>109.10714285714286</v>
      </c>
      <c r="F96" s="72">
        <v>180.63928571428571</v>
      </c>
      <c r="G96" s="72">
        <v>170.89285714285714</v>
      </c>
      <c r="H96" s="72">
        <v>159.77142857142857</v>
      </c>
      <c r="I96" s="72">
        <v>185.41785714285714</v>
      </c>
      <c r="J96" s="72">
        <v>169.46666666666667</v>
      </c>
      <c r="K96" s="72">
        <v>137.96785714285713</v>
      </c>
      <c r="L96" s="72">
        <v>92.914285714285711</v>
      </c>
      <c r="M96" s="72">
        <v>50.488461538461543</v>
      </c>
      <c r="N96" s="72">
        <v>331</v>
      </c>
      <c r="O96" s="72">
        <v>0.93333333333333335</v>
      </c>
      <c r="P96" s="72">
        <v>0.9</v>
      </c>
      <c r="Q96" s="72">
        <v>0.9</v>
      </c>
      <c r="R96" s="72">
        <v>0.93333333333333335</v>
      </c>
      <c r="S96" s="72">
        <v>0.93333333333333335</v>
      </c>
      <c r="T96" s="72">
        <v>0.93333333333333335</v>
      </c>
      <c r="U96" s="72">
        <v>0.93333333333333335</v>
      </c>
      <c r="V96" s="72">
        <v>0.93333333333333335</v>
      </c>
      <c r="W96" s="72">
        <v>0.9</v>
      </c>
      <c r="X96" s="72">
        <v>0.93333333333333335</v>
      </c>
      <c r="Y96" s="72">
        <v>0.93333333333333335</v>
      </c>
      <c r="Z96" s="72">
        <v>0.8666666666666667</v>
      </c>
      <c r="AA96" s="72">
        <v>0.9194444444444444</v>
      </c>
    </row>
    <row r="97" spans="1:27" ht="15.75" customHeight="1" x14ac:dyDescent="0.25">
      <c r="A97" s="72">
        <v>13060020</v>
      </c>
      <c r="B97" s="72">
        <v>21.903448275862072</v>
      </c>
      <c r="C97" s="72">
        <v>18.137931034482758</v>
      </c>
      <c r="D97" s="72">
        <v>52.582142857142856</v>
      </c>
      <c r="E97" s="72">
        <v>114.17857142857143</v>
      </c>
      <c r="F97" s="72">
        <v>208.75862068965517</v>
      </c>
      <c r="G97" s="72">
        <v>179.8551724137931</v>
      </c>
      <c r="H97" s="72">
        <v>151.10714285714286</v>
      </c>
      <c r="I97" s="72">
        <v>211.85714285714286</v>
      </c>
      <c r="J97" s="72">
        <v>182.17499999999998</v>
      </c>
      <c r="K97" s="72">
        <v>153.11111111111111</v>
      </c>
      <c r="L97" s="72">
        <v>90.034482758620683</v>
      </c>
      <c r="M97" s="72">
        <v>49.370370370370374</v>
      </c>
      <c r="N97" s="72">
        <v>339</v>
      </c>
      <c r="O97" s="72">
        <v>0.96666666666666667</v>
      </c>
      <c r="P97" s="72">
        <v>0.96666666666666667</v>
      </c>
      <c r="Q97" s="72">
        <v>0.93333333333333335</v>
      </c>
      <c r="R97" s="72">
        <v>0.93333333333333335</v>
      </c>
      <c r="S97" s="72">
        <v>0.96666666666666667</v>
      </c>
      <c r="T97" s="72">
        <v>0.96666666666666667</v>
      </c>
      <c r="U97" s="72">
        <v>0.93333333333333335</v>
      </c>
      <c r="V97" s="72">
        <v>0.93333333333333335</v>
      </c>
      <c r="W97" s="72">
        <v>0.93333333333333335</v>
      </c>
      <c r="X97" s="72">
        <v>0.9</v>
      </c>
      <c r="Y97" s="72">
        <v>0.96666666666666667</v>
      </c>
      <c r="Z97" s="72">
        <v>0.9</v>
      </c>
      <c r="AA97" s="72">
        <v>0.94166666666666665</v>
      </c>
    </row>
    <row r="98" spans="1:27" ht="15.75" customHeight="1" x14ac:dyDescent="0.25">
      <c r="A98" s="72">
        <v>13060030</v>
      </c>
      <c r="B98" s="72">
        <v>26.582142857142856</v>
      </c>
      <c r="C98" s="72">
        <v>25.762962962962963</v>
      </c>
      <c r="D98" s="72">
        <v>49.971428571428575</v>
      </c>
      <c r="E98" s="72">
        <v>131.5107142857143</v>
      </c>
      <c r="F98" s="72">
        <v>231.06896551724137</v>
      </c>
      <c r="G98" s="72">
        <v>191.83703703703705</v>
      </c>
      <c r="H98" s="72">
        <v>200.19655172413792</v>
      </c>
      <c r="I98" s="72">
        <v>213.62068965517241</v>
      </c>
      <c r="J98" s="72">
        <v>161.64285714285714</v>
      </c>
      <c r="K98" s="72">
        <v>170.26538461538459</v>
      </c>
      <c r="L98" s="72">
        <v>99.914285714285711</v>
      </c>
      <c r="M98" s="72">
        <v>58.550000000000004</v>
      </c>
      <c r="N98" s="72">
        <v>331</v>
      </c>
      <c r="O98" s="72">
        <v>0.93333333333333335</v>
      </c>
      <c r="P98" s="72">
        <v>0.9</v>
      </c>
      <c r="Q98" s="72">
        <v>0.93333333333333335</v>
      </c>
      <c r="R98" s="72">
        <v>0.93333333333333335</v>
      </c>
      <c r="S98" s="72">
        <v>0.96666666666666667</v>
      </c>
      <c r="T98" s="72">
        <v>0.9</v>
      </c>
      <c r="U98" s="72">
        <v>0.96666666666666667</v>
      </c>
      <c r="V98" s="72">
        <v>0.96666666666666667</v>
      </c>
      <c r="W98" s="72">
        <v>0.93333333333333335</v>
      </c>
      <c r="X98" s="72">
        <v>0.8666666666666667</v>
      </c>
      <c r="Y98" s="72">
        <v>0.93333333333333335</v>
      </c>
      <c r="Z98" s="72">
        <v>0.8</v>
      </c>
      <c r="AA98" s="72">
        <v>0.9194444444444444</v>
      </c>
    </row>
    <row r="99" spans="1:27" ht="15.75" customHeight="1" x14ac:dyDescent="0.25">
      <c r="A99" s="72">
        <v>13065020</v>
      </c>
      <c r="B99" s="72">
        <v>25.476923076923079</v>
      </c>
      <c r="C99" s="72">
        <v>15.943478260869565</v>
      </c>
      <c r="D99" s="72">
        <v>46.604166666666664</v>
      </c>
      <c r="E99" s="72">
        <v>114.80740740740738</v>
      </c>
      <c r="F99" s="72">
        <v>193.08333333333337</v>
      </c>
      <c r="G99" s="72">
        <v>191.84444444444449</v>
      </c>
      <c r="H99" s="72">
        <v>171.1347826086957</v>
      </c>
      <c r="I99" s="72">
        <v>217.08000000000004</v>
      </c>
      <c r="J99" s="72">
        <v>189.39583333333334</v>
      </c>
      <c r="K99" s="72">
        <v>117.4307692307692</v>
      </c>
      <c r="L99" s="72">
        <v>75.681818181818173</v>
      </c>
      <c r="M99" s="72">
        <v>31.720000000000006</v>
      </c>
      <c r="N99" s="72">
        <v>291</v>
      </c>
      <c r="O99" s="72">
        <v>0.8666666666666667</v>
      </c>
      <c r="P99" s="72">
        <v>0.76666666666666672</v>
      </c>
      <c r="Q99" s="72">
        <v>0.8</v>
      </c>
      <c r="R99" s="72">
        <v>0.9</v>
      </c>
      <c r="S99" s="72">
        <v>0.8</v>
      </c>
      <c r="T99" s="72">
        <v>0.9</v>
      </c>
      <c r="U99" s="72">
        <v>0.76666666666666672</v>
      </c>
      <c r="V99" s="72">
        <v>0.83333333333333337</v>
      </c>
      <c r="W99" s="72">
        <v>0.8</v>
      </c>
      <c r="X99" s="72">
        <v>0.8666666666666667</v>
      </c>
      <c r="Y99" s="72">
        <v>0.73333333333333328</v>
      </c>
      <c r="Z99" s="72">
        <v>0.66666666666666663</v>
      </c>
      <c r="AA99" s="72">
        <v>0.80833333333333335</v>
      </c>
    </row>
    <row r="100" spans="1:27" ht="15.75" customHeight="1" x14ac:dyDescent="0.25">
      <c r="A100" s="72">
        <v>13070010</v>
      </c>
      <c r="B100" s="72">
        <v>14.364285714285714</v>
      </c>
      <c r="C100" s="72">
        <v>2.1428571428571428</v>
      </c>
      <c r="D100" s="72">
        <v>17.214285714285715</v>
      </c>
      <c r="E100" s="72">
        <v>82.65384615384616</v>
      </c>
      <c r="F100" s="72">
        <v>166.44</v>
      </c>
      <c r="G100" s="72">
        <v>149.11538461538461</v>
      </c>
      <c r="H100" s="72">
        <v>151.45833333333334</v>
      </c>
      <c r="I100" s="72">
        <v>186.02</v>
      </c>
      <c r="J100" s="72">
        <v>160.36000000000001</v>
      </c>
      <c r="K100" s="72">
        <v>155.83333333333334</v>
      </c>
      <c r="L100" s="72">
        <v>150.92400000000001</v>
      </c>
      <c r="M100" s="72">
        <v>42.449999999999996</v>
      </c>
      <c r="N100" s="72">
        <v>306</v>
      </c>
      <c r="O100" s="72">
        <v>0.93333333333333335</v>
      </c>
      <c r="P100" s="72">
        <v>0.93333333333333335</v>
      </c>
      <c r="Q100" s="72">
        <v>0.93333333333333335</v>
      </c>
      <c r="R100" s="72">
        <v>0.8666666666666667</v>
      </c>
      <c r="S100" s="72">
        <v>0.83333333333333337</v>
      </c>
      <c r="T100" s="72">
        <v>0.8666666666666667</v>
      </c>
      <c r="U100" s="72">
        <v>0.8</v>
      </c>
      <c r="V100" s="72">
        <v>0.83333333333333337</v>
      </c>
      <c r="W100" s="72">
        <v>0.83333333333333337</v>
      </c>
      <c r="X100" s="72">
        <v>0.8</v>
      </c>
      <c r="Y100" s="72">
        <v>0.83333333333333337</v>
      </c>
      <c r="Z100" s="72">
        <v>0.73333333333333328</v>
      </c>
      <c r="AA100" s="72">
        <v>0.85</v>
      </c>
    </row>
    <row r="101" spans="1:27" ht="15.75" customHeight="1" x14ac:dyDescent="0.25">
      <c r="A101" s="72">
        <v>13070020</v>
      </c>
      <c r="B101" s="72">
        <v>15.686206896551724</v>
      </c>
      <c r="C101" s="72">
        <v>12.448275862068966</v>
      </c>
      <c r="D101" s="72">
        <v>26.883333333333333</v>
      </c>
      <c r="E101" s="72">
        <v>94.786206896551732</v>
      </c>
      <c r="F101" s="72">
        <v>196.25925925925927</v>
      </c>
      <c r="G101" s="72">
        <v>175.92857142857142</v>
      </c>
      <c r="H101" s="72">
        <v>180.04137931034481</v>
      </c>
      <c r="I101" s="72">
        <v>214.65517241379311</v>
      </c>
      <c r="J101" s="72">
        <v>195.68965517241378</v>
      </c>
      <c r="K101" s="72">
        <v>143.29310344827587</v>
      </c>
      <c r="L101" s="72">
        <v>106.24285714285715</v>
      </c>
      <c r="M101" s="72">
        <v>52.803846153846159</v>
      </c>
      <c r="N101" s="72">
        <v>342</v>
      </c>
      <c r="O101" s="72">
        <v>0.96666666666666667</v>
      </c>
      <c r="P101" s="72">
        <v>0.96666666666666667</v>
      </c>
      <c r="Q101" s="72">
        <v>1</v>
      </c>
      <c r="R101" s="72">
        <v>0.96666666666666667</v>
      </c>
      <c r="S101" s="72">
        <v>0.9</v>
      </c>
      <c r="T101" s="72">
        <v>0.93333333333333335</v>
      </c>
      <c r="U101" s="72">
        <v>0.96666666666666667</v>
      </c>
      <c r="V101" s="72">
        <v>0.96666666666666667</v>
      </c>
      <c r="W101" s="72">
        <v>0.96666666666666667</v>
      </c>
      <c r="X101" s="72">
        <v>0.96666666666666667</v>
      </c>
      <c r="Y101" s="72">
        <v>0.93333333333333335</v>
      </c>
      <c r="Z101" s="72">
        <v>0.8666666666666667</v>
      </c>
      <c r="AA101" s="72">
        <v>0.95</v>
      </c>
    </row>
    <row r="102" spans="1:27" ht="15.75" customHeight="1" x14ac:dyDescent="0.25">
      <c r="A102" s="72">
        <v>13070030</v>
      </c>
      <c r="B102" s="72">
        <v>8.8000000000000007</v>
      </c>
      <c r="C102" s="72">
        <v>12.8</v>
      </c>
      <c r="D102" s="72">
        <v>27.6</v>
      </c>
      <c r="E102" s="72">
        <v>82.5</v>
      </c>
      <c r="F102" s="72">
        <v>158.4</v>
      </c>
      <c r="G102" s="72">
        <v>164</v>
      </c>
      <c r="H102" s="72">
        <v>132.88888888888889</v>
      </c>
      <c r="I102" s="72">
        <v>188.11111111111111</v>
      </c>
      <c r="J102" s="72">
        <v>184.22222222222223</v>
      </c>
      <c r="K102" s="72">
        <v>135</v>
      </c>
      <c r="L102" s="72">
        <v>90.555555555555557</v>
      </c>
      <c r="M102" s="72">
        <v>37.444444444444443</v>
      </c>
      <c r="N102" s="72">
        <v>112</v>
      </c>
      <c r="O102" s="72">
        <v>0.33333333333333331</v>
      </c>
      <c r="P102" s="72">
        <v>0.33333333333333331</v>
      </c>
      <c r="Q102" s="72">
        <v>0.33333333333333331</v>
      </c>
      <c r="R102" s="72">
        <v>0.33333333333333331</v>
      </c>
      <c r="S102" s="72">
        <v>0.33333333333333331</v>
      </c>
      <c r="T102" s="72">
        <v>0.3</v>
      </c>
      <c r="U102" s="72">
        <v>0.3</v>
      </c>
      <c r="V102" s="72">
        <v>0.3</v>
      </c>
      <c r="W102" s="72">
        <v>0.3</v>
      </c>
      <c r="X102" s="72">
        <v>0.26666666666666666</v>
      </c>
      <c r="Y102" s="72">
        <v>0.3</v>
      </c>
      <c r="Z102" s="72">
        <v>0.3</v>
      </c>
      <c r="AA102" s="72">
        <v>0.31111111111111112</v>
      </c>
    </row>
    <row r="103" spans="1:27" ht="15.75" customHeight="1" x14ac:dyDescent="0.25">
      <c r="A103" s="72">
        <v>13070040</v>
      </c>
      <c r="B103" s="72">
        <v>10.03448275862069</v>
      </c>
      <c r="C103" s="72">
        <v>13.551724137931034</v>
      </c>
      <c r="D103" s="72">
        <v>40.464285714285715</v>
      </c>
      <c r="E103" s="72">
        <v>113.2103448275862</v>
      </c>
      <c r="F103" s="72">
        <v>212.24137931034483</v>
      </c>
      <c r="G103" s="72">
        <v>169.36333333333332</v>
      </c>
      <c r="H103" s="72">
        <v>161.87333333333336</v>
      </c>
      <c r="I103" s="72">
        <v>198.15714285714284</v>
      </c>
      <c r="J103" s="72">
        <v>208.81724137931033</v>
      </c>
      <c r="K103" s="72">
        <v>164.46428571428572</v>
      </c>
      <c r="L103" s="72">
        <v>104.82758620689656</v>
      </c>
      <c r="M103" s="72">
        <v>55.713793103448275</v>
      </c>
      <c r="N103" s="72">
        <v>347</v>
      </c>
      <c r="O103" s="72">
        <v>0.96666666666666667</v>
      </c>
      <c r="P103" s="72">
        <v>0.96666666666666667</v>
      </c>
      <c r="Q103" s="72">
        <v>0.93333333333333335</v>
      </c>
      <c r="R103" s="72">
        <v>0.96666666666666667</v>
      </c>
      <c r="S103" s="72">
        <v>0.96666666666666667</v>
      </c>
      <c r="T103" s="72">
        <v>1</v>
      </c>
      <c r="U103" s="72">
        <v>1</v>
      </c>
      <c r="V103" s="72">
        <v>0.93333333333333335</v>
      </c>
      <c r="W103" s="72">
        <v>0.96666666666666667</v>
      </c>
      <c r="X103" s="72">
        <v>0.93333333333333335</v>
      </c>
      <c r="Y103" s="72">
        <v>0.96666666666666667</v>
      </c>
      <c r="Z103" s="72">
        <v>0.96666666666666667</v>
      </c>
      <c r="AA103" s="72">
        <v>0.96388888888888891</v>
      </c>
    </row>
    <row r="104" spans="1:27" ht="15.75" customHeight="1" x14ac:dyDescent="0.25">
      <c r="A104" s="72">
        <v>13070050</v>
      </c>
      <c r="B104" s="72">
        <v>10.557142857142859</v>
      </c>
      <c r="C104" s="72">
        <v>13.610714285714284</v>
      </c>
      <c r="D104" s="72">
        <v>33.110714285714288</v>
      </c>
      <c r="E104" s="72">
        <v>109.68214285714286</v>
      </c>
      <c r="F104" s="72">
        <v>201.98428571428573</v>
      </c>
      <c r="G104" s="72">
        <v>143.71851851851852</v>
      </c>
      <c r="H104" s="72">
        <v>163.08620689655169</v>
      </c>
      <c r="I104" s="72">
        <v>187.08928571428569</v>
      </c>
      <c r="J104" s="72">
        <v>182.07586206896556</v>
      </c>
      <c r="K104" s="72">
        <v>152.55714285714291</v>
      </c>
      <c r="L104" s="72">
        <v>92.98888888888888</v>
      </c>
      <c r="M104" s="72">
        <v>42.342857142857142</v>
      </c>
      <c r="N104" s="72">
        <v>336</v>
      </c>
      <c r="O104" s="72">
        <v>0.93333333333333335</v>
      </c>
      <c r="P104" s="72">
        <v>0.93333333333333335</v>
      </c>
      <c r="Q104" s="72">
        <v>0.93333333333333335</v>
      </c>
      <c r="R104" s="72">
        <v>0.93333333333333335</v>
      </c>
      <c r="S104" s="72">
        <v>0.93333333333333335</v>
      </c>
      <c r="T104" s="72">
        <v>0.9</v>
      </c>
      <c r="U104" s="72">
        <v>0.96666666666666667</v>
      </c>
      <c r="V104" s="72">
        <v>0.93333333333333335</v>
      </c>
      <c r="W104" s="72">
        <v>0.96666666666666667</v>
      </c>
      <c r="X104" s="72">
        <v>0.93333333333333335</v>
      </c>
      <c r="Y104" s="72">
        <v>0.9</v>
      </c>
      <c r="Z104" s="72">
        <v>0.93333333333333335</v>
      </c>
      <c r="AA104" s="72">
        <v>0.93333333333333335</v>
      </c>
    </row>
    <row r="105" spans="1:27" ht="15.75" customHeight="1" x14ac:dyDescent="0.25">
      <c r="A105" s="72">
        <v>13070070</v>
      </c>
      <c r="B105" s="72">
        <v>16.517857142857142</v>
      </c>
      <c r="C105" s="72">
        <v>13</v>
      </c>
      <c r="D105" s="72">
        <v>28.620689655172413</v>
      </c>
      <c r="E105" s="72">
        <v>95.758620689655174</v>
      </c>
      <c r="F105" s="72">
        <v>189</v>
      </c>
      <c r="G105" s="72">
        <v>162.6</v>
      </c>
      <c r="H105" s="72">
        <v>180</v>
      </c>
      <c r="I105" s="72">
        <v>175.2</v>
      </c>
      <c r="J105" s="72">
        <v>189.89655172413794</v>
      </c>
      <c r="K105" s="72">
        <v>152.27586206896552</v>
      </c>
      <c r="L105" s="72">
        <v>128.53571428571428</v>
      </c>
      <c r="M105" s="72">
        <v>39.248148148148147</v>
      </c>
      <c r="N105" s="72">
        <v>346</v>
      </c>
      <c r="O105" s="72">
        <v>0.93333333333333335</v>
      </c>
      <c r="P105" s="72">
        <v>0.93333333333333335</v>
      </c>
      <c r="Q105" s="72">
        <v>0.96666666666666667</v>
      </c>
      <c r="R105" s="72">
        <v>0.96666666666666667</v>
      </c>
      <c r="S105" s="72">
        <v>0.96666666666666667</v>
      </c>
      <c r="T105" s="72">
        <v>1</v>
      </c>
      <c r="U105" s="72">
        <v>1</v>
      </c>
      <c r="V105" s="72">
        <v>1</v>
      </c>
      <c r="W105" s="72">
        <v>0.96666666666666667</v>
      </c>
      <c r="X105" s="72">
        <v>0.96666666666666667</v>
      </c>
      <c r="Y105" s="72">
        <v>0.93333333333333335</v>
      </c>
      <c r="Z105" s="72">
        <v>0.9</v>
      </c>
      <c r="AA105" s="72">
        <v>0.96111111111111114</v>
      </c>
    </row>
    <row r="106" spans="1:27" ht="15.75" customHeight="1" x14ac:dyDescent="0.25">
      <c r="A106" s="72">
        <v>13070080</v>
      </c>
      <c r="B106" s="72">
        <v>21.933333333333334</v>
      </c>
      <c r="C106" s="72">
        <v>31.508333333333329</v>
      </c>
      <c r="D106" s="72">
        <v>36.218181818181819</v>
      </c>
      <c r="E106" s="72">
        <v>111.39090909090909</v>
      </c>
      <c r="F106" s="72">
        <v>227.46363636363637</v>
      </c>
      <c r="G106" s="72">
        <v>170.7</v>
      </c>
      <c r="H106" s="72">
        <v>160.64545454545453</v>
      </c>
      <c r="I106" s="72">
        <v>200.31</v>
      </c>
      <c r="J106" s="72">
        <v>202.73636363636368</v>
      </c>
      <c r="K106" s="72">
        <v>134.80909090909091</v>
      </c>
      <c r="L106" s="72">
        <v>113.84545454545456</v>
      </c>
      <c r="M106" s="72">
        <v>49.390909090909084</v>
      </c>
      <c r="N106" s="72">
        <v>133</v>
      </c>
      <c r="O106" s="72">
        <v>0.4</v>
      </c>
      <c r="P106" s="72">
        <v>0.4</v>
      </c>
      <c r="Q106" s="72">
        <v>0.36666666666666664</v>
      </c>
      <c r="R106" s="72">
        <v>0.36666666666666664</v>
      </c>
      <c r="S106" s="72">
        <v>0.36666666666666664</v>
      </c>
      <c r="T106" s="72">
        <v>0.36666666666666664</v>
      </c>
      <c r="U106" s="72">
        <v>0.36666666666666664</v>
      </c>
      <c r="V106" s="72">
        <v>0.33333333333333331</v>
      </c>
      <c r="W106" s="72">
        <v>0.36666666666666664</v>
      </c>
      <c r="X106" s="72">
        <v>0.36666666666666664</v>
      </c>
      <c r="Y106" s="72">
        <v>0.36666666666666664</v>
      </c>
      <c r="Z106" s="72">
        <v>0.36666666666666664</v>
      </c>
      <c r="AA106" s="72">
        <v>0.36944444444444446</v>
      </c>
    </row>
    <row r="107" spans="1:27" ht="15.75" customHeight="1" x14ac:dyDescent="0.25">
      <c r="A107" s="72">
        <v>13070090</v>
      </c>
      <c r="B107" s="72">
        <v>26.037037037037038</v>
      </c>
      <c r="C107" s="72">
        <v>18.207142857142859</v>
      </c>
      <c r="D107" s="72">
        <v>38.655172413793103</v>
      </c>
      <c r="E107" s="72">
        <v>114.20689655172414</v>
      </c>
      <c r="F107" s="72">
        <v>211.98620689655175</v>
      </c>
      <c r="G107" s="72">
        <v>167.24137931034483</v>
      </c>
      <c r="H107" s="72">
        <v>180.80357142857142</v>
      </c>
      <c r="I107" s="72">
        <v>202.78571428571428</v>
      </c>
      <c r="J107" s="72">
        <v>216.10384615384615</v>
      </c>
      <c r="K107" s="72">
        <v>198.12962962962962</v>
      </c>
      <c r="L107" s="72">
        <v>112.604</v>
      </c>
      <c r="M107" s="72">
        <v>41.814814814814817</v>
      </c>
      <c r="N107" s="72">
        <v>332</v>
      </c>
      <c r="O107" s="72">
        <v>0.9</v>
      </c>
      <c r="P107" s="72">
        <v>0.93333333333333335</v>
      </c>
      <c r="Q107" s="72">
        <v>0.96666666666666667</v>
      </c>
      <c r="R107" s="72">
        <v>0.96666666666666667</v>
      </c>
      <c r="S107" s="72">
        <v>0.96666666666666667</v>
      </c>
      <c r="T107" s="72">
        <v>0.96666666666666667</v>
      </c>
      <c r="U107" s="72">
        <v>0.93333333333333335</v>
      </c>
      <c r="V107" s="72">
        <v>0.93333333333333335</v>
      </c>
      <c r="W107" s="72">
        <v>0.8666666666666667</v>
      </c>
      <c r="X107" s="72">
        <v>0.9</v>
      </c>
      <c r="Y107" s="72">
        <v>0.83333333333333337</v>
      </c>
      <c r="Z107" s="72">
        <v>0.9</v>
      </c>
      <c r="AA107" s="72">
        <v>0.92222222222222228</v>
      </c>
    </row>
    <row r="108" spans="1:27" ht="15.75" customHeight="1" x14ac:dyDescent="0.25">
      <c r="A108" s="72">
        <v>13070100</v>
      </c>
      <c r="B108" s="72">
        <v>17.00344827586207</v>
      </c>
      <c r="C108" s="72">
        <v>25.166666666666668</v>
      </c>
      <c r="D108" s="72">
        <v>61.033333333333331</v>
      </c>
      <c r="E108" s="72">
        <v>139.02666666666667</v>
      </c>
      <c r="F108" s="72">
        <v>204.10344827586206</v>
      </c>
      <c r="G108" s="72">
        <v>174.79310344827587</v>
      </c>
      <c r="H108" s="72">
        <v>190.96428571428572</v>
      </c>
      <c r="I108" s="72">
        <v>195.55172413793105</v>
      </c>
      <c r="J108" s="72">
        <v>212.12758620689655</v>
      </c>
      <c r="K108" s="72">
        <v>166.94137931034484</v>
      </c>
      <c r="L108" s="72">
        <v>131.32857142857145</v>
      </c>
      <c r="M108" s="72">
        <v>60.389655172413789</v>
      </c>
      <c r="N108" s="72">
        <v>349</v>
      </c>
      <c r="O108" s="72">
        <v>0.96666666666666667</v>
      </c>
      <c r="P108" s="72">
        <v>1</v>
      </c>
      <c r="Q108" s="72">
        <v>1</v>
      </c>
      <c r="R108" s="72">
        <v>1</v>
      </c>
      <c r="S108" s="72">
        <v>0.96666666666666667</v>
      </c>
      <c r="T108" s="72">
        <v>0.96666666666666667</v>
      </c>
      <c r="U108" s="72">
        <v>0.93333333333333335</v>
      </c>
      <c r="V108" s="72">
        <v>0.96666666666666667</v>
      </c>
      <c r="W108" s="72">
        <v>0.96666666666666667</v>
      </c>
      <c r="X108" s="72">
        <v>0.96666666666666667</v>
      </c>
      <c r="Y108" s="72">
        <v>0.93333333333333335</v>
      </c>
      <c r="Z108" s="72">
        <v>0.96666666666666667</v>
      </c>
      <c r="AA108" s="72">
        <v>0.96944444444444444</v>
      </c>
    </row>
    <row r="109" spans="1:27" ht="15.75" customHeight="1" x14ac:dyDescent="0.25">
      <c r="A109" s="72">
        <v>13070110</v>
      </c>
      <c r="B109" s="72">
        <v>13.233333333333333</v>
      </c>
      <c r="C109" s="72">
        <v>16.793103448275861</v>
      </c>
      <c r="D109" s="72">
        <v>42.703703703703702</v>
      </c>
      <c r="E109" s="72">
        <v>111.35714285714286</v>
      </c>
      <c r="F109" s="72">
        <v>216.51428571428571</v>
      </c>
      <c r="G109" s="72">
        <v>174.39655172413794</v>
      </c>
      <c r="H109" s="72">
        <v>208.0344827586207</v>
      </c>
      <c r="I109" s="72">
        <v>206.9</v>
      </c>
      <c r="J109" s="72">
        <v>174.0344827586207</v>
      </c>
      <c r="K109" s="72">
        <v>174.55172413793105</v>
      </c>
      <c r="L109" s="72">
        <v>110.98620689655172</v>
      </c>
      <c r="M109" s="72">
        <v>66.821428571428569</v>
      </c>
      <c r="N109" s="72">
        <v>345</v>
      </c>
      <c r="O109" s="72">
        <v>1</v>
      </c>
      <c r="P109" s="72">
        <v>0.96666666666666667</v>
      </c>
      <c r="Q109" s="72">
        <v>0.9</v>
      </c>
      <c r="R109" s="72">
        <v>0.93333333333333335</v>
      </c>
      <c r="S109" s="72">
        <v>0.93333333333333335</v>
      </c>
      <c r="T109" s="72">
        <v>0.96666666666666667</v>
      </c>
      <c r="U109" s="72">
        <v>0.96666666666666667</v>
      </c>
      <c r="V109" s="72">
        <v>1</v>
      </c>
      <c r="W109" s="72">
        <v>0.96666666666666667</v>
      </c>
      <c r="X109" s="72">
        <v>0.96666666666666667</v>
      </c>
      <c r="Y109" s="72">
        <v>0.96666666666666667</v>
      </c>
      <c r="Z109" s="72">
        <v>0.93333333333333335</v>
      </c>
      <c r="AA109" s="72">
        <v>0.95833333333333337</v>
      </c>
    </row>
    <row r="110" spans="1:27" ht="15.75" customHeight="1" x14ac:dyDescent="0.25">
      <c r="A110" s="72">
        <v>13070120</v>
      </c>
      <c r="B110" s="72">
        <v>15.753846153846155</v>
      </c>
      <c r="C110" s="72">
        <v>18.111111111111111</v>
      </c>
      <c r="D110" s="72">
        <v>45.629629629629626</v>
      </c>
      <c r="E110" s="72">
        <v>125.67857142857143</v>
      </c>
      <c r="F110" s="72">
        <v>190.06896551724137</v>
      </c>
      <c r="G110" s="72">
        <v>179.2962962962963</v>
      </c>
      <c r="H110" s="72">
        <v>208.54074074074074</v>
      </c>
      <c r="I110" s="72">
        <v>206.33333333333334</v>
      </c>
      <c r="J110" s="72">
        <v>195.38888888888889</v>
      </c>
      <c r="K110" s="72">
        <v>160.52592592592595</v>
      </c>
      <c r="L110" s="72">
        <v>90.419230769230751</v>
      </c>
      <c r="M110" s="72">
        <v>59.119230769230768</v>
      </c>
      <c r="N110" s="72">
        <v>324</v>
      </c>
      <c r="O110" s="72">
        <v>0.8666666666666667</v>
      </c>
      <c r="P110" s="72">
        <v>0.9</v>
      </c>
      <c r="Q110" s="72">
        <v>0.9</v>
      </c>
      <c r="R110" s="72">
        <v>0.93333333333333335</v>
      </c>
      <c r="S110" s="72">
        <v>0.96666666666666667</v>
      </c>
      <c r="T110" s="72">
        <v>0.9</v>
      </c>
      <c r="U110" s="72">
        <v>0.9</v>
      </c>
      <c r="V110" s="72">
        <v>0.9</v>
      </c>
      <c r="W110" s="72">
        <v>0.9</v>
      </c>
      <c r="X110" s="72">
        <v>0.9</v>
      </c>
      <c r="Y110" s="72">
        <v>0.8666666666666667</v>
      </c>
      <c r="Z110" s="72">
        <v>0.8666666666666667</v>
      </c>
      <c r="AA110" s="72">
        <v>0.9</v>
      </c>
    </row>
    <row r="111" spans="1:27" ht="15.75" customHeight="1" x14ac:dyDescent="0.25">
      <c r="A111" s="72">
        <v>13070130</v>
      </c>
      <c r="B111" s="72">
        <v>9.0909090909090917</v>
      </c>
      <c r="C111" s="72">
        <v>21.166666666666668</v>
      </c>
      <c r="D111" s="72">
        <v>28.933333333333334</v>
      </c>
      <c r="E111" s="72">
        <v>105.54545454545455</v>
      </c>
      <c r="F111" s="72">
        <v>185.18181818181819</v>
      </c>
      <c r="G111" s="72">
        <v>147.30000000000001</v>
      </c>
      <c r="H111" s="72">
        <v>201.8</v>
      </c>
      <c r="I111" s="72">
        <v>186.2</v>
      </c>
      <c r="J111" s="72">
        <v>192.7</v>
      </c>
      <c r="K111" s="72">
        <v>161.1</v>
      </c>
      <c r="L111" s="72">
        <v>118.88888888888889</v>
      </c>
      <c r="M111" s="72">
        <v>36.4</v>
      </c>
      <c r="N111" s="72">
        <v>126</v>
      </c>
      <c r="O111" s="72">
        <v>0.36666666666666664</v>
      </c>
      <c r="P111" s="72">
        <v>0.4</v>
      </c>
      <c r="Q111" s="72">
        <v>0.4</v>
      </c>
      <c r="R111" s="72">
        <v>0.36666666666666664</v>
      </c>
      <c r="S111" s="72">
        <v>0.36666666666666664</v>
      </c>
      <c r="T111" s="72">
        <v>0.33333333333333331</v>
      </c>
      <c r="U111" s="72">
        <v>0.33333333333333331</v>
      </c>
      <c r="V111" s="72">
        <v>0.33333333333333331</v>
      </c>
      <c r="W111" s="72">
        <v>0.33333333333333331</v>
      </c>
      <c r="X111" s="72">
        <v>0.33333333333333331</v>
      </c>
      <c r="Y111" s="72">
        <v>0.3</v>
      </c>
      <c r="Z111" s="72">
        <v>0.33333333333333331</v>
      </c>
      <c r="AA111" s="72">
        <v>0.35</v>
      </c>
    </row>
    <row r="112" spans="1:27" ht="15.75" customHeight="1" x14ac:dyDescent="0.25">
      <c r="A112" s="72">
        <v>13070140</v>
      </c>
      <c r="B112" s="72">
        <v>9.5384615384615383</v>
      </c>
      <c r="C112" s="72">
        <v>19.076923076923077</v>
      </c>
      <c r="D112" s="72">
        <v>26.384615384615383</v>
      </c>
      <c r="E112" s="72">
        <v>82.384615384615387</v>
      </c>
      <c r="F112" s="72">
        <v>244.72727272727272</v>
      </c>
      <c r="G112" s="72">
        <v>146.91666666666666</v>
      </c>
      <c r="H112" s="72">
        <v>165.72727272727272</v>
      </c>
      <c r="I112" s="72">
        <v>178.36363636363637</v>
      </c>
      <c r="J112" s="72">
        <v>205.07272727272729</v>
      </c>
      <c r="K112" s="72">
        <v>156.36363636363637</v>
      </c>
      <c r="L112" s="72">
        <v>92.88181818181819</v>
      </c>
      <c r="M112" s="72">
        <v>32.083333333333336</v>
      </c>
      <c r="N112" s="72">
        <v>142</v>
      </c>
      <c r="O112" s="72">
        <v>0.43333333333333335</v>
      </c>
      <c r="P112" s="72">
        <v>0.43333333333333335</v>
      </c>
      <c r="Q112" s="72">
        <v>0.43333333333333335</v>
      </c>
      <c r="R112" s="72">
        <v>0.43333333333333335</v>
      </c>
      <c r="S112" s="72">
        <v>0.36666666666666664</v>
      </c>
      <c r="T112" s="72">
        <v>0.4</v>
      </c>
      <c r="U112" s="72">
        <v>0.36666666666666664</v>
      </c>
      <c r="V112" s="72">
        <v>0.36666666666666664</v>
      </c>
      <c r="W112" s="72">
        <v>0.36666666666666664</v>
      </c>
      <c r="X112" s="72">
        <v>0.36666666666666664</v>
      </c>
      <c r="Y112" s="72">
        <v>0.36666666666666664</v>
      </c>
      <c r="Z112" s="72">
        <v>0.4</v>
      </c>
      <c r="AA112" s="72">
        <v>0.39444444444444443</v>
      </c>
    </row>
    <row r="113" spans="1:27" ht="15.75" customHeight="1" x14ac:dyDescent="0.25">
      <c r="A113" s="72">
        <v>13070150</v>
      </c>
      <c r="B113" s="72">
        <v>16.90909090909091</v>
      </c>
      <c r="C113" s="72">
        <v>19.63636363636364</v>
      </c>
      <c r="D113" s="72">
        <v>31.991666666666664</v>
      </c>
      <c r="E113" s="72">
        <v>108.57500000000003</v>
      </c>
      <c r="F113" s="72">
        <v>164.37272727272727</v>
      </c>
      <c r="G113" s="72">
        <v>137.79090909090908</v>
      </c>
      <c r="H113" s="72">
        <v>163.94545454545457</v>
      </c>
      <c r="I113" s="72">
        <v>171.06363636363636</v>
      </c>
      <c r="J113" s="72">
        <v>200.69090909090909</v>
      </c>
      <c r="K113" s="72">
        <v>150.48181818181817</v>
      </c>
      <c r="L113" s="72">
        <v>94.210000000000008</v>
      </c>
      <c r="M113" s="72">
        <v>58.169999999999995</v>
      </c>
      <c r="N113" s="72">
        <v>132</v>
      </c>
      <c r="O113" s="72">
        <v>0.36666666666666664</v>
      </c>
      <c r="P113" s="72">
        <v>0.36666666666666664</v>
      </c>
      <c r="Q113" s="72">
        <v>0.4</v>
      </c>
      <c r="R113" s="72">
        <v>0.4</v>
      </c>
      <c r="S113" s="72">
        <v>0.36666666666666664</v>
      </c>
      <c r="T113" s="72">
        <v>0.36666666666666664</v>
      </c>
      <c r="U113" s="72">
        <v>0.36666666666666664</v>
      </c>
      <c r="V113" s="72">
        <v>0.36666666666666664</v>
      </c>
      <c r="W113" s="72">
        <v>0.36666666666666664</v>
      </c>
      <c r="X113" s="72">
        <v>0.36666666666666664</v>
      </c>
      <c r="Y113" s="72">
        <v>0.33333333333333331</v>
      </c>
      <c r="Z113" s="72">
        <v>0.33333333333333331</v>
      </c>
      <c r="AA113" s="72">
        <v>0.36666666666666664</v>
      </c>
    </row>
    <row r="114" spans="1:27" ht="15.75" customHeight="1" x14ac:dyDescent="0.25">
      <c r="A114" s="72">
        <v>13070160</v>
      </c>
      <c r="B114" s="72">
        <v>7.7272727272727275</v>
      </c>
      <c r="C114" s="72">
        <v>29.916666666666668</v>
      </c>
      <c r="D114" s="72">
        <v>25.272727272727273</v>
      </c>
      <c r="E114" s="72">
        <v>95.454545454545453</v>
      </c>
      <c r="F114" s="72">
        <v>286</v>
      </c>
      <c r="G114" s="72">
        <v>159</v>
      </c>
      <c r="H114" s="72">
        <v>163.24</v>
      </c>
      <c r="I114" s="72">
        <v>215.9</v>
      </c>
      <c r="J114" s="72">
        <v>187.42000000000002</v>
      </c>
      <c r="K114" s="72">
        <v>153</v>
      </c>
      <c r="L114" s="72">
        <v>102.9</v>
      </c>
      <c r="M114" s="72">
        <v>36.545454545454547</v>
      </c>
      <c r="N114" s="72">
        <v>128</v>
      </c>
      <c r="O114" s="72">
        <v>0.36666666666666664</v>
      </c>
      <c r="P114" s="72">
        <v>0.4</v>
      </c>
      <c r="Q114" s="72">
        <v>0.36666666666666664</v>
      </c>
      <c r="R114" s="72">
        <v>0.36666666666666664</v>
      </c>
      <c r="S114" s="72">
        <v>0.36666666666666664</v>
      </c>
      <c r="T114" s="72">
        <v>0.36666666666666664</v>
      </c>
      <c r="U114" s="72">
        <v>0.33333333333333331</v>
      </c>
      <c r="V114" s="72">
        <v>0.33333333333333331</v>
      </c>
      <c r="W114" s="72">
        <v>0.33333333333333331</v>
      </c>
      <c r="X114" s="72">
        <v>0.33333333333333331</v>
      </c>
      <c r="Y114" s="72">
        <v>0.33333333333333331</v>
      </c>
      <c r="Z114" s="72">
        <v>0.36666666666666664</v>
      </c>
      <c r="AA114" s="72">
        <v>0.35555555555555557</v>
      </c>
    </row>
    <row r="115" spans="1:27" ht="15.75" customHeight="1" x14ac:dyDescent="0.25">
      <c r="A115" s="72">
        <v>13070170</v>
      </c>
      <c r="B115" s="72">
        <v>16.668965517241379</v>
      </c>
      <c r="C115" s="72">
        <v>12.964285714285714</v>
      </c>
      <c r="D115" s="72">
        <v>38.137931034482762</v>
      </c>
      <c r="E115" s="72">
        <v>117.72413793103448</v>
      </c>
      <c r="F115" s="72">
        <v>218.26666666666668</v>
      </c>
      <c r="G115" s="72">
        <v>204.89655172413794</v>
      </c>
      <c r="H115" s="72">
        <v>200.17333333333332</v>
      </c>
      <c r="I115" s="72">
        <v>211.12666666666667</v>
      </c>
      <c r="J115" s="72">
        <v>193.01034482758621</v>
      </c>
      <c r="K115" s="72">
        <v>138.45925925925926</v>
      </c>
      <c r="L115" s="72">
        <v>107.36428571428571</v>
      </c>
      <c r="M115" s="72">
        <v>41.396428571428565</v>
      </c>
      <c r="N115" s="72">
        <v>346</v>
      </c>
      <c r="O115" s="72">
        <v>0.96666666666666667</v>
      </c>
      <c r="P115" s="72">
        <v>0.93333333333333335</v>
      </c>
      <c r="Q115" s="72">
        <v>0.96666666666666667</v>
      </c>
      <c r="R115" s="72">
        <v>0.96666666666666667</v>
      </c>
      <c r="S115" s="72">
        <v>1</v>
      </c>
      <c r="T115" s="72">
        <v>0.96666666666666667</v>
      </c>
      <c r="U115" s="72">
        <v>1</v>
      </c>
      <c r="V115" s="72">
        <v>1</v>
      </c>
      <c r="W115" s="72">
        <v>0.96666666666666667</v>
      </c>
      <c r="X115" s="72">
        <v>0.9</v>
      </c>
      <c r="Y115" s="72">
        <v>0.93333333333333335</v>
      </c>
      <c r="Z115" s="72">
        <v>0.93333333333333335</v>
      </c>
      <c r="AA115" s="72">
        <v>0.96111111111111114</v>
      </c>
    </row>
    <row r="116" spans="1:27" ht="15.75" customHeight="1" x14ac:dyDescent="0.25">
      <c r="A116" s="72">
        <v>13070180</v>
      </c>
      <c r="B116" s="72">
        <v>6.6517241379310343</v>
      </c>
      <c r="C116" s="72">
        <v>8.1964285714285712</v>
      </c>
      <c r="D116" s="72">
        <v>24.246666666666666</v>
      </c>
      <c r="E116" s="72">
        <v>108.11999999999999</v>
      </c>
      <c r="F116" s="72">
        <v>175.61724137931034</v>
      </c>
      <c r="G116" s="72">
        <v>136.02413793103449</v>
      </c>
      <c r="H116" s="72">
        <v>130.41379310344828</v>
      </c>
      <c r="I116" s="72">
        <v>179.79655172413791</v>
      </c>
      <c r="J116" s="72">
        <v>158.76296296296297</v>
      </c>
      <c r="K116" s="72">
        <v>140.21724137931034</v>
      </c>
      <c r="L116" s="72">
        <v>87.562068965517227</v>
      </c>
      <c r="M116" s="72">
        <v>38.073076923076925</v>
      </c>
      <c r="N116" s="72">
        <v>344</v>
      </c>
      <c r="O116" s="72">
        <v>0.96666666666666667</v>
      </c>
      <c r="P116" s="72">
        <v>0.93333333333333335</v>
      </c>
      <c r="Q116" s="72">
        <v>1</v>
      </c>
      <c r="R116" s="72">
        <v>1</v>
      </c>
      <c r="S116" s="72">
        <v>0.96666666666666667</v>
      </c>
      <c r="T116" s="72">
        <v>0.96666666666666667</v>
      </c>
      <c r="U116" s="72">
        <v>0.96666666666666667</v>
      </c>
      <c r="V116" s="72">
        <v>0.96666666666666667</v>
      </c>
      <c r="W116" s="72">
        <v>0.9</v>
      </c>
      <c r="X116" s="72">
        <v>0.96666666666666667</v>
      </c>
      <c r="Y116" s="72">
        <v>0.96666666666666667</v>
      </c>
      <c r="Z116" s="72">
        <v>0.8666666666666667</v>
      </c>
      <c r="AA116" s="72">
        <v>0.9555555555555556</v>
      </c>
    </row>
    <row r="117" spans="1:27" ht="15.75" customHeight="1" x14ac:dyDescent="0.25">
      <c r="A117" s="72">
        <v>13070190</v>
      </c>
      <c r="B117" s="72">
        <v>11.44</v>
      </c>
      <c r="C117" s="72">
        <v>16</v>
      </c>
      <c r="D117" s="72">
        <v>31.985185185185188</v>
      </c>
      <c r="E117" s="72">
        <v>109.14074074074075</v>
      </c>
      <c r="F117" s="72">
        <v>197.9851851851852</v>
      </c>
      <c r="G117" s="72">
        <v>162.93600000000001</v>
      </c>
      <c r="H117" s="72">
        <v>170.0884615384615</v>
      </c>
      <c r="I117" s="72">
        <v>179.12</v>
      </c>
      <c r="J117" s="72">
        <v>193.5</v>
      </c>
      <c r="K117" s="72">
        <v>152.208</v>
      </c>
      <c r="L117" s="72">
        <v>111.55833333333334</v>
      </c>
      <c r="M117" s="72">
        <v>46.04</v>
      </c>
      <c r="N117" s="72">
        <v>309</v>
      </c>
      <c r="O117" s="72">
        <v>0.83333333333333337</v>
      </c>
      <c r="P117" s="72">
        <v>0.9</v>
      </c>
      <c r="Q117" s="72">
        <v>0.9</v>
      </c>
      <c r="R117" s="72">
        <v>0.9</v>
      </c>
      <c r="S117" s="72">
        <v>0.9</v>
      </c>
      <c r="T117" s="72">
        <v>0.83333333333333337</v>
      </c>
      <c r="U117" s="72">
        <v>0.8666666666666667</v>
      </c>
      <c r="V117" s="72">
        <v>0.83333333333333337</v>
      </c>
      <c r="W117" s="72">
        <v>0.8666666666666667</v>
      </c>
      <c r="X117" s="72">
        <v>0.83333333333333337</v>
      </c>
      <c r="Y117" s="72">
        <v>0.8</v>
      </c>
      <c r="Z117" s="72">
        <v>0.83333333333333337</v>
      </c>
      <c r="AA117" s="72">
        <v>0.85833333333333328</v>
      </c>
    </row>
    <row r="118" spans="1:27" ht="15.75" customHeight="1" x14ac:dyDescent="0.25">
      <c r="A118" s="72">
        <v>13070200</v>
      </c>
      <c r="B118" s="72">
        <v>6.416666666666667</v>
      </c>
      <c r="C118" s="72">
        <v>17.25</v>
      </c>
      <c r="D118" s="72">
        <v>33.909090909090907</v>
      </c>
      <c r="E118" s="72">
        <v>98.909090909090907</v>
      </c>
      <c r="F118" s="72">
        <v>194.81818181818181</v>
      </c>
      <c r="G118" s="72">
        <v>139</v>
      </c>
      <c r="H118" s="72">
        <v>135.77777777777777</v>
      </c>
      <c r="I118" s="72">
        <v>171.18181818181819</v>
      </c>
      <c r="J118" s="72">
        <v>151</v>
      </c>
      <c r="K118" s="72">
        <v>114.18181818181819</v>
      </c>
      <c r="L118" s="72">
        <v>94.272727272727266</v>
      </c>
      <c r="M118" s="72">
        <v>24.818181818181817</v>
      </c>
      <c r="N118" s="72">
        <v>132</v>
      </c>
      <c r="O118" s="72">
        <v>0.4</v>
      </c>
      <c r="P118" s="72">
        <v>0.4</v>
      </c>
      <c r="Q118" s="72">
        <v>0.36666666666666664</v>
      </c>
      <c r="R118" s="72">
        <v>0.36666666666666664</v>
      </c>
      <c r="S118" s="72">
        <v>0.36666666666666664</v>
      </c>
      <c r="T118" s="72">
        <v>0.36666666666666664</v>
      </c>
      <c r="U118" s="72">
        <v>0.3</v>
      </c>
      <c r="V118" s="72">
        <v>0.36666666666666664</v>
      </c>
      <c r="W118" s="72">
        <v>0.36666666666666664</v>
      </c>
      <c r="X118" s="72">
        <v>0.36666666666666664</v>
      </c>
      <c r="Y118" s="72">
        <v>0.36666666666666664</v>
      </c>
      <c r="Z118" s="72">
        <v>0.36666666666666664</v>
      </c>
      <c r="AA118" s="72">
        <v>0.36666666666666664</v>
      </c>
    </row>
    <row r="119" spans="1:27" ht="15.75" customHeight="1" x14ac:dyDescent="0.25">
      <c r="A119" s="72">
        <v>13070210</v>
      </c>
      <c r="B119" s="72">
        <v>14.333333333333334</v>
      </c>
      <c r="C119" s="72">
        <v>8.0833333333333339</v>
      </c>
      <c r="D119" s="72">
        <v>16.818181818181817</v>
      </c>
      <c r="E119" s="72">
        <v>86.090909090909093</v>
      </c>
      <c r="F119" s="72">
        <v>191.18181818181819</v>
      </c>
      <c r="G119" s="72">
        <v>186.18181818181819</v>
      </c>
      <c r="H119" s="72">
        <v>131.9</v>
      </c>
      <c r="I119" s="72">
        <v>177.36363636363637</v>
      </c>
      <c r="J119" s="72">
        <v>165.27272727272728</v>
      </c>
      <c r="K119" s="72">
        <v>127.09090909090909</v>
      </c>
      <c r="L119" s="72">
        <v>97.909090909090907</v>
      </c>
      <c r="M119" s="72">
        <v>40.272727272727273</v>
      </c>
      <c r="N119" s="72">
        <v>133</v>
      </c>
      <c r="O119" s="72">
        <v>0.4</v>
      </c>
      <c r="P119" s="72">
        <v>0.4</v>
      </c>
      <c r="Q119" s="72">
        <v>0.36666666666666664</v>
      </c>
      <c r="R119" s="72">
        <v>0.36666666666666664</v>
      </c>
      <c r="S119" s="72">
        <v>0.36666666666666664</v>
      </c>
      <c r="T119" s="72">
        <v>0.36666666666666664</v>
      </c>
      <c r="U119" s="72">
        <v>0.33333333333333331</v>
      </c>
      <c r="V119" s="72">
        <v>0.36666666666666664</v>
      </c>
      <c r="W119" s="72">
        <v>0.36666666666666664</v>
      </c>
      <c r="X119" s="72">
        <v>0.36666666666666664</v>
      </c>
      <c r="Y119" s="72">
        <v>0.36666666666666664</v>
      </c>
      <c r="Z119" s="72">
        <v>0.36666666666666664</v>
      </c>
      <c r="AA119" s="72">
        <v>0.36944444444444446</v>
      </c>
    </row>
    <row r="120" spans="1:27" ht="15.75" customHeight="1" x14ac:dyDescent="0.25">
      <c r="A120" s="72">
        <v>13070220</v>
      </c>
      <c r="B120" s="72">
        <v>12</v>
      </c>
      <c r="C120" s="72">
        <v>6.083333333333333</v>
      </c>
      <c r="D120" s="72">
        <v>37.166666666666664</v>
      </c>
      <c r="E120" s="72">
        <v>103.1</v>
      </c>
      <c r="F120" s="72">
        <v>176.7</v>
      </c>
      <c r="G120" s="72">
        <v>115.90909090909091</v>
      </c>
      <c r="H120" s="72">
        <v>154.69999999999999</v>
      </c>
      <c r="I120" s="72">
        <v>162.19999999999999</v>
      </c>
      <c r="J120" s="72">
        <v>177.7</v>
      </c>
      <c r="K120" s="72">
        <v>185.6</v>
      </c>
      <c r="L120" s="72">
        <v>119.7</v>
      </c>
      <c r="M120" s="72">
        <v>27.7</v>
      </c>
      <c r="N120" s="72">
        <v>126</v>
      </c>
      <c r="O120" s="72">
        <v>0.36666666666666664</v>
      </c>
      <c r="P120" s="72">
        <v>0.4</v>
      </c>
      <c r="Q120" s="72">
        <v>0.4</v>
      </c>
      <c r="R120" s="72">
        <v>0.33333333333333331</v>
      </c>
      <c r="S120" s="72">
        <v>0.33333333333333331</v>
      </c>
      <c r="T120" s="72">
        <v>0.36666666666666664</v>
      </c>
      <c r="U120" s="72">
        <v>0.33333333333333331</v>
      </c>
      <c r="V120" s="72">
        <v>0.33333333333333331</v>
      </c>
      <c r="W120" s="72">
        <v>0.33333333333333331</v>
      </c>
      <c r="X120" s="72">
        <v>0.33333333333333331</v>
      </c>
      <c r="Y120" s="72">
        <v>0.33333333333333331</v>
      </c>
      <c r="Z120" s="72">
        <v>0.33333333333333331</v>
      </c>
      <c r="AA120" s="72">
        <v>0.35</v>
      </c>
    </row>
    <row r="121" spans="1:27" ht="15.75" customHeight="1" x14ac:dyDescent="0.25">
      <c r="A121" s="72">
        <v>13070230</v>
      </c>
      <c r="B121" s="72">
        <v>32.4</v>
      </c>
      <c r="C121" s="72">
        <v>19.166666666666668</v>
      </c>
      <c r="D121" s="72">
        <v>40.81818181818182</v>
      </c>
      <c r="E121" s="72">
        <v>124.54545454545455</v>
      </c>
      <c r="F121" s="72">
        <v>202.81818181818181</v>
      </c>
      <c r="G121" s="72">
        <v>173.36363636363637</v>
      </c>
      <c r="H121" s="72">
        <v>178.63636363636363</v>
      </c>
      <c r="I121" s="72">
        <v>196.36363636363637</v>
      </c>
      <c r="J121" s="72">
        <v>204.54545454545453</v>
      </c>
      <c r="K121" s="72">
        <v>180.1</v>
      </c>
      <c r="L121" s="72">
        <v>136.11111111111111</v>
      </c>
      <c r="M121" s="72">
        <v>46.111111111111114</v>
      </c>
      <c r="N121" s="72">
        <v>127</v>
      </c>
      <c r="O121" s="72">
        <v>0.33333333333333331</v>
      </c>
      <c r="P121" s="72">
        <v>0.4</v>
      </c>
      <c r="Q121" s="72">
        <v>0.36666666666666664</v>
      </c>
      <c r="R121" s="72">
        <v>0.36666666666666664</v>
      </c>
      <c r="S121" s="72">
        <v>0.36666666666666664</v>
      </c>
      <c r="T121" s="72">
        <v>0.36666666666666664</v>
      </c>
      <c r="U121" s="72">
        <v>0.36666666666666664</v>
      </c>
      <c r="V121" s="72">
        <v>0.36666666666666664</v>
      </c>
      <c r="W121" s="72">
        <v>0.36666666666666664</v>
      </c>
      <c r="X121" s="72">
        <v>0.33333333333333331</v>
      </c>
      <c r="Y121" s="72">
        <v>0.3</v>
      </c>
      <c r="Z121" s="72">
        <v>0.3</v>
      </c>
      <c r="AA121" s="72">
        <v>0.3527777777777778</v>
      </c>
    </row>
    <row r="122" spans="1:27" ht="15.75" customHeight="1" x14ac:dyDescent="0.25">
      <c r="A122" s="72">
        <v>13070240</v>
      </c>
      <c r="B122" s="72">
        <v>12.333333333333334</v>
      </c>
      <c r="C122" s="72">
        <v>13.666666666666666</v>
      </c>
      <c r="D122" s="72">
        <v>18.75</v>
      </c>
      <c r="E122" s="72">
        <v>99.583333333333329</v>
      </c>
      <c r="F122" s="72">
        <v>152.66363636363636</v>
      </c>
      <c r="G122" s="72">
        <v>159.5</v>
      </c>
      <c r="H122" s="72">
        <v>149.30000000000001</v>
      </c>
      <c r="I122" s="72">
        <v>213.3</v>
      </c>
      <c r="J122" s="72">
        <v>235.66</v>
      </c>
      <c r="K122" s="72">
        <v>175.6</v>
      </c>
      <c r="L122" s="72">
        <v>103.55555555555556</v>
      </c>
      <c r="M122" s="72">
        <v>51.666666666666664</v>
      </c>
      <c r="N122" s="72">
        <v>127</v>
      </c>
      <c r="O122" s="72">
        <v>0.4</v>
      </c>
      <c r="P122" s="72">
        <v>0.4</v>
      </c>
      <c r="Q122" s="72">
        <v>0.4</v>
      </c>
      <c r="R122" s="72">
        <v>0.4</v>
      </c>
      <c r="S122" s="72">
        <v>0.36666666666666664</v>
      </c>
      <c r="T122" s="72">
        <v>0.33333333333333331</v>
      </c>
      <c r="U122" s="72">
        <v>0.33333333333333331</v>
      </c>
      <c r="V122" s="72">
        <v>0.33333333333333331</v>
      </c>
      <c r="W122" s="72">
        <v>0.33333333333333331</v>
      </c>
      <c r="X122" s="72">
        <v>0.33333333333333331</v>
      </c>
      <c r="Y122" s="72">
        <v>0.3</v>
      </c>
      <c r="Z122" s="72">
        <v>0.3</v>
      </c>
      <c r="AA122" s="72">
        <v>0.3527777777777778</v>
      </c>
    </row>
    <row r="123" spans="1:27" ht="15.75" customHeight="1" x14ac:dyDescent="0.25">
      <c r="A123" s="72">
        <v>13070250</v>
      </c>
      <c r="B123" s="72">
        <v>18.181818181818183</v>
      </c>
      <c r="C123" s="72">
        <v>9</v>
      </c>
      <c r="D123" s="72">
        <v>7.2727272727272725</v>
      </c>
      <c r="E123" s="72">
        <v>66.527272727272731</v>
      </c>
      <c r="F123" s="72">
        <v>144.37</v>
      </c>
      <c r="G123" s="72">
        <v>165.20999999999998</v>
      </c>
      <c r="H123" s="72">
        <v>139.69999999999999</v>
      </c>
      <c r="I123" s="72">
        <v>214.75</v>
      </c>
      <c r="J123" s="72">
        <v>144.44444444444446</v>
      </c>
      <c r="K123" s="72">
        <v>137</v>
      </c>
      <c r="L123" s="72">
        <v>124.3</v>
      </c>
      <c r="M123" s="72">
        <v>59.111111111111114</v>
      </c>
      <c r="N123" s="72">
        <v>122</v>
      </c>
      <c r="O123" s="72">
        <v>0.36666666666666664</v>
      </c>
      <c r="P123" s="72">
        <v>0.36666666666666664</v>
      </c>
      <c r="Q123" s="72">
        <v>0.36666666666666664</v>
      </c>
      <c r="R123" s="72">
        <v>0.36666666666666664</v>
      </c>
      <c r="S123" s="72">
        <v>0.33333333333333331</v>
      </c>
      <c r="T123" s="72">
        <v>0.33333333333333331</v>
      </c>
      <c r="U123" s="72">
        <v>0.33333333333333331</v>
      </c>
      <c r="V123" s="72">
        <v>0.33333333333333331</v>
      </c>
      <c r="W123" s="72">
        <v>0.3</v>
      </c>
      <c r="X123" s="72">
        <v>0.33333333333333331</v>
      </c>
      <c r="Y123" s="72">
        <v>0.33333333333333331</v>
      </c>
      <c r="Z123" s="72">
        <v>0.3</v>
      </c>
      <c r="AA123" s="72">
        <v>0.33888888888888891</v>
      </c>
    </row>
    <row r="124" spans="1:27" ht="15.75" customHeight="1" x14ac:dyDescent="0.25">
      <c r="A124" s="72">
        <v>13070260</v>
      </c>
      <c r="B124" s="72">
        <v>13.666666666666666</v>
      </c>
      <c r="C124" s="72">
        <v>15.416666666666666</v>
      </c>
      <c r="D124" s="72">
        <v>35.75</v>
      </c>
      <c r="E124" s="72">
        <v>117.16666666666667</v>
      </c>
      <c r="F124" s="72">
        <v>197.72727272727272</v>
      </c>
      <c r="G124" s="72">
        <v>166.33333333333334</v>
      </c>
      <c r="H124" s="72">
        <v>175.33333333333334</v>
      </c>
      <c r="I124" s="72">
        <v>213.6</v>
      </c>
      <c r="J124" s="72">
        <v>173.2</v>
      </c>
      <c r="K124" s="72">
        <v>166.9</v>
      </c>
      <c r="L124" s="72">
        <v>120.2</v>
      </c>
      <c r="M124" s="72">
        <v>25.333333333333332</v>
      </c>
      <c r="N124" s="72">
        <v>126</v>
      </c>
      <c r="O124" s="72">
        <v>0.4</v>
      </c>
      <c r="P124" s="72">
        <v>0.4</v>
      </c>
      <c r="Q124" s="72">
        <v>0.4</v>
      </c>
      <c r="R124" s="72">
        <v>0.4</v>
      </c>
      <c r="S124" s="72">
        <v>0.36666666666666664</v>
      </c>
      <c r="T124" s="72">
        <v>0.3</v>
      </c>
      <c r="U124" s="72">
        <v>0.3</v>
      </c>
      <c r="V124" s="72">
        <v>0.33333333333333331</v>
      </c>
      <c r="W124" s="72">
        <v>0.33333333333333331</v>
      </c>
      <c r="X124" s="72">
        <v>0.33333333333333331</v>
      </c>
      <c r="Y124" s="72">
        <v>0.33333333333333331</v>
      </c>
      <c r="Z124" s="72">
        <v>0.3</v>
      </c>
      <c r="AA124" s="72">
        <v>0.35</v>
      </c>
    </row>
    <row r="125" spans="1:27" ht="15.75" customHeight="1" x14ac:dyDescent="0.25">
      <c r="A125" s="72">
        <v>13070270</v>
      </c>
      <c r="B125" s="72">
        <v>20.37857142857143</v>
      </c>
      <c r="C125" s="72">
        <v>5.8153846153846152</v>
      </c>
      <c r="D125" s="72">
        <v>35</v>
      </c>
      <c r="E125" s="72">
        <v>109.375</v>
      </c>
      <c r="F125" s="72">
        <v>210.29166666666666</v>
      </c>
      <c r="G125" s="72">
        <v>165.25384615384615</v>
      </c>
      <c r="H125" s="72">
        <v>165.86153846153846</v>
      </c>
      <c r="I125" s="72">
        <v>173.52500000000001</v>
      </c>
      <c r="J125" s="72">
        <v>199.21666666666667</v>
      </c>
      <c r="K125" s="72">
        <v>197.13333333333333</v>
      </c>
      <c r="L125" s="72">
        <v>102.45</v>
      </c>
      <c r="M125" s="72">
        <v>51.158333333333331</v>
      </c>
      <c r="N125" s="72">
        <v>148</v>
      </c>
      <c r="O125" s="72">
        <v>0.46666666666666667</v>
      </c>
      <c r="P125" s="72">
        <v>0.43333333333333335</v>
      </c>
      <c r="Q125" s="72">
        <v>0.36666666666666664</v>
      </c>
      <c r="R125" s="72">
        <v>0.4</v>
      </c>
      <c r="S125" s="72">
        <v>0.4</v>
      </c>
      <c r="T125" s="72">
        <v>0.43333333333333335</v>
      </c>
      <c r="U125" s="72">
        <v>0.43333333333333335</v>
      </c>
      <c r="V125" s="72">
        <v>0.4</v>
      </c>
      <c r="W125" s="72">
        <v>0.4</v>
      </c>
      <c r="X125" s="72">
        <v>0.4</v>
      </c>
      <c r="Y125" s="72">
        <v>0.4</v>
      </c>
      <c r="Z125" s="72">
        <v>0.4</v>
      </c>
      <c r="AA125" s="72">
        <v>0.41111111111111109</v>
      </c>
    </row>
    <row r="126" spans="1:27" ht="15.75" customHeight="1" x14ac:dyDescent="0.25">
      <c r="A126" s="72">
        <v>13070280</v>
      </c>
      <c r="B126" s="72">
        <v>12.148148148148149</v>
      </c>
      <c r="C126" s="72">
        <v>12.551724137931034</v>
      </c>
      <c r="D126" s="72">
        <v>34.633333333333333</v>
      </c>
      <c r="E126" s="72">
        <v>109.25333333333333</v>
      </c>
      <c r="F126" s="72">
        <v>196</v>
      </c>
      <c r="G126" s="72">
        <v>160.80000000000001</v>
      </c>
      <c r="H126" s="72">
        <v>181.4</v>
      </c>
      <c r="I126" s="72">
        <v>185.65517241379311</v>
      </c>
      <c r="J126" s="72">
        <v>190.17241379310346</v>
      </c>
      <c r="K126" s="72">
        <v>133.048</v>
      </c>
      <c r="L126" s="72">
        <v>123.96296296296296</v>
      </c>
      <c r="M126" s="72">
        <v>36.384615384615387</v>
      </c>
      <c r="N126" s="72">
        <v>342</v>
      </c>
      <c r="O126" s="72">
        <v>0.9</v>
      </c>
      <c r="P126" s="72">
        <v>0.96666666666666667</v>
      </c>
      <c r="Q126" s="72">
        <v>1</v>
      </c>
      <c r="R126" s="72">
        <v>1</v>
      </c>
      <c r="S126" s="72">
        <v>1</v>
      </c>
      <c r="T126" s="72">
        <v>1</v>
      </c>
      <c r="U126" s="72">
        <v>1</v>
      </c>
      <c r="V126" s="72">
        <v>0.96666666666666667</v>
      </c>
      <c r="W126" s="72">
        <v>0.96666666666666667</v>
      </c>
      <c r="X126" s="72">
        <v>0.83333333333333337</v>
      </c>
      <c r="Y126" s="72">
        <v>0.9</v>
      </c>
      <c r="Z126" s="72">
        <v>0.8666666666666667</v>
      </c>
      <c r="AA126" s="72">
        <v>0.95</v>
      </c>
    </row>
    <row r="127" spans="1:27" ht="15.75" customHeight="1" x14ac:dyDescent="0.25">
      <c r="A127" s="72">
        <v>13070290</v>
      </c>
      <c r="B127" s="72">
        <v>15.863636363636363</v>
      </c>
      <c r="C127" s="72">
        <v>19.684999999999999</v>
      </c>
      <c r="D127" s="72">
        <v>64.655000000000001</v>
      </c>
      <c r="E127" s="72">
        <v>116.18095238095239</v>
      </c>
      <c r="F127" s="72">
        <v>193</v>
      </c>
      <c r="G127" s="72">
        <v>194.57142857142858</v>
      </c>
      <c r="H127" s="72">
        <v>173.9047619047619</v>
      </c>
      <c r="I127" s="72">
        <v>218.11904761904762</v>
      </c>
      <c r="J127" s="72">
        <v>169.28571428571428</v>
      </c>
      <c r="K127" s="72">
        <v>148.4</v>
      </c>
      <c r="L127" s="72">
        <v>125.44444444444444</v>
      </c>
      <c r="M127" s="72">
        <v>49.764705882352942</v>
      </c>
      <c r="N127" s="72">
        <v>242</v>
      </c>
      <c r="O127" s="72">
        <v>0.73333333333333328</v>
      </c>
      <c r="P127" s="72">
        <v>0.66666666666666663</v>
      </c>
      <c r="Q127" s="72">
        <v>0.66666666666666663</v>
      </c>
      <c r="R127" s="72">
        <v>0.7</v>
      </c>
      <c r="S127" s="72">
        <v>0.66666666666666663</v>
      </c>
      <c r="T127" s="72">
        <v>0.7</v>
      </c>
      <c r="U127" s="72">
        <v>0.7</v>
      </c>
      <c r="V127" s="72">
        <v>0.7</v>
      </c>
      <c r="W127" s="72">
        <v>0.7</v>
      </c>
      <c r="X127" s="72">
        <v>0.66666666666666663</v>
      </c>
      <c r="Y127" s="72">
        <v>0.6</v>
      </c>
      <c r="Z127" s="72">
        <v>0.56666666666666665</v>
      </c>
      <c r="AA127" s="72">
        <v>0.67222222222222228</v>
      </c>
    </row>
    <row r="128" spans="1:27" ht="15.75" customHeight="1" x14ac:dyDescent="0.25">
      <c r="A128" s="72">
        <v>13070340</v>
      </c>
      <c r="B128" s="72">
        <v>7.3</v>
      </c>
      <c r="C128" s="72">
        <v>13.454545454545455</v>
      </c>
      <c r="D128" s="72">
        <v>30.9</v>
      </c>
      <c r="E128" s="72">
        <v>124.90909090909091</v>
      </c>
      <c r="F128" s="72">
        <v>210</v>
      </c>
      <c r="G128" s="72">
        <v>113.66666666666667</v>
      </c>
      <c r="H128" s="72">
        <v>173.44444444444446</v>
      </c>
      <c r="I128" s="72">
        <v>233.4</v>
      </c>
      <c r="J128" s="72">
        <v>148.5</v>
      </c>
      <c r="K128" s="72">
        <v>148.69999999999999</v>
      </c>
      <c r="L128" s="72">
        <v>115.8</v>
      </c>
      <c r="M128" s="72">
        <v>36.375</v>
      </c>
      <c r="N128" s="72">
        <v>118</v>
      </c>
      <c r="O128" s="72">
        <v>0.33333333333333331</v>
      </c>
      <c r="P128" s="72">
        <v>0.36666666666666664</v>
      </c>
      <c r="Q128" s="72">
        <v>0.33333333333333331</v>
      </c>
      <c r="R128" s="72">
        <v>0.36666666666666664</v>
      </c>
      <c r="S128" s="72">
        <v>0.33333333333333331</v>
      </c>
      <c r="T128" s="72">
        <v>0.3</v>
      </c>
      <c r="U128" s="72">
        <v>0.3</v>
      </c>
      <c r="V128" s="72">
        <v>0.33333333333333331</v>
      </c>
      <c r="W128" s="72">
        <v>0.33333333333333331</v>
      </c>
      <c r="X128" s="72">
        <v>0.33333333333333331</v>
      </c>
      <c r="Y128" s="72">
        <v>0.33333333333333331</v>
      </c>
      <c r="Z128" s="72">
        <v>0.26666666666666666</v>
      </c>
      <c r="AA128" s="72">
        <v>0.32777777777777778</v>
      </c>
    </row>
    <row r="129" spans="1:27" ht="15.75" customHeight="1" x14ac:dyDescent="0.25">
      <c r="A129" s="72">
        <v>13070390</v>
      </c>
      <c r="B129" s="72" t="s">
        <v>2054</v>
      </c>
      <c r="C129" s="72" t="s">
        <v>2054</v>
      </c>
      <c r="D129" s="72" t="s">
        <v>2054</v>
      </c>
      <c r="E129" s="72" t="s">
        <v>2054</v>
      </c>
      <c r="F129" s="72" t="s">
        <v>2054</v>
      </c>
      <c r="G129" s="72" t="s">
        <v>2054</v>
      </c>
      <c r="H129" s="72">
        <v>111.1</v>
      </c>
      <c r="I129" s="72">
        <v>117.10000000000001</v>
      </c>
      <c r="J129" s="72">
        <v>235</v>
      </c>
      <c r="K129" s="72">
        <v>111.19999999999999</v>
      </c>
      <c r="L129" s="72">
        <v>39.299999999999997</v>
      </c>
      <c r="M129" s="72">
        <v>0</v>
      </c>
      <c r="N129" s="72">
        <v>6</v>
      </c>
      <c r="O129" s="72">
        <v>0</v>
      </c>
      <c r="P129" s="72">
        <v>0</v>
      </c>
      <c r="Q129" s="72">
        <v>0</v>
      </c>
      <c r="R129" s="72">
        <v>0</v>
      </c>
      <c r="S129" s="72">
        <v>0</v>
      </c>
      <c r="T129" s="72">
        <v>0</v>
      </c>
      <c r="U129" s="72">
        <v>3.3333333333333333E-2</v>
      </c>
      <c r="V129" s="72">
        <v>3.3333333333333333E-2</v>
      </c>
      <c r="W129" s="72">
        <v>3.3333333333333333E-2</v>
      </c>
      <c r="X129" s="72">
        <v>3.3333333333333333E-2</v>
      </c>
      <c r="Y129" s="72">
        <v>3.3333333333333333E-2</v>
      </c>
      <c r="Z129" s="72">
        <v>3.3333333333333333E-2</v>
      </c>
      <c r="AA129" s="72">
        <v>1.6666666666666666E-2</v>
      </c>
    </row>
    <row r="130" spans="1:27" ht="15.75" customHeight="1" x14ac:dyDescent="0.25">
      <c r="A130" s="72">
        <v>13070430</v>
      </c>
      <c r="B130" s="72">
        <v>18.116666666666667</v>
      </c>
      <c r="C130" s="72">
        <v>23</v>
      </c>
      <c r="D130" s="72">
        <v>51.931034482758619</v>
      </c>
      <c r="E130" s="72">
        <v>95.821428571428569</v>
      </c>
      <c r="F130" s="72">
        <v>153.85714285714286</v>
      </c>
      <c r="G130" s="72">
        <v>135.41071428571428</v>
      </c>
      <c r="H130" s="72">
        <v>134.95714285714286</v>
      </c>
      <c r="I130" s="72">
        <v>173.2962962962963</v>
      </c>
      <c r="J130" s="72">
        <v>155.17857142857142</v>
      </c>
      <c r="K130" s="72">
        <v>141.39642857142857</v>
      </c>
      <c r="L130" s="72">
        <v>84.99655172413793</v>
      </c>
      <c r="M130" s="72">
        <v>39.092857142857142</v>
      </c>
      <c r="N130" s="72">
        <v>340</v>
      </c>
      <c r="O130" s="72">
        <v>1</v>
      </c>
      <c r="P130" s="72">
        <v>0.96666666666666667</v>
      </c>
      <c r="Q130" s="72">
        <v>0.96666666666666667</v>
      </c>
      <c r="R130" s="72">
        <v>0.93333333333333335</v>
      </c>
      <c r="S130" s="72">
        <v>0.93333333333333335</v>
      </c>
      <c r="T130" s="72">
        <v>0.93333333333333335</v>
      </c>
      <c r="U130" s="72">
        <v>0.93333333333333335</v>
      </c>
      <c r="V130" s="72">
        <v>0.9</v>
      </c>
      <c r="W130" s="72">
        <v>0.93333333333333335</v>
      </c>
      <c r="X130" s="72">
        <v>0.93333333333333335</v>
      </c>
      <c r="Y130" s="72">
        <v>0.96666666666666667</v>
      </c>
      <c r="Z130" s="72">
        <v>0.93333333333333335</v>
      </c>
      <c r="AA130" s="72">
        <v>0.94444444444444442</v>
      </c>
    </row>
    <row r="131" spans="1:27" ht="15.75" customHeight="1" x14ac:dyDescent="0.25">
      <c r="A131" s="72">
        <v>13070440</v>
      </c>
      <c r="B131" s="72">
        <v>16.010714285714286</v>
      </c>
      <c r="C131" s="72">
        <v>6.4037037037037043</v>
      </c>
      <c r="D131" s="72">
        <v>16.757692307692306</v>
      </c>
      <c r="E131" s="72">
        <v>79.867857142857147</v>
      </c>
      <c r="F131" s="72">
        <v>172.70714285714283</v>
      </c>
      <c r="G131" s="72">
        <v>184.00740740740744</v>
      </c>
      <c r="H131" s="72">
        <v>190.75</v>
      </c>
      <c r="I131" s="72">
        <v>216.45000000000002</v>
      </c>
      <c r="J131" s="72">
        <v>193.24444444444447</v>
      </c>
      <c r="K131" s="72">
        <v>174</v>
      </c>
      <c r="L131" s="72">
        <v>135.69285714285715</v>
      </c>
      <c r="M131" s="72">
        <v>70.155555555555551</v>
      </c>
      <c r="N131" s="72">
        <v>329</v>
      </c>
      <c r="O131" s="72">
        <v>0.93333333333333335</v>
      </c>
      <c r="P131" s="72">
        <v>0.9</v>
      </c>
      <c r="Q131" s="72">
        <v>0.8666666666666667</v>
      </c>
      <c r="R131" s="72">
        <v>0.93333333333333335</v>
      </c>
      <c r="S131" s="72">
        <v>0.93333333333333335</v>
      </c>
      <c r="T131" s="72">
        <v>0.9</v>
      </c>
      <c r="U131" s="72">
        <v>0.93333333333333335</v>
      </c>
      <c r="V131" s="72">
        <v>0.93333333333333335</v>
      </c>
      <c r="W131" s="72">
        <v>0.9</v>
      </c>
      <c r="X131" s="72">
        <v>0.9</v>
      </c>
      <c r="Y131" s="72">
        <v>0.93333333333333335</v>
      </c>
      <c r="Z131" s="72">
        <v>0.9</v>
      </c>
      <c r="AA131" s="72">
        <v>0.91388888888888886</v>
      </c>
    </row>
    <row r="132" spans="1:27" ht="15.75" customHeight="1" x14ac:dyDescent="0.25">
      <c r="A132" s="72">
        <v>13070450</v>
      </c>
      <c r="B132" s="72">
        <v>19.111111111111111</v>
      </c>
      <c r="C132" s="72">
        <v>19.925925925925927</v>
      </c>
      <c r="D132" s="72">
        <v>37.851851851851855</v>
      </c>
      <c r="E132" s="72">
        <v>128.62962962962962</v>
      </c>
      <c r="F132" s="72">
        <v>189.89285714285714</v>
      </c>
      <c r="G132" s="72">
        <v>153.07407407407408</v>
      </c>
      <c r="H132" s="72">
        <v>135.88214285714284</v>
      </c>
      <c r="I132" s="72">
        <v>161.06428571428572</v>
      </c>
      <c r="J132" s="72">
        <v>186.74814814814815</v>
      </c>
      <c r="K132" s="72">
        <v>156.60714285714286</v>
      </c>
      <c r="L132" s="72">
        <v>121.33214285714284</v>
      </c>
      <c r="M132" s="72">
        <v>54.370370370370374</v>
      </c>
      <c r="N132" s="72">
        <v>329</v>
      </c>
      <c r="O132" s="72">
        <v>0.9</v>
      </c>
      <c r="P132" s="72">
        <v>0.9</v>
      </c>
      <c r="Q132" s="72">
        <v>0.9</v>
      </c>
      <c r="R132" s="72">
        <v>0.9</v>
      </c>
      <c r="S132" s="72">
        <v>0.93333333333333335</v>
      </c>
      <c r="T132" s="72">
        <v>0.9</v>
      </c>
      <c r="U132" s="72">
        <v>0.93333333333333335</v>
      </c>
      <c r="V132" s="72">
        <v>0.93333333333333335</v>
      </c>
      <c r="W132" s="72">
        <v>0.9</v>
      </c>
      <c r="X132" s="72">
        <v>0.93333333333333335</v>
      </c>
      <c r="Y132" s="72">
        <v>0.93333333333333335</v>
      </c>
      <c r="Z132" s="72">
        <v>0.9</v>
      </c>
      <c r="AA132" s="72">
        <v>0.91388888888888886</v>
      </c>
    </row>
    <row r="133" spans="1:27" ht="15.75" customHeight="1" x14ac:dyDescent="0.25">
      <c r="A133" s="72">
        <v>13075010</v>
      </c>
      <c r="B133" s="72">
        <v>15.077777777777776</v>
      </c>
      <c r="C133" s="72">
        <v>13.462068965517243</v>
      </c>
      <c r="D133" s="72">
        <v>36.1</v>
      </c>
      <c r="E133" s="72">
        <v>102.48666666666666</v>
      </c>
      <c r="F133" s="72">
        <v>186.37777777777777</v>
      </c>
      <c r="G133" s="72">
        <v>156.06785714285712</v>
      </c>
      <c r="H133" s="72">
        <v>157.09047619047615</v>
      </c>
      <c r="I133" s="72">
        <v>174.58518518518522</v>
      </c>
      <c r="J133" s="72">
        <v>156.45925925925928</v>
      </c>
      <c r="K133" s="72">
        <v>130.04074074074072</v>
      </c>
      <c r="L133" s="72">
        <v>76.188000000000002</v>
      </c>
      <c r="M133" s="72">
        <v>36.261538461538464</v>
      </c>
      <c r="N133" s="72">
        <v>323</v>
      </c>
      <c r="O133" s="72">
        <v>0.9</v>
      </c>
      <c r="P133" s="72">
        <v>0.96666666666666667</v>
      </c>
      <c r="Q133" s="72">
        <v>0.96666666666666667</v>
      </c>
      <c r="R133" s="72">
        <v>1</v>
      </c>
      <c r="S133" s="72">
        <v>0.9</v>
      </c>
      <c r="T133" s="72">
        <v>0.93333333333333335</v>
      </c>
      <c r="U133" s="72">
        <v>0.7</v>
      </c>
      <c r="V133" s="72">
        <v>0.9</v>
      </c>
      <c r="W133" s="72">
        <v>0.9</v>
      </c>
      <c r="X133" s="72">
        <v>0.9</v>
      </c>
      <c r="Y133" s="72">
        <v>0.83333333333333337</v>
      </c>
      <c r="Z133" s="72">
        <v>0.8666666666666667</v>
      </c>
      <c r="AA133" s="72">
        <v>0.89722222222222225</v>
      </c>
    </row>
    <row r="134" spans="1:27" ht="15.75" customHeight="1" x14ac:dyDescent="0.25">
      <c r="A134" s="72">
        <v>13075020</v>
      </c>
      <c r="B134" s="72">
        <v>17.520689655172415</v>
      </c>
      <c r="C134" s="72">
        <v>18.257142857142856</v>
      </c>
      <c r="D134" s="72">
        <v>34.724137931034484</v>
      </c>
      <c r="E134" s="72">
        <v>115.69642857142857</v>
      </c>
      <c r="F134" s="72">
        <v>188.27500000000006</v>
      </c>
      <c r="G134" s="72">
        <v>163.81379310344826</v>
      </c>
      <c r="H134" s="72">
        <v>155.58965517241376</v>
      </c>
      <c r="I134" s="72">
        <v>201.33103448275864</v>
      </c>
      <c r="J134" s="72">
        <v>182.92142857142855</v>
      </c>
      <c r="K134" s="72">
        <v>139.22307692307692</v>
      </c>
      <c r="L134" s="72">
        <v>115.53214285714286</v>
      </c>
      <c r="M134" s="72">
        <v>44.696296296296289</v>
      </c>
      <c r="N134" s="72">
        <v>338</v>
      </c>
      <c r="O134" s="72">
        <v>0.96666666666666667</v>
      </c>
      <c r="P134" s="72">
        <v>0.93333333333333335</v>
      </c>
      <c r="Q134" s="72">
        <v>0.96666666666666667</v>
      </c>
      <c r="R134" s="72">
        <v>0.93333333333333335</v>
      </c>
      <c r="S134" s="72">
        <v>0.93333333333333335</v>
      </c>
      <c r="T134" s="72">
        <v>0.96666666666666667</v>
      </c>
      <c r="U134" s="72">
        <v>0.96666666666666667</v>
      </c>
      <c r="V134" s="72">
        <v>0.96666666666666667</v>
      </c>
      <c r="W134" s="72">
        <v>0.93333333333333335</v>
      </c>
      <c r="X134" s="72">
        <v>0.8666666666666667</v>
      </c>
      <c r="Y134" s="72">
        <v>0.93333333333333335</v>
      </c>
      <c r="Z134" s="72">
        <v>0.9</v>
      </c>
      <c r="AA134" s="72">
        <v>0.93888888888888888</v>
      </c>
    </row>
    <row r="135" spans="1:27" ht="15.75" customHeight="1" x14ac:dyDescent="0.25">
      <c r="A135" s="72">
        <v>13075030</v>
      </c>
      <c r="B135" s="72">
        <v>9.1448275862068957</v>
      </c>
      <c r="C135" s="72">
        <v>13.242857142857142</v>
      </c>
      <c r="D135" s="72">
        <v>26.360714285714291</v>
      </c>
      <c r="E135" s="72">
        <v>90.633333333333326</v>
      </c>
      <c r="F135" s="72">
        <v>194.23846153846156</v>
      </c>
      <c r="G135" s="72">
        <v>160.24642857142859</v>
      </c>
      <c r="H135" s="72">
        <v>167.04999999999998</v>
      </c>
      <c r="I135" s="72">
        <v>162.07307692307697</v>
      </c>
      <c r="J135" s="72">
        <v>190.15000000000003</v>
      </c>
      <c r="K135" s="72">
        <v>148.08214285714286</v>
      </c>
      <c r="L135" s="72">
        <v>101.14814814814817</v>
      </c>
      <c r="M135" s="72">
        <v>45.4375</v>
      </c>
      <c r="N135" s="72">
        <v>321</v>
      </c>
      <c r="O135" s="72">
        <v>0.96666666666666667</v>
      </c>
      <c r="P135" s="72">
        <v>0.93333333333333335</v>
      </c>
      <c r="Q135" s="72">
        <v>0.93333333333333335</v>
      </c>
      <c r="R135" s="72">
        <v>0.9</v>
      </c>
      <c r="S135" s="72">
        <v>0.8666666666666667</v>
      </c>
      <c r="T135" s="72">
        <v>0.93333333333333335</v>
      </c>
      <c r="U135" s="72">
        <v>0.8</v>
      </c>
      <c r="V135" s="72">
        <v>0.8666666666666667</v>
      </c>
      <c r="W135" s="72">
        <v>0.8666666666666667</v>
      </c>
      <c r="X135" s="72">
        <v>0.93333333333333335</v>
      </c>
      <c r="Y135" s="72">
        <v>0.9</v>
      </c>
      <c r="Z135" s="72">
        <v>0.8</v>
      </c>
      <c r="AA135" s="72">
        <v>0.89166666666666672</v>
      </c>
    </row>
    <row r="136" spans="1:27" ht="15.75" customHeight="1" x14ac:dyDescent="0.25">
      <c r="A136" s="72">
        <v>13075050</v>
      </c>
      <c r="B136" s="72">
        <v>13.784210526315789</v>
      </c>
      <c r="C136" s="72">
        <v>12.572222222222221</v>
      </c>
      <c r="D136" s="72">
        <v>33.53</v>
      </c>
      <c r="E136" s="72">
        <v>109.81428571428576</v>
      </c>
      <c r="F136" s="72">
        <v>165.89499999999998</v>
      </c>
      <c r="G136" s="72">
        <v>181.54999999999998</v>
      </c>
      <c r="H136" s="72">
        <v>164.50000000000003</v>
      </c>
      <c r="I136" s="72">
        <v>177.35624999999999</v>
      </c>
      <c r="J136" s="72">
        <v>184.875</v>
      </c>
      <c r="K136" s="72">
        <v>127.29411764705883</v>
      </c>
      <c r="L136" s="72">
        <v>117.71874999999999</v>
      </c>
      <c r="M136" s="72">
        <v>39.999999999999993</v>
      </c>
      <c r="N136" s="72">
        <v>223</v>
      </c>
      <c r="O136" s="72">
        <v>0.6333333333333333</v>
      </c>
      <c r="P136" s="72">
        <v>0.6</v>
      </c>
      <c r="Q136" s="72">
        <v>0.66666666666666663</v>
      </c>
      <c r="R136" s="72">
        <v>0.7</v>
      </c>
      <c r="S136" s="72">
        <v>0.66666666666666663</v>
      </c>
      <c r="T136" s="72">
        <v>0.73333333333333328</v>
      </c>
      <c r="U136" s="72">
        <v>0.66666666666666663</v>
      </c>
      <c r="V136" s="72">
        <v>0.53333333333333333</v>
      </c>
      <c r="W136" s="72">
        <v>0.53333333333333333</v>
      </c>
      <c r="X136" s="72">
        <v>0.56666666666666665</v>
      </c>
      <c r="Y136" s="72">
        <v>0.53333333333333333</v>
      </c>
      <c r="Z136" s="72">
        <v>0.6</v>
      </c>
      <c r="AA136" s="72">
        <v>0.61944444444444446</v>
      </c>
    </row>
    <row r="137" spans="1:27" ht="15.75" customHeight="1" x14ac:dyDescent="0.25">
      <c r="A137" s="72">
        <v>13077070</v>
      </c>
      <c r="B137" s="72">
        <v>17.989655172413791</v>
      </c>
      <c r="C137" s="72">
        <v>23.17</v>
      </c>
      <c r="D137" s="72">
        <v>39.057142857142857</v>
      </c>
      <c r="E137" s="72">
        <v>112.94642857142858</v>
      </c>
      <c r="F137" s="72">
        <v>199.01379310344825</v>
      </c>
      <c r="G137" s="72">
        <v>160.41724137931035</v>
      </c>
      <c r="H137" s="72">
        <v>166.05357142857139</v>
      </c>
      <c r="I137" s="72">
        <v>202.84000000000003</v>
      </c>
      <c r="J137" s="72">
        <v>216.648275862069</v>
      </c>
      <c r="K137" s="72">
        <v>177.67333333333329</v>
      </c>
      <c r="L137" s="72">
        <v>115.05517241379309</v>
      </c>
      <c r="M137" s="72">
        <v>49.996551724137923</v>
      </c>
      <c r="N137" s="72">
        <v>348</v>
      </c>
      <c r="O137" s="72">
        <v>0.96666666666666667</v>
      </c>
      <c r="P137" s="72">
        <v>1</v>
      </c>
      <c r="Q137" s="72">
        <v>0.93333333333333335</v>
      </c>
      <c r="R137" s="72">
        <v>0.93333333333333335</v>
      </c>
      <c r="S137" s="72">
        <v>0.96666666666666667</v>
      </c>
      <c r="T137" s="72">
        <v>0.96666666666666667</v>
      </c>
      <c r="U137" s="72">
        <v>0.93333333333333335</v>
      </c>
      <c r="V137" s="72">
        <v>1</v>
      </c>
      <c r="W137" s="72">
        <v>0.96666666666666667</v>
      </c>
      <c r="X137" s="72">
        <v>1</v>
      </c>
      <c r="Y137" s="72">
        <v>0.96666666666666667</v>
      </c>
      <c r="Z137" s="72">
        <v>0.96666666666666667</v>
      </c>
      <c r="AA137" s="72">
        <v>0.96666666666666667</v>
      </c>
    </row>
    <row r="138" spans="1:27" ht="15.75" customHeight="1" x14ac:dyDescent="0.25">
      <c r="A138" s="72">
        <v>13080010</v>
      </c>
      <c r="B138" s="72">
        <v>18.566666666666666</v>
      </c>
      <c r="C138" s="72">
        <v>17.333333333333332</v>
      </c>
      <c r="D138" s="72">
        <v>30.7</v>
      </c>
      <c r="E138" s="72">
        <v>110.9</v>
      </c>
      <c r="F138" s="72">
        <v>216.93666666666667</v>
      </c>
      <c r="G138" s="72">
        <v>158.4</v>
      </c>
      <c r="H138" s="72">
        <v>199.89285714285714</v>
      </c>
      <c r="I138" s="72">
        <v>205.53928571428574</v>
      </c>
      <c r="J138" s="72">
        <v>204.29642857142858</v>
      </c>
      <c r="K138" s="72">
        <v>168.9148148148148</v>
      </c>
      <c r="L138" s="72">
        <v>130.91111111111113</v>
      </c>
      <c r="M138" s="72">
        <v>50.774074074074079</v>
      </c>
      <c r="N138" s="72">
        <v>344</v>
      </c>
      <c r="O138" s="72">
        <v>1</v>
      </c>
      <c r="P138" s="72">
        <v>1</v>
      </c>
      <c r="Q138" s="72">
        <v>1</v>
      </c>
      <c r="R138" s="72">
        <v>1</v>
      </c>
      <c r="S138" s="72">
        <v>1</v>
      </c>
      <c r="T138" s="72">
        <v>0.96666666666666667</v>
      </c>
      <c r="U138" s="72">
        <v>0.93333333333333335</v>
      </c>
      <c r="V138" s="72">
        <v>0.93333333333333335</v>
      </c>
      <c r="W138" s="72">
        <v>0.93333333333333335</v>
      </c>
      <c r="X138" s="72">
        <v>0.9</v>
      </c>
      <c r="Y138" s="72">
        <v>0.9</v>
      </c>
      <c r="Z138" s="72">
        <v>0.9</v>
      </c>
      <c r="AA138" s="72">
        <v>0.9555555555555556</v>
      </c>
    </row>
    <row r="139" spans="1:27" ht="15.75" customHeight="1" x14ac:dyDescent="0.25">
      <c r="A139" s="72">
        <v>13085010</v>
      </c>
      <c r="B139" s="72">
        <v>15.5962962962963</v>
      </c>
      <c r="C139" s="72">
        <v>5.6</v>
      </c>
      <c r="D139" s="72">
        <v>19.188461538461539</v>
      </c>
      <c r="E139" s="72">
        <v>83.055555555555557</v>
      </c>
      <c r="F139" s="72">
        <v>190.08461538461538</v>
      </c>
      <c r="G139" s="72">
        <v>164.08</v>
      </c>
      <c r="H139" s="72">
        <v>161.29999999999998</v>
      </c>
      <c r="I139" s="72">
        <v>183.52592592592592</v>
      </c>
      <c r="J139" s="72">
        <v>189.3086956521739</v>
      </c>
      <c r="K139" s="72">
        <v>175.21071428571426</v>
      </c>
      <c r="L139" s="72">
        <v>140.63600000000002</v>
      </c>
      <c r="M139" s="72">
        <v>39.304347826086946</v>
      </c>
      <c r="N139" s="72">
        <v>312</v>
      </c>
      <c r="O139" s="72">
        <v>0.9</v>
      </c>
      <c r="P139" s="72">
        <v>0.8666666666666667</v>
      </c>
      <c r="Q139" s="72">
        <v>0.8666666666666667</v>
      </c>
      <c r="R139" s="72">
        <v>0.9</v>
      </c>
      <c r="S139" s="72">
        <v>0.8666666666666667</v>
      </c>
      <c r="T139" s="72">
        <v>0.83333333333333337</v>
      </c>
      <c r="U139" s="72">
        <v>0.96666666666666667</v>
      </c>
      <c r="V139" s="72">
        <v>0.9</v>
      </c>
      <c r="W139" s="72">
        <v>0.76666666666666672</v>
      </c>
      <c r="X139" s="72">
        <v>0.93333333333333335</v>
      </c>
      <c r="Y139" s="72">
        <v>0.83333333333333337</v>
      </c>
      <c r="Z139" s="72">
        <v>0.76666666666666672</v>
      </c>
      <c r="AA139" s="72">
        <v>0.8666666666666667</v>
      </c>
    </row>
    <row r="140" spans="1:27" ht="15.75" customHeight="1" x14ac:dyDescent="0.25">
      <c r="A140" s="72">
        <v>13085030</v>
      </c>
      <c r="B140" s="72">
        <v>10.92962962962963</v>
      </c>
      <c r="C140" s="72">
        <v>1.9185185185185185</v>
      </c>
      <c r="D140" s="72">
        <v>15.932142857142859</v>
      </c>
      <c r="E140" s="72">
        <v>61.17407407407407</v>
      </c>
      <c r="F140" s="72">
        <v>175.10666666666665</v>
      </c>
      <c r="G140" s="72">
        <v>172.38928571428571</v>
      </c>
      <c r="H140" s="72">
        <v>169.30384615384614</v>
      </c>
      <c r="I140" s="72">
        <v>199.62962962962962</v>
      </c>
      <c r="J140" s="72">
        <v>221.25384615384615</v>
      </c>
      <c r="K140" s="72">
        <v>176.89999999999995</v>
      </c>
      <c r="L140" s="72">
        <v>169.92307692307693</v>
      </c>
      <c r="M140" s="72">
        <v>45.941666666666663</v>
      </c>
      <c r="N140" s="72">
        <v>320</v>
      </c>
      <c r="O140" s="72">
        <v>0.9</v>
      </c>
      <c r="P140" s="72">
        <v>0.9</v>
      </c>
      <c r="Q140" s="72">
        <v>0.93333333333333335</v>
      </c>
      <c r="R140" s="72">
        <v>0.9</v>
      </c>
      <c r="S140" s="72">
        <v>1</v>
      </c>
      <c r="T140" s="72">
        <v>0.93333333333333335</v>
      </c>
      <c r="U140" s="72">
        <v>0.8666666666666667</v>
      </c>
      <c r="V140" s="72">
        <v>0.9</v>
      </c>
      <c r="W140" s="72">
        <v>0.8666666666666667</v>
      </c>
      <c r="X140" s="72">
        <v>0.8</v>
      </c>
      <c r="Y140" s="72">
        <v>0.8666666666666667</v>
      </c>
      <c r="Z140" s="72">
        <v>0.8</v>
      </c>
      <c r="AA140" s="72">
        <v>0.88888888888888884</v>
      </c>
    </row>
    <row r="141" spans="1:27" ht="15.75" customHeight="1" x14ac:dyDescent="0.25">
      <c r="A141" s="72">
        <v>13085050</v>
      </c>
      <c r="B141" s="72">
        <v>13.729411764705883</v>
      </c>
      <c r="C141" s="72">
        <v>13.164705882352944</v>
      </c>
      <c r="D141" s="72">
        <v>27.689473684210533</v>
      </c>
      <c r="E141" s="72">
        <v>97.252631578947373</v>
      </c>
      <c r="F141" s="72">
        <v>148.50555555555553</v>
      </c>
      <c r="G141" s="72">
        <v>138.79473684210529</v>
      </c>
      <c r="H141" s="72">
        <v>148.89444444444445</v>
      </c>
      <c r="I141" s="72">
        <v>172.00555555555556</v>
      </c>
      <c r="J141" s="72">
        <v>174.83888888888885</v>
      </c>
      <c r="K141" s="72">
        <v>132.88947368421051</v>
      </c>
      <c r="L141" s="72">
        <v>119.82666666666665</v>
      </c>
      <c r="M141" s="72">
        <v>34.243749999999999</v>
      </c>
      <c r="N141" s="72">
        <v>213</v>
      </c>
      <c r="O141" s="72">
        <v>0.56666666666666665</v>
      </c>
      <c r="P141" s="72">
        <v>0.56666666666666665</v>
      </c>
      <c r="Q141" s="72">
        <v>0.6333333333333333</v>
      </c>
      <c r="R141" s="72">
        <v>0.6333333333333333</v>
      </c>
      <c r="S141" s="72">
        <v>0.6</v>
      </c>
      <c r="T141" s="72">
        <v>0.6333333333333333</v>
      </c>
      <c r="U141" s="72">
        <v>0.6</v>
      </c>
      <c r="V141" s="72">
        <v>0.6</v>
      </c>
      <c r="W141" s="72">
        <v>0.6</v>
      </c>
      <c r="X141" s="72">
        <v>0.6333333333333333</v>
      </c>
      <c r="Y141" s="72">
        <v>0.5</v>
      </c>
      <c r="Z141" s="72">
        <v>0.53333333333333333</v>
      </c>
      <c r="AA141" s="72">
        <v>0.59166666666666667</v>
      </c>
    </row>
    <row r="142" spans="1:27" ht="15.75" customHeight="1" x14ac:dyDescent="0.25">
      <c r="A142" s="72">
        <v>13090010</v>
      </c>
      <c r="B142" s="72">
        <v>0.66666666666666663</v>
      </c>
      <c r="C142" s="72">
        <v>1.8666666666666667</v>
      </c>
      <c r="D142" s="72">
        <v>8.4034482758620683</v>
      </c>
      <c r="E142" s="72">
        <v>39.689655172413794</v>
      </c>
      <c r="F142" s="72">
        <v>125.95357142857142</v>
      </c>
      <c r="G142" s="72">
        <v>157.53333333333333</v>
      </c>
      <c r="H142" s="72">
        <v>121.65714285714286</v>
      </c>
      <c r="I142" s="72">
        <v>160.74285714285716</v>
      </c>
      <c r="J142" s="72">
        <v>181.02307692307693</v>
      </c>
      <c r="K142" s="72">
        <v>242.25357142857143</v>
      </c>
      <c r="L142" s="72">
        <v>179.13333333333335</v>
      </c>
      <c r="M142" s="72">
        <v>60.465384615384615</v>
      </c>
      <c r="N142" s="72">
        <v>336</v>
      </c>
      <c r="O142" s="72">
        <v>1</v>
      </c>
      <c r="P142" s="72">
        <v>1</v>
      </c>
      <c r="Q142" s="72">
        <v>0.96666666666666667</v>
      </c>
      <c r="R142" s="72">
        <v>0.96666666666666667</v>
      </c>
      <c r="S142" s="72">
        <v>0.93333333333333335</v>
      </c>
      <c r="T142" s="72">
        <v>0.9</v>
      </c>
      <c r="U142" s="72">
        <v>0.93333333333333335</v>
      </c>
      <c r="V142" s="72">
        <v>0.93333333333333335</v>
      </c>
      <c r="W142" s="72">
        <v>0.8666666666666667</v>
      </c>
      <c r="X142" s="72">
        <v>0.93333333333333335</v>
      </c>
      <c r="Y142" s="72">
        <v>0.9</v>
      </c>
      <c r="Z142" s="72">
        <v>0.8666666666666667</v>
      </c>
      <c r="AA142" s="72">
        <v>0.93333333333333335</v>
      </c>
    </row>
    <row r="143" spans="1:27" ht="15.75" customHeight="1" x14ac:dyDescent="0.25">
      <c r="A143" s="72">
        <v>13090020</v>
      </c>
      <c r="B143" s="72">
        <v>12.717241379310344</v>
      </c>
      <c r="C143" s="72">
        <v>18.203448275862069</v>
      </c>
      <c r="D143" s="72">
        <v>30.706896551724139</v>
      </c>
      <c r="E143" s="72">
        <v>75.939285714285703</v>
      </c>
      <c r="F143" s="72">
        <v>135.37037037037038</v>
      </c>
      <c r="G143" s="72">
        <v>130.5</v>
      </c>
      <c r="H143" s="72">
        <v>127.33571428571427</v>
      </c>
      <c r="I143" s="72">
        <v>123.72692307692306</v>
      </c>
      <c r="J143" s="72">
        <v>123.08076923076925</v>
      </c>
      <c r="K143" s="72">
        <v>182.15384615384616</v>
      </c>
      <c r="L143" s="72">
        <v>150.47407407407411</v>
      </c>
      <c r="M143" s="72">
        <v>71.829629629629636</v>
      </c>
      <c r="N143" s="72">
        <v>330</v>
      </c>
      <c r="O143" s="72">
        <v>0.96666666666666667</v>
      </c>
      <c r="P143" s="72">
        <v>0.96666666666666667</v>
      </c>
      <c r="Q143" s="72">
        <v>0.96666666666666667</v>
      </c>
      <c r="R143" s="72">
        <v>0.93333333333333335</v>
      </c>
      <c r="S143" s="72">
        <v>0.9</v>
      </c>
      <c r="T143" s="72">
        <v>0.93333333333333335</v>
      </c>
      <c r="U143" s="72">
        <v>0.93333333333333335</v>
      </c>
      <c r="V143" s="72">
        <v>0.8666666666666667</v>
      </c>
      <c r="W143" s="72">
        <v>0.8666666666666667</v>
      </c>
      <c r="X143" s="72">
        <v>0.8666666666666667</v>
      </c>
      <c r="Y143" s="72">
        <v>0.9</v>
      </c>
      <c r="Z143" s="72">
        <v>0.9</v>
      </c>
      <c r="AA143" s="72">
        <v>0.91666666666666663</v>
      </c>
    </row>
    <row r="144" spans="1:27" ht="15.75" customHeight="1" x14ac:dyDescent="0.25">
      <c r="A144" s="72">
        <v>13090030</v>
      </c>
      <c r="B144" s="72">
        <v>8.8068965517241384</v>
      </c>
      <c r="C144" s="72">
        <v>2.2551724137931037</v>
      </c>
      <c r="D144" s="72">
        <v>17.793103448275861</v>
      </c>
      <c r="E144" s="72">
        <v>41.336666666666666</v>
      </c>
      <c r="F144" s="72">
        <v>147.58275862068967</v>
      </c>
      <c r="G144" s="72">
        <v>123.01785714285714</v>
      </c>
      <c r="H144" s="72">
        <v>127.19642857142857</v>
      </c>
      <c r="I144" s="72">
        <v>134.19310344827585</v>
      </c>
      <c r="J144" s="72">
        <v>160.89642857142854</v>
      </c>
      <c r="K144" s="72">
        <v>249.72142857142856</v>
      </c>
      <c r="L144" s="72">
        <v>146.46</v>
      </c>
      <c r="M144" s="72">
        <v>72.107142857142861</v>
      </c>
      <c r="N144" s="72">
        <v>340</v>
      </c>
      <c r="O144" s="72">
        <v>0.96666666666666667</v>
      </c>
      <c r="P144" s="72">
        <v>0.96666666666666667</v>
      </c>
      <c r="Q144" s="72">
        <v>0.96666666666666667</v>
      </c>
      <c r="R144" s="72">
        <v>1</v>
      </c>
      <c r="S144" s="72">
        <v>0.96666666666666667</v>
      </c>
      <c r="T144" s="72">
        <v>0.93333333333333335</v>
      </c>
      <c r="U144" s="72">
        <v>0.93333333333333335</v>
      </c>
      <c r="V144" s="72">
        <v>0.96666666666666667</v>
      </c>
      <c r="W144" s="72">
        <v>0.93333333333333335</v>
      </c>
      <c r="X144" s="72">
        <v>0.93333333333333335</v>
      </c>
      <c r="Y144" s="72">
        <v>0.83333333333333337</v>
      </c>
      <c r="Z144" s="72">
        <v>0.93333333333333335</v>
      </c>
      <c r="AA144" s="72">
        <v>0.94444444444444442</v>
      </c>
    </row>
    <row r="145" spans="1:27" ht="15.75" customHeight="1" x14ac:dyDescent="0.25">
      <c r="A145" s="72">
        <v>13090040</v>
      </c>
      <c r="B145" s="72">
        <v>21.290000000000003</v>
      </c>
      <c r="C145" s="72">
        <v>23.506666666666668</v>
      </c>
      <c r="D145" s="72">
        <v>47.962068965517247</v>
      </c>
      <c r="E145" s="72">
        <v>115.27142857142857</v>
      </c>
      <c r="F145" s="72">
        <v>198.75</v>
      </c>
      <c r="G145" s="72">
        <v>131.35333333333332</v>
      </c>
      <c r="H145" s="72">
        <v>114.11666666666666</v>
      </c>
      <c r="I145" s="72">
        <v>150.42333333333335</v>
      </c>
      <c r="J145" s="72">
        <v>149.05999999999997</v>
      </c>
      <c r="K145" s="72">
        <v>174.17999999999998</v>
      </c>
      <c r="L145" s="72">
        <v>131.72068965517241</v>
      </c>
      <c r="M145" s="72">
        <v>51.34</v>
      </c>
      <c r="N145" s="72">
        <v>356</v>
      </c>
      <c r="O145" s="72">
        <v>1</v>
      </c>
      <c r="P145" s="72">
        <v>1</v>
      </c>
      <c r="Q145" s="72">
        <v>0.96666666666666667</v>
      </c>
      <c r="R145" s="72">
        <v>0.93333333333333335</v>
      </c>
      <c r="S145" s="72">
        <v>1</v>
      </c>
      <c r="T145" s="72">
        <v>1</v>
      </c>
      <c r="U145" s="72">
        <v>1</v>
      </c>
      <c r="V145" s="72">
        <v>1</v>
      </c>
      <c r="W145" s="72">
        <v>1</v>
      </c>
      <c r="X145" s="72">
        <v>1</v>
      </c>
      <c r="Y145" s="72">
        <v>0.96666666666666667</v>
      </c>
      <c r="Z145" s="72">
        <v>1</v>
      </c>
      <c r="AA145" s="72">
        <v>0.98888888888888893</v>
      </c>
    </row>
    <row r="146" spans="1:27" ht="15.75" customHeight="1" x14ac:dyDescent="0.25">
      <c r="A146" s="72">
        <v>13090050</v>
      </c>
      <c r="B146" s="72">
        <v>15.111111111111111</v>
      </c>
      <c r="C146" s="72">
        <v>11.966666666666667</v>
      </c>
      <c r="D146" s="72">
        <v>31.35</v>
      </c>
      <c r="E146" s="72">
        <v>109.76296296296296</v>
      </c>
      <c r="F146" s="72">
        <v>199.80384615384614</v>
      </c>
      <c r="G146" s="72">
        <v>180.45555555555555</v>
      </c>
      <c r="H146" s="72">
        <v>156.96799999999999</v>
      </c>
      <c r="I146" s="72">
        <v>177.65384615384616</v>
      </c>
      <c r="J146" s="72">
        <v>187.04</v>
      </c>
      <c r="K146" s="72">
        <v>206.22962962962961</v>
      </c>
      <c r="L146" s="72">
        <v>157.16666666666666</v>
      </c>
      <c r="M146" s="72">
        <v>69.400000000000006</v>
      </c>
      <c r="N146" s="72">
        <v>316</v>
      </c>
      <c r="O146" s="72">
        <v>0.9</v>
      </c>
      <c r="P146" s="72">
        <v>0.9</v>
      </c>
      <c r="Q146" s="72">
        <v>0.8666666666666667</v>
      </c>
      <c r="R146" s="72">
        <v>0.9</v>
      </c>
      <c r="S146" s="72">
        <v>0.8666666666666667</v>
      </c>
      <c r="T146" s="72">
        <v>0.9</v>
      </c>
      <c r="U146" s="72">
        <v>0.83333333333333337</v>
      </c>
      <c r="V146" s="72">
        <v>0.8666666666666667</v>
      </c>
      <c r="W146" s="72">
        <v>0.83333333333333337</v>
      </c>
      <c r="X146" s="72">
        <v>0.9</v>
      </c>
      <c r="Y146" s="72">
        <v>0.9</v>
      </c>
      <c r="Z146" s="72">
        <v>0.8666666666666667</v>
      </c>
      <c r="AA146" s="72">
        <v>0.87777777777777777</v>
      </c>
    </row>
    <row r="147" spans="1:27" ht="15.75" customHeight="1" x14ac:dyDescent="0.25">
      <c r="A147" s="72">
        <v>13090060</v>
      </c>
      <c r="B147" s="72">
        <v>16.90666666666667</v>
      </c>
      <c r="C147" s="72">
        <v>10.876666666666667</v>
      </c>
      <c r="D147" s="72">
        <v>42.607142857142847</v>
      </c>
      <c r="E147" s="72">
        <v>84.196551724137905</v>
      </c>
      <c r="F147" s="72">
        <v>160.51034482758621</v>
      </c>
      <c r="G147" s="72">
        <v>127.78214285714286</v>
      </c>
      <c r="H147" s="72">
        <v>113.32758620689656</v>
      </c>
      <c r="I147" s="72">
        <v>142.50689655172414</v>
      </c>
      <c r="J147" s="72">
        <v>146.95666666666662</v>
      </c>
      <c r="K147" s="72">
        <v>137.76896551724141</v>
      </c>
      <c r="L147" s="72">
        <v>140.02413793103452</v>
      </c>
      <c r="M147" s="72">
        <v>52.95333333333334</v>
      </c>
      <c r="N147" s="72">
        <v>350</v>
      </c>
      <c r="O147" s="72">
        <v>1</v>
      </c>
      <c r="P147" s="72">
        <v>1</v>
      </c>
      <c r="Q147" s="72">
        <v>0.93333333333333335</v>
      </c>
      <c r="R147" s="72">
        <v>0.96666666666666667</v>
      </c>
      <c r="S147" s="72">
        <v>0.96666666666666667</v>
      </c>
      <c r="T147" s="72">
        <v>0.93333333333333335</v>
      </c>
      <c r="U147" s="72">
        <v>0.96666666666666667</v>
      </c>
      <c r="V147" s="72">
        <v>0.96666666666666667</v>
      </c>
      <c r="W147" s="72">
        <v>1</v>
      </c>
      <c r="X147" s="72">
        <v>0.96666666666666667</v>
      </c>
      <c r="Y147" s="72">
        <v>0.96666666666666667</v>
      </c>
      <c r="Z147" s="72">
        <v>1</v>
      </c>
      <c r="AA147" s="72">
        <v>0.97222222222222221</v>
      </c>
    </row>
    <row r="148" spans="1:27" ht="15.75" customHeight="1" x14ac:dyDescent="0.25">
      <c r="A148" s="72">
        <v>13090070</v>
      </c>
      <c r="B148" s="72">
        <v>5.7551724137931037</v>
      </c>
      <c r="C148" s="72">
        <v>4.6714285714285717</v>
      </c>
      <c r="D148" s="72">
        <v>14.017857142857142</v>
      </c>
      <c r="E148" s="72">
        <v>33.188000000000002</v>
      </c>
      <c r="F148" s="72">
        <v>170.74814814814815</v>
      </c>
      <c r="G148" s="72">
        <v>158.5</v>
      </c>
      <c r="H148" s="72">
        <v>167.80740740740742</v>
      </c>
      <c r="I148" s="72">
        <v>182.71538461538464</v>
      </c>
      <c r="J148" s="72">
        <v>172.79259259259257</v>
      </c>
      <c r="K148" s="72">
        <v>184.2607142857143</v>
      </c>
      <c r="L148" s="72">
        <v>160.73461538461535</v>
      </c>
      <c r="M148" s="72">
        <v>57.628571428571419</v>
      </c>
      <c r="N148" s="72">
        <v>324</v>
      </c>
      <c r="O148" s="72">
        <v>0.96666666666666667</v>
      </c>
      <c r="P148" s="72">
        <v>0.93333333333333335</v>
      </c>
      <c r="Q148" s="72">
        <v>0.93333333333333335</v>
      </c>
      <c r="R148" s="72">
        <v>0.83333333333333337</v>
      </c>
      <c r="S148" s="72">
        <v>0.9</v>
      </c>
      <c r="T148" s="72">
        <v>0.83333333333333337</v>
      </c>
      <c r="U148" s="72">
        <v>0.9</v>
      </c>
      <c r="V148" s="72">
        <v>0.8666666666666667</v>
      </c>
      <c r="W148" s="72">
        <v>0.9</v>
      </c>
      <c r="X148" s="72">
        <v>0.93333333333333335</v>
      </c>
      <c r="Y148" s="72">
        <v>0.8666666666666667</v>
      </c>
      <c r="Z148" s="72">
        <v>0.93333333333333335</v>
      </c>
      <c r="AA148" s="72">
        <v>0.9</v>
      </c>
    </row>
    <row r="149" spans="1:27" ht="15.75" customHeight="1" x14ac:dyDescent="0.25">
      <c r="A149" s="72">
        <v>13090080</v>
      </c>
      <c r="B149" s="72">
        <v>27.970833333333331</v>
      </c>
      <c r="C149" s="72">
        <v>36.24</v>
      </c>
      <c r="D149" s="72">
        <v>56.953846153846158</v>
      </c>
      <c r="E149" s="72">
        <v>153.00740740740741</v>
      </c>
      <c r="F149" s="72">
        <v>206.15185185185186</v>
      </c>
      <c r="G149" s="72">
        <v>213.54615384615383</v>
      </c>
      <c r="H149" s="72">
        <v>214.23846153846154</v>
      </c>
      <c r="I149" s="72">
        <v>225.43599999999998</v>
      </c>
      <c r="J149" s="72">
        <v>235.95909090909092</v>
      </c>
      <c r="K149" s="72">
        <v>226.69615384615386</v>
      </c>
      <c r="L149" s="72">
        <v>208.19166666666669</v>
      </c>
      <c r="M149" s="72">
        <v>90.426086956521743</v>
      </c>
      <c r="N149" s="72">
        <v>301</v>
      </c>
      <c r="O149" s="72">
        <v>0.8</v>
      </c>
      <c r="P149" s="72">
        <v>0.83333333333333337</v>
      </c>
      <c r="Q149" s="72">
        <v>0.8666666666666667</v>
      </c>
      <c r="R149" s="72">
        <v>0.9</v>
      </c>
      <c r="S149" s="72">
        <v>0.9</v>
      </c>
      <c r="T149" s="72">
        <v>0.8666666666666667</v>
      </c>
      <c r="U149" s="72">
        <v>0.8666666666666667</v>
      </c>
      <c r="V149" s="72">
        <v>0.83333333333333337</v>
      </c>
      <c r="W149" s="72">
        <v>0.73333333333333328</v>
      </c>
      <c r="X149" s="72">
        <v>0.8666666666666667</v>
      </c>
      <c r="Y149" s="72">
        <v>0.8</v>
      </c>
      <c r="Z149" s="72">
        <v>0.76666666666666672</v>
      </c>
      <c r="AA149" s="72">
        <v>0.83611111111111114</v>
      </c>
    </row>
    <row r="150" spans="1:27" ht="15.75" customHeight="1" x14ac:dyDescent="0.25">
      <c r="A150" s="72">
        <v>13090090</v>
      </c>
      <c r="B150" s="72">
        <v>11.407407407407407</v>
      </c>
      <c r="C150" s="72">
        <v>3.5769230769230771</v>
      </c>
      <c r="D150" s="72">
        <v>20.178571428571427</v>
      </c>
      <c r="E150" s="72">
        <v>81.006896551724125</v>
      </c>
      <c r="F150" s="72">
        <v>188.1142857142857</v>
      </c>
      <c r="G150" s="72">
        <v>150.49615384615385</v>
      </c>
      <c r="H150" s="72">
        <v>147.70000000000002</v>
      </c>
      <c r="I150" s="72">
        <v>174.84999999999997</v>
      </c>
      <c r="J150" s="72">
        <v>194.79285714285714</v>
      </c>
      <c r="K150" s="72">
        <v>211.72307692307692</v>
      </c>
      <c r="L150" s="72">
        <v>152.86071428571429</v>
      </c>
      <c r="M150" s="72">
        <v>83.496153846153831</v>
      </c>
      <c r="N150" s="72">
        <v>327</v>
      </c>
      <c r="O150" s="72">
        <v>0.9</v>
      </c>
      <c r="P150" s="72">
        <v>0.8666666666666667</v>
      </c>
      <c r="Q150" s="72">
        <v>0.93333333333333335</v>
      </c>
      <c r="R150" s="72">
        <v>0.96666666666666667</v>
      </c>
      <c r="S150" s="72">
        <v>0.93333333333333335</v>
      </c>
      <c r="T150" s="72">
        <v>0.8666666666666667</v>
      </c>
      <c r="U150" s="72">
        <v>0.9</v>
      </c>
      <c r="V150" s="72">
        <v>0.93333333333333335</v>
      </c>
      <c r="W150" s="72">
        <v>0.93333333333333335</v>
      </c>
      <c r="X150" s="72">
        <v>0.8666666666666667</v>
      </c>
      <c r="Y150" s="72">
        <v>0.93333333333333335</v>
      </c>
      <c r="Z150" s="72">
        <v>0.8666666666666667</v>
      </c>
      <c r="AA150" s="72">
        <v>0.90833333333333333</v>
      </c>
    </row>
    <row r="151" spans="1:27" ht="15.75" customHeight="1" x14ac:dyDescent="0.25">
      <c r="A151" s="72">
        <v>13090100</v>
      </c>
      <c r="B151" s="72">
        <v>15.644444444444444</v>
      </c>
      <c r="C151" s="72">
        <v>8.9629629629629637</v>
      </c>
      <c r="D151" s="72">
        <v>33.928571428571431</v>
      </c>
      <c r="E151" s="72">
        <v>83.607142857142861</v>
      </c>
      <c r="F151" s="72">
        <v>206.92307692307693</v>
      </c>
      <c r="G151" s="72">
        <v>160.80769230769232</v>
      </c>
      <c r="H151" s="72">
        <v>162.24074074074073</v>
      </c>
      <c r="I151" s="72">
        <v>191.18846153846152</v>
      </c>
      <c r="J151" s="72">
        <v>202.64</v>
      </c>
      <c r="K151" s="72">
        <v>197.364</v>
      </c>
      <c r="L151" s="72">
        <v>190.08749999999998</v>
      </c>
      <c r="M151" s="72">
        <v>90.76</v>
      </c>
      <c r="N151" s="72">
        <v>314</v>
      </c>
      <c r="O151" s="72">
        <v>0.9</v>
      </c>
      <c r="P151" s="72">
        <v>0.9</v>
      </c>
      <c r="Q151" s="72">
        <v>0.93333333333333335</v>
      </c>
      <c r="R151" s="72">
        <v>0.93333333333333335</v>
      </c>
      <c r="S151" s="72">
        <v>0.8666666666666667</v>
      </c>
      <c r="T151" s="72">
        <v>0.8666666666666667</v>
      </c>
      <c r="U151" s="72">
        <v>0.9</v>
      </c>
      <c r="V151" s="72">
        <v>0.8666666666666667</v>
      </c>
      <c r="W151" s="72">
        <v>0.83333333333333337</v>
      </c>
      <c r="X151" s="72">
        <v>0.83333333333333337</v>
      </c>
      <c r="Y151" s="72">
        <v>0.8</v>
      </c>
      <c r="Z151" s="72">
        <v>0.83333333333333337</v>
      </c>
      <c r="AA151" s="72">
        <v>0.87222222222222223</v>
      </c>
    </row>
    <row r="152" spans="1:27" ht="15.75" customHeight="1" x14ac:dyDescent="0.25">
      <c r="A152" s="72">
        <v>13090110</v>
      </c>
      <c r="B152" s="72">
        <v>12.469999999999999</v>
      </c>
      <c r="C152" s="72">
        <v>17.334482758620691</v>
      </c>
      <c r="D152" s="72">
        <v>48.830000000000005</v>
      </c>
      <c r="E152" s="72">
        <v>133.28666666666669</v>
      </c>
      <c r="F152" s="72">
        <v>219.90000000000003</v>
      </c>
      <c r="G152" s="72">
        <v>176.67142857142855</v>
      </c>
      <c r="H152" s="72">
        <v>183.96206896551732</v>
      </c>
      <c r="I152" s="72">
        <v>212.91428571428577</v>
      </c>
      <c r="J152" s="72">
        <v>179.99259259259259</v>
      </c>
      <c r="K152" s="72">
        <v>211.88928571428571</v>
      </c>
      <c r="L152" s="72">
        <v>196.83333333333329</v>
      </c>
      <c r="M152" s="72">
        <v>82.025925925925918</v>
      </c>
      <c r="N152" s="72">
        <v>341</v>
      </c>
      <c r="O152" s="72">
        <v>1</v>
      </c>
      <c r="P152" s="72">
        <v>0.96666666666666667</v>
      </c>
      <c r="Q152" s="72">
        <v>1</v>
      </c>
      <c r="R152" s="72">
        <v>1</v>
      </c>
      <c r="S152" s="72">
        <v>0.93333333333333335</v>
      </c>
      <c r="T152" s="72">
        <v>0.93333333333333335</v>
      </c>
      <c r="U152" s="72">
        <v>0.96666666666666667</v>
      </c>
      <c r="V152" s="72">
        <v>0.93333333333333335</v>
      </c>
      <c r="W152" s="72">
        <v>0.9</v>
      </c>
      <c r="X152" s="72">
        <v>0.93333333333333335</v>
      </c>
      <c r="Y152" s="72">
        <v>0.9</v>
      </c>
      <c r="Z152" s="72">
        <v>0.9</v>
      </c>
      <c r="AA152" s="72">
        <v>0.94722222222222219</v>
      </c>
    </row>
    <row r="153" spans="1:27" ht="15.75" customHeight="1" x14ac:dyDescent="0.25">
      <c r="A153" s="72">
        <v>13090230</v>
      </c>
      <c r="B153" s="72">
        <v>23.1</v>
      </c>
      <c r="C153" s="72">
        <v>18.45862068965517</v>
      </c>
      <c r="D153" s="72">
        <v>27.467857142857138</v>
      </c>
      <c r="E153" s="72">
        <v>105.56296296296296</v>
      </c>
      <c r="F153" s="72">
        <v>206.57407407407408</v>
      </c>
      <c r="G153" s="72">
        <v>156.30769230769232</v>
      </c>
      <c r="H153" s="72">
        <v>171.95714285714286</v>
      </c>
      <c r="I153" s="72">
        <v>202.20357142857145</v>
      </c>
      <c r="J153" s="72">
        <v>200.41071428571428</v>
      </c>
      <c r="K153" s="72">
        <v>174.17777777777778</v>
      </c>
      <c r="L153" s="72">
        <v>168.19310344827588</v>
      </c>
      <c r="M153" s="72">
        <v>49.458620689655177</v>
      </c>
      <c r="N153" s="72">
        <v>336</v>
      </c>
      <c r="O153" s="72">
        <v>1</v>
      </c>
      <c r="P153" s="72">
        <v>0.96666666666666667</v>
      </c>
      <c r="Q153" s="72">
        <v>0.93333333333333335</v>
      </c>
      <c r="R153" s="72">
        <v>0.9</v>
      </c>
      <c r="S153" s="72">
        <v>0.9</v>
      </c>
      <c r="T153" s="72">
        <v>0.8666666666666667</v>
      </c>
      <c r="U153" s="72">
        <v>0.93333333333333335</v>
      </c>
      <c r="V153" s="72">
        <v>0.93333333333333335</v>
      </c>
      <c r="W153" s="72">
        <v>0.93333333333333335</v>
      </c>
      <c r="X153" s="72">
        <v>0.9</v>
      </c>
      <c r="Y153" s="72">
        <v>0.96666666666666667</v>
      </c>
      <c r="Z153" s="72">
        <v>0.96666666666666667</v>
      </c>
      <c r="AA153" s="72">
        <v>0.93333333333333335</v>
      </c>
    </row>
    <row r="154" spans="1:27" ht="15.75" customHeight="1" x14ac:dyDescent="0.25">
      <c r="A154" s="72">
        <v>13095020</v>
      </c>
      <c r="B154" s="72">
        <v>21.55</v>
      </c>
      <c r="C154" s="72">
        <v>9.34</v>
      </c>
      <c r="D154" s="72">
        <v>51.199999999999989</v>
      </c>
      <c r="E154" s="72">
        <v>111.04761904761905</v>
      </c>
      <c r="F154" s="72">
        <v>210.45238095238096</v>
      </c>
      <c r="G154" s="72">
        <v>175.26315789473685</v>
      </c>
      <c r="H154" s="72">
        <v>136.92941176470589</v>
      </c>
      <c r="I154" s="72">
        <v>163.01499999999999</v>
      </c>
      <c r="J154" s="72">
        <v>136.63888888888889</v>
      </c>
      <c r="K154" s="72">
        <v>160.63181818181818</v>
      </c>
      <c r="L154" s="72">
        <v>134.5869565217391</v>
      </c>
      <c r="M154" s="72">
        <v>44.471428571428568</v>
      </c>
      <c r="N154" s="72">
        <v>245</v>
      </c>
      <c r="O154" s="72">
        <v>0.73333333333333328</v>
      </c>
      <c r="P154" s="72">
        <v>0.66666666666666663</v>
      </c>
      <c r="Q154" s="72">
        <v>0.7</v>
      </c>
      <c r="R154" s="72">
        <v>0.7</v>
      </c>
      <c r="S154" s="72">
        <v>0.7</v>
      </c>
      <c r="T154" s="72">
        <v>0.6333333333333333</v>
      </c>
      <c r="U154" s="72">
        <v>0.56666666666666665</v>
      </c>
      <c r="V154" s="72">
        <v>0.66666666666666663</v>
      </c>
      <c r="W154" s="72">
        <v>0.6</v>
      </c>
      <c r="X154" s="72">
        <v>0.73333333333333328</v>
      </c>
      <c r="Y154" s="72">
        <v>0.76666666666666672</v>
      </c>
      <c r="Z154" s="72">
        <v>0.7</v>
      </c>
      <c r="AA154" s="72">
        <v>0.68055555555555558</v>
      </c>
    </row>
    <row r="155" spans="1:27" ht="15.75" customHeight="1" x14ac:dyDescent="0.25">
      <c r="A155" s="72">
        <v>13097010</v>
      </c>
      <c r="B155" s="72">
        <v>12.48</v>
      </c>
      <c r="C155" s="72">
        <v>12.924000000000001</v>
      </c>
      <c r="D155" s="72">
        <v>32.323999999999998</v>
      </c>
      <c r="E155" s="72">
        <v>111.584</v>
      </c>
      <c r="F155" s="72">
        <v>197.23599999999999</v>
      </c>
      <c r="G155" s="72">
        <v>182.31923076923078</v>
      </c>
      <c r="H155" s="72">
        <v>162.21666666666667</v>
      </c>
      <c r="I155" s="72">
        <v>180.2</v>
      </c>
      <c r="J155" s="72">
        <v>182.29166666666666</v>
      </c>
      <c r="K155" s="72">
        <v>206.77692307692308</v>
      </c>
      <c r="L155" s="72">
        <v>163.87599999999998</v>
      </c>
      <c r="M155" s="72">
        <v>73.933333333333337</v>
      </c>
      <c r="N155" s="72">
        <v>299</v>
      </c>
      <c r="O155" s="72">
        <v>0.83333333333333337</v>
      </c>
      <c r="P155" s="72">
        <v>0.83333333333333337</v>
      </c>
      <c r="Q155" s="72">
        <v>0.83333333333333337</v>
      </c>
      <c r="R155" s="72">
        <v>0.83333333333333337</v>
      </c>
      <c r="S155" s="72">
        <v>0.83333333333333337</v>
      </c>
      <c r="T155" s="72">
        <v>0.8666666666666667</v>
      </c>
      <c r="U155" s="72">
        <v>0.8</v>
      </c>
      <c r="V155" s="72">
        <v>0.83333333333333337</v>
      </c>
      <c r="W155" s="72">
        <v>0.8</v>
      </c>
      <c r="X155" s="72">
        <v>0.8666666666666667</v>
      </c>
      <c r="Y155" s="72">
        <v>0.83333333333333337</v>
      </c>
      <c r="Z155" s="72">
        <v>0.8</v>
      </c>
      <c r="AA155" s="72">
        <v>0.8305555555555556</v>
      </c>
    </row>
    <row r="156" spans="1:27" ht="15.75" customHeight="1" x14ac:dyDescent="0.25">
      <c r="A156" s="72">
        <v>14010010</v>
      </c>
      <c r="B156" s="72">
        <v>1.8103448275862069</v>
      </c>
      <c r="C156" s="72">
        <v>1.6321428571428573</v>
      </c>
      <c r="D156" s="72">
        <v>11.23448275862069</v>
      </c>
      <c r="E156" s="72">
        <v>49.471428571428582</v>
      </c>
      <c r="F156" s="72">
        <v>119.57931034482758</v>
      </c>
      <c r="G156" s="72">
        <v>118.70714285714284</v>
      </c>
      <c r="H156" s="72">
        <v>117.51333333333335</v>
      </c>
      <c r="I156" s="72">
        <v>140.04827586206898</v>
      </c>
      <c r="J156" s="72">
        <v>175.61333333333334</v>
      </c>
      <c r="K156" s="72">
        <v>234.98666666666668</v>
      </c>
      <c r="L156" s="72">
        <v>177.36896551724135</v>
      </c>
      <c r="M156" s="72">
        <v>38.903448275862061</v>
      </c>
      <c r="N156" s="72">
        <v>348</v>
      </c>
      <c r="O156" s="72">
        <v>0.96666666666666667</v>
      </c>
      <c r="P156" s="72">
        <v>0.93333333333333335</v>
      </c>
      <c r="Q156" s="72">
        <v>0.96666666666666667</v>
      </c>
      <c r="R156" s="72">
        <v>0.93333333333333335</v>
      </c>
      <c r="S156" s="72">
        <v>0.96666666666666667</v>
      </c>
      <c r="T156" s="72">
        <v>0.93333333333333335</v>
      </c>
      <c r="U156" s="72">
        <v>1</v>
      </c>
      <c r="V156" s="72">
        <v>0.96666666666666667</v>
      </c>
      <c r="W156" s="72">
        <v>1</v>
      </c>
      <c r="X156" s="72">
        <v>1</v>
      </c>
      <c r="Y156" s="72">
        <v>0.96666666666666667</v>
      </c>
      <c r="Z156" s="72">
        <v>0.96666666666666667</v>
      </c>
      <c r="AA156" s="72">
        <v>0.96666666666666667</v>
      </c>
    </row>
    <row r="157" spans="1:27" ht="15.75" customHeight="1" x14ac:dyDescent="0.25">
      <c r="A157" s="72">
        <v>14010020</v>
      </c>
      <c r="B157" s="72">
        <v>3.103448275862069</v>
      </c>
      <c r="C157" s="72">
        <v>0.89655172413793105</v>
      </c>
      <c r="D157" s="72">
        <v>10.068965517241379</v>
      </c>
      <c r="E157" s="72">
        <v>60.137931034482762</v>
      </c>
      <c r="F157" s="72">
        <v>141.14814814814815</v>
      </c>
      <c r="G157" s="72">
        <v>116.93103448275862</v>
      </c>
      <c r="H157" s="72">
        <v>116.34482758620689</v>
      </c>
      <c r="I157" s="72">
        <v>142.41333333333333</v>
      </c>
      <c r="J157" s="72">
        <v>178.27586206896552</v>
      </c>
      <c r="K157" s="72">
        <v>235.40740740740742</v>
      </c>
      <c r="L157" s="72">
        <v>165.35714285714286</v>
      </c>
      <c r="M157" s="72">
        <v>42.629629629629626</v>
      </c>
      <c r="N157" s="72">
        <v>342</v>
      </c>
      <c r="O157" s="72">
        <v>0.96666666666666667</v>
      </c>
      <c r="P157" s="72">
        <v>0.96666666666666667</v>
      </c>
      <c r="Q157" s="72">
        <v>0.96666666666666667</v>
      </c>
      <c r="R157" s="72">
        <v>0.96666666666666667</v>
      </c>
      <c r="S157" s="72">
        <v>0.9</v>
      </c>
      <c r="T157" s="72">
        <v>0.96666666666666667</v>
      </c>
      <c r="U157" s="72">
        <v>0.96666666666666667</v>
      </c>
      <c r="V157" s="72">
        <v>1</v>
      </c>
      <c r="W157" s="72">
        <v>0.96666666666666667</v>
      </c>
      <c r="X157" s="72">
        <v>0.9</v>
      </c>
      <c r="Y157" s="72">
        <v>0.93333333333333335</v>
      </c>
      <c r="Z157" s="72">
        <v>0.9</v>
      </c>
      <c r="AA157" s="72">
        <v>0.95</v>
      </c>
    </row>
    <row r="158" spans="1:27" ht="15.75" customHeight="1" x14ac:dyDescent="0.25">
      <c r="A158" s="72">
        <v>14010030</v>
      </c>
      <c r="B158" s="72">
        <v>6.2481481481481476</v>
      </c>
      <c r="C158" s="72">
        <v>3.6259259259259262</v>
      </c>
      <c r="D158" s="72">
        <v>8.2259259259259263</v>
      </c>
      <c r="E158" s="72">
        <v>52.266666666666659</v>
      </c>
      <c r="F158" s="72">
        <v>126.21153846153847</v>
      </c>
      <c r="G158" s="72">
        <v>125.71724137931035</v>
      </c>
      <c r="H158" s="72">
        <v>123.76551724137934</v>
      </c>
      <c r="I158" s="72">
        <v>145.22499999999999</v>
      </c>
      <c r="J158" s="72">
        <v>168.04642857142861</v>
      </c>
      <c r="K158" s="72">
        <v>254.12142857142862</v>
      </c>
      <c r="L158" s="72">
        <v>179.12068965517241</v>
      </c>
      <c r="M158" s="72">
        <v>41.842857142857149</v>
      </c>
      <c r="N158" s="72">
        <v>333</v>
      </c>
      <c r="O158" s="72">
        <v>0.9</v>
      </c>
      <c r="P158" s="72">
        <v>0.9</v>
      </c>
      <c r="Q158" s="72">
        <v>0.9</v>
      </c>
      <c r="R158" s="72">
        <v>0.9</v>
      </c>
      <c r="S158" s="72">
        <v>0.8666666666666667</v>
      </c>
      <c r="T158" s="72">
        <v>0.96666666666666667</v>
      </c>
      <c r="U158" s="72">
        <v>0.96666666666666667</v>
      </c>
      <c r="V158" s="72">
        <v>0.93333333333333335</v>
      </c>
      <c r="W158" s="72">
        <v>0.93333333333333335</v>
      </c>
      <c r="X158" s="72">
        <v>0.93333333333333335</v>
      </c>
      <c r="Y158" s="72">
        <v>0.96666666666666667</v>
      </c>
      <c r="Z158" s="72">
        <v>0.93333333333333335</v>
      </c>
      <c r="AA158" s="72">
        <v>0.92500000000000004</v>
      </c>
    </row>
    <row r="159" spans="1:27" ht="15.75" customHeight="1" x14ac:dyDescent="0.25">
      <c r="A159" s="72">
        <v>14010050</v>
      </c>
      <c r="B159" s="72">
        <v>10.983333333333333</v>
      </c>
      <c r="C159" s="72">
        <v>10.246666666666666</v>
      </c>
      <c r="D159" s="72">
        <v>25.155172413793107</v>
      </c>
      <c r="E159" s="72">
        <v>93.548148148148172</v>
      </c>
      <c r="F159" s="72">
        <v>129.30689655172415</v>
      </c>
      <c r="G159" s="72">
        <v>111.02333333333335</v>
      </c>
      <c r="H159" s="72">
        <v>123.60999999999999</v>
      </c>
      <c r="I159" s="72">
        <v>146.6137931034483</v>
      </c>
      <c r="J159" s="72">
        <v>162.12142857142859</v>
      </c>
      <c r="K159" s="72">
        <v>201.31785714285712</v>
      </c>
      <c r="L159" s="72">
        <v>177.92142857142858</v>
      </c>
      <c r="M159" s="72">
        <v>44.531034482758621</v>
      </c>
      <c r="N159" s="72">
        <v>347</v>
      </c>
      <c r="O159" s="72">
        <v>1</v>
      </c>
      <c r="P159" s="72">
        <v>1</v>
      </c>
      <c r="Q159" s="72">
        <v>0.96666666666666667</v>
      </c>
      <c r="R159" s="72">
        <v>0.9</v>
      </c>
      <c r="S159" s="72">
        <v>0.96666666666666667</v>
      </c>
      <c r="T159" s="72">
        <v>1</v>
      </c>
      <c r="U159" s="72">
        <v>1</v>
      </c>
      <c r="V159" s="72">
        <v>0.96666666666666667</v>
      </c>
      <c r="W159" s="72">
        <v>0.93333333333333335</v>
      </c>
      <c r="X159" s="72">
        <v>0.93333333333333335</v>
      </c>
      <c r="Y159" s="72">
        <v>0.93333333333333335</v>
      </c>
      <c r="Z159" s="72">
        <v>0.96666666666666667</v>
      </c>
      <c r="AA159" s="72">
        <v>0.96388888888888891</v>
      </c>
    </row>
    <row r="160" spans="1:27" ht="15.75" customHeight="1" x14ac:dyDescent="0.25">
      <c r="A160" s="72">
        <v>14010090</v>
      </c>
      <c r="B160" s="72">
        <v>3.1851851851851851</v>
      </c>
      <c r="C160" s="72">
        <v>4.0620689655172413</v>
      </c>
      <c r="D160" s="72">
        <v>7.4</v>
      </c>
      <c r="E160" s="72">
        <v>59.646428571428565</v>
      </c>
      <c r="F160" s="72">
        <v>145.25862068965517</v>
      </c>
      <c r="G160" s="72">
        <v>140.15333333333334</v>
      </c>
      <c r="H160" s="72">
        <v>104.16785714285713</v>
      </c>
      <c r="I160" s="72">
        <v>141.68928571428572</v>
      </c>
      <c r="J160" s="72">
        <v>144.9</v>
      </c>
      <c r="K160" s="72">
        <v>218.53214285714284</v>
      </c>
      <c r="L160" s="72">
        <v>159.34814814814814</v>
      </c>
      <c r="M160" s="72">
        <v>37.246153846153845</v>
      </c>
      <c r="N160" s="72">
        <v>337</v>
      </c>
      <c r="O160" s="72">
        <v>0.9</v>
      </c>
      <c r="P160" s="72">
        <v>0.96666666666666667</v>
      </c>
      <c r="Q160" s="72">
        <v>0.9</v>
      </c>
      <c r="R160" s="72">
        <v>0.93333333333333335</v>
      </c>
      <c r="S160" s="72">
        <v>0.96666666666666667</v>
      </c>
      <c r="T160" s="72">
        <v>1</v>
      </c>
      <c r="U160" s="72">
        <v>0.93333333333333335</v>
      </c>
      <c r="V160" s="72">
        <v>0.93333333333333335</v>
      </c>
      <c r="W160" s="72">
        <v>1</v>
      </c>
      <c r="X160" s="72">
        <v>0.93333333333333335</v>
      </c>
      <c r="Y160" s="72">
        <v>0.9</v>
      </c>
      <c r="Z160" s="72">
        <v>0.8666666666666667</v>
      </c>
      <c r="AA160" s="72">
        <v>0.93611111111111112</v>
      </c>
    </row>
    <row r="161" spans="1:27" ht="15.75" customHeight="1" x14ac:dyDescent="0.25">
      <c r="A161" s="72">
        <v>14010100</v>
      </c>
      <c r="B161" s="72">
        <v>0.14814814814814814</v>
      </c>
      <c r="C161" s="72">
        <v>0.92</v>
      </c>
      <c r="D161" s="72">
        <v>3.3076923076923075</v>
      </c>
      <c r="E161" s="72">
        <v>23.855555555555558</v>
      </c>
      <c r="F161" s="72">
        <v>120.56666666666668</v>
      </c>
      <c r="G161" s="72">
        <v>91.074074074074076</v>
      </c>
      <c r="H161" s="72">
        <v>79.98888888888888</v>
      </c>
      <c r="I161" s="72">
        <v>139.54814814814816</v>
      </c>
      <c r="J161" s="72">
        <v>194.25</v>
      </c>
      <c r="K161" s="72">
        <v>204.5</v>
      </c>
      <c r="L161" s="72">
        <v>147.35416666666666</v>
      </c>
      <c r="M161" s="72">
        <v>37.520000000000003</v>
      </c>
      <c r="N161" s="72">
        <v>317</v>
      </c>
      <c r="O161" s="72">
        <v>0.9</v>
      </c>
      <c r="P161" s="72">
        <v>0.83333333333333337</v>
      </c>
      <c r="Q161" s="72">
        <v>0.8666666666666667</v>
      </c>
      <c r="R161" s="72">
        <v>0.9</v>
      </c>
      <c r="S161" s="72">
        <v>0.9</v>
      </c>
      <c r="T161" s="72">
        <v>0.9</v>
      </c>
      <c r="U161" s="72">
        <v>0.9</v>
      </c>
      <c r="V161" s="72">
        <v>0.9</v>
      </c>
      <c r="W161" s="72">
        <v>0.93333333333333335</v>
      </c>
      <c r="X161" s="72">
        <v>0.9</v>
      </c>
      <c r="Y161" s="72">
        <v>0.8</v>
      </c>
      <c r="Z161" s="72">
        <v>0.83333333333333337</v>
      </c>
      <c r="AA161" s="72">
        <v>0.88055555555555554</v>
      </c>
    </row>
    <row r="162" spans="1:27" ht="15.75" customHeight="1" x14ac:dyDescent="0.25">
      <c r="A162" s="72">
        <v>14015010</v>
      </c>
      <c r="B162" s="72">
        <v>0.23333333333333334</v>
      </c>
      <c r="C162" s="72">
        <v>7.8571428571428584E-2</v>
      </c>
      <c r="D162" s="72">
        <v>7.3428571428571434</v>
      </c>
      <c r="E162" s="72">
        <v>18.946153846153845</v>
      </c>
      <c r="F162" s="72">
        <v>73.575000000000017</v>
      </c>
      <c r="G162" s="72">
        <v>82.000000000000014</v>
      </c>
      <c r="H162" s="72">
        <v>100.97857142857143</v>
      </c>
      <c r="I162" s="72">
        <v>126.94666666666666</v>
      </c>
      <c r="J162" s="72">
        <v>136.39411764705883</v>
      </c>
      <c r="K162" s="72">
        <v>198.67499999999995</v>
      </c>
      <c r="L162" s="72">
        <v>140.17333333333332</v>
      </c>
      <c r="M162" s="72">
        <v>31.753846153846155</v>
      </c>
      <c r="N162" s="72">
        <v>178</v>
      </c>
      <c r="O162" s="72">
        <v>0.5</v>
      </c>
      <c r="P162" s="72">
        <v>0.46666666666666667</v>
      </c>
      <c r="Q162" s="72">
        <v>0.46666666666666667</v>
      </c>
      <c r="R162" s="72">
        <v>0.43333333333333335</v>
      </c>
      <c r="S162" s="72">
        <v>0.53333333333333333</v>
      </c>
      <c r="T162" s="72">
        <v>0.53333333333333333</v>
      </c>
      <c r="U162" s="72">
        <v>0.46666666666666667</v>
      </c>
      <c r="V162" s="72">
        <v>0.5</v>
      </c>
      <c r="W162" s="72">
        <v>0.56666666666666665</v>
      </c>
      <c r="X162" s="72">
        <v>0.53333333333333333</v>
      </c>
      <c r="Y162" s="72">
        <v>0.5</v>
      </c>
      <c r="Z162" s="72">
        <v>0.43333333333333335</v>
      </c>
      <c r="AA162" s="72">
        <v>0.49444444444444446</v>
      </c>
    </row>
    <row r="163" spans="1:27" ht="15.75" customHeight="1" x14ac:dyDescent="0.25">
      <c r="A163" s="72">
        <v>14015030</v>
      </c>
      <c r="B163" s="72">
        <v>1.0450000000000002</v>
      </c>
      <c r="C163" s="72">
        <v>0.51666666666666672</v>
      </c>
      <c r="D163" s="72">
        <v>2.5149999999999997</v>
      </c>
      <c r="E163" s="72">
        <v>17.927777777777777</v>
      </c>
      <c r="F163" s="72">
        <v>112.11875000000001</v>
      </c>
      <c r="G163" s="72">
        <v>114</v>
      </c>
      <c r="H163" s="72">
        <v>126.17</v>
      </c>
      <c r="I163" s="72">
        <v>121.20952380952382</v>
      </c>
      <c r="J163" s="72">
        <v>124.31904761904764</v>
      </c>
      <c r="K163" s="72">
        <v>199.24444444444447</v>
      </c>
      <c r="L163" s="72">
        <v>164.20500000000001</v>
      </c>
      <c r="M163" s="72">
        <v>44.375</v>
      </c>
      <c r="N163" s="72">
        <v>232</v>
      </c>
      <c r="O163" s="72">
        <v>0.66666666666666663</v>
      </c>
      <c r="P163" s="72">
        <v>0.6</v>
      </c>
      <c r="Q163" s="72">
        <v>0.66666666666666663</v>
      </c>
      <c r="R163" s="72">
        <v>0.6</v>
      </c>
      <c r="S163" s="72">
        <v>0.53333333333333333</v>
      </c>
      <c r="T163" s="72">
        <v>0.66666666666666663</v>
      </c>
      <c r="U163" s="72">
        <v>0.66666666666666663</v>
      </c>
      <c r="V163" s="72">
        <v>0.7</v>
      </c>
      <c r="W163" s="72">
        <v>0.7</v>
      </c>
      <c r="X163" s="72">
        <v>0.6</v>
      </c>
      <c r="Y163" s="72">
        <v>0.66666666666666663</v>
      </c>
      <c r="Z163" s="72">
        <v>0.66666666666666663</v>
      </c>
      <c r="AA163" s="72">
        <v>0.64444444444444449</v>
      </c>
    </row>
    <row r="164" spans="1:27" ht="15.75" customHeight="1" x14ac:dyDescent="0.25">
      <c r="A164" s="72">
        <v>14015060</v>
      </c>
      <c r="B164" s="72">
        <v>0</v>
      </c>
      <c r="C164" s="72">
        <v>0.18</v>
      </c>
      <c r="D164" s="72">
        <v>0.36</v>
      </c>
      <c r="E164" s="72">
        <v>34.94</v>
      </c>
      <c r="F164" s="72">
        <v>68.649999999999991</v>
      </c>
      <c r="G164" s="72">
        <v>72.52000000000001</v>
      </c>
      <c r="H164" s="72">
        <v>86.42</v>
      </c>
      <c r="I164" s="72">
        <v>100.03999999999999</v>
      </c>
      <c r="J164" s="72">
        <v>134.30000000000001</v>
      </c>
      <c r="K164" s="72">
        <v>118.52000000000001</v>
      </c>
      <c r="L164" s="72">
        <v>94.72</v>
      </c>
      <c r="M164" s="72">
        <v>0</v>
      </c>
      <c r="N164" s="72">
        <v>56</v>
      </c>
      <c r="O164" s="72">
        <v>0.13333333333333333</v>
      </c>
      <c r="P164" s="72">
        <v>0.16666666666666666</v>
      </c>
      <c r="Q164" s="72">
        <v>0.16666666666666666</v>
      </c>
      <c r="R164" s="72">
        <v>0.16666666666666666</v>
      </c>
      <c r="S164" s="72">
        <v>0.13333333333333333</v>
      </c>
      <c r="T164" s="72">
        <v>0.16666666666666666</v>
      </c>
      <c r="U164" s="72">
        <v>0.16666666666666666</v>
      </c>
      <c r="V164" s="72">
        <v>0.16666666666666666</v>
      </c>
      <c r="W164" s="72">
        <v>0.16666666666666666</v>
      </c>
      <c r="X164" s="72">
        <v>0.16666666666666666</v>
      </c>
      <c r="Y164" s="72">
        <v>0.16666666666666666</v>
      </c>
      <c r="Z164" s="72">
        <v>0.1</v>
      </c>
      <c r="AA164" s="72">
        <v>0.15555555555555556</v>
      </c>
    </row>
    <row r="165" spans="1:27" ht="15.75" customHeight="1" x14ac:dyDescent="0.25">
      <c r="A165" s="72">
        <v>14015080</v>
      </c>
      <c r="B165" s="72">
        <v>0.51724137931034475</v>
      </c>
      <c r="C165" s="72">
        <v>0.34814814814814815</v>
      </c>
      <c r="D165" s="72">
        <v>3.2038461538461531</v>
      </c>
      <c r="E165" s="72">
        <v>18.646428571428572</v>
      </c>
      <c r="F165" s="72">
        <v>117.43846153846152</v>
      </c>
      <c r="G165" s="72">
        <v>92.517241379310335</v>
      </c>
      <c r="H165" s="72">
        <v>121.09629629629627</v>
      </c>
      <c r="I165" s="72">
        <v>127.4793103448276</v>
      </c>
      <c r="J165" s="72">
        <v>133.05172413793102</v>
      </c>
      <c r="K165" s="72">
        <v>236.51615384615377</v>
      </c>
      <c r="L165" s="72">
        <v>178.25</v>
      </c>
      <c r="M165" s="72">
        <v>44.723076923076924</v>
      </c>
      <c r="N165" s="72">
        <v>330</v>
      </c>
      <c r="O165" s="72">
        <v>0.96666666666666667</v>
      </c>
      <c r="P165" s="72">
        <v>0.9</v>
      </c>
      <c r="Q165" s="72">
        <v>0.8666666666666667</v>
      </c>
      <c r="R165" s="72">
        <v>0.93333333333333335</v>
      </c>
      <c r="S165" s="72">
        <v>0.8666666666666667</v>
      </c>
      <c r="T165" s="72">
        <v>0.96666666666666667</v>
      </c>
      <c r="U165" s="72">
        <v>0.9</v>
      </c>
      <c r="V165" s="72">
        <v>0.96666666666666667</v>
      </c>
      <c r="W165" s="72">
        <v>0.96666666666666667</v>
      </c>
      <c r="X165" s="72">
        <v>0.8666666666666667</v>
      </c>
      <c r="Y165" s="72">
        <v>0.93333333333333335</v>
      </c>
      <c r="Z165" s="72">
        <v>0.8666666666666667</v>
      </c>
      <c r="AA165" s="72">
        <v>0.91666666666666663</v>
      </c>
    </row>
    <row r="166" spans="1:27" ht="15.75" customHeight="1" x14ac:dyDescent="0.25">
      <c r="A166" s="72">
        <v>15010010</v>
      </c>
      <c r="B166" s="72">
        <v>3.0310344827586202</v>
      </c>
      <c r="C166" s="72">
        <v>4.9965517241379303</v>
      </c>
      <c r="D166" s="72">
        <v>19.010344827586209</v>
      </c>
      <c r="E166" s="72">
        <v>86.566666666666677</v>
      </c>
      <c r="F166" s="72">
        <v>267.47999999999996</v>
      </c>
      <c r="G166" s="72">
        <v>223.75666666666666</v>
      </c>
      <c r="H166" s="72">
        <v>227.34137931034479</v>
      </c>
      <c r="I166" s="72">
        <v>291.42333333333335</v>
      </c>
      <c r="J166" s="72">
        <v>353.27931034482754</v>
      </c>
      <c r="K166" s="72">
        <v>365.07241379310352</v>
      </c>
      <c r="L166" s="72">
        <v>233.09642857142856</v>
      </c>
      <c r="M166" s="72">
        <v>56.865517241379315</v>
      </c>
      <c r="N166" s="72">
        <v>351</v>
      </c>
      <c r="O166" s="72">
        <v>0.96666666666666667</v>
      </c>
      <c r="P166" s="72">
        <v>0.96666666666666667</v>
      </c>
      <c r="Q166" s="72">
        <v>0.96666666666666667</v>
      </c>
      <c r="R166" s="72">
        <v>1</v>
      </c>
      <c r="S166" s="72">
        <v>1</v>
      </c>
      <c r="T166" s="72">
        <v>1</v>
      </c>
      <c r="U166" s="72">
        <v>0.96666666666666667</v>
      </c>
      <c r="V166" s="72">
        <v>1</v>
      </c>
      <c r="W166" s="72">
        <v>0.96666666666666667</v>
      </c>
      <c r="X166" s="72">
        <v>0.96666666666666667</v>
      </c>
      <c r="Y166" s="72">
        <v>0.93333333333333335</v>
      </c>
      <c r="Z166" s="72">
        <v>0.96666666666666667</v>
      </c>
      <c r="AA166" s="72">
        <v>0.97499999999999998</v>
      </c>
    </row>
    <row r="167" spans="1:27" ht="15.75" customHeight="1" x14ac:dyDescent="0.25">
      <c r="A167" s="72">
        <v>15010020</v>
      </c>
      <c r="B167" s="72">
        <v>40.079310344827583</v>
      </c>
      <c r="C167" s="72">
        <v>33.826666666666668</v>
      </c>
      <c r="D167" s="72">
        <v>62.06666666666667</v>
      </c>
      <c r="E167" s="72">
        <v>90.1</v>
      </c>
      <c r="F167" s="72">
        <v>151.84642857142856</v>
      </c>
      <c r="G167" s="72">
        <v>115.43666666666667</v>
      </c>
      <c r="H167" s="72">
        <v>93.3</v>
      </c>
      <c r="I167" s="72">
        <v>196.07333333333332</v>
      </c>
      <c r="J167" s="72">
        <v>230.86666666666667</v>
      </c>
      <c r="K167" s="72">
        <v>349.86666666666667</v>
      </c>
      <c r="L167" s="72">
        <v>377.03333333333336</v>
      </c>
      <c r="M167" s="72">
        <v>168.43333333333334</v>
      </c>
      <c r="N167" s="72">
        <v>357</v>
      </c>
      <c r="O167" s="72">
        <v>0.96666666666666667</v>
      </c>
      <c r="P167" s="72">
        <v>1</v>
      </c>
      <c r="Q167" s="72">
        <v>1</v>
      </c>
      <c r="R167" s="72">
        <v>1</v>
      </c>
      <c r="S167" s="72">
        <v>0.93333333333333335</v>
      </c>
      <c r="T167" s="72">
        <v>1</v>
      </c>
      <c r="U167" s="72">
        <v>1</v>
      </c>
      <c r="V167" s="72">
        <v>1</v>
      </c>
      <c r="W167" s="72">
        <v>1</v>
      </c>
      <c r="X167" s="72">
        <v>1</v>
      </c>
      <c r="Y167" s="72">
        <v>1</v>
      </c>
      <c r="Z167" s="72">
        <v>1</v>
      </c>
      <c r="AA167" s="72">
        <v>0.9916666666666667</v>
      </c>
    </row>
    <row r="168" spans="1:27" ht="15.75" customHeight="1" x14ac:dyDescent="0.25">
      <c r="A168" s="72">
        <v>15010040</v>
      </c>
      <c r="B168" s="72">
        <v>11.03448275862069</v>
      </c>
      <c r="C168" s="72">
        <v>13.310344827586206</v>
      </c>
      <c r="D168" s="72">
        <v>28.955172413793104</v>
      </c>
      <c r="E168" s="72">
        <v>143.09</v>
      </c>
      <c r="F168" s="72">
        <v>302.55517241379312</v>
      </c>
      <c r="G168" s="72">
        <v>303.29333333333329</v>
      </c>
      <c r="H168" s="72">
        <v>305.35333333333335</v>
      </c>
      <c r="I168" s="72">
        <v>353.89285714285717</v>
      </c>
      <c r="J168" s="72">
        <v>380.54</v>
      </c>
      <c r="K168" s="72">
        <v>369.44827586206895</v>
      </c>
      <c r="L168" s="72">
        <v>227</v>
      </c>
      <c r="M168" s="72">
        <v>68.233333333333334</v>
      </c>
      <c r="N168" s="72">
        <v>353</v>
      </c>
      <c r="O168" s="72">
        <v>0.96666666666666667</v>
      </c>
      <c r="P168" s="72">
        <v>0.96666666666666667</v>
      </c>
      <c r="Q168" s="72">
        <v>0.96666666666666667</v>
      </c>
      <c r="R168" s="72">
        <v>1</v>
      </c>
      <c r="S168" s="72">
        <v>0.96666666666666667</v>
      </c>
      <c r="T168" s="72">
        <v>1</v>
      </c>
      <c r="U168" s="72">
        <v>1</v>
      </c>
      <c r="V168" s="72">
        <v>0.93333333333333335</v>
      </c>
      <c r="W168" s="72">
        <v>1</v>
      </c>
      <c r="X168" s="72">
        <v>0.96666666666666667</v>
      </c>
      <c r="Y168" s="72">
        <v>1</v>
      </c>
      <c r="Z168" s="72">
        <v>1</v>
      </c>
      <c r="AA168" s="72">
        <v>0.98055555555555551</v>
      </c>
    </row>
    <row r="169" spans="1:27" ht="15.75" customHeight="1" x14ac:dyDescent="0.25">
      <c r="A169" s="72">
        <v>15010130</v>
      </c>
      <c r="B169" s="72">
        <v>3.3666666666666663</v>
      </c>
      <c r="C169" s="72">
        <v>29.000000000000007</v>
      </c>
      <c r="D169" s="72">
        <v>46.177777777777777</v>
      </c>
      <c r="E169" s="72">
        <v>119.28888888888891</v>
      </c>
      <c r="F169" s="72">
        <v>289.47777777777776</v>
      </c>
      <c r="G169" s="72">
        <v>180.10000000000002</v>
      </c>
      <c r="H169" s="72">
        <v>223.82222222222222</v>
      </c>
      <c r="I169" s="72">
        <v>255.87777777777779</v>
      </c>
      <c r="J169" s="72">
        <v>343.27777777777777</v>
      </c>
      <c r="K169" s="72">
        <v>363.90000000000003</v>
      </c>
      <c r="L169" s="72">
        <v>278.26666666666665</v>
      </c>
      <c r="M169" s="72">
        <v>118.18888888888887</v>
      </c>
      <c r="N169" s="72">
        <v>108</v>
      </c>
      <c r="O169" s="72">
        <v>0.3</v>
      </c>
      <c r="P169" s="72">
        <v>0.3</v>
      </c>
      <c r="Q169" s="72">
        <v>0.3</v>
      </c>
      <c r="R169" s="72">
        <v>0.3</v>
      </c>
      <c r="S169" s="72">
        <v>0.3</v>
      </c>
      <c r="T169" s="72">
        <v>0.3</v>
      </c>
      <c r="U169" s="72">
        <v>0.3</v>
      </c>
      <c r="V169" s="72">
        <v>0.3</v>
      </c>
      <c r="W169" s="72">
        <v>0.3</v>
      </c>
      <c r="X169" s="72">
        <v>0.3</v>
      </c>
      <c r="Y169" s="72">
        <v>0.3</v>
      </c>
      <c r="Z169" s="72">
        <v>0.3</v>
      </c>
      <c r="AA169" s="72">
        <v>0.3</v>
      </c>
    </row>
    <row r="170" spans="1:27" ht="15.75" customHeight="1" x14ac:dyDescent="0.25">
      <c r="A170" s="72">
        <v>15010300</v>
      </c>
      <c r="B170" s="72">
        <v>41.253571428571426</v>
      </c>
      <c r="C170" s="72">
        <v>38.068965517241374</v>
      </c>
      <c r="D170" s="72">
        <v>78.031034482758628</v>
      </c>
      <c r="E170" s="72">
        <v>104.29615384615384</v>
      </c>
      <c r="F170" s="72">
        <v>153.38275862068966</v>
      </c>
      <c r="G170" s="72">
        <v>115</v>
      </c>
      <c r="H170" s="72">
        <v>90.024137931034488</v>
      </c>
      <c r="I170" s="72">
        <v>167.35714285714286</v>
      </c>
      <c r="J170" s="72">
        <v>217.63928571428571</v>
      </c>
      <c r="K170" s="72">
        <v>361.44814814814816</v>
      </c>
      <c r="L170" s="72">
        <v>377.32758620689657</v>
      </c>
      <c r="M170" s="72">
        <v>186.63461538461539</v>
      </c>
      <c r="N170" s="72">
        <v>336</v>
      </c>
      <c r="O170" s="72">
        <v>0.93333333333333335</v>
      </c>
      <c r="P170" s="72">
        <v>0.96666666666666667</v>
      </c>
      <c r="Q170" s="72">
        <v>0.96666666666666667</v>
      </c>
      <c r="R170" s="72">
        <v>0.8666666666666667</v>
      </c>
      <c r="S170" s="72">
        <v>0.96666666666666667</v>
      </c>
      <c r="T170" s="72">
        <v>0.93333333333333335</v>
      </c>
      <c r="U170" s="72">
        <v>0.96666666666666667</v>
      </c>
      <c r="V170" s="72">
        <v>0.93333333333333335</v>
      </c>
      <c r="W170" s="72">
        <v>0.93333333333333335</v>
      </c>
      <c r="X170" s="72">
        <v>0.9</v>
      </c>
      <c r="Y170" s="72">
        <v>0.96666666666666667</v>
      </c>
      <c r="Z170" s="72">
        <v>0.8666666666666667</v>
      </c>
      <c r="AA170" s="72">
        <v>0.93333333333333335</v>
      </c>
    </row>
    <row r="171" spans="1:27" ht="15.75" customHeight="1" x14ac:dyDescent="0.25">
      <c r="A171" s="72">
        <v>15010310</v>
      </c>
      <c r="B171" s="72">
        <v>47.108333333333327</v>
      </c>
      <c r="C171" s="72">
        <v>52.807692307692314</v>
      </c>
      <c r="D171" s="72">
        <v>107.87142857142855</v>
      </c>
      <c r="E171" s="72">
        <v>187.8</v>
      </c>
      <c r="F171" s="72">
        <v>338.5</v>
      </c>
      <c r="G171" s="72">
        <v>312.85714285714283</v>
      </c>
      <c r="H171" s="72">
        <v>393.13846153846157</v>
      </c>
      <c r="I171" s="72">
        <v>501.19230769230774</v>
      </c>
      <c r="J171" s="72">
        <v>405.01666666666671</v>
      </c>
      <c r="K171" s="72">
        <v>434.22307692307697</v>
      </c>
      <c r="L171" s="72">
        <v>388.6307692307692</v>
      </c>
      <c r="M171" s="72">
        <v>267.5846153846154</v>
      </c>
      <c r="N171" s="72">
        <v>157</v>
      </c>
      <c r="O171" s="72">
        <v>0.4</v>
      </c>
      <c r="P171" s="72">
        <v>0.43333333333333335</v>
      </c>
      <c r="Q171" s="72">
        <v>0.46666666666666667</v>
      </c>
      <c r="R171" s="72">
        <v>0.43333333333333335</v>
      </c>
      <c r="S171" s="72">
        <v>0.46666666666666667</v>
      </c>
      <c r="T171" s="72">
        <v>0.46666666666666667</v>
      </c>
      <c r="U171" s="72">
        <v>0.43333333333333335</v>
      </c>
      <c r="V171" s="72">
        <v>0.43333333333333335</v>
      </c>
      <c r="W171" s="72">
        <v>0.4</v>
      </c>
      <c r="X171" s="72">
        <v>0.43333333333333335</v>
      </c>
      <c r="Y171" s="72">
        <v>0.43333333333333335</v>
      </c>
      <c r="Z171" s="72">
        <v>0.43333333333333335</v>
      </c>
      <c r="AA171" s="72">
        <v>0.43611111111111112</v>
      </c>
    </row>
    <row r="172" spans="1:27" ht="15.75" customHeight="1" x14ac:dyDescent="0.25">
      <c r="A172" s="72">
        <v>15010501</v>
      </c>
      <c r="B172" s="72">
        <v>3.3333333333333333E-2</v>
      </c>
      <c r="C172" s="72">
        <v>0</v>
      </c>
      <c r="D172" s="72">
        <v>2.5</v>
      </c>
      <c r="E172" s="72">
        <v>2</v>
      </c>
      <c r="F172" s="72">
        <v>78.3</v>
      </c>
      <c r="G172" s="72">
        <v>26.599999999999998</v>
      </c>
      <c r="H172" s="72">
        <v>39.25</v>
      </c>
      <c r="I172" s="72">
        <v>120.22499999999999</v>
      </c>
      <c r="J172" s="72">
        <v>91.474999999999994</v>
      </c>
      <c r="K172" s="72">
        <v>209.59999999999997</v>
      </c>
      <c r="L172" s="72">
        <v>121.82499999999999</v>
      </c>
      <c r="M172" s="72">
        <v>15.466666666666669</v>
      </c>
      <c r="N172" s="72">
        <v>37</v>
      </c>
      <c r="O172" s="72">
        <v>0.1</v>
      </c>
      <c r="P172" s="72">
        <v>0.1</v>
      </c>
      <c r="Q172" s="72">
        <v>0.1</v>
      </c>
      <c r="R172" s="72">
        <v>6.6666666666666666E-2</v>
      </c>
      <c r="S172" s="72">
        <v>6.6666666666666666E-2</v>
      </c>
      <c r="T172" s="72">
        <v>0.1</v>
      </c>
      <c r="U172" s="72">
        <v>6.6666666666666666E-2</v>
      </c>
      <c r="V172" s="72">
        <v>0.13333333333333333</v>
      </c>
      <c r="W172" s="72">
        <v>0.13333333333333333</v>
      </c>
      <c r="X172" s="72">
        <v>0.13333333333333333</v>
      </c>
      <c r="Y172" s="72">
        <v>0.13333333333333333</v>
      </c>
      <c r="Z172" s="72">
        <v>0.1</v>
      </c>
      <c r="AA172" s="72">
        <v>0.10277777777777777</v>
      </c>
    </row>
    <row r="173" spans="1:27" ht="15.75" customHeight="1" x14ac:dyDescent="0.25">
      <c r="A173" s="72">
        <v>1501500196</v>
      </c>
      <c r="B173" s="72" t="s">
        <v>2054</v>
      </c>
      <c r="C173" s="72" t="s">
        <v>2054</v>
      </c>
      <c r="D173" s="72" t="s">
        <v>2054</v>
      </c>
      <c r="E173" s="72" t="s">
        <v>2054</v>
      </c>
      <c r="F173" s="72" t="s">
        <v>2054</v>
      </c>
      <c r="G173" s="72" t="s">
        <v>2054</v>
      </c>
      <c r="H173" s="72" t="s">
        <v>2054</v>
      </c>
      <c r="I173" s="72" t="s">
        <v>2054</v>
      </c>
      <c r="J173" s="72" t="s">
        <v>2054</v>
      </c>
      <c r="K173" s="72" t="s">
        <v>2054</v>
      </c>
      <c r="L173" s="72" t="s">
        <v>2054</v>
      </c>
      <c r="M173" s="72" t="s">
        <v>2054</v>
      </c>
      <c r="N173" s="72">
        <v>0</v>
      </c>
      <c r="O173" s="72">
        <v>0</v>
      </c>
      <c r="P173" s="72">
        <v>0</v>
      </c>
      <c r="Q173" s="72">
        <v>0</v>
      </c>
      <c r="R173" s="72">
        <v>0</v>
      </c>
      <c r="S173" s="72">
        <v>0</v>
      </c>
      <c r="T173" s="72">
        <v>0</v>
      </c>
      <c r="U173" s="72">
        <v>0</v>
      </c>
      <c r="V173" s="72">
        <v>0</v>
      </c>
      <c r="W173" s="72">
        <v>0</v>
      </c>
      <c r="X173" s="72">
        <v>0</v>
      </c>
      <c r="Y173" s="72">
        <v>0</v>
      </c>
      <c r="Z173" s="72">
        <v>0</v>
      </c>
      <c r="AA173" s="72">
        <v>0</v>
      </c>
    </row>
    <row r="174" spans="1:27" ht="15.75" customHeight="1" x14ac:dyDescent="0.25">
      <c r="A174" s="72">
        <v>15015020</v>
      </c>
      <c r="B174" s="72">
        <v>0.74999999999999989</v>
      </c>
      <c r="C174" s="72">
        <v>1.2066666666666668</v>
      </c>
      <c r="D174" s="72">
        <v>6.4133333333333322</v>
      </c>
      <c r="E174" s="72">
        <v>29.776470588235291</v>
      </c>
      <c r="F174" s="72">
        <v>78.953846153846143</v>
      </c>
      <c r="G174" s="72">
        <v>80.976923076923086</v>
      </c>
      <c r="H174" s="72">
        <v>56.453333333333333</v>
      </c>
      <c r="I174" s="72">
        <v>88.2</v>
      </c>
      <c r="J174" s="72">
        <v>120.85999999999997</v>
      </c>
      <c r="K174" s="72">
        <v>136.25384615384615</v>
      </c>
      <c r="L174" s="72">
        <v>69.166666666666671</v>
      </c>
      <c r="M174" s="72">
        <v>20.106666666666669</v>
      </c>
      <c r="N174" s="72">
        <v>174</v>
      </c>
      <c r="O174" s="72">
        <v>0.46666666666666667</v>
      </c>
      <c r="P174" s="72">
        <v>0.5</v>
      </c>
      <c r="Q174" s="72">
        <v>0.5</v>
      </c>
      <c r="R174" s="72">
        <v>0.56666666666666665</v>
      </c>
      <c r="S174" s="72">
        <v>0.43333333333333335</v>
      </c>
      <c r="T174" s="72">
        <v>0.43333333333333335</v>
      </c>
      <c r="U174" s="72">
        <v>0.5</v>
      </c>
      <c r="V174" s="72">
        <v>0.56666666666666665</v>
      </c>
      <c r="W174" s="72">
        <v>0.5</v>
      </c>
      <c r="X174" s="72">
        <v>0.43333333333333335</v>
      </c>
      <c r="Y174" s="72">
        <v>0.4</v>
      </c>
      <c r="Z174" s="72">
        <v>0.5</v>
      </c>
      <c r="AA174" s="72">
        <v>0.48333333333333334</v>
      </c>
    </row>
    <row r="175" spans="1:27" ht="15.75" customHeight="1" x14ac:dyDescent="0.25">
      <c r="A175" s="72">
        <v>15015050</v>
      </c>
      <c r="B175" s="72">
        <v>7.4999999999999997E-2</v>
      </c>
      <c r="C175" s="72">
        <v>1.2962962962962961</v>
      </c>
      <c r="D175" s="72">
        <v>2.2172413793103454</v>
      </c>
      <c r="E175" s="72">
        <v>13.644000000000004</v>
      </c>
      <c r="F175" s="72">
        <v>51.755555555555553</v>
      </c>
      <c r="G175" s="72">
        <v>60.18928571428571</v>
      </c>
      <c r="H175" s="72">
        <v>61.957142857142856</v>
      </c>
      <c r="I175" s="72">
        <v>62.466666666666661</v>
      </c>
      <c r="J175" s="72">
        <v>99.014814814814798</v>
      </c>
      <c r="K175" s="72">
        <v>126.86538461538461</v>
      </c>
      <c r="L175" s="72">
        <v>74.307407407407382</v>
      </c>
      <c r="M175" s="72">
        <v>8.2928571428571427</v>
      </c>
      <c r="N175" s="72">
        <v>327</v>
      </c>
      <c r="O175" s="72">
        <v>0.93333333333333335</v>
      </c>
      <c r="P175" s="72">
        <v>0.9</v>
      </c>
      <c r="Q175" s="72">
        <v>0.96666666666666667</v>
      </c>
      <c r="R175" s="72">
        <v>0.83333333333333337</v>
      </c>
      <c r="S175" s="72">
        <v>0.9</v>
      </c>
      <c r="T175" s="72">
        <v>0.93333333333333335</v>
      </c>
      <c r="U175" s="72">
        <v>0.93333333333333335</v>
      </c>
      <c r="V175" s="72">
        <v>0.9</v>
      </c>
      <c r="W175" s="72">
        <v>0.9</v>
      </c>
      <c r="X175" s="72">
        <v>0.8666666666666667</v>
      </c>
      <c r="Y175" s="72">
        <v>0.9</v>
      </c>
      <c r="Z175" s="72">
        <v>0.93333333333333335</v>
      </c>
      <c r="AA175" s="72">
        <v>0.90833333333333333</v>
      </c>
    </row>
    <row r="176" spans="1:27" ht="15.75" customHeight="1" x14ac:dyDescent="0.25">
      <c r="A176" s="72">
        <v>15015060</v>
      </c>
      <c r="B176" s="72">
        <v>15.739130434782606</v>
      </c>
      <c r="C176" s="72">
        <v>24.426086956521743</v>
      </c>
      <c r="D176" s="72">
        <v>33.404761904761898</v>
      </c>
      <c r="E176" s="72">
        <v>157.37777777777782</v>
      </c>
      <c r="F176" s="72">
        <v>312.99166666666673</v>
      </c>
      <c r="G176" s="72">
        <v>312.28275862068972</v>
      </c>
      <c r="H176" s="72">
        <v>306.28260869565219</v>
      </c>
      <c r="I176" s="72">
        <v>381.41818181818184</v>
      </c>
      <c r="J176" s="72">
        <v>403.51052631578949</v>
      </c>
      <c r="K176" s="72">
        <v>374.17272727272723</v>
      </c>
      <c r="L176" s="72">
        <v>278.79999999999995</v>
      </c>
      <c r="M176" s="72">
        <v>115.3857142857143</v>
      </c>
      <c r="N176" s="72">
        <v>265</v>
      </c>
      <c r="O176" s="72">
        <v>0.76666666666666672</v>
      </c>
      <c r="P176" s="72">
        <v>0.76666666666666672</v>
      </c>
      <c r="Q176" s="72">
        <v>0.7</v>
      </c>
      <c r="R176" s="72">
        <v>0.6</v>
      </c>
      <c r="S176" s="72">
        <v>0.8</v>
      </c>
      <c r="T176" s="72">
        <v>0.96666666666666667</v>
      </c>
      <c r="U176" s="72">
        <v>0.76666666666666672</v>
      </c>
      <c r="V176" s="72">
        <v>0.73333333333333328</v>
      </c>
      <c r="W176" s="72">
        <v>0.6333333333333333</v>
      </c>
      <c r="X176" s="72">
        <v>0.73333333333333328</v>
      </c>
      <c r="Y176" s="72">
        <v>0.66666666666666663</v>
      </c>
      <c r="Z176" s="72">
        <v>0.7</v>
      </c>
      <c r="AA176" s="72">
        <v>0.73611111111111116</v>
      </c>
    </row>
    <row r="177" spans="1:27" ht="15.75" customHeight="1" x14ac:dyDescent="0.25">
      <c r="A177" s="72">
        <v>15015100</v>
      </c>
      <c r="B177" s="72">
        <v>41.100000000000009</v>
      </c>
      <c r="C177" s="72">
        <v>38.31</v>
      </c>
      <c r="D177" s="72">
        <v>20.66363636363636</v>
      </c>
      <c r="E177" s="72">
        <v>81.216666666666654</v>
      </c>
      <c r="F177" s="72">
        <v>125.74545454545455</v>
      </c>
      <c r="G177" s="72">
        <v>47.858333333333327</v>
      </c>
      <c r="H177" s="72">
        <v>40.98</v>
      </c>
      <c r="I177" s="72">
        <v>63.653846153846146</v>
      </c>
      <c r="J177" s="72">
        <v>138.08333333333334</v>
      </c>
      <c r="K177" s="72">
        <v>238.31818181818181</v>
      </c>
      <c r="L177" s="72">
        <v>203.51818181818183</v>
      </c>
      <c r="M177" s="72">
        <v>146.30909090909091</v>
      </c>
      <c r="N177" s="72">
        <v>137</v>
      </c>
      <c r="O177" s="72">
        <v>0.43333333333333335</v>
      </c>
      <c r="P177" s="72">
        <v>0.33333333333333331</v>
      </c>
      <c r="Q177" s="72">
        <v>0.36666666666666664</v>
      </c>
      <c r="R177" s="72">
        <v>0.4</v>
      </c>
      <c r="S177" s="72">
        <v>0.36666666666666664</v>
      </c>
      <c r="T177" s="72">
        <v>0.4</v>
      </c>
      <c r="U177" s="72">
        <v>0.33333333333333331</v>
      </c>
      <c r="V177" s="72">
        <v>0.43333333333333335</v>
      </c>
      <c r="W177" s="72">
        <v>0.4</v>
      </c>
      <c r="X177" s="72">
        <v>0.36666666666666664</v>
      </c>
      <c r="Y177" s="72">
        <v>0.36666666666666664</v>
      </c>
      <c r="Z177" s="72">
        <v>0.36666666666666664</v>
      </c>
      <c r="AA177" s="72">
        <v>0.38055555555555554</v>
      </c>
    </row>
    <row r="178" spans="1:27" ht="15.75" customHeight="1" x14ac:dyDescent="0.25">
      <c r="A178" s="72">
        <v>15015110</v>
      </c>
      <c r="B178" s="72">
        <v>75.661538461538456</v>
      </c>
      <c r="C178" s="72">
        <v>85.225000000000009</v>
      </c>
      <c r="D178" s="72">
        <v>102.63333333333335</v>
      </c>
      <c r="E178" s="72">
        <v>253.07692307692307</v>
      </c>
      <c r="F178" s="72">
        <v>380.13750000000005</v>
      </c>
      <c r="G178" s="72">
        <v>459.89375000000001</v>
      </c>
      <c r="H178" s="72">
        <v>414.21333333333331</v>
      </c>
      <c r="I178" s="72">
        <v>518.26</v>
      </c>
      <c r="J178" s="72">
        <v>461.3</v>
      </c>
      <c r="K178" s="72">
        <v>462.53749999999997</v>
      </c>
      <c r="L178" s="72">
        <v>487.56923076923067</v>
      </c>
      <c r="M178" s="72">
        <v>180.10999999999999</v>
      </c>
      <c r="N178" s="72">
        <v>172</v>
      </c>
      <c r="O178" s="72">
        <v>0.43333333333333335</v>
      </c>
      <c r="P178" s="72">
        <v>0.53333333333333333</v>
      </c>
      <c r="Q178" s="72">
        <v>0.5</v>
      </c>
      <c r="R178" s="72">
        <v>0.43333333333333335</v>
      </c>
      <c r="S178" s="72">
        <v>0.53333333333333333</v>
      </c>
      <c r="T178" s="72">
        <v>0.53333333333333333</v>
      </c>
      <c r="U178" s="72">
        <v>0.5</v>
      </c>
      <c r="V178" s="72">
        <v>0.5</v>
      </c>
      <c r="W178" s="72">
        <v>0.46666666666666667</v>
      </c>
      <c r="X178" s="72">
        <v>0.53333333333333333</v>
      </c>
      <c r="Y178" s="72">
        <v>0.43333333333333335</v>
      </c>
      <c r="Z178" s="72">
        <v>0.33333333333333331</v>
      </c>
      <c r="AA178" s="72">
        <v>0.4777777777777778</v>
      </c>
    </row>
    <row r="179" spans="1:27" ht="15.75" customHeight="1" x14ac:dyDescent="0.25">
      <c r="A179" s="72">
        <v>15015120</v>
      </c>
      <c r="B179" s="72">
        <v>0.39</v>
      </c>
      <c r="C179" s="72">
        <v>2.4</v>
      </c>
      <c r="D179" s="72">
        <v>6.62</v>
      </c>
      <c r="E179" s="72">
        <v>10.481818181818181</v>
      </c>
      <c r="F179" s="72">
        <v>46.036363636363632</v>
      </c>
      <c r="G179" s="72">
        <v>85.789999999999992</v>
      </c>
      <c r="H179" s="72">
        <v>52.519999999999996</v>
      </c>
      <c r="I179" s="72">
        <v>87.739999999999981</v>
      </c>
      <c r="J179" s="72">
        <v>136.41</v>
      </c>
      <c r="K179" s="72">
        <v>100.87777777777779</v>
      </c>
      <c r="L179" s="72">
        <v>76.033333333333331</v>
      </c>
      <c r="M179" s="72">
        <v>28.887500000000003</v>
      </c>
      <c r="N179" s="72">
        <v>118</v>
      </c>
      <c r="O179" s="72">
        <v>0.33333333333333331</v>
      </c>
      <c r="P179" s="72">
        <v>0.33333333333333331</v>
      </c>
      <c r="Q179" s="72">
        <v>0.33333333333333331</v>
      </c>
      <c r="R179" s="72">
        <v>0.36666666666666664</v>
      </c>
      <c r="S179" s="72">
        <v>0.36666666666666664</v>
      </c>
      <c r="T179" s="72">
        <v>0.33333333333333331</v>
      </c>
      <c r="U179" s="72">
        <v>0.33333333333333331</v>
      </c>
      <c r="V179" s="72">
        <v>0.33333333333333331</v>
      </c>
      <c r="W179" s="72">
        <v>0.33333333333333331</v>
      </c>
      <c r="X179" s="72">
        <v>0.3</v>
      </c>
      <c r="Y179" s="72">
        <v>0.3</v>
      </c>
      <c r="Z179" s="72">
        <v>0.26666666666666666</v>
      </c>
      <c r="AA179" s="72">
        <v>0.32777777777777778</v>
      </c>
    </row>
    <row r="180" spans="1:27" ht="15.75" customHeight="1" x14ac:dyDescent="0.25">
      <c r="A180" s="72">
        <v>15030010</v>
      </c>
      <c r="B180" s="72">
        <v>15.026666666666667</v>
      </c>
      <c r="C180" s="72">
        <v>11.266666666666667</v>
      </c>
      <c r="D180" s="72">
        <v>31.057142857142853</v>
      </c>
      <c r="E180" s="72">
        <v>86.703448275862058</v>
      </c>
      <c r="F180" s="72">
        <v>180.51379310344831</v>
      </c>
      <c r="G180" s="72">
        <v>92.663333333333327</v>
      </c>
      <c r="H180" s="72">
        <v>45.565517241379311</v>
      </c>
      <c r="I180" s="72">
        <v>123.425</v>
      </c>
      <c r="J180" s="72">
        <v>202.97500000000005</v>
      </c>
      <c r="K180" s="72">
        <v>308.6571428571429</v>
      </c>
      <c r="L180" s="72">
        <v>238.75666666666669</v>
      </c>
      <c r="M180" s="72">
        <v>55.317241379310346</v>
      </c>
      <c r="N180" s="72">
        <v>348</v>
      </c>
      <c r="O180" s="72">
        <v>1</v>
      </c>
      <c r="P180" s="72">
        <v>1</v>
      </c>
      <c r="Q180" s="72">
        <v>0.93333333333333335</v>
      </c>
      <c r="R180" s="72">
        <v>0.96666666666666667</v>
      </c>
      <c r="S180" s="72">
        <v>0.96666666666666667</v>
      </c>
      <c r="T180" s="72">
        <v>1</v>
      </c>
      <c r="U180" s="72">
        <v>0.96666666666666667</v>
      </c>
      <c r="V180" s="72">
        <v>0.93333333333333335</v>
      </c>
      <c r="W180" s="72">
        <v>0.93333333333333335</v>
      </c>
      <c r="X180" s="72">
        <v>0.93333333333333335</v>
      </c>
      <c r="Y180" s="72">
        <v>1</v>
      </c>
      <c r="Z180" s="72">
        <v>0.96666666666666667</v>
      </c>
      <c r="AA180" s="72">
        <v>0.96666666666666667</v>
      </c>
    </row>
    <row r="181" spans="1:27" ht="15.75" customHeight="1" x14ac:dyDescent="0.25">
      <c r="A181" s="72">
        <v>15030020</v>
      </c>
      <c r="B181" s="72">
        <v>24.8125</v>
      </c>
      <c r="C181" s="72">
        <v>41.75</v>
      </c>
      <c r="D181" s="72">
        <v>33.14</v>
      </c>
      <c r="E181" s="72">
        <v>76.466666666666669</v>
      </c>
      <c r="F181" s="72">
        <v>120.74285714285715</v>
      </c>
      <c r="G181" s="72">
        <v>92.173333333333332</v>
      </c>
      <c r="H181" s="72">
        <v>55.826666666666668</v>
      </c>
      <c r="I181" s="72">
        <v>99.28</v>
      </c>
      <c r="J181" s="72">
        <v>145</v>
      </c>
      <c r="K181" s="72">
        <v>201.78666666666669</v>
      </c>
      <c r="L181" s="72">
        <v>308</v>
      </c>
      <c r="M181" s="72">
        <v>76.533333333333331</v>
      </c>
      <c r="N181" s="72">
        <v>181</v>
      </c>
      <c r="O181" s="72">
        <v>0.53333333333333333</v>
      </c>
      <c r="P181" s="72">
        <v>0.53333333333333333</v>
      </c>
      <c r="Q181" s="72">
        <v>0.5</v>
      </c>
      <c r="R181" s="72">
        <v>0.5</v>
      </c>
      <c r="S181" s="72">
        <v>0.46666666666666667</v>
      </c>
      <c r="T181" s="72">
        <v>0.5</v>
      </c>
      <c r="U181" s="72">
        <v>0.5</v>
      </c>
      <c r="V181" s="72">
        <v>0.5</v>
      </c>
      <c r="W181" s="72">
        <v>0.5</v>
      </c>
      <c r="X181" s="72">
        <v>0.5</v>
      </c>
      <c r="Y181" s="72">
        <v>0.5</v>
      </c>
      <c r="Z181" s="72">
        <v>0.5</v>
      </c>
      <c r="AA181" s="72">
        <v>0.50277777777777777</v>
      </c>
    </row>
    <row r="182" spans="1:27" ht="15.75" customHeight="1" x14ac:dyDescent="0.25">
      <c r="A182" s="72">
        <v>15035020</v>
      </c>
      <c r="B182" s="72">
        <v>23.573333333333334</v>
      </c>
      <c r="C182" s="72">
        <v>20.915384615384614</v>
      </c>
      <c r="D182" s="72">
        <v>25.984615384615385</v>
      </c>
      <c r="E182" s="72">
        <v>99.984615384615367</v>
      </c>
      <c r="F182" s="72">
        <v>149.22142857142856</v>
      </c>
      <c r="G182" s="72">
        <v>112.53333333333333</v>
      </c>
      <c r="H182" s="72">
        <v>90.106666666666669</v>
      </c>
      <c r="I182" s="72">
        <v>167.77333333333334</v>
      </c>
      <c r="J182" s="72">
        <v>233.56249999999997</v>
      </c>
      <c r="K182" s="72">
        <v>321.48666666666662</v>
      </c>
      <c r="L182" s="72">
        <v>241.26666666666668</v>
      </c>
      <c r="M182" s="72">
        <v>60.391666666666673</v>
      </c>
      <c r="N182" s="72">
        <v>168</v>
      </c>
      <c r="O182" s="72">
        <v>0.5</v>
      </c>
      <c r="P182" s="72">
        <v>0.43333333333333335</v>
      </c>
      <c r="Q182" s="72">
        <v>0.43333333333333335</v>
      </c>
      <c r="R182" s="72">
        <v>0.43333333333333335</v>
      </c>
      <c r="S182" s="72">
        <v>0.46666666666666667</v>
      </c>
      <c r="T182" s="72">
        <v>0.5</v>
      </c>
      <c r="U182" s="72">
        <v>0.5</v>
      </c>
      <c r="V182" s="72">
        <v>0.5</v>
      </c>
      <c r="W182" s="72">
        <v>0.53333333333333333</v>
      </c>
      <c r="X182" s="72">
        <v>0.5</v>
      </c>
      <c r="Y182" s="72">
        <v>0.4</v>
      </c>
      <c r="Z182" s="72">
        <v>0.4</v>
      </c>
      <c r="AA182" s="72">
        <v>0.46666666666666667</v>
      </c>
    </row>
    <row r="183" spans="1:27" ht="15.75" customHeight="1" x14ac:dyDescent="0.25">
      <c r="A183" s="72">
        <v>15045010</v>
      </c>
      <c r="B183" s="72">
        <v>7.541666666666667</v>
      </c>
      <c r="C183" s="72">
        <v>2.6739130434782612</v>
      </c>
      <c r="D183" s="72">
        <v>20.547999999999998</v>
      </c>
      <c r="E183" s="72">
        <v>82.42916666666666</v>
      </c>
      <c r="F183" s="72">
        <v>131.96086956521734</v>
      </c>
      <c r="G183" s="72">
        <v>81.835999999999999</v>
      </c>
      <c r="H183" s="72">
        <v>42.886956521739123</v>
      </c>
      <c r="I183" s="72">
        <v>159.91499999999999</v>
      </c>
      <c r="J183" s="72">
        <v>207.15999999999994</v>
      </c>
      <c r="K183" s="72">
        <v>260.57727272727277</v>
      </c>
      <c r="L183" s="72">
        <v>174.2235294117647</v>
      </c>
      <c r="M183" s="72">
        <v>36.354545454545452</v>
      </c>
      <c r="N183" s="72">
        <v>268</v>
      </c>
      <c r="O183" s="72">
        <v>0.8</v>
      </c>
      <c r="P183" s="72">
        <v>0.76666666666666672</v>
      </c>
      <c r="Q183" s="72">
        <v>0.83333333333333337</v>
      </c>
      <c r="R183" s="72">
        <v>0.8</v>
      </c>
      <c r="S183" s="72">
        <v>0.76666666666666672</v>
      </c>
      <c r="T183" s="72">
        <v>0.83333333333333337</v>
      </c>
      <c r="U183" s="72">
        <v>0.76666666666666672</v>
      </c>
      <c r="V183" s="72">
        <v>0.66666666666666663</v>
      </c>
      <c r="W183" s="72">
        <v>0.66666666666666663</v>
      </c>
      <c r="X183" s="72">
        <v>0.73333333333333328</v>
      </c>
      <c r="Y183" s="72">
        <v>0.56666666666666665</v>
      </c>
      <c r="Z183" s="72">
        <v>0.73333333333333328</v>
      </c>
      <c r="AA183" s="72">
        <v>0.74444444444444446</v>
      </c>
    </row>
    <row r="184" spans="1:27" ht="15.75" customHeight="1" x14ac:dyDescent="0.25">
      <c r="A184" s="72">
        <v>15050010</v>
      </c>
      <c r="B184" s="72">
        <v>2.7142857142857144</v>
      </c>
      <c r="C184" s="72">
        <v>3.4482758620689655E-2</v>
      </c>
      <c r="D184" s="72">
        <v>9.3724137931034495</v>
      </c>
      <c r="E184" s="72">
        <v>18.593103448275862</v>
      </c>
      <c r="F184" s="72">
        <v>72.458620689655177</v>
      </c>
      <c r="G184" s="72">
        <v>40.062068965517241</v>
      </c>
      <c r="H184" s="72">
        <v>27.718518518518518</v>
      </c>
      <c r="I184" s="72">
        <v>63.293103448275865</v>
      </c>
      <c r="J184" s="72">
        <v>128.23448275862069</v>
      </c>
      <c r="K184" s="72">
        <v>157.14074074074074</v>
      </c>
      <c r="L184" s="72">
        <v>85.103571428571428</v>
      </c>
      <c r="M184" s="72">
        <v>28.592592592592592</v>
      </c>
      <c r="N184" s="72">
        <v>340</v>
      </c>
      <c r="O184" s="72">
        <v>0.93333333333333335</v>
      </c>
      <c r="P184" s="72">
        <v>0.96666666666666667</v>
      </c>
      <c r="Q184" s="72">
        <v>0.96666666666666667</v>
      </c>
      <c r="R184" s="72">
        <v>0.96666666666666667</v>
      </c>
      <c r="S184" s="72">
        <v>0.96666666666666667</v>
      </c>
      <c r="T184" s="72">
        <v>0.96666666666666667</v>
      </c>
      <c r="U184" s="72">
        <v>0.9</v>
      </c>
      <c r="V184" s="72">
        <v>0.96666666666666667</v>
      </c>
      <c r="W184" s="72">
        <v>0.96666666666666667</v>
      </c>
      <c r="X184" s="72">
        <v>0.9</v>
      </c>
      <c r="Y184" s="72">
        <v>0.93333333333333335</v>
      </c>
      <c r="Z184" s="72">
        <v>0.9</v>
      </c>
      <c r="AA184" s="72">
        <v>0.94444444444444442</v>
      </c>
    </row>
    <row r="185" spans="1:27" ht="15.75" customHeight="1" x14ac:dyDescent="0.25">
      <c r="A185" s="72">
        <v>1506000111</v>
      </c>
      <c r="B185" s="72">
        <v>0</v>
      </c>
      <c r="C185" s="72">
        <v>0</v>
      </c>
      <c r="D185" s="72">
        <v>0</v>
      </c>
      <c r="E185" s="72">
        <v>40.5</v>
      </c>
      <c r="F185" s="72">
        <v>86</v>
      </c>
      <c r="G185" s="72">
        <v>43</v>
      </c>
      <c r="H185" s="72">
        <v>72.333333333333329</v>
      </c>
      <c r="I185" s="72">
        <v>109.33333333333333</v>
      </c>
      <c r="J185" s="72">
        <v>221</v>
      </c>
      <c r="K185" s="72">
        <v>429.33333333333331</v>
      </c>
      <c r="L185" s="72">
        <v>232.33333333333334</v>
      </c>
      <c r="M185" s="72">
        <v>23.333333333333332</v>
      </c>
      <c r="N185" s="72">
        <v>30</v>
      </c>
      <c r="O185" s="72">
        <v>3.3333333333333333E-2</v>
      </c>
      <c r="P185" s="72">
        <v>6.6666666666666666E-2</v>
      </c>
      <c r="Q185" s="72">
        <v>6.6666666666666666E-2</v>
      </c>
      <c r="R185" s="72">
        <v>6.6666666666666666E-2</v>
      </c>
      <c r="S185" s="72">
        <v>6.6666666666666666E-2</v>
      </c>
      <c r="T185" s="72">
        <v>0.1</v>
      </c>
      <c r="U185" s="72">
        <v>0.1</v>
      </c>
      <c r="V185" s="72">
        <v>0.1</v>
      </c>
      <c r="W185" s="72">
        <v>0.1</v>
      </c>
      <c r="X185" s="72">
        <v>0.1</v>
      </c>
      <c r="Y185" s="72">
        <v>0.1</v>
      </c>
      <c r="Z185" s="72">
        <v>0.1</v>
      </c>
      <c r="AA185" s="72">
        <v>8.3333333333333329E-2</v>
      </c>
    </row>
    <row r="186" spans="1:27" ht="15.75" customHeight="1" x14ac:dyDescent="0.25">
      <c r="A186" s="72">
        <v>15060010</v>
      </c>
      <c r="B186" s="72">
        <v>4.0333333333333332</v>
      </c>
      <c r="C186" s="72">
        <v>0.8666666666666667</v>
      </c>
      <c r="D186" s="72">
        <v>17.233333333333334</v>
      </c>
      <c r="E186" s="72">
        <v>51.866666666666667</v>
      </c>
      <c r="F186" s="72">
        <v>137.55000000000001</v>
      </c>
      <c r="G186" s="72">
        <v>92</v>
      </c>
      <c r="H186" s="72">
        <v>52.3</v>
      </c>
      <c r="I186" s="72">
        <v>134.43333333333334</v>
      </c>
      <c r="J186" s="72">
        <v>218.82413793103447</v>
      </c>
      <c r="K186" s="72">
        <v>263.85714285714283</v>
      </c>
      <c r="L186" s="72">
        <v>140.55172413793105</v>
      </c>
      <c r="M186" s="72">
        <v>38.896551724137929</v>
      </c>
      <c r="N186" s="72">
        <v>355</v>
      </c>
      <c r="O186" s="72">
        <v>1</v>
      </c>
      <c r="P186" s="72">
        <v>1</v>
      </c>
      <c r="Q186" s="72">
        <v>1</v>
      </c>
      <c r="R186" s="72">
        <v>1</v>
      </c>
      <c r="S186" s="72">
        <v>1</v>
      </c>
      <c r="T186" s="72">
        <v>1</v>
      </c>
      <c r="U186" s="72">
        <v>1</v>
      </c>
      <c r="V186" s="72">
        <v>1</v>
      </c>
      <c r="W186" s="72">
        <v>0.96666666666666667</v>
      </c>
      <c r="X186" s="72">
        <v>0.93333333333333335</v>
      </c>
      <c r="Y186" s="72">
        <v>0.96666666666666667</v>
      </c>
      <c r="Z186" s="72">
        <v>0.96666666666666667</v>
      </c>
      <c r="AA186" s="72">
        <v>0.98611111111111116</v>
      </c>
    </row>
    <row r="187" spans="1:27" ht="15.75" customHeight="1" x14ac:dyDescent="0.25">
      <c r="A187" s="72">
        <v>15060020</v>
      </c>
      <c r="B187" s="72">
        <v>9.8892857142857142</v>
      </c>
      <c r="C187" s="72">
        <v>2.7666666666666666</v>
      </c>
      <c r="D187" s="72">
        <v>11.026666666666667</v>
      </c>
      <c r="E187" s="72">
        <v>51.003333333333337</v>
      </c>
      <c r="F187" s="72">
        <v>120.12758620689655</v>
      </c>
      <c r="G187" s="72">
        <v>51.883333333333333</v>
      </c>
      <c r="H187" s="72">
        <v>26.356666666666666</v>
      </c>
      <c r="I187" s="72">
        <v>99.285714285714292</v>
      </c>
      <c r="J187" s="72">
        <v>173.10689655172416</v>
      </c>
      <c r="K187" s="72">
        <v>149.75357142857143</v>
      </c>
      <c r="L187" s="72">
        <v>140.56071428571428</v>
      </c>
      <c r="M187" s="72">
        <v>51.513333333333335</v>
      </c>
      <c r="N187" s="72">
        <v>350</v>
      </c>
      <c r="O187" s="72">
        <v>0.93333333333333335</v>
      </c>
      <c r="P187" s="72">
        <v>1</v>
      </c>
      <c r="Q187" s="72">
        <v>1</v>
      </c>
      <c r="R187" s="72">
        <v>1</v>
      </c>
      <c r="S187" s="72">
        <v>0.96666666666666667</v>
      </c>
      <c r="T187" s="72">
        <v>1</v>
      </c>
      <c r="U187" s="72">
        <v>1</v>
      </c>
      <c r="V187" s="72">
        <v>0.93333333333333335</v>
      </c>
      <c r="W187" s="72">
        <v>0.96666666666666667</v>
      </c>
      <c r="X187" s="72">
        <v>0.93333333333333335</v>
      </c>
      <c r="Y187" s="72">
        <v>0.93333333333333335</v>
      </c>
      <c r="Z187" s="72">
        <v>1</v>
      </c>
      <c r="AA187" s="72">
        <v>0.97222222222222221</v>
      </c>
    </row>
    <row r="188" spans="1:27" ht="15.75" customHeight="1" x14ac:dyDescent="0.25">
      <c r="A188" s="72">
        <v>15060040</v>
      </c>
      <c r="B188" s="72">
        <v>7.7107142857142863</v>
      </c>
      <c r="C188" s="72">
        <v>4.0517241379310347</v>
      </c>
      <c r="D188" s="72">
        <v>23.46206896551724</v>
      </c>
      <c r="E188" s="72">
        <v>118.98275862068965</v>
      </c>
      <c r="F188" s="72">
        <v>174.90344827586208</v>
      </c>
      <c r="G188" s="72">
        <v>101.90344827586206</v>
      </c>
      <c r="H188" s="72">
        <v>68.486206896551721</v>
      </c>
      <c r="I188" s="72">
        <v>116.26428571428571</v>
      </c>
      <c r="J188" s="72">
        <v>148.20714285714286</v>
      </c>
      <c r="K188" s="72">
        <v>193.25555555555553</v>
      </c>
      <c r="L188" s="72">
        <v>152.52758620689653</v>
      </c>
      <c r="M188" s="72">
        <v>38.840740740740742</v>
      </c>
      <c r="N188" s="72">
        <v>341</v>
      </c>
      <c r="O188" s="72">
        <v>0.93333333333333335</v>
      </c>
      <c r="P188" s="72">
        <v>0.96666666666666667</v>
      </c>
      <c r="Q188" s="72">
        <v>0.96666666666666667</v>
      </c>
      <c r="R188" s="72">
        <v>0.96666666666666667</v>
      </c>
      <c r="S188" s="72">
        <v>0.96666666666666667</v>
      </c>
      <c r="T188" s="72">
        <v>0.96666666666666667</v>
      </c>
      <c r="U188" s="72">
        <v>0.96666666666666667</v>
      </c>
      <c r="V188" s="72">
        <v>0.93333333333333335</v>
      </c>
      <c r="W188" s="72">
        <v>0.93333333333333335</v>
      </c>
      <c r="X188" s="72">
        <v>0.9</v>
      </c>
      <c r="Y188" s="72">
        <v>0.96666666666666667</v>
      </c>
      <c r="Z188" s="72">
        <v>0.9</v>
      </c>
      <c r="AA188" s="72">
        <v>0.94722222222222219</v>
      </c>
    </row>
    <row r="189" spans="1:27" ht="15.75" customHeight="1" x14ac:dyDescent="0.25">
      <c r="A189" s="72">
        <v>15060050</v>
      </c>
      <c r="B189" s="72">
        <v>8.6206896551724146</v>
      </c>
      <c r="C189" s="72">
        <v>6.975862068965518</v>
      </c>
      <c r="D189" s="72">
        <v>26.537931034482757</v>
      </c>
      <c r="E189" s="72">
        <v>89.371428571428552</v>
      </c>
      <c r="F189" s="72">
        <v>175.20000000000002</v>
      </c>
      <c r="G189" s="72">
        <v>95.865517241379308</v>
      </c>
      <c r="H189" s="72">
        <v>60.737931034482756</v>
      </c>
      <c r="I189" s="72">
        <v>122.6103448275862</v>
      </c>
      <c r="J189" s="72">
        <v>143.32857142857145</v>
      </c>
      <c r="K189" s="72">
        <v>167.4148148148148</v>
      </c>
      <c r="L189" s="72">
        <v>114.57307692307693</v>
      </c>
      <c r="M189" s="72">
        <v>34.864285714285714</v>
      </c>
      <c r="N189" s="72">
        <v>340</v>
      </c>
      <c r="O189" s="72">
        <v>0.96666666666666667</v>
      </c>
      <c r="P189" s="72">
        <v>0.96666666666666667</v>
      </c>
      <c r="Q189" s="72">
        <v>0.96666666666666667</v>
      </c>
      <c r="R189" s="72">
        <v>0.93333333333333335</v>
      </c>
      <c r="S189" s="72">
        <v>0.96666666666666667</v>
      </c>
      <c r="T189" s="72">
        <v>0.96666666666666667</v>
      </c>
      <c r="U189" s="72">
        <v>0.96666666666666667</v>
      </c>
      <c r="V189" s="72">
        <v>0.96666666666666667</v>
      </c>
      <c r="W189" s="72">
        <v>0.93333333333333335</v>
      </c>
      <c r="X189" s="72">
        <v>0.9</v>
      </c>
      <c r="Y189" s="72">
        <v>0.8666666666666667</v>
      </c>
      <c r="Z189" s="72">
        <v>0.93333333333333335</v>
      </c>
      <c r="AA189" s="72">
        <v>0.94444444444444442</v>
      </c>
    </row>
    <row r="190" spans="1:27" ht="15.75" customHeight="1" x14ac:dyDescent="0.25">
      <c r="A190" s="72">
        <v>15060060</v>
      </c>
      <c r="B190" s="72">
        <v>9.2724137931034498</v>
      </c>
      <c r="C190" s="72">
        <v>2.6962962962962962</v>
      </c>
      <c r="D190" s="72">
        <v>16.49655172413793</v>
      </c>
      <c r="E190" s="72">
        <v>58.917241379310347</v>
      </c>
      <c r="F190" s="72">
        <v>76.351724137931029</v>
      </c>
      <c r="G190" s="72">
        <v>69.693103448275863</v>
      </c>
      <c r="H190" s="72">
        <v>53.06071428571429</v>
      </c>
      <c r="I190" s="72">
        <v>108.94137931034484</v>
      </c>
      <c r="J190" s="72">
        <v>138.0310344827586</v>
      </c>
      <c r="K190" s="72">
        <v>137.52222222222227</v>
      </c>
      <c r="L190" s="72">
        <v>83.337931034482779</v>
      </c>
      <c r="M190" s="72">
        <v>48.096551724137932</v>
      </c>
      <c r="N190" s="72">
        <v>343</v>
      </c>
      <c r="O190" s="72">
        <v>0.96666666666666667</v>
      </c>
      <c r="P190" s="72">
        <v>0.9</v>
      </c>
      <c r="Q190" s="72">
        <v>0.96666666666666667</v>
      </c>
      <c r="R190" s="72">
        <v>0.96666666666666667</v>
      </c>
      <c r="S190" s="72">
        <v>0.96666666666666667</v>
      </c>
      <c r="T190" s="72">
        <v>0.96666666666666667</v>
      </c>
      <c r="U190" s="72">
        <v>0.93333333333333335</v>
      </c>
      <c r="V190" s="72">
        <v>0.96666666666666667</v>
      </c>
      <c r="W190" s="72">
        <v>0.96666666666666667</v>
      </c>
      <c r="X190" s="72">
        <v>0.9</v>
      </c>
      <c r="Y190" s="72">
        <v>0.96666666666666667</v>
      </c>
      <c r="Z190" s="72">
        <v>0.96666666666666667</v>
      </c>
      <c r="AA190" s="72">
        <v>0.95277777777777772</v>
      </c>
    </row>
    <row r="191" spans="1:27" ht="15.75" customHeight="1" x14ac:dyDescent="0.25">
      <c r="A191" s="72">
        <v>15060070</v>
      </c>
      <c r="B191" s="72">
        <v>4.372727272727273</v>
      </c>
      <c r="C191" s="72">
        <v>4.1047619047619053</v>
      </c>
      <c r="D191" s="72">
        <v>30.754545454545454</v>
      </c>
      <c r="E191" s="72">
        <v>127.31363636363636</v>
      </c>
      <c r="F191" s="72">
        <v>147.75909090909093</v>
      </c>
      <c r="G191" s="72">
        <v>113.70952380952379</v>
      </c>
      <c r="H191" s="72">
        <v>64.239999999999995</v>
      </c>
      <c r="I191" s="72">
        <v>105.37142857142858</v>
      </c>
      <c r="J191" s="72">
        <v>162.1904761904762</v>
      </c>
      <c r="K191" s="72">
        <v>176.54000000000002</v>
      </c>
      <c r="L191" s="72">
        <v>158.94</v>
      </c>
      <c r="M191" s="72">
        <v>60.015000000000001</v>
      </c>
      <c r="N191" s="72">
        <v>252</v>
      </c>
      <c r="O191" s="72">
        <v>0.73333333333333328</v>
      </c>
      <c r="P191" s="72">
        <v>0.7</v>
      </c>
      <c r="Q191" s="72">
        <v>0.73333333333333328</v>
      </c>
      <c r="R191" s="72">
        <v>0.73333333333333328</v>
      </c>
      <c r="S191" s="72">
        <v>0.73333333333333328</v>
      </c>
      <c r="T191" s="72">
        <v>0.7</v>
      </c>
      <c r="U191" s="72">
        <v>0.66666666666666663</v>
      </c>
      <c r="V191" s="72">
        <v>0.7</v>
      </c>
      <c r="W191" s="72">
        <v>0.7</v>
      </c>
      <c r="X191" s="72">
        <v>0.66666666666666663</v>
      </c>
      <c r="Y191" s="72">
        <v>0.66666666666666663</v>
      </c>
      <c r="Z191" s="72">
        <v>0.66666666666666663</v>
      </c>
      <c r="AA191" s="72">
        <v>0.7</v>
      </c>
    </row>
    <row r="192" spans="1:27" ht="15.75" customHeight="1" x14ac:dyDescent="0.25">
      <c r="A192" s="72">
        <v>15060080</v>
      </c>
      <c r="B192" s="72">
        <v>10.976666666666667</v>
      </c>
      <c r="C192" s="72">
        <v>6.6428571428571432</v>
      </c>
      <c r="D192" s="72">
        <v>42.696666666666673</v>
      </c>
      <c r="E192" s="72">
        <v>110.96333333333334</v>
      </c>
      <c r="F192" s="72">
        <v>190.24137931034483</v>
      </c>
      <c r="G192" s="72">
        <v>121.70333333333333</v>
      </c>
      <c r="H192" s="72">
        <v>94.258620689655174</v>
      </c>
      <c r="I192" s="72">
        <v>138.2103448275862</v>
      </c>
      <c r="J192" s="72">
        <v>160.17999999999998</v>
      </c>
      <c r="K192" s="72">
        <v>204.44827586206895</v>
      </c>
      <c r="L192" s="72">
        <v>129.44666666666666</v>
      </c>
      <c r="M192" s="72">
        <v>35.980000000000004</v>
      </c>
      <c r="N192" s="72">
        <v>354</v>
      </c>
      <c r="O192" s="72">
        <v>1</v>
      </c>
      <c r="P192" s="72">
        <v>0.93333333333333335</v>
      </c>
      <c r="Q192" s="72">
        <v>1</v>
      </c>
      <c r="R192" s="72">
        <v>1</v>
      </c>
      <c r="S192" s="72">
        <v>0.96666666666666667</v>
      </c>
      <c r="T192" s="72">
        <v>1</v>
      </c>
      <c r="U192" s="72">
        <v>0.96666666666666667</v>
      </c>
      <c r="V192" s="72">
        <v>0.96666666666666667</v>
      </c>
      <c r="W192" s="72">
        <v>1</v>
      </c>
      <c r="X192" s="72">
        <v>0.96666666666666667</v>
      </c>
      <c r="Y192" s="72">
        <v>1</v>
      </c>
      <c r="Z192" s="72">
        <v>1</v>
      </c>
      <c r="AA192" s="72">
        <v>0.98333333333333328</v>
      </c>
    </row>
    <row r="193" spans="1:27" ht="15.75" customHeight="1" x14ac:dyDescent="0.25">
      <c r="A193" s="72">
        <v>15060090</v>
      </c>
      <c r="B193" s="72">
        <v>4.6000000000000005</v>
      </c>
      <c r="C193" s="72">
        <v>1.6689655172413793</v>
      </c>
      <c r="D193" s="72">
        <v>15.755172413793105</v>
      </c>
      <c r="E193" s="72">
        <v>71.444827586206898</v>
      </c>
      <c r="F193" s="72">
        <v>145.64333333333335</v>
      </c>
      <c r="G193" s="72">
        <v>70.662068965517236</v>
      </c>
      <c r="H193" s="72">
        <v>47.839285714285708</v>
      </c>
      <c r="I193" s="72">
        <v>100.25714285714285</v>
      </c>
      <c r="J193" s="72">
        <v>134.29642857142861</v>
      </c>
      <c r="K193" s="72">
        <v>149.01379310344825</v>
      </c>
      <c r="L193" s="72">
        <v>92.614285714285714</v>
      </c>
      <c r="M193" s="72">
        <v>32.56071428571429</v>
      </c>
      <c r="N193" s="72">
        <v>344</v>
      </c>
      <c r="O193" s="72">
        <v>0.96666666666666667</v>
      </c>
      <c r="P193" s="72">
        <v>0.96666666666666667</v>
      </c>
      <c r="Q193" s="72">
        <v>0.96666666666666667</v>
      </c>
      <c r="R193" s="72">
        <v>0.96666666666666667</v>
      </c>
      <c r="S193" s="72">
        <v>1</v>
      </c>
      <c r="T193" s="72">
        <v>0.96666666666666667</v>
      </c>
      <c r="U193" s="72">
        <v>0.93333333333333335</v>
      </c>
      <c r="V193" s="72">
        <v>0.93333333333333335</v>
      </c>
      <c r="W193" s="72">
        <v>0.93333333333333335</v>
      </c>
      <c r="X193" s="72">
        <v>0.96666666666666667</v>
      </c>
      <c r="Y193" s="72">
        <v>0.93333333333333335</v>
      </c>
      <c r="Z193" s="72">
        <v>0.93333333333333335</v>
      </c>
      <c r="AA193" s="72">
        <v>0.9555555555555556</v>
      </c>
    </row>
    <row r="194" spans="1:27" ht="15.75" customHeight="1" x14ac:dyDescent="0.25">
      <c r="A194" s="72">
        <v>15060110</v>
      </c>
      <c r="B194" s="72">
        <v>0.2</v>
      </c>
      <c r="C194" s="72">
        <v>1.1428571428571428</v>
      </c>
      <c r="D194" s="72">
        <v>3.5714285714285716</v>
      </c>
      <c r="E194" s="72">
        <v>43.871428571428574</v>
      </c>
      <c r="F194" s="72">
        <v>65.287499999999994</v>
      </c>
      <c r="G194" s="72">
        <v>35.455555555555556</v>
      </c>
      <c r="H194" s="72">
        <v>33.457142857142856</v>
      </c>
      <c r="I194" s="72">
        <v>40.74285714285714</v>
      </c>
      <c r="J194" s="72">
        <v>56.471428571428575</v>
      </c>
      <c r="K194" s="72">
        <v>85.433333333333337</v>
      </c>
      <c r="L194" s="72">
        <v>46.550000000000004</v>
      </c>
      <c r="M194" s="72">
        <v>12.933333333333332</v>
      </c>
      <c r="N194" s="72">
        <v>86</v>
      </c>
      <c r="O194" s="72">
        <v>0.3</v>
      </c>
      <c r="P194" s="72">
        <v>0.23333333333333334</v>
      </c>
      <c r="Q194" s="72">
        <v>0.23333333333333334</v>
      </c>
      <c r="R194" s="72">
        <v>0.23333333333333334</v>
      </c>
      <c r="S194" s="72">
        <v>0.26666666666666666</v>
      </c>
      <c r="T194" s="72">
        <v>0.3</v>
      </c>
      <c r="U194" s="72">
        <v>0.23333333333333334</v>
      </c>
      <c r="V194" s="72">
        <v>0.23333333333333334</v>
      </c>
      <c r="W194" s="72">
        <v>0.23333333333333334</v>
      </c>
      <c r="X194" s="72">
        <v>0.2</v>
      </c>
      <c r="Y194" s="72">
        <v>0.2</v>
      </c>
      <c r="Z194" s="72">
        <v>0.2</v>
      </c>
      <c r="AA194" s="72">
        <v>0.2388888888888889</v>
      </c>
    </row>
    <row r="195" spans="1:27" ht="15.75" customHeight="1" x14ac:dyDescent="0.25">
      <c r="A195" s="72">
        <v>15060130</v>
      </c>
      <c r="B195" s="72">
        <v>5.5826086956521745</v>
      </c>
      <c r="C195" s="72">
        <v>4.6434782608695651</v>
      </c>
      <c r="D195" s="72">
        <v>11.928571428571429</v>
      </c>
      <c r="E195" s="72">
        <v>55.414285714285718</v>
      </c>
      <c r="F195" s="72">
        <v>87.426086956521743</v>
      </c>
      <c r="G195" s="72">
        <v>58.824999999999996</v>
      </c>
      <c r="H195" s="72">
        <v>36.195652173913047</v>
      </c>
      <c r="I195" s="72">
        <v>95.077272727272714</v>
      </c>
      <c r="J195" s="72">
        <v>132.32857142857145</v>
      </c>
      <c r="K195" s="72">
        <v>139.4</v>
      </c>
      <c r="L195" s="72">
        <v>155.27272727272725</v>
      </c>
      <c r="M195" s="72">
        <v>68.082608695652169</v>
      </c>
      <c r="N195" s="72">
        <v>267</v>
      </c>
      <c r="O195" s="72">
        <v>0.76666666666666672</v>
      </c>
      <c r="P195" s="72">
        <v>0.76666666666666672</v>
      </c>
      <c r="Q195" s="72">
        <v>0.7</v>
      </c>
      <c r="R195" s="72">
        <v>0.7</v>
      </c>
      <c r="S195" s="72">
        <v>0.76666666666666672</v>
      </c>
      <c r="T195" s="72">
        <v>0.8</v>
      </c>
      <c r="U195" s="72">
        <v>0.76666666666666672</v>
      </c>
      <c r="V195" s="72">
        <v>0.73333333333333328</v>
      </c>
      <c r="W195" s="72">
        <v>0.7</v>
      </c>
      <c r="X195" s="72">
        <v>0.7</v>
      </c>
      <c r="Y195" s="72">
        <v>0.73333333333333328</v>
      </c>
      <c r="Z195" s="72">
        <v>0.76666666666666672</v>
      </c>
      <c r="AA195" s="72">
        <v>0.7416666666666667</v>
      </c>
    </row>
    <row r="196" spans="1:27" ht="15.75" customHeight="1" x14ac:dyDescent="0.25">
      <c r="A196" s="72">
        <v>15060140</v>
      </c>
      <c r="B196" s="72">
        <v>8.1666666666666661</v>
      </c>
      <c r="C196" s="72">
        <v>4.7285714285714278</v>
      </c>
      <c r="D196" s="72">
        <v>22.822222222222219</v>
      </c>
      <c r="E196" s="72">
        <v>51.942857142857143</v>
      </c>
      <c r="F196" s="72">
        <v>79.028571428571425</v>
      </c>
      <c r="G196" s="72">
        <v>61.375</v>
      </c>
      <c r="H196" s="72">
        <v>29.5</v>
      </c>
      <c r="I196" s="72">
        <v>138.21428571428572</v>
      </c>
      <c r="J196" s="72">
        <v>154.24285714285716</v>
      </c>
      <c r="K196" s="72">
        <v>148.7571428571429</v>
      </c>
      <c r="L196" s="72">
        <v>165.43333333333334</v>
      </c>
      <c r="M196" s="72">
        <v>51.987500000000004</v>
      </c>
      <c r="N196" s="72">
        <v>92</v>
      </c>
      <c r="O196" s="72">
        <v>0.3</v>
      </c>
      <c r="P196" s="72">
        <v>0.23333333333333334</v>
      </c>
      <c r="Q196" s="72">
        <v>0.3</v>
      </c>
      <c r="R196" s="72">
        <v>0.23333333333333334</v>
      </c>
      <c r="S196" s="72">
        <v>0.23333333333333334</v>
      </c>
      <c r="T196" s="72">
        <v>0.26666666666666666</v>
      </c>
      <c r="U196" s="72">
        <v>0.23333333333333334</v>
      </c>
      <c r="V196" s="72">
        <v>0.23333333333333334</v>
      </c>
      <c r="W196" s="72">
        <v>0.23333333333333334</v>
      </c>
      <c r="X196" s="72">
        <v>0.23333333333333334</v>
      </c>
      <c r="Y196" s="72">
        <v>0.3</v>
      </c>
      <c r="Z196" s="72">
        <v>0.26666666666666666</v>
      </c>
      <c r="AA196" s="72">
        <v>0.25555555555555554</v>
      </c>
    </row>
    <row r="197" spans="1:27" ht="15.75" customHeight="1" x14ac:dyDescent="0.25">
      <c r="A197" s="72">
        <v>15060150</v>
      </c>
      <c r="B197" s="72">
        <v>5.0172413793103452</v>
      </c>
      <c r="C197" s="72">
        <v>4.1892857142857141</v>
      </c>
      <c r="D197" s="72">
        <v>21.827586206896552</v>
      </c>
      <c r="E197" s="72">
        <v>75.448275862068968</v>
      </c>
      <c r="F197" s="72">
        <v>123.73928571428571</v>
      </c>
      <c r="G197" s="72">
        <v>60.81428571428571</v>
      </c>
      <c r="H197" s="72">
        <v>59.006896551724132</v>
      </c>
      <c r="I197" s="72">
        <v>74.382758620689671</v>
      </c>
      <c r="J197" s="72">
        <v>138.10999999999999</v>
      </c>
      <c r="K197" s="72">
        <v>142.14074074074074</v>
      </c>
      <c r="L197" s="72">
        <v>100.90689655172415</v>
      </c>
      <c r="M197" s="72">
        <v>31.721428571428572</v>
      </c>
      <c r="N197" s="72">
        <v>343</v>
      </c>
      <c r="O197" s="72">
        <v>0.96666666666666667</v>
      </c>
      <c r="P197" s="72">
        <v>0.93333333333333335</v>
      </c>
      <c r="Q197" s="72">
        <v>0.96666666666666667</v>
      </c>
      <c r="R197" s="72">
        <v>0.96666666666666667</v>
      </c>
      <c r="S197" s="72">
        <v>0.93333333333333335</v>
      </c>
      <c r="T197" s="72">
        <v>0.93333333333333335</v>
      </c>
      <c r="U197" s="72">
        <v>0.96666666666666667</v>
      </c>
      <c r="V197" s="72">
        <v>0.96666666666666667</v>
      </c>
      <c r="W197" s="72">
        <v>1</v>
      </c>
      <c r="X197" s="72">
        <v>0.9</v>
      </c>
      <c r="Y197" s="72">
        <v>0.96666666666666667</v>
      </c>
      <c r="Z197" s="72">
        <v>0.93333333333333335</v>
      </c>
      <c r="AA197" s="72">
        <v>0.95277777777777772</v>
      </c>
    </row>
    <row r="198" spans="1:27" ht="15.75" customHeight="1" x14ac:dyDescent="0.25">
      <c r="A198" s="72">
        <v>15060160</v>
      </c>
      <c r="B198" s="72">
        <v>8.6000000000000014</v>
      </c>
      <c r="C198" s="72">
        <v>1.2333333333333334</v>
      </c>
      <c r="D198" s="72">
        <v>5.6428571428571432</v>
      </c>
      <c r="E198" s="72">
        <v>65.575000000000003</v>
      </c>
      <c r="F198" s="72">
        <v>129.41428571428571</v>
      </c>
      <c r="G198" s="72">
        <v>41.988888888888887</v>
      </c>
      <c r="H198" s="72">
        <v>58.225000000000001</v>
      </c>
      <c r="I198" s="72">
        <v>96.48571428571428</v>
      </c>
      <c r="J198" s="72">
        <v>153.56666666666666</v>
      </c>
      <c r="K198" s="72">
        <v>136.65714285714287</v>
      </c>
      <c r="L198" s="72">
        <v>110.4</v>
      </c>
      <c r="M198" s="72">
        <v>57.216666666666669</v>
      </c>
      <c r="N198" s="72">
        <v>88</v>
      </c>
      <c r="O198" s="72">
        <v>0.3</v>
      </c>
      <c r="P198" s="72">
        <v>0.3</v>
      </c>
      <c r="Q198" s="72">
        <v>0.23333333333333334</v>
      </c>
      <c r="R198" s="72">
        <v>0.26666666666666666</v>
      </c>
      <c r="S198" s="72">
        <v>0.23333333333333334</v>
      </c>
      <c r="T198" s="72">
        <v>0.3</v>
      </c>
      <c r="U198" s="72">
        <v>0.26666666666666666</v>
      </c>
      <c r="V198" s="72">
        <v>0.23333333333333334</v>
      </c>
      <c r="W198" s="72">
        <v>0.2</v>
      </c>
      <c r="X198" s="72">
        <v>0.23333333333333334</v>
      </c>
      <c r="Y198" s="72">
        <v>0.16666666666666666</v>
      </c>
      <c r="Z198" s="72">
        <v>0.2</v>
      </c>
      <c r="AA198" s="72">
        <v>0.24444444444444444</v>
      </c>
    </row>
    <row r="199" spans="1:27" ht="15.75" customHeight="1" x14ac:dyDescent="0.25">
      <c r="A199" s="72">
        <v>15060180</v>
      </c>
      <c r="B199" s="72">
        <v>12.333333333333334</v>
      </c>
      <c r="C199" s="72">
        <v>4.5172413793103452</v>
      </c>
      <c r="D199" s="72">
        <v>22.037037037037038</v>
      </c>
      <c r="E199" s="72">
        <v>87.461538461538467</v>
      </c>
      <c r="F199" s="72">
        <v>138.34482758620689</v>
      </c>
      <c r="G199" s="72">
        <v>63.944827586206898</v>
      </c>
      <c r="H199" s="72">
        <v>40.964285714285715</v>
      </c>
      <c r="I199" s="72">
        <v>101.33333333333333</v>
      </c>
      <c r="J199" s="72">
        <v>182.68</v>
      </c>
      <c r="K199" s="72">
        <v>188.5344827586207</v>
      </c>
      <c r="L199" s="72">
        <v>170.53571428571428</v>
      </c>
      <c r="M199" s="72">
        <v>52.892857142857146</v>
      </c>
      <c r="N199" s="72">
        <v>335</v>
      </c>
      <c r="O199" s="72">
        <v>1</v>
      </c>
      <c r="P199" s="72">
        <v>0.96666666666666667</v>
      </c>
      <c r="Q199" s="72">
        <v>0.9</v>
      </c>
      <c r="R199" s="72">
        <v>0.8666666666666667</v>
      </c>
      <c r="S199" s="72">
        <v>0.96666666666666667</v>
      </c>
      <c r="T199" s="72">
        <v>0.96666666666666667</v>
      </c>
      <c r="U199" s="72">
        <v>0.93333333333333335</v>
      </c>
      <c r="V199" s="72">
        <v>0.9</v>
      </c>
      <c r="W199" s="72">
        <v>0.83333333333333337</v>
      </c>
      <c r="X199" s="72">
        <v>0.96666666666666667</v>
      </c>
      <c r="Y199" s="72">
        <v>0.93333333333333335</v>
      </c>
      <c r="Z199" s="72">
        <v>0.93333333333333335</v>
      </c>
      <c r="AA199" s="72">
        <v>0.93055555555555558</v>
      </c>
    </row>
    <row r="200" spans="1:27" ht="15.75" customHeight="1" x14ac:dyDescent="0.25">
      <c r="A200" s="72">
        <v>15060200</v>
      </c>
      <c r="B200" s="72">
        <v>7.919999999999999</v>
      </c>
      <c r="C200" s="72">
        <v>2.9299999999999997</v>
      </c>
      <c r="D200" s="72">
        <v>15.959999999999999</v>
      </c>
      <c r="E200" s="72">
        <v>75.665000000000006</v>
      </c>
      <c r="F200" s="72">
        <v>118.40476190476188</v>
      </c>
      <c r="G200" s="72">
        <v>82.921052631578945</v>
      </c>
      <c r="H200" s="72">
        <v>55.49444444444444</v>
      </c>
      <c r="I200" s="72">
        <v>102.73125</v>
      </c>
      <c r="J200" s="72">
        <v>116.94</v>
      </c>
      <c r="K200" s="72">
        <v>112.91666666666666</v>
      </c>
      <c r="L200" s="72">
        <v>150.02222222222224</v>
      </c>
      <c r="M200" s="72">
        <v>49.644444444444439</v>
      </c>
      <c r="N200" s="72">
        <v>223</v>
      </c>
      <c r="O200" s="72">
        <v>0.66666666666666663</v>
      </c>
      <c r="P200" s="72">
        <v>0.66666666666666663</v>
      </c>
      <c r="Q200" s="72">
        <v>0.66666666666666663</v>
      </c>
      <c r="R200" s="72">
        <v>0.66666666666666663</v>
      </c>
      <c r="S200" s="72">
        <v>0.7</v>
      </c>
      <c r="T200" s="72">
        <v>0.6333333333333333</v>
      </c>
      <c r="U200" s="72">
        <v>0.6</v>
      </c>
      <c r="V200" s="72">
        <v>0.53333333333333333</v>
      </c>
      <c r="W200" s="72">
        <v>0.5</v>
      </c>
      <c r="X200" s="72">
        <v>0.6</v>
      </c>
      <c r="Y200" s="72">
        <v>0.6</v>
      </c>
      <c r="Z200" s="72">
        <v>0.6</v>
      </c>
      <c r="AA200" s="72">
        <v>0.61944444444444446</v>
      </c>
    </row>
    <row r="201" spans="1:27" ht="15.75" customHeight="1" x14ac:dyDescent="0.25">
      <c r="A201" s="72">
        <v>15060210</v>
      </c>
      <c r="B201" s="72">
        <v>8.0740740740740726</v>
      </c>
      <c r="C201" s="72">
        <v>1.5884615384615386</v>
      </c>
      <c r="D201" s="72">
        <v>9.8740740740740751</v>
      </c>
      <c r="E201" s="72">
        <v>70.778571428571425</v>
      </c>
      <c r="F201" s="72">
        <v>110.21724137931034</v>
      </c>
      <c r="G201" s="72">
        <v>61.151724137931026</v>
      </c>
      <c r="H201" s="72">
        <v>41.500000000000007</v>
      </c>
      <c r="I201" s="72">
        <v>101.95769230769231</v>
      </c>
      <c r="J201" s="72">
        <v>123</v>
      </c>
      <c r="K201" s="72">
        <v>115.73103448275864</v>
      </c>
      <c r="L201" s="72">
        <v>114.52592592592593</v>
      </c>
      <c r="M201" s="72">
        <v>40.149999999999984</v>
      </c>
      <c r="N201" s="72">
        <v>330</v>
      </c>
      <c r="O201" s="72">
        <v>0.9</v>
      </c>
      <c r="P201" s="72">
        <v>0.8666666666666667</v>
      </c>
      <c r="Q201" s="72">
        <v>0.9</v>
      </c>
      <c r="R201" s="72">
        <v>0.93333333333333335</v>
      </c>
      <c r="S201" s="72">
        <v>0.96666666666666667</v>
      </c>
      <c r="T201" s="72">
        <v>0.96666666666666667</v>
      </c>
      <c r="U201" s="72">
        <v>1</v>
      </c>
      <c r="V201" s="72">
        <v>0.8666666666666667</v>
      </c>
      <c r="W201" s="72">
        <v>0.8666666666666667</v>
      </c>
      <c r="X201" s="72">
        <v>0.96666666666666667</v>
      </c>
      <c r="Y201" s="72">
        <v>0.9</v>
      </c>
      <c r="Z201" s="72">
        <v>0.8666666666666667</v>
      </c>
      <c r="AA201" s="72">
        <v>0.91666666666666663</v>
      </c>
    </row>
    <row r="202" spans="1:27" ht="15.75" customHeight="1" x14ac:dyDescent="0.25">
      <c r="A202" s="72">
        <v>15060270</v>
      </c>
      <c r="B202" s="72">
        <v>6.4</v>
      </c>
      <c r="C202" s="72">
        <v>3.4333333333333331</v>
      </c>
      <c r="D202" s="72">
        <v>25.333333333333332</v>
      </c>
      <c r="E202" s="72">
        <v>92.826666666666668</v>
      </c>
      <c r="F202" s="72">
        <v>167.46333333333331</v>
      </c>
      <c r="G202" s="72">
        <v>72.65517241379311</v>
      </c>
      <c r="H202" s="72">
        <v>50.366666666666667</v>
      </c>
      <c r="I202" s="72">
        <v>112.5</v>
      </c>
      <c r="J202" s="72">
        <v>225.85333333333335</v>
      </c>
      <c r="K202" s="72">
        <v>276.75862068965517</v>
      </c>
      <c r="L202" s="72">
        <v>174.10689655172416</v>
      </c>
      <c r="M202" s="72">
        <v>62.482758620689658</v>
      </c>
      <c r="N202" s="72">
        <v>356</v>
      </c>
      <c r="O202" s="72">
        <v>1</v>
      </c>
      <c r="P202" s="72">
        <v>1</v>
      </c>
      <c r="Q202" s="72">
        <v>1</v>
      </c>
      <c r="R202" s="72">
        <v>1</v>
      </c>
      <c r="S202" s="72">
        <v>1</v>
      </c>
      <c r="T202" s="72">
        <v>0.96666666666666667</v>
      </c>
      <c r="U202" s="72">
        <v>1</v>
      </c>
      <c r="V202" s="72">
        <v>1</v>
      </c>
      <c r="W202" s="72">
        <v>1</v>
      </c>
      <c r="X202" s="72">
        <v>0.96666666666666667</v>
      </c>
      <c r="Y202" s="72">
        <v>0.96666666666666667</v>
      </c>
      <c r="Z202" s="72">
        <v>0.96666666666666667</v>
      </c>
      <c r="AA202" s="72">
        <v>0.98888888888888893</v>
      </c>
    </row>
    <row r="203" spans="1:27" ht="15.75" customHeight="1" x14ac:dyDescent="0.25">
      <c r="A203" s="72">
        <v>15065040</v>
      </c>
      <c r="B203" s="72">
        <v>9.2666666666666675</v>
      </c>
      <c r="C203" s="72">
        <v>0.37777777777777777</v>
      </c>
      <c r="D203" s="72">
        <v>6.1000000000000005</v>
      </c>
      <c r="E203" s="72">
        <v>77.344444444444434</v>
      </c>
      <c r="F203" s="72">
        <v>90.027272727272717</v>
      </c>
      <c r="G203" s="72">
        <v>106.38999999999999</v>
      </c>
      <c r="H203" s="72">
        <v>61.033333333333331</v>
      </c>
      <c r="I203" s="72">
        <v>94.774999999999991</v>
      </c>
      <c r="J203" s="72">
        <v>137.35714285714286</v>
      </c>
      <c r="K203" s="72">
        <v>73.316666666666663</v>
      </c>
      <c r="L203" s="72">
        <v>83.966666666666683</v>
      </c>
      <c r="M203" s="72">
        <v>5.85</v>
      </c>
      <c r="N203" s="72">
        <v>95</v>
      </c>
      <c r="O203" s="72">
        <v>0.3</v>
      </c>
      <c r="P203" s="72">
        <v>0.3</v>
      </c>
      <c r="Q203" s="72">
        <v>0.23333333333333334</v>
      </c>
      <c r="R203" s="72">
        <v>0.3</v>
      </c>
      <c r="S203" s="72">
        <v>0.36666666666666664</v>
      </c>
      <c r="T203" s="72">
        <v>0.33333333333333331</v>
      </c>
      <c r="U203" s="72">
        <v>0.3</v>
      </c>
      <c r="V203" s="72">
        <v>0.26666666666666666</v>
      </c>
      <c r="W203" s="72">
        <v>0.23333333333333334</v>
      </c>
      <c r="X203" s="72">
        <v>0.2</v>
      </c>
      <c r="Y203" s="72">
        <v>0.2</v>
      </c>
      <c r="Z203" s="72">
        <v>0.13333333333333333</v>
      </c>
      <c r="AA203" s="72">
        <v>0.2638888888888889</v>
      </c>
    </row>
    <row r="204" spans="1:27" ht="15.75" customHeight="1" x14ac:dyDescent="0.25">
      <c r="A204" s="72">
        <v>15065050</v>
      </c>
      <c r="B204" s="72">
        <v>13.472727272727271</v>
      </c>
      <c r="C204" s="72">
        <v>9.5636363636363644</v>
      </c>
      <c r="D204" s="72">
        <v>3.7</v>
      </c>
      <c r="E204" s="72">
        <v>98.024999999999991</v>
      </c>
      <c r="F204" s="72">
        <v>140.67272727272729</v>
      </c>
      <c r="G204" s="72">
        <v>59.507692307692317</v>
      </c>
      <c r="H204" s="72">
        <v>58.949999999999989</v>
      </c>
      <c r="I204" s="72">
        <v>102.65000000000002</v>
      </c>
      <c r="J204" s="72">
        <v>171.00769230769225</v>
      </c>
      <c r="K204" s="72">
        <v>211.875</v>
      </c>
      <c r="L204" s="72">
        <v>198.2533333333333</v>
      </c>
      <c r="M204" s="72">
        <v>81.033333333333331</v>
      </c>
      <c r="N204" s="72">
        <v>137</v>
      </c>
      <c r="O204" s="72">
        <v>0.36666666666666664</v>
      </c>
      <c r="P204" s="72">
        <v>0.36666666666666664</v>
      </c>
      <c r="Q204" s="72">
        <v>0.33333333333333331</v>
      </c>
      <c r="R204" s="72">
        <v>0.4</v>
      </c>
      <c r="S204" s="72">
        <v>0.36666666666666664</v>
      </c>
      <c r="T204" s="72">
        <v>0.43333333333333335</v>
      </c>
      <c r="U204" s="72">
        <v>0.4</v>
      </c>
      <c r="V204" s="72">
        <v>0.4</v>
      </c>
      <c r="W204" s="72">
        <v>0.43333333333333335</v>
      </c>
      <c r="X204" s="72">
        <v>0.26666666666666666</v>
      </c>
      <c r="Y204" s="72">
        <v>0.5</v>
      </c>
      <c r="Z204" s="72">
        <v>0.3</v>
      </c>
      <c r="AA204" s="72">
        <v>0.38055555555555554</v>
      </c>
    </row>
    <row r="205" spans="1:27" ht="15.75" customHeight="1" x14ac:dyDescent="0.25">
      <c r="A205" s="72">
        <v>15065100</v>
      </c>
      <c r="B205" s="72">
        <v>9.3359999999999985</v>
      </c>
      <c r="C205" s="72">
        <v>4.1962962962962962</v>
      </c>
      <c r="D205" s="72">
        <v>16.403703703703702</v>
      </c>
      <c r="E205" s="72">
        <v>67.778571428571425</v>
      </c>
      <c r="F205" s="72">
        <v>117.625</v>
      </c>
      <c r="G205" s="72">
        <v>55.035714285714285</v>
      </c>
      <c r="H205" s="72">
        <v>38.270370370370379</v>
      </c>
      <c r="I205" s="72">
        <v>81.88</v>
      </c>
      <c r="J205" s="72">
        <v>134.50384615384615</v>
      </c>
      <c r="K205" s="72">
        <v>145.32500000000002</v>
      </c>
      <c r="L205" s="72">
        <v>129.09200000000001</v>
      </c>
      <c r="M205" s="72">
        <v>42.563999999999993</v>
      </c>
      <c r="N205" s="72">
        <v>315</v>
      </c>
      <c r="O205" s="72">
        <v>0.83333333333333337</v>
      </c>
      <c r="P205" s="72">
        <v>0.9</v>
      </c>
      <c r="Q205" s="72">
        <v>0.9</v>
      </c>
      <c r="R205" s="72">
        <v>0.93333333333333335</v>
      </c>
      <c r="S205" s="72">
        <v>0.93333333333333335</v>
      </c>
      <c r="T205" s="72">
        <v>0.93333333333333335</v>
      </c>
      <c r="U205" s="72">
        <v>0.9</v>
      </c>
      <c r="V205" s="72">
        <v>0.83333333333333337</v>
      </c>
      <c r="W205" s="72">
        <v>0.8666666666666667</v>
      </c>
      <c r="X205" s="72">
        <v>0.8</v>
      </c>
      <c r="Y205" s="72">
        <v>0.83333333333333337</v>
      </c>
      <c r="Z205" s="72">
        <v>0.83333333333333337</v>
      </c>
      <c r="AA205" s="72">
        <v>0.875</v>
      </c>
    </row>
    <row r="206" spans="1:27" ht="15.75" customHeight="1" x14ac:dyDescent="0.25">
      <c r="A206" s="72">
        <v>15065110</v>
      </c>
      <c r="B206" s="72">
        <v>9.6666666666666661</v>
      </c>
      <c r="C206" s="72">
        <v>2.25</v>
      </c>
      <c r="D206" s="72">
        <v>24.240000000000002</v>
      </c>
      <c r="E206" s="72">
        <v>94.8</v>
      </c>
      <c r="F206" s="72">
        <v>135</v>
      </c>
      <c r="G206" s="72">
        <v>73</v>
      </c>
      <c r="H206" s="72">
        <v>78.5</v>
      </c>
      <c r="I206" s="72">
        <v>118</v>
      </c>
      <c r="J206" s="72">
        <v>176.375</v>
      </c>
      <c r="K206" s="72">
        <v>195.33333333333334</v>
      </c>
      <c r="L206" s="72">
        <v>182.66666666666666</v>
      </c>
      <c r="M206" s="72">
        <v>18</v>
      </c>
      <c r="N206" s="72">
        <v>47</v>
      </c>
      <c r="O206" s="72">
        <v>0.1</v>
      </c>
      <c r="P206" s="72">
        <v>0.13333333333333333</v>
      </c>
      <c r="Q206" s="72">
        <v>0.16666666666666666</v>
      </c>
      <c r="R206" s="72">
        <v>0.16666666666666666</v>
      </c>
      <c r="S206" s="72">
        <v>0.16666666666666666</v>
      </c>
      <c r="T206" s="72">
        <v>0.16666666666666666</v>
      </c>
      <c r="U206" s="72">
        <v>0.13333333333333333</v>
      </c>
      <c r="V206" s="72">
        <v>0.13333333333333333</v>
      </c>
      <c r="W206" s="72">
        <v>0.13333333333333333</v>
      </c>
      <c r="X206" s="72">
        <v>0.1</v>
      </c>
      <c r="Y206" s="72">
        <v>0.1</v>
      </c>
      <c r="Z206" s="72">
        <v>6.6666666666666666E-2</v>
      </c>
      <c r="AA206" s="72">
        <v>0.13055555555555556</v>
      </c>
    </row>
    <row r="207" spans="1:27" ht="15.75" customHeight="1" x14ac:dyDescent="0.25">
      <c r="A207" s="72">
        <v>15065120</v>
      </c>
      <c r="B207" s="72">
        <v>2.2125000000000004</v>
      </c>
      <c r="C207" s="72">
        <v>4</v>
      </c>
      <c r="D207" s="72">
        <v>9.2399999999999984</v>
      </c>
      <c r="E207" s="72">
        <v>62.514285714285712</v>
      </c>
      <c r="F207" s="72">
        <v>109.34285714285713</v>
      </c>
      <c r="G207" s="72">
        <v>40.85</v>
      </c>
      <c r="H207" s="72">
        <v>39.449999999999996</v>
      </c>
      <c r="I207" s="72">
        <v>51.266666666666673</v>
      </c>
      <c r="J207" s="72">
        <v>100.09999999999998</v>
      </c>
      <c r="K207" s="72">
        <v>147.16666666666666</v>
      </c>
      <c r="L207" s="72">
        <v>144.71666666666667</v>
      </c>
      <c r="M207" s="72">
        <v>19.350000000000001</v>
      </c>
      <c r="N207" s="72">
        <v>78</v>
      </c>
      <c r="O207" s="72">
        <v>0.26666666666666666</v>
      </c>
      <c r="P207" s="72">
        <v>0.23333333333333334</v>
      </c>
      <c r="Q207" s="72">
        <v>0.16666666666666666</v>
      </c>
      <c r="R207" s="72">
        <v>0.23333333333333334</v>
      </c>
      <c r="S207" s="72">
        <v>0.23333333333333334</v>
      </c>
      <c r="T207" s="72">
        <v>0.26666666666666666</v>
      </c>
      <c r="U207" s="72">
        <v>0.2</v>
      </c>
      <c r="V207" s="72">
        <v>0.2</v>
      </c>
      <c r="W207" s="72">
        <v>0.2</v>
      </c>
      <c r="X207" s="72">
        <v>0.2</v>
      </c>
      <c r="Y207" s="72">
        <v>0.2</v>
      </c>
      <c r="Z207" s="72">
        <v>0.2</v>
      </c>
      <c r="AA207" s="72">
        <v>0.21666666666666667</v>
      </c>
    </row>
    <row r="208" spans="1:27" ht="15.75" customHeight="1" x14ac:dyDescent="0.25">
      <c r="A208" s="72">
        <v>15065180</v>
      </c>
      <c r="B208" s="72">
        <v>4.8346153846153843</v>
      </c>
      <c r="C208" s="72">
        <v>1.5</v>
      </c>
      <c r="D208" s="72">
        <v>6.0319999999999991</v>
      </c>
      <c r="E208" s="72">
        <v>19.365217391304348</v>
      </c>
      <c r="F208" s="72">
        <v>81.67307692307692</v>
      </c>
      <c r="G208" s="72">
        <v>50.707692307692312</v>
      </c>
      <c r="H208" s="72">
        <v>17.284000000000002</v>
      </c>
      <c r="I208" s="72">
        <v>52.480769230769234</v>
      </c>
      <c r="J208" s="72">
        <v>139.69629629629628</v>
      </c>
      <c r="K208" s="72">
        <v>152.07499999999996</v>
      </c>
      <c r="L208" s="72">
        <v>86.013636363636351</v>
      </c>
      <c r="M208" s="72">
        <v>43.773684210526312</v>
      </c>
      <c r="N208" s="72">
        <v>293</v>
      </c>
      <c r="O208" s="72">
        <v>0.8666666666666667</v>
      </c>
      <c r="P208" s="72">
        <v>0.8</v>
      </c>
      <c r="Q208" s="72">
        <v>0.83333333333333337</v>
      </c>
      <c r="R208" s="72">
        <v>0.76666666666666672</v>
      </c>
      <c r="S208" s="72">
        <v>0.8666666666666667</v>
      </c>
      <c r="T208" s="72">
        <v>0.8666666666666667</v>
      </c>
      <c r="U208" s="72">
        <v>0.83333333333333337</v>
      </c>
      <c r="V208" s="72">
        <v>0.8666666666666667</v>
      </c>
      <c r="W208" s="72">
        <v>0.9</v>
      </c>
      <c r="X208" s="72">
        <v>0.8</v>
      </c>
      <c r="Y208" s="72">
        <v>0.73333333333333328</v>
      </c>
      <c r="Z208" s="72">
        <v>0.6333333333333333</v>
      </c>
      <c r="AA208" s="72">
        <v>0.81388888888888888</v>
      </c>
    </row>
    <row r="209" spans="1:27" ht="15.75" customHeight="1" x14ac:dyDescent="0.25">
      <c r="A209" s="72">
        <v>15065200</v>
      </c>
      <c r="B209" s="72">
        <v>3.8607142857142853</v>
      </c>
      <c r="C209" s="72">
        <v>0.28275862068965513</v>
      </c>
      <c r="D209" s="72">
        <v>14.317857142857145</v>
      </c>
      <c r="E209" s="72">
        <v>59.653571428571432</v>
      </c>
      <c r="F209" s="72">
        <v>149.4</v>
      </c>
      <c r="G209" s="72">
        <v>76.97777777777776</v>
      </c>
      <c r="H209" s="72">
        <v>55.234482758620693</v>
      </c>
      <c r="I209" s="72">
        <v>87.755172413793105</v>
      </c>
      <c r="J209" s="72">
        <v>130.21071428571426</v>
      </c>
      <c r="K209" s="72">
        <v>152.52592592592592</v>
      </c>
      <c r="L209" s="72">
        <v>85.196153846153862</v>
      </c>
      <c r="M209" s="72">
        <v>21.710714285714285</v>
      </c>
      <c r="N209" s="72">
        <v>334</v>
      </c>
      <c r="O209" s="72">
        <v>0.93333333333333335</v>
      </c>
      <c r="P209" s="72">
        <v>0.96666666666666667</v>
      </c>
      <c r="Q209" s="72">
        <v>0.93333333333333335</v>
      </c>
      <c r="R209" s="72">
        <v>0.93333333333333335</v>
      </c>
      <c r="S209" s="72">
        <v>0.9</v>
      </c>
      <c r="T209" s="72">
        <v>0.9</v>
      </c>
      <c r="U209" s="72">
        <v>0.96666666666666667</v>
      </c>
      <c r="V209" s="72">
        <v>0.96666666666666667</v>
      </c>
      <c r="W209" s="72">
        <v>0.93333333333333335</v>
      </c>
      <c r="X209" s="72">
        <v>0.9</v>
      </c>
      <c r="Y209" s="72">
        <v>0.8666666666666667</v>
      </c>
      <c r="Z209" s="72">
        <v>0.93333333333333335</v>
      </c>
      <c r="AA209" s="72">
        <v>0.92777777777777781</v>
      </c>
    </row>
    <row r="210" spans="1:27" ht="15.75" customHeight="1" x14ac:dyDescent="0.25">
      <c r="A210" s="72">
        <v>15065501</v>
      </c>
      <c r="B210" s="72">
        <v>13.865384615384615</v>
      </c>
      <c r="C210" s="72">
        <v>4.382142857142858</v>
      </c>
      <c r="D210" s="72">
        <v>15.63846153846154</v>
      </c>
      <c r="E210" s="72">
        <v>60.833333333333321</v>
      </c>
      <c r="F210" s="72">
        <v>117.10714285714288</v>
      </c>
      <c r="G210" s="72">
        <v>49.667857142857152</v>
      </c>
      <c r="H210" s="72">
        <v>48.614285714285707</v>
      </c>
      <c r="I210" s="72">
        <v>99.085185185185196</v>
      </c>
      <c r="J210" s="72">
        <v>146.20000000000002</v>
      </c>
      <c r="K210" s="72">
        <v>157.54399999999998</v>
      </c>
      <c r="L210" s="72">
        <v>173.22962962962967</v>
      </c>
      <c r="M210" s="72">
        <v>34.4578947368421</v>
      </c>
      <c r="N210" s="72">
        <v>312</v>
      </c>
      <c r="O210" s="72">
        <v>0.8666666666666667</v>
      </c>
      <c r="P210" s="72">
        <v>0.93333333333333335</v>
      </c>
      <c r="Q210" s="72">
        <v>0.8666666666666667</v>
      </c>
      <c r="R210" s="72">
        <v>0.9</v>
      </c>
      <c r="S210" s="72">
        <v>0.93333333333333335</v>
      </c>
      <c r="T210" s="72">
        <v>0.93333333333333335</v>
      </c>
      <c r="U210" s="72">
        <v>0.93333333333333335</v>
      </c>
      <c r="V210" s="72">
        <v>0.9</v>
      </c>
      <c r="W210" s="72">
        <v>0.76666666666666672</v>
      </c>
      <c r="X210" s="72">
        <v>0.83333333333333337</v>
      </c>
      <c r="Y210" s="72">
        <v>0.9</v>
      </c>
      <c r="Z210" s="72">
        <v>0.6333333333333333</v>
      </c>
      <c r="AA210" s="72">
        <v>0.8666666666666667</v>
      </c>
    </row>
    <row r="211" spans="1:27" ht="15.75" customHeight="1" x14ac:dyDescent="0.25">
      <c r="A211" s="72">
        <v>15067130</v>
      </c>
      <c r="B211" s="72">
        <v>4.370000000000001</v>
      </c>
      <c r="C211" s="72">
        <v>0.37241379310344824</v>
      </c>
      <c r="D211" s="72">
        <v>18.93214285714286</v>
      </c>
      <c r="E211" s="72">
        <v>71.455172413793107</v>
      </c>
      <c r="F211" s="72">
        <v>126.99999999999999</v>
      </c>
      <c r="G211" s="72">
        <v>92.693333333333328</v>
      </c>
      <c r="H211" s="72">
        <v>48.027586206896558</v>
      </c>
      <c r="I211" s="72">
        <v>92.725925925925907</v>
      </c>
      <c r="J211" s="72">
        <v>137.04137931034481</v>
      </c>
      <c r="K211" s="72">
        <v>145.97307692307692</v>
      </c>
      <c r="L211" s="72">
        <v>77.062068965517241</v>
      </c>
      <c r="M211" s="72">
        <v>31.135714285714283</v>
      </c>
      <c r="N211" s="72">
        <v>344</v>
      </c>
      <c r="O211" s="72">
        <v>1</v>
      </c>
      <c r="P211" s="72">
        <v>0.96666666666666667</v>
      </c>
      <c r="Q211" s="72">
        <v>0.93333333333333335</v>
      </c>
      <c r="R211" s="72">
        <v>0.96666666666666667</v>
      </c>
      <c r="S211" s="72">
        <v>1</v>
      </c>
      <c r="T211" s="72">
        <v>1</v>
      </c>
      <c r="U211" s="72">
        <v>0.96666666666666667</v>
      </c>
      <c r="V211" s="72">
        <v>0.9</v>
      </c>
      <c r="W211" s="72">
        <v>0.96666666666666667</v>
      </c>
      <c r="X211" s="72">
        <v>0.8666666666666667</v>
      </c>
      <c r="Y211" s="72">
        <v>0.96666666666666667</v>
      </c>
      <c r="Z211" s="72">
        <v>0.93333333333333335</v>
      </c>
      <c r="AA211" s="72">
        <v>0.9555555555555556</v>
      </c>
    </row>
    <row r="212" spans="1:27" ht="15.75" customHeight="1" x14ac:dyDescent="0.25">
      <c r="A212" s="72">
        <v>15070010</v>
      </c>
      <c r="B212" s="72">
        <v>1.6071428571428572</v>
      </c>
      <c r="C212" s="72">
        <v>0.10344827586206896</v>
      </c>
      <c r="D212" s="72">
        <v>1.7931034482758621</v>
      </c>
      <c r="E212" s="72">
        <v>15.586206896551724</v>
      </c>
      <c r="F212" s="72">
        <v>55.517241379310342</v>
      </c>
      <c r="G212" s="72">
        <v>10.862068965517242</v>
      </c>
      <c r="H212" s="72">
        <v>9.3793103448275854</v>
      </c>
      <c r="I212" s="72">
        <v>29.103448275862068</v>
      </c>
      <c r="J212" s="72">
        <v>81.678571428571431</v>
      </c>
      <c r="K212" s="72">
        <v>142.79310344827587</v>
      </c>
      <c r="L212" s="72">
        <v>85.482758620689651</v>
      </c>
      <c r="M212" s="72">
        <v>29.357142857142858</v>
      </c>
      <c r="N212" s="72">
        <v>345</v>
      </c>
      <c r="O212" s="72">
        <v>0.93333333333333335</v>
      </c>
      <c r="P212" s="72">
        <v>0.96666666666666667</v>
      </c>
      <c r="Q212" s="72">
        <v>0.96666666666666667</v>
      </c>
      <c r="R212" s="72">
        <v>0.96666666666666667</v>
      </c>
      <c r="S212" s="72">
        <v>0.96666666666666667</v>
      </c>
      <c r="T212" s="72">
        <v>0.96666666666666667</v>
      </c>
      <c r="U212" s="72">
        <v>0.96666666666666667</v>
      </c>
      <c r="V212" s="72">
        <v>0.96666666666666667</v>
      </c>
      <c r="W212" s="72">
        <v>0.93333333333333335</v>
      </c>
      <c r="X212" s="72">
        <v>0.96666666666666667</v>
      </c>
      <c r="Y212" s="72">
        <v>0.96666666666666667</v>
      </c>
      <c r="Z212" s="72">
        <v>0.93333333333333335</v>
      </c>
      <c r="AA212" s="72">
        <v>0.95833333333333337</v>
      </c>
    </row>
    <row r="213" spans="1:27" ht="15.75" customHeight="1" x14ac:dyDescent="0.25">
      <c r="A213" s="72">
        <v>15070020</v>
      </c>
      <c r="B213" s="72">
        <v>3.6</v>
      </c>
      <c r="C213" s="72">
        <v>1.4827586206896552</v>
      </c>
      <c r="D213" s="72">
        <v>0.17586206896551726</v>
      </c>
      <c r="E213" s="72">
        <v>1.9000000000000001</v>
      </c>
      <c r="F213" s="72">
        <v>12.935714285714285</v>
      </c>
      <c r="G213" s="72">
        <v>6.3500000000000005</v>
      </c>
      <c r="H213" s="72">
        <v>4.8535714285714286</v>
      </c>
      <c r="I213" s="72">
        <v>20.25714285714286</v>
      </c>
      <c r="J213" s="72">
        <v>48.942857142857143</v>
      </c>
      <c r="K213" s="72">
        <v>76.878571428571419</v>
      </c>
      <c r="L213" s="72">
        <v>59.048275862068962</v>
      </c>
      <c r="M213" s="72">
        <v>10.844444444444445</v>
      </c>
      <c r="N213" s="72">
        <v>339</v>
      </c>
      <c r="O213" s="72">
        <v>0.96666666666666667</v>
      </c>
      <c r="P213" s="72">
        <v>0.96666666666666667</v>
      </c>
      <c r="Q213" s="72">
        <v>0.96666666666666667</v>
      </c>
      <c r="R213" s="72">
        <v>0.93333333333333335</v>
      </c>
      <c r="S213" s="72">
        <v>0.93333333333333335</v>
      </c>
      <c r="T213" s="72">
        <v>0.93333333333333335</v>
      </c>
      <c r="U213" s="72">
        <v>0.93333333333333335</v>
      </c>
      <c r="V213" s="72">
        <v>0.93333333333333335</v>
      </c>
      <c r="W213" s="72">
        <v>0.93333333333333335</v>
      </c>
      <c r="X213" s="72">
        <v>0.93333333333333335</v>
      </c>
      <c r="Y213" s="72">
        <v>0.96666666666666667</v>
      </c>
      <c r="Z213" s="72">
        <v>0.9</v>
      </c>
      <c r="AA213" s="72">
        <v>0.94166666666666665</v>
      </c>
    </row>
    <row r="214" spans="1:27" ht="15.75" customHeight="1" x14ac:dyDescent="0.25">
      <c r="A214" s="72">
        <v>15070060</v>
      </c>
      <c r="B214" s="72">
        <v>15.036666666666665</v>
      </c>
      <c r="C214" s="72">
        <v>9.3571428571428577</v>
      </c>
      <c r="D214" s="72">
        <v>2.2888888888888888</v>
      </c>
      <c r="E214" s="72">
        <v>3.3464285714285715</v>
      </c>
      <c r="F214" s="72">
        <v>40.028571428571418</v>
      </c>
      <c r="G214" s="72">
        <v>9.3392857142857135</v>
      </c>
      <c r="H214" s="72">
        <v>7.4107142857142856</v>
      </c>
      <c r="I214" s="72">
        <v>14.839285714285714</v>
      </c>
      <c r="J214" s="72">
        <v>58.527999999999999</v>
      </c>
      <c r="K214" s="72">
        <v>142.8576923076923</v>
      </c>
      <c r="L214" s="72">
        <v>84.944000000000003</v>
      </c>
      <c r="M214" s="72">
        <v>55.848148148148148</v>
      </c>
      <c r="N214" s="72">
        <v>328</v>
      </c>
      <c r="O214" s="72">
        <v>1</v>
      </c>
      <c r="P214" s="72">
        <v>0.93333333333333335</v>
      </c>
      <c r="Q214" s="72">
        <v>0.9</v>
      </c>
      <c r="R214" s="72">
        <v>0.93333333333333335</v>
      </c>
      <c r="S214" s="72">
        <v>0.93333333333333335</v>
      </c>
      <c r="T214" s="72">
        <v>0.93333333333333335</v>
      </c>
      <c r="U214" s="72">
        <v>0.93333333333333335</v>
      </c>
      <c r="V214" s="72">
        <v>0.93333333333333335</v>
      </c>
      <c r="W214" s="72">
        <v>0.83333333333333337</v>
      </c>
      <c r="X214" s="72">
        <v>0.8666666666666667</v>
      </c>
      <c r="Y214" s="72">
        <v>0.83333333333333337</v>
      </c>
      <c r="Z214" s="72">
        <v>0.9</v>
      </c>
      <c r="AA214" s="72">
        <v>0.91111111111111109</v>
      </c>
    </row>
    <row r="215" spans="1:27" ht="15.75" customHeight="1" x14ac:dyDescent="0.25">
      <c r="A215" s="72">
        <v>15070070</v>
      </c>
      <c r="B215" s="72">
        <v>2.6</v>
      </c>
      <c r="C215" s="72">
        <v>0.26666666666666666</v>
      </c>
      <c r="D215" s="72">
        <v>1.4</v>
      </c>
      <c r="E215" s="72">
        <v>9.2333333333333325</v>
      </c>
      <c r="F215" s="72">
        <v>28.2</v>
      </c>
      <c r="G215" s="72">
        <v>11.2</v>
      </c>
      <c r="H215" s="72">
        <v>7.166666666666667</v>
      </c>
      <c r="I215" s="72">
        <v>21.310344827586206</v>
      </c>
      <c r="J215" s="72">
        <v>76.13333333333334</v>
      </c>
      <c r="K215" s="72">
        <v>108.93103448275862</v>
      </c>
      <c r="L215" s="72">
        <v>87.396666666666675</v>
      </c>
      <c r="M215" s="72">
        <v>18.84333333333333</v>
      </c>
      <c r="N215" s="72">
        <v>358</v>
      </c>
      <c r="O215" s="72">
        <v>1</v>
      </c>
      <c r="P215" s="72">
        <v>1</v>
      </c>
      <c r="Q215" s="72">
        <v>1</v>
      </c>
      <c r="R215" s="72">
        <v>1</v>
      </c>
      <c r="S215" s="72">
        <v>1</v>
      </c>
      <c r="T215" s="72">
        <v>1</v>
      </c>
      <c r="U215" s="72">
        <v>1</v>
      </c>
      <c r="V215" s="72">
        <v>0.96666666666666667</v>
      </c>
      <c r="W215" s="72">
        <v>1</v>
      </c>
      <c r="X215" s="72">
        <v>0.96666666666666667</v>
      </c>
      <c r="Y215" s="72">
        <v>1</v>
      </c>
      <c r="Z215" s="72">
        <v>1</v>
      </c>
      <c r="AA215" s="72">
        <v>0.99444444444444446</v>
      </c>
    </row>
    <row r="216" spans="1:27" ht="15.75" customHeight="1" x14ac:dyDescent="0.25">
      <c r="A216" s="72">
        <v>15070080</v>
      </c>
      <c r="B216" s="72">
        <v>14.172413793103448</v>
      </c>
      <c r="C216" s="72">
        <v>12.966666666666667</v>
      </c>
      <c r="D216" s="72">
        <v>5.7666666666666666</v>
      </c>
      <c r="E216" s="72">
        <v>9.9</v>
      </c>
      <c r="F216" s="72">
        <v>42.56333333333334</v>
      </c>
      <c r="G216" s="72">
        <v>12.413333333333332</v>
      </c>
      <c r="H216" s="72">
        <v>4.3666666666666663</v>
      </c>
      <c r="I216" s="72">
        <v>26.551724137931036</v>
      </c>
      <c r="J216" s="72">
        <v>84.103333333333325</v>
      </c>
      <c r="K216" s="72">
        <v>149.94137931034484</v>
      </c>
      <c r="L216" s="72">
        <v>125.96666666666667</v>
      </c>
      <c r="M216" s="72">
        <v>86.731034482758616</v>
      </c>
      <c r="N216" s="72">
        <v>356</v>
      </c>
      <c r="O216" s="72">
        <v>0.96666666666666667</v>
      </c>
      <c r="P216" s="72">
        <v>1</v>
      </c>
      <c r="Q216" s="72">
        <v>1</v>
      </c>
      <c r="R216" s="72">
        <v>1</v>
      </c>
      <c r="S216" s="72">
        <v>1</v>
      </c>
      <c r="T216" s="72">
        <v>1</v>
      </c>
      <c r="U216" s="72">
        <v>1</v>
      </c>
      <c r="V216" s="72">
        <v>0.96666666666666667</v>
      </c>
      <c r="W216" s="72">
        <v>1</v>
      </c>
      <c r="X216" s="72">
        <v>0.96666666666666667</v>
      </c>
      <c r="Y216" s="72">
        <v>1</v>
      </c>
      <c r="Z216" s="72">
        <v>0.96666666666666667</v>
      </c>
      <c r="AA216" s="72">
        <v>0.98888888888888893</v>
      </c>
    </row>
    <row r="217" spans="1:27" ht="15.75" customHeight="1" x14ac:dyDescent="0.25">
      <c r="A217" s="72">
        <v>15070090</v>
      </c>
      <c r="B217" s="72">
        <v>7.5666666666666664</v>
      </c>
      <c r="C217" s="72">
        <v>3.6</v>
      </c>
      <c r="D217" s="72">
        <v>7.2666666666666666</v>
      </c>
      <c r="E217" s="72">
        <v>13.503333333333334</v>
      </c>
      <c r="F217" s="72">
        <v>51.206896551724135</v>
      </c>
      <c r="G217" s="72">
        <v>20.666666666666668</v>
      </c>
      <c r="H217" s="72">
        <v>14.466666666666667</v>
      </c>
      <c r="I217" s="72">
        <v>40.293103448275865</v>
      </c>
      <c r="J217" s="72">
        <v>79.17</v>
      </c>
      <c r="K217" s="72">
        <v>139.17666666666668</v>
      </c>
      <c r="L217" s="72">
        <v>87.096428571428561</v>
      </c>
      <c r="M217" s="72">
        <v>24.665517241379309</v>
      </c>
      <c r="N217" s="72">
        <v>355</v>
      </c>
      <c r="O217" s="72">
        <v>1</v>
      </c>
      <c r="P217" s="72">
        <v>1</v>
      </c>
      <c r="Q217" s="72">
        <v>1</v>
      </c>
      <c r="R217" s="72">
        <v>1</v>
      </c>
      <c r="S217" s="72">
        <v>0.96666666666666667</v>
      </c>
      <c r="T217" s="72">
        <v>1</v>
      </c>
      <c r="U217" s="72">
        <v>1</v>
      </c>
      <c r="V217" s="72">
        <v>0.96666666666666667</v>
      </c>
      <c r="W217" s="72">
        <v>1</v>
      </c>
      <c r="X217" s="72">
        <v>1</v>
      </c>
      <c r="Y217" s="72">
        <v>0.93333333333333335</v>
      </c>
      <c r="Z217" s="72">
        <v>0.96666666666666667</v>
      </c>
      <c r="AA217" s="72">
        <v>0.98611111111111116</v>
      </c>
    </row>
    <row r="218" spans="1:27" ht="15.75" customHeight="1" x14ac:dyDescent="0.25">
      <c r="A218" s="72">
        <v>15070100</v>
      </c>
      <c r="B218" s="72">
        <v>9.3809523809523814</v>
      </c>
      <c r="C218" s="72">
        <v>6.8636363636363633</v>
      </c>
      <c r="D218" s="72">
        <v>2.7</v>
      </c>
      <c r="E218" s="72">
        <v>24.38095238095238</v>
      </c>
      <c r="F218" s="72">
        <v>67.95</v>
      </c>
      <c r="G218" s="72">
        <v>45</v>
      </c>
      <c r="H218" s="72">
        <v>19.755000000000003</v>
      </c>
      <c r="I218" s="72">
        <v>51.476190476190474</v>
      </c>
      <c r="J218" s="72">
        <v>125.15714285714287</v>
      </c>
      <c r="K218" s="72">
        <v>290.77894736842109</v>
      </c>
      <c r="L218" s="72">
        <v>127.19047619047619</v>
      </c>
      <c r="M218" s="72">
        <v>72.61904761904762</v>
      </c>
      <c r="N218" s="72">
        <v>248</v>
      </c>
      <c r="O218" s="72">
        <v>0.7</v>
      </c>
      <c r="P218" s="72">
        <v>0.73333333333333328</v>
      </c>
      <c r="Q218" s="72">
        <v>0.66666666666666663</v>
      </c>
      <c r="R218" s="72">
        <v>0.7</v>
      </c>
      <c r="S218" s="72">
        <v>0.66666666666666663</v>
      </c>
      <c r="T218" s="72">
        <v>0.7</v>
      </c>
      <c r="U218" s="72">
        <v>0.66666666666666663</v>
      </c>
      <c r="V218" s="72">
        <v>0.7</v>
      </c>
      <c r="W218" s="72">
        <v>0.7</v>
      </c>
      <c r="X218" s="72">
        <v>0.6333333333333333</v>
      </c>
      <c r="Y218" s="72">
        <v>0.7</v>
      </c>
      <c r="Z218" s="72">
        <v>0.7</v>
      </c>
      <c r="AA218" s="72">
        <v>0.68888888888888888</v>
      </c>
    </row>
    <row r="219" spans="1:27" ht="15.75" customHeight="1" x14ac:dyDescent="0.25">
      <c r="A219" s="72">
        <v>15070110</v>
      </c>
      <c r="B219" s="72">
        <v>5.8214285714285712</v>
      </c>
      <c r="C219" s="72">
        <v>0</v>
      </c>
      <c r="D219" s="72">
        <v>4.6071428571428568</v>
      </c>
      <c r="E219" s="72">
        <v>13.862068965517242</v>
      </c>
      <c r="F219" s="72">
        <v>57.125</v>
      </c>
      <c r="G219" s="72">
        <v>11.964285714285714</v>
      </c>
      <c r="H219" s="72">
        <v>8.9642857142857135</v>
      </c>
      <c r="I219" s="72">
        <v>33.321428571428569</v>
      </c>
      <c r="J219" s="72">
        <v>49.285714285714285</v>
      </c>
      <c r="K219" s="72">
        <v>95.45</v>
      </c>
      <c r="L219" s="72">
        <v>68.839285714285708</v>
      </c>
      <c r="M219" s="72">
        <v>12.555555555555555</v>
      </c>
      <c r="N219" s="72">
        <v>336</v>
      </c>
      <c r="O219" s="72">
        <v>0.93333333333333335</v>
      </c>
      <c r="P219" s="72">
        <v>0.93333333333333335</v>
      </c>
      <c r="Q219" s="72">
        <v>0.93333333333333335</v>
      </c>
      <c r="R219" s="72">
        <v>0.96666666666666667</v>
      </c>
      <c r="S219" s="72">
        <v>0.93333333333333335</v>
      </c>
      <c r="T219" s="72">
        <v>0.93333333333333335</v>
      </c>
      <c r="U219" s="72">
        <v>0.93333333333333335</v>
      </c>
      <c r="V219" s="72">
        <v>0.93333333333333335</v>
      </c>
      <c r="W219" s="72">
        <v>0.93333333333333335</v>
      </c>
      <c r="X219" s="72">
        <v>0.93333333333333335</v>
      </c>
      <c r="Y219" s="72">
        <v>0.93333333333333335</v>
      </c>
      <c r="Z219" s="72">
        <v>0.9</v>
      </c>
      <c r="AA219" s="72">
        <v>0.93333333333333335</v>
      </c>
    </row>
    <row r="220" spans="1:27" ht="15.75" customHeight="1" x14ac:dyDescent="0.25">
      <c r="A220" s="72">
        <v>15070120</v>
      </c>
      <c r="B220" s="72">
        <v>3.1428571428571428</v>
      </c>
      <c r="C220" s="72">
        <v>9.7142857142857135</v>
      </c>
      <c r="D220" s="72">
        <v>0.8571428571428571</v>
      </c>
      <c r="E220" s="72">
        <v>16.5</v>
      </c>
      <c r="F220" s="72">
        <v>53.642857142857146</v>
      </c>
      <c r="G220" s="72">
        <v>8.6428571428571423</v>
      </c>
      <c r="H220" s="72">
        <v>9.0769230769230766</v>
      </c>
      <c r="I220" s="72">
        <v>24.76923076923077</v>
      </c>
      <c r="J220" s="72">
        <v>43.46153846153846</v>
      </c>
      <c r="K220" s="72">
        <v>80.15384615384616</v>
      </c>
      <c r="L220" s="72">
        <v>40.03846153846154</v>
      </c>
      <c r="M220" s="72">
        <v>17.03846153846154</v>
      </c>
      <c r="N220" s="72">
        <v>162</v>
      </c>
      <c r="O220" s="72">
        <v>0.46666666666666667</v>
      </c>
      <c r="P220" s="72">
        <v>0.46666666666666667</v>
      </c>
      <c r="Q220" s="72">
        <v>0.46666666666666667</v>
      </c>
      <c r="R220" s="72">
        <v>0.46666666666666667</v>
      </c>
      <c r="S220" s="72">
        <v>0.46666666666666667</v>
      </c>
      <c r="T220" s="72">
        <v>0.46666666666666667</v>
      </c>
      <c r="U220" s="72">
        <v>0.43333333333333335</v>
      </c>
      <c r="V220" s="72">
        <v>0.43333333333333335</v>
      </c>
      <c r="W220" s="72">
        <v>0.43333333333333335</v>
      </c>
      <c r="X220" s="72">
        <v>0.43333333333333335</v>
      </c>
      <c r="Y220" s="72">
        <v>0.43333333333333335</v>
      </c>
      <c r="Z220" s="72">
        <v>0.43333333333333335</v>
      </c>
      <c r="AA220" s="72">
        <v>0.45</v>
      </c>
    </row>
    <row r="221" spans="1:27" ht="15.75" customHeight="1" x14ac:dyDescent="0.25">
      <c r="A221" s="72">
        <v>15070130</v>
      </c>
      <c r="B221" s="72">
        <v>3.75</v>
      </c>
      <c r="C221" s="72">
        <v>0.752</v>
      </c>
      <c r="D221" s="72">
        <v>3.4166666666666665</v>
      </c>
      <c r="E221" s="72">
        <v>11.823076923076922</v>
      </c>
      <c r="F221" s="72">
        <v>43</v>
      </c>
      <c r="G221" s="72">
        <v>23.319230769230767</v>
      </c>
      <c r="H221" s="72">
        <v>13.75</v>
      </c>
      <c r="I221" s="72">
        <v>24.684000000000001</v>
      </c>
      <c r="J221" s="72">
        <v>74.629166666666663</v>
      </c>
      <c r="K221" s="72">
        <v>144.304</v>
      </c>
      <c r="L221" s="72">
        <v>97.865384615384613</v>
      </c>
      <c r="M221" s="72">
        <v>23.891999999999999</v>
      </c>
      <c r="N221" s="72">
        <v>302</v>
      </c>
      <c r="O221" s="72">
        <v>0.8</v>
      </c>
      <c r="P221" s="72">
        <v>0.83333333333333337</v>
      </c>
      <c r="Q221" s="72">
        <v>0.8</v>
      </c>
      <c r="R221" s="72">
        <v>0.8666666666666667</v>
      </c>
      <c r="S221" s="72">
        <v>0.8666666666666667</v>
      </c>
      <c r="T221" s="72">
        <v>0.8666666666666667</v>
      </c>
      <c r="U221" s="72">
        <v>0.8666666666666667</v>
      </c>
      <c r="V221" s="72">
        <v>0.83333333333333337</v>
      </c>
      <c r="W221" s="72">
        <v>0.8</v>
      </c>
      <c r="X221" s="72">
        <v>0.83333333333333337</v>
      </c>
      <c r="Y221" s="72">
        <v>0.8666666666666667</v>
      </c>
      <c r="Z221" s="72">
        <v>0.83333333333333337</v>
      </c>
      <c r="AA221" s="72">
        <v>0.83888888888888891</v>
      </c>
    </row>
    <row r="222" spans="1:27" ht="15.75" customHeight="1" x14ac:dyDescent="0.25">
      <c r="A222" s="72">
        <v>15070140</v>
      </c>
      <c r="B222" s="72">
        <v>6.068965517241379</v>
      </c>
      <c r="C222" s="72">
        <v>0.75862068965517238</v>
      </c>
      <c r="D222" s="72">
        <v>3.0357142857142856</v>
      </c>
      <c r="E222" s="72">
        <v>19.696551724137933</v>
      </c>
      <c r="F222" s="72">
        <v>45.224137931034484</v>
      </c>
      <c r="G222" s="72">
        <v>21.393103448275863</v>
      </c>
      <c r="H222" s="72">
        <v>15.99642857142857</v>
      </c>
      <c r="I222" s="72">
        <v>43.982758620689658</v>
      </c>
      <c r="J222" s="72">
        <v>106.60689655172413</v>
      </c>
      <c r="K222" s="72">
        <v>155.96785714285716</v>
      </c>
      <c r="L222" s="72">
        <v>110.19999999999999</v>
      </c>
      <c r="M222" s="72">
        <v>47.379310344827587</v>
      </c>
      <c r="N222" s="72">
        <v>345</v>
      </c>
      <c r="O222" s="72">
        <v>0.96666666666666667</v>
      </c>
      <c r="P222" s="72">
        <v>0.96666666666666667</v>
      </c>
      <c r="Q222" s="72">
        <v>0.93333333333333335</v>
      </c>
      <c r="R222" s="72">
        <v>0.96666666666666667</v>
      </c>
      <c r="S222" s="72">
        <v>0.96666666666666667</v>
      </c>
      <c r="T222" s="72">
        <v>0.96666666666666667</v>
      </c>
      <c r="U222" s="72">
        <v>0.93333333333333335</v>
      </c>
      <c r="V222" s="72">
        <v>0.96666666666666667</v>
      </c>
      <c r="W222" s="72">
        <v>0.96666666666666667</v>
      </c>
      <c r="X222" s="72">
        <v>0.93333333333333335</v>
      </c>
      <c r="Y222" s="72">
        <v>0.96666666666666667</v>
      </c>
      <c r="Z222" s="72">
        <v>0.96666666666666667</v>
      </c>
      <c r="AA222" s="72">
        <v>0.95833333333333337</v>
      </c>
    </row>
    <row r="223" spans="1:27" ht="15.75" customHeight="1" x14ac:dyDescent="0.25">
      <c r="A223" s="72">
        <v>15070150</v>
      </c>
      <c r="B223" s="72">
        <v>3.125</v>
      </c>
      <c r="C223" s="72">
        <v>1.9791666666666667</v>
      </c>
      <c r="D223" s="72">
        <v>8.7083333333333339</v>
      </c>
      <c r="E223" s="72">
        <v>28.608695652173914</v>
      </c>
      <c r="F223" s="72">
        <v>70.091999999999999</v>
      </c>
      <c r="G223" s="72">
        <v>39.799999999999997</v>
      </c>
      <c r="H223" s="72">
        <v>21.153846153846153</v>
      </c>
      <c r="I223" s="72">
        <v>65.961538461538467</v>
      </c>
      <c r="J223" s="72">
        <v>123.68799999999999</v>
      </c>
      <c r="K223" s="72">
        <v>118.97916666666667</v>
      </c>
      <c r="L223" s="72">
        <v>95</v>
      </c>
      <c r="M223" s="72">
        <v>34</v>
      </c>
      <c r="N223" s="72">
        <v>293</v>
      </c>
      <c r="O223" s="72">
        <v>0.8</v>
      </c>
      <c r="P223" s="72">
        <v>0.8</v>
      </c>
      <c r="Q223" s="72">
        <v>0.8</v>
      </c>
      <c r="R223" s="72">
        <v>0.76666666666666672</v>
      </c>
      <c r="S223" s="72">
        <v>0.83333333333333337</v>
      </c>
      <c r="T223" s="72">
        <v>0.83333333333333337</v>
      </c>
      <c r="U223" s="72">
        <v>0.8666666666666667</v>
      </c>
      <c r="V223" s="72">
        <v>0.8666666666666667</v>
      </c>
      <c r="W223" s="72">
        <v>0.83333333333333337</v>
      </c>
      <c r="X223" s="72">
        <v>0.8</v>
      </c>
      <c r="Y223" s="72">
        <v>0.8</v>
      </c>
      <c r="Z223" s="72">
        <v>0.76666666666666672</v>
      </c>
      <c r="AA223" s="72">
        <v>0.81388888888888888</v>
      </c>
    </row>
    <row r="224" spans="1:27" ht="15.75" customHeight="1" x14ac:dyDescent="0.25">
      <c r="A224" s="72">
        <v>15070160</v>
      </c>
      <c r="B224" s="72">
        <v>2.2857142857142856</v>
      </c>
      <c r="C224" s="72">
        <v>3.1333333333333333</v>
      </c>
      <c r="D224" s="72">
        <v>4.0344827586206895</v>
      </c>
      <c r="E224" s="72">
        <v>38.159999999999997</v>
      </c>
      <c r="F224" s="72">
        <v>87.81</v>
      </c>
      <c r="G224" s="72">
        <v>36.68666666666666</v>
      </c>
      <c r="H224" s="72">
        <v>20.472413793103449</v>
      </c>
      <c r="I224" s="72">
        <v>58.741379310344826</v>
      </c>
      <c r="J224" s="72">
        <v>119.44333333333334</v>
      </c>
      <c r="K224" s="72">
        <v>152.97333333333333</v>
      </c>
      <c r="L224" s="72">
        <v>119.35333333333332</v>
      </c>
      <c r="M224" s="72">
        <v>16.134482758620692</v>
      </c>
      <c r="N224" s="72">
        <v>354</v>
      </c>
      <c r="O224" s="72">
        <v>0.93333333333333335</v>
      </c>
      <c r="P224" s="72">
        <v>1</v>
      </c>
      <c r="Q224" s="72">
        <v>0.96666666666666667</v>
      </c>
      <c r="R224" s="72">
        <v>1</v>
      </c>
      <c r="S224" s="72">
        <v>1</v>
      </c>
      <c r="T224" s="72">
        <v>1</v>
      </c>
      <c r="U224" s="72">
        <v>0.96666666666666667</v>
      </c>
      <c r="V224" s="72">
        <v>0.96666666666666667</v>
      </c>
      <c r="W224" s="72">
        <v>1</v>
      </c>
      <c r="X224" s="72">
        <v>1</v>
      </c>
      <c r="Y224" s="72">
        <v>1</v>
      </c>
      <c r="Z224" s="72">
        <v>0.96666666666666667</v>
      </c>
      <c r="AA224" s="72">
        <v>0.98333333333333328</v>
      </c>
    </row>
    <row r="225" spans="1:27" ht="15.75" customHeight="1" x14ac:dyDescent="0.25">
      <c r="A225" s="72">
        <v>15070190</v>
      </c>
      <c r="B225" s="72">
        <v>11.166666666666666</v>
      </c>
      <c r="C225" s="72">
        <v>1.9</v>
      </c>
      <c r="D225" s="72">
        <v>4.0666666666666664</v>
      </c>
      <c r="E225" s="72">
        <v>5.166666666666667</v>
      </c>
      <c r="F225" s="72">
        <v>40.964285714285715</v>
      </c>
      <c r="G225" s="72">
        <v>13.033333333333333</v>
      </c>
      <c r="H225" s="72">
        <v>4.5999999999999996</v>
      </c>
      <c r="I225" s="72">
        <v>27.9</v>
      </c>
      <c r="J225" s="72">
        <v>65.766666666666666</v>
      </c>
      <c r="K225" s="72">
        <v>111.66666666666667</v>
      </c>
      <c r="L225" s="72">
        <v>104.7</v>
      </c>
      <c r="M225" s="72">
        <v>48.379310344827587</v>
      </c>
      <c r="N225" s="72">
        <v>357</v>
      </c>
      <c r="O225" s="72">
        <v>1</v>
      </c>
      <c r="P225" s="72">
        <v>1</v>
      </c>
      <c r="Q225" s="72">
        <v>1</v>
      </c>
      <c r="R225" s="72">
        <v>1</v>
      </c>
      <c r="S225" s="72">
        <v>0.93333333333333335</v>
      </c>
      <c r="T225" s="72">
        <v>1</v>
      </c>
      <c r="U225" s="72">
        <v>1</v>
      </c>
      <c r="V225" s="72">
        <v>1</v>
      </c>
      <c r="W225" s="72">
        <v>1</v>
      </c>
      <c r="X225" s="72">
        <v>1</v>
      </c>
      <c r="Y225" s="72">
        <v>1</v>
      </c>
      <c r="Z225" s="72">
        <v>0.96666666666666667</v>
      </c>
      <c r="AA225" s="72">
        <v>0.9916666666666667</v>
      </c>
    </row>
    <row r="226" spans="1:27" ht="15.75" customHeight="1" x14ac:dyDescent="0.25">
      <c r="A226" s="72">
        <v>15070200</v>
      </c>
      <c r="B226" s="72">
        <v>4.583333333333333</v>
      </c>
      <c r="C226" s="72">
        <v>0</v>
      </c>
      <c r="D226" s="72">
        <v>0.72727272727272729</v>
      </c>
      <c r="E226" s="72">
        <v>3.0909090909090908</v>
      </c>
      <c r="F226" s="72">
        <v>35.5</v>
      </c>
      <c r="G226" s="72">
        <v>10</v>
      </c>
      <c r="H226" s="72">
        <v>13.363636363636363</v>
      </c>
      <c r="I226" s="72">
        <v>33.727272727272727</v>
      </c>
      <c r="J226" s="72">
        <v>46.272727272727273</v>
      </c>
      <c r="K226" s="72">
        <v>84.090909090909093</v>
      </c>
      <c r="L226" s="72">
        <v>71.454545454545453</v>
      </c>
      <c r="M226" s="72">
        <v>43.727272727272727</v>
      </c>
      <c r="N226" s="72">
        <v>133</v>
      </c>
      <c r="O226" s="72">
        <v>0.4</v>
      </c>
      <c r="P226" s="72">
        <v>0.4</v>
      </c>
      <c r="Q226" s="72">
        <v>0.36666666666666664</v>
      </c>
      <c r="R226" s="72">
        <v>0.36666666666666664</v>
      </c>
      <c r="S226" s="72">
        <v>0.33333333333333331</v>
      </c>
      <c r="T226" s="72">
        <v>0.36666666666666664</v>
      </c>
      <c r="U226" s="72">
        <v>0.36666666666666664</v>
      </c>
      <c r="V226" s="72">
        <v>0.36666666666666664</v>
      </c>
      <c r="W226" s="72">
        <v>0.36666666666666664</v>
      </c>
      <c r="X226" s="72">
        <v>0.36666666666666664</v>
      </c>
      <c r="Y226" s="72">
        <v>0.36666666666666664</v>
      </c>
      <c r="Z226" s="72">
        <v>0.36666666666666664</v>
      </c>
      <c r="AA226" s="72">
        <v>0.36944444444444446</v>
      </c>
    </row>
    <row r="227" spans="1:27" ht="15.75" customHeight="1" x14ac:dyDescent="0.25">
      <c r="A227" s="72">
        <v>15070230</v>
      </c>
      <c r="B227" s="72">
        <v>1.0681818181818181</v>
      </c>
      <c r="C227" s="72">
        <v>1.9523809523809523</v>
      </c>
      <c r="D227" s="72">
        <v>10.409090909090908</v>
      </c>
      <c r="E227" s="72">
        <v>48.909090909090907</v>
      </c>
      <c r="F227" s="72">
        <v>117.64285714285714</v>
      </c>
      <c r="G227" s="72">
        <v>62</v>
      </c>
      <c r="H227" s="72">
        <v>28.6</v>
      </c>
      <c r="I227" s="72">
        <v>105.2</v>
      </c>
      <c r="J227" s="72">
        <v>131.94736842105263</v>
      </c>
      <c r="K227" s="72">
        <v>153.42105263157896</v>
      </c>
      <c r="L227" s="72">
        <v>121.26315789473684</v>
      </c>
      <c r="M227" s="72">
        <v>42.368421052631582</v>
      </c>
      <c r="N227" s="72">
        <v>246</v>
      </c>
      <c r="O227" s="72">
        <v>0.73333333333333328</v>
      </c>
      <c r="P227" s="72">
        <v>0.7</v>
      </c>
      <c r="Q227" s="72">
        <v>0.73333333333333328</v>
      </c>
      <c r="R227" s="72">
        <v>0.73333333333333328</v>
      </c>
      <c r="S227" s="72">
        <v>0.7</v>
      </c>
      <c r="T227" s="72">
        <v>0.7</v>
      </c>
      <c r="U227" s="72">
        <v>0.7</v>
      </c>
      <c r="V227" s="72">
        <v>0.66666666666666663</v>
      </c>
      <c r="W227" s="72">
        <v>0.6333333333333333</v>
      </c>
      <c r="X227" s="72">
        <v>0.6333333333333333</v>
      </c>
      <c r="Y227" s="72">
        <v>0.6333333333333333</v>
      </c>
      <c r="Z227" s="72">
        <v>0.6333333333333333</v>
      </c>
      <c r="AA227" s="72">
        <v>0.68333333333333335</v>
      </c>
    </row>
    <row r="228" spans="1:27" ht="15.75" customHeight="1" x14ac:dyDescent="0.25">
      <c r="A228" s="72">
        <v>15070240</v>
      </c>
      <c r="B228" s="72">
        <v>8.8928571428571423</v>
      </c>
      <c r="C228" s="72">
        <v>2.5</v>
      </c>
      <c r="D228" s="72">
        <v>10.206896551724139</v>
      </c>
      <c r="E228" s="72">
        <v>17.03448275862069</v>
      </c>
      <c r="F228" s="72">
        <v>46.275862068965516</v>
      </c>
      <c r="G228" s="72">
        <v>8.2758620689655178</v>
      </c>
      <c r="H228" s="72">
        <v>9.3793103448275854</v>
      </c>
      <c r="I228" s="72">
        <v>36</v>
      </c>
      <c r="J228" s="72">
        <v>94.482758620689651</v>
      </c>
      <c r="K228" s="72">
        <v>138.47586206896551</v>
      </c>
      <c r="L228" s="72">
        <v>100.95517241379309</v>
      </c>
      <c r="M228" s="72">
        <v>34.75</v>
      </c>
      <c r="N228" s="72">
        <v>344</v>
      </c>
      <c r="O228" s="72">
        <v>0.93333333333333335</v>
      </c>
      <c r="P228" s="72">
        <v>0.93333333333333335</v>
      </c>
      <c r="Q228" s="72">
        <v>0.96666666666666667</v>
      </c>
      <c r="R228" s="72">
        <v>0.96666666666666667</v>
      </c>
      <c r="S228" s="72">
        <v>0.96666666666666667</v>
      </c>
      <c r="T228" s="72">
        <v>0.96666666666666667</v>
      </c>
      <c r="U228" s="72">
        <v>0.96666666666666667</v>
      </c>
      <c r="V228" s="72">
        <v>0.93333333333333335</v>
      </c>
      <c r="W228" s="72">
        <v>0.96666666666666667</v>
      </c>
      <c r="X228" s="72">
        <v>0.96666666666666667</v>
      </c>
      <c r="Y228" s="72">
        <v>0.96666666666666667</v>
      </c>
      <c r="Z228" s="72">
        <v>0.93333333333333335</v>
      </c>
      <c r="AA228" s="72">
        <v>0.9555555555555556</v>
      </c>
    </row>
    <row r="229" spans="1:27" ht="15.75" customHeight="1" x14ac:dyDescent="0.25">
      <c r="A229" s="72">
        <v>15075030</v>
      </c>
      <c r="B229" s="72">
        <v>4.6076923076923073</v>
      </c>
      <c r="C229" s="72">
        <v>4.0541666666666663</v>
      </c>
      <c r="D229" s="72">
        <v>6.1909090909090914</v>
      </c>
      <c r="E229" s="72">
        <v>16.46086956521739</v>
      </c>
      <c r="F229" s="72">
        <v>49.047826086956526</v>
      </c>
      <c r="G229" s="72">
        <v>13.079166666666664</v>
      </c>
      <c r="H229" s="72">
        <v>12.571428571428571</v>
      </c>
      <c r="I229" s="72">
        <v>29.013636363636362</v>
      </c>
      <c r="J229" s="72">
        <v>51.957142857142856</v>
      </c>
      <c r="K229" s="72">
        <v>101.81304347826087</v>
      </c>
      <c r="L229" s="72">
        <v>77.910526315789468</v>
      </c>
      <c r="M229" s="72">
        <v>24.591304347826078</v>
      </c>
      <c r="N229" s="72">
        <v>271</v>
      </c>
      <c r="O229" s="72">
        <v>0.8666666666666667</v>
      </c>
      <c r="P229" s="72">
        <v>0.8</v>
      </c>
      <c r="Q229" s="72">
        <v>0.73333333333333328</v>
      </c>
      <c r="R229" s="72">
        <v>0.76666666666666672</v>
      </c>
      <c r="S229" s="72">
        <v>0.76666666666666672</v>
      </c>
      <c r="T229" s="72">
        <v>0.8</v>
      </c>
      <c r="U229" s="72">
        <v>0.7</v>
      </c>
      <c r="V229" s="72">
        <v>0.73333333333333328</v>
      </c>
      <c r="W229" s="72">
        <v>0.7</v>
      </c>
      <c r="X229" s="72">
        <v>0.76666666666666672</v>
      </c>
      <c r="Y229" s="72">
        <v>0.6333333333333333</v>
      </c>
      <c r="Z229" s="72">
        <v>0.76666666666666672</v>
      </c>
      <c r="AA229" s="72">
        <v>0.75277777777777777</v>
      </c>
    </row>
    <row r="230" spans="1:27" ht="15.75" customHeight="1" x14ac:dyDescent="0.25">
      <c r="A230" s="72">
        <v>15075501</v>
      </c>
      <c r="B230" s="72">
        <v>5.2679999999999998</v>
      </c>
      <c r="C230" s="72">
        <v>0.77857142857142847</v>
      </c>
      <c r="D230" s="72">
        <v>2.7280000000000002</v>
      </c>
      <c r="E230" s="72">
        <v>4.8214285714285712</v>
      </c>
      <c r="F230" s="72">
        <v>28.318518518518516</v>
      </c>
      <c r="G230" s="72">
        <v>8.930769230769231</v>
      </c>
      <c r="H230" s="72">
        <v>9.632142857142858</v>
      </c>
      <c r="I230" s="72">
        <v>20.758333333333329</v>
      </c>
      <c r="J230" s="72">
        <v>59.130434782608688</v>
      </c>
      <c r="K230" s="72">
        <v>107.98999999999998</v>
      </c>
      <c r="L230" s="72">
        <v>61.97307692307691</v>
      </c>
      <c r="M230" s="72">
        <v>26.125925925925927</v>
      </c>
      <c r="N230" s="72">
        <v>307</v>
      </c>
      <c r="O230" s="72">
        <v>0.83333333333333337</v>
      </c>
      <c r="P230" s="72">
        <v>0.93333333333333335</v>
      </c>
      <c r="Q230" s="72">
        <v>0.83333333333333337</v>
      </c>
      <c r="R230" s="72">
        <v>0.93333333333333335</v>
      </c>
      <c r="S230" s="72">
        <v>0.9</v>
      </c>
      <c r="T230" s="72">
        <v>0.8666666666666667</v>
      </c>
      <c r="U230" s="72">
        <v>0.93333333333333335</v>
      </c>
      <c r="V230" s="72">
        <v>0.8</v>
      </c>
      <c r="W230" s="72">
        <v>0.76666666666666672</v>
      </c>
      <c r="X230" s="72">
        <v>0.66666666666666663</v>
      </c>
      <c r="Y230" s="72">
        <v>0.8666666666666667</v>
      </c>
      <c r="Z230" s="72">
        <v>0.9</v>
      </c>
      <c r="AA230" s="72">
        <v>0.85277777777777775</v>
      </c>
    </row>
    <row r="231" spans="1:27" ht="15.75" customHeight="1" x14ac:dyDescent="0.25">
      <c r="A231" s="72">
        <v>15080010</v>
      </c>
      <c r="B231" s="72">
        <v>7.8965517241379306</v>
      </c>
      <c r="C231" s="72">
        <v>1.896551724137931</v>
      </c>
      <c r="D231" s="72">
        <v>2.5862068965517242</v>
      </c>
      <c r="E231" s="72">
        <v>0.8928571428571429</v>
      </c>
      <c r="F231" s="72">
        <v>18.655172413793103</v>
      </c>
      <c r="G231" s="72">
        <v>4.1379310344827589</v>
      </c>
      <c r="H231" s="72">
        <v>2</v>
      </c>
      <c r="I231" s="72">
        <v>9.7931034482758612</v>
      </c>
      <c r="J231" s="72">
        <v>39.241379310344826</v>
      </c>
      <c r="K231" s="72">
        <v>89.714285714285708</v>
      </c>
      <c r="L231" s="72">
        <v>77.365517241379308</v>
      </c>
      <c r="M231" s="72">
        <v>53.862068965517238</v>
      </c>
      <c r="N231" s="72">
        <v>344</v>
      </c>
      <c r="O231" s="72">
        <v>0.96666666666666667</v>
      </c>
      <c r="P231" s="72">
        <v>0.96666666666666667</v>
      </c>
      <c r="Q231" s="72">
        <v>0.96666666666666667</v>
      </c>
      <c r="R231" s="72">
        <v>0.93333333333333335</v>
      </c>
      <c r="S231" s="72">
        <v>0.96666666666666667</v>
      </c>
      <c r="T231" s="72">
        <v>0.96666666666666667</v>
      </c>
      <c r="U231" s="72">
        <v>0.9</v>
      </c>
      <c r="V231" s="72">
        <v>0.96666666666666667</v>
      </c>
      <c r="W231" s="72">
        <v>0.96666666666666667</v>
      </c>
      <c r="X231" s="72">
        <v>0.93333333333333335</v>
      </c>
      <c r="Y231" s="72">
        <v>0.96666666666666667</v>
      </c>
      <c r="Z231" s="72">
        <v>0.96666666666666667</v>
      </c>
      <c r="AA231" s="72">
        <v>0.9555555555555556</v>
      </c>
    </row>
    <row r="232" spans="1:27" ht="15.75" customHeight="1" x14ac:dyDescent="0.25">
      <c r="A232" s="72">
        <v>15080020</v>
      </c>
      <c r="B232" s="72">
        <v>23.445454545454542</v>
      </c>
      <c r="C232" s="72">
        <v>15.334782608695651</v>
      </c>
      <c r="D232" s="72">
        <v>6.1478260869565204</v>
      </c>
      <c r="E232" s="72">
        <v>11.854545454545455</v>
      </c>
      <c r="F232" s="72">
        <v>48.118181818181817</v>
      </c>
      <c r="G232" s="72">
        <v>9.209090909090909</v>
      </c>
      <c r="H232" s="72">
        <v>4.4227272727272728</v>
      </c>
      <c r="I232" s="72">
        <v>19.036363636363635</v>
      </c>
      <c r="J232" s="72">
        <v>55.080952380952382</v>
      </c>
      <c r="K232" s="72">
        <v>87.376190476190487</v>
      </c>
      <c r="L232" s="72">
        <v>93.999999999999986</v>
      </c>
      <c r="M232" s="72">
        <v>64.704761904761909</v>
      </c>
      <c r="N232" s="72">
        <v>263</v>
      </c>
      <c r="O232" s="72">
        <v>0.73333333333333328</v>
      </c>
      <c r="P232" s="72">
        <v>0.76666666666666672</v>
      </c>
      <c r="Q232" s="72">
        <v>0.76666666666666672</v>
      </c>
      <c r="R232" s="72">
        <v>0.73333333333333328</v>
      </c>
      <c r="S232" s="72">
        <v>0.73333333333333328</v>
      </c>
      <c r="T232" s="72">
        <v>0.73333333333333328</v>
      </c>
      <c r="U232" s="72">
        <v>0.73333333333333328</v>
      </c>
      <c r="V232" s="72">
        <v>0.73333333333333328</v>
      </c>
      <c r="W232" s="72">
        <v>0.7</v>
      </c>
      <c r="X232" s="72">
        <v>0.7</v>
      </c>
      <c r="Y232" s="72">
        <v>0.73333333333333328</v>
      </c>
      <c r="Z232" s="72">
        <v>0.7</v>
      </c>
      <c r="AA232" s="72">
        <v>0.73055555555555551</v>
      </c>
    </row>
    <row r="233" spans="1:27" ht="15.75" customHeight="1" x14ac:dyDescent="0.25">
      <c r="A233" s="72">
        <v>15080040</v>
      </c>
      <c r="B233" s="72">
        <v>12.482758620689655</v>
      </c>
      <c r="C233" s="72">
        <v>4.5172413793103452</v>
      </c>
      <c r="D233" s="72">
        <v>3.0714285714285716</v>
      </c>
      <c r="E233" s="72">
        <v>1.1724137931034482</v>
      </c>
      <c r="F233" s="72">
        <v>11.258620689655173</v>
      </c>
      <c r="G233" s="72">
        <v>2.9655172413793105</v>
      </c>
      <c r="H233" s="72">
        <v>1.9310344827586208</v>
      </c>
      <c r="I233" s="72">
        <v>11.913793103448276</v>
      </c>
      <c r="J233" s="72">
        <v>45.96551724137931</v>
      </c>
      <c r="K233" s="72">
        <v>94.410344827586215</v>
      </c>
      <c r="L233" s="72">
        <v>90.786206896551732</v>
      </c>
      <c r="M233" s="72">
        <v>65.18214285714285</v>
      </c>
      <c r="N233" s="72">
        <v>346</v>
      </c>
      <c r="O233" s="72">
        <v>0.96666666666666667</v>
      </c>
      <c r="P233" s="72">
        <v>0.96666666666666667</v>
      </c>
      <c r="Q233" s="72">
        <v>0.93333333333333335</v>
      </c>
      <c r="R233" s="72">
        <v>0.96666666666666667</v>
      </c>
      <c r="S233" s="72">
        <v>0.96666666666666667</v>
      </c>
      <c r="T233" s="72">
        <v>0.96666666666666667</v>
      </c>
      <c r="U233" s="72">
        <v>0.96666666666666667</v>
      </c>
      <c r="V233" s="72">
        <v>0.96666666666666667</v>
      </c>
      <c r="W233" s="72">
        <v>0.96666666666666667</v>
      </c>
      <c r="X233" s="72">
        <v>0.96666666666666667</v>
      </c>
      <c r="Y233" s="72">
        <v>0.96666666666666667</v>
      </c>
      <c r="Z233" s="72">
        <v>0.93333333333333335</v>
      </c>
      <c r="AA233" s="72">
        <v>0.96111111111111114</v>
      </c>
    </row>
    <row r="234" spans="1:27" ht="15.75" customHeight="1" x14ac:dyDescent="0.25">
      <c r="A234" s="72">
        <v>15080070</v>
      </c>
      <c r="B234" s="72">
        <v>4.1428571428571432</v>
      </c>
      <c r="C234" s="72">
        <v>6.8965517241379309E-2</v>
      </c>
      <c r="D234" s="72">
        <v>1.3793103448275863</v>
      </c>
      <c r="E234" s="72">
        <v>4.8965517241379306</v>
      </c>
      <c r="F234" s="72">
        <v>19.285714285714285</v>
      </c>
      <c r="G234" s="72">
        <v>10.285714285714286</v>
      </c>
      <c r="H234" s="72">
        <v>5.8965517241379306</v>
      </c>
      <c r="I234" s="72">
        <v>20.655172413793103</v>
      </c>
      <c r="J234" s="72">
        <v>42.25925925925926</v>
      </c>
      <c r="K234" s="72">
        <v>86.214285714285708</v>
      </c>
      <c r="L234" s="72">
        <v>43.333333333333336</v>
      </c>
      <c r="M234" s="72">
        <v>15.481481481481481</v>
      </c>
      <c r="N234" s="72">
        <v>338</v>
      </c>
      <c r="O234" s="72">
        <v>0.93333333333333335</v>
      </c>
      <c r="P234" s="72">
        <v>0.96666666666666667</v>
      </c>
      <c r="Q234" s="72">
        <v>0.96666666666666667</v>
      </c>
      <c r="R234" s="72">
        <v>0.96666666666666667</v>
      </c>
      <c r="S234" s="72">
        <v>0.93333333333333335</v>
      </c>
      <c r="T234" s="72">
        <v>0.93333333333333335</v>
      </c>
      <c r="U234" s="72">
        <v>0.96666666666666667</v>
      </c>
      <c r="V234" s="72">
        <v>0.96666666666666667</v>
      </c>
      <c r="W234" s="72">
        <v>0.9</v>
      </c>
      <c r="X234" s="72">
        <v>0.93333333333333335</v>
      </c>
      <c r="Y234" s="72">
        <v>0.9</v>
      </c>
      <c r="Z234" s="72">
        <v>0.9</v>
      </c>
      <c r="AA234" s="72">
        <v>0.93888888888888888</v>
      </c>
    </row>
    <row r="235" spans="1:27" ht="15.75" customHeight="1" x14ac:dyDescent="0.25">
      <c r="A235" s="72">
        <v>15080080</v>
      </c>
      <c r="B235" s="72">
        <v>2</v>
      </c>
      <c r="C235" s="72">
        <v>0.625</v>
      </c>
      <c r="D235" s="72">
        <v>1.875</v>
      </c>
      <c r="E235" s="72">
        <v>4.8695652173913047</v>
      </c>
      <c r="F235" s="72">
        <v>44.634782608695652</v>
      </c>
      <c r="G235" s="72">
        <v>2.1782608695652175</v>
      </c>
      <c r="H235" s="72">
        <v>13.086956521739131</v>
      </c>
      <c r="I235" s="72">
        <v>27.321739130434782</v>
      </c>
      <c r="J235" s="72">
        <v>41.904347826086962</v>
      </c>
      <c r="K235" s="72">
        <v>51.071428571428569</v>
      </c>
      <c r="L235" s="72">
        <v>45.660869565217396</v>
      </c>
      <c r="M235" s="72">
        <v>9.7434782608695656</v>
      </c>
      <c r="N235" s="72">
        <v>277</v>
      </c>
      <c r="O235" s="72">
        <v>0.8</v>
      </c>
      <c r="P235" s="72">
        <v>0.8</v>
      </c>
      <c r="Q235" s="72">
        <v>0.8</v>
      </c>
      <c r="R235" s="72">
        <v>0.76666666666666672</v>
      </c>
      <c r="S235" s="72">
        <v>0.76666666666666672</v>
      </c>
      <c r="T235" s="72">
        <v>0.76666666666666672</v>
      </c>
      <c r="U235" s="72">
        <v>0.76666666666666672</v>
      </c>
      <c r="V235" s="72">
        <v>0.76666666666666672</v>
      </c>
      <c r="W235" s="72">
        <v>0.76666666666666672</v>
      </c>
      <c r="X235" s="72">
        <v>0.7</v>
      </c>
      <c r="Y235" s="72">
        <v>0.76666666666666672</v>
      </c>
      <c r="Z235" s="72">
        <v>0.76666666666666672</v>
      </c>
      <c r="AA235" s="72">
        <v>0.76944444444444449</v>
      </c>
    </row>
    <row r="236" spans="1:27" ht="15.75" customHeight="1" x14ac:dyDescent="0.25">
      <c r="A236" s="72">
        <v>15080090</v>
      </c>
      <c r="B236" s="72">
        <v>1.3413793103448275</v>
      </c>
      <c r="C236" s="72">
        <v>1.7142857142857142</v>
      </c>
      <c r="D236" s="72">
        <v>3.2413793103448274</v>
      </c>
      <c r="E236" s="72">
        <v>1.2413793103448276</v>
      </c>
      <c r="F236" s="72">
        <v>20.620689655172413</v>
      </c>
      <c r="G236" s="72">
        <v>7.2448275862068963</v>
      </c>
      <c r="H236" s="72">
        <v>11.428571428571429</v>
      </c>
      <c r="I236" s="72">
        <v>17.206896551724139</v>
      </c>
      <c r="J236" s="72">
        <v>38.517241379310342</v>
      </c>
      <c r="K236" s="72">
        <v>71.285714285714292</v>
      </c>
      <c r="L236" s="72">
        <v>64.451724137931038</v>
      </c>
      <c r="M236" s="72">
        <v>20.260714285714283</v>
      </c>
      <c r="N236" s="72">
        <v>344</v>
      </c>
      <c r="O236" s="72">
        <v>0.96666666666666667</v>
      </c>
      <c r="P236" s="72">
        <v>0.93333333333333335</v>
      </c>
      <c r="Q236" s="72">
        <v>0.96666666666666667</v>
      </c>
      <c r="R236" s="72">
        <v>0.96666666666666667</v>
      </c>
      <c r="S236" s="72">
        <v>0.96666666666666667</v>
      </c>
      <c r="T236" s="72">
        <v>0.96666666666666667</v>
      </c>
      <c r="U236" s="72">
        <v>0.93333333333333335</v>
      </c>
      <c r="V236" s="72">
        <v>0.96666666666666667</v>
      </c>
      <c r="W236" s="72">
        <v>0.96666666666666667</v>
      </c>
      <c r="X236" s="72">
        <v>0.93333333333333335</v>
      </c>
      <c r="Y236" s="72">
        <v>0.96666666666666667</v>
      </c>
      <c r="Z236" s="72">
        <v>0.93333333333333335</v>
      </c>
      <c r="AA236" s="72">
        <v>0.9555555555555556</v>
      </c>
    </row>
    <row r="237" spans="1:27" ht="15.75" customHeight="1" x14ac:dyDescent="0.25">
      <c r="A237" s="72">
        <v>15085010</v>
      </c>
      <c r="B237" s="72">
        <v>0.42499999999999999</v>
      </c>
      <c r="C237" s="72">
        <v>8.5</v>
      </c>
      <c r="D237" s="72">
        <v>10.950000000000001</v>
      </c>
      <c r="E237" s="72">
        <v>9.5500000000000007</v>
      </c>
      <c r="F237" s="72">
        <v>80.300000000000011</v>
      </c>
      <c r="G237" s="72">
        <v>18.125</v>
      </c>
      <c r="H237" s="72">
        <v>1.1499999999999999</v>
      </c>
      <c r="I237" s="72">
        <v>0</v>
      </c>
      <c r="J237" s="72">
        <v>129.80000000000001</v>
      </c>
      <c r="K237" s="72">
        <v>105</v>
      </c>
      <c r="L237" s="72">
        <v>117.52499999999999</v>
      </c>
      <c r="M237" s="72">
        <v>3.45</v>
      </c>
      <c r="N237" s="72">
        <v>45</v>
      </c>
      <c r="O237" s="72">
        <v>0.13333333333333333</v>
      </c>
      <c r="P237" s="72">
        <v>0.16666666666666666</v>
      </c>
      <c r="Q237" s="72">
        <v>0.2</v>
      </c>
      <c r="R237" s="72">
        <v>0.13333333333333333</v>
      </c>
      <c r="S237" s="72">
        <v>0.1</v>
      </c>
      <c r="T237" s="72">
        <v>0.13333333333333333</v>
      </c>
      <c r="U237" s="72">
        <v>6.6666666666666666E-2</v>
      </c>
      <c r="V237" s="72">
        <v>3.3333333333333333E-2</v>
      </c>
      <c r="W237" s="72">
        <v>0.13333333333333333</v>
      </c>
      <c r="X237" s="72">
        <v>0.13333333333333333</v>
      </c>
      <c r="Y237" s="72">
        <v>0.13333333333333333</v>
      </c>
      <c r="Z237" s="72">
        <v>0.13333333333333333</v>
      </c>
      <c r="AA237" s="72">
        <v>0.125</v>
      </c>
    </row>
    <row r="238" spans="1:27" ht="15.75" customHeight="1" x14ac:dyDescent="0.25">
      <c r="A238" s="72">
        <v>15085020</v>
      </c>
      <c r="B238" s="72">
        <v>20.856521739130432</v>
      </c>
      <c r="C238" s="72">
        <v>10.704166666666666</v>
      </c>
      <c r="D238" s="72">
        <v>8.2869565217391319</v>
      </c>
      <c r="E238" s="72">
        <v>12.295454545454545</v>
      </c>
      <c r="F238" s="72">
        <v>43.09615384615384</v>
      </c>
      <c r="G238" s="72">
        <v>12.131999999999998</v>
      </c>
      <c r="H238" s="72">
        <v>6.2624999999999993</v>
      </c>
      <c r="I238" s="72">
        <v>17.956521739130437</v>
      </c>
      <c r="J238" s="72">
        <v>54.856521739130436</v>
      </c>
      <c r="K238" s="72">
        <v>156.75217391304344</v>
      </c>
      <c r="L238" s="72">
        <v>141.57222222222222</v>
      </c>
      <c r="M238" s="72">
        <v>84.86666666666666</v>
      </c>
      <c r="N238" s="72">
        <v>272</v>
      </c>
      <c r="O238" s="72">
        <v>0.76666666666666672</v>
      </c>
      <c r="P238" s="72">
        <v>0.8</v>
      </c>
      <c r="Q238" s="72">
        <v>0.76666666666666672</v>
      </c>
      <c r="R238" s="72">
        <v>0.73333333333333328</v>
      </c>
      <c r="S238" s="72">
        <v>0.8666666666666667</v>
      </c>
      <c r="T238" s="72">
        <v>0.83333333333333337</v>
      </c>
      <c r="U238" s="72">
        <v>0.8</v>
      </c>
      <c r="V238" s="72">
        <v>0.76666666666666672</v>
      </c>
      <c r="W238" s="72">
        <v>0.76666666666666672</v>
      </c>
      <c r="X238" s="72">
        <v>0.76666666666666672</v>
      </c>
      <c r="Y238" s="72">
        <v>0.6</v>
      </c>
      <c r="Z238" s="72">
        <v>0.6</v>
      </c>
      <c r="AA238" s="72">
        <v>0.75555555555555554</v>
      </c>
    </row>
    <row r="239" spans="1:27" ht="15.75" customHeight="1" x14ac:dyDescent="0.25">
      <c r="A239" s="72">
        <v>15085030</v>
      </c>
      <c r="B239" s="72">
        <v>18.543478260869566</v>
      </c>
      <c r="C239" s="72">
        <v>6.2560000000000002</v>
      </c>
      <c r="D239" s="72">
        <v>27.765000000000004</v>
      </c>
      <c r="E239" s="72">
        <v>50.116000000000007</v>
      </c>
      <c r="F239" s="72">
        <v>148.07916666666668</v>
      </c>
      <c r="G239" s="72">
        <v>53.866666666666681</v>
      </c>
      <c r="H239" s="72">
        <v>46.82380952380953</v>
      </c>
      <c r="I239" s="72">
        <v>91.500000000000014</v>
      </c>
      <c r="J239" s="72">
        <v>157.08750000000003</v>
      </c>
      <c r="K239" s="72">
        <v>218.34761904761902</v>
      </c>
      <c r="L239" s="72">
        <v>230.46363636363637</v>
      </c>
      <c r="M239" s="72">
        <v>93.985714285714295</v>
      </c>
      <c r="N239" s="72">
        <v>270</v>
      </c>
      <c r="O239" s="72">
        <v>0.76666666666666672</v>
      </c>
      <c r="P239" s="72">
        <v>0.83333333333333337</v>
      </c>
      <c r="Q239" s="72">
        <v>0.66666666666666663</v>
      </c>
      <c r="R239" s="72">
        <v>0.83333333333333337</v>
      </c>
      <c r="S239" s="72">
        <v>0.8</v>
      </c>
      <c r="T239" s="72">
        <v>0.7</v>
      </c>
      <c r="U239" s="72">
        <v>0.7</v>
      </c>
      <c r="V239" s="72">
        <v>0.76666666666666672</v>
      </c>
      <c r="W239" s="72">
        <v>0.8</v>
      </c>
      <c r="X239" s="72">
        <v>0.7</v>
      </c>
      <c r="Y239" s="72">
        <v>0.73333333333333328</v>
      </c>
      <c r="Z239" s="72">
        <v>0.7</v>
      </c>
      <c r="AA239" s="72">
        <v>0.75</v>
      </c>
    </row>
    <row r="240" spans="1:27" ht="15.75" customHeight="1" x14ac:dyDescent="0.25">
      <c r="A240" s="72">
        <v>15085040</v>
      </c>
      <c r="B240" s="72">
        <v>7.0633333333333352</v>
      </c>
      <c r="C240" s="72">
        <v>1.6758620689655173</v>
      </c>
      <c r="D240" s="72">
        <v>1.3900000000000001</v>
      </c>
      <c r="E240" s="72">
        <v>4.3034482758620696</v>
      </c>
      <c r="F240" s="72">
        <v>38.42068965517241</v>
      </c>
      <c r="G240" s="72">
        <v>5.8066666666666684</v>
      </c>
      <c r="H240" s="72">
        <v>8.2241379310344822</v>
      </c>
      <c r="I240" s="72">
        <v>28.182142857142857</v>
      </c>
      <c r="J240" s="72">
        <v>77.465517241379317</v>
      </c>
      <c r="K240" s="72">
        <v>94.86071428571428</v>
      </c>
      <c r="L240" s="72">
        <v>64.464285714285722</v>
      </c>
      <c r="M240" s="72">
        <v>17.096428571428572</v>
      </c>
      <c r="N240" s="72">
        <v>347</v>
      </c>
      <c r="O240" s="72">
        <v>1</v>
      </c>
      <c r="P240" s="72">
        <v>0.96666666666666667</v>
      </c>
      <c r="Q240" s="72">
        <v>1</v>
      </c>
      <c r="R240" s="72">
        <v>0.96666666666666667</v>
      </c>
      <c r="S240" s="72">
        <v>0.96666666666666667</v>
      </c>
      <c r="T240" s="72">
        <v>1</v>
      </c>
      <c r="U240" s="72">
        <v>0.96666666666666667</v>
      </c>
      <c r="V240" s="72">
        <v>0.93333333333333335</v>
      </c>
      <c r="W240" s="72">
        <v>0.96666666666666667</v>
      </c>
      <c r="X240" s="72">
        <v>0.93333333333333335</v>
      </c>
      <c r="Y240" s="72">
        <v>0.93333333333333335</v>
      </c>
      <c r="Z240" s="72">
        <v>0.93333333333333335</v>
      </c>
      <c r="AA240" s="72">
        <v>0.96388888888888891</v>
      </c>
    </row>
    <row r="241" spans="1:27" ht="15.75" customHeight="1" x14ac:dyDescent="0.25">
      <c r="A241" s="72">
        <v>15087080</v>
      </c>
      <c r="B241" s="72">
        <v>22.196428571428573</v>
      </c>
      <c r="C241" s="72">
        <v>2.1724137931034484</v>
      </c>
      <c r="D241" s="72">
        <v>9.863999999999999</v>
      </c>
      <c r="E241" s="72">
        <v>17.262962962962963</v>
      </c>
      <c r="F241" s="72">
        <v>79.003846153846169</v>
      </c>
      <c r="G241" s="72">
        <v>33.657142857142858</v>
      </c>
      <c r="H241" s="72">
        <v>29.989285714285717</v>
      </c>
      <c r="I241" s="72">
        <v>69.264285714285705</v>
      </c>
      <c r="J241" s="72">
        <v>130.30357142857147</v>
      </c>
      <c r="K241" s="72">
        <v>161.8962962962963</v>
      </c>
      <c r="L241" s="72">
        <v>127.68846153846154</v>
      </c>
      <c r="M241" s="72">
        <v>51.703703703703702</v>
      </c>
      <c r="N241" s="72">
        <v>327</v>
      </c>
      <c r="O241" s="72">
        <v>0.93333333333333335</v>
      </c>
      <c r="P241" s="72">
        <v>0.96666666666666667</v>
      </c>
      <c r="Q241" s="72">
        <v>0.83333333333333337</v>
      </c>
      <c r="R241" s="72">
        <v>0.9</v>
      </c>
      <c r="S241" s="72">
        <v>0.8666666666666667</v>
      </c>
      <c r="T241" s="72">
        <v>0.93333333333333335</v>
      </c>
      <c r="U241" s="72">
        <v>0.93333333333333335</v>
      </c>
      <c r="V241" s="72">
        <v>0.93333333333333335</v>
      </c>
      <c r="W241" s="72">
        <v>0.93333333333333335</v>
      </c>
      <c r="X241" s="72">
        <v>0.9</v>
      </c>
      <c r="Y241" s="72">
        <v>0.8666666666666667</v>
      </c>
      <c r="Z241" s="72">
        <v>0.9</v>
      </c>
      <c r="AA241" s="72">
        <v>0.90833333333333333</v>
      </c>
    </row>
    <row r="242" spans="1:27" ht="15.75" customHeight="1" x14ac:dyDescent="0.25">
      <c r="A242" s="72">
        <v>15087090</v>
      </c>
      <c r="B242" s="72">
        <v>6.0666666666666673</v>
      </c>
      <c r="C242" s="72">
        <v>8.2272727272727266</v>
      </c>
      <c r="D242" s="72">
        <v>16.827272727272728</v>
      </c>
      <c r="E242" s="72">
        <v>71.236363636363635</v>
      </c>
      <c r="F242" s="72">
        <v>130.27272727272728</v>
      </c>
      <c r="G242" s="72">
        <v>88.045454545454561</v>
      </c>
      <c r="H242" s="72">
        <v>27.35</v>
      </c>
      <c r="I242" s="72">
        <v>140.71666666666667</v>
      </c>
      <c r="J242" s="72">
        <v>153.76153846153846</v>
      </c>
      <c r="K242" s="72">
        <v>189.8833333333333</v>
      </c>
      <c r="L242" s="72">
        <v>202.77692307692308</v>
      </c>
      <c r="M242" s="72">
        <v>73.269230769230774</v>
      </c>
      <c r="N242" s="72">
        <v>140</v>
      </c>
      <c r="O242" s="72">
        <v>0.4</v>
      </c>
      <c r="P242" s="72">
        <v>0.36666666666666664</v>
      </c>
      <c r="Q242" s="72">
        <v>0.36666666666666664</v>
      </c>
      <c r="R242" s="72">
        <v>0.36666666666666664</v>
      </c>
      <c r="S242" s="72">
        <v>0.36666666666666664</v>
      </c>
      <c r="T242" s="72">
        <v>0.36666666666666664</v>
      </c>
      <c r="U242" s="72">
        <v>0.33333333333333331</v>
      </c>
      <c r="V242" s="72">
        <v>0.4</v>
      </c>
      <c r="W242" s="72">
        <v>0.43333333333333335</v>
      </c>
      <c r="X242" s="72">
        <v>0.4</v>
      </c>
      <c r="Y242" s="72">
        <v>0.43333333333333335</v>
      </c>
      <c r="Z242" s="72">
        <v>0.43333333333333335</v>
      </c>
      <c r="AA242" s="72">
        <v>0.3888888888888889</v>
      </c>
    </row>
    <row r="243" spans="1:27" ht="15.75" customHeight="1" x14ac:dyDescent="0.25">
      <c r="A243" s="72">
        <v>16010010</v>
      </c>
      <c r="B243" s="72">
        <v>47.366666666666667</v>
      </c>
      <c r="C243" s="72">
        <v>47.966666666666669</v>
      </c>
      <c r="D243" s="72">
        <v>54.8</v>
      </c>
      <c r="E243" s="72">
        <v>88</v>
      </c>
      <c r="F243" s="72">
        <v>76.965517241379317</v>
      </c>
      <c r="G243" s="72">
        <v>37.931034482758619</v>
      </c>
      <c r="H243" s="72">
        <v>33.333333333333336</v>
      </c>
      <c r="I243" s="72">
        <v>35.372413793103448</v>
      </c>
      <c r="J243" s="72">
        <v>57.055172413793102</v>
      </c>
      <c r="K243" s="72">
        <v>122.68965517241379</v>
      </c>
      <c r="L243" s="72">
        <v>138.53333333333333</v>
      </c>
      <c r="M243" s="72">
        <v>79.206896551724142</v>
      </c>
      <c r="N243" s="72">
        <v>353</v>
      </c>
      <c r="O243" s="72">
        <v>1</v>
      </c>
      <c r="P243" s="72">
        <v>1</v>
      </c>
      <c r="Q243" s="72">
        <v>1</v>
      </c>
      <c r="R243" s="72">
        <v>0.96666666666666667</v>
      </c>
      <c r="S243" s="72">
        <v>0.96666666666666667</v>
      </c>
      <c r="T243" s="72">
        <v>0.96666666666666667</v>
      </c>
      <c r="U243" s="72">
        <v>1</v>
      </c>
      <c r="V243" s="72">
        <v>0.96666666666666667</v>
      </c>
      <c r="W243" s="72">
        <v>0.96666666666666667</v>
      </c>
      <c r="X243" s="72">
        <v>0.96666666666666667</v>
      </c>
      <c r="Y243" s="72">
        <v>1</v>
      </c>
      <c r="Z243" s="72">
        <v>0.96666666666666667</v>
      </c>
      <c r="AA243" s="72">
        <v>0.98055555555555551</v>
      </c>
    </row>
    <row r="244" spans="1:27" ht="15.75" customHeight="1" x14ac:dyDescent="0.25">
      <c r="A244" s="72">
        <v>16010020</v>
      </c>
      <c r="B244" s="72">
        <v>46.996551724137937</v>
      </c>
      <c r="C244" s="72">
        <v>60.493103448275875</v>
      </c>
      <c r="D244" s="72">
        <v>84.468965517241386</v>
      </c>
      <c r="E244" s="72">
        <v>120.74827586206897</v>
      </c>
      <c r="F244" s="72">
        <v>79.093103448275869</v>
      </c>
      <c r="G244" s="72">
        <v>45.741379310344826</v>
      </c>
      <c r="H244" s="72">
        <v>50.567857142857136</v>
      </c>
      <c r="I244" s="72">
        <v>66.613793103448259</v>
      </c>
      <c r="J244" s="72">
        <v>92.268965517241369</v>
      </c>
      <c r="K244" s="72">
        <v>163.14285714285717</v>
      </c>
      <c r="L244" s="72">
        <v>175.65172413793101</v>
      </c>
      <c r="M244" s="72">
        <v>79.886206896551727</v>
      </c>
      <c r="N244" s="72">
        <v>346</v>
      </c>
      <c r="O244" s="72">
        <v>0.96666666666666667</v>
      </c>
      <c r="P244" s="72">
        <v>0.96666666666666667</v>
      </c>
      <c r="Q244" s="72">
        <v>0.96666666666666667</v>
      </c>
      <c r="R244" s="72">
        <v>0.96666666666666667</v>
      </c>
      <c r="S244" s="72">
        <v>0.96666666666666667</v>
      </c>
      <c r="T244" s="72">
        <v>0.96666666666666667</v>
      </c>
      <c r="U244" s="72">
        <v>0.93333333333333335</v>
      </c>
      <c r="V244" s="72">
        <v>0.96666666666666667</v>
      </c>
      <c r="W244" s="72">
        <v>0.96666666666666667</v>
      </c>
      <c r="X244" s="72">
        <v>0.93333333333333335</v>
      </c>
      <c r="Y244" s="72">
        <v>0.96666666666666667</v>
      </c>
      <c r="Z244" s="72">
        <v>0.96666666666666667</v>
      </c>
      <c r="AA244" s="72">
        <v>0.96111111111111114</v>
      </c>
    </row>
    <row r="245" spans="1:27" ht="15.75" customHeight="1" x14ac:dyDescent="0.25">
      <c r="A245" s="72">
        <v>16010040</v>
      </c>
      <c r="B245" s="72">
        <v>135.04814814814813</v>
      </c>
      <c r="C245" s="72">
        <v>101.01111111111111</v>
      </c>
      <c r="D245" s="72">
        <v>199.64999999999998</v>
      </c>
      <c r="E245" s="72">
        <v>258.32800000000003</v>
      </c>
      <c r="F245" s="72">
        <v>225.54</v>
      </c>
      <c r="G245" s="72">
        <v>130.83600000000001</v>
      </c>
      <c r="H245" s="72">
        <v>181.48518518518517</v>
      </c>
      <c r="I245" s="72">
        <v>185.22499999999999</v>
      </c>
      <c r="J245" s="72">
        <v>272.8</v>
      </c>
      <c r="K245" s="72">
        <v>361.18</v>
      </c>
      <c r="L245" s="72">
        <v>307.04782608695655</v>
      </c>
      <c r="M245" s="72">
        <v>227.76551724137934</v>
      </c>
      <c r="N245" s="72">
        <v>308</v>
      </c>
      <c r="O245" s="72">
        <v>0.9</v>
      </c>
      <c r="P245" s="72">
        <v>0.9</v>
      </c>
      <c r="Q245" s="72">
        <v>0.8666666666666667</v>
      </c>
      <c r="R245" s="72">
        <v>0.83333333333333337</v>
      </c>
      <c r="S245" s="72">
        <v>0.83333333333333337</v>
      </c>
      <c r="T245" s="72">
        <v>0.83333333333333337</v>
      </c>
      <c r="U245" s="72">
        <v>0.9</v>
      </c>
      <c r="V245" s="72">
        <v>0.8</v>
      </c>
      <c r="W245" s="72">
        <v>0.83333333333333337</v>
      </c>
      <c r="X245" s="72">
        <v>0.83333333333333337</v>
      </c>
      <c r="Y245" s="72">
        <v>0.76666666666666672</v>
      </c>
      <c r="Z245" s="72">
        <v>0.96666666666666667</v>
      </c>
      <c r="AA245" s="72">
        <v>0.85555555555555551</v>
      </c>
    </row>
    <row r="246" spans="1:27" ht="15.75" customHeight="1" x14ac:dyDescent="0.25">
      <c r="A246" s="72">
        <v>16010050</v>
      </c>
      <c r="B246" s="72">
        <v>122.62</v>
      </c>
      <c r="C246" s="72">
        <v>148.45454545454547</v>
      </c>
      <c r="D246" s="72">
        <v>156.47</v>
      </c>
      <c r="E246" s="72">
        <v>173.58888888888887</v>
      </c>
      <c r="F246" s="72">
        <v>179.0625</v>
      </c>
      <c r="G246" s="72">
        <v>127.9375</v>
      </c>
      <c r="H246" s="72">
        <v>88.45</v>
      </c>
      <c r="I246" s="72">
        <v>154.80000000000001</v>
      </c>
      <c r="J246" s="72">
        <v>167.57777777777778</v>
      </c>
      <c r="K246" s="72">
        <v>289.89999999999998</v>
      </c>
      <c r="L246" s="72">
        <v>199.625</v>
      </c>
      <c r="M246" s="72">
        <v>222.84444444444443</v>
      </c>
      <c r="N246" s="72">
        <v>106</v>
      </c>
      <c r="O246" s="72">
        <v>0.33333333333333331</v>
      </c>
      <c r="P246" s="72">
        <v>0.36666666666666664</v>
      </c>
      <c r="Q246" s="72">
        <v>0.33333333333333331</v>
      </c>
      <c r="R246" s="72">
        <v>0.3</v>
      </c>
      <c r="S246" s="72">
        <v>0.26666666666666666</v>
      </c>
      <c r="T246" s="72">
        <v>0.26666666666666666</v>
      </c>
      <c r="U246" s="72">
        <v>0.26666666666666666</v>
      </c>
      <c r="V246" s="72">
        <v>0.26666666666666666</v>
      </c>
      <c r="W246" s="72">
        <v>0.3</v>
      </c>
      <c r="X246" s="72">
        <v>0.26666666666666666</v>
      </c>
      <c r="Y246" s="72">
        <v>0.26666666666666666</v>
      </c>
      <c r="Z246" s="72">
        <v>0.3</v>
      </c>
      <c r="AA246" s="72">
        <v>0.29444444444444445</v>
      </c>
    </row>
    <row r="247" spans="1:27" ht="15.75" customHeight="1" x14ac:dyDescent="0.25">
      <c r="A247" s="72">
        <v>16010060</v>
      </c>
      <c r="B247" s="72">
        <v>166.1</v>
      </c>
      <c r="C247" s="72">
        <v>118.6</v>
      </c>
      <c r="D247" s="72">
        <v>149.56666666666666</v>
      </c>
      <c r="E247" s="72">
        <v>269.33333333333331</v>
      </c>
      <c r="F247" s="72">
        <v>216.83333333333334</v>
      </c>
      <c r="G247" s="72">
        <v>134.25</v>
      </c>
      <c r="H247" s="72">
        <v>141.33333333333334</v>
      </c>
      <c r="I247" s="72">
        <v>149.19999999999999</v>
      </c>
      <c r="J247" s="72">
        <v>246.93333333333334</v>
      </c>
      <c r="K247" s="72">
        <v>339.17241379310343</v>
      </c>
      <c r="L247" s="72">
        <v>337.93103448275861</v>
      </c>
      <c r="M247" s="72">
        <v>247.9</v>
      </c>
      <c r="N247" s="72">
        <v>358</v>
      </c>
      <c r="O247" s="72">
        <v>1</v>
      </c>
      <c r="P247" s="72">
        <v>1</v>
      </c>
      <c r="Q247" s="72">
        <v>1</v>
      </c>
      <c r="R247" s="72">
        <v>1</v>
      </c>
      <c r="S247" s="72">
        <v>1</v>
      </c>
      <c r="T247" s="72">
        <v>1</v>
      </c>
      <c r="U247" s="72">
        <v>1</v>
      </c>
      <c r="V247" s="72">
        <v>1</v>
      </c>
      <c r="W247" s="72">
        <v>1</v>
      </c>
      <c r="X247" s="72">
        <v>0.96666666666666667</v>
      </c>
      <c r="Y247" s="72">
        <v>0.96666666666666667</v>
      </c>
      <c r="Z247" s="72">
        <v>1</v>
      </c>
      <c r="AA247" s="72">
        <v>0.99444444444444446</v>
      </c>
    </row>
    <row r="248" spans="1:27" ht="15.75" customHeight="1" x14ac:dyDescent="0.25">
      <c r="A248" s="72">
        <v>16010100</v>
      </c>
      <c r="B248" s="72">
        <v>176.44827586206895</v>
      </c>
      <c r="C248" s="72">
        <v>132.96428571428572</v>
      </c>
      <c r="D248" s="72">
        <v>189.75862068965517</v>
      </c>
      <c r="E248" s="72">
        <v>204.13793103448276</v>
      </c>
      <c r="F248" s="72">
        <v>136.85714285714286</v>
      </c>
      <c r="G248" s="72">
        <v>58.285714285714285</v>
      </c>
      <c r="H248" s="72">
        <v>59.03448275862069</v>
      </c>
      <c r="I248" s="72">
        <v>71.551724137931032</v>
      </c>
      <c r="J248" s="72">
        <v>151.0344827586207</v>
      </c>
      <c r="K248" s="72">
        <v>255.17857142857142</v>
      </c>
      <c r="L248" s="72">
        <v>307.07142857142856</v>
      </c>
      <c r="M248" s="72">
        <v>205.26923076923077</v>
      </c>
      <c r="N248" s="72">
        <v>340</v>
      </c>
      <c r="O248" s="72">
        <v>0.96666666666666667</v>
      </c>
      <c r="P248" s="72">
        <v>0.93333333333333335</v>
      </c>
      <c r="Q248" s="72">
        <v>0.96666666666666667</v>
      </c>
      <c r="R248" s="72">
        <v>0.96666666666666667</v>
      </c>
      <c r="S248" s="72">
        <v>0.93333333333333335</v>
      </c>
      <c r="T248" s="72">
        <v>0.93333333333333335</v>
      </c>
      <c r="U248" s="72">
        <v>0.96666666666666667</v>
      </c>
      <c r="V248" s="72">
        <v>0.96666666666666667</v>
      </c>
      <c r="W248" s="72">
        <v>0.96666666666666667</v>
      </c>
      <c r="X248" s="72">
        <v>0.93333333333333335</v>
      </c>
      <c r="Y248" s="72">
        <v>0.93333333333333335</v>
      </c>
      <c r="Z248" s="72">
        <v>0.8666666666666667</v>
      </c>
      <c r="AA248" s="72">
        <v>0.94444444444444442</v>
      </c>
    </row>
    <row r="249" spans="1:27" ht="15.75" customHeight="1" x14ac:dyDescent="0.25">
      <c r="A249" s="72">
        <v>16010110</v>
      </c>
      <c r="B249" s="72">
        <v>48.953333333333326</v>
      </c>
      <c r="C249" s="72">
        <v>55.653333333333336</v>
      </c>
      <c r="D249" s="72">
        <v>92.523333333333341</v>
      </c>
      <c r="E249" s="72">
        <v>179.92666666666668</v>
      </c>
      <c r="F249" s="72">
        <v>139.68333333333337</v>
      </c>
      <c r="G249" s="72">
        <v>97.707407407407402</v>
      </c>
      <c r="H249" s="72">
        <v>89.617857142857147</v>
      </c>
      <c r="I249" s="72">
        <v>87.471428571428561</v>
      </c>
      <c r="J249" s="72">
        <v>145.95357142857145</v>
      </c>
      <c r="K249" s="72">
        <v>205.35357142857143</v>
      </c>
      <c r="L249" s="72">
        <v>194.56206896551728</v>
      </c>
      <c r="M249" s="72">
        <v>88.875862068965546</v>
      </c>
      <c r="N249" s="72">
        <v>347</v>
      </c>
      <c r="O249" s="72">
        <v>1</v>
      </c>
      <c r="P249" s="72">
        <v>1</v>
      </c>
      <c r="Q249" s="72">
        <v>1</v>
      </c>
      <c r="R249" s="72">
        <v>1</v>
      </c>
      <c r="S249" s="72">
        <v>1</v>
      </c>
      <c r="T249" s="72">
        <v>0.9</v>
      </c>
      <c r="U249" s="72">
        <v>0.93333333333333335</v>
      </c>
      <c r="V249" s="72">
        <v>0.93333333333333335</v>
      </c>
      <c r="W249" s="72">
        <v>0.93333333333333335</v>
      </c>
      <c r="X249" s="72">
        <v>0.93333333333333335</v>
      </c>
      <c r="Y249" s="72">
        <v>0.96666666666666667</v>
      </c>
      <c r="Z249" s="72">
        <v>0.96666666666666667</v>
      </c>
      <c r="AA249" s="72">
        <v>0.96388888888888891</v>
      </c>
    </row>
    <row r="250" spans="1:27" ht="15.75" customHeight="1" x14ac:dyDescent="0.25">
      <c r="A250" s="72">
        <v>16010330</v>
      </c>
      <c r="B250" s="72">
        <v>104.91666666666667</v>
      </c>
      <c r="C250" s="72">
        <v>58.233333333333327</v>
      </c>
      <c r="D250" s="72">
        <v>103</v>
      </c>
      <c r="E250" s="72">
        <v>118</v>
      </c>
      <c r="F250" s="72">
        <v>68.354545454545459</v>
      </c>
      <c r="G250" s="72">
        <v>38.427272727272729</v>
      </c>
      <c r="H250" s="72">
        <v>57.427272727272729</v>
      </c>
      <c r="I250" s="72">
        <v>70.36363636363636</v>
      </c>
      <c r="J250" s="72">
        <v>106.6</v>
      </c>
      <c r="K250" s="72">
        <v>166.63636363636363</v>
      </c>
      <c r="L250" s="72">
        <v>196.90909090909091</v>
      </c>
      <c r="M250" s="72">
        <v>95.545454545454547</v>
      </c>
      <c r="N250" s="72">
        <v>134</v>
      </c>
      <c r="O250" s="72">
        <v>0.4</v>
      </c>
      <c r="P250" s="72">
        <v>0.4</v>
      </c>
      <c r="Q250" s="72">
        <v>0.36666666666666664</v>
      </c>
      <c r="R250" s="72">
        <v>0.36666666666666664</v>
      </c>
      <c r="S250" s="72">
        <v>0.36666666666666664</v>
      </c>
      <c r="T250" s="72">
        <v>0.36666666666666664</v>
      </c>
      <c r="U250" s="72">
        <v>0.36666666666666664</v>
      </c>
      <c r="V250" s="72">
        <v>0.36666666666666664</v>
      </c>
      <c r="W250" s="72">
        <v>0.36666666666666664</v>
      </c>
      <c r="X250" s="72">
        <v>0.36666666666666664</v>
      </c>
      <c r="Y250" s="72">
        <v>0.36666666666666664</v>
      </c>
      <c r="Z250" s="72">
        <v>0.36666666666666664</v>
      </c>
      <c r="AA250" s="72">
        <v>0.37222222222222223</v>
      </c>
    </row>
    <row r="251" spans="1:27" ht="15.75" customHeight="1" x14ac:dyDescent="0.25">
      <c r="A251" s="72">
        <v>16010340</v>
      </c>
      <c r="B251" s="72">
        <v>103.4448275862069</v>
      </c>
      <c r="C251" s="72">
        <v>90.457142857142841</v>
      </c>
      <c r="D251" s="72">
        <v>86.44285714285715</v>
      </c>
      <c r="E251" s="72">
        <v>127.46551724137933</v>
      </c>
      <c r="F251" s="72">
        <v>101.6</v>
      </c>
      <c r="G251" s="72">
        <v>59.465517241379317</v>
      </c>
      <c r="H251" s="72">
        <v>42.559999999999988</v>
      </c>
      <c r="I251" s="72">
        <v>64.146666666666661</v>
      </c>
      <c r="J251" s="72">
        <v>74.63333333333334</v>
      </c>
      <c r="K251" s="72">
        <v>153.10714285714286</v>
      </c>
      <c r="L251" s="72">
        <v>180.20000000000002</v>
      </c>
      <c r="M251" s="72">
        <v>135.79642857142855</v>
      </c>
      <c r="N251" s="72">
        <v>346</v>
      </c>
      <c r="O251" s="72">
        <v>0.96666666666666667</v>
      </c>
      <c r="P251" s="72">
        <v>0.93333333333333335</v>
      </c>
      <c r="Q251" s="72">
        <v>0.93333333333333335</v>
      </c>
      <c r="R251" s="72">
        <v>0.96666666666666667</v>
      </c>
      <c r="S251" s="72">
        <v>0.93333333333333335</v>
      </c>
      <c r="T251" s="72">
        <v>0.96666666666666667</v>
      </c>
      <c r="U251" s="72">
        <v>1</v>
      </c>
      <c r="V251" s="72">
        <v>1</v>
      </c>
      <c r="W251" s="72">
        <v>1</v>
      </c>
      <c r="X251" s="72">
        <v>0.93333333333333335</v>
      </c>
      <c r="Y251" s="72">
        <v>0.96666666666666667</v>
      </c>
      <c r="Z251" s="72">
        <v>0.93333333333333335</v>
      </c>
      <c r="AA251" s="72">
        <v>0.96111111111111114</v>
      </c>
    </row>
    <row r="252" spans="1:27" ht="15.75" customHeight="1" x14ac:dyDescent="0.25">
      <c r="A252" s="72">
        <v>16015010</v>
      </c>
      <c r="B252" s="72">
        <v>63.947999999999986</v>
      </c>
      <c r="C252" s="72">
        <v>46.1</v>
      </c>
      <c r="D252" s="72">
        <v>65.908000000000001</v>
      </c>
      <c r="E252" s="72">
        <v>102.72799999999999</v>
      </c>
      <c r="F252" s="72">
        <v>85.141666666666666</v>
      </c>
      <c r="G252" s="72">
        <v>42.535999999999994</v>
      </c>
      <c r="H252" s="72">
        <v>38.28</v>
      </c>
      <c r="I252" s="72">
        <v>45.704166666666673</v>
      </c>
      <c r="J252" s="72">
        <v>60.658333333333331</v>
      </c>
      <c r="K252" s="72">
        <v>119.05833333333332</v>
      </c>
      <c r="L252" s="72">
        <v>143.82499999999996</v>
      </c>
      <c r="M252" s="72">
        <v>84.143478260869557</v>
      </c>
      <c r="N252" s="72">
        <v>293</v>
      </c>
      <c r="O252" s="72">
        <v>0.83333333333333337</v>
      </c>
      <c r="P252" s="72">
        <v>0.83333333333333337</v>
      </c>
      <c r="Q252" s="72">
        <v>0.83333333333333337</v>
      </c>
      <c r="R252" s="72">
        <v>0.83333333333333337</v>
      </c>
      <c r="S252" s="72">
        <v>0.8</v>
      </c>
      <c r="T252" s="72">
        <v>0.83333333333333337</v>
      </c>
      <c r="U252" s="72">
        <v>0.83333333333333337</v>
      </c>
      <c r="V252" s="72">
        <v>0.8</v>
      </c>
      <c r="W252" s="72">
        <v>0.8</v>
      </c>
      <c r="X252" s="72">
        <v>0.8</v>
      </c>
      <c r="Y252" s="72">
        <v>0.8</v>
      </c>
      <c r="Z252" s="72">
        <v>0.76666666666666672</v>
      </c>
      <c r="AA252" s="72">
        <v>0.81388888888888888</v>
      </c>
    </row>
    <row r="253" spans="1:27" ht="15.75" customHeight="1" x14ac:dyDescent="0.25">
      <c r="A253" s="72">
        <v>16015020</v>
      </c>
      <c r="B253" s="72">
        <v>33.595999999999997</v>
      </c>
      <c r="C253" s="72">
        <v>33.857142857142854</v>
      </c>
      <c r="D253" s="72">
        <v>70.207142857142841</v>
      </c>
      <c r="E253" s="72">
        <v>118.48928571428571</v>
      </c>
      <c r="F253" s="72">
        <v>94.986206896551721</v>
      </c>
      <c r="G253" s="72">
        <v>71.40333333333335</v>
      </c>
      <c r="H253" s="72">
        <v>56.50714285714286</v>
      </c>
      <c r="I253" s="72">
        <v>65.2655172413793</v>
      </c>
      <c r="J253" s="72">
        <v>95.2</v>
      </c>
      <c r="K253" s="72">
        <v>124.36896551724138</v>
      </c>
      <c r="L253" s="72">
        <v>115.26923076923077</v>
      </c>
      <c r="M253" s="72">
        <v>39.511999999999993</v>
      </c>
      <c r="N253" s="72">
        <v>334</v>
      </c>
      <c r="O253" s="72">
        <v>0.83333333333333337</v>
      </c>
      <c r="P253" s="72">
        <v>0.93333333333333335</v>
      </c>
      <c r="Q253" s="72">
        <v>0.93333333333333335</v>
      </c>
      <c r="R253" s="72">
        <v>0.93333333333333335</v>
      </c>
      <c r="S253" s="72">
        <v>0.96666666666666667</v>
      </c>
      <c r="T253" s="72">
        <v>1</v>
      </c>
      <c r="U253" s="72">
        <v>0.93333333333333335</v>
      </c>
      <c r="V253" s="72">
        <v>0.96666666666666667</v>
      </c>
      <c r="W253" s="72">
        <v>0.96666666666666667</v>
      </c>
      <c r="X253" s="72">
        <v>0.96666666666666667</v>
      </c>
      <c r="Y253" s="72">
        <v>0.8666666666666667</v>
      </c>
      <c r="Z253" s="72">
        <v>0.83333333333333337</v>
      </c>
      <c r="AA253" s="72">
        <v>0.92777777777777781</v>
      </c>
    </row>
    <row r="254" spans="1:27" ht="15.75" customHeight="1" x14ac:dyDescent="0.25">
      <c r="A254" s="72">
        <v>16015030</v>
      </c>
      <c r="B254" s="72">
        <v>46.773333333333348</v>
      </c>
      <c r="C254" s="72">
        <v>41.227586206896547</v>
      </c>
      <c r="D254" s="72">
        <v>79.900000000000006</v>
      </c>
      <c r="E254" s="72">
        <v>150.85172413793106</v>
      </c>
      <c r="F254" s="72">
        <v>162.06896551724137</v>
      </c>
      <c r="G254" s="72">
        <v>130.01034482758621</v>
      </c>
      <c r="H254" s="72">
        <v>120.87666666666665</v>
      </c>
      <c r="I254" s="72">
        <v>134.73214285714286</v>
      </c>
      <c r="J254" s="72">
        <v>172.94074074074075</v>
      </c>
      <c r="K254" s="72">
        <v>218.16785714285712</v>
      </c>
      <c r="L254" s="72">
        <v>179.25862068965517</v>
      </c>
      <c r="M254" s="72">
        <v>69.733333333333334</v>
      </c>
      <c r="N254" s="72">
        <v>344</v>
      </c>
      <c r="O254" s="72">
        <v>1</v>
      </c>
      <c r="P254" s="72">
        <v>0.96666666666666667</v>
      </c>
      <c r="Q254" s="72">
        <v>0.96666666666666667</v>
      </c>
      <c r="R254" s="72">
        <v>0.96666666666666667</v>
      </c>
      <c r="S254" s="72">
        <v>0.96666666666666667</v>
      </c>
      <c r="T254" s="72">
        <v>0.96666666666666667</v>
      </c>
      <c r="U254" s="72">
        <v>1</v>
      </c>
      <c r="V254" s="72">
        <v>0.93333333333333335</v>
      </c>
      <c r="W254" s="72">
        <v>0.9</v>
      </c>
      <c r="X254" s="72">
        <v>0.93333333333333335</v>
      </c>
      <c r="Y254" s="72">
        <v>0.96666666666666667</v>
      </c>
      <c r="Z254" s="72">
        <v>0.9</v>
      </c>
      <c r="AA254" s="72">
        <v>0.9555555555555556</v>
      </c>
    </row>
    <row r="255" spans="1:27" ht="15.75" customHeight="1" x14ac:dyDescent="0.25">
      <c r="A255" s="72">
        <v>16015040</v>
      </c>
      <c r="B255" s="72">
        <v>134.07777777777778</v>
      </c>
      <c r="C255" s="72">
        <v>125.42222222222225</v>
      </c>
      <c r="D255" s="72">
        <v>180.73749999999998</v>
      </c>
      <c r="E255" s="72">
        <v>242.8</v>
      </c>
      <c r="F255" s="72">
        <v>241.71111111111108</v>
      </c>
      <c r="G255" s="72">
        <v>182.92857142857142</v>
      </c>
      <c r="H255" s="72">
        <v>200.88749999999999</v>
      </c>
      <c r="I255" s="72">
        <v>194.95000000000002</v>
      </c>
      <c r="J255" s="72">
        <v>256.13333333333333</v>
      </c>
      <c r="K255" s="72">
        <v>342.84999999999997</v>
      </c>
      <c r="L255" s="72">
        <v>260.77499999999998</v>
      </c>
      <c r="M255" s="72">
        <v>250.35</v>
      </c>
      <c r="N255" s="72">
        <v>96</v>
      </c>
      <c r="O255" s="72">
        <v>0.3</v>
      </c>
      <c r="P255" s="72">
        <v>0.3</v>
      </c>
      <c r="Q255" s="72">
        <v>0.26666666666666666</v>
      </c>
      <c r="R255" s="72">
        <v>0.23333333333333334</v>
      </c>
      <c r="S255" s="72">
        <v>0.3</v>
      </c>
      <c r="T255" s="72">
        <v>0.23333333333333334</v>
      </c>
      <c r="U255" s="72">
        <v>0.26666666666666666</v>
      </c>
      <c r="V255" s="72">
        <v>0.26666666666666666</v>
      </c>
      <c r="W255" s="72">
        <v>0.3</v>
      </c>
      <c r="X255" s="72">
        <v>0.26666666666666666</v>
      </c>
      <c r="Y255" s="72">
        <v>0.26666666666666666</v>
      </c>
      <c r="Z255" s="72">
        <v>0.2</v>
      </c>
      <c r="AA255" s="72">
        <v>0.26666666666666666</v>
      </c>
    </row>
    <row r="256" spans="1:27" ht="15.75" customHeight="1" x14ac:dyDescent="0.25">
      <c r="A256" s="72">
        <v>16015060</v>
      </c>
      <c r="B256" s="72">
        <v>104.70000000000002</v>
      </c>
      <c r="C256" s="72">
        <v>44.1</v>
      </c>
      <c r="D256" s="72">
        <v>59.8</v>
      </c>
      <c r="E256" s="72">
        <v>136.60000000000002</v>
      </c>
      <c r="F256" s="72">
        <v>70.600000000000009</v>
      </c>
      <c r="G256" s="72">
        <v>57.400000000000006</v>
      </c>
      <c r="H256" s="72">
        <v>66.199999999999989</v>
      </c>
      <c r="I256" s="72">
        <v>36.1</v>
      </c>
      <c r="J256" s="72">
        <v>196.6</v>
      </c>
      <c r="K256" s="72">
        <v>255.79999999999995</v>
      </c>
      <c r="L256" s="72">
        <v>135.9</v>
      </c>
      <c r="M256" s="72">
        <v>128</v>
      </c>
      <c r="N256" s="72">
        <v>12</v>
      </c>
      <c r="O256" s="72">
        <v>3.3333333333333333E-2</v>
      </c>
      <c r="P256" s="72">
        <v>3.3333333333333333E-2</v>
      </c>
      <c r="Q256" s="72">
        <v>3.3333333333333333E-2</v>
      </c>
      <c r="R256" s="72">
        <v>3.3333333333333333E-2</v>
      </c>
      <c r="S256" s="72">
        <v>3.3333333333333333E-2</v>
      </c>
      <c r="T256" s="72">
        <v>3.3333333333333333E-2</v>
      </c>
      <c r="U256" s="72">
        <v>3.3333333333333333E-2</v>
      </c>
      <c r="V256" s="72">
        <v>3.3333333333333333E-2</v>
      </c>
      <c r="W256" s="72">
        <v>3.3333333333333333E-2</v>
      </c>
      <c r="X256" s="72">
        <v>3.3333333333333333E-2</v>
      </c>
      <c r="Y256" s="72">
        <v>3.3333333333333333E-2</v>
      </c>
      <c r="Z256" s="72">
        <v>3.3333333333333333E-2</v>
      </c>
      <c r="AA256" s="72">
        <v>3.3333333333333333E-2</v>
      </c>
    </row>
    <row r="257" spans="1:27" ht="15.75" customHeight="1" x14ac:dyDescent="0.25">
      <c r="A257" s="72">
        <v>16015090</v>
      </c>
      <c r="B257" s="72">
        <v>28.711111111111109</v>
      </c>
      <c r="C257" s="72">
        <v>42.912500000000016</v>
      </c>
      <c r="D257" s="72">
        <v>67.205263157894734</v>
      </c>
      <c r="E257" s="72">
        <v>126.46470588235292</v>
      </c>
      <c r="F257" s="72">
        <v>200.60000000000002</v>
      </c>
      <c r="G257" s="72">
        <v>220.75789473684208</v>
      </c>
      <c r="H257" s="72">
        <v>214.15294117647062</v>
      </c>
      <c r="I257" s="72">
        <v>163.22666666666666</v>
      </c>
      <c r="J257" s="72">
        <v>192.10714285714289</v>
      </c>
      <c r="K257" s="72">
        <v>187.96428571428572</v>
      </c>
      <c r="L257" s="72">
        <v>142.27333333333328</v>
      </c>
      <c r="M257" s="72">
        <v>59.053846153846159</v>
      </c>
      <c r="N257" s="72">
        <v>195</v>
      </c>
      <c r="O257" s="72">
        <v>0.6</v>
      </c>
      <c r="P257" s="72">
        <v>0.53333333333333333</v>
      </c>
      <c r="Q257" s="72">
        <v>0.6333333333333333</v>
      </c>
      <c r="R257" s="72">
        <v>0.56666666666666665</v>
      </c>
      <c r="S257" s="72">
        <v>0.6</v>
      </c>
      <c r="T257" s="72">
        <v>0.6333333333333333</v>
      </c>
      <c r="U257" s="72">
        <v>0.56666666666666665</v>
      </c>
      <c r="V257" s="72">
        <v>0.5</v>
      </c>
      <c r="W257" s="72">
        <v>0.46666666666666667</v>
      </c>
      <c r="X257" s="72">
        <v>0.46666666666666667</v>
      </c>
      <c r="Y257" s="72">
        <v>0.5</v>
      </c>
      <c r="Z257" s="72">
        <v>0.43333333333333335</v>
      </c>
      <c r="AA257" s="72">
        <v>0.54166666666666663</v>
      </c>
    </row>
    <row r="258" spans="1:27" ht="15.75" customHeight="1" x14ac:dyDescent="0.25">
      <c r="A258" s="72">
        <v>16015100</v>
      </c>
      <c r="B258" s="72">
        <v>41.95</v>
      </c>
      <c r="C258" s="72">
        <v>45.975000000000009</v>
      </c>
      <c r="D258" s="72">
        <v>77.699999999999989</v>
      </c>
      <c r="E258" s="72">
        <v>149.54210526315796</v>
      </c>
      <c r="F258" s="72">
        <v>130.07647058823528</v>
      </c>
      <c r="G258" s="72">
        <v>111.78235294117647</v>
      </c>
      <c r="H258" s="72">
        <v>102.85999999999999</v>
      </c>
      <c r="I258" s="72">
        <v>98.766666666666666</v>
      </c>
      <c r="J258" s="72">
        <v>128.48421052631579</v>
      </c>
      <c r="K258" s="72">
        <v>180.57999999999998</v>
      </c>
      <c r="L258" s="72">
        <v>160.21052631578951</v>
      </c>
      <c r="M258" s="72">
        <v>59.319047619047623</v>
      </c>
      <c r="N258" s="72">
        <v>230</v>
      </c>
      <c r="O258" s="72">
        <v>0.66666666666666663</v>
      </c>
      <c r="P258" s="72">
        <v>0.66666666666666663</v>
      </c>
      <c r="Q258" s="72">
        <v>0.56666666666666665</v>
      </c>
      <c r="R258" s="72">
        <v>0.6333333333333333</v>
      </c>
      <c r="S258" s="72">
        <v>0.56666666666666665</v>
      </c>
      <c r="T258" s="72">
        <v>0.56666666666666665</v>
      </c>
      <c r="U258" s="72">
        <v>0.66666666666666663</v>
      </c>
      <c r="V258" s="72">
        <v>0.7</v>
      </c>
      <c r="W258" s="72">
        <v>0.6333333333333333</v>
      </c>
      <c r="X258" s="72">
        <v>0.66666666666666663</v>
      </c>
      <c r="Y258" s="72">
        <v>0.6333333333333333</v>
      </c>
      <c r="Z258" s="72">
        <v>0.7</v>
      </c>
      <c r="AA258" s="72">
        <v>0.63888888888888884</v>
      </c>
    </row>
    <row r="259" spans="1:27" ht="15.75" customHeight="1" x14ac:dyDescent="0.25">
      <c r="A259" s="72">
        <v>16015140</v>
      </c>
      <c r="B259" s="72">
        <v>45.833333333333336</v>
      </c>
      <c r="C259" s="72">
        <v>56.199999999999989</v>
      </c>
      <c r="D259" s="72">
        <v>154.37499999999997</v>
      </c>
      <c r="E259" s="72">
        <v>230.32000000000002</v>
      </c>
      <c r="F259" s="72">
        <v>186.92000000000002</v>
      </c>
      <c r="G259" s="72">
        <v>111.14285714285715</v>
      </c>
      <c r="H259" s="72">
        <v>102.16666666666667</v>
      </c>
      <c r="I259" s="72">
        <v>99.2</v>
      </c>
      <c r="J259" s="72">
        <v>158.02857142857141</v>
      </c>
      <c r="K259" s="72">
        <v>289.93333333333334</v>
      </c>
      <c r="L259" s="72">
        <v>291.94</v>
      </c>
      <c r="M259" s="72">
        <v>72.61666666666666</v>
      </c>
      <c r="N259" s="72">
        <v>68</v>
      </c>
      <c r="O259" s="72">
        <v>0.2</v>
      </c>
      <c r="P259" s="72">
        <v>0.2</v>
      </c>
      <c r="Q259" s="72">
        <v>0.13333333333333333</v>
      </c>
      <c r="R259" s="72">
        <v>0.16666666666666666</v>
      </c>
      <c r="S259" s="72">
        <v>0.16666666666666666</v>
      </c>
      <c r="T259" s="72">
        <v>0.23333333333333334</v>
      </c>
      <c r="U259" s="72">
        <v>0.2</v>
      </c>
      <c r="V259" s="72">
        <v>0.16666666666666666</v>
      </c>
      <c r="W259" s="72">
        <v>0.23333333333333334</v>
      </c>
      <c r="X259" s="72">
        <v>0.2</v>
      </c>
      <c r="Y259" s="72">
        <v>0.16666666666666666</v>
      </c>
      <c r="Z259" s="72">
        <v>0.2</v>
      </c>
      <c r="AA259" s="72">
        <v>0.18888888888888888</v>
      </c>
    </row>
    <row r="260" spans="1:27" ht="15.75" customHeight="1" x14ac:dyDescent="0.25">
      <c r="A260" s="72">
        <v>16020010</v>
      </c>
      <c r="B260" s="72">
        <v>57.172413793103445</v>
      </c>
      <c r="C260" s="72">
        <v>82.896551724137936</v>
      </c>
      <c r="D260" s="72">
        <v>139.6758620689655</v>
      </c>
      <c r="E260" s="72">
        <v>201.83333333333334</v>
      </c>
      <c r="F260" s="72">
        <v>169.46666666666667</v>
      </c>
      <c r="G260" s="72">
        <v>66.666666666666671</v>
      </c>
      <c r="H260" s="72">
        <v>64.448275862068968</v>
      </c>
      <c r="I260" s="72">
        <v>99.11666666666666</v>
      </c>
      <c r="J260" s="72">
        <v>200.89655172413794</v>
      </c>
      <c r="K260" s="72">
        <v>265.89999999999998</v>
      </c>
      <c r="L260" s="72">
        <v>279.53333333333336</v>
      </c>
      <c r="M260" s="72">
        <v>109.31034482758621</v>
      </c>
      <c r="N260" s="72">
        <v>354</v>
      </c>
      <c r="O260" s="72">
        <v>0.96666666666666667</v>
      </c>
      <c r="P260" s="72">
        <v>0.96666666666666667</v>
      </c>
      <c r="Q260" s="72">
        <v>0.96666666666666667</v>
      </c>
      <c r="R260" s="72">
        <v>1</v>
      </c>
      <c r="S260" s="72">
        <v>1</v>
      </c>
      <c r="T260" s="72">
        <v>1</v>
      </c>
      <c r="U260" s="72">
        <v>0.96666666666666667</v>
      </c>
      <c r="V260" s="72">
        <v>1</v>
      </c>
      <c r="W260" s="72">
        <v>0.96666666666666667</v>
      </c>
      <c r="X260" s="72">
        <v>1</v>
      </c>
      <c r="Y260" s="72">
        <v>1</v>
      </c>
      <c r="Z260" s="72">
        <v>0.96666666666666667</v>
      </c>
      <c r="AA260" s="72">
        <v>0.98333333333333328</v>
      </c>
    </row>
    <row r="261" spans="1:27" ht="15.75" customHeight="1" x14ac:dyDescent="0.25">
      <c r="A261" s="72">
        <v>16020030</v>
      </c>
      <c r="B261" s="72">
        <v>50.767857142857153</v>
      </c>
      <c r="C261" s="72">
        <v>64.962962962962962</v>
      </c>
      <c r="D261" s="72">
        <v>80.660714285714292</v>
      </c>
      <c r="E261" s="72">
        <v>135.56896551724137</v>
      </c>
      <c r="F261" s="72">
        <v>105.24074074074075</v>
      </c>
      <c r="G261" s="72">
        <v>42.225000000000009</v>
      </c>
      <c r="H261" s="72">
        <v>28.427586206896546</v>
      </c>
      <c r="I261" s="72">
        <v>52.948148148148142</v>
      </c>
      <c r="J261" s="72">
        <v>98.148148148148167</v>
      </c>
      <c r="K261" s="72">
        <v>181.06666666666663</v>
      </c>
      <c r="L261" s="72">
        <v>176.20714285714283</v>
      </c>
      <c r="M261" s="72">
        <v>78.737931034482742</v>
      </c>
      <c r="N261" s="72">
        <v>334</v>
      </c>
      <c r="O261" s="72">
        <v>0.93333333333333335</v>
      </c>
      <c r="P261" s="72">
        <v>0.9</v>
      </c>
      <c r="Q261" s="72">
        <v>0.93333333333333335</v>
      </c>
      <c r="R261" s="72">
        <v>0.96666666666666667</v>
      </c>
      <c r="S261" s="72">
        <v>0.9</v>
      </c>
      <c r="T261" s="72">
        <v>0.93333333333333335</v>
      </c>
      <c r="U261" s="72">
        <v>0.96666666666666667</v>
      </c>
      <c r="V261" s="72">
        <v>0.9</v>
      </c>
      <c r="W261" s="72">
        <v>0.9</v>
      </c>
      <c r="X261" s="72">
        <v>0.9</v>
      </c>
      <c r="Y261" s="72">
        <v>0.93333333333333335</v>
      </c>
      <c r="Z261" s="72">
        <v>0.96666666666666667</v>
      </c>
      <c r="AA261" s="72">
        <v>0.92777777777777781</v>
      </c>
    </row>
    <row r="262" spans="1:27" ht="15.75" customHeight="1" x14ac:dyDescent="0.25">
      <c r="A262" s="72">
        <v>16020050</v>
      </c>
      <c r="B262" s="72">
        <v>61.892857142857146</v>
      </c>
      <c r="C262" s="72">
        <v>85.464285714285708</v>
      </c>
      <c r="D262" s="72">
        <v>138</v>
      </c>
      <c r="E262" s="72">
        <v>195.34482758620689</v>
      </c>
      <c r="F262" s="72">
        <v>159.29310344827587</v>
      </c>
      <c r="G262" s="72">
        <v>93.266666666666666</v>
      </c>
      <c r="H262" s="72">
        <v>81.965517241379317</v>
      </c>
      <c r="I262" s="72">
        <v>118.10714285714286</v>
      </c>
      <c r="J262" s="72">
        <v>201.67586206896553</v>
      </c>
      <c r="K262" s="72">
        <v>238.28571428571428</v>
      </c>
      <c r="L262" s="72">
        <v>228.82142857142858</v>
      </c>
      <c r="M262" s="72">
        <v>118.72413793103448</v>
      </c>
      <c r="N262" s="72">
        <v>345</v>
      </c>
      <c r="O262" s="72">
        <v>0.93333333333333335</v>
      </c>
      <c r="P262" s="72">
        <v>0.93333333333333335</v>
      </c>
      <c r="Q262" s="72">
        <v>1</v>
      </c>
      <c r="R262" s="72">
        <v>0.96666666666666667</v>
      </c>
      <c r="S262" s="72">
        <v>0.96666666666666667</v>
      </c>
      <c r="T262" s="72">
        <v>1</v>
      </c>
      <c r="U262" s="72">
        <v>0.96666666666666667</v>
      </c>
      <c r="V262" s="72">
        <v>0.93333333333333335</v>
      </c>
      <c r="W262" s="72">
        <v>0.96666666666666667</v>
      </c>
      <c r="X262" s="72">
        <v>0.93333333333333335</v>
      </c>
      <c r="Y262" s="72">
        <v>0.93333333333333335</v>
      </c>
      <c r="Z262" s="72">
        <v>0.96666666666666667</v>
      </c>
      <c r="AA262" s="72">
        <v>0.95833333333333337</v>
      </c>
    </row>
    <row r="263" spans="1:27" ht="15.75" customHeight="1" x14ac:dyDescent="0.25">
      <c r="A263" s="72">
        <v>16020060</v>
      </c>
      <c r="B263" s="72">
        <v>89.15384615384616</v>
      </c>
      <c r="C263" s="72">
        <v>106.30769230769231</v>
      </c>
      <c r="D263" s="72">
        <v>141.13333333333333</v>
      </c>
      <c r="E263" s="72">
        <v>205.16666666666666</v>
      </c>
      <c r="F263" s="72">
        <v>262.25</v>
      </c>
      <c r="G263" s="72">
        <v>178.5</v>
      </c>
      <c r="H263" s="72">
        <v>152.14285714285714</v>
      </c>
      <c r="I263" s="72">
        <v>154.38461538461539</v>
      </c>
      <c r="J263" s="72">
        <v>263.60000000000002</v>
      </c>
      <c r="K263" s="72">
        <v>304.15384615384613</v>
      </c>
      <c r="L263" s="72">
        <v>266.18461538461537</v>
      </c>
      <c r="M263" s="72">
        <v>162.14285714285714</v>
      </c>
      <c r="N263" s="72">
        <v>161</v>
      </c>
      <c r="O263" s="72">
        <v>0.43333333333333335</v>
      </c>
      <c r="P263" s="72">
        <v>0.43333333333333335</v>
      </c>
      <c r="Q263" s="72">
        <v>0.5</v>
      </c>
      <c r="R263" s="72">
        <v>0.4</v>
      </c>
      <c r="S263" s="72">
        <v>0.4</v>
      </c>
      <c r="T263" s="72">
        <v>0.46666666666666667</v>
      </c>
      <c r="U263" s="72">
        <v>0.46666666666666667</v>
      </c>
      <c r="V263" s="72">
        <v>0.43333333333333335</v>
      </c>
      <c r="W263" s="72">
        <v>0.5</v>
      </c>
      <c r="X263" s="72">
        <v>0.43333333333333335</v>
      </c>
      <c r="Y263" s="72">
        <v>0.43333333333333335</v>
      </c>
      <c r="Z263" s="72">
        <v>0.46666666666666667</v>
      </c>
      <c r="AA263" s="72">
        <v>0.44722222222222224</v>
      </c>
    </row>
    <row r="264" spans="1:27" ht="15.75" customHeight="1" x14ac:dyDescent="0.25">
      <c r="A264" s="72">
        <v>16020080</v>
      </c>
      <c r="B264" s="72">
        <v>68.690000000000012</v>
      </c>
      <c r="C264" s="72">
        <v>80.2</v>
      </c>
      <c r="D264" s="72">
        <v>135.32333333333332</v>
      </c>
      <c r="E264" s="72">
        <v>219.48000000000002</v>
      </c>
      <c r="F264" s="72">
        <v>174.49666666666673</v>
      </c>
      <c r="G264" s="72">
        <v>91.660000000000011</v>
      </c>
      <c r="H264" s="72">
        <v>74.936666666666682</v>
      </c>
      <c r="I264" s="72">
        <v>121.03666666666666</v>
      </c>
      <c r="J264" s="72">
        <v>164.0033333333333</v>
      </c>
      <c r="K264" s="72">
        <v>293.49999999999994</v>
      </c>
      <c r="L264" s="72">
        <v>282.55357142857144</v>
      </c>
      <c r="M264" s="72">
        <v>125.09333333333332</v>
      </c>
      <c r="N264" s="72">
        <v>357</v>
      </c>
      <c r="O264" s="72">
        <v>1</v>
      </c>
      <c r="P264" s="72">
        <v>1</v>
      </c>
      <c r="Q264" s="72">
        <v>1</v>
      </c>
      <c r="R264" s="72">
        <v>1</v>
      </c>
      <c r="S264" s="72">
        <v>1</v>
      </c>
      <c r="T264" s="72">
        <v>1</v>
      </c>
      <c r="U264" s="72">
        <v>1</v>
      </c>
      <c r="V264" s="72">
        <v>1</v>
      </c>
      <c r="W264" s="72">
        <v>1</v>
      </c>
      <c r="X264" s="72">
        <v>0.96666666666666667</v>
      </c>
      <c r="Y264" s="72">
        <v>0.93333333333333335</v>
      </c>
      <c r="Z264" s="72">
        <v>1</v>
      </c>
      <c r="AA264" s="72">
        <v>0.9916666666666667</v>
      </c>
    </row>
    <row r="265" spans="1:27" ht="15.75" customHeight="1" x14ac:dyDescent="0.25">
      <c r="A265" s="72">
        <v>16020110</v>
      </c>
      <c r="B265" s="72">
        <v>31.653571428571428</v>
      </c>
      <c r="C265" s="72">
        <v>45.096551724137932</v>
      </c>
      <c r="D265" s="72">
        <v>77.651724137931026</v>
      </c>
      <c r="E265" s="72">
        <v>137.79285714285714</v>
      </c>
      <c r="F265" s="72">
        <v>130.53571428571428</v>
      </c>
      <c r="G265" s="72">
        <v>130.07586206896553</v>
      </c>
      <c r="H265" s="72">
        <v>118.16551724137932</v>
      </c>
      <c r="I265" s="72">
        <v>97.978571428571414</v>
      </c>
      <c r="J265" s="72">
        <v>107.40333333333334</v>
      </c>
      <c r="K265" s="72">
        <v>137.71724137931037</v>
      </c>
      <c r="L265" s="72">
        <v>106.73214285714286</v>
      </c>
      <c r="M265" s="72">
        <v>43.65</v>
      </c>
      <c r="N265" s="72">
        <v>343</v>
      </c>
      <c r="O265" s="72">
        <v>0.93333333333333335</v>
      </c>
      <c r="P265" s="72">
        <v>0.96666666666666667</v>
      </c>
      <c r="Q265" s="72">
        <v>0.96666666666666667</v>
      </c>
      <c r="R265" s="72">
        <v>0.93333333333333335</v>
      </c>
      <c r="S265" s="72">
        <v>0.93333333333333335</v>
      </c>
      <c r="T265" s="72">
        <v>0.96666666666666667</v>
      </c>
      <c r="U265" s="72">
        <v>0.96666666666666667</v>
      </c>
      <c r="V265" s="72">
        <v>0.93333333333333335</v>
      </c>
      <c r="W265" s="72">
        <v>1</v>
      </c>
      <c r="X265" s="72">
        <v>0.96666666666666667</v>
      </c>
      <c r="Y265" s="72">
        <v>0.93333333333333335</v>
      </c>
      <c r="Z265" s="72">
        <v>0.93333333333333335</v>
      </c>
      <c r="AA265" s="72">
        <v>0.95277777777777772</v>
      </c>
    </row>
    <row r="266" spans="1:27" ht="15.75" customHeight="1" x14ac:dyDescent="0.25">
      <c r="A266" s="72">
        <v>16020120</v>
      </c>
      <c r="B266" s="72">
        <v>174.375</v>
      </c>
      <c r="C266" s="72">
        <v>102.60000000000001</v>
      </c>
      <c r="D266" s="72">
        <v>119.92727272727274</v>
      </c>
      <c r="E266" s="72">
        <v>199.87272727272727</v>
      </c>
      <c r="F266" s="72">
        <v>133.90909090909091</v>
      </c>
      <c r="G266" s="72">
        <v>134.45454545454547</v>
      </c>
      <c r="H266" s="72">
        <v>138.18181818181819</v>
      </c>
      <c r="I266" s="72">
        <v>119</v>
      </c>
      <c r="J266" s="72">
        <v>218.27272727272728</v>
      </c>
      <c r="K266" s="72">
        <v>277.89999999999998</v>
      </c>
      <c r="L266" s="72">
        <v>340.5</v>
      </c>
      <c r="M266" s="72">
        <v>214.33</v>
      </c>
      <c r="N266" s="72">
        <v>131</v>
      </c>
      <c r="O266" s="72">
        <v>0.4</v>
      </c>
      <c r="P266" s="72">
        <v>0.4</v>
      </c>
      <c r="Q266" s="72">
        <v>0.36666666666666664</v>
      </c>
      <c r="R266" s="72">
        <v>0.36666666666666664</v>
      </c>
      <c r="S266" s="72">
        <v>0.36666666666666664</v>
      </c>
      <c r="T266" s="72">
        <v>0.36666666666666664</v>
      </c>
      <c r="U266" s="72">
        <v>0.36666666666666664</v>
      </c>
      <c r="V266" s="72">
        <v>0.36666666666666664</v>
      </c>
      <c r="W266" s="72">
        <v>0.36666666666666664</v>
      </c>
      <c r="X266" s="72">
        <v>0.33333333333333331</v>
      </c>
      <c r="Y266" s="72">
        <v>0.33333333333333331</v>
      </c>
      <c r="Z266" s="72">
        <v>0.33333333333333331</v>
      </c>
      <c r="AA266" s="72">
        <v>0.36388888888888887</v>
      </c>
    </row>
    <row r="267" spans="1:27" ht="15.75" customHeight="1" x14ac:dyDescent="0.25">
      <c r="A267" s="72">
        <v>16020130</v>
      </c>
      <c r="B267" s="72">
        <v>129.80000000000001</v>
      </c>
      <c r="C267" s="72">
        <v>103.83</v>
      </c>
      <c r="D267" s="72">
        <v>143.73333333333332</v>
      </c>
      <c r="E267" s="72">
        <v>245.53333333333333</v>
      </c>
      <c r="F267" s="72">
        <v>245.16666666666666</v>
      </c>
      <c r="G267" s="72">
        <v>121.94666666666667</v>
      </c>
      <c r="H267" s="72">
        <v>124.83333333333333</v>
      </c>
      <c r="I267" s="72">
        <v>157.33333333333334</v>
      </c>
      <c r="J267" s="72">
        <v>258.83333333333331</v>
      </c>
      <c r="K267" s="72">
        <v>348.9655172413793</v>
      </c>
      <c r="L267" s="72">
        <v>325.03928571428571</v>
      </c>
      <c r="M267" s="72">
        <v>225.93333333333334</v>
      </c>
      <c r="N267" s="72">
        <v>357</v>
      </c>
      <c r="O267" s="72">
        <v>1</v>
      </c>
      <c r="P267" s="72">
        <v>1</v>
      </c>
      <c r="Q267" s="72">
        <v>1</v>
      </c>
      <c r="R267" s="72">
        <v>1</v>
      </c>
      <c r="S267" s="72">
        <v>1</v>
      </c>
      <c r="T267" s="72">
        <v>1</v>
      </c>
      <c r="U267" s="72">
        <v>1</v>
      </c>
      <c r="V267" s="72">
        <v>1</v>
      </c>
      <c r="W267" s="72">
        <v>1</v>
      </c>
      <c r="X267" s="72">
        <v>0.96666666666666667</v>
      </c>
      <c r="Y267" s="72">
        <v>0.93333333333333335</v>
      </c>
      <c r="Z267" s="72">
        <v>1</v>
      </c>
      <c r="AA267" s="72">
        <v>0.9916666666666667</v>
      </c>
    </row>
    <row r="268" spans="1:27" ht="15.75" customHeight="1" x14ac:dyDescent="0.25">
      <c r="A268" s="72">
        <v>16020140</v>
      </c>
      <c r="B268" s="72">
        <v>93.089655172413757</v>
      </c>
      <c r="C268" s="72">
        <v>60.503571428571426</v>
      </c>
      <c r="D268" s="72">
        <v>89.536666666666662</v>
      </c>
      <c r="E268" s="72">
        <v>140.62666666666664</v>
      </c>
      <c r="F268" s="72">
        <v>152.56896551724134</v>
      </c>
      <c r="G268" s="72">
        <v>59.572413793103451</v>
      </c>
      <c r="H268" s="72">
        <v>77.627586206896567</v>
      </c>
      <c r="I268" s="72">
        <v>102.16666666666669</v>
      </c>
      <c r="J268" s="72">
        <v>126.34666666666666</v>
      </c>
      <c r="K268" s="72">
        <v>224.63448275862072</v>
      </c>
      <c r="L268" s="72">
        <v>256.7074074074074</v>
      </c>
      <c r="M268" s="72">
        <v>132.84814814814817</v>
      </c>
      <c r="N268" s="72">
        <v>347</v>
      </c>
      <c r="O268" s="72">
        <v>0.96666666666666667</v>
      </c>
      <c r="P268" s="72">
        <v>0.93333333333333335</v>
      </c>
      <c r="Q268" s="72">
        <v>1</v>
      </c>
      <c r="R268" s="72">
        <v>1</v>
      </c>
      <c r="S268" s="72">
        <v>0.96666666666666667</v>
      </c>
      <c r="T268" s="72">
        <v>0.96666666666666667</v>
      </c>
      <c r="U268" s="72">
        <v>0.96666666666666667</v>
      </c>
      <c r="V268" s="72">
        <v>1</v>
      </c>
      <c r="W268" s="72">
        <v>1</v>
      </c>
      <c r="X268" s="72">
        <v>0.96666666666666667</v>
      </c>
      <c r="Y268" s="72">
        <v>0.9</v>
      </c>
      <c r="Z268" s="72">
        <v>0.9</v>
      </c>
      <c r="AA268" s="72">
        <v>0.96388888888888891</v>
      </c>
    </row>
    <row r="269" spans="1:27" ht="15.75" customHeight="1" x14ac:dyDescent="0.25">
      <c r="A269" s="72">
        <v>16020150</v>
      </c>
      <c r="B269" s="72">
        <v>127</v>
      </c>
      <c r="C269" s="72">
        <v>95</v>
      </c>
      <c r="D269" s="72">
        <v>165</v>
      </c>
      <c r="E269" s="72">
        <v>196</v>
      </c>
      <c r="F269" s="72" t="s">
        <v>2054</v>
      </c>
      <c r="G269" s="72" t="s">
        <v>2054</v>
      </c>
      <c r="H269" s="72" t="s">
        <v>2054</v>
      </c>
      <c r="I269" s="72" t="s">
        <v>2054</v>
      </c>
      <c r="J269" s="72" t="s">
        <v>2054</v>
      </c>
      <c r="K269" s="72" t="s">
        <v>2054</v>
      </c>
      <c r="L269" s="72" t="s">
        <v>2054</v>
      </c>
      <c r="M269" s="72" t="s">
        <v>2054</v>
      </c>
      <c r="N269" s="72">
        <v>4</v>
      </c>
      <c r="O269" s="72">
        <v>3.3333333333333333E-2</v>
      </c>
      <c r="P269" s="72">
        <v>3.3333333333333333E-2</v>
      </c>
      <c r="Q269" s="72">
        <v>3.3333333333333333E-2</v>
      </c>
      <c r="R269" s="72">
        <v>3.3333333333333333E-2</v>
      </c>
      <c r="S269" s="72">
        <v>0</v>
      </c>
      <c r="T269" s="72">
        <v>0</v>
      </c>
      <c r="U269" s="72">
        <v>0</v>
      </c>
      <c r="V269" s="72">
        <v>0</v>
      </c>
      <c r="W269" s="72">
        <v>0</v>
      </c>
      <c r="X269" s="72">
        <v>0</v>
      </c>
      <c r="Y269" s="72">
        <v>0</v>
      </c>
      <c r="Z269" s="72">
        <v>0</v>
      </c>
      <c r="AA269" s="72">
        <v>1.1111111111111112E-2</v>
      </c>
    </row>
    <row r="270" spans="1:27" ht="15.75" customHeight="1" x14ac:dyDescent="0.25">
      <c r="A270" s="72">
        <v>16020170</v>
      </c>
      <c r="B270" s="72">
        <v>126.70833333333333</v>
      </c>
      <c r="C270" s="72">
        <v>91.75</v>
      </c>
      <c r="D270" s="72">
        <v>116.34545454545454</v>
      </c>
      <c r="E270" s="72">
        <v>202.1</v>
      </c>
      <c r="F270" s="72">
        <v>222.5181818181818</v>
      </c>
      <c r="G270" s="72">
        <v>135.36363636363637</v>
      </c>
      <c r="H270" s="72">
        <v>138.09090909090909</v>
      </c>
      <c r="I270" s="72">
        <v>153.75454545454545</v>
      </c>
      <c r="J270" s="72">
        <v>235.8909090909091</v>
      </c>
      <c r="K270" s="72">
        <v>267.97272727272724</v>
      </c>
      <c r="L270" s="72">
        <v>308.63636363636363</v>
      </c>
      <c r="M270" s="72">
        <v>246.27272727272728</v>
      </c>
      <c r="N270" s="72">
        <v>133</v>
      </c>
      <c r="O270" s="72">
        <v>0.4</v>
      </c>
      <c r="P270" s="72">
        <v>0.4</v>
      </c>
      <c r="Q270" s="72">
        <v>0.36666666666666664</v>
      </c>
      <c r="R270" s="72">
        <v>0.33333333333333331</v>
      </c>
      <c r="S270" s="72">
        <v>0.36666666666666664</v>
      </c>
      <c r="T270" s="72">
        <v>0.36666666666666664</v>
      </c>
      <c r="U270" s="72">
        <v>0.36666666666666664</v>
      </c>
      <c r="V270" s="72">
        <v>0.36666666666666664</v>
      </c>
      <c r="W270" s="72">
        <v>0.36666666666666664</v>
      </c>
      <c r="X270" s="72">
        <v>0.36666666666666664</v>
      </c>
      <c r="Y270" s="72">
        <v>0.36666666666666664</v>
      </c>
      <c r="Z270" s="72">
        <v>0.36666666666666664</v>
      </c>
      <c r="AA270" s="72">
        <v>0.36944444444444446</v>
      </c>
    </row>
    <row r="271" spans="1:27" ht="15.75" customHeight="1" x14ac:dyDescent="0.25">
      <c r="A271" s="72">
        <v>16020180</v>
      </c>
      <c r="B271" s="72">
        <v>94.821428571428569</v>
      </c>
      <c r="C271" s="72">
        <v>62.565517241379311</v>
      </c>
      <c r="D271" s="72">
        <v>75.148148148148152</v>
      </c>
      <c r="E271" s="72">
        <v>117.36538461538461</v>
      </c>
      <c r="F271" s="72">
        <v>82.257692307692295</v>
      </c>
      <c r="G271" s="72">
        <v>50.099999999999994</v>
      </c>
      <c r="H271" s="72">
        <v>40.88148148148148</v>
      </c>
      <c r="I271" s="72">
        <v>50.855172413793099</v>
      </c>
      <c r="J271" s="72">
        <v>76.806896551724137</v>
      </c>
      <c r="K271" s="72">
        <v>186.3962962962963</v>
      </c>
      <c r="L271" s="72">
        <v>195.82758620689654</v>
      </c>
      <c r="M271" s="72">
        <v>116.58214285714287</v>
      </c>
      <c r="N271" s="72">
        <v>331</v>
      </c>
      <c r="O271" s="72">
        <v>0.93333333333333335</v>
      </c>
      <c r="P271" s="72">
        <v>0.96666666666666667</v>
      </c>
      <c r="Q271" s="72">
        <v>0.9</v>
      </c>
      <c r="R271" s="72">
        <v>0.8666666666666667</v>
      </c>
      <c r="S271" s="72">
        <v>0.8666666666666667</v>
      </c>
      <c r="T271" s="72">
        <v>0.8666666666666667</v>
      </c>
      <c r="U271" s="72">
        <v>0.9</v>
      </c>
      <c r="V271" s="72">
        <v>0.96666666666666667</v>
      </c>
      <c r="W271" s="72">
        <v>0.96666666666666667</v>
      </c>
      <c r="X271" s="72">
        <v>0.9</v>
      </c>
      <c r="Y271" s="72">
        <v>0.96666666666666667</v>
      </c>
      <c r="Z271" s="72">
        <v>0.93333333333333335</v>
      </c>
      <c r="AA271" s="72">
        <v>0.9194444444444444</v>
      </c>
    </row>
    <row r="272" spans="1:27" ht="15.75" customHeight="1" x14ac:dyDescent="0.25">
      <c r="A272" s="72">
        <v>16020190</v>
      </c>
      <c r="B272" s="72">
        <v>71.43703703703703</v>
      </c>
      <c r="C272" s="72">
        <v>67</v>
      </c>
      <c r="D272" s="72">
        <v>93.629629629629633</v>
      </c>
      <c r="E272" s="72">
        <v>143.96296296296296</v>
      </c>
      <c r="F272" s="72">
        <v>108.44444444444444</v>
      </c>
      <c r="G272" s="72">
        <v>42.76</v>
      </c>
      <c r="H272" s="72">
        <v>41.72</v>
      </c>
      <c r="I272" s="72">
        <v>55.384615384615387</v>
      </c>
      <c r="J272" s="72">
        <v>121.34615384615384</v>
      </c>
      <c r="K272" s="72">
        <v>192.65517241379311</v>
      </c>
      <c r="L272" s="72">
        <v>192.88461538461539</v>
      </c>
      <c r="M272" s="72">
        <v>80.714285714285708</v>
      </c>
      <c r="N272" s="72">
        <v>321</v>
      </c>
      <c r="O272" s="72">
        <v>0.9</v>
      </c>
      <c r="P272" s="72">
        <v>0.93333333333333335</v>
      </c>
      <c r="Q272" s="72">
        <v>0.9</v>
      </c>
      <c r="R272" s="72">
        <v>0.9</v>
      </c>
      <c r="S272" s="72">
        <v>0.9</v>
      </c>
      <c r="T272" s="72">
        <v>0.83333333333333337</v>
      </c>
      <c r="U272" s="72">
        <v>0.83333333333333337</v>
      </c>
      <c r="V272" s="72">
        <v>0.8666666666666667</v>
      </c>
      <c r="W272" s="72">
        <v>0.8666666666666667</v>
      </c>
      <c r="X272" s="72">
        <v>0.96666666666666667</v>
      </c>
      <c r="Y272" s="72">
        <v>0.8666666666666667</v>
      </c>
      <c r="Z272" s="72">
        <v>0.93333333333333335</v>
      </c>
      <c r="AA272" s="72">
        <v>0.89166666666666672</v>
      </c>
    </row>
    <row r="273" spans="1:27" ht="15.75" customHeight="1" x14ac:dyDescent="0.25">
      <c r="A273" s="72">
        <v>16020210</v>
      </c>
      <c r="B273" s="72">
        <v>106.16666666666667</v>
      </c>
      <c r="C273" s="72">
        <v>60.083333333333336</v>
      </c>
      <c r="D273" s="72">
        <v>69.909090909090907</v>
      </c>
      <c r="E273" s="72">
        <v>127.45454545454545</v>
      </c>
      <c r="F273" s="72">
        <v>65.545454545454547</v>
      </c>
      <c r="G273" s="72">
        <v>53.7</v>
      </c>
      <c r="H273" s="72">
        <v>42.8</v>
      </c>
      <c r="I273" s="72">
        <v>55.727272727272727</v>
      </c>
      <c r="J273" s="72">
        <v>85.272727272727266</v>
      </c>
      <c r="K273" s="72">
        <v>172.90909090909091</v>
      </c>
      <c r="L273" s="72">
        <v>170.27272727272728</v>
      </c>
      <c r="M273" s="72">
        <v>85.7</v>
      </c>
      <c r="N273" s="72">
        <v>131</v>
      </c>
      <c r="O273" s="72">
        <v>0.4</v>
      </c>
      <c r="P273" s="72">
        <v>0.4</v>
      </c>
      <c r="Q273" s="72">
        <v>0.36666666666666664</v>
      </c>
      <c r="R273" s="72">
        <v>0.36666666666666664</v>
      </c>
      <c r="S273" s="72">
        <v>0.36666666666666664</v>
      </c>
      <c r="T273" s="72">
        <v>0.33333333333333331</v>
      </c>
      <c r="U273" s="72">
        <v>0.33333333333333331</v>
      </c>
      <c r="V273" s="72">
        <v>0.36666666666666664</v>
      </c>
      <c r="W273" s="72">
        <v>0.36666666666666664</v>
      </c>
      <c r="X273" s="72">
        <v>0.36666666666666664</v>
      </c>
      <c r="Y273" s="72">
        <v>0.36666666666666664</v>
      </c>
      <c r="Z273" s="72">
        <v>0.33333333333333331</v>
      </c>
      <c r="AA273" s="72">
        <v>0.36388888888888887</v>
      </c>
    </row>
    <row r="274" spans="1:27" ht="15.75" customHeight="1" x14ac:dyDescent="0.25">
      <c r="A274" s="72">
        <v>16020240</v>
      </c>
      <c r="B274" s="72">
        <v>144.33333333333334</v>
      </c>
      <c r="C274" s="72">
        <v>98.181818181818187</v>
      </c>
      <c r="D274" s="72">
        <v>139.69999999999999</v>
      </c>
      <c r="E274" s="72">
        <v>193.81818181818181</v>
      </c>
      <c r="F274" s="72">
        <v>258.89999999999998</v>
      </c>
      <c r="G274" s="72">
        <v>193.09090909090909</v>
      </c>
      <c r="H274" s="72">
        <v>151.18181818181819</v>
      </c>
      <c r="I274" s="72">
        <v>173.18181818181819</v>
      </c>
      <c r="J274" s="72">
        <v>316.54545454545456</v>
      </c>
      <c r="K274" s="72">
        <v>334</v>
      </c>
      <c r="L274" s="72">
        <v>354.27272727272725</v>
      </c>
      <c r="M274" s="72">
        <v>216.09090909090909</v>
      </c>
      <c r="N274" s="72">
        <v>130</v>
      </c>
      <c r="O274" s="72">
        <v>0.4</v>
      </c>
      <c r="P274" s="72">
        <v>0.36666666666666664</v>
      </c>
      <c r="Q274" s="72">
        <v>0.33333333333333331</v>
      </c>
      <c r="R274" s="72">
        <v>0.36666666666666664</v>
      </c>
      <c r="S274" s="72">
        <v>0.33333333333333331</v>
      </c>
      <c r="T274" s="72">
        <v>0.36666666666666664</v>
      </c>
      <c r="U274" s="72">
        <v>0.36666666666666664</v>
      </c>
      <c r="V274" s="72">
        <v>0.36666666666666664</v>
      </c>
      <c r="W274" s="72">
        <v>0.36666666666666664</v>
      </c>
      <c r="X274" s="72">
        <v>0.33333333333333331</v>
      </c>
      <c r="Y274" s="72">
        <v>0.36666666666666664</v>
      </c>
      <c r="Z274" s="72">
        <v>0.36666666666666664</v>
      </c>
      <c r="AA274" s="72">
        <v>0.3611111111111111</v>
      </c>
    </row>
    <row r="275" spans="1:27" ht="15.75" customHeight="1" x14ac:dyDescent="0.25">
      <c r="A275" s="72">
        <v>16020250</v>
      </c>
      <c r="B275" s="72">
        <v>161.23333333333332</v>
      </c>
      <c r="C275" s="72">
        <v>103.24137931034483</v>
      </c>
      <c r="D275" s="72">
        <v>156.36666666666667</v>
      </c>
      <c r="E275" s="72">
        <v>217.13793103448276</v>
      </c>
      <c r="F275" s="72">
        <v>210.46666666666667</v>
      </c>
      <c r="G275" s="72">
        <v>123.93103448275862</v>
      </c>
      <c r="H275" s="72">
        <v>102.11111111111111</v>
      </c>
      <c r="I275" s="72">
        <v>152.58620689655172</v>
      </c>
      <c r="J275" s="72">
        <v>224.03571428571428</v>
      </c>
      <c r="K275" s="72">
        <v>323.41379310344826</v>
      </c>
      <c r="L275" s="72">
        <v>331.13793103448273</v>
      </c>
      <c r="M275" s="72">
        <v>211.48275862068965</v>
      </c>
      <c r="N275" s="72">
        <v>348</v>
      </c>
      <c r="O275" s="72">
        <v>1</v>
      </c>
      <c r="P275" s="72">
        <v>0.96666666666666667</v>
      </c>
      <c r="Q275" s="72">
        <v>1</v>
      </c>
      <c r="R275" s="72">
        <v>0.96666666666666667</v>
      </c>
      <c r="S275" s="72">
        <v>1</v>
      </c>
      <c r="T275" s="72">
        <v>0.96666666666666667</v>
      </c>
      <c r="U275" s="72">
        <v>0.9</v>
      </c>
      <c r="V275" s="72">
        <v>0.96666666666666667</v>
      </c>
      <c r="W275" s="72">
        <v>0.93333333333333335</v>
      </c>
      <c r="X275" s="72">
        <v>0.96666666666666667</v>
      </c>
      <c r="Y275" s="72">
        <v>0.96666666666666667</v>
      </c>
      <c r="Z275" s="72">
        <v>0.96666666666666667</v>
      </c>
      <c r="AA275" s="72">
        <v>0.96666666666666667</v>
      </c>
    </row>
    <row r="276" spans="1:27" ht="15.75" customHeight="1" x14ac:dyDescent="0.25">
      <c r="A276" s="72">
        <v>16020270</v>
      </c>
      <c r="B276" s="72">
        <v>121.9</v>
      </c>
      <c r="C276" s="72">
        <v>108.3</v>
      </c>
      <c r="D276" s="72">
        <v>123.5</v>
      </c>
      <c r="E276" s="72">
        <v>136.11111111111111</v>
      </c>
      <c r="F276" s="72">
        <v>90.222222222222229</v>
      </c>
      <c r="G276" s="72">
        <v>89.6</v>
      </c>
      <c r="H276" s="72">
        <v>68.8</v>
      </c>
      <c r="I276" s="72">
        <v>77.900000000000006</v>
      </c>
      <c r="J276" s="72">
        <v>134.22222222222223</v>
      </c>
      <c r="K276" s="72">
        <v>166.44444444444446</v>
      </c>
      <c r="L276" s="72">
        <v>212.875</v>
      </c>
      <c r="M276" s="72">
        <v>168</v>
      </c>
      <c r="N276" s="72">
        <v>113</v>
      </c>
      <c r="O276" s="72">
        <v>0.33333333333333331</v>
      </c>
      <c r="P276" s="72">
        <v>0.33333333333333331</v>
      </c>
      <c r="Q276" s="72">
        <v>0.33333333333333331</v>
      </c>
      <c r="R276" s="72">
        <v>0.3</v>
      </c>
      <c r="S276" s="72">
        <v>0.3</v>
      </c>
      <c r="T276" s="72">
        <v>0.33333333333333331</v>
      </c>
      <c r="U276" s="72">
        <v>0.33333333333333331</v>
      </c>
      <c r="V276" s="72">
        <v>0.33333333333333331</v>
      </c>
      <c r="W276" s="72">
        <v>0.3</v>
      </c>
      <c r="X276" s="72">
        <v>0.3</v>
      </c>
      <c r="Y276" s="72">
        <v>0.26666666666666666</v>
      </c>
      <c r="Z276" s="72">
        <v>0.3</v>
      </c>
      <c r="AA276" s="72">
        <v>0.31388888888888888</v>
      </c>
    </row>
    <row r="277" spans="1:27" ht="15.75" customHeight="1" x14ac:dyDescent="0.25">
      <c r="A277" s="72">
        <v>16020280</v>
      </c>
      <c r="B277" s="72">
        <v>65.513793103448279</v>
      </c>
      <c r="C277" s="72">
        <v>60.96551724137931</v>
      </c>
      <c r="D277" s="72">
        <v>84.758620689655174</v>
      </c>
      <c r="E277" s="72">
        <v>155.80666666666667</v>
      </c>
      <c r="F277" s="72">
        <v>105.86</v>
      </c>
      <c r="G277" s="72">
        <v>26.936666666666667</v>
      </c>
      <c r="H277" s="72">
        <v>23.57586206896552</v>
      </c>
      <c r="I277" s="72">
        <v>43.824137931034485</v>
      </c>
      <c r="J277" s="72">
        <v>95.093103448275855</v>
      </c>
      <c r="K277" s="72">
        <v>208.56666666666666</v>
      </c>
      <c r="L277" s="72">
        <v>211.9655172413793</v>
      </c>
      <c r="M277" s="72">
        <v>97.16785714285713</v>
      </c>
      <c r="N277" s="72">
        <v>351</v>
      </c>
      <c r="O277" s="72">
        <v>0.96666666666666667</v>
      </c>
      <c r="P277" s="72">
        <v>0.96666666666666667</v>
      </c>
      <c r="Q277" s="72">
        <v>0.96666666666666667</v>
      </c>
      <c r="R277" s="72">
        <v>1</v>
      </c>
      <c r="S277" s="72">
        <v>1</v>
      </c>
      <c r="T277" s="72">
        <v>1</v>
      </c>
      <c r="U277" s="72">
        <v>0.96666666666666667</v>
      </c>
      <c r="V277" s="72">
        <v>0.96666666666666667</v>
      </c>
      <c r="W277" s="72">
        <v>0.96666666666666667</v>
      </c>
      <c r="X277" s="72">
        <v>1</v>
      </c>
      <c r="Y277" s="72">
        <v>0.96666666666666667</v>
      </c>
      <c r="Z277" s="72">
        <v>0.93333333333333335</v>
      </c>
      <c r="AA277" s="72">
        <v>0.97499999999999998</v>
      </c>
    </row>
    <row r="278" spans="1:27" ht="15.75" customHeight="1" x14ac:dyDescent="0.25">
      <c r="A278" s="72">
        <v>16020320</v>
      </c>
      <c r="B278" s="72">
        <v>125.83888888888889</v>
      </c>
      <c r="C278" s="72">
        <v>78.716666666666669</v>
      </c>
      <c r="D278" s="72">
        <v>95.711111111111109</v>
      </c>
      <c r="E278" s="72">
        <v>135.77222222222224</v>
      </c>
      <c r="F278" s="72">
        <v>131.71999999999997</v>
      </c>
      <c r="G278" s="72">
        <v>62.475000000000001</v>
      </c>
      <c r="H278" s="72">
        <v>49.268421052631581</v>
      </c>
      <c r="I278" s="72">
        <v>83.236842105263165</v>
      </c>
      <c r="J278" s="72">
        <v>99.410526315789468</v>
      </c>
      <c r="K278" s="72">
        <v>193.72105263157897</v>
      </c>
      <c r="L278" s="72">
        <v>233.12352941176471</v>
      </c>
      <c r="M278" s="72">
        <v>172.99444444444444</v>
      </c>
      <c r="N278" s="72">
        <v>223</v>
      </c>
      <c r="O278" s="72">
        <v>0.6</v>
      </c>
      <c r="P278" s="72">
        <v>0.6</v>
      </c>
      <c r="Q278" s="72">
        <v>0.6</v>
      </c>
      <c r="R278" s="72">
        <v>0.6</v>
      </c>
      <c r="S278" s="72">
        <v>0.66666666666666663</v>
      </c>
      <c r="T278" s="72">
        <v>0.66666666666666663</v>
      </c>
      <c r="U278" s="72">
        <v>0.6333333333333333</v>
      </c>
      <c r="V278" s="72">
        <v>0.6333333333333333</v>
      </c>
      <c r="W278" s="72">
        <v>0.6333333333333333</v>
      </c>
      <c r="X278" s="72">
        <v>0.6333333333333333</v>
      </c>
      <c r="Y278" s="72">
        <v>0.56666666666666665</v>
      </c>
      <c r="Z278" s="72">
        <v>0.6</v>
      </c>
      <c r="AA278" s="72">
        <v>0.61944444444444446</v>
      </c>
    </row>
    <row r="279" spans="1:27" ht="15.75" customHeight="1" x14ac:dyDescent="0.25">
      <c r="A279" s="72">
        <v>16020340</v>
      </c>
      <c r="B279" s="72">
        <v>156.92758620689654</v>
      </c>
      <c r="C279" s="72">
        <v>97.848275862068959</v>
      </c>
      <c r="D279" s="72">
        <v>150.81034482758622</v>
      </c>
      <c r="E279" s="72">
        <v>206.42499999999998</v>
      </c>
      <c r="F279" s="72">
        <v>181.55666666666667</v>
      </c>
      <c r="G279" s="72">
        <v>86.675862068965515</v>
      </c>
      <c r="H279" s="72">
        <v>107.47666666666667</v>
      </c>
      <c r="I279" s="72">
        <v>124.63000000000001</v>
      </c>
      <c r="J279" s="72">
        <v>220.15666666666667</v>
      </c>
      <c r="K279" s="72">
        <v>269.13928571428568</v>
      </c>
      <c r="L279" s="72">
        <v>292.39310344827584</v>
      </c>
      <c r="M279" s="72">
        <v>180.48666666666668</v>
      </c>
      <c r="N279" s="72">
        <v>351</v>
      </c>
      <c r="O279" s="72">
        <v>0.96666666666666667</v>
      </c>
      <c r="P279" s="72">
        <v>0.96666666666666667</v>
      </c>
      <c r="Q279" s="72">
        <v>0.96666666666666667</v>
      </c>
      <c r="R279" s="72">
        <v>0.93333333333333335</v>
      </c>
      <c r="S279" s="72">
        <v>1</v>
      </c>
      <c r="T279" s="72">
        <v>0.96666666666666667</v>
      </c>
      <c r="U279" s="72">
        <v>1</v>
      </c>
      <c r="V279" s="72">
        <v>1</v>
      </c>
      <c r="W279" s="72">
        <v>1</v>
      </c>
      <c r="X279" s="72">
        <v>0.93333333333333335</v>
      </c>
      <c r="Y279" s="72">
        <v>0.96666666666666667</v>
      </c>
      <c r="Z279" s="72">
        <v>1</v>
      </c>
      <c r="AA279" s="72">
        <v>0.97499999999999998</v>
      </c>
    </row>
    <row r="280" spans="1:27" ht="15.75" customHeight="1" x14ac:dyDescent="0.25">
      <c r="A280" s="72">
        <v>16020350</v>
      </c>
      <c r="B280" s="72">
        <v>155.19999999999999</v>
      </c>
      <c r="C280" s="72">
        <v>156.1</v>
      </c>
      <c r="D280" s="72">
        <v>147.30000000000001</v>
      </c>
      <c r="E280" s="72">
        <v>257.5</v>
      </c>
      <c r="F280" s="72">
        <v>275.55555555555554</v>
      </c>
      <c r="G280" s="72">
        <v>151</v>
      </c>
      <c r="H280" s="72">
        <v>227.11111111111111</v>
      </c>
      <c r="I280" s="72">
        <v>208.88888888888889</v>
      </c>
      <c r="J280" s="72">
        <v>352.625</v>
      </c>
      <c r="K280" s="72">
        <v>355.70000000000005</v>
      </c>
      <c r="L280" s="72">
        <v>381.55555555555554</v>
      </c>
      <c r="M280" s="72">
        <v>263.77777777777777</v>
      </c>
      <c r="N280" s="72">
        <v>111</v>
      </c>
      <c r="O280" s="72">
        <v>0.33333333333333331</v>
      </c>
      <c r="P280" s="72">
        <v>0.33333333333333331</v>
      </c>
      <c r="Q280" s="72">
        <v>0.33333333333333331</v>
      </c>
      <c r="R280" s="72">
        <v>0.33333333333333331</v>
      </c>
      <c r="S280" s="72">
        <v>0.3</v>
      </c>
      <c r="T280" s="72">
        <v>0.3</v>
      </c>
      <c r="U280" s="72">
        <v>0.3</v>
      </c>
      <c r="V280" s="72">
        <v>0.3</v>
      </c>
      <c r="W280" s="72">
        <v>0.26666666666666666</v>
      </c>
      <c r="X280" s="72">
        <v>0.3</v>
      </c>
      <c r="Y280" s="72">
        <v>0.3</v>
      </c>
      <c r="Z280" s="72">
        <v>0.3</v>
      </c>
      <c r="AA280" s="72">
        <v>0.30833333333333335</v>
      </c>
    </row>
    <row r="281" spans="1:27" ht="15.75" customHeight="1" x14ac:dyDescent="0.25">
      <c r="A281" s="72">
        <v>16020370</v>
      </c>
      <c r="B281" s="72">
        <v>148.76666666666668</v>
      </c>
      <c r="C281" s="72">
        <v>125.23333333333333</v>
      </c>
      <c r="D281" s="72">
        <v>183.23333333333332</v>
      </c>
      <c r="E281" s="72">
        <v>280.73333333333335</v>
      </c>
      <c r="F281" s="72">
        <v>254.23333333333332</v>
      </c>
      <c r="G281" s="72">
        <v>155.6</v>
      </c>
      <c r="H281" s="72">
        <v>201.06666666666666</v>
      </c>
      <c r="I281" s="72">
        <v>203.52333333333334</v>
      </c>
      <c r="J281" s="72">
        <v>291</v>
      </c>
      <c r="K281" s="72">
        <v>375.33333333333331</v>
      </c>
      <c r="L281" s="72">
        <v>374.76666666666665</v>
      </c>
      <c r="M281" s="72">
        <v>249.56666666666666</v>
      </c>
      <c r="N281" s="72">
        <v>360</v>
      </c>
      <c r="O281" s="72">
        <v>1</v>
      </c>
      <c r="P281" s="72">
        <v>1</v>
      </c>
      <c r="Q281" s="72">
        <v>1</v>
      </c>
      <c r="R281" s="72">
        <v>1</v>
      </c>
      <c r="S281" s="72">
        <v>1</v>
      </c>
      <c r="T281" s="72">
        <v>1</v>
      </c>
      <c r="U281" s="72">
        <v>1</v>
      </c>
      <c r="V281" s="72">
        <v>1</v>
      </c>
      <c r="W281" s="72">
        <v>1</v>
      </c>
      <c r="X281" s="72">
        <v>1</v>
      </c>
      <c r="Y281" s="72">
        <v>1</v>
      </c>
      <c r="Z281" s="72">
        <v>1</v>
      </c>
      <c r="AA281" s="72">
        <v>1</v>
      </c>
    </row>
    <row r="282" spans="1:27" ht="15.75" customHeight="1" x14ac:dyDescent="0.25">
      <c r="A282" s="72">
        <v>16020510</v>
      </c>
      <c r="B282" s="72">
        <v>84.454545454545453</v>
      </c>
      <c r="C282" s="72">
        <v>58.636363636363633</v>
      </c>
      <c r="D282" s="72">
        <v>81.909090909090907</v>
      </c>
      <c r="E282" s="72">
        <v>149.45454545454547</v>
      </c>
      <c r="F282" s="72">
        <v>158.4</v>
      </c>
      <c r="G282" s="72">
        <v>95.3</v>
      </c>
      <c r="H282" s="72">
        <v>90.8</v>
      </c>
      <c r="I282" s="72">
        <v>83.8</v>
      </c>
      <c r="J282" s="72">
        <v>141</v>
      </c>
      <c r="K282" s="72">
        <v>186.8</v>
      </c>
      <c r="L282" s="72">
        <v>232.4</v>
      </c>
      <c r="M282" s="72">
        <v>128.1</v>
      </c>
      <c r="N282" s="72">
        <v>124</v>
      </c>
      <c r="O282" s="72">
        <v>0.36666666666666664</v>
      </c>
      <c r="P282" s="72">
        <v>0.36666666666666664</v>
      </c>
      <c r="Q282" s="72">
        <v>0.36666666666666664</v>
      </c>
      <c r="R282" s="72">
        <v>0.36666666666666664</v>
      </c>
      <c r="S282" s="72">
        <v>0.33333333333333331</v>
      </c>
      <c r="T282" s="72">
        <v>0.33333333333333331</v>
      </c>
      <c r="U282" s="72">
        <v>0.33333333333333331</v>
      </c>
      <c r="V282" s="72">
        <v>0.33333333333333331</v>
      </c>
      <c r="W282" s="72">
        <v>0.33333333333333331</v>
      </c>
      <c r="X282" s="72">
        <v>0.33333333333333331</v>
      </c>
      <c r="Y282" s="72">
        <v>0.33333333333333331</v>
      </c>
      <c r="Z282" s="72">
        <v>0.33333333333333331</v>
      </c>
      <c r="AA282" s="72">
        <v>0.34444444444444444</v>
      </c>
    </row>
    <row r="283" spans="1:27" ht="15.75" customHeight="1" x14ac:dyDescent="0.25">
      <c r="A283" s="72">
        <v>16025010</v>
      </c>
      <c r="B283" s="72">
        <v>55.733333333333334</v>
      </c>
      <c r="C283" s="72">
        <v>60.493103448275853</v>
      </c>
      <c r="D283" s="72">
        <v>80.86333333333333</v>
      </c>
      <c r="E283" s="72">
        <v>113.7</v>
      </c>
      <c r="F283" s="72">
        <v>83.644827586206873</v>
      </c>
      <c r="G283" s="72">
        <v>35.033333333333339</v>
      </c>
      <c r="H283" s="72">
        <v>35.84137931034482</v>
      </c>
      <c r="I283" s="72">
        <v>44.623333333333328</v>
      </c>
      <c r="J283" s="72">
        <v>65.882142857142838</v>
      </c>
      <c r="K283" s="72">
        <v>144.64137931034483</v>
      </c>
      <c r="L283" s="72">
        <v>168.83703703703705</v>
      </c>
      <c r="M283" s="72">
        <v>76.364285714285728</v>
      </c>
      <c r="N283" s="72">
        <v>348</v>
      </c>
      <c r="O283" s="72">
        <v>1</v>
      </c>
      <c r="P283" s="72">
        <v>0.96666666666666667</v>
      </c>
      <c r="Q283" s="72">
        <v>1</v>
      </c>
      <c r="R283" s="72">
        <v>0.96666666666666667</v>
      </c>
      <c r="S283" s="72">
        <v>0.96666666666666667</v>
      </c>
      <c r="T283" s="72">
        <v>1</v>
      </c>
      <c r="U283" s="72">
        <v>0.96666666666666667</v>
      </c>
      <c r="V283" s="72">
        <v>1</v>
      </c>
      <c r="W283" s="72">
        <v>0.93333333333333335</v>
      </c>
      <c r="X283" s="72">
        <v>0.96666666666666667</v>
      </c>
      <c r="Y283" s="72">
        <v>0.9</v>
      </c>
      <c r="Z283" s="72">
        <v>0.93333333333333335</v>
      </c>
      <c r="AA283" s="72">
        <v>0.96666666666666667</v>
      </c>
    </row>
    <row r="284" spans="1:27" ht="15.75" customHeight="1" x14ac:dyDescent="0.25">
      <c r="A284" s="72">
        <v>16025020</v>
      </c>
      <c r="B284" s="72">
        <v>117.22999999999999</v>
      </c>
      <c r="C284" s="72">
        <v>123.34</v>
      </c>
      <c r="D284" s="72">
        <v>102.46000000000001</v>
      </c>
      <c r="E284" s="72">
        <v>172.89000000000001</v>
      </c>
      <c r="F284" s="72">
        <v>183.76666666666665</v>
      </c>
      <c r="G284" s="72">
        <v>111.4222222222222</v>
      </c>
      <c r="H284" s="72">
        <v>118.8</v>
      </c>
      <c r="I284" s="72">
        <v>115.21249999999999</v>
      </c>
      <c r="J284" s="72">
        <v>159.31249999999997</v>
      </c>
      <c r="K284" s="72">
        <v>269.34999999999997</v>
      </c>
      <c r="L284" s="72">
        <v>260.73636363636365</v>
      </c>
      <c r="M284" s="72">
        <v>113.60000000000001</v>
      </c>
      <c r="N284" s="72">
        <v>118</v>
      </c>
      <c r="O284" s="72">
        <v>0.33333333333333331</v>
      </c>
      <c r="P284" s="72">
        <v>0.33333333333333331</v>
      </c>
      <c r="Q284" s="72">
        <v>0.33333333333333331</v>
      </c>
      <c r="R284" s="72">
        <v>0.33333333333333331</v>
      </c>
      <c r="S284" s="72">
        <v>0.4</v>
      </c>
      <c r="T284" s="72">
        <v>0.3</v>
      </c>
      <c r="U284" s="72">
        <v>0.33333333333333331</v>
      </c>
      <c r="V284" s="72">
        <v>0.26666666666666666</v>
      </c>
      <c r="W284" s="72">
        <v>0.26666666666666666</v>
      </c>
      <c r="X284" s="72">
        <v>0.4</v>
      </c>
      <c r="Y284" s="72">
        <v>0.36666666666666664</v>
      </c>
      <c r="Z284" s="72">
        <v>0.26666666666666666</v>
      </c>
      <c r="AA284" s="72">
        <v>0.32777777777777778</v>
      </c>
    </row>
    <row r="285" spans="1:27" ht="15.75" customHeight="1" x14ac:dyDescent="0.25">
      <c r="A285" s="72">
        <v>16025030</v>
      </c>
      <c r="B285" s="72">
        <v>117.75000000000003</v>
      </c>
      <c r="C285" s="72">
        <v>121.75714285714288</v>
      </c>
      <c r="D285" s="72">
        <v>177.40689655172417</v>
      </c>
      <c r="E285" s="72">
        <v>298.34999999999991</v>
      </c>
      <c r="F285" s="72">
        <v>233.68928571428569</v>
      </c>
      <c r="G285" s="72">
        <v>90.575000000000017</v>
      </c>
      <c r="H285" s="72">
        <v>81.227586206896547</v>
      </c>
      <c r="I285" s="72">
        <v>113.80344827586205</v>
      </c>
      <c r="J285" s="72">
        <v>268.97199999999998</v>
      </c>
      <c r="K285" s="72">
        <v>431.0066666666666</v>
      </c>
      <c r="L285" s="72">
        <v>437.54137931034478</v>
      </c>
      <c r="M285" s="72">
        <v>232.81333333333342</v>
      </c>
      <c r="N285" s="72">
        <v>343</v>
      </c>
      <c r="O285" s="72">
        <v>1</v>
      </c>
      <c r="P285" s="72">
        <v>0.93333333333333335</v>
      </c>
      <c r="Q285" s="72">
        <v>0.96666666666666667</v>
      </c>
      <c r="R285" s="72">
        <v>0.93333333333333335</v>
      </c>
      <c r="S285" s="72">
        <v>0.93333333333333335</v>
      </c>
      <c r="T285" s="72">
        <v>0.93333333333333335</v>
      </c>
      <c r="U285" s="72">
        <v>0.96666666666666667</v>
      </c>
      <c r="V285" s="72">
        <v>0.96666666666666667</v>
      </c>
      <c r="W285" s="72">
        <v>0.83333333333333337</v>
      </c>
      <c r="X285" s="72">
        <v>1</v>
      </c>
      <c r="Y285" s="72">
        <v>0.96666666666666667</v>
      </c>
      <c r="Z285" s="72">
        <v>1</v>
      </c>
      <c r="AA285" s="72">
        <v>0.95277777777777772</v>
      </c>
    </row>
    <row r="286" spans="1:27" ht="15.75" customHeight="1" x14ac:dyDescent="0.25">
      <c r="A286" s="72">
        <v>16025040</v>
      </c>
      <c r="B286" s="72">
        <v>194.95416666666665</v>
      </c>
      <c r="C286" s="72">
        <v>136.14000000000001</v>
      </c>
      <c r="D286" s="72">
        <v>164.35000000000002</v>
      </c>
      <c r="E286" s="72">
        <v>203.17777777777778</v>
      </c>
      <c r="F286" s="72">
        <v>188.08461538461538</v>
      </c>
      <c r="G286" s="72">
        <v>104.35599999999998</v>
      </c>
      <c r="H286" s="72">
        <v>101.93214285714285</v>
      </c>
      <c r="I286" s="72">
        <v>137.48888888888891</v>
      </c>
      <c r="J286" s="72">
        <v>203.94615384615386</v>
      </c>
      <c r="K286" s="72">
        <v>289.50399999999996</v>
      </c>
      <c r="L286" s="72">
        <v>313.56153846153842</v>
      </c>
      <c r="M286" s="72">
        <v>203.49545454545452</v>
      </c>
      <c r="N286" s="72">
        <v>307</v>
      </c>
      <c r="O286" s="72">
        <v>0.8</v>
      </c>
      <c r="P286" s="72">
        <v>0.83333333333333337</v>
      </c>
      <c r="Q286" s="72">
        <v>0.8666666666666667</v>
      </c>
      <c r="R286" s="72">
        <v>0.9</v>
      </c>
      <c r="S286" s="72">
        <v>0.8666666666666667</v>
      </c>
      <c r="T286" s="72">
        <v>0.83333333333333337</v>
      </c>
      <c r="U286" s="72">
        <v>0.93333333333333335</v>
      </c>
      <c r="V286" s="72">
        <v>0.9</v>
      </c>
      <c r="W286" s="72">
        <v>0.8666666666666667</v>
      </c>
      <c r="X286" s="72">
        <v>0.83333333333333337</v>
      </c>
      <c r="Y286" s="72">
        <v>0.8666666666666667</v>
      </c>
      <c r="Z286" s="72">
        <v>0.73333333333333328</v>
      </c>
      <c r="AA286" s="72">
        <v>0.85277777777777775</v>
      </c>
    </row>
    <row r="287" spans="1:27" ht="15.75" customHeight="1" x14ac:dyDescent="0.25">
      <c r="A287" s="72">
        <v>16025060</v>
      </c>
      <c r="B287" s="72">
        <v>167.3</v>
      </c>
      <c r="C287" s="72">
        <v>94.399999999999991</v>
      </c>
      <c r="D287" s="72">
        <v>82.2</v>
      </c>
      <c r="E287" s="72">
        <v>155.70000000000002</v>
      </c>
      <c r="F287" s="72">
        <v>137.30000000000001</v>
      </c>
      <c r="G287" s="72">
        <v>60.5</v>
      </c>
      <c r="H287" s="72">
        <v>53.300000000000004</v>
      </c>
      <c r="I287" s="72">
        <v>181.9</v>
      </c>
      <c r="J287" s="72">
        <v>271.3</v>
      </c>
      <c r="K287" s="72">
        <v>676.50000000000011</v>
      </c>
      <c r="L287" s="72">
        <v>246.6</v>
      </c>
      <c r="M287" s="72">
        <v>230.89999999999998</v>
      </c>
      <c r="N287" s="72">
        <v>12</v>
      </c>
      <c r="O287" s="72">
        <v>3.3333333333333333E-2</v>
      </c>
      <c r="P287" s="72">
        <v>3.3333333333333333E-2</v>
      </c>
      <c r="Q287" s="72">
        <v>3.3333333333333333E-2</v>
      </c>
      <c r="R287" s="72">
        <v>3.3333333333333333E-2</v>
      </c>
      <c r="S287" s="72">
        <v>3.3333333333333333E-2</v>
      </c>
      <c r="T287" s="72">
        <v>3.3333333333333333E-2</v>
      </c>
      <c r="U287" s="72">
        <v>3.3333333333333333E-2</v>
      </c>
      <c r="V287" s="72">
        <v>3.3333333333333333E-2</v>
      </c>
      <c r="W287" s="72">
        <v>3.3333333333333333E-2</v>
      </c>
      <c r="X287" s="72">
        <v>3.3333333333333333E-2</v>
      </c>
      <c r="Y287" s="72">
        <v>3.3333333333333333E-2</v>
      </c>
      <c r="Z287" s="72">
        <v>3.3333333333333333E-2</v>
      </c>
      <c r="AA287" s="72">
        <v>3.3333333333333333E-2</v>
      </c>
    </row>
    <row r="288" spans="1:27" ht="15.75" customHeight="1" x14ac:dyDescent="0.25">
      <c r="A288" s="72">
        <v>16025080</v>
      </c>
      <c r="B288" s="72">
        <v>152.85000000000002</v>
      </c>
      <c r="C288" s="72">
        <v>179.1</v>
      </c>
      <c r="D288" s="72">
        <v>99.5</v>
      </c>
      <c r="E288" s="72">
        <v>274.75</v>
      </c>
      <c r="F288" s="72">
        <v>128.64999999999998</v>
      </c>
      <c r="G288" s="72">
        <v>156.6</v>
      </c>
      <c r="H288" s="72">
        <v>153.23333333333332</v>
      </c>
      <c r="I288" s="72">
        <v>223.5</v>
      </c>
      <c r="J288" s="72">
        <v>249.09999999999997</v>
      </c>
      <c r="K288" s="72">
        <v>372.40000000000003</v>
      </c>
      <c r="L288" s="72">
        <v>144.5</v>
      </c>
      <c r="M288" s="72">
        <v>259.99999999999994</v>
      </c>
      <c r="N288" s="72">
        <v>24</v>
      </c>
      <c r="O288" s="72">
        <v>6.6666666666666666E-2</v>
      </c>
      <c r="P288" s="72">
        <v>6.6666666666666666E-2</v>
      </c>
      <c r="Q288" s="72">
        <v>6.6666666666666666E-2</v>
      </c>
      <c r="R288" s="72">
        <v>6.6666666666666666E-2</v>
      </c>
      <c r="S288" s="72">
        <v>6.6666666666666666E-2</v>
      </c>
      <c r="T288" s="72">
        <v>6.6666666666666666E-2</v>
      </c>
      <c r="U288" s="72">
        <v>0.1</v>
      </c>
      <c r="V288" s="72">
        <v>0.1</v>
      </c>
      <c r="W288" s="72">
        <v>3.3333333333333333E-2</v>
      </c>
      <c r="X288" s="72">
        <v>6.6666666666666666E-2</v>
      </c>
      <c r="Y288" s="72">
        <v>6.6666666666666666E-2</v>
      </c>
      <c r="Z288" s="72">
        <v>3.3333333333333333E-2</v>
      </c>
      <c r="AA288" s="72">
        <v>6.6666666666666666E-2</v>
      </c>
    </row>
    <row r="289" spans="1:27" ht="15.75" customHeight="1" x14ac:dyDescent="0.25">
      <c r="A289" s="72">
        <v>16027190</v>
      </c>
      <c r="B289" s="72">
        <v>133</v>
      </c>
      <c r="C289" s="72">
        <v>108.16666666666667</v>
      </c>
      <c r="D289" s="72">
        <v>121</v>
      </c>
      <c r="E289" s="72">
        <v>176.36363636363637</v>
      </c>
      <c r="F289" s="72">
        <v>191.81818181818181</v>
      </c>
      <c r="G289" s="72">
        <v>116</v>
      </c>
      <c r="H289" s="72">
        <v>118</v>
      </c>
      <c r="I289" s="72">
        <v>131.36363636363637</v>
      </c>
      <c r="J289" s="72">
        <v>178.77272727272728</v>
      </c>
      <c r="K289" s="72">
        <v>253.54545454545453</v>
      </c>
      <c r="L289" s="72">
        <v>280.72727272727275</v>
      </c>
      <c r="M289" s="72">
        <v>189.22727272727272</v>
      </c>
      <c r="N289" s="72">
        <v>135</v>
      </c>
      <c r="O289" s="72">
        <v>0.4</v>
      </c>
      <c r="P289" s="72">
        <v>0.4</v>
      </c>
      <c r="Q289" s="72">
        <v>0.4</v>
      </c>
      <c r="R289" s="72">
        <v>0.36666666666666664</v>
      </c>
      <c r="S289" s="72">
        <v>0.36666666666666664</v>
      </c>
      <c r="T289" s="72">
        <v>0.36666666666666664</v>
      </c>
      <c r="U289" s="72">
        <v>0.36666666666666664</v>
      </c>
      <c r="V289" s="72">
        <v>0.36666666666666664</v>
      </c>
      <c r="W289" s="72">
        <v>0.36666666666666664</v>
      </c>
      <c r="X289" s="72">
        <v>0.36666666666666664</v>
      </c>
      <c r="Y289" s="72">
        <v>0.36666666666666664</v>
      </c>
      <c r="Z289" s="72">
        <v>0.36666666666666664</v>
      </c>
      <c r="AA289" s="72">
        <v>0.375</v>
      </c>
    </row>
    <row r="290" spans="1:27" ht="15.75" customHeight="1" x14ac:dyDescent="0.25">
      <c r="A290" s="72">
        <v>16030030</v>
      </c>
      <c r="B290" s="72">
        <v>111.83333333333333</v>
      </c>
      <c r="C290" s="72">
        <v>113.76666666666667</v>
      </c>
      <c r="D290" s="72">
        <v>196.4</v>
      </c>
      <c r="E290" s="72">
        <v>339.8</v>
      </c>
      <c r="F290" s="72">
        <v>363.48275862068965</v>
      </c>
      <c r="G290" s="72">
        <v>273.54666666666668</v>
      </c>
      <c r="H290" s="72">
        <v>247.58620689655172</v>
      </c>
      <c r="I290" s="72">
        <v>281.65517241379308</v>
      </c>
      <c r="J290" s="72">
        <v>335.27586206896552</v>
      </c>
      <c r="K290" s="72">
        <v>407.17857142857144</v>
      </c>
      <c r="L290" s="72">
        <v>399.69310344827585</v>
      </c>
      <c r="M290" s="72">
        <v>235.10344827586206</v>
      </c>
      <c r="N290" s="72">
        <v>352</v>
      </c>
      <c r="O290" s="72">
        <v>1</v>
      </c>
      <c r="P290" s="72">
        <v>1</v>
      </c>
      <c r="Q290" s="72">
        <v>1</v>
      </c>
      <c r="R290" s="72">
        <v>1</v>
      </c>
      <c r="S290" s="72">
        <v>0.96666666666666667</v>
      </c>
      <c r="T290" s="72">
        <v>1</v>
      </c>
      <c r="U290" s="72">
        <v>0.96666666666666667</v>
      </c>
      <c r="V290" s="72">
        <v>0.96666666666666667</v>
      </c>
      <c r="W290" s="72">
        <v>0.96666666666666667</v>
      </c>
      <c r="X290" s="72">
        <v>0.93333333333333335</v>
      </c>
      <c r="Y290" s="72">
        <v>0.96666666666666667</v>
      </c>
      <c r="Z290" s="72">
        <v>0.96666666666666667</v>
      </c>
      <c r="AA290" s="72">
        <v>0.97777777777777775</v>
      </c>
    </row>
    <row r="291" spans="1:27" ht="15.75" customHeight="1" x14ac:dyDescent="0.25">
      <c r="A291" s="72">
        <v>16030050</v>
      </c>
      <c r="B291" s="72">
        <v>134.13999999999999</v>
      </c>
      <c r="C291" s="72">
        <v>169.6875</v>
      </c>
      <c r="D291" s="72">
        <v>212.68125000000003</v>
      </c>
      <c r="E291" s="72">
        <v>297.60666666666668</v>
      </c>
      <c r="F291" s="72">
        <v>275.04666666666668</v>
      </c>
      <c r="G291" s="72">
        <v>152.79333333333335</v>
      </c>
      <c r="H291" s="72">
        <v>195.96</v>
      </c>
      <c r="I291" s="72">
        <v>231.64000000000001</v>
      </c>
      <c r="J291" s="72">
        <v>343.52857142857141</v>
      </c>
      <c r="K291" s="72">
        <v>404.39166666666671</v>
      </c>
      <c r="L291" s="72">
        <v>453.46</v>
      </c>
      <c r="M291" s="72">
        <v>340.72500000000002</v>
      </c>
      <c r="N291" s="72">
        <v>179</v>
      </c>
      <c r="O291" s="72">
        <v>0.5</v>
      </c>
      <c r="P291" s="72">
        <v>0.53333333333333333</v>
      </c>
      <c r="Q291" s="72">
        <v>0.53333333333333333</v>
      </c>
      <c r="R291" s="72">
        <v>0.5</v>
      </c>
      <c r="S291" s="72">
        <v>0.5</v>
      </c>
      <c r="T291" s="72">
        <v>0.5</v>
      </c>
      <c r="U291" s="72">
        <v>0.5</v>
      </c>
      <c r="V291" s="72">
        <v>0.5</v>
      </c>
      <c r="W291" s="72">
        <v>0.46666666666666667</v>
      </c>
      <c r="X291" s="72">
        <v>0.4</v>
      </c>
      <c r="Y291" s="72">
        <v>0.5</v>
      </c>
      <c r="Z291" s="72">
        <v>0.53333333333333333</v>
      </c>
      <c r="AA291" s="72">
        <v>0.49722222222222223</v>
      </c>
    </row>
    <row r="292" spans="1:27" ht="15.75" customHeight="1" x14ac:dyDescent="0.25">
      <c r="A292" s="72">
        <v>16030060</v>
      </c>
      <c r="B292" s="72">
        <v>197.08695652173913</v>
      </c>
      <c r="C292" s="72">
        <v>164.85714285714286</v>
      </c>
      <c r="D292" s="72">
        <v>204.625</v>
      </c>
      <c r="E292" s="72">
        <v>298.29166666666669</v>
      </c>
      <c r="F292" s="72">
        <v>278.73913043478262</v>
      </c>
      <c r="G292" s="72">
        <v>135.84</v>
      </c>
      <c r="H292" s="72">
        <v>172.96250000000001</v>
      </c>
      <c r="I292" s="72">
        <v>211.36</v>
      </c>
      <c r="J292" s="72">
        <v>318.19200000000001</v>
      </c>
      <c r="K292" s="72">
        <v>418</v>
      </c>
      <c r="L292" s="72">
        <v>452.30434782608694</v>
      </c>
      <c r="M292" s="72">
        <v>303.79166666666669</v>
      </c>
      <c r="N292" s="72">
        <v>283</v>
      </c>
      <c r="O292" s="72">
        <v>0.76666666666666672</v>
      </c>
      <c r="P292" s="72">
        <v>0.7</v>
      </c>
      <c r="Q292" s="72">
        <v>0.8</v>
      </c>
      <c r="R292" s="72">
        <v>0.8</v>
      </c>
      <c r="S292" s="72">
        <v>0.76666666666666672</v>
      </c>
      <c r="T292" s="72">
        <v>0.83333333333333337</v>
      </c>
      <c r="U292" s="72">
        <v>0.8</v>
      </c>
      <c r="V292" s="72">
        <v>0.83333333333333337</v>
      </c>
      <c r="W292" s="72">
        <v>0.83333333333333337</v>
      </c>
      <c r="X292" s="72">
        <v>0.73333333333333328</v>
      </c>
      <c r="Y292" s="72">
        <v>0.76666666666666672</v>
      </c>
      <c r="Z292" s="72">
        <v>0.8</v>
      </c>
      <c r="AA292" s="72">
        <v>0.78611111111111109</v>
      </c>
    </row>
    <row r="293" spans="1:27" ht="15.75" customHeight="1" x14ac:dyDescent="0.25">
      <c r="A293" s="72">
        <v>16030080</v>
      </c>
      <c r="B293" s="72">
        <v>83.806666666666658</v>
      </c>
      <c r="C293" s="72">
        <v>79.823333333333323</v>
      </c>
      <c r="D293" s="72">
        <v>125.22000000000001</v>
      </c>
      <c r="E293" s="72">
        <v>177.16206896551719</v>
      </c>
      <c r="F293" s="72">
        <v>137.03103448275863</v>
      </c>
      <c r="G293" s="72">
        <v>63.49666666666667</v>
      </c>
      <c r="H293" s="72">
        <v>77.023333333333326</v>
      </c>
      <c r="I293" s="72">
        <v>89.233333333333334</v>
      </c>
      <c r="J293" s="72">
        <v>155.13999999999999</v>
      </c>
      <c r="K293" s="72">
        <v>200.98666666666668</v>
      </c>
      <c r="L293" s="72">
        <v>275.03333333333342</v>
      </c>
      <c r="M293" s="72">
        <v>120.32857142857142</v>
      </c>
      <c r="N293" s="72">
        <v>356</v>
      </c>
      <c r="O293" s="72">
        <v>1</v>
      </c>
      <c r="P293" s="72">
        <v>1</v>
      </c>
      <c r="Q293" s="72">
        <v>1</v>
      </c>
      <c r="R293" s="72">
        <v>0.96666666666666667</v>
      </c>
      <c r="S293" s="72">
        <v>0.96666666666666667</v>
      </c>
      <c r="T293" s="72">
        <v>1</v>
      </c>
      <c r="U293" s="72">
        <v>1</v>
      </c>
      <c r="V293" s="72">
        <v>1</v>
      </c>
      <c r="W293" s="72">
        <v>1</v>
      </c>
      <c r="X293" s="72">
        <v>1</v>
      </c>
      <c r="Y293" s="72">
        <v>1</v>
      </c>
      <c r="Z293" s="72">
        <v>0.93333333333333335</v>
      </c>
      <c r="AA293" s="72">
        <v>0.98888888888888893</v>
      </c>
    </row>
    <row r="294" spans="1:27" ht="15.75" customHeight="1" x14ac:dyDescent="0.25">
      <c r="A294" s="72">
        <v>16030090</v>
      </c>
      <c r="B294" s="72">
        <v>35.785714285714285</v>
      </c>
      <c r="C294" s="72">
        <v>44.914285714285711</v>
      </c>
      <c r="D294" s="72">
        <v>70.33846153846153</v>
      </c>
      <c r="E294" s="72">
        <v>125.03571428571429</v>
      </c>
      <c r="F294" s="72">
        <v>111.96428571428571</v>
      </c>
      <c r="G294" s="72">
        <v>44.185185185185183</v>
      </c>
      <c r="H294" s="72">
        <v>45.267857142857146</v>
      </c>
      <c r="I294" s="72">
        <v>60.142857142857146</v>
      </c>
      <c r="J294" s="72">
        <v>133.21428571428572</v>
      </c>
      <c r="K294" s="72">
        <v>159</v>
      </c>
      <c r="L294" s="72">
        <v>161.60714285714286</v>
      </c>
      <c r="M294" s="72">
        <v>69.607142857142861</v>
      </c>
      <c r="N294" s="72">
        <v>331</v>
      </c>
      <c r="O294" s="72">
        <v>0.93333333333333335</v>
      </c>
      <c r="P294" s="72">
        <v>0.93333333333333335</v>
      </c>
      <c r="Q294" s="72">
        <v>0.8666666666666667</v>
      </c>
      <c r="R294" s="72">
        <v>0.93333333333333335</v>
      </c>
      <c r="S294" s="72">
        <v>0.93333333333333335</v>
      </c>
      <c r="T294" s="72">
        <v>0.9</v>
      </c>
      <c r="U294" s="72">
        <v>0.93333333333333335</v>
      </c>
      <c r="V294" s="72">
        <v>0.93333333333333335</v>
      </c>
      <c r="W294" s="72">
        <v>0.93333333333333335</v>
      </c>
      <c r="X294" s="72">
        <v>0.8666666666666667</v>
      </c>
      <c r="Y294" s="72">
        <v>0.93333333333333335</v>
      </c>
      <c r="Z294" s="72">
        <v>0.93333333333333335</v>
      </c>
      <c r="AA294" s="72">
        <v>0.9194444444444444</v>
      </c>
    </row>
    <row r="295" spans="1:27" ht="15.75" customHeight="1" x14ac:dyDescent="0.25">
      <c r="A295" s="72">
        <v>16030100</v>
      </c>
      <c r="B295" s="72">
        <v>21.428571428571427</v>
      </c>
      <c r="C295" s="72">
        <v>20.392857142857142</v>
      </c>
      <c r="D295" s="72">
        <v>48.107142857142854</v>
      </c>
      <c r="E295" s="72">
        <v>108.10344827586206</v>
      </c>
      <c r="F295" s="72">
        <v>97.931034482758619</v>
      </c>
      <c r="G295" s="72">
        <v>25.310344827586206</v>
      </c>
      <c r="H295" s="72">
        <v>34.392857142857146</v>
      </c>
      <c r="I295" s="72">
        <v>68.75</v>
      </c>
      <c r="J295" s="72">
        <v>124.17857142857143</v>
      </c>
      <c r="K295" s="72">
        <v>157.64285714285714</v>
      </c>
      <c r="L295" s="72">
        <v>104.5925925925926</v>
      </c>
      <c r="M295" s="72">
        <v>24.653846153846153</v>
      </c>
      <c r="N295" s="72">
        <v>336</v>
      </c>
      <c r="O295" s="72">
        <v>0.93333333333333335</v>
      </c>
      <c r="P295" s="72">
        <v>0.93333333333333335</v>
      </c>
      <c r="Q295" s="72">
        <v>0.93333333333333335</v>
      </c>
      <c r="R295" s="72">
        <v>0.96666666666666667</v>
      </c>
      <c r="S295" s="72">
        <v>0.96666666666666667</v>
      </c>
      <c r="T295" s="72">
        <v>0.96666666666666667</v>
      </c>
      <c r="U295" s="72">
        <v>0.93333333333333335</v>
      </c>
      <c r="V295" s="72">
        <v>0.93333333333333335</v>
      </c>
      <c r="W295" s="72">
        <v>0.93333333333333335</v>
      </c>
      <c r="X295" s="72">
        <v>0.93333333333333335</v>
      </c>
      <c r="Y295" s="72">
        <v>0.9</v>
      </c>
      <c r="Z295" s="72">
        <v>0.8666666666666667</v>
      </c>
      <c r="AA295" s="72">
        <v>0.93333333333333335</v>
      </c>
    </row>
    <row r="296" spans="1:27" ht="15.75" customHeight="1" x14ac:dyDescent="0.25">
      <c r="A296" s="72">
        <v>16030130</v>
      </c>
      <c r="B296" s="72">
        <v>202</v>
      </c>
      <c r="C296" s="72">
        <v>176.46153846153845</v>
      </c>
      <c r="D296" s="72">
        <v>194.66666666666666</v>
      </c>
      <c r="E296" s="72">
        <v>325.61538461538464</v>
      </c>
      <c r="F296" s="72">
        <v>282.07692307692309</v>
      </c>
      <c r="G296" s="72">
        <v>217.23076923076923</v>
      </c>
      <c r="H296" s="72">
        <v>264.15384615384613</v>
      </c>
      <c r="I296" s="72">
        <v>321.92307692307691</v>
      </c>
      <c r="J296" s="72">
        <v>431.66666666666669</v>
      </c>
      <c r="K296" s="72">
        <v>505.38461538461536</v>
      </c>
      <c r="L296" s="72">
        <v>501.07692307692309</v>
      </c>
      <c r="M296" s="72">
        <v>377</v>
      </c>
      <c r="N296" s="72">
        <v>153</v>
      </c>
      <c r="O296" s="72">
        <v>0.43333333333333335</v>
      </c>
      <c r="P296" s="72">
        <v>0.43333333333333335</v>
      </c>
      <c r="Q296" s="72">
        <v>0.4</v>
      </c>
      <c r="R296" s="72">
        <v>0.43333333333333335</v>
      </c>
      <c r="S296" s="72">
        <v>0.43333333333333335</v>
      </c>
      <c r="T296" s="72">
        <v>0.43333333333333335</v>
      </c>
      <c r="U296" s="72">
        <v>0.43333333333333335</v>
      </c>
      <c r="V296" s="72">
        <v>0.43333333333333335</v>
      </c>
      <c r="W296" s="72">
        <v>0.4</v>
      </c>
      <c r="X296" s="72">
        <v>0.43333333333333335</v>
      </c>
      <c r="Y296" s="72">
        <v>0.43333333333333335</v>
      </c>
      <c r="Z296" s="72">
        <v>0.4</v>
      </c>
      <c r="AA296" s="72">
        <v>0.42499999999999999</v>
      </c>
    </row>
    <row r="297" spans="1:27" ht="15.75" customHeight="1" x14ac:dyDescent="0.25">
      <c r="A297" s="72">
        <v>16030140</v>
      </c>
      <c r="B297" s="72">
        <v>112.23333333333333</v>
      </c>
      <c r="C297" s="72">
        <v>108.4</v>
      </c>
      <c r="D297" s="72">
        <v>195.79310344827587</v>
      </c>
      <c r="E297" s="72">
        <v>296.10000000000002</v>
      </c>
      <c r="F297" s="72">
        <v>314.75862068965517</v>
      </c>
      <c r="G297" s="72">
        <v>223.26666666666668</v>
      </c>
      <c r="H297" s="72">
        <v>235.26666666666668</v>
      </c>
      <c r="I297" s="72">
        <v>302.51333333333332</v>
      </c>
      <c r="J297" s="72">
        <v>367.10344827586209</v>
      </c>
      <c r="K297" s="72">
        <v>432.9</v>
      </c>
      <c r="L297" s="72">
        <v>436.6633333333333</v>
      </c>
      <c r="M297" s="72">
        <v>264.46666666666664</v>
      </c>
      <c r="N297" s="72">
        <v>357</v>
      </c>
      <c r="O297" s="72">
        <v>1</v>
      </c>
      <c r="P297" s="72">
        <v>1</v>
      </c>
      <c r="Q297" s="72">
        <v>0.96666666666666667</v>
      </c>
      <c r="R297" s="72">
        <v>1</v>
      </c>
      <c r="S297" s="72">
        <v>0.96666666666666667</v>
      </c>
      <c r="T297" s="72">
        <v>1</v>
      </c>
      <c r="U297" s="72">
        <v>1</v>
      </c>
      <c r="V297" s="72">
        <v>1</v>
      </c>
      <c r="W297" s="72">
        <v>0.96666666666666667</v>
      </c>
      <c r="X297" s="72">
        <v>1</v>
      </c>
      <c r="Y297" s="72">
        <v>1</v>
      </c>
      <c r="Z297" s="72">
        <v>1</v>
      </c>
      <c r="AA297" s="72">
        <v>0.9916666666666667</v>
      </c>
    </row>
    <row r="298" spans="1:27" ht="15.75" customHeight="1" x14ac:dyDescent="0.25">
      <c r="A298" s="72">
        <v>16030150</v>
      </c>
      <c r="B298" s="72">
        <v>127.34482758620689</v>
      </c>
      <c r="C298" s="72">
        <v>122.43333333333334</v>
      </c>
      <c r="D298" s="72">
        <v>197.89655172413794</v>
      </c>
      <c r="E298" s="72">
        <v>315.64137931034486</v>
      </c>
      <c r="F298" s="72">
        <v>327.33333333333331</v>
      </c>
      <c r="G298" s="72">
        <v>197.16666666666666</v>
      </c>
      <c r="H298" s="72">
        <v>212.5</v>
      </c>
      <c r="I298" s="72">
        <v>279.13333333333333</v>
      </c>
      <c r="J298" s="72">
        <v>349.20666666666671</v>
      </c>
      <c r="K298" s="72">
        <v>450.33333333333331</v>
      </c>
      <c r="L298" s="72">
        <v>434.16666666666669</v>
      </c>
      <c r="M298" s="72">
        <v>271.43333333333334</v>
      </c>
      <c r="N298" s="72">
        <v>357</v>
      </c>
      <c r="O298" s="72">
        <v>0.96666666666666667</v>
      </c>
      <c r="P298" s="72">
        <v>1</v>
      </c>
      <c r="Q298" s="72">
        <v>0.96666666666666667</v>
      </c>
      <c r="R298" s="72">
        <v>0.96666666666666667</v>
      </c>
      <c r="S298" s="72">
        <v>1</v>
      </c>
      <c r="T298" s="72">
        <v>1</v>
      </c>
      <c r="U298" s="72">
        <v>1</v>
      </c>
      <c r="V298" s="72">
        <v>1</v>
      </c>
      <c r="W298" s="72">
        <v>1</v>
      </c>
      <c r="X298" s="72">
        <v>1</v>
      </c>
      <c r="Y298" s="72">
        <v>1</v>
      </c>
      <c r="Z298" s="72">
        <v>1</v>
      </c>
      <c r="AA298" s="72">
        <v>0.9916666666666667</v>
      </c>
    </row>
    <row r="299" spans="1:27" ht="15.75" customHeight="1" x14ac:dyDescent="0.25">
      <c r="A299" s="72">
        <v>16035010</v>
      </c>
      <c r="B299" s="72">
        <v>85.183999999999997</v>
      </c>
      <c r="C299" s="72">
        <v>97.75454545454545</v>
      </c>
      <c r="D299" s="72">
        <v>196.56999999999996</v>
      </c>
      <c r="E299" s="72">
        <v>287.70000000000005</v>
      </c>
      <c r="F299" s="72">
        <v>352.52173913043481</v>
      </c>
      <c r="G299" s="72">
        <v>203.40000000000003</v>
      </c>
      <c r="H299" s="72">
        <v>221.61500000000001</v>
      </c>
      <c r="I299" s="72">
        <v>253.80434782608691</v>
      </c>
      <c r="J299" s="72">
        <v>285.23636363636359</v>
      </c>
      <c r="K299" s="72">
        <v>346.75499999999994</v>
      </c>
      <c r="L299" s="72">
        <v>402.59999999999991</v>
      </c>
      <c r="M299" s="72">
        <v>186.70476190476191</v>
      </c>
      <c r="N299" s="72">
        <v>262</v>
      </c>
      <c r="O299" s="72">
        <v>0.83333333333333337</v>
      </c>
      <c r="P299" s="72">
        <v>0.73333333333333328</v>
      </c>
      <c r="Q299" s="72">
        <v>0.66666666666666663</v>
      </c>
      <c r="R299" s="72">
        <v>0.73333333333333328</v>
      </c>
      <c r="S299" s="72">
        <v>0.76666666666666672</v>
      </c>
      <c r="T299" s="72">
        <v>0.7</v>
      </c>
      <c r="U299" s="72">
        <v>0.66666666666666663</v>
      </c>
      <c r="V299" s="72">
        <v>0.76666666666666672</v>
      </c>
      <c r="W299" s="72">
        <v>0.73333333333333328</v>
      </c>
      <c r="X299" s="72">
        <v>0.66666666666666663</v>
      </c>
      <c r="Y299" s="72">
        <v>0.76666666666666672</v>
      </c>
      <c r="Z299" s="72">
        <v>0.7</v>
      </c>
      <c r="AA299" s="72">
        <v>0.72777777777777775</v>
      </c>
    </row>
    <row r="300" spans="1:27" ht="15.75" customHeight="1" x14ac:dyDescent="0.25">
      <c r="A300" s="72">
        <v>16035020</v>
      </c>
      <c r="B300" s="72">
        <v>95.28235294117647</v>
      </c>
      <c r="C300" s="72">
        <v>79.494117647058829</v>
      </c>
      <c r="D300" s="72">
        <v>160.54210526315791</v>
      </c>
      <c r="E300" s="72">
        <v>295</v>
      </c>
      <c r="F300" s="72">
        <v>257.16470588235296</v>
      </c>
      <c r="G300" s="72">
        <v>203.78125</v>
      </c>
      <c r="H300" s="72">
        <v>221.62941176470591</v>
      </c>
      <c r="I300" s="72">
        <v>197.47692307692307</v>
      </c>
      <c r="J300" s="72">
        <v>250.67999999999998</v>
      </c>
      <c r="K300" s="72">
        <v>338.1583333333333</v>
      </c>
      <c r="L300" s="72">
        <v>327.59999999999997</v>
      </c>
      <c r="M300" s="72">
        <v>176.59230769230768</v>
      </c>
      <c r="N300" s="72">
        <v>186</v>
      </c>
      <c r="O300" s="72">
        <v>0.56666666666666665</v>
      </c>
      <c r="P300" s="72">
        <v>0.56666666666666665</v>
      </c>
      <c r="Q300" s="72">
        <v>0.6333333333333333</v>
      </c>
      <c r="R300" s="72">
        <v>0.6333333333333333</v>
      </c>
      <c r="S300" s="72">
        <v>0.56666666666666665</v>
      </c>
      <c r="T300" s="72">
        <v>0.53333333333333333</v>
      </c>
      <c r="U300" s="72">
        <v>0.56666666666666665</v>
      </c>
      <c r="V300" s="72">
        <v>0.43333333333333335</v>
      </c>
      <c r="W300" s="72">
        <v>0.5</v>
      </c>
      <c r="X300" s="72">
        <v>0.4</v>
      </c>
      <c r="Y300" s="72">
        <v>0.36666666666666664</v>
      </c>
      <c r="Z300" s="72">
        <v>0.43333333333333335</v>
      </c>
      <c r="AA300" s="72">
        <v>0.51666666666666672</v>
      </c>
    </row>
    <row r="301" spans="1:27" ht="15.75" customHeight="1" x14ac:dyDescent="0.25">
      <c r="A301" s="72">
        <v>16035030</v>
      </c>
      <c r="B301" s="72">
        <v>83.546666666666653</v>
      </c>
      <c r="C301" s="72">
        <v>90.158620689655166</v>
      </c>
      <c r="D301" s="72">
        <v>137.86551724137931</v>
      </c>
      <c r="E301" s="72">
        <v>184.38965517241377</v>
      </c>
      <c r="F301" s="72">
        <v>137.19259259259258</v>
      </c>
      <c r="G301" s="72">
        <v>49.467857142857135</v>
      </c>
      <c r="H301" s="72">
        <v>43.678571428571423</v>
      </c>
      <c r="I301" s="72">
        <v>100.31111111111112</v>
      </c>
      <c r="J301" s="72">
        <v>161.88148148148144</v>
      </c>
      <c r="K301" s="72">
        <v>232.90357142857141</v>
      </c>
      <c r="L301" s="72">
        <v>253.73333333333335</v>
      </c>
      <c r="M301" s="72">
        <v>120.8034482758621</v>
      </c>
      <c r="N301" s="72">
        <v>338</v>
      </c>
      <c r="O301" s="72">
        <v>1</v>
      </c>
      <c r="P301" s="72">
        <v>0.96666666666666667</v>
      </c>
      <c r="Q301" s="72">
        <v>0.96666666666666667</v>
      </c>
      <c r="R301" s="72">
        <v>0.96666666666666667</v>
      </c>
      <c r="S301" s="72">
        <v>0.9</v>
      </c>
      <c r="T301" s="72">
        <v>0.93333333333333335</v>
      </c>
      <c r="U301" s="72">
        <v>0.93333333333333335</v>
      </c>
      <c r="V301" s="72">
        <v>0.9</v>
      </c>
      <c r="W301" s="72">
        <v>0.9</v>
      </c>
      <c r="X301" s="72">
        <v>0.93333333333333335</v>
      </c>
      <c r="Y301" s="72">
        <v>0.9</v>
      </c>
      <c r="Z301" s="72">
        <v>0.96666666666666667</v>
      </c>
      <c r="AA301" s="72">
        <v>0.93888888888888888</v>
      </c>
    </row>
    <row r="302" spans="1:27" ht="15.75" customHeight="1" x14ac:dyDescent="0.25">
      <c r="A302" s="72">
        <v>16040010</v>
      </c>
      <c r="B302" s="72">
        <v>23.179310344827588</v>
      </c>
      <c r="C302" s="72">
        <v>23.827586206896552</v>
      </c>
      <c r="D302" s="72">
        <v>47.571428571428569</v>
      </c>
      <c r="E302" s="72">
        <v>140.91379310344828</v>
      </c>
      <c r="F302" s="72">
        <v>174.47</v>
      </c>
      <c r="G302" s="72">
        <v>52.033333333333331</v>
      </c>
      <c r="H302" s="72">
        <v>43.193103448275856</v>
      </c>
      <c r="I302" s="72">
        <v>106.7</v>
      </c>
      <c r="J302" s="72">
        <v>214.46666666666667</v>
      </c>
      <c r="K302" s="72">
        <v>323.72413793103448</v>
      </c>
      <c r="L302" s="72">
        <v>189.56666666666666</v>
      </c>
      <c r="M302" s="72">
        <v>45.481481481481481</v>
      </c>
      <c r="N302" s="72">
        <v>350</v>
      </c>
      <c r="O302" s="72">
        <v>0.96666666666666667</v>
      </c>
      <c r="P302" s="72">
        <v>0.96666666666666667</v>
      </c>
      <c r="Q302" s="72">
        <v>0.93333333333333335</v>
      </c>
      <c r="R302" s="72">
        <v>0.96666666666666667</v>
      </c>
      <c r="S302" s="72">
        <v>1</v>
      </c>
      <c r="T302" s="72">
        <v>1</v>
      </c>
      <c r="U302" s="72">
        <v>0.96666666666666667</v>
      </c>
      <c r="V302" s="72">
        <v>1</v>
      </c>
      <c r="W302" s="72">
        <v>1</v>
      </c>
      <c r="X302" s="72">
        <v>0.96666666666666667</v>
      </c>
      <c r="Y302" s="72">
        <v>1</v>
      </c>
      <c r="Z302" s="72">
        <v>0.9</v>
      </c>
      <c r="AA302" s="72">
        <v>0.97222222222222221</v>
      </c>
    </row>
    <row r="303" spans="1:27" ht="15.75" customHeight="1" x14ac:dyDescent="0.25">
      <c r="A303" s="72">
        <v>16040020</v>
      </c>
      <c r="B303" s="72">
        <v>58.53846153846154</v>
      </c>
      <c r="C303" s="72">
        <v>39.428571428571431</v>
      </c>
      <c r="D303" s="72">
        <v>69.230769230769226</v>
      </c>
      <c r="E303" s="72">
        <v>157.38461538461539</v>
      </c>
      <c r="F303" s="72">
        <v>95.281818181818167</v>
      </c>
      <c r="G303" s="72">
        <v>51.375</v>
      </c>
      <c r="H303" s="72">
        <v>96.778571428571439</v>
      </c>
      <c r="I303" s="72">
        <v>111.35000000000001</v>
      </c>
      <c r="J303" s="72">
        <v>162</v>
      </c>
      <c r="K303" s="72">
        <v>153.69230769230768</v>
      </c>
      <c r="L303" s="72">
        <v>143.83333333333334</v>
      </c>
      <c r="M303" s="72">
        <v>75.083333333333329</v>
      </c>
      <c r="N303" s="72">
        <v>151</v>
      </c>
      <c r="O303" s="72">
        <v>0.43333333333333335</v>
      </c>
      <c r="P303" s="72">
        <v>0.46666666666666667</v>
      </c>
      <c r="Q303" s="72">
        <v>0.43333333333333335</v>
      </c>
      <c r="R303" s="72">
        <v>0.43333333333333335</v>
      </c>
      <c r="S303" s="72">
        <v>0.36666666666666664</v>
      </c>
      <c r="T303" s="72">
        <v>0.4</v>
      </c>
      <c r="U303" s="72">
        <v>0.46666666666666667</v>
      </c>
      <c r="V303" s="72">
        <v>0.4</v>
      </c>
      <c r="W303" s="72">
        <v>0.4</v>
      </c>
      <c r="X303" s="72">
        <v>0.43333333333333335</v>
      </c>
      <c r="Y303" s="72">
        <v>0.4</v>
      </c>
      <c r="Z303" s="72">
        <v>0.4</v>
      </c>
      <c r="AA303" s="72">
        <v>0.41944444444444445</v>
      </c>
    </row>
    <row r="304" spans="1:27" ht="15.75" customHeight="1" x14ac:dyDescent="0.25">
      <c r="A304" s="72">
        <v>16040040</v>
      </c>
      <c r="B304" s="72">
        <v>57.9</v>
      </c>
      <c r="C304" s="72">
        <v>87.272727272727266</v>
      </c>
      <c r="D304" s="72">
        <v>91.333333333333329</v>
      </c>
      <c r="E304" s="72">
        <v>144.30000000000001</v>
      </c>
      <c r="F304" s="72">
        <v>136.30000000000001</v>
      </c>
      <c r="G304" s="72">
        <v>100</v>
      </c>
      <c r="H304" s="72">
        <v>128.15</v>
      </c>
      <c r="I304" s="72">
        <v>184.39000000000001</v>
      </c>
      <c r="J304" s="72">
        <v>219.68</v>
      </c>
      <c r="K304" s="72">
        <v>220.44</v>
      </c>
      <c r="L304" s="72">
        <v>208.44444444444446</v>
      </c>
      <c r="M304" s="72">
        <v>140.44444444444446</v>
      </c>
      <c r="N304" s="72">
        <v>117</v>
      </c>
      <c r="O304" s="72">
        <v>0.33333333333333331</v>
      </c>
      <c r="P304" s="72">
        <v>0.36666666666666664</v>
      </c>
      <c r="Q304" s="72">
        <v>0.3</v>
      </c>
      <c r="R304" s="72">
        <v>0.33333333333333331</v>
      </c>
      <c r="S304" s="72">
        <v>0.33333333333333331</v>
      </c>
      <c r="T304" s="72">
        <v>0.3</v>
      </c>
      <c r="U304" s="72">
        <v>0.33333333333333331</v>
      </c>
      <c r="V304" s="72">
        <v>0.33333333333333331</v>
      </c>
      <c r="W304" s="72">
        <v>0.33333333333333331</v>
      </c>
      <c r="X304" s="72">
        <v>0.33333333333333331</v>
      </c>
      <c r="Y304" s="72">
        <v>0.3</v>
      </c>
      <c r="Z304" s="72">
        <v>0.3</v>
      </c>
      <c r="AA304" s="72">
        <v>0.32500000000000001</v>
      </c>
    </row>
    <row r="305" spans="1:27" ht="15.75" customHeight="1" x14ac:dyDescent="0.25">
      <c r="A305" s="72">
        <v>16040050</v>
      </c>
      <c r="B305" s="72">
        <v>30.766666666666666</v>
      </c>
      <c r="C305" s="72">
        <v>48.1</v>
      </c>
      <c r="D305" s="72">
        <v>118.8</v>
      </c>
      <c r="E305" s="72">
        <v>291.5</v>
      </c>
      <c r="F305" s="72">
        <v>299.30344827586202</v>
      </c>
      <c r="G305" s="72">
        <v>124.07</v>
      </c>
      <c r="H305" s="72">
        <v>101.2344827586207</v>
      </c>
      <c r="I305" s="72">
        <v>158.04482758620691</v>
      </c>
      <c r="J305" s="72">
        <v>260.09999999999997</v>
      </c>
      <c r="K305" s="72">
        <v>300.68965517241378</v>
      </c>
      <c r="L305" s="72">
        <v>207.75862068965517</v>
      </c>
      <c r="M305" s="72">
        <v>61.517241379310342</v>
      </c>
      <c r="N305" s="72">
        <v>351</v>
      </c>
      <c r="O305" s="72">
        <v>1</v>
      </c>
      <c r="P305" s="72">
        <v>1</v>
      </c>
      <c r="Q305" s="72">
        <v>1</v>
      </c>
      <c r="R305" s="72">
        <v>0.93333333333333335</v>
      </c>
      <c r="S305" s="72">
        <v>0.96666666666666667</v>
      </c>
      <c r="T305" s="72">
        <v>1</v>
      </c>
      <c r="U305" s="72">
        <v>0.96666666666666667</v>
      </c>
      <c r="V305" s="72">
        <v>0.96666666666666667</v>
      </c>
      <c r="W305" s="72">
        <v>0.96666666666666667</v>
      </c>
      <c r="X305" s="72">
        <v>0.96666666666666667</v>
      </c>
      <c r="Y305" s="72">
        <v>0.96666666666666667</v>
      </c>
      <c r="Z305" s="72">
        <v>0.96666666666666667</v>
      </c>
      <c r="AA305" s="72">
        <v>0.97499999999999998</v>
      </c>
    </row>
    <row r="306" spans="1:27" ht="15.75" customHeight="1" x14ac:dyDescent="0.25">
      <c r="A306" s="72">
        <v>16045020</v>
      </c>
      <c r="B306" s="72">
        <v>72.999999999999986</v>
      </c>
      <c r="C306" s="72">
        <v>78.907692307692301</v>
      </c>
      <c r="D306" s="72">
        <v>116.92500000000001</v>
      </c>
      <c r="E306" s="72">
        <v>167.18181818181819</v>
      </c>
      <c r="F306" s="72">
        <v>154.06666666666666</v>
      </c>
      <c r="G306" s="72">
        <v>176.60833333333335</v>
      </c>
      <c r="H306" s="72">
        <v>187.59999999999997</v>
      </c>
      <c r="I306" s="72">
        <v>189.92307692307688</v>
      </c>
      <c r="J306" s="72">
        <v>267.62307692307689</v>
      </c>
      <c r="K306" s="72">
        <v>294.43333333333334</v>
      </c>
      <c r="L306" s="72">
        <v>346.51538461538462</v>
      </c>
      <c r="M306" s="72">
        <v>322.97000000000003</v>
      </c>
      <c r="N306" s="72">
        <v>149</v>
      </c>
      <c r="O306" s="72">
        <v>0.5</v>
      </c>
      <c r="P306" s="72">
        <v>0.43333333333333335</v>
      </c>
      <c r="Q306" s="72">
        <v>0.4</v>
      </c>
      <c r="R306" s="72">
        <v>0.36666666666666664</v>
      </c>
      <c r="S306" s="72">
        <v>0.4</v>
      </c>
      <c r="T306" s="72">
        <v>0.4</v>
      </c>
      <c r="U306" s="72">
        <v>0.43333333333333335</v>
      </c>
      <c r="V306" s="72">
        <v>0.43333333333333335</v>
      </c>
      <c r="W306" s="72">
        <v>0.43333333333333335</v>
      </c>
      <c r="X306" s="72">
        <v>0.4</v>
      </c>
      <c r="Y306" s="72">
        <v>0.43333333333333335</v>
      </c>
      <c r="Z306" s="72">
        <v>0.33333333333333331</v>
      </c>
      <c r="AA306" s="72">
        <v>0.41388888888888886</v>
      </c>
    </row>
    <row r="307" spans="1:27" ht="15.75" customHeight="1" x14ac:dyDescent="0.25">
      <c r="A307" s="72">
        <v>16047050</v>
      </c>
      <c r="B307" s="72">
        <v>19.916666666666668</v>
      </c>
      <c r="C307" s="72">
        <v>36.272727272727273</v>
      </c>
      <c r="D307" s="72">
        <v>56.6</v>
      </c>
      <c r="E307" s="72">
        <v>133</v>
      </c>
      <c r="F307" s="72">
        <v>237</v>
      </c>
      <c r="G307" s="72">
        <v>81.454545454545453</v>
      </c>
      <c r="H307" s="72">
        <v>75.090909090909093</v>
      </c>
      <c r="I307" s="72">
        <v>102.9</v>
      </c>
      <c r="J307" s="72">
        <v>266.2</v>
      </c>
      <c r="K307" s="72">
        <v>210.72727272727272</v>
      </c>
      <c r="L307" s="72">
        <v>112.27272727272727</v>
      </c>
      <c r="M307" s="72">
        <v>37.6</v>
      </c>
      <c r="N307" s="72">
        <v>126</v>
      </c>
      <c r="O307" s="72">
        <v>0.4</v>
      </c>
      <c r="P307" s="72">
        <v>0.36666666666666664</v>
      </c>
      <c r="Q307" s="72">
        <v>0.33333333333333331</v>
      </c>
      <c r="R307" s="72">
        <v>0.3</v>
      </c>
      <c r="S307" s="72">
        <v>0.33333333333333331</v>
      </c>
      <c r="T307" s="72">
        <v>0.36666666666666664</v>
      </c>
      <c r="U307" s="72">
        <v>0.36666666666666664</v>
      </c>
      <c r="V307" s="72">
        <v>0.33333333333333331</v>
      </c>
      <c r="W307" s="72">
        <v>0.33333333333333331</v>
      </c>
      <c r="X307" s="72">
        <v>0.36666666666666664</v>
      </c>
      <c r="Y307" s="72">
        <v>0.36666666666666664</v>
      </c>
      <c r="Z307" s="72">
        <v>0.33333333333333331</v>
      </c>
      <c r="AA307" s="72">
        <v>0.35</v>
      </c>
    </row>
    <row r="308" spans="1:27" ht="15.75" customHeight="1" x14ac:dyDescent="0.25">
      <c r="A308" s="72">
        <v>16047140</v>
      </c>
      <c r="B308" s="72">
        <v>19.145454545454545</v>
      </c>
      <c r="C308" s="72">
        <v>26.872727272727275</v>
      </c>
      <c r="D308" s="72">
        <v>46.260000000000005</v>
      </c>
      <c r="E308" s="72">
        <v>117.73750000000001</v>
      </c>
      <c r="F308" s="72">
        <v>165.06666666666666</v>
      </c>
      <c r="G308" s="72">
        <v>91.611111111111114</v>
      </c>
      <c r="H308" s="72">
        <v>63.722222222222221</v>
      </c>
      <c r="I308" s="72">
        <v>89.310000000000016</v>
      </c>
      <c r="J308" s="72">
        <v>225.82500000000002</v>
      </c>
      <c r="K308" s="72">
        <v>209.61250000000001</v>
      </c>
      <c r="L308" s="72">
        <v>87.237499999999997</v>
      </c>
      <c r="M308" s="72">
        <v>9.0666666666666682</v>
      </c>
      <c r="N308" s="72">
        <v>110</v>
      </c>
      <c r="O308" s="72">
        <v>0.36666666666666664</v>
      </c>
      <c r="P308" s="72">
        <v>0.36666666666666664</v>
      </c>
      <c r="Q308" s="72">
        <v>0.33333333333333331</v>
      </c>
      <c r="R308" s="72">
        <v>0.26666666666666666</v>
      </c>
      <c r="S308" s="72">
        <v>0.3</v>
      </c>
      <c r="T308" s="72">
        <v>0.3</v>
      </c>
      <c r="U308" s="72">
        <v>0.3</v>
      </c>
      <c r="V308" s="72">
        <v>0.33333333333333331</v>
      </c>
      <c r="W308" s="72">
        <v>0.26666666666666666</v>
      </c>
      <c r="X308" s="72">
        <v>0.26666666666666666</v>
      </c>
      <c r="Y308" s="72">
        <v>0.26666666666666666</v>
      </c>
      <c r="Z308" s="72">
        <v>0.3</v>
      </c>
      <c r="AA308" s="72">
        <v>0.30555555555555558</v>
      </c>
    </row>
    <row r="309" spans="1:27" ht="15.75" customHeight="1" x14ac:dyDescent="0.25">
      <c r="A309" s="72">
        <v>16050020</v>
      </c>
      <c r="B309" s="72">
        <v>71.266666666666666</v>
      </c>
      <c r="C309" s="72">
        <v>75.666666666666671</v>
      </c>
      <c r="D309" s="72">
        <v>96.933333333333337</v>
      </c>
      <c r="E309" s="72">
        <v>210.42333333333332</v>
      </c>
      <c r="F309" s="72">
        <v>237.07666666666668</v>
      </c>
      <c r="G309" s="72">
        <v>150.54333333333335</v>
      </c>
      <c r="H309" s="72">
        <v>154.93333333333334</v>
      </c>
      <c r="I309" s="72">
        <v>211.0344827586207</v>
      </c>
      <c r="J309" s="72">
        <v>261.10000000000002</v>
      </c>
      <c r="K309" s="72">
        <v>315.61333333333334</v>
      </c>
      <c r="L309" s="72">
        <v>275.26666666666665</v>
      </c>
      <c r="M309" s="72">
        <v>181.56666666666666</v>
      </c>
      <c r="N309" s="72">
        <v>359</v>
      </c>
      <c r="O309" s="72">
        <v>1</v>
      </c>
      <c r="P309" s="72">
        <v>1</v>
      </c>
      <c r="Q309" s="72">
        <v>1</v>
      </c>
      <c r="R309" s="72">
        <v>1</v>
      </c>
      <c r="S309" s="72">
        <v>1</v>
      </c>
      <c r="T309" s="72">
        <v>1</v>
      </c>
      <c r="U309" s="72">
        <v>1</v>
      </c>
      <c r="V309" s="72">
        <v>0.96666666666666667</v>
      </c>
      <c r="W309" s="72">
        <v>1</v>
      </c>
      <c r="X309" s="72">
        <v>1</v>
      </c>
      <c r="Y309" s="72">
        <v>1</v>
      </c>
      <c r="Z309" s="72">
        <v>1</v>
      </c>
      <c r="AA309" s="72">
        <v>0.99722222222222223</v>
      </c>
    </row>
    <row r="310" spans="1:27" ht="15.75" customHeight="1" x14ac:dyDescent="0.25">
      <c r="A310" s="72">
        <v>16050060</v>
      </c>
      <c r="B310" s="72">
        <v>18.993333333333332</v>
      </c>
      <c r="C310" s="72">
        <v>14.503333333333334</v>
      </c>
      <c r="D310" s="72">
        <v>44.133333333333333</v>
      </c>
      <c r="E310" s="72">
        <v>116.11</v>
      </c>
      <c r="F310" s="72">
        <v>158.52000000000001</v>
      </c>
      <c r="G310" s="72">
        <v>100.03</v>
      </c>
      <c r="H310" s="72">
        <v>93.643333333333345</v>
      </c>
      <c r="I310" s="72">
        <v>145</v>
      </c>
      <c r="J310" s="72">
        <v>172.18666666666667</v>
      </c>
      <c r="K310" s="72">
        <v>134.53666666666666</v>
      </c>
      <c r="L310" s="72">
        <v>86.25</v>
      </c>
      <c r="M310" s="72">
        <v>33.22</v>
      </c>
      <c r="N310" s="72">
        <v>360</v>
      </c>
      <c r="O310" s="72">
        <v>1</v>
      </c>
      <c r="P310" s="72">
        <v>1</v>
      </c>
      <c r="Q310" s="72">
        <v>1</v>
      </c>
      <c r="R310" s="72">
        <v>1</v>
      </c>
      <c r="S310" s="72">
        <v>1</v>
      </c>
      <c r="T310" s="72">
        <v>1</v>
      </c>
      <c r="U310" s="72">
        <v>1</v>
      </c>
      <c r="V310" s="72">
        <v>1</v>
      </c>
      <c r="W310" s="72">
        <v>1</v>
      </c>
      <c r="X310" s="72">
        <v>1</v>
      </c>
      <c r="Y310" s="72">
        <v>1</v>
      </c>
      <c r="Z310" s="72">
        <v>1</v>
      </c>
      <c r="AA310" s="72">
        <v>1</v>
      </c>
    </row>
    <row r="311" spans="1:27" ht="15.75" customHeight="1" x14ac:dyDescent="0.25">
      <c r="A311" s="72">
        <v>16050090</v>
      </c>
      <c r="B311" s="72">
        <v>6.7583333333333329</v>
      </c>
      <c r="C311" s="72">
        <v>22.291666666666668</v>
      </c>
      <c r="D311" s="72">
        <v>27.518181818181816</v>
      </c>
      <c r="E311" s="72">
        <v>114.9</v>
      </c>
      <c r="F311" s="72">
        <v>171.15454545454546</v>
      </c>
      <c r="G311" s="72">
        <v>81.336363636363643</v>
      </c>
      <c r="H311" s="72">
        <v>82.090909090909093</v>
      </c>
      <c r="I311" s="72">
        <v>83.7</v>
      </c>
      <c r="J311" s="72">
        <v>254.79000000000002</v>
      </c>
      <c r="K311" s="72">
        <v>174.70999999999998</v>
      </c>
      <c r="L311" s="72">
        <v>85.69</v>
      </c>
      <c r="M311" s="72">
        <v>15.09</v>
      </c>
      <c r="N311" s="72">
        <v>130</v>
      </c>
      <c r="O311" s="72">
        <v>0.4</v>
      </c>
      <c r="P311" s="72">
        <v>0.4</v>
      </c>
      <c r="Q311" s="72">
        <v>0.36666666666666664</v>
      </c>
      <c r="R311" s="72">
        <v>0.36666666666666664</v>
      </c>
      <c r="S311" s="72">
        <v>0.36666666666666664</v>
      </c>
      <c r="T311" s="72">
        <v>0.36666666666666664</v>
      </c>
      <c r="U311" s="72">
        <v>0.36666666666666664</v>
      </c>
      <c r="V311" s="72">
        <v>0.36666666666666664</v>
      </c>
      <c r="W311" s="72">
        <v>0.33333333333333331</v>
      </c>
      <c r="X311" s="72">
        <v>0.33333333333333331</v>
      </c>
      <c r="Y311" s="72">
        <v>0.33333333333333331</v>
      </c>
      <c r="Z311" s="72">
        <v>0.33333333333333331</v>
      </c>
      <c r="AA311" s="72">
        <v>0.3611111111111111</v>
      </c>
    </row>
    <row r="312" spans="1:27" ht="15.75" customHeight="1" x14ac:dyDescent="0.25">
      <c r="A312" s="72">
        <v>16050100</v>
      </c>
      <c r="B312" s="72">
        <v>13.473333333333333</v>
      </c>
      <c r="C312" s="72">
        <v>25.946666666666662</v>
      </c>
      <c r="D312" s="72">
        <v>74.986666666666665</v>
      </c>
      <c r="E312" s="72">
        <v>172.56333333333336</v>
      </c>
      <c r="F312" s="72">
        <v>207.79333333333335</v>
      </c>
      <c r="G312" s="72">
        <v>80.61333333333333</v>
      </c>
      <c r="H312" s="72">
        <v>71.910000000000011</v>
      </c>
      <c r="I312" s="72">
        <v>125.44</v>
      </c>
      <c r="J312" s="72">
        <v>219.69666666666669</v>
      </c>
      <c r="K312" s="72">
        <v>212.10344827586209</v>
      </c>
      <c r="L312" s="72">
        <v>130.91724137931033</v>
      </c>
      <c r="M312" s="72">
        <v>39.043333333333322</v>
      </c>
      <c r="N312" s="72">
        <v>358</v>
      </c>
      <c r="O312" s="72">
        <v>1</v>
      </c>
      <c r="P312" s="72">
        <v>1</v>
      </c>
      <c r="Q312" s="72">
        <v>1</v>
      </c>
      <c r="R312" s="72">
        <v>1</v>
      </c>
      <c r="S312" s="72">
        <v>1</v>
      </c>
      <c r="T312" s="72">
        <v>1</v>
      </c>
      <c r="U312" s="72">
        <v>1</v>
      </c>
      <c r="V312" s="72">
        <v>1</v>
      </c>
      <c r="W312" s="72">
        <v>1</v>
      </c>
      <c r="X312" s="72">
        <v>0.96666666666666667</v>
      </c>
      <c r="Y312" s="72">
        <v>0.96666666666666667</v>
      </c>
      <c r="Z312" s="72">
        <v>1</v>
      </c>
      <c r="AA312" s="72">
        <v>0.99444444444444446</v>
      </c>
    </row>
    <row r="313" spans="1:27" ht="15.75" customHeight="1" x14ac:dyDescent="0.25">
      <c r="A313" s="72">
        <v>16050120</v>
      </c>
      <c r="B313" s="72">
        <v>18.333333333333332</v>
      </c>
      <c r="C313" s="72">
        <v>23.285714285714285</v>
      </c>
      <c r="D313" s="72">
        <v>54.275862068965516</v>
      </c>
      <c r="E313" s="72">
        <v>174.56666666666666</v>
      </c>
      <c r="F313" s="72">
        <v>220.37333333333333</v>
      </c>
      <c r="G313" s="72">
        <v>88.34482758620689</v>
      </c>
      <c r="H313" s="72">
        <v>80.892857142857139</v>
      </c>
      <c r="I313" s="72">
        <v>145.61538461538461</v>
      </c>
      <c r="J313" s="72">
        <v>226.51034482758621</v>
      </c>
      <c r="K313" s="72">
        <v>211.71428571428572</v>
      </c>
      <c r="L313" s="72">
        <v>110.58620689655173</v>
      </c>
      <c r="M313" s="72">
        <v>27.555555555555557</v>
      </c>
      <c r="N313" s="72">
        <v>343</v>
      </c>
      <c r="O313" s="72">
        <v>1</v>
      </c>
      <c r="P313" s="72">
        <v>0.93333333333333335</v>
      </c>
      <c r="Q313" s="72">
        <v>0.96666666666666667</v>
      </c>
      <c r="R313" s="72">
        <v>1</v>
      </c>
      <c r="S313" s="72">
        <v>1</v>
      </c>
      <c r="T313" s="72">
        <v>0.96666666666666667</v>
      </c>
      <c r="U313" s="72">
        <v>0.93333333333333335</v>
      </c>
      <c r="V313" s="72">
        <v>0.8666666666666667</v>
      </c>
      <c r="W313" s="72">
        <v>0.96666666666666667</v>
      </c>
      <c r="X313" s="72">
        <v>0.93333333333333335</v>
      </c>
      <c r="Y313" s="72">
        <v>0.96666666666666667</v>
      </c>
      <c r="Z313" s="72">
        <v>0.9</v>
      </c>
      <c r="AA313" s="72">
        <v>0.95277777777777772</v>
      </c>
    </row>
    <row r="314" spans="1:27" ht="15.75" customHeight="1" x14ac:dyDescent="0.25">
      <c r="A314" s="72">
        <v>16050130</v>
      </c>
      <c r="B314" s="72">
        <v>21.672413793103448</v>
      </c>
      <c r="C314" s="72">
        <v>27.625</v>
      </c>
      <c r="D314" s="72">
        <v>71.451724137931038</v>
      </c>
      <c r="E314" s="72">
        <v>184.4851851851852</v>
      </c>
      <c r="F314" s="72">
        <v>220.1448275862069</v>
      </c>
      <c r="G314" s="72">
        <v>97.172413793103445</v>
      </c>
      <c r="H314" s="72">
        <v>84.75</v>
      </c>
      <c r="I314" s="72">
        <v>144.71379310344827</v>
      </c>
      <c r="J314" s="72">
        <v>220.62413793103448</v>
      </c>
      <c r="K314" s="72">
        <v>226.95172413793105</v>
      </c>
      <c r="L314" s="72">
        <v>130.74444444444444</v>
      </c>
      <c r="M314" s="72">
        <v>34.755172413793105</v>
      </c>
      <c r="N314" s="72">
        <v>344</v>
      </c>
      <c r="O314" s="72">
        <v>0.96666666666666667</v>
      </c>
      <c r="P314" s="72">
        <v>0.93333333333333335</v>
      </c>
      <c r="Q314" s="72">
        <v>0.96666666666666667</v>
      </c>
      <c r="R314" s="72">
        <v>0.9</v>
      </c>
      <c r="S314" s="72">
        <v>0.96666666666666667</v>
      </c>
      <c r="T314" s="72">
        <v>0.96666666666666667</v>
      </c>
      <c r="U314" s="72">
        <v>1</v>
      </c>
      <c r="V314" s="72">
        <v>0.96666666666666667</v>
      </c>
      <c r="W314" s="72">
        <v>0.96666666666666667</v>
      </c>
      <c r="X314" s="72">
        <v>0.96666666666666667</v>
      </c>
      <c r="Y314" s="72">
        <v>0.9</v>
      </c>
      <c r="Z314" s="72">
        <v>0.96666666666666667</v>
      </c>
      <c r="AA314" s="72">
        <v>0.9555555555555556</v>
      </c>
    </row>
    <row r="315" spans="1:27" ht="15.75" customHeight="1" x14ac:dyDescent="0.25">
      <c r="A315" s="72">
        <v>16050160</v>
      </c>
      <c r="B315" s="72">
        <v>20.790909090909089</v>
      </c>
      <c r="C315" s="72">
        <v>27.700000000000003</v>
      </c>
      <c r="D315" s="72">
        <v>71.38181818181819</v>
      </c>
      <c r="E315" s="72">
        <v>105.14545454545454</v>
      </c>
      <c r="F315" s="72">
        <v>149.35</v>
      </c>
      <c r="G315" s="72">
        <v>94.109090909090909</v>
      </c>
      <c r="H315" s="72">
        <v>87.545454545454547</v>
      </c>
      <c r="I315" s="72">
        <v>118.29</v>
      </c>
      <c r="J315" s="72">
        <v>230.12727272727273</v>
      </c>
      <c r="K315" s="72">
        <v>143.4909090909091</v>
      </c>
      <c r="L315" s="72">
        <v>89.709090909090918</v>
      </c>
      <c r="M315" s="72">
        <v>19.527272727272727</v>
      </c>
      <c r="N315" s="72">
        <v>130</v>
      </c>
      <c r="O315" s="72">
        <v>0.36666666666666664</v>
      </c>
      <c r="P315" s="72">
        <v>0.36666666666666664</v>
      </c>
      <c r="Q315" s="72">
        <v>0.36666666666666664</v>
      </c>
      <c r="R315" s="72">
        <v>0.36666666666666664</v>
      </c>
      <c r="S315" s="72">
        <v>0.33333333333333331</v>
      </c>
      <c r="T315" s="72">
        <v>0.36666666666666664</v>
      </c>
      <c r="U315" s="72">
        <v>0.36666666666666664</v>
      </c>
      <c r="V315" s="72">
        <v>0.33333333333333331</v>
      </c>
      <c r="W315" s="72">
        <v>0.36666666666666664</v>
      </c>
      <c r="X315" s="72">
        <v>0.36666666666666664</v>
      </c>
      <c r="Y315" s="72">
        <v>0.36666666666666664</v>
      </c>
      <c r="Z315" s="72">
        <v>0.36666666666666664</v>
      </c>
      <c r="AA315" s="72">
        <v>0.3611111111111111</v>
      </c>
    </row>
    <row r="316" spans="1:27" ht="15.75" customHeight="1" x14ac:dyDescent="0.25">
      <c r="A316" s="72">
        <v>16050170</v>
      </c>
      <c r="B316" s="72">
        <v>29.253333333333337</v>
      </c>
      <c r="C316" s="72">
        <v>19.523333333333337</v>
      </c>
      <c r="D316" s="72">
        <v>47.365517241379322</v>
      </c>
      <c r="E316" s="72">
        <v>97.943333333333328</v>
      </c>
      <c r="F316" s="72">
        <v>133.48333333333332</v>
      </c>
      <c r="G316" s="72">
        <v>85.966666666666683</v>
      </c>
      <c r="H316" s="72">
        <v>85.303333333333327</v>
      </c>
      <c r="I316" s="72">
        <v>105.73333333333331</v>
      </c>
      <c r="J316" s="72">
        <v>147.99310344827589</v>
      </c>
      <c r="K316" s="72">
        <v>137.74999999999997</v>
      </c>
      <c r="L316" s="72">
        <v>98.660000000000025</v>
      </c>
      <c r="M316" s="72">
        <v>38.090000000000003</v>
      </c>
      <c r="N316" s="72">
        <v>358</v>
      </c>
      <c r="O316" s="72">
        <v>1</v>
      </c>
      <c r="P316" s="72">
        <v>1</v>
      </c>
      <c r="Q316" s="72">
        <v>0.96666666666666667</v>
      </c>
      <c r="R316" s="72">
        <v>1</v>
      </c>
      <c r="S316" s="72">
        <v>1</v>
      </c>
      <c r="T316" s="72">
        <v>1</v>
      </c>
      <c r="U316" s="72">
        <v>1</v>
      </c>
      <c r="V316" s="72">
        <v>1</v>
      </c>
      <c r="W316" s="72">
        <v>0.96666666666666667</v>
      </c>
      <c r="X316" s="72">
        <v>1</v>
      </c>
      <c r="Y316" s="72">
        <v>1</v>
      </c>
      <c r="Z316" s="72">
        <v>1</v>
      </c>
      <c r="AA316" s="72">
        <v>0.99444444444444446</v>
      </c>
    </row>
    <row r="317" spans="1:27" ht="15.75" customHeight="1" x14ac:dyDescent="0.25">
      <c r="A317" s="72">
        <v>16050180</v>
      </c>
      <c r="B317" s="72">
        <v>0</v>
      </c>
      <c r="C317" s="72">
        <v>19</v>
      </c>
      <c r="D317" s="72">
        <v>46.5</v>
      </c>
      <c r="E317" s="72">
        <v>140</v>
      </c>
      <c r="F317" s="72">
        <v>218.5</v>
      </c>
      <c r="G317" s="72">
        <v>57.5</v>
      </c>
      <c r="H317" s="72">
        <v>36.333333333333336</v>
      </c>
      <c r="I317" s="72">
        <v>77.333333333333329</v>
      </c>
      <c r="J317" s="72">
        <v>146.33333333333334</v>
      </c>
      <c r="K317" s="72">
        <v>154.66666666666666</v>
      </c>
      <c r="L317" s="72">
        <v>80</v>
      </c>
      <c r="M317" s="72">
        <v>4</v>
      </c>
      <c r="N317" s="72">
        <v>27</v>
      </c>
      <c r="O317" s="72">
        <v>6.6666666666666666E-2</v>
      </c>
      <c r="P317" s="72">
        <v>6.6666666666666666E-2</v>
      </c>
      <c r="Q317" s="72">
        <v>6.6666666666666666E-2</v>
      </c>
      <c r="R317" s="72">
        <v>6.6666666666666666E-2</v>
      </c>
      <c r="S317" s="72">
        <v>6.6666666666666666E-2</v>
      </c>
      <c r="T317" s="72">
        <v>6.6666666666666666E-2</v>
      </c>
      <c r="U317" s="72">
        <v>0.1</v>
      </c>
      <c r="V317" s="72">
        <v>0.1</v>
      </c>
      <c r="W317" s="72">
        <v>0.1</v>
      </c>
      <c r="X317" s="72">
        <v>0.1</v>
      </c>
      <c r="Y317" s="72">
        <v>6.6666666666666666E-2</v>
      </c>
      <c r="Z317" s="72">
        <v>3.3333333333333333E-2</v>
      </c>
      <c r="AA317" s="72">
        <v>7.4999999999999997E-2</v>
      </c>
    </row>
    <row r="318" spans="1:27" ht="15.75" customHeight="1" x14ac:dyDescent="0.25">
      <c r="A318" s="72">
        <v>16050240</v>
      </c>
      <c r="B318" s="72">
        <v>59.65</v>
      </c>
      <c r="C318" s="72">
        <v>64.421052631578945</v>
      </c>
      <c r="D318" s="72">
        <v>112</v>
      </c>
      <c r="E318" s="72">
        <v>208.67</v>
      </c>
      <c r="F318" s="72">
        <v>221.44444444444446</v>
      </c>
      <c r="G318" s="72">
        <v>157.54374999999999</v>
      </c>
      <c r="H318" s="72">
        <v>202.09473684210528</v>
      </c>
      <c r="I318" s="72">
        <v>226.875</v>
      </c>
      <c r="J318" s="72">
        <v>254.76315789473685</v>
      </c>
      <c r="K318" s="72">
        <v>274.84210526315792</v>
      </c>
      <c r="L318" s="72">
        <v>222.11999999999998</v>
      </c>
      <c r="M318" s="72">
        <v>135.88888888888889</v>
      </c>
      <c r="N318" s="72">
        <v>227</v>
      </c>
      <c r="O318" s="72">
        <v>0.66666666666666663</v>
      </c>
      <c r="P318" s="72">
        <v>0.6333333333333333</v>
      </c>
      <c r="Q318" s="72">
        <v>0.6333333333333333</v>
      </c>
      <c r="R318" s="72">
        <v>0.66666666666666663</v>
      </c>
      <c r="S318" s="72">
        <v>0.6</v>
      </c>
      <c r="T318" s="72">
        <v>0.53333333333333333</v>
      </c>
      <c r="U318" s="72">
        <v>0.6333333333333333</v>
      </c>
      <c r="V318" s="72">
        <v>0.66666666666666663</v>
      </c>
      <c r="W318" s="72">
        <v>0.6333333333333333</v>
      </c>
      <c r="X318" s="72">
        <v>0.6333333333333333</v>
      </c>
      <c r="Y318" s="72">
        <v>0.66666666666666663</v>
      </c>
      <c r="Z318" s="72">
        <v>0.6</v>
      </c>
      <c r="AA318" s="72">
        <v>0.63055555555555554</v>
      </c>
    </row>
    <row r="319" spans="1:27" ht="15.75" customHeight="1" x14ac:dyDescent="0.25">
      <c r="A319" s="72">
        <v>16050260</v>
      </c>
      <c r="B319" s="72">
        <v>18.1875</v>
      </c>
      <c r="C319" s="72">
        <v>15</v>
      </c>
      <c r="D319" s="72">
        <v>27.4375</v>
      </c>
      <c r="E319" s="72">
        <v>93.375</v>
      </c>
      <c r="F319" s="72">
        <v>120.1875</v>
      </c>
      <c r="G319" s="72">
        <v>57.162500000000001</v>
      </c>
      <c r="H319" s="72">
        <v>42.25</v>
      </c>
      <c r="I319" s="72">
        <v>81.400000000000006</v>
      </c>
      <c r="J319" s="72">
        <v>161.6</v>
      </c>
      <c r="K319" s="72">
        <v>160</v>
      </c>
      <c r="L319" s="72">
        <v>66.533333333333331</v>
      </c>
      <c r="M319" s="72">
        <v>17.333333333333332</v>
      </c>
      <c r="N319" s="72">
        <v>187</v>
      </c>
      <c r="O319" s="72">
        <v>0.53333333333333333</v>
      </c>
      <c r="P319" s="72">
        <v>0.53333333333333333</v>
      </c>
      <c r="Q319" s="72">
        <v>0.53333333333333333</v>
      </c>
      <c r="R319" s="72">
        <v>0.53333333333333333</v>
      </c>
      <c r="S319" s="72">
        <v>0.53333333333333333</v>
      </c>
      <c r="T319" s="72">
        <v>0.53333333333333333</v>
      </c>
      <c r="U319" s="72">
        <v>0.53333333333333333</v>
      </c>
      <c r="V319" s="72">
        <v>0.5</v>
      </c>
      <c r="W319" s="72">
        <v>0.5</v>
      </c>
      <c r="X319" s="72">
        <v>0.5</v>
      </c>
      <c r="Y319" s="72">
        <v>0.5</v>
      </c>
      <c r="Z319" s="72">
        <v>0.5</v>
      </c>
      <c r="AA319" s="72">
        <v>0.51944444444444449</v>
      </c>
    </row>
    <row r="320" spans="1:27" ht="15.75" customHeight="1" x14ac:dyDescent="0.25">
      <c r="A320" s="72">
        <v>16050270</v>
      </c>
      <c r="B320" s="72">
        <v>7.833333333333333</v>
      </c>
      <c r="C320" s="72">
        <v>24</v>
      </c>
      <c r="D320" s="72">
        <v>33.545454545454547</v>
      </c>
      <c r="E320" s="72">
        <v>96.3</v>
      </c>
      <c r="F320" s="72">
        <v>161.11111111111111</v>
      </c>
      <c r="G320" s="72">
        <v>83.2</v>
      </c>
      <c r="H320" s="72">
        <v>93.9</v>
      </c>
      <c r="I320" s="72">
        <v>132.27272727272728</v>
      </c>
      <c r="J320" s="72">
        <v>205.18181818181819</v>
      </c>
      <c r="K320" s="72">
        <v>127</v>
      </c>
      <c r="L320" s="72">
        <v>104.18181818181819</v>
      </c>
      <c r="M320" s="72">
        <v>23.727272727272727</v>
      </c>
      <c r="N320" s="72">
        <v>129</v>
      </c>
      <c r="O320" s="72">
        <v>0.4</v>
      </c>
      <c r="P320" s="72">
        <v>0.4</v>
      </c>
      <c r="Q320" s="72">
        <v>0.36666666666666664</v>
      </c>
      <c r="R320" s="72">
        <v>0.33333333333333331</v>
      </c>
      <c r="S320" s="72">
        <v>0.3</v>
      </c>
      <c r="T320" s="72">
        <v>0.33333333333333331</v>
      </c>
      <c r="U320" s="72">
        <v>0.33333333333333331</v>
      </c>
      <c r="V320" s="72">
        <v>0.36666666666666664</v>
      </c>
      <c r="W320" s="72">
        <v>0.36666666666666664</v>
      </c>
      <c r="X320" s="72">
        <v>0.36666666666666664</v>
      </c>
      <c r="Y320" s="72">
        <v>0.36666666666666664</v>
      </c>
      <c r="Z320" s="72">
        <v>0.36666666666666664</v>
      </c>
      <c r="AA320" s="72">
        <v>0.35833333333333334</v>
      </c>
    </row>
    <row r="321" spans="1:27" ht="15.75" customHeight="1" x14ac:dyDescent="0.25">
      <c r="A321" s="72">
        <v>16050290</v>
      </c>
      <c r="B321" s="72">
        <v>56.354545454545452</v>
      </c>
      <c r="C321" s="72">
        <v>45.763636363636358</v>
      </c>
      <c r="D321" s="72">
        <v>106.24444444444445</v>
      </c>
      <c r="E321" s="72">
        <v>178.89090909090908</v>
      </c>
      <c r="F321" s="72">
        <v>160.58181818181816</v>
      </c>
      <c r="G321" s="72">
        <v>128.32727272727274</v>
      </c>
      <c r="H321" s="72">
        <v>106.35454545454546</v>
      </c>
      <c r="I321" s="72">
        <v>162.40833333333333</v>
      </c>
      <c r="J321" s="72">
        <v>176.81666666666663</v>
      </c>
      <c r="K321" s="72">
        <v>221.75</v>
      </c>
      <c r="L321" s="72">
        <v>180.39166666666665</v>
      </c>
      <c r="M321" s="72">
        <v>111.80000000000001</v>
      </c>
      <c r="N321" s="72">
        <v>135</v>
      </c>
      <c r="O321" s="72">
        <v>0.36666666666666664</v>
      </c>
      <c r="P321" s="72">
        <v>0.36666666666666664</v>
      </c>
      <c r="Q321" s="72">
        <v>0.3</v>
      </c>
      <c r="R321" s="72">
        <v>0.36666666666666664</v>
      </c>
      <c r="S321" s="72">
        <v>0.36666666666666664</v>
      </c>
      <c r="T321" s="72">
        <v>0.36666666666666664</v>
      </c>
      <c r="U321" s="72">
        <v>0.36666666666666664</v>
      </c>
      <c r="V321" s="72">
        <v>0.4</v>
      </c>
      <c r="W321" s="72">
        <v>0.4</v>
      </c>
      <c r="X321" s="72">
        <v>0.4</v>
      </c>
      <c r="Y321" s="72">
        <v>0.4</v>
      </c>
      <c r="Z321" s="72">
        <v>0.4</v>
      </c>
      <c r="AA321" s="72">
        <v>0.375</v>
      </c>
    </row>
    <row r="322" spans="1:27" ht="15.75" customHeight="1" x14ac:dyDescent="0.25">
      <c r="A322" s="72">
        <v>16055010</v>
      </c>
      <c r="B322" s="72">
        <v>12.169565217391305</v>
      </c>
      <c r="C322" s="72">
        <v>9</v>
      </c>
      <c r="D322" s="72">
        <v>38.240909090909092</v>
      </c>
      <c r="E322" s="72">
        <v>94.63333333333334</v>
      </c>
      <c r="F322" s="72">
        <v>142.90869565217392</v>
      </c>
      <c r="G322" s="72">
        <v>78.690476190476176</v>
      </c>
      <c r="H322" s="72">
        <v>55.577272727272721</v>
      </c>
      <c r="I322" s="72">
        <v>115.4</v>
      </c>
      <c r="J322" s="72">
        <v>162.20416666666668</v>
      </c>
      <c r="K322" s="72">
        <v>138.60555555555553</v>
      </c>
      <c r="L322" s="72">
        <v>74.009090909090915</v>
      </c>
      <c r="M322" s="72">
        <v>19.580000000000002</v>
      </c>
      <c r="N322" s="72">
        <v>262</v>
      </c>
      <c r="O322" s="72">
        <v>0.76666666666666672</v>
      </c>
      <c r="P322" s="72">
        <v>0.83333333333333337</v>
      </c>
      <c r="Q322" s="72">
        <v>0.73333333333333328</v>
      </c>
      <c r="R322" s="72">
        <v>0.7</v>
      </c>
      <c r="S322" s="72">
        <v>0.76666666666666672</v>
      </c>
      <c r="T322" s="72">
        <v>0.7</v>
      </c>
      <c r="U322" s="72">
        <v>0.73333333333333328</v>
      </c>
      <c r="V322" s="72">
        <v>0.7</v>
      </c>
      <c r="W322" s="72">
        <v>0.8</v>
      </c>
      <c r="X322" s="72">
        <v>0.6</v>
      </c>
      <c r="Y322" s="72">
        <v>0.73333333333333328</v>
      </c>
      <c r="Z322" s="72">
        <v>0.66666666666666663</v>
      </c>
      <c r="AA322" s="72">
        <v>0.72777777777777775</v>
      </c>
    </row>
    <row r="323" spans="1:27" ht="15.75" customHeight="1" x14ac:dyDescent="0.25">
      <c r="A323" s="72">
        <v>16055020</v>
      </c>
      <c r="B323" s="72">
        <v>53.631818181818183</v>
      </c>
      <c r="C323" s="72">
        <v>40.414285714285725</v>
      </c>
      <c r="D323" s="72">
        <v>51.073076923076911</v>
      </c>
      <c r="E323" s="72">
        <v>119.05199999999999</v>
      </c>
      <c r="F323" s="72">
        <v>128.572</v>
      </c>
      <c r="G323" s="72">
        <v>96.211999999999989</v>
      </c>
      <c r="H323" s="72">
        <v>106.54</v>
      </c>
      <c r="I323" s="72">
        <v>145.88095238095241</v>
      </c>
      <c r="J323" s="72">
        <v>182.34399999999994</v>
      </c>
      <c r="K323" s="72">
        <v>208.66666666666666</v>
      </c>
      <c r="L323" s="72">
        <v>149.05000000000001</v>
      </c>
      <c r="M323" s="72">
        <v>91.544999999999987</v>
      </c>
      <c r="N323" s="72">
        <v>278</v>
      </c>
      <c r="O323" s="72">
        <v>0.73333333333333328</v>
      </c>
      <c r="P323" s="72">
        <v>0.7</v>
      </c>
      <c r="Q323" s="72">
        <v>0.8666666666666667</v>
      </c>
      <c r="R323" s="72">
        <v>0.83333333333333337</v>
      </c>
      <c r="S323" s="72">
        <v>0.83333333333333337</v>
      </c>
      <c r="T323" s="72">
        <v>0.83333333333333337</v>
      </c>
      <c r="U323" s="72">
        <v>0.83333333333333337</v>
      </c>
      <c r="V323" s="72">
        <v>0.7</v>
      </c>
      <c r="W323" s="72">
        <v>0.83333333333333337</v>
      </c>
      <c r="X323" s="72">
        <v>0.7</v>
      </c>
      <c r="Y323" s="72">
        <v>0.73333333333333328</v>
      </c>
      <c r="Z323" s="72">
        <v>0.66666666666666663</v>
      </c>
      <c r="AA323" s="72">
        <v>0.77222222222222225</v>
      </c>
    </row>
    <row r="324" spans="1:27" ht="15.75" customHeight="1" x14ac:dyDescent="0.25">
      <c r="A324" s="72">
        <v>16055040</v>
      </c>
      <c r="B324" s="72">
        <v>12.453846153846154</v>
      </c>
      <c r="C324" s="72">
        <v>13.614285714285712</v>
      </c>
      <c r="D324" s="72">
        <v>28.376923076923074</v>
      </c>
      <c r="E324" s="72">
        <v>123.7222222222222</v>
      </c>
      <c r="F324" s="72">
        <v>170.43913043478261</v>
      </c>
      <c r="G324" s="72">
        <v>94.352000000000004</v>
      </c>
      <c r="H324" s="72">
        <v>82.84615384615384</v>
      </c>
      <c r="I324" s="72">
        <v>138.45199999999997</v>
      </c>
      <c r="J324" s="72">
        <v>202.17407407407407</v>
      </c>
      <c r="K324" s="72">
        <v>169.66923076923075</v>
      </c>
      <c r="L324" s="72">
        <v>91.276923076923069</v>
      </c>
      <c r="M324" s="72">
        <v>19.080769230769231</v>
      </c>
      <c r="N324" s="72">
        <v>311</v>
      </c>
      <c r="O324" s="72">
        <v>0.8666666666666667</v>
      </c>
      <c r="P324" s="72">
        <v>0.93333333333333335</v>
      </c>
      <c r="Q324" s="72">
        <v>0.8666666666666667</v>
      </c>
      <c r="R324" s="72">
        <v>0.9</v>
      </c>
      <c r="S324" s="72">
        <v>0.76666666666666672</v>
      </c>
      <c r="T324" s="72">
        <v>0.83333333333333337</v>
      </c>
      <c r="U324" s="72">
        <v>0.8666666666666667</v>
      </c>
      <c r="V324" s="72">
        <v>0.83333333333333337</v>
      </c>
      <c r="W324" s="72">
        <v>0.9</v>
      </c>
      <c r="X324" s="72">
        <v>0.8666666666666667</v>
      </c>
      <c r="Y324" s="72">
        <v>0.8666666666666667</v>
      </c>
      <c r="Z324" s="72">
        <v>0.8666666666666667</v>
      </c>
      <c r="AA324" s="72">
        <v>0.86388888888888893</v>
      </c>
    </row>
    <row r="325" spans="1:27" ht="15.75" customHeight="1" x14ac:dyDescent="0.25">
      <c r="A325" s="72">
        <v>16055060</v>
      </c>
      <c r="B325" s="72">
        <v>17.959999999999997</v>
      </c>
      <c r="C325" s="72">
        <v>11.884615384615385</v>
      </c>
      <c r="D325" s="72">
        <v>28.760869565217398</v>
      </c>
      <c r="E325" s="72">
        <v>70.891999999999996</v>
      </c>
      <c r="F325" s="72">
        <v>111.33333333333336</v>
      </c>
      <c r="G325" s="72">
        <v>59.128000000000014</v>
      </c>
      <c r="H325" s="72">
        <v>47.409523809523805</v>
      </c>
      <c r="I325" s="72">
        <v>81.579166666666666</v>
      </c>
      <c r="J325" s="72">
        <v>131.89999999999998</v>
      </c>
      <c r="K325" s="72">
        <v>140.85652173913044</v>
      </c>
      <c r="L325" s="72">
        <v>87.963999999999999</v>
      </c>
      <c r="M325" s="72">
        <v>29.400000000000002</v>
      </c>
      <c r="N325" s="72">
        <v>289</v>
      </c>
      <c r="O325" s="72">
        <v>0.83333333333333337</v>
      </c>
      <c r="P325" s="72">
        <v>0.8666666666666667</v>
      </c>
      <c r="Q325" s="72">
        <v>0.76666666666666672</v>
      </c>
      <c r="R325" s="72">
        <v>0.83333333333333337</v>
      </c>
      <c r="S325" s="72">
        <v>0.8</v>
      </c>
      <c r="T325" s="72">
        <v>0.83333333333333337</v>
      </c>
      <c r="U325" s="72">
        <v>0.7</v>
      </c>
      <c r="V325" s="72">
        <v>0.8</v>
      </c>
      <c r="W325" s="72">
        <v>0.8666666666666667</v>
      </c>
      <c r="X325" s="72">
        <v>0.76666666666666672</v>
      </c>
      <c r="Y325" s="72">
        <v>0.83333333333333337</v>
      </c>
      <c r="Z325" s="72">
        <v>0.73333333333333328</v>
      </c>
      <c r="AA325" s="72">
        <v>0.80277777777777781</v>
      </c>
    </row>
    <row r="326" spans="1:27" ht="15.75" customHeight="1" x14ac:dyDescent="0.25">
      <c r="A326" s="72">
        <v>16055080</v>
      </c>
      <c r="B326" s="72">
        <v>50.216666666666676</v>
      </c>
      <c r="C326" s="72">
        <v>32.98333333333332</v>
      </c>
      <c r="D326" s="72">
        <v>70.921428571428578</v>
      </c>
      <c r="E326" s="72">
        <v>157.82142857142858</v>
      </c>
      <c r="F326" s="72">
        <v>166.45</v>
      </c>
      <c r="G326" s="72">
        <v>134.06666666666666</v>
      </c>
      <c r="H326" s="72">
        <v>117.21875</v>
      </c>
      <c r="I326" s="72">
        <v>131.32</v>
      </c>
      <c r="J326" s="72">
        <v>209.50666666666663</v>
      </c>
      <c r="K326" s="72">
        <v>174.22857142857143</v>
      </c>
      <c r="L326" s="72">
        <v>165.72857142857137</v>
      </c>
      <c r="M326" s="72">
        <v>99.693333333333342</v>
      </c>
      <c r="N326" s="72">
        <v>178</v>
      </c>
      <c r="O326" s="72">
        <v>0.6</v>
      </c>
      <c r="P326" s="72">
        <v>0.6</v>
      </c>
      <c r="Q326" s="72">
        <v>0.46666666666666667</v>
      </c>
      <c r="R326" s="72">
        <v>0.46666666666666667</v>
      </c>
      <c r="S326" s="72">
        <v>0.53333333333333333</v>
      </c>
      <c r="T326" s="72">
        <v>0.3</v>
      </c>
      <c r="U326" s="72">
        <v>0.53333333333333333</v>
      </c>
      <c r="V326" s="72">
        <v>0.5</v>
      </c>
      <c r="W326" s="72">
        <v>0.5</v>
      </c>
      <c r="X326" s="72">
        <v>0.46666666666666667</v>
      </c>
      <c r="Y326" s="72">
        <v>0.46666666666666667</v>
      </c>
      <c r="Z326" s="72">
        <v>0.5</v>
      </c>
      <c r="AA326" s="72">
        <v>0.49444444444444446</v>
      </c>
    </row>
    <row r="327" spans="1:27" ht="15.75" customHeight="1" x14ac:dyDescent="0.25">
      <c r="A327" s="72">
        <v>16055090</v>
      </c>
      <c r="B327" s="72">
        <v>48.708333333333343</v>
      </c>
      <c r="C327" s="72">
        <v>47.280000000000008</v>
      </c>
      <c r="D327" s="72">
        <v>72.100000000000009</v>
      </c>
      <c r="E327" s="72">
        <v>135.62799999999999</v>
      </c>
      <c r="F327" s="72">
        <v>149.58800000000002</v>
      </c>
      <c r="G327" s="72">
        <v>98.452000000000012</v>
      </c>
      <c r="H327" s="72">
        <v>115.45600000000002</v>
      </c>
      <c r="I327" s="72">
        <v>141.99200000000002</v>
      </c>
      <c r="J327" s="72">
        <v>179.29583333333335</v>
      </c>
      <c r="K327" s="72">
        <v>203.81739130434781</v>
      </c>
      <c r="L327" s="72">
        <v>169.34166666666667</v>
      </c>
      <c r="M327" s="72">
        <v>98.566666666666663</v>
      </c>
      <c r="N327" s="72">
        <v>293</v>
      </c>
      <c r="O327" s="72">
        <v>0.8</v>
      </c>
      <c r="P327" s="72">
        <v>0.83333333333333337</v>
      </c>
      <c r="Q327" s="72">
        <v>0.8</v>
      </c>
      <c r="R327" s="72">
        <v>0.83333333333333337</v>
      </c>
      <c r="S327" s="72">
        <v>0.83333333333333337</v>
      </c>
      <c r="T327" s="72">
        <v>0.83333333333333337</v>
      </c>
      <c r="U327" s="72">
        <v>0.83333333333333337</v>
      </c>
      <c r="V327" s="72">
        <v>0.83333333333333337</v>
      </c>
      <c r="W327" s="72">
        <v>0.8</v>
      </c>
      <c r="X327" s="72">
        <v>0.76666666666666672</v>
      </c>
      <c r="Y327" s="72">
        <v>0.8</v>
      </c>
      <c r="Z327" s="72">
        <v>0.8</v>
      </c>
      <c r="AA327" s="72">
        <v>0.81388888888888888</v>
      </c>
    </row>
    <row r="328" spans="1:27" ht="15.75" customHeight="1" x14ac:dyDescent="0.25">
      <c r="A328" s="72">
        <v>16055100</v>
      </c>
      <c r="B328" s="72">
        <v>16.766666666666666</v>
      </c>
      <c r="C328" s="72">
        <v>12.850000000000001</v>
      </c>
      <c r="D328" s="72">
        <v>56.277272727272731</v>
      </c>
      <c r="E328" s="72">
        <v>125.63478260869567</v>
      </c>
      <c r="F328" s="72">
        <v>152.53199999999998</v>
      </c>
      <c r="G328" s="72">
        <v>67.140909090909091</v>
      </c>
      <c r="H328" s="72">
        <v>51.630769230769232</v>
      </c>
      <c r="I328" s="72">
        <v>96.112000000000009</v>
      </c>
      <c r="J328" s="72">
        <v>171.79199999999997</v>
      </c>
      <c r="K328" s="72">
        <v>151.91304347826087</v>
      </c>
      <c r="L328" s="72">
        <v>110.92272727272726</v>
      </c>
      <c r="M328" s="72">
        <v>24.955555555555552</v>
      </c>
      <c r="N328" s="72">
        <v>278</v>
      </c>
      <c r="O328" s="72">
        <v>0.7</v>
      </c>
      <c r="P328" s="72">
        <v>0.8666666666666667</v>
      </c>
      <c r="Q328" s="72">
        <v>0.73333333333333328</v>
      </c>
      <c r="R328" s="72">
        <v>0.76666666666666672</v>
      </c>
      <c r="S328" s="72">
        <v>0.83333333333333337</v>
      </c>
      <c r="T328" s="72">
        <v>0.73333333333333328</v>
      </c>
      <c r="U328" s="72">
        <v>0.8666666666666667</v>
      </c>
      <c r="V328" s="72">
        <v>0.83333333333333337</v>
      </c>
      <c r="W328" s="72">
        <v>0.83333333333333337</v>
      </c>
      <c r="X328" s="72">
        <v>0.76666666666666672</v>
      </c>
      <c r="Y328" s="72">
        <v>0.73333333333333328</v>
      </c>
      <c r="Z328" s="72">
        <v>0.6</v>
      </c>
      <c r="AA328" s="72">
        <v>0.77222222222222225</v>
      </c>
    </row>
    <row r="329" spans="1:27" ht="15.75" customHeight="1" x14ac:dyDescent="0.25">
      <c r="A329" s="72">
        <v>16055110</v>
      </c>
      <c r="B329" s="72">
        <v>8.6</v>
      </c>
      <c r="C329" s="72">
        <v>13.5</v>
      </c>
      <c r="D329" s="72">
        <v>52.400000000000006</v>
      </c>
      <c r="E329" s="72">
        <v>183.1</v>
      </c>
      <c r="F329" s="72">
        <v>122.30000000000001</v>
      </c>
      <c r="G329" s="72">
        <v>46.1</v>
      </c>
      <c r="H329" s="72">
        <v>56.100000000000009</v>
      </c>
      <c r="I329" s="72">
        <v>103.30000000000001</v>
      </c>
      <c r="J329" s="72">
        <v>175.7</v>
      </c>
      <c r="K329" s="72">
        <v>204.1</v>
      </c>
      <c r="L329" s="72">
        <v>177.49999999999994</v>
      </c>
      <c r="M329" s="72">
        <v>30.4</v>
      </c>
      <c r="N329" s="72">
        <v>12</v>
      </c>
      <c r="O329" s="72">
        <v>3.3333333333333333E-2</v>
      </c>
      <c r="P329" s="72">
        <v>3.3333333333333333E-2</v>
      </c>
      <c r="Q329" s="72">
        <v>3.3333333333333333E-2</v>
      </c>
      <c r="R329" s="72">
        <v>3.3333333333333333E-2</v>
      </c>
      <c r="S329" s="72">
        <v>3.3333333333333333E-2</v>
      </c>
      <c r="T329" s="72">
        <v>3.3333333333333333E-2</v>
      </c>
      <c r="U329" s="72">
        <v>3.3333333333333333E-2</v>
      </c>
      <c r="V329" s="72">
        <v>3.3333333333333333E-2</v>
      </c>
      <c r="W329" s="72">
        <v>3.3333333333333333E-2</v>
      </c>
      <c r="X329" s="72">
        <v>3.3333333333333333E-2</v>
      </c>
      <c r="Y329" s="72">
        <v>3.3333333333333333E-2</v>
      </c>
      <c r="Z329" s="72">
        <v>3.3333333333333333E-2</v>
      </c>
      <c r="AA329" s="72">
        <v>3.3333333333333333E-2</v>
      </c>
    </row>
    <row r="330" spans="1:27" ht="15.75" customHeight="1" x14ac:dyDescent="0.25">
      <c r="A330" s="72">
        <v>16060010</v>
      </c>
      <c r="B330" s="72">
        <v>123.8</v>
      </c>
      <c r="C330" s="72">
        <v>103.7</v>
      </c>
      <c r="D330" s="72">
        <v>177.73333333333332</v>
      </c>
      <c r="E330" s="72">
        <v>380.27586206896552</v>
      </c>
      <c r="F330" s="72">
        <v>443.86206896551727</v>
      </c>
      <c r="G330" s="72">
        <v>232.41379310344828</v>
      </c>
      <c r="H330" s="72">
        <v>307.69655172413798</v>
      </c>
      <c r="I330" s="72">
        <v>302.13333333333333</v>
      </c>
      <c r="J330" s="72">
        <v>416.17857142857144</v>
      </c>
      <c r="K330" s="72">
        <v>463.96666666666664</v>
      </c>
      <c r="L330" s="72">
        <v>490.31034482758622</v>
      </c>
      <c r="M330" s="72">
        <v>279.65517241379308</v>
      </c>
      <c r="N330" s="72">
        <v>352</v>
      </c>
      <c r="O330" s="72">
        <v>1</v>
      </c>
      <c r="P330" s="72">
        <v>1</v>
      </c>
      <c r="Q330" s="72">
        <v>1</v>
      </c>
      <c r="R330" s="72">
        <v>0.96666666666666667</v>
      </c>
      <c r="S330" s="72">
        <v>0.96666666666666667</v>
      </c>
      <c r="T330" s="72">
        <v>0.96666666666666667</v>
      </c>
      <c r="U330" s="72">
        <v>0.96666666666666667</v>
      </c>
      <c r="V330" s="72">
        <v>1</v>
      </c>
      <c r="W330" s="72">
        <v>0.93333333333333335</v>
      </c>
      <c r="X330" s="72">
        <v>1</v>
      </c>
      <c r="Y330" s="72">
        <v>0.96666666666666667</v>
      </c>
      <c r="Z330" s="72">
        <v>0.96666666666666667</v>
      </c>
      <c r="AA330" s="72">
        <v>0.97777777777777775</v>
      </c>
    </row>
    <row r="331" spans="1:27" ht="15.75" customHeight="1" x14ac:dyDescent="0.25">
      <c r="A331" s="72">
        <v>16070010</v>
      </c>
      <c r="B331" s="72">
        <v>122.36</v>
      </c>
      <c r="C331" s="72">
        <v>130.63999999999999</v>
      </c>
      <c r="D331" s="72">
        <v>175.95833333333334</v>
      </c>
      <c r="E331" s="72">
        <v>444.125</v>
      </c>
      <c r="F331" s="72">
        <v>600.04</v>
      </c>
      <c r="G331" s="72">
        <v>405.88</v>
      </c>
      <c r="H331" s="72">
        <v>389.16</v>
      </c>
      <c r="I331" s="72">
        <v>451.14814814814815</v>
      </c>
      <c r="J331" s="72">
        <v>515.57692307692309</v>
      </c>
      <c r="K331" s="72">
        <v>716.52</v>
      </c>
      <c r="L331" s="72">
        <v>679.52</v>
      </c>
      <c r="M331" s="72">
        <v>410.68</v>
      </c>
      <c r="N331" s="72">
        <v>301</v>
      </c>
      <c r="O331" s="72">
        <v>0.83333333333333337</v>
      </c>
      <c r="P331" s="72">
        <v>0.83333333333333337</v>
      </c>
      <c r="Q331" s="72">
        <v>0.8</v>
      </c>
      <c r="R331" s="72">
        <v>0.8</v>
      </c>
      <c r="S331" s="72">
        <v>0.83333333333333337</v>
      </c>
      <c r="T331" s="72">
        <v>0.83333333333333337</v>
      </c>
      <c r="U331" s="72">
        <v>0.83333333333333337</v>
      </c>
      <c r="V331" s="72">
        <v>0.9</v>
      </c>
      <c r="W331" s="72">
        <v>0.8666666666666667</v>
      </c>
      <c r="X331" s="72">
        <v>0.83333333333333337</v>
      </c>
      <c r="Y331" s="72">
        <v>0.83333333333333337</v>
      </c>
      <c r="Z331" s="72">
        <v>0.83333333333333337</v>
      </c>
      <c r="AA331" s="72">
        <v>0.83611111111111114</v>
      </c>
    </row>
    <row r="332" spans="1:27" ht="15.75" customHeight="1" x14ac:dyDescent="0.25">
      <c r="A332" s="72">
        <v>16070020</v>
      </c>
      <c r="B332" s="72">
        <v>101.55555555555556</v>
      </c>
      <c r="C332" s="72">
        <v>164.33333333333334</v>
      </c>
      <c r="D332" s="72">
        <v>164.71428571428572</v>
      </c>
      <c r="E332" s="72">
        <v>451.5</v>
      </c>
      <c r="F332" s="72">
        <v>607.25</v>
      </c>
      <c r="G332" s="72">
        <v>352.5</v>
      </c>
      <c r="H332" s="72">
        <v>396.625</v>
      </c>
      <c r="I332" s="72">
        <v>478.28571428571428</v>
      </c>
      <c r="J332" s="72">
        <v>520.25</v>
      </c>
      <c r="K332" s="72">
        <v>627.75</v>
      </c>
      <c r="L332" s="72">
        <v>573.375</v>
      </c>
      <c r="M332" s="72">
        <v>212.42857142857142</v>
      </c>
      <c r="N332" s="72">
        <v>95</v>
      </c>
      <c r="O332" s="72">
        <v>0.3</v>
      </c>
      <c r="P332" s="72">
        <v>0.3</v>
      </c>
      <c r="Q332" s="72">
        <v>0.23333333333333334</v>
      </c>
      <c r="R332" s="72">
        <v>0.26666666666666666</v>
      </c>
      <c r="S332" s="72">
        <v>0.26666666666666666</v>
      </c>
      <c r="T332" s="72">
        <v>0.26666666666666666</v>
      </c>
      <c r="U332" s="72">
        <v>0.26666666666666666</v>
      </c>
      <c r="V332" s="72">
        <v>0.23333333333333334</v>
      </c>
      <c r="W332" s="72">
        <v>0.26666666666666666</v>
      </c>
      <c r="X332" s="72">
        <v>0.26666666666666666</v>
      </c>
      <c r="Y332" s="72">
        <v>0.26666666666666666</v>
      </c>
      <c r="Z332" s="72">
        <v>0.23333333333333334</v>
      </c>
      <c r="AA332" s="72">
        <v>0.2638888888888889</v>
      </c>
    </row>
    <row r="333" spans="1:27" ht="15.75" customHeight="1" x14ac:dyDescent="0.25">
      <c r="A333" s="72">
        <v>16070030</v>
      </c>
      <c r="B333" s="72">
        <v>136.53333333333333</v>
      </c>
      <c r="C333" s="72">
        <v>179.625</v>
      </c>
      <c r="D333" s="72">
        <v>211.58823529411765</v>
      </c>
      <c r="E333" s="72">
        <v>431.33333333333331</v>
      </c>
      <c r="F333" s="72">
        <v>464.8235294117647</v>
      </c>
      <c r="G333" s="72">
        <v>354.11764705882354</v>
      </c>
      <c r="H333" s="72">
        <v>345.5</v>
      </c>
      <c r="I333" s="72">
        <v>335.33333333333331</v>
      </c>
      <c r="J333" s="72">
        <v>484.13333333333333</v>
      </c>
      <c r="K333" s="72">
        <v>672.3125</v>
      </c>
      <c r="L333" s="72">
        <v>626.875</v>
      </c>
      <c r="M333" s="72">
        <v>339.5</v>
      </c>
      <c r="N333" s="72">
        <v>194</v>
      </c>
      <c r="O333" s="72">
        <v>0.5</v>
      </c>
      <c r="P333" s="72">
        <v>0.53333333333333333</v>
      </c>
      <c r="Q333" s="72">
        <v>0.56666666666666665</v>
      </c>
      <c r="R333" s="72">
        <v>0.6</v>
      </c>
      <c r="S333" s="72">
        <v>0.56666666666666665</v>
      </c>
      <c r="T333" s="72">
        <v>0.56666666666666665</v>
      </c>
      <c r="U333" s="72">
        <v>0.6</v>
      </c>
      <c r="V333" s="72">
        <v>0.5</v>
      </c>
      <c r="W333" s="72">
        <v>0.5</v>
      </c>
      <c r="X333" s="72">
        <v>0.53333333333333333</v>
      </c>
      <c r="Y333" s="72">
        <v>0.53333333333333333</v>
      </c>
      <c r="Z333" s="72">
        <v>0.46666666666666667</v>
      </c>
      <c r="AA333" s="72">
        <v>0.53888888888888886</v>
      </c>
    </row>
    <row r="334" spans="1:27" ht="15.75" customHeight="1" x14ac:dyDescent="0.25">
      <c r="A334" s="72">
        <v>16070040</v>
      </c>
      <c r="B334" s="72">
        <v>140.65517241379311</v>
      </c>
      <c r="C334" s="72">
        <v>144.82758620689654</v>
      </c>
      <c r="D334" s="72">
        <v>281.46428571428572</v>
      </c>
      <c r="E334" s="72">
        <v>454.44827586206895</v>
      </c>
      <c r="F334" s="72">
        <v>416.79310344827587</v>
      </c>
      <c r="G334" s="72">
        <v>291.05172413793105</v>
      </c>
      <c r="H334" s="72">
        <v>316.64285714285717</v>
      </c>
      <c r="I334" s="72">
        <v>345.37931034482756</v>
      </c>
      <c r="J334" s="72">
        <v>400.73333333333335</v>
      </c>
      <c r="K334" s="72">
        <v>484.75862068965517</v>
      </c>
      <c r="L334" s="72">
        <v>536.66896551724142</v>
      </c>
      <c r="M334" s="72">
        <v>354.89655172413791</v>
      </c>
      <c r="N334" s="72">
        <v>347</v>
      </c>
      <c r="O334" s="72">
        <v>0.96666666666666667</v>
      </c>
      <c r="P334" s="72">
        <v>0.96666666666666667</v>
      </c>
      <c r="Q334" s="72">
        <v>0.93333333333333335</v>
      </c>
      <c r="R334" s="72">
        <v>0.96666666666666667</v>
      </c>
      <c r="S334" s="72">
        <v>0.96666666666666667</v>
      </c>
      <c r="T334" s="72">
        <v>0.96666666666666667</v>
      </c>
      <c r="U334" s="72">
        <v>0.93333333333333335</v>
      </c>
      <c r="V334" s="72">
        <v>0.96666666666666667</v>
      </c>
      <c r="W334" s="72">
        <v>1</v>
      </c>
      <c r="X334" s="72">
        <v>0.96666666666666667</v>
      </c>
      <c r="Y334" s="72">
        <v>0.96666666666666667</v>
      </c>
      <c r="Z334" s="72">
        <v>0.96666666666666667</v>
      </c>
      <c r="AA334" s="72">
        <v>0.96388888888888891</v>
      </c>
    </row>
    <row r="335" spans="1:27" ht="15.75" customHeight="1" x14ac:dyDescent="0.25">
      <c r="A335" s="72">
        <v>17010010</v>
      </c>
      <c r="B335" s="72">
        <v>83.480769230769226</v>
      </c>
      <c r="C335" s="72">
        <v>40.048148148148165</v>
      </c>
      <c r="D335" s="72">
        <v>26.924000000000007</v>
      </c>
      <c r="E335" s="72">
        <v>30.247826086956525</v>
      </c>
      <c r="F335" s="72">
        <v>131.4576923076923</v>
      </c>
      <c r="G335" s="72">
        <v>217.04583333333335</v>
      </c>
      <c r="H335" s="72">
        <v>181.72400000000002</v>
      </c>
      <c r="I335" s="72">
        <v>198.36399999999998</v>
      </c>
      <c r="J335" s="72">
        <v>226.58095238095237</v>
      </c>
      <c r="K335" s="72">
        <v>310.27499999999998</v>
      </c>
      <c r="L335" s="72">
        <v>356.84583333333325</v>
      </c>
      <c r="M335" s="72">
        <v>172.94799999999998</v>
      </c>
      <c r="N335" s="72">
        <v>295</v>
      </c>
      <c r="O335" s="72">
        <v>0.8666666666666667</v>
      </c>
      <c r="P335" s="72">
        <v>0.9</v>
      </c>
      <c r="Q335" s="72">
        <v>0.83333333333333337</v>
      </c>
      <c r="R335" s="72">
        <v>0.76666666666666672</v>
      </c>
      <c r="S335" s="72">
        <v>0.8666666666666667</v>
      </c>
      <c r="T335" s="72">
        <v>0.8</v>
      </c>
      <c r="U335" s="72">
        <v>0.83333333333333337</v>
      </c>
      <c r="V335" s="72">
        <v>0.83333333333333337</v>
      </c>
      <c r="W335" s="72">
        <v>0.7</v>
      </c>
      <c r="X335" s="72">
        <v>0.8</v>
      </c>
      <c r="Y335" s="72">
        <v>0.8</v>
      </c>
      <c r="Z335" s="72">
        <v>0.83333333333333337</v>
      </c>
      <c r="AA335" s="72">
        <v>0.81944444444444442</v>
      </c>
    </row>
    <row r="336" spans="1:27" ht="15.75" customHeight="1" x14ac:dyDescent="0.25">
      <c r="A336" s="72">
        <v>17010020</v>
      </c>
      <c r="B336" s="72">
        <v>78.762962962962959</v>
      </c>
      <c r="C336" s="72">
        <v>41.974999999999987</v>
      </c>
      <c r="D336" s="72">
        <v>16.775000000000002</v>
      </c>
      <c r="E336" s="72">
        <v>18.296551724137927</v>
      </c>
      <c r="F336" s="72">
        <v>129.15555555555554</v>
      </c>
      <c r="G336" s="72">
        <v>160.78799999999998</v>
      </c>
      <c r="H336" s="72">
        <v>182.47200000000001</v>
      </c>
      <c r="I336" s="72">
        <v>153.1875</v>
      </c>
      <c r="J336" s="72">
        <v>175.57999999999996</v>
      </c>
      <c r="K336" s="72">
        <v>268.38846153846157</v>
      </c>
      <c r="L336" s="72">
        <v>273.94166666666666</v>
      </c>
      <c r="M336" s="72">
        <v>159.15454545454548</v>
      </c>
      <c r="N336" s="72">
        <v>310</v>
      </c>
      <c r="O336" s="72">
        <v>0.9</v>
      </c>
      <c r="P336" s="72">
        <v>0.93333333333333335</v>
      </c>
      <c r="Q336" s="72">
        <v>0.93333333333333335</v>
      </c>
      <c r="R336" s="72">
        <v>0.96666666666666667</v>
      </c>
      <c r="S336" s="72">
        <v>0.9</v>
      </c>
      <c r="T336" s="72">
        <v>0.83333333333333337</v>
      </c>
      <c r="U336" s="72">
        <v>0.83333333333333337</v>
      </c>
      <c r="V336" s="72">
        <v>0.8</v>
      </c>
      <c r="W336" s="72">
        <v>0.83333333333333337</v>
      </c>
      <c r="X336" s="72">
        <v>0.8666666666666667</v>
      </c>
      <c r="Y336" s="72">
        <v>0.8</v>
      </c>
      <c r="Z336" s="72">
        <v>0.73333333333333328</v>
      </c>
      <c r="AA336" s="72">
        <v>0.86111111111111116</v>
      </c>
    </row>
    <row r="337" spans="1:27" ht="15.75" customHeight="1" x14ac:dyDescent="0.25">
      <c r="A337" s="72">
        <v>17015010</v>
      </c>
      <c r="B337" s="72">
        <v>84.039285714285697</v>
      </c>
      <c r="C337" s="72">
        <v>35.93928571428571</v>
      </c>
      <c r="D337" s="72">
        <v>28.055555555555561</v>
      </c>
      <c r="E337" s="72">
        <v>27.417857142857141</v>
      </c>
      <c r="F337" s="72">
        <v>145.92500000000001</v>
      </c>
      <c r="G337" s="72">
        <v>196.02499999999995</v>
      </c>
      <c r="H337" s="72">
        <v>186.3615384615384</v>
      </c>
      <c r="I337" s="72">
        <v>189.81785714285715</v>
      </c>
      <c r="J337" s="72">
        <v>227.21428571428564</v>
      </c>
      <c r="K337" s="72">
        <v>317.10714285714283</v>
      </c>
      <c r="L337" s="72">
        <v>317.64444444444439</v>
      </c>
      <c r="M337" s="72">
        <v>153.33214285714286</v>
      </c>
      <c r="N337" s="72">
        <v>332</v>
      </c>
      <c r="O337" s="72">
        <v>0.93333333333333335</v>
      </c>
      <c r="P337" s="72">
        <v>0.93333333333333335</v>
      </c>
      <c r="Q337" s="72">
        <v>0.9</v>
      </c>
      <c r="R337" s="72">
        <v>0.93333333333333335</v>
      </c>
      <c r="S337" s="72">
        <v>0.93333333333333335</v>
      </c>
      <c r="T337" s="72">
        <v>0.93333333333333335</v>
      </c>
      <c r="U337" s="72">
        <v>0.8666666666666667</v>
      </c>
      <c r="V337" s="72">
        <v>0.93333333333333335</v>
      </c>
      <c r="W337" s="72">
        <v>0.93333333333333335</v>
      </c>
      <c r="X337" s="72">
        <v>0.93333333333333335</v>
      </c>
      <c r="Y337" s="72">
        <v>0.9</v>
      </c>
      <c r="Z337" s="72">
        <v>0.93333333333333335</v>
      </c>
      <c r="AA337" s="72">
        <v>0.92222222222222228</v>
      </c>
    </row>
    <row r="338" spans="1:27" ht="15.75" customHeight="1" x14ac:dyDescent="0.25">
      <c r="A338" s="72">
        <v>17015020</v>
      </c>
      <c r="B338" s="72">
        <v>172</v>
      </c>
      <c r="C338" s="72" t="s">
        <v>2054</v>
      </c>
      <c r="D338" s="72" t="s">
        <v>2054</v>
      </c>
      <c r="E338" s="72" t="s">
        <v>2054</v>
      </c>
      <c r="F338" s="72" t="s">
        <v>2054</v>
      </c>
      <c r="G338" s="72" t="s">
        <v>2054</v>
      </c>
      <c r="H338" s="72" t="s">
        <v>2054</v>
      </c>
      <c r="I338" s="72" t="s">
        <v>2054</v>
      </c>
      <c r="J338" s="72" t="s">
        <v>2054</v>
      </c>
      <c r="K338" s="72" t="s">
        <v>2054</v>
      </c>
      <c r="L338" s="72" t="s">
        <v>2054</v>
      </c>
      <c r="M338" s="72" t="s">
        <v>2054</v>
      </c>
      <c r="N338" s="72">
        <v>1</v>
      </c>
      <c r="O338" s="72">
        <v>3.3333333333333333E-2</v>
      </c>
      <c r="P338" s="72">
        <v>0</v>
      </c>
      <c r="Q338" s="72">
        <v>0</v>
      </c>
      <c r="R338" s="72">
        <v>0</v>
      </c>
      <c r="S338" s="72">
        <v>0</v>
      </c>
      <c r="T338" s="72">
        <v>0</v>
      </c>
      <c r="U338" s="72">
        <v>0</v>
      </c>
      <c r="V338" s="72">
        <v>0</v>
      </c>
      <c r="W338" s="72">
        <v>0</v>
      </c>
      <c r="X338" s="72">
        <v>0</v>
      </c>
      <c r="Y338" s="72">
        <v>0</v>
      </c>
      <c r="Z338" s="72">
        <v>0</v>
      </c>
      <c r="AA338" s="72">
        <v>2.7777777777777779E-3</v>
      </c>
    </row>
    <row r="339" spans="1:27" ht="15.75" customHeight="1" x14ac:dyDescent="0.25">
      <c r="A339" s="72">
        <v>17020020</v>
      </c>
      <c r="B339" s="72">
        <v>85.055555555555543</v>
      </c>
      <c r="C339" s="72">
        <v>40.475999999999992</v>
      </c>
      <c r="D339" s="72">
        <v>18.49259259259259</v>
      </c>
      <c r="E339" s="72">
        <v>12.192000000000002</v>
      </c>
      <c r="F339" s="72">
        <v>124.91666666666667</v>
      </c>
      <c r="G339" s="72">
        <v>128.59583333333333</v>
      </c>
      <c r="H339" s="72">
        <v>138.71904761904761</v>
      </c>
      <c r="I339" s="72">
        <v>133.00384615384615</v>
      </c>
      <c r="J339" s="72">
        <v>162.55000000000001</v>
      </c>
      <c r="K339" s="72">
        <v>337.04642857142863</v>
      </c>
      <c r="L339" s="72">
        <v>252.18846153846155</v>
      </c>
      <c r="M339" s="72">
        <v>130.46956521739128</v>
      </c>
      <c r="N339" s="72">
        <v>298</v>
      </c>
      <c r="O339" s="72">
        <v>0.9</v>
      </c>
      <c r="P339" s="72">
        <v>0.83333333333333337</v>
      </c>
      <c r="Q339" s="72">
        <v>0.9</v>
      </c>
      <c r="R339" s="72">
        <v>0.83333333333333337</v>
      </c>
      <c r="S339" s="72">
        <v>0.8</v>
      </c>
      <c r="T339" s="72">
        <v>0.8</v>
      </c>
      <c r="U339" s="72">
        <v>0.7</v>
      </c>
      <c r="V339" s="72">
        <v>0.8666666666666667</v>
      </c>
      <c r="W339" s="72">
        <v>0.73333333333333328</v>
      </c>
      <c r="X339" s="72">
        <v>0.93333333333333335</v>
      </c>
      <c r="Y339" s="72">
        <v>0.8666666666666667</v>
      </c>
      <c r="Z339" s="72">
        <v>0.76666666666666672</v>
      </c>
      <c r="AA339" s="72">
        <v>0.82777777777777772</v>
      </c>
    </row>
    <row r="340" spans="1:27" ht="15.75" customHeight="1" x14ac:dyDescent="0.25">
      <c r="A340" s="72">
        <v>17020030</v>
      </c>
      <c r="B340" s="72">
        <v>96.55714285714285</v>
      </c>
      <c r="C340" s="72">
        <v>39.013793103448279</v>
      </c>
      <c r="D340" s="72">
        <v>16.217241379310348</v>
      </c>
      <c r="E340" s="72">
        <v>9.773076923076923</v>
      </c>
      <c r="F340" s="72">
        <v>142.64999999999998</v>
      </c>
      <c r="G340" s="72">
        <v>168.22142857142856</v>
      </c>
      <c r="H340" s="72">
        <v>159.10344827586206</v>
      </c>
      <c r="I340" s="72">
        <v>152.90370370370368</v>
      </c>
      <c r="J340" s="72">
        <v>207.36153846153846</v>
      </c>
      <c r="K340" s="72">
        <v>343.82962962962966</v>
      </c>
      <c r="L340" s="72">
        <v>305.08965517241376</v>
      </c>
      <c r="M340" s="72">
        <v>138.71428571428567</v>
      </c>
      <c r="N340" s="72">
        <v>334</v>
      </c>
      <c r="O340" s="72">
        <v>0.93333333333333335</v>
      </c>
      <c r="P340" s="72">
        <v>0.96666666666666667</v>
      </c>
      <c r="Q340" s="72">
        <v>0.96666666666666667</v>
      </c>
      <c r="R340" s="72">
        <v>0.8666666666666667</v>
      </c>
      <c r="S340" s="72">
        <v>0.93333333333333335</v>
      </c>
      <c r="T340" s="72">
        <v>0.93333333333333335</v>
      </c>
      <c r="U340" s="72">
        <v>0.96666666666666667</v>
      </c>
      <c r="V340" s="72">
        <v>0.9</v>
      </c>
      <c r="W340" s="72">
        <v>0.8666666666666667</v>
      </c>
      <c r="X340" s="72">
        <v>0.9</v>
      </c>
      <c r="Y340" s="72">
        <v>0.96666666666666667</v>
      </c>
      <c r="Z340" s="72">
        <v>0.93333333333333335</v>
      </c>
      <c r="AA340" s="72">
        <v>0.92777777777777781</v>
      </c>
    </row>
    <row r="341" spans="1:27" ht="15.75" customHeight="1" x14ac:dyDescent="0.25">
      <c r="A341" s="72">
        <v>17020040</v>
      </c>
      <c r="B341" s="72">
        <v>87.095999999999989</v>
      </c>
      <c r="C341" s="72">
        <v>38.610714285714288</v>
      </c>
      <c r="D341" s="72">
        <v>17.222222222222225</v>
      </c>
      <c r="E341" s="72">
        <v>21.484615384615385</v>
      </c>
      <c r="F341" s="72">
        <v>125.85172413793104</v>
      </c>
      <c r="G341" s="72">
        <v>134.39655172413794</v>
      </c>
      <c r="H341" s="72">
        <v>139.18148148148146</v>
      </c>
      <c r="I341" s="72">
        <v>142.86153846153846</v>
      </c>
      <c r="J341" s="72">
        <v>187.39166666666665</v>
      </c>
      <c r="K341" s="72">
        <v>379.51538461538462</v>
      </c>
      <c r="L341" s="72">
        <v>314.11481481481485</v>
      </c>
      <c r="M341" s="72">
        <v>147.2913043478261</v>
      </c>
      <c r="N341" s="72">
        <v>317</v>
      </c>
      <c r="O341" s="72">
        <v>0.83333333333333337</v>
      </c>
      <c r="P341" s="72">
        <v>0.93333333333333335</v>
      </c>
      <c r="Q341" s="72">
        <v>0.9</v>
      </c>
      <c r="R341" s="72">
        <v>0.8666666666666667</v>
      </c>
      <c r="S341" s="72">
        <v>0.96666666666666667</v>
      </c>
      <c r="T341" s="72">
        <v>0.96666666666666667</v>
      </c>
      <c r="U341" s="72">
        <v>0.9</v>
      </c>
      <c r="V341" s="72">
        <v>0.8666666666666667</v>
      </c>
      <c r="W341" s="72">
        <v>0.8</v>
      </c>
      <c r="X341" s="72">
        <v>0.8666666666666667</v>
      </c>
      <c r="Y341" s="72">
        <v>0.9</v>
      </c>
      <c r="Z341" s="72">
        <v>0.76666666666666672</v>
      </c>
      <c r="AA341" s="72">
        <v>0.88055555555555554</v>
      </c>
    </row>
    <row r="342" spans="1:27" ht="15.75" customHeight="1" x14ac:dyDescent="0.25">
      <c r="A342" s="72">
        <v>17025020</v>
      </c>
      <c r="B342" s="72">
        <v>100.35384615384615</v>
      </c>
      <c r="C342" s="72">
        <v>45.37777777777778</v>
      </c>
      <c r="D342" s="72">
        <v>23.278571428571421</v>
      </c>
      <c r="E342" s="72">
        <v>20.860714285714284</v>
      </c>
      <c r="F342" s="72">
        <v>134.58928571428575</v>
      </c>
      <c r="G342" s="72">
        <v>154.54444444444445</v>
      </c>
      <c r="H342" s="72">
        <v>156.89199999999997</v>
      </c>
      <c r="I342" s="72">
        <v>147.74074074074076</v>
      </c>
      <c r="J342" s="72">
        <v>197.27200000000005</v>
      </c>
      <c r="K342" s="72">
        <v>376.51599999999996</v>
      </c>
      <c r="L342" s="72">
        <v>313.18076923076927</v>
      </c>
      <c r="M342" s="72">
        <v>134.84814814814811</v>
      </c>
      <c r="N342" s="72">
        <v>319</v>
      </c>
      <c r="O342" s="72">
        <v>0.8666666666666667</v>
      </c>
      <c r="P342" s="72">
        <v>0.9</v>
      </c>
      <c r="Q342" s="72">
        <v>0.93333333333333335</v>
      </c>
      <c r="R342" s="72">
        <v>0.93333333333333335</v>
      </c>
      <c r="S342" s="72">
        <v>0.93333333333333335</v>
      </c>
      <c r="T342" s="72">
        <v>0.9</v>
      </c>
      <c r="U342" s="72">
        <v>0.83333333333333337</v>
      </c>
      <c r="V342" s="72">
        <v>0.9</v>
      </c>
      <c r="W342" s="72">
        <v>0.83333333333333337</v>
      </c>
      <c r="X342" s="72">
        <v>0.83333333333333337</v>
      </c>
      <c r="Y342" s="72">
        <v>0.8666666666666667</v>
      </c>
      <c r="Z342" s="72">
        <v>0.9</v>
      </c>
      <c r="AA342" s="72">
        <v>0.88611111111111107</v>
      </c>
    </row>
    <row r="343" spans="1:27" ht="15.75" customHeight="1" x14ac:dyDescent="0.25">
      <c r="A343" s="72">
        <v>21010040</v>
      </c>
      <c r="B343" s="72">
        <v>78.966666666666669</v>
      </c>
      <c r="C343" s="72">
        <v>112.4</v>
      </c>
      <c r="D343" s="72">
        <v>124.9</v>
      </c>
      <c r="E343" s="72">
        <v>145.73333333333332</v>
      </c>
      <c r="F343" s="72">
        <v>149.4</v>
      </c>
      <c r="G343" s="72">
        <v>137.36666666666667</v>
      </c>
      <c r="H343" s="72">
        <v>129.83333333333334</v>
      </c>
      <c r="I343" s="72">
        <v>95.333333333333329</v>
      </c>
      <c r="J343" s="72">
        <v>87.333333333333329</v>
      </c>
      <c r="K343" s="72">
        <v>100.41379310344827</v>
      </c>
      <c r="L343" s="72">
        <v>123.33333333333333</v>
      </c>
      <c r="M343" s="72">
        <v>99.964285714285708</v>
      </c>
      <c r="N343" s="72">
        <v>357</v>
      </c>
      <c r="O343" s="72">
        <v>1</v>
      </c>
      <c r="P343" s="72">
        <v>1</v>
      </c>
      <c r="Q343" s="72">
        <v>1</v>
      </c>
      <c r="R343" s="72">
        <v>1</v>
      </c>
      <c r="S343" s="72">
        <v>1</v>
      </c>
      <c r="T343" s="72">
        <v>1</v>
      </c>
      <c r="U343" s="72">
        <v>1</v>
      </c>
      <c r="V343" s="72">
        <v>1</v>
      </c>
      <c r="W343" s="72">
        <v>1</v>
      </c>
      <c r="X343" s="72">
        <v>0.96666666666666667</v>
      </c>
      <c r="Y343" s="72">
        <v>1</v>
      </c>
      <c r="Z343" s="72">
        <v>0.93333333333333335</v>
      </c>
      <c r="AA343" s="72">
        <v>0.9916666666666667</v>
      </c>
    </row>
    <row r="344" spans="1:27" ht="15.75" customHeight="1" x14ac:dyDescent="0.25">
      <c r="A344" s="72">
        <v>21010050</v>
      </c>
      <c r="B344" s="72">
        <v>86.910000000000011</v>
      </c>
      <c r="C344" s="72">
        <v>117.61333333333333</v>
      </c>
      <c r="D344" s="72">
        <v>132.91071428571428</v>
      </c>
      <c r="E344" s="72">
        <v>154.48999999999998</v>
      </c>
      <c r="F344" s="72">
        <v>145.96666666666667</v>
      </c>
      <c r="G344" s="72">
        <v>140.80357142857142</v>
      </c>
      <c r="H344" s="72">
        <v>137.33928571428572</v>
      </c>
      <c r="I344" s="72">
        <v>96.668965517241361</v>
      </c>
      <c r="J344" s="72">
        <v>79.103448275862064</v>
      </c>
      <c r="K344" s="72">
        <v>120.03103448275863</v>
      </c>
      <c r="L344" s="72">
        <v>143.66</v>
      </c>
      <c r="M344" s="72">
        <v>113.29666666666665</v>
      </c>
      <c r="N344" s="72">
        <v>348</v>
      </c>
      <c r="O344" s="72">
        <v>1</v>
      </c>
      <c r="P344" s="72">
        <v>1</v>
      </c>
      <c r="Q344" s="72">
        <v>0.93333333333333335</v>
      </c>
      <c r="R344" s="72">
        <v>1</v>
      </c>
      <c r="S344" s="72">
        <v>0.9</v>
      </c>
      <c r="T344" s="72">
        <v>0.93333333333333335</v>
      </c>
      <c r="U344" s="72">
        <v>0.93333333333333335</v>
      </c>
      <c r="V344" s="72">
        <v>0.96666666666666667</v>
      </c>
      <c r="W344" s="72">
        <v>0.96666666666666667</v>
      </c>
      <c r="X344" s="72">
        <v>0.96666666666666667</v>
      </c>
      <c r="Y344" s="72">
        <v>1</v>
      </c>
      <c r="Z344" s="72">
        <v>1</v>
      </c>
      <c r="AA344" s="72">
        <v>0.96666666666666667</v>
      </c>
    </row>
    <row r="345" spans="1:27" ht="15.75" customHeight="1" x14ac:dyDescent="0.25">
      <c r="A345" s="72">
        <v>21010060</v>
      </c>
      <c r="B345" s="72">
        <v>115.63333333333334</v>
      </c>
      <c r="C345" s="72">
        <v>135.875</v>
      </c>
      <c r="D345" s="72">
        <v>158.33333333333334</v>
      </c>
      <c r="E345" s="72">
        <v>180.34482758620689</v>
      </c>
      <c r="F345" s="72">
        <v>191.27586206896552</v>
      </c>
      <c r="G345" s="72">
        <v>183.1</v>
      </c>
      <c r="H345" s="72">
        <v>176.89655172413794</v>
      </c>
      <c r="I345" s="72">
        <v>113.26666666666667</v>
      </c>
      <c r="J345" s="72">
        <v>96.843333333333334</v>
      </c>
      <c r="K345" s="72">
        <v>131.03571428571428</v>
      </c>
      <c r="L345" s="72">
        <v>180.14285714285714</v>
      </c>
      <c r="M345" s="72">
        <v>144.46666666666667</v>
      </c>
      <c r="N345" s="72">
        <v>348</v>
      </c>
      <c r="O345" s="72">
        <v>1</v>
      </c>
      <c r="P345" s="72">
        <v>0.93333333333333335</v>
      </c>
      <c r="Q345" s="72">
        <v>0.9</v>
      </c>
      <c r="R345" s="72">
        <v>0.96666666666666667</v>
      </c>
      <c r="S345" s="72">
        <v>0.96666666666666667</v>
      </c>
      <c r="T345" s="72">
        <v>1</v>
      </c>
      <c r="U345" s="72">
        <v>0.96666666666666667</v>
      </c>
      <c r="V345" s="72">
        <v>1</v>
      </c>
      <c r="W345" s="72">
        <v>1</v>
      </c>
      <c r="X345" s="72">
        <v>0.93333333333333335</v>
      </c>
      <c r="Y345" s="72">
        <v>0.93333333333333335</v>
      </c>
      <c r="Z345" s="72">
        <v>1</v>
      </c>
      <c r="AA345" s="72">
        <v>0.96666666666666667</v>
      </c>
    </row>
    <row r="346" spans="1:27" ht="15.75" customHeight="1" x14ac:dyDescent="0.25">
      <c r="A346" s="72">
        <v>21010100</v>
      </c>
      <c r="B346" s="72">
        <v>85.75</v>
      </c>
      <c r="C346" s="72">
        <v>124.68965517241379</v>
      </c>
      <c r="D346" s="72">
        <v>163.66666666666666</v>
      </c>
      <c r="E346" s="72">
        <v>195.64285714285714</v>
      </c>
      <c r="F346" s="72">
        <v>227.79310344827587</v>
      </c>
      <c r="G346" s="72">
        <v>223.98333333333332</v>
      </c>
      <c r="H346" s="72">
        <v>202.79310344827587</v>
      </c>
      <c r="I346" s="72">
        <v>172.66666666666666</v>
      </c>
      <c r="J346" s="72">
        <v>135.17857142857142</v>
      </c>
      <c r="K346" s="72">
        <v>134.27586206896552</v>
      </c>
      <c r="L346" s="72">
        <v>140.5185185185185</v>
      </c>
      <c r="M346" s="72">
        <v>111.48275862068965</v>
      </c>
      <c r="N346" s="72">
        <v>340</v>
      </c>
      <c r="O346" s="72">
        <v>0.93333333333333335</v>
      </c>
      <c r="P346" s="72">
        <v>0.96666666666666667</v>
      </c>
      <c r="Q346" s="72">
        <v>0.9</v>
      </c>
      <c r="R346" s="72">
        <v>0.93333333333333335</v>
      </c>
      <c r="S346" s="72">
        <v>0.96666666666666667</v>
      </c>
      <c r="T346" s="72">
        <v>1</v>
      </c>
      <c r="U346" s="72">
        <v>0.96666666666666667</v>
      </c>
      <c r="V346" s="72">
        <v>0.9</v>
      </c>
      <c r="W346" s="72">
        <v>0.93333333333333335</v>
      </c>
      <c r="X346" s="72">
        <v>0.96666666666666667</v>
      </c>
      <c r="Y346" s="72">
        <v>0.9</v>
      </c>
      <c r="Z346" s="72">
        <v>0.96666666666666667</v>
      </c>
      <c r="AA346" s="72">
        <v>0.94444444444444442</v>
      </c>
    </row>
    <row r="347" spans="1:27" ht="15.75" customHeight="1" x14ac:dyDescent="0.25">
      <c r="A347" s="72">
        <v>21010110</v>
      </c>
      <c r="B347" s="72">
        <v>62.003448275862077</v>
      </c>
      <c r="C347" s="72">
        <v>100.99000000000001</v>
      </c>
      <c r="D347" s="72">
        <v>110.61724137931033</v>
      </c>
      <c r="E347" s="72">
        <v>145.13666666666668</v>
      </c>
      <c r="F347" s="72">
        <v>148.59642857142859</v>
      </c>
      <c r="G347" s="72">
        <v>144.16896551724142</v>
      </c>
      <c r="H347" s="72">
        <v>128.50333333333333</v>
      </c>
      <c r="I347" s="72">
        <v>100.38620689655171</v>
      </c>
      <c r="J347" s="72">
        <v>83.879310344827587</v>
      </c>
      <c r="K347" s="72">
        <v>104.24000000000001</v>
      </c>
      <c r="L347" s="72">
        <v>103.55517241379312</v>
      </c>
      <c r="M347" s="72">
        <v>93.746428571428552</v>
      </c>
      <c r="N347" s="72">
        <v>350</v>
      </c>
      <c r="O347" s="72">
        <v>0.96666666666666667</v>
      </c>
      <c r="P347" s="72">
        <v>1</v>
      </c>
      <c r="Q347" s="72">
        <v>0.96666666666666667</v>
      </c>
      <c r="R347" s="72">
        <v>1</v>
      </c>
      <c r="S347" s="72">
        <v>0.93333333333333335</v>
      </c>
      <c r="T347" s="72">
        <v>0.96666666666666667</v>
      </c>
      <c r="U347" s="72">
        <v>1</v>
      </c>
      <c r="V347" s="72">
        <v>0.96666666666666667</v>
      </c>
      <c r="W347" s="72">
        <v>0.96666666666666667</v>
      </c>
      <c r="X347" s="72">
        <v>1</v>
      </c>
      <c r="Y347" s="72">
        <v>0.96666666666666667</v>
      </c>
      <c r="Z347" s="72">
        <v>0.93333333333333335</v>
      </c>
      <c r="AA347" s="72">
        <v>0.97222222222222221</v>
      </c>
    </row>
    <row r="348" spans="1:27" ht="15.75" customHeight="1" x14ac:dyDescent="0.25">
      <c r="A348" s="72">
        <v>21010130</v>
      </c>
      <c r="B348" s="72">
        <v>102.5</v>
      </c>
      <c r="C348" s="72">
        <v>109.35714285714286</v>
      </c>
      <c r="D348" s="72">
        <v>157.0344827586207</v>
      </c>
      <c r="E348" s="72">
        <v>201.35714285714286</v>
      </c>
      <c r="F348" s="72">
        <v>197.62068965517241</v>
      </c>
      <c r="G348" s="72">
        <v>201.6</v>
      </c>
      <c r="H348" s="72">
        <v>165.92857142857142</v>
      </c>
      <c r="I348" s="72">
        <v>129</v>
      </c>
      <c r="J348" s="72">
        <v>104.73333333333333</v>
      </c>
      <c r="K348" s="72">
        <v>139.9</v>
      </c>
      <c r="L348" s="72">
        <v>155.62962962962962</v>
      </c>
      <c r="M348" s="72">
        <v>123.2</v>
      </c>
      <c r="N348" s="72">
        <v>344</v>
      </c>
      <c r="O348" s="72">
        <v>0.93333333333333335</v>
      </c>
      <c r="P348" s="72">
        <v>0.93333333333333335</v>
      </c>
      <c r="Q348" s="72">
        <v>0.96666666666666667</v>
      </c>
      <c r="R348" s="72">
        <v>0.93333333333333335</v>
      </c>
      <c r="S348" s="72">
        <v>0.96666666666666667</v>
      </c>
      <c r="T348" s="72">
        <v>1</v>
      </c>
      <c r="U348" s="72">
        <v>0.93333333333333335</v>
      </c>
      <c r="V348" s="72">
        <v>0.9</v>
      </c>
      <c r="W348" s="72">
        <v>1</v>
      </c>
      <c r="X348" s="72">
        <v>1</v>
      </c>
      <c r="Y348" s="72">
        <v>0.9</v>
      </c>
      <c r="Z348" s="72">
        <v>1</v>
      </c>
      <c r="AA348" s="72">
        <v>0.9555555555555556</v>
      </c>
    </row>
    <row r="349" spans="1:27" ht="15.75" customHeight="1" x14ac:dyDescent="0.25">
      <c r="A349" s="72">
        <v>21010140</v>
      </c>
      <c r="B349" s="72">
        <v>118.24137931034483</v>
      </c>
      <c r="C349" s="72">
        <v>116.76666666666667</v>
      </c>
      <c r="D349" s="72">
        <v>160.36666666666667</v>
      </c>
      <c r="E349" s="72">
        <v>185.26666666666668</v>
      </c>
      <c r="F349" s="72">
        <v>207.57333333333332</v>
      </c>
      <c r="G349" s="72">
        <v>198.13793103448276</v>
      </c>
      <c r="H349" s="72">
        <v>200.55172413793105</v>
      </c>
      <c r="I349" s="72">
        <v>155.23333333333332</v>
      </c>
      <c r="J349" s="72">
        <v>129.82758620689654</v>
      </c>
      <c r="K349" s="72">
        <v>143</v>
      </c>
      <c r="L349" s="72">
        <v>154.69999999999999</v>
      </c>
      <c r="M349" s="72">
        <v>133.5</v>
      </c>
      <c r="N349" s="72">
        <v>356</v>
      </c>
      <c r="O349" s="72">
        <v>0.96666666666666667</v>
      </c>
      <c r="P349" s="72">
        <v>1</v>
      </c>
      <c r="Q349" s="72">
        <v>1</v>
      </c>
      <c r="R349" s="72">
        <v>1</v>
      </c>
      <c r="S349" s="72">
        <v>1</v>
      </c>
      <c r="T349" s="72">
        <v>0.96666666666666667</v>
      </c>
      <c r="U349" s="72">
        <v>0.96666666666666667</v>
      </c>
      <c r="V349" s="72">
        <v>1</v>
      </c>
      <c r="W349" s="72">
        <v>0.96666666666666667</v>
      </c>
      <c r="X349" s="72">
        <v>1</v>
      </c>
      <c r="Y349" s="72">
        <v>1</v>
      </c>
      <c r="Z349" s="72">
        <v>1</v>
      </c>
      <c r="AA349" s="72">
        <v>0.98888888888888893</v>
      </c>
    </row>
    <row r="350" spans="1:27" ht="15.75" customHeight="1" x14ac:dyDescent="0.25">
      <c r="A350" s="72">
        <v>21010160</v>
      </c>
      <c r="B350" s="72">
        <v>102.68333333333334</v>
      </c>
      <c r="C350" s="72">
        <v>109.09285714285714</v>
      </c>
      <c r="D350" s="72">
        <v>125.48399999999999</v>
      </c>
      <c r="E350" s="72">
        <v>173.71538461538464</v>
      </c>
      <c r="F350" s="72">
        <v>174.92692307692306</v>
      </c>
      <c r="G350" s="72">
        <v>198.55384615384614</v>
      </c>
      <c r="H350" s="72">
        <v>168.9576923076923</v>
      </c>
      <c r="I350" s="72">
        <v>123.3875</v>
      </c>
      <c r="J350" s="72">
        <v>109.83703703703705</v>
      </c>
      <c r="K350" s="72">
        <v>115.75384615384615</v>
      </c>
      <c r="L350" s="72">
        <v>167.56896551724137</v>
      </c>
      <c r="M350" s="72">
        <v>133.90689655172415</v>
      </c>
      <c r="N350" s="72">
        <v>322</v>
      </c>
      <c r="O350" s="72">
        <v>1</v>
      </c>
      <c r="P350" s="72">
        <v>0.93333333333333335</v>
      </c>
      <c r="Q350" s="72">
        <v>0.83333333333333337</v>
      </c>
      <c r="R350" s="72">
        <v>0.8666666666666667</v>
      </c>
      <c r="S350" s="72">
        <v>0.8666666666666667</v>
      </c>
      <c r="T350" s="72">
        <v>0.8666666666666667</v>
      </c>
      <c r="U350" s="72">
        <v>0.8666666666666667</v>
      </c>
      <c r="V350" s="72">
        <v>0.8</v>
      </c>
      <c r="W350" s="72">
        <v>0.9</v>
      </c>
      <c r="X350" s="72">
        <v>0.8666666666666667</v>
      </c>
      <c r="Y350" s="72">
        <v>0.96666666666666667</v>
      </c>
      <c r="Z350" s="72">
        <v>0.96666666666666667</v>
      </c>
      <c r="AA350" s="72">
        <v>0.89444444444444449</v>
      </c>
    </row>
    <row r="351" spans="1:27" ht="15.75" customHeight="1" x14ac:dyDescent="0.25">
      <c r="A351" s="72">
        <v>21010170</v>
      </c>
      <c r="B351" s="72">
        <v>93.28</v>
      </c>
      <c r="C351" s="72">
        <v>131.92592592592592</v>
      </c>
      <c r="D351" s="72">
        <v>145.65384615384616</v>
      </c>
      <c r="E351" s="72">
        <v>169.82758620689654</v>
      </c>
      <c r="F351" s="72">
        <v>169.32142857142858</v>
      </c>
      <c r="G351" s="72">
        <v>165.82142857142858</v>
      </c>
      <c r="H351" s="72">
        <v>174.17857142857142</v>
      </c>
      <c r="I351" s="72">
        <v>120.74074074074075</v>
      </c>
      <c r="J351" s="72">
        <v>100.28571428571429</v>
      </c>
      <c r="K351" s="72">
        <v>128.2962962962963</v>
      </c>
      <c r="L351" s="72">
        <v>148.44</v>
      </c>
      <c r="M351" s="72">
        <v>127.85185185185185</v>
      </c>
      <c r="N351" s="72">
        <v>325</v>
      </c>
      <c r="O351" s="72">
        <v>0.83333333333333337</v>
      </c>
      <c r="P351" s="72">
        <v>0.9</v>
      </c>
      <c r="Q351" s="72">
        <v>0.8666666666666667</v>
      </c>
      <c r="R351" s="72">
        <v>0.96666666666666667</v>
      </c>
      <c r="S351" s="72">
        <v>0.93333333333333335</v>
      </c>
      <c r="T351" s="72">
        <v>0.93333333333333335</v>
      </c>
      <c r="U351" s="72">
        <v>0.93333333333333335</v>
      </c>
      <c r="V351" s="72">
        <v>0.9</v>
      </c>
      <c r="W351" s="72">
        <v>0.93333333333333335</v>
      </c>
      <c r="X351" s="72">
        <v>0.9</v>
      </c>
      <c r="Y351" s="72">
        <v>0.83333333333333337</v>
      </c>
      <c r="Z351" s="72">
        <v>0.9</v>
      </c>
      <c r="AA351" s="72">
        <v>0.90277777777777779</v>
      </c>
    </row>
    <row r="352" spans="1:27" ht="15.75" customHeight="1" x14ac:dyDescent="0.25">
      <c r="A352" s="72">
        <v>21010180</v>
      </c>
      <c r="B352" s="72">
        <v>89.75333333333333</v>
      </c>
      <c r="C352" s="72">
        <v>114.05714285714286</v>
      </c>
      <c r="D352" s="72">
        <v>157.53214285714284</v>
      </c>
      <c r="E352" s="72">
        <v>217.90333333333334</v>
      </c>
      <c r="F352" s="72">
        <v>239.65333333333334</v>
      </c>
      <c r="G352" s="72">
        <v>236.42758620689654</v>
      </c>
      <c r="H352" s="72">
        <v>215.17931034482757</v>
      </c>
      <c r="I352" s="72">
        <v>159.26428571428571</v>
      </c>
      <c r="J352" s="72">
        <v>151.04444444444445</v>
      </c>
      <c r="K352" s="72">
        <v>147.71724137931034</v>
      </c>
      <c r="L352" s="72">
        <v>134.67666666666668</v>
      </c>
      <c r="M352" s="72">
        <v>117.73333333333333</v>
      </c>
      <c r="N352" s="72">
        <v>348</v>
      </c>
      <c r="O352" s="72">
        <v>1</v>
      </c>
      <c r="P352" s="72">
        <v>0.93333333333333335</v>
      </c>
      <c r="Q352" s="72">
        <v>0.93333333333333335</v>
      </c>
      <c r="R352" s="72">
        <v>1</v>
      </c>
      <c r="S352" s="72">
        <v>1</v>
      </c>
      <c r="T352" s="72">
        <v>0.96666666666666667</v>
      </c>
      <c r="U352" s="72">
        <v>0.96666666666666667</v>
      </c>
      <c r="V352" s="72">
        <v>0.93333333333333335</v>
      </c>
      <c r="W352" s="72">
        <v>0.9</v>
      </c>
      <c r="X352" s="72">
        <v>0.96666666666666667</v>
      </c>
      <c r="Y352" s="72">
        <v>1</v>
      </c>
      <c r="Z352" s="72">
        <v>1</v>
      </c>
      <c r="AA352" s="72">
        <v>0.96666666666666667</v>
      </c>
    </row>
    <row r="353" spans="1:27" ht="15.75" customHeight="1" x14ac:dyDescent="0.25">
      <c r="A353" s="72">
        <v>21010190</v>
      </c>
      <c r="B353" s="72">
        <v>83.964285714285708</v>
      </c>
      <c r="C353" s="72">
        <v>105.27586206896552</v>
      </c>
      <c r="D353" s="72">
        <v>138.79310344827587</v>
      </c>
      <c r="E353" s="72">
        <v>165.17241379310346</v>
      </c>
      <c r="F353" s="72">
        <v>175.8</v>
      </c>
      <c r="G353" s="72">
        <v>181.60714285714286</v>
      </c>
      <c r="H353" s="72">
        <v>168.89285714285714</v>
      </c>
      <c r="I353" s="72">
        <v>126.3</v>
      </c>
      <c r="J353" s="72">
        <v>87.41379310344827</v>
      </c>
      <c r="K353" s="72">
        <v>113.14814814814815</v>
      </c>
      <c r="L353" s="72">
        <v>138.42857142857142</v>
      </c>
      <c r="M353" s="72">
        <v>107.62962962962963</v>
      </c>
      <c r="N353" s="72">
        <v>342</v>
      </c>
      <c r="O353" s="72">
        <v>0.93333333333333335</v>
      </c>
      <c r="P353" s="72">
        <v>0.96666666666666667</v>
      </c>
      <c r="Q353" s="72">
        <v>0.96666666666666667</v>
      </c>
      <c r="R353" s="72">
        <v>0.96666666666666667</v>
      </c>
      <c r="S353" s="72">
        <v>1</v>
      </c>
      <c r="T353" s="72">
        <v>0.93333333333333335</v>
      </c>
      <c r="U353" s="72">
        <v>0.93333333333333335</v>
      </c>
      <c r="V353" s="72">
        <v>1</v>
      </c>
      <c r="W353" s="72">
        <v>0.96666666666666667</v>
      </c>
      <c r="X353" s="72">
        <v>0.9</v>
      </c>
      <c r="Y353" s="72">
        <v>0.93333333333333335</v>
      </c>
      <c r="Z353" s="72">
        <v>0.9</v>
      </c>
      <c r="AA353" s="72">
        <v>0.95</v>
      </c>
    </row>
    <row r="354" spans="1:27" ht="15.75" customHeight="1" x14ac:dyDescent="0.25">
      <c r="A354" s="72">
        <v>21010200</v>
      </c>
      <c r="B354" s="72">
        <v>89.857142857142861</v>
      </c>
      <c r="C354" s="72">
        <v>100.74074074074075</v>
      </c>
      <c r="D354" s="72">
        <v>135</v>
      </c>
      <c r="E354" s="72">
        <v>186.69230769230768</v>
      </c>
      <c r="F354" s="72">
        <v>180.14285714285714</v>
      </c>
      <c r="G354" s="72">
        <v>182.03333333333333</v>
      </c>
      <c r="H354" s="72">
        <v>197.78571428571428</v>
      </c>
      <c r="I354" s="72">
        <v>131.42857142857142</v>
      </c>
      <c r="J354" s="72">
        <v>101.5</v>
      </c>
      <c r="K354" s="72">
        <v>125.67857142857143</v>
      </c>
      <c r="L354" s="72">
        <v>116.27586206896552</v>
      </c>
      <c r="M354" s="72">
        <v>108.66666666666667</v>
      </c>
      <c r="N354" s="72">
        <v>337</v>
      </c>
      <c r="O354" s="72">
        <v>0.93333333333333335</v>
      </c>
      <c r="P354" s="72">
        <v>0.9</v>
      </c>
      <c r="Q354" s="72">
        <v>0.9</v>
      </c>
      <c r="R354" s="72">
        <v>0.8666666666666667</v>
      </c>
      <c r="S354" s="72">
        <v>0.93333333333333335</v>
      </c>
      <c r="T354" s="72">
        <v>1</v>
      </c>
      <c r="U354" s="72">
        <v>0.93333333333333335</v>
      </c>
      <c r="V354" s="72">
        <v>0.93333333333333335</v>
      </c>
      <c r="W354" s="72">
        <v>0.93333333333333335</v>
      </c>
      <c r="X354" s="72">
        <v>0.93333333333333335</v>
      </c>
      <c r="Y354" s="72">
        <v>0.96666666666666667</v>
      </c>
      <c r="Z354" s="72">
        <v>1</v>
      </c>
      <c r="AA354" s="72">
        <v>0.93611111111111112</v>
      </c>
    </row>
    <row r="355" spans="1:27" ht="15.75" customHeight="1" x14ac:dyDescent="0.25">
      <c r="A355" s="72">
        <v>21010210</v>
      </c>
      <c r="B355" s="72">
        <v>143.81481481481481</v>
      </c>
      <c r="C355" s="72">
        <v>134.53846153846155</v>
      </c>
      <c r="D355" s="72">
        <v>188.59259259259258</v>
      </c>
      <c r="E355" s="72">
        <v>230.74074074074073</v>
      </c>
      <c r="F355" s="72">
        <v>259.03571428571428</v>
      </c>
      <c r="G355" s="72">
        <v>251.03571428571428</v>
      </c>
      <c r="H355" s="72">
        <v>230.07407407407408</v>
      </c>
      <c r="I355" s="72">
        <v>187.28571428571428</v>
      </c>
      <c r="J355" s="72">
        <v>147.11111111111111</v>
      </c>
      <c r="K355" s="72">
        <v>183.60714285714286</v>
      </c>
      <c r="L355" s="72">
        <v>164</v>
      </c>
      <c r="M355" s="72">
        <v>155.53793103448277</v>
      </c>
      <c r="N355" s="72">
        <v>329</v>
      </c>
      <c r="O355" s="72">
        <v>0.9</v>
      </c>
      <c r="P355" s="72">
        <v>0.8666666666666667</v>
      </c>
      <c r="Q355" s="72">
        <v>0.9</v>
      </c>
      <c r="R355" s="72">
        <v>0.9</v>
      </c>
      <c r="S355" s="72">
        <v>0.93333333333333335</v>
      </c>
      <c r="T355" s="72">
        <v>0.93333333333333335</v>
      </c>
      <c r="U355" s="72">
        <v>0.9</v>
      </c>
      <c r="V355" s="72">
        <v>0.93333333333333335</v>
      </c>
      <c r="W355" s="72">
        <v>0.9</v>
      </c>
      <c r="X355" s="72">
        <v>0.93333333333333335</v>
      </c>
      <c r="Y355" s="72">
        <v>0.9</v>
      </c>
      <c r="Z355" s="72">
        <v>0.96666666666666667</v>
      </c>
      <c r="AA355" s="72">
        <v>0.91388888888888886</v>
      </c>
    </row>
    <row r="356" spans="1:27" ht="15.75" customHeight="1" x14ac:dyDescent="0.25">
      <c r="A356" s="72">
        <v>21010220</v>
      </c>
      <c r="B356" s="72">
        <v>142.13793103448276</v>
      </c>
      <c r="C356" s="72">
        <v>172.75862068965517</v>
      </c>
      <c r="D356" s="72">
        <v>209.76666666666668</v>
      </c>
      <c r="E356" s="72">
        <v>202.86206896551724</v>
      </c>
      <c r="F356" s="72">
        <v>216.03571428571428</v>
      </c>
      <c r="G356" s="72">
        <v>221.37037037037038</v>
      </c>
      <c r="H356" s="72">
        <v>215.18333333333334</v>
      </c>
      <c r="I356" s="72">
        <v>165.06896551724137</v>
      </c>
      <c r="J356" s="72">
        <v>115.06666666666666</v>
      </c>
      <c r="K356" s="72">
        <v>206.2962962962963</v>
      </c>
      <c r="L356" s="72">
        <v>224.62068965517241</v>
      </c>
      <c r="M356" s="72">
        <v>180.93103448275863</v>
      </c>
      <c r="N356" s="72">
        <v>346</v>
      </c>
      <c r="O356" s="72">
        <v>0.96666666666666667</v>
      </c>
      <c r="P356" s="72">
        <v>0.96666666666666667</v>
      </c>
      <c r="Q356" s="72">
        <v>1</v>
      </c>
      <c r="R356" s="72">
        <v>0.96666666666666667</v>
      </c>
      <c r="S356" s="72">
        <v>0.93333333333333335</v>
      </c>
      <c r="T356" s="72">
        <v>0.9</v>
      </c>
      <c r="U356" s="72">
        <v>1</v>
      </c>
      <c r="V356" s="72">
        <v>0.96666666666666667</v>
      </c>
      <c r="W356" s="72">
        <v>1</v>
      </c>
      <c r="X356" s="72">
        <v>0.9</v>
      </c>
      <c r="Y356" s="72">
        <v>0.96666666666666667</v>
      </c>
      <c r="Z356" s="72">
        <v>0.96666666666666667</v>
      </c>
      <c r="AA356" s="72">
        <v>0.96111111111111114</v>
      </c>
    </row>
    <row r="357" spans="1:27" ht="15.75" customHeight="1" x14ac:dyDescent="0.25">
      <c r="A357" s="72">
        <v>21010230</v>
      </c>
      <c r="B357" s="72">
        <v>93.65333333333335</v>
      </c>
      <c r="C357" s="72">
        <v>106.3793103448276</v>
      </c>
      <c r="D357" s="72">
        <v>122.77333333333334</v>
      </c>
      <c r="E357" s="72">
        <v>134.91379310344828</v>
      </c>
      <c r="F357" s="72">
        <v>152.94999999999999</v>
      </c>
      <c r="G357" s="72">
        <v>151.62758620689658</v>
      </c>
      <c r="H357" s="72">
        <v>140.74615384615385</v>
      </c>
      <c r="I357" s="72">
        <v>99.793103448275872</v>
      </c>
      <c r="J357" s="72">
        <v>82.520689655172433</v>
      </c>
      <c r="K357" s="72">
        <v>110.57666666666665</v>
      </c>
      <c r="L357" s="72">
        <v>134.48214285714286</v>
      </c>
      <c r="M357" s="72">
        <v>121.47142857142858</v>
      </c>
      <c r="N357" s="72">
        <v>347</v>
      </c>
      <c r="O357" s="72">
        <v>1</v>
      </c>
      <c r="P357" s="72">
        <v>0.96666666666666667</v>
      </c>
      <c r="Q357" s="72">
        <v>1</v>
      </c>
      <c r="R357" s="72">
        <v>0.96666666666666667</v>
      </c>
      <c r="S357" s="72">
        <v>1</v>
      </c>
      <c r="T357" s="72">
        <v>0.96666666666666667</v>
      </c>
      <c r="U357" s="72">
        <v>0.8666666666666667</v>
      </c>
      <c r="V357" s="72">
        <v>0.96666666666666667</v>
      </c>
      <c r="W357" s="72">
        <v>0.96666666666666667</v>
      </c>
      <c r="X357" s="72">
        <v>1</v>
      </c>
      <c r="Y357" s="72">
        <v>0.93333333333333335</v>
      </c>
      <c r="Z357" s="72">
        <v>0.93333333333333335</v>
      </c>
      <c r="AA357" s="72">
        <v>0.96388888888888891</v>
      </c>
    </row>
    <row r="358" spans="1:27" ht="15.75" customHeight="1" x14ac:dyDescent="0.25">
      <c r="A358" s="72">
        <v>21010240</v>
      </c>
      <c r="B358" s="72">
        <v>131.45384615384611</v>
      </c>
      <c r="C358" s="72">
        <v>124.64545454545454</v>
      </c>
      <c r="D358" s="72">
        <v>218.10909090909084</v>
      </c>
      <c r="E358" s="72">
        <v>232.54545454545453</v>
      </c>
      <c r="F358" s="72">
        <v>284.0846153846154</v>
      </c>
      <c r="G358" s="72">
        <v>289.75000000000006</v>
      </c>
      <c r="H358" s="72">
        <v>301.70000000000005</v>
      </c>
      <c r="I358" s="72">
        <v>195.5230769230769</v>
      </c>
      <c r="J358" s="72">
        <v>172.69166666666663</v>
      </c>
      <c r="K358" s="72">
        <v>164.2</v>
      </c>
      <c r="L358" s="72">
        <v>172.51538461538465</v>
      </c>
      <c r="M358" s="72">
        <v>195.1181818181818</v>
      </c>
      <c r="N358" s="72">
        <v>145</v>
      </c>
      <c r="O358" s="72">
        <v>0.43333333333333335</v>
      </c>
      <c r="P358" s="72">
        <v>0.36666666666666664</v>
      </c>
      <c r="Q358" s="72">
        <v>0.36666666666666664</v>
      </c>
      <c r="R358" s="72">
        <v>0.36666666666666664</v>
      </c>
      <c r="S358" s="72">
        <v>0.43333333333333335</v>
      </c>
      <c r="T358" s="72">
        <v>0.4</v>
      </c>
      <c r="U358" s="72">
        <v>0.43333333333333335</v>
      </c>
      <c r="V358" s="72">
        <v>0.43333333333333335</v>
      </c>
      <c r="W358" s="72">
        <v>0.4</v>
      </c>
      <c r="X358" s="72">
        <v>0.4</v>
      </c>
      <c r="Y358" s="72">
        <v>0.43333333333333335</v>
      </c>
      <c r="Z358" s="72">
        <v>0.36666666666666664</v>
      </c>
      <c r="AA358" s="72">
        <v>0.40277777777777779</v>
      </c>
    </row>
    <row r="359" spans="1:27" ht="15.75" customHeight="1" x14ac:dyDescent="0.25">
      <c r="A359" s="72">
        <v>21010250</v>
      </c>
      <c r="B359" s="72">
        <v>94.590000000000018</v>
      </c>
      <c r="C359" s="72">
        <v>118.19285714285715</v>
      </c>
      <c r="D359" s="72">
        <v>150.38965517241377</v>
      </c>
      <c r="E359" s="72">
        <v>159.4344827586207</v>
      </c>
      <c r="F359" s="72">
        <v>154.30370370370372</v>
      </c>
      <c r="G359" s="72">
        <v>166.1</v>
      </c>
      <c r="H359" s="72">
        <v>157.94666666666669</v>
      </c>
      <c r="I359" s="72">
        <v>97.396296296296313</v>
      </c>
      <c r="J359" s="72">
        <v>78.932142857142864</v>
      </c>
      <c r="K359" s="72">
        <v>106.57931034482759</v>
      </c>
      <c r="L359" s="72">
        <v>143.01071428571427</v>
      </c>
      <c r="M359" s="72">
        <v>127.81333333333332</v>
      </c>
      <c r="N359" s="72">
        <v>343</v>
      </c>
      <c r="O359" s="72">
        <v>1</v>
      </c>
      <c r="P359" s="72">
        <v>0.93333333333333335</v>
      </c>
      <c r="Q359" s="72">
        <v>0.96666666666666667</v>
      </c>
      <c r="R359" s="72">
        <v>0.96666666666666667</v>
      </c>
      <c r="S359" s="72">
        <v>0.9</v>
      </c>
      <c r="T359" s="72">
        <v>0.93333333333333335</v>
      </c>
      <c r="U359" s="72">
        <v>1</v>
      </c>
      <c r="V359" s="72">
        <v>0.9</v>
      </c>
      <c r="W359" s="72">
        <v>0.93333333333333335</v>
      </c>
      <c r="X359" s="72">
        <v>0.96666666666666667</v>
      </c>
      <c r="Y359" s="72">
        <v>0.93333333333333335</v>
      </c>
      <c r="Z359" s="72">
        <v>1</v>
      </c>
      <c r="AA359" s="72">
        <v>0.95277777777777772</v>
      </c>
    </row>
    <row r="360" spans="1:27" ht="15.75" customHeight="1" x14ac:dyDescent="0.25">
      <c r="A360" s="72">
        <v>21015020</v>
      </c>
      <c r="B360" s="72">
        <v>57.360000000000021</v>
      </c>
      <c r="C360" s="72">
        <v>82.714285714285737</v>
      </c>
      <c r="D360" s="72">
        <v>103.24482758620691</v>
      </c>
      <c r="E360" s="72">
        <v>132.93448275862067</v>
      </c>
      <c r="F360" s="72">
        <v>135.63750000000002</v>
      </c>
      <c r="G360" s="72">
        <v>134.79642857142858</v>
      </c>
      <c r="H360" s="72">
        <v>123.76086956521739</v>
      </c>
      <c r="I360" s="72">
        <v>95.844444444444449</v>
      </c>
      <c r="J360" s="72">
        <v>76.88666666666667</v>
      </c>
      <c r="K360" s="72">
        <v>89.921428571428564</v>
      </c>
      <c r="L360" s="72">
        <v>96.655555555555551</v>
      </c>
      <c r="M360" s="72">
        <v>88.524999999999977</v>
      </c>
      <c r="N360" s="72">
        <v>331</v>
      </c>
      <c r="O360" s="72">
        <v>1</v>
      </c>
      <c r="P360" s="72">
        <v>0.93333333333333335</v>
      </c>
      <c r="Q360" s="72">
        <v>0.96666666666666667</v>
      </c>
      <c r="R360" s="72">
        <v>0.96666666666666667</v>
      </c>
      <c r="S360" s="72">
        <v>0.8</v>
      </c>
      <c r="T360" s="72">
        <v>0.93333333333333335</v>
      </c>
      <c r="U360" s="72">
        <v>0.76666666666666672</v>
      </c>
      <c r="V360" s="72">
        <v>0.9</v>
      </c>
      <c r="W360" s="72">
        <v>1</v>
      </c>
      <c r="X360" s="72">
        <v>0.93333333333333335</v>
      </c>
      <c r="Y360" s="72">
        <v>0.9</v>
      </c>
      <c r="Z360" s="72">
        <v>0.93333333333333335</v>
      </c>
      <c r="AA360" s="72">
        <v>0.9194444444444444</v>
      </c>
    </row>
    <row r="361" spans="1:27" ht="15.75" customHeight="1" x14ac:dyDescent="0.25">
      <c r="A361" s="72">
        <v>21015030</v>
      </c>
      <c r="B361" s="72">
        <v>85.979999999999976</v>
      </c>
      <c r="C361" s="72">
        <v>107.34482758620688</v>
      </c>
      <c r="D361" s="72">
        <v>128.75333333333333</v>
      </c>
      <c r="E361" s="72">
        <v>150.50666666666666</v>
      </c>
      <c r="F361" s="72">
        <v>152.93333333333334</v>
      </c>
      <c r="G361" s="72">
        <v>155.34</v>
      </c>
      <c r="H361" s="72">
        <v>144.93928571428572</v>
      </c>
      <c r="I361" s="72">
        <v>99.435714285714269</v>
      </c>
      <c r="J361" s="72">
        <v>90.868965517241378</v>
      </c>
      <c r="K361" s="72">
        <v>108.91034482758617</v>
      </c>
      <c r="L361" s="72">
        <v>141.36000000000001</v>
      </c>
      <c r="M361" s="72">
        <v>118.66000000000003</v>
      </c>
      <c r="N361" s="72">
        <v>353</v>
      </c>
      <c r="O361" s="72">
        <v>1</v>
      </c>
      <c r="P361" s="72">
        <v>0.96666666666666667</v>
      </c>
      <c r="Q361" s="72">
        <v>1</v>
      </c>
      <c r="R361" s="72">
        <v>1</v>
      </c>
      <c r="S361" s="72">
        <v>1</v>
      </c>
      <c r="T361" s="72">
        <v>1</v>
      </c>
      <c r="U361" s="72">
        <v>0.93333333333333335</v>
      </c>
      <c r="V361" s="72">
        <v>0.93333333333333335</v>
      </c>
      <c r="W361" s="72">
        <v>0.96666666666666667</v>
      </c>
      <c r="X361" s="72">
        <v>0.96666666666666667</v>
      </c>
      <c r="Y361" s="72">
        <v>1</v>
      </c>
      <c r="Z361" s="72">
        <v>1</v>
      </c>
      <c r="AA361" s="72">
        <v>0.98055555555555551</v>
      </c>
    </row>
    <row r="362" spans="1:27" ht="15.75" customHeight="1" x14ac:dyDescent="0.25">
      <c r="A362" s="72">
        <v>21020040</v>
      </c>
      <c r="B362" s="72">
        <v>83.7</v>
      </c>
      <c r="C362" s="72">
        <v>109.03333333333333</v>
      </c>
      <c r="D362" s="72">
        <v>118</v>
      </c>
      <c r="E362" s="72">
        <v>143.13333333333333</v>
      </c>
      <c r="F362" s="72">
        <v>131.06666666666666</v>
      </c>
      <c r="G362" s="72">
        <v>96.733333333333334</v>
      </c>
      <c r="H362" s="72">
        <v>75.433333333333337</v>
      </c>
      <c r="I362" s="72">
        <v>55.633333333333333</v>
      </c>
      <c r="J362" s="72">
        <v>64.36666666666666</v>
      </c>
      <c r="K362" s="72">
        <v>103.56666666666666</v>
      </c>
      <c r="L362" s="72">
        <v>148</v>
      </c>
      <c r="M362" s="72">
        <v>100</v>
      </c>
      <c r="N362" s="72">
        <v>358</v>
      </c>
      <c r="O362" s="72">
        <v>1</v>
      </c>
      <c r="P362" s="72">
        <v>1</v>
      </c>
      <c r="Q362" s="72">
        <v>1</v>
      </c>
      <c r="R362" s="72">
        <v>1</v>
      </c>
      <c r="S362" s="72">
        <v>1</v>
      </c>
      <c r="T362" s="72">
        <v>1</v>
      </c>
      <c r="U362" s="72">
        <v>1</v>
      </c>
      <c r="V362" s="72">
        <v>1</v>
      </c>
      <c r="W362" s="72">
        <v>1</v>
      </c>
      <c r="X362" s="72">
        <v>1</v>
      </c>
      <c r="Y362" s="72">
        <v>0.96666666666666667</v>
      </c>
      <c r="Z362" s="72">
        <v>0.96666666666666667</v>
      </c>
      <c r="AA362" s="72">
        <v>0.99444444444444446</v>
      </c>
    </row>
    <row r="363" spans="1:27" ht="15.75" customHeight="1" x14ac:dyDescent="0.25">
      <c r="A363" s="72">
        <v>21020050</v>
      </c>
      <c r="B363" s="72">
        <v>89.6</v>
      </c>
      <c r="C363" s="72">
        <v>123.9</v>
      </c>
      <c r="D363" s="72">
        <v>149.34482758620689</v>
      </c>
      <c r="E363" s="72">
        <v>159.57142857142858</v>
      </c>
      <c r="F363" s="72">
        <v>170</v>
      </c>
      <c r="G363" s="72">
        <v>127.64285714285714</v>
      </c>
      <c r="H363" s="72">
        <v>124.34482758620689</v>
      </c>
      <c r="I363" s="72">
        <v>87.892857142857139</v>
      </c>
      <c r="J363" s="72">
        <v>80.81481481481481</v>
      </c>
      <c r="K363" s="72">
        <v>117.53846153846153</v>
      </c>
      <c r="L363" s="72">
        <v>139.23214285714286</v>
      </c>
      <c r="M363" s="72">
        <v>103.62068965517241</v>
      </c>
      <c r="N363" s="72">
        <v>340</v>
      </c>
      <c r="O363" s="72">
        <v>1</v>
      </c>
      <c r="P363" s="72">
        <v>1</v>
      </c>
      <c r="Q363" s="72">
        <v>0.96666666666666667</v>
      </c>
      <c r="R363" s="72">
        <v>0.93333333333333335</v>
      </c>
      <c r="S363" s="72">
        <v>0.93333333333333335</v>
      </c>
      <c r="T363" s="72">
        <v>0.93333333333333335</v>
      </c>
      <c r="U363" s="72">
        <v>0.96666666666666667</v>
      </c>
      <c r="V363" s="72">
        <v>0.93333333333333335</v>
      </c>
      <c r="W363" s="72">
        <v>0.9</v>
      </c>
      <c r="X363" s="72">
        <v>0.8666666666666667</v>
      </c>
      <c r="Y363" s="72">
        <v>0.93333333333333335</v>
      </c>
      <c r="Z363" s="72">
        <v>0.96666666666666667</v>
      </c>
      <c r="AA363" s="72">
        <v>0.94444444444444442</v>
      </c>
    </row>
    <row r="364" spans="1:27" ht="15.75" customHeight="1" x14ac:dyDescent="0.25">
      <c r="A364" s="72">
        <v>21025020</v>
      </c>
      <c r="B364" s="72">
        <v>72.342857142857142</v>
      </c>
      <c r="C364" s="72">
        <v>110.78571428571432</v>
      </c>
      <c r="D364" s="72">
        <v>129.57857142857145</v>
      </c>
      <c r="E364" s="72">
        <v>137.03571428571431</v>
      </c>
      <c r="F364" s="72">
        <v>140.1</v>
      </c>
      <c r="G364" s="72">
        <v>101.07272727272726</v>
      </c>
      <c r="H364" s="72">
        <v>69.550000000000026</v>
      </c>
      <c r="I364" s="72">
        <v>50.023076923076928</v>
      </c>
      <c r="J364" s="72">
        <v>68.961538461538467</v>
      </c>
      <c r="K364" s="72">
        <v>120.22142857142853</v>
      </c>
      <c r="L364" s="72">
        <v>144.42142857142858</v>
      </c>
      <c r="M364" s="72">
        <v>97.6</v>
      </c>
      <c r="N364" s="72">
        <v>164</v>
      </c>
      <c r="O364" s="72">
        <v>0.46666666666666667</v>
      </c>
      <c r="P364" s="72">
        <v>0.46666666666666667</v>
      </c>
      <c r="Q364" s="72">
        <v>0.46666666666666667</v>
      </c>
      <c r="R364" s="72">
        <v>0.46666666666666667</v>
      </c>
      <c r="S364" s="72">
        <v>0.46666666666666667</v>
      </c>
      <c r="T364" s="72">
        <v>0.36666666666666664</v>
      </c>
      <c r="U364" s="72">
        <v>0.46666666666666667</v>
      </c>
      <c r="V364" s="72">
        <v>0.43333333333333335</v>
      </c>
      <c r="W364" s="72">
        <v>0.43333333333333335</v>
      </c>
      <c r="X364" s="72">
        <v>0.46666666666666667</v>
      </c>
      <c r="Y364" s="72">
        <v>0.46666666666666667</v>
      </c>
      <c r="Z364" s="72">
        <v>0.5</v>
      </c>
      <c r="AA364" s="72">
        <v>0.45555555555555555</v>
      </c>
    </row>
    <row r="365" spans="1:27" ht="15.75" customHeight="1" x14ac:dyDescent="0.25">
      <c r="A365" s="72">
        <v>21025030</v>
      </c>
      <c r="B365" s="72">
        <v>91.217391304347828</v>
      </c>
      <c r="C365" s="72">
        <v>105.31739130434784</v>
      </c>
      <c r="D365" s="72">
        <v>129.34347826086955</v>
      </c>
      <c r="E365" s="72">
        <v>137.65000000000003</v>
      </c>
      <c r="F365" s="72">
        <v>150.15000000000003</v>
      </c>
      <c r="G365" s="72">
        <v>107.095</v>
      </c>
      <c r="H365" s="72">
        <v>84.878260869565224</v>
      </c>
      <c r="I365" s="72">
        <v>58.966666666666676</v>
      </c>
      <c r="J365" s="72">
        <v>66.708333333333329</v>
      </c>
      <c r="K365" s="72">
        <v>131.01666666666665</v>
      </c>
      <c r="L365" s="72">
        <v>140.27391304347827</v>
      </c>
      <c r="M365" s="72">
        <v>94.958333333333357</v>
      </c>
      <c r="N365" s="72">
        <v>272</v>
      </c>
      <c r="O365" s="72">
        <v>0.76666666666666672</v>
      </c>
      <c r="P365" s="72">
        <v>0.76666666666666672</v>
      </c>
      <c r="Q365" s="72">
        <v>0.76666666666666672</v>
      </c>
      <c r="R365" s="72">
        <v>0.73333333333333328</v>
      </c>
      <c r="S365" s="72">
        <v>0.73333333333333328</v>
      </c>
      <c r="T365" s="72">
        <v>0.66666666666666663</v>
      </c>
      <c r="U365" s="72">
        <v>0.76666666666666672</v>
      </c>
      <c r="V365" s="72">
        <v>0.7</v>
      </c>
      <c r="W365" s="72">
        <v>0.8</v>
      </c>
      <c r="X365" s="72">
        <v>0.8</v>
      </c>
      <c r="Y365" s="72">
        <v>0.76666666666666672</v>
      </c>
      <c r="Z365" s="72">
        <v>0.8</v>
      </c>
      <c r="AA365" s="72">
        <v>0.75555555555555554</v>
      </c>
    </row>
    <row r="366" spans="1:27" ht="15.75" customHeight="1" x14ac:dyDescent="0.25">
      <c r="A366" s="72">
        <v>21030050</v>
      </c>
      <c r="B366" s="72">
        <v>72.296296296296291</v>
      </c>
      <c r="C366" s="72">
        <v>109.11538461538461</v>
      </c>
      <c r="D366" s="72">
        <v>123.48148148148148</v>
      </c>
      <c r="E366" s="72">
        <v>126.88461538461539</v>
      </c>
      <c r="F366" s="72">
        <v>124.16666666666667</v>
      </c>
      <c r="G366" s="72">
        <v>95.384615384615387</v>
      </c>
      <c r="H366" s="72">
        <v>88.962962962962962</v>
      </c>
      <c r="I366" s="72">
        <v>63.692307692307693</v>
      </c>
      <c r="J366" s="72">
        <v>62.035714285714285</v>
      </c>
      <c r="K366" s="72">
        <v>109.96</v>
      </c>
      <c r="L366" s="72">
        <v>120.46428571428571</v>
      </c>
      <c r="M366" s="72">
        <v>84.392857142857139</v>
      </c>
      <c r="N366" s="72">
        <v>318</v>
      </c>
      <c r="O366" s="72">
        <v>0.9</v>
      </c>
      <c r="P366" s="72">
        <v>0.8666666666666667</v>
      </c>
      <c r="Q366" s="72">
        <v>0.9</v>
      </c>
      <c r="R366" s="72">
        <v>0.8666666666666667</v>
      </c>
      <c r="S366" s="72">
        <v>0.8</v>
      </c>
      <c r="T366" s="72">
        <v>0.8666666666666667</v>
      </c>
      <c r="U366" s="72">
        <v>0.9</v>
      </c>
      <c r="V366" s="72">
        <v>0.8666666666666667</v>
      </c>
      <c r="W366" s="72">
        <v>0.93333333333333335</v>
      </c>
      <c r="X366" s="72">
        <v>0.83333333333333337</v>
      </c>
      <c r="Y366" s="72">
        <v>0.93333333333333335</v>
      </c>
      <c r="Z366" s="72">
        <v>0.93333333333333335</v>
      </c>
      <c r="AA366" s="72">
        <v>0.8833333333333333</v>
      </c>
    </row>
    <row r="367" spans="1:27" ht="15.75" customHeight="1" x14ac:dyDescent="0.25">
      <c r="A367" s="72">
        <v>21030060</v>
      </c>
      <c r="B367" s="72">
        <v>76.873333333333321</v>
      </c>
      <c r="C367" s="72">
        <v>112.0925925925926</v>
      </c>
      <c r="D367" s="72">
        <v>141.7037037037037</v>
      </c>
      <c r="E367" s="72">
        <v>201.65172413793104</v>
      </c>
      <c r="F367" s="72">
        <v>232.51034482758621</v>
      </c>
      <c r="G367" s="72">
        <v>242.82666666666668</v>
      </c>
      <c r="H367" s="72">
        <v>235.43214285714285</v>
      </c>
      <c r="I367" s="72">
        <v>215.28461538461536</v>
      </c>
      <c r="J367" s="72">
        <v>165.67142857142858</v>
      </c>
      <c r="K367" s="72">
        <v>143.95862068965513</v>
      </c>
      <c r="L367" s="72">
        <v>111.03571428571429</v>
      </c>
      <c r="M367" s="72">
        <v>97.764285714285734</v>
      </c>
      <c r="N367" s="72">
        <v>339</v>
      </c>
      <c r="O367" s="72">
        <v>1</v>
      </c>
      <c r="P367" s="72">
        <v>0.9</v>
      </c>
      <c r="Q367" s="72">
        <v>0.9</v>
      </c>
      <c r="R367" s="72">
        <v>0.96666666666666667</v>
      </c>
      <c r="S367" s="72">
        <v>0.96666666666666667</v>
      </c>
      <c r="T367" s="72">
        <v>1</v>
      </c>
      <c r="U367" s="72">
        <v>0.93333333333333335</v>
      </c>
      <c r="V367" s="72">
        <v>0.8666666666666667</v>
      </c>
      <c r="W367" s="72">
        <v>0.93333333333333335</v>
      </c>
      <c r="X367" s="72">
        <v>0.96666666666666667</v>
      </c>
      <c r="Y367" s="72">
        <v>0.93333333333333335</v>
      </c>
      <c r="Z367" s="72">
        <v>0.93333333333333335</v>
      </c>
      <c r="AA367" s="72">
        <v>0.94166666666666665</v>
      </c>
    </row>
    <row r="368" spans="1:27" ht="15.75" customHeight="1" x14ac:dyDescent="0.25">
      <c r="A368" s="72">
        <v>21030080</v>
      </c>
      <c r="B368" s="72">
        <v>80.925925925925924</v>
      </c>
      <c r="C368" s="72">
        <v>90.678571428571431</v>
      </c>
      <c r="D368" s="72">
        <v>135.51724137931035</v>
      </c>
      <c r="E368" s="72">
        <v>168.0344827586207</v>
      </c>
      <c r="F368" s="72">
        <v>189.34482758620689</v>
      </c>
      <c r="G368" s="72">
        <v>187.37037037037038</v>
      </c>
      <c r="H368" s="72">
        <v>174.72413793103448</v>
      </c>
      <c r="I368" s="72">
        <v>141.37931034482759</v>
      </c>
      <c r="J368" s="72">
        <v>131.10344827586206</v>
      </c>
      <c r="K368" s="72">
        <v>120.4</v>
      </c>
      <c r="L368" s="72">
        <v>105.17241379310344</v>
      </c>
      <c r="M368" s="72">
        <v>80.75</v>
      </c>
      <c r="N368" s="72">
        <v>343</v>
      </c>
      <c r="O368" s="72">
        <v>0.9</v>
      </c>
      <c r="P368" s="72">
        <v>0.93333333333333335</v>
      </c>
      <c r="Q368" s="72">
        <v>0.96666666666666667</v>
      </c>
      <c r="R368" s="72">
        <v>0.96666666666666667</v>
      </c>
      <c r="S368" s="72">
        <v>0.96666666666666667</v>
      </c>
      <c r="T368" s="72">
        <v>0.9</v>
      </c>
      <c r="U368" s="72">
        <v>0.96666666666666667</v>
      </c>
      <c r="V368" s="72">
        <v>0.96666666666666667</v>
      </c>
      <c r="W368" s="72">
        <v>0.96666666666666667</v>
      </c>
      <c r="X368" s="72">
        <v>1</v>
      </c>
      <c r="Y368" s="72">
        <v>0.96666666666666667</v>
      </c>
      <c r="Z368" s="72">
        <v>0.93333333333333335</v>
      </c>
      <c r="AA368" s="72">
        <v>0.95277777777777772</v>
      </c>
    </row>
    <row r="369" spans="1:27" ht="15.75" customHeight="1" x14ac:dyDescent="0.25">
      <c r="A369" s="72">
        <v>21030090</v>
      </c>
      <c r="B369" s="72">
        <v>73.033333333333331</v>
      </c>
      <c r="C369" s="72">
        <v>82</v>
      </c>
      <c r="D369" s="72">
        <v>124.24137931034483</v>
      </c>
      <c r="E369" s="72">
        <v>101.03333333333333</v>
      </c>
      <c r="F369" s="72">
        <v>99.214285714285708</v>
      </c>
      <c r="G369" s="72">
        <v>76.766666666666666</v>
      </c>
      <c r="H369" s="72">
        <v>55.5</v>
      </c>
      <c r="I369" s="72">
        <v>40.06666666666667</v>
      </c>
      <c r="J369" s="72">
        <v>42.533333333333331</v>
      </c>
      <c r="K369" s="72">
        <v>96.6</v>
      </c>
      <c r="L369" s="72">
        <v>121.5</v>
      </c>
      <c r="M369" s="72">
        <v>88.1</v>
      </c>
      <c r="N369" s="72">
        <v>356</v>
      </c>
      <c r="O369" s="72">
        <v>1</v>
      </c>
      <c r="P369" s="72">
        <v>0.96666666666666667</v>
      </c>
      <c r="Q369" s="72">
        <v>0.96666666666666667</v>
      </c>
      <c r="R369" s="72">
        <v>1</v>
      </c>
      <c r="S369" s="72">
        <v>0.93333333333333335</v>
      </c>
      <c r="T369" s="72">
        <v>1</v>
      </c>
      <c r="U369" s="72">
        <v>1</v>
      </c>
      <c r="V369" s="72">
        <v>1</v>
      </c>
      <c r="W369" s="72">
        <v>1</v>
      </c>
      <c r="X369" s="72">
        <v>1</v>
      </c>
      <c r="Y369" s="72">
        <v>1</v>
      </c>
      <c r="Z369" s="72">
        <v>1</v>
      </c>
      <c r="AA369" s="72">
        <v>0.98888888888888893</v>
      </c>
    </row>
    <row r="370" spans="1:27" ht="15.75" customHeight="1" x14ac:dyDescent="0.25">
      <c r="A370" s="72">
        <v>21030100</v>
      </c>
      <c r="B370" s="72">
        <v>127</v>
      </c>
      <c r="C370" s="72">
        <v>27.5</v>
      </c>
      <c r="D370" s="72">
        <v>147</v>
      </c>
      <c r="E370" s="72">
        <v>199</v>
      </c>
      <c r="F370" s="72">
        <v>158.5</v>
      </c>
      <c r="G370" s="72">
        <v>105.5</v>
      </c>
      <c r="H370" s="72">
        <v>44</v>
      </c>
      <c r="I370" s="72">
        <v>51</v>
      </c>
      <c r="J370" s="72">
        <v>108</v>
      </c>
      <c r="K370" s="72">
        <v>157.80000000000001</v>
      </c>
      <c r="L370" s="72">
        <v>132</v>
      </c>
      <c r="M370" s="72">
        <v>61.5</v>
      </c>
      <c r="N370" s="72">
        <v>12</v>
      </c>
      <c r="O370" s="72">
        <v>3.3333333333333333E-2</v>
      </c>
      <c r="P370" s="72">
        <v>3.3333333333333333E-2</v>
      </c>
      <c r="Q370" s="72">
        <v>3.3333333333333333E-2</v>
      </c>
      <c r="R370" s="72">
        <v>3.3333333333333333E-2</v>
      </c>
      <c r="S370" s="72">
        <v>3.3333333333333333E-2</v>
      </c>
      <c r="T370" s="72">
        <v>3.3333333333333333E-2</v>
      </c>
      <c r="U370" s="72">
        <v>3.3333333333333333E-2</v>
      </c>
      <c r="V370" s="72">
        <v>3.3333333333333333E-2</v>
      </c>
      <c r="W370" s="72">
        <v>3.3333333333333333E-2</v>
      </c>
      <c r="X370" s="72">
        <v>3.3333333333333333E-2</v>
      </c>
      <c r="Y370" s="72">
        <v>3.3333333333333333E-2</v>
      </c>
      <c r="Z370" s="72">
        <v>3.3333333333333333E-2</v>
      </c>
      <c r="AA370" s="72">
        <v>3.3333333333333333E-2</v>
      </c>
    </row>
    <row r="371" spans="1:27" ht="15.75" customHeight="1" x14ac:dyDescent="0.25">
      <c r="A371" s="72">
        <v>21030110</v>
      </c>
      <c r="B371" s="72">
        <v>102.17857142857143</v>
      </c>
      <c r="C371" s="72">
        <v>144.5185185185185</v>
      </c>
      <c r="D371" s="72">
        <v>175.39285714285714</v>
      </c>
      <c r="E371" s="72">
        <v>166.89655172413794</v>
      </c>
      <c r="F371" s="72">
        <v>185.71428571428572</v>
      </c>
      <c r="G371" s="72">
        <v>146.58620689655172</v>
      </c>
      <c r="H371" s="72">
        <v>111.03448275862068</v>
      </c>
      <c r="I371" s="72">
        <v>82.037037037037038</v>
      </c>
      <c r="J371" s="72">
        <v>85.074074074074076</v>
      </c>
      <c r="K371" s="72">
        <v>149.65517241379311</v>
      </c>
      <c r="L371" s="72">
        <v>168.55172413793105</v>
      </c>
      <c r="M371" s="72">
        <v>112.74074074074075</v>
      </c>
      <c r="N371" s="72">
        <v>337</v>
      </c>
      <c r="O371" s="72">
        <v>0.93333333333333335</v>
      </c>
      <c r="P371" s="72">
        <v>0.9</v>
      </c>
      <c r="Q371" s="72">
        <v>0.93333333333333335</v>
      </c>
      <c r="R371" s="72">
        <v>0.96666666666666667</v>
      </c>
      <c r="S371" s="72">
        <v>0.93333333333333335</v>
      </c>
      <c r="T371" s="72">
        <v>0.96666666666666667</v>
      </c>
      <c r="U371" s="72">
        <v>0.96666666666666667</v>
      </c>
      <c r="V371" s="72">
        <v>0.9</v>
      </c>
      <c r="W371" s="72">
        <v>0.9</v>
      </c>
      <c r="X371" s="72">
        <v>0.96666666666666667</v>
      </c>
      <c r="Y371" s="72">
        <v>0.96666666666666667</v>
      </c>
      <c r="Z371" s="72">
        <v>0.9</v>
      </c>
      <c r="AA371" s="72">
        <v>0.93611111111111112</v>
      </c>
    </row>
    <row r="372" spans="1:27" ht="15.75" customHeight="1" x14ac:dyDescent="0.25">
      <c r="A372" s="72">
        <v>21035020</v>
      </c>
      <c r="B372" s="72">
        <v>84.785714285714292</v>
      </c>
      <c r="C372" s="72">
        <v>103.11538461538461</v>
      </c>
      <c r="D372" s="72">
        <v>152.96153846153845</v>
      </c>
      <c r="E372" s="72">
        <v>204.79285714285714</v>
      </c>
      <c r="F372" s="72">
        <v>244.79999999999998</v>
      </c>
      <c r="G372" s="72">
        <v>252.67499999999995</v>
      </c>
      <c r="H372" s="72">
        <v>275.16666666666669</v>
      </c>
      <c r="I372" s="72">
        <v>223.78461538461539</v>
      </c>
      <c r="J372" s="72">
        <v>176.35384615384615</v>
      </c>
      <c r="K372" s="72">
        <v>169.43846153846155</v>
      </c>
      <c r="L372" s="72">
        <v>129.88461538461539</v>
      </c>
      <c r="M372" s="72">
        <v>107.23846153846154</v>
      </c>
      <c r="N372" s="72">
        <v>160</v>
      </c>
      <c r="O372" s="72">
        <v>0.46666666666666667</v>
      </c>
      <c r="P372" s="72">
        <v>0.43333333333333335</v>
      </c>
      <c r="Q372" s="72">
        <v>0.43333333333333335</v>
      </c>
      <c r="R372" s="72">
        <v>0.46666666666666667</v>
      </c>
      <c r="S372" s="72">
        <v>0.46666666666666667</v>
      </c>
      <c r="T372" s="72">
        <v>0.4</v>
      </c>
      <c r="U372" s="72">
        <v>0.5</v>
      </c>
      <c r="V372" s="72">
        <v>0.43333333333333335</v>
      </c>
      <c r="W372" s="72">
        <v>0.43333333333333335</v>
      </c>
      <c r="X372" s="72">
        <v>0.43333333333333335</v>
      </c>
      <c r="Y372" s="72">
        <v>0.43333333333333335</v>
      </c>
      <c r="Z372" s="72">
        <v>0.43333333333333335</v>
      </c>
      <c r="AA372" s="72">
        <v>0.44444444444444442</v>
      </c>
    </row>
    <row r="373" spans="1:27" ht="15.75" customHeight="1" x14ac:dyDescent="0.25">
      <c r="A373" s="72">
        <v>21035040</v>
      </c>
      <c r="B373" s="72">
        <v>51.72</v>
      </c>
      <c r="C373" s="72">
        <v>80.347999999999999</v>
      </c>
      <c r="D373" s="72">
        <v>117.18260869565219</v>
      </c>
      <c r="E373" s="72">
        <v>149.68</v>
      </c>
      <c r="F373" s="72">
        <v>149.62399999999997</v>
      </c>
      <c r="G373" s="72">
        <v>134.8814814814815</v>
      </c>
      <c r="H373" s="72">
        <v>118.83703703703704</v>
      </c>
      <c r="I373" s="72">
        <v>90.380769230769232</v>
      </c>
      <c r="J373" s="72">
        <v>98.708000000000013</v>
      </c>
      <c r="K373" s="72">
        <v>105.97307692307689</v>
      </c>
      <c r="L373" s="72">
        <v>97.914814814814804</v>
      </c>
      <c r="M373" s="72">
        <v>74.92</v>
      </c>
      <c r="N373" s="72">
        <v>306</v>
      </c>
      <c r="O373" s="72">
        <v>0.83333333333333337</v>
      </c>
      <c r="P373" s="72">
        <v>0.83333333333333337</v>
      </c>
      <c r="Q373" s="72">
        <v>0.76666666666666672</v>
      </c>
      <c r="R373" s="72">
        <v>0.83333333333333337</v>
      </c>
      <c r="S373" s="72">
        <v>0.83333333333333337</v>
      </c>
      <c r="T373" s="72">
        <v>0.9</v>
      </c>
      <c r="U373" s="72">
        <v>0.9</v>
      </c>
      <c r="V373" s="72">
        <v>0.8666666666666667</v>
      </c>
      <c r="W373" s="72">
        <v>0.83333333333333337</v>
      </c>
      <c r="X373" s="72">
        <v>0.8666666666666667</v>
      </c>
      <c r="Y373" s="72">
        <v>0.9</v>
      </c>
      <c r="Z373" s="72">
        <v>0.83333333333333337</v>
      </c>
      <c r="AA373" s="72">
        <v>0.85</v>
      </c>
    </row>
    <row r="374" spans="1:27" ht="15.75" customHeight="1" x14ac:dyDescent="0.25">
      <c r="A374" s="72">
        <v>21040010</v>
      </c>
      <c r="B374" s="72">
        <v>108.61538461538461</v>
      </c>
      <c r="C374" s="72">
        <v>111.92307692307692</v>
      </c>
      <c r="D374" s="72">
        <v>165.15384615384616</v>
      </c>
      <c r="E374" s="72">
        <v>134</v>
      </c>
      <c r="F374" s="72">
        <v>133.08333333333334</v>
      </c>
      <c r="G374" s="72">
        <v>88.333333333333329</v>
      </c>
      <c r="H374" s="72">
        <v>61.25</v>
      </c>
      <c r="I374" s="72">
        <v>39.75</v>
      </c>
      <c r="J374" s="72">
        <v>50.666666666666664</v>
      </c>
      <c r="K374" s="72">
        <v>120.7</v>
      </c>
      <c r="L374" s="72">
        <v>180.83333333333334</v>
      </c>
      <c r="M374" s="72">
        <v>110.90909090909091</v>
      </c>
      <c r="N374" s="72">
        <v>145</v>
      </c>
      <c r="O374" s="72">
        <v>0.43333333333333335</v>
      </c>
      <c r="P374" s="72">
        <v>0.43333333333333335</v>
      </c>
      <c r="Q374" s="72">
        <v>0.43333333333333335</v>
      </c>
      <c r="R374" s="72">
        <v>0.43333333333333335</v>
      </c>
      <c r="S374" s="72">
        <v>0.4</v>
      </c>
      <c r="T374" s="72">
        <v>0.4</v>
      </c>
      <c r="U374" s="72">
        <v>0.4</v>
      </c>
      <c r="V374" s="72">
        <v>0.4</v>
      </c>
      <c r="W374" s="72">
        <v>0.4</v>
      </c>
      <c r="X374" s="72">
        <v>0.33333333333333331</v>
      </c>
      <c r="Y374" s="72">
        <v>0.4</v>
      </c>
      <c r="Z374" s="72">
        <v>0.36666666666666664</v>
      </c>
      <c r="AA374" s="72">
        <v>0.40277777777777779</v>
      </c>
    </row>
    <row r="375" spans="1:27" ht="15.75" customHeight="1" x14ac:dyDescent="0.25">
      <c r="A375" s="72">
        <v>21040020</v>
      </c>
      <c r="B375" s="72">
        <v>153.74137931034483</v>
      </c>
      <c r="C375" s="72">
        <v>149.66666666666666</v>
      </c>
      <c r="D375" s="72">
        <v>190.17241379310346</v>
      </c>
      <c r="E375" s="72">
        <v>150.5</v>
      </c>
      <c r="F375" s="72">
        <v>159.93103448275863</v>
      </c>
      <c r="G375" s="72">
        <v>80.310344827586206</v>
      </c>
      <c r="H375" s="72">
        <v>70.66551724137932</v>
      </c>
      <c r="I375" s="72">
        <v>40.666666666666664</v>
      </c>
      <c r="J375" s="72">
        <v>65</v>
      </c>
      <c r="K375" s="72">
        <v>179.43333333333334</v>
      </c>
      <c r="L375" s="72">
        <v>261.65517241379308</v>
      </c>
      <c r="M375" s="72">
        <v>205.03333333333333</v>
      </c>
      <c r="N375" s="72">
        <v>351</v>
      </c>
      <c r="O375" s="72">
        <v>0.96666666666666667</v>
      </c>
      <c r="P375" s="72">
        <v>0.9</v>
      </c>
      <c r="Q375" s="72">
        <v>0.96666666666666667</v>
      </c>
      <c r="R375" s="72">
        <v>1</v>
      </c>
      <c r="S375" s="72">
        <v>0.96666666666666667</v>
      </c>
      <c r="T375" s="72">
        <v>0.96666666666666667</v>
      </c>
      <c r="U375" s="72">
        <v>0.96666666666666667</v>
      </c>
      <c r="V375" s="72">
        <v>1</v>
      </c>
      <c r="W375" s="72">
        <v>1</v>
      </c>
      <c r="X375" s="72">
        <v>1</v>
      </c>
      <c r="Y375" s="72">
        <v>0.96666666666666667</v>
      </c>
      <c r="Z375" s="72">
        <v>1</v>
      </c>
      <c r="AA375" s="72">
        <v>0.97499999999999998</v>
      </c>
    </row>
    <row r="376" spans="1:27" ht="15.75" customHeight="1" x14ac:dyDescent="0.25">
      <c r="A376" s="72">
        <v>21040030</v>
      </c>
      <c r="B376" s="72">
        <v>98.63333333333334</v>
      </c>
      <c r="C376" s="72">
        <v>117.16666666666667</v>
      </c>
      <c r="D376" s="72">
        <v>145.63333333333333</v>
      </c>
      <c r="E376" s="72">
        <v>157.63333333333333</v>
      </c>
      <c r="F376" s="72">
        <v>159.72413793103448</v>
      </c>
      <c r="G376" s="72">
        <v>140.23333333333332</v>
      </c>
      <c r="H376" s="72">
        <v>121.76666666666667</v>
      </c>
      <c r="I376" s="72">
        <v>95.068965517241381</v>
      </c>
      <c r="J376" s="72">
        <v>89.466666666666669</v>
      </c>
      <c r="K376" s="72">
        <v>123.73103448275862</v>
      </c>
      <c r="L376" s="72">
        <v>139.24137931034483</v>
      </c>
      <c r="M376" s="72">
        <v>111.93333333333334</v>
      </c>
      <c r="N376" s="72">
        <v>356</v>
      </c>
      <c r="O376" s="72">
        <v>1</v>
      </c>
      <c r="P376" s="72">
        <v>1</v>
      </c>
      <c r="Q376" s="72">
        <v>1</v>
      </c>
      <c r="R376" s="72">
        <v>1</v>
      </c>
      <c r="S376" s="72">
        <v>0.96666666666666667</v>
      </c>
      <c r="T376" s="72">
        <v>1</v>
      </c>
      <c r="U376" s="72">
        <v>1</v>
      </c>
      <c r="V376" s="72">
        <v>0.96666666666666667</v>
      </c>
      <c r="W376" s="72">
        <v>1</v>
      </c>
      <c r="X376" s="72">
        <v>0.96666666666666667</v>
      </c>
      <c r="Y376" s="72">
        <v>0.96666666666666667</v>
      </c>
      <c r="Z376" s="72">
        <v>1</v>
      </c>
      <c r="AA376" s="72">
        <v>0.98888888888888893</v>
      </c>
    </row>
    <row r="377" spans="1:27" ht="15.75" customHeight="1" x14ac:dyDescent="0.25">
      <c r="A377" s="72">
        <v>21040040</v>
      </c>
      <c r="B377" s="72">
        <v>65.040000000000006</v>
      </c>
      <c r="C377" s="72">
        <v>79.948000000000008</v>
      </c>
      <c r="D377" s="72">
        <v>108.07692307692308</v>
      </c>
      <c r="E377" s="72">
        <v>103.11538461538461</v>
      </c>
      <c r="F377" s="72">
        <v>90.652173913043484</v>
      </c>
      <c r="G377" s="72">
        <v>68.083333333333329</v>
      </c>
      <c r="H377" s="72">
        <v>44.8</v>
      </c>
      <c r="I377" s="72">
        <v>26.92</v>
      </c>
      <c r="J377" s="72">
        <v>36.880000000000003</v>
      </c>
      <c r="K377" s="72">
        <v>104.87200000000001</v>
      </c>
      <c r="L377" s="72">
        <v>113.03846153846153</v>
      </c>
      <c r="M377" s="72">
        <v>81.08</v>
      </c>
      <c r="N377" s="72">
        <v>300</v>
      </c>
      <c r="O377" s="72">
        <v>0.83333333333333337</v>
      </c>
      <c r="P377" s="72">
        <v>0.83333333333333337</v>
      </c>
      <c r="Q377" s="72">
        <v>0.8666666666666667</v>
      </c>
      <c r="R377" s="72">
        <v>0.8666666666666667</v>
      </c>
      <c r="S377" s="72">
        <v>0.76666666666666672</v>
      </c>
      <c r="T377" s="72">
        <v>0.8</v>
      </c>
      <c r="U377" s="72">
        <v>0.83333333333333337</v>
      </c>
      <c r="V377" s="72">
        <v>0.83333333333333337</v>
      </c>
      <c r="W377" s="72">
        <v>0.83333333333333337</v>
      </c>
      <c r="X377" s="72">
        <v>0.83333333333333337</v>
      </c>
      <c r="Y377" s="72">
        <v>0.8666666666666667</v>
      </c>
      <c r="Z377" s="72">
        <v>0.83333333333333337</v>
      </c>
      <c r="AA377" s="72">
        <v>0.83333333333333337</v>
      </c>
    </row>
    <row r="378" spans="1:27" ht="15.75" customHeight="1" x14ac:dyDescent="0.25">
      <c r="A378" s="72">
        <v>21040050</v>
      </c>
      <c r="B378" s="72">
        <v>77.983333333333334</v>
      </c>
      <c r="C378" s="72">
        <v>93.80714285714285</v>
      </c>
      <c r="D378" s="72">
        <v>104.12413793103448</v>
      </c>
      <c r="E378" s="72">
        <v>103.45185185185184</v>
      </c>
      <c r="F378" s="72">
        <v>97.514814814814812</v>
      </c>
      <c r="G378" s="72">
        <v>66.796153846153842</v>
      </c>
      <c r="H378" s="72">
        <v>52.850000000000009</v>
      </c>
      <c r="I378" s="72">
        <v>37.407142857142858</v>
      </c>
      <c r="J378" s="72">
        <v>38.144444444444446</v>
      </c>
      <c r="K378" s="72">
        <v>95.253571428571448</v>
      </c>
      <c r="L378" s="72">
        <v>133.13703703703703</v>
      </c>
      <c r="M378" s="72">
        <v>89.05714285714285</v>
      </c>
      <c r="N378" s="72">
        <v>333</v>
      </c>
      <c r="O378" s="72">
        <v>1</v>
      </c>
      <c r="P378" s="72">
        <v>0.93333333333333335</v>
      </c>
      <c r="Q378" s="72">
        <v>0.96666666666666667</v>
      </c>
      <c r="R378" s="72">
        <v>0.9</v>
      </c>
      <c r="S378" s="72">
        <v>0.9</v>
      </c>
      <c r="T378" s="72">
        <v>0.8666666666666667</v>
      </c>
      <c r="U378" s="72">
        <v>0.93333333333333335</v>
      </c>
      <c r="V378" s="72">
        <v>0.93333333333333335</v>
      </c>
      <c r="W378" s="72">
        <v>0.9</v>
      </c>
      <c r="X378" s="72">
        <v>0.93333333333333335</v>
      </c>
      <c r="Y378" s="72">
        <v>0.9</v>
      </c>
      <c r="Z378" s="72">
        <v>0.93333333333333335</v>
      </c>
      <c r="AA378" s="72">
        <v>0.92500000000000004</v>
      </c>
    </row>
    <row r="379" spans="1:27" ht="15.75" customHeight="1" x14ac:dyDescent="0.25">
      <c r="A379" s="72">
        <v>21040060</v>
      </c>
      <c r="B379" s="72">
        <v>91.571428571428569</v>
      </c>
      <c r="C379" s="72">
        <v>92.8</v>
      </c>
      <c r="D379" s="72">
        <v>139.2962962962963</v>
      </c>
      <c r="E379" s="72">
        <v>98.821428571428569</v>
      </c>
      <c r="F379" s="72">
        <v>94.370370370370367</v>
      </c>
      <c r="G379" s="72">
        <v>68.111111111111114</v>
      </c>
      <c r="H379" s="72">
        <v>40.214285714285715</v>
      </c>
      <c r="I379" s="72">
        <v>27.535714285714285</v>
      </c>
      <c r="J379" s="72">
        <v>34.275862068965516</v>
      </c>
      <c r="K379" s="72">
        <v>99.65384615384616</v>
      </c>
      <c r="L379" s="72">
        <v>137.42857142857142</v>
      </c>
      <c r="M379" s="72">
        <v>99.620689655172413</v>
      </c>
      <c r="N379" s="72">
        <v>330</v>
      </c>
      <c r="O379" s="72">
        <v>0.93333333333333335</v>
      </c>
      <c r="P379" s="72">
        <v>0.83333333333333337</v>
      </c>
      <c r="Q379" s="72">
        <v>0.9</v>
      </c>
      <c r="R379" s="72">
        <v>0.93333333333333335</v>
      </c>
      <c r="S379" s="72">
        <v>0.9</v>
      </c>
      <c r="T379" s="72">
        <v>0.9</v>
      </c>
      <c r="U379" s="72">
        <v>0.93333333333333335</v>
      </c>
      <c r="V379" s="72">
        <v>0.93333333333333335</v>
      </c>
      <c r="W379" s="72">
        <v>0.96666666666666667</v>
      </c>
      <c r="X379" s="72">
        <v>0.8666666666666667</v>
      </c>
      <c r="Y379" s="72">
        <v>0.93333333333333335</v>
      </c>
      <c r="Z379" s="72">
        <v>0.96666666666666667</v>
      </c>
      <c r="AA379" s="72">
        <v>0.91666666666666663</v>
      </c>
    </row>
    <row r="380" spans="1:27" ht="15.75" customHeight="1" x14ac:dyDescent="0.25">
      <c r="A380" s="72">
        <v>21040070</v>
      </c>
      <c r="B380" s="72">
        <v>70</v>
      </c>
      <c r="C380" s="72">
        <v>87.13333333333334</v>
      </c>
      <c r="D380" s="72">
        <v>101.66666666666667</v>
      </c>
      <c r="E380" s="72">
        <v>98.13333333333334</v>
      </c>
      <c r="F380" s="72">
        <v>88.733333333333334</v>
      </c>
      <c r="G380" s="72">
        <v>65.2</v>
      </c>
      <c r="H380" s="72">
        <v>43.4</v>
      </c>
      <c r="I380" s="72">
        <v>24.066666666666666</v>
      </c>
      <c r="J380" s="72">
        <v>41.333333333333336</v>
      </c>
      <c r="K380" s="72">
        <v>101.5</v>
      </c>
      <c r="L380" s="72">
        <v>112.78571428571429</v>
      </c>
      <c r="M380" s="72">
        <v>74.384615384615387</v>
      </c>
      <c r="N380" s="72">
        <v>176</v>
      </c>
      <c r="O380" s="72">
        <v>0.5</v>
      </c>
      <c r="P380" s="72">
        <v>0.5</v>
      </c>
      <c r="Q380" s="72">
        <v>0.5</v>
      </c>
      <c r="R380" s="72">
        <v>0.5</v>
      </c>
      <c r="S380" s="72">
        <v>0.5</v>
      </c>
      <c r="T380" s="72">
        <v>0.5</v>
      </c>
      <c r="U380" s="72">
        <v>0.5</v>
      </c>
      <c r="V380" s="72">
        <v>0.5</v>
      </c>
      <c r="W380" s="72">
        <v>0.5</v>
      </c>
      <c r="X380" s="72">
        <v>0.46666666666666667</v>
      </c>
      <c r="Y380" s="72">
        <v>0.46666666666666667</v>
      </c>
      <c r="Z380" s="72">
        <v>0.43333333333333335</v>
      </c>
      <c r="AA380" s="72">
        <v>0.48888888888888887</v>
      </c>
    </row>
    <row r="381" spans="1:27" ht="15.75" customHeight="1" x14ac:dyDescent="0.25">
      <c r="A381" s="72">
        <v>21045010</v>
      </c>
      <c r="B381" s="72">
        <v>91.518518518518505</v>
      </c>
      <c r="C381" s="72">
        <v>110.90000000000002</v>
      </c>
      <c r="D381" s="72">
        <v>128.83600000000001</v>
      </c>
      <c r="E381" s="72">
        <v>105.31599999999997</v>
      </c>
      <c r="F381" s="72">
        <v>86.550000000000011</v>
      </c>
      <c r="G381" s="72">
        <v>53.7</v>
      </c>
      <c r="H381" s="72">
        <v>43.063999999999993</v>
      </c>
      <c r="I381" s="72">
        <v>28.179166666666678</v>
      </c>
      <c r="J381" s="72">
        <v>40.013043478260876</v>
      </c>
      <c r="K381" s="72">
        <v>126.09583333333335</v>
      </c>
      <c r="L381" s="72">
        <v>146.11111111111109</v>
      </c>
      <c r="M381" s="72">
        <v>119.73846153846154</v>
      </c>
      <c r="N381" s="72">
        <v>299</v>
      </c>
      <c r="O381" s="72">
        <v>0.9</v>
      </c>
      <c r="P381" s="72">
        <v>0.8</v>
      </c>
      <c r="Q381" s="72">
        <v>0.83333333333333337</v>
      </c>
      <c r="R381" s="72">
        <v>0.83333333333333337</v>
      </c>
      <c r="S381" s="72">
        <v>0.8</v>
      </c>
      <c r="T381" s="72">
        <v>0.83333333333333337</v>
      </c>
      <c r="U381" s="72">
        <v>0.83333333333333337</v>
      </c>
      <c r="V381" s="72">
        <v>0.8</v>
      </c>
      <c r="W381" s="72">
        <v>0.76666666666666672</v>
      </c>
      <c r="X381" s="72">
        <v>0.8</v>
      </c>
      <c r="Y381" s="72">
        <v>0.9</v>
      </c>
      <c r="Z381" s="72">
        <v>0.8666666666666667</v>
      </c>
      <c r="AA381" s="72">
        <v>0.8305555555555556</v>
      </c>
    </row>
    <row r="382" spans="1:27" ht="15.75" customHeight="1" x14ac:dyDescent="0.25">
      <c r="A382" s="72">
        <v>21050060</v>
      </c>
      <c r="B382" s="72">
        <v>86.931034482758619</v>
      </c>
      <c r="C382" s="72">
        <v>116.67857142857143</v>
      </c>
      <c r="D382" s="72">
        <v>156.208</v>
      </c>
      <c r="E382" s="72">
        <v>162.10344827586206</v>
      </c>
      <c r="F382" s="72">
        <v>149.84615384615384</v>
      </c>
      <c r="G382" s="72">
        <v>93.642857142857139</v>
      </c>
      <c r="H382" s="72">
        <v>79.044444444444437</v>
      </c>
      <c r="I382" s="72">
        <v>60.666666666666664</v>
      </c>
      <c r="J382" s="72">
        <v>67.896551724137936</v>
      </c>
      <c r="K382" s="72">
        <v>143.89655172413794</v>
      </c>
      <c r="L382" s="72">
        <v>174.78571428571428</v>
      </c>
      <c r="M382" s="72">
        <v>123.82142857142857</v>
      </c>
      <c r="N382" s="72">
        <v>333</v>
      </c>
      <c r="O382" s="72">
        <v>0.96666666666666667</v>
      </c>
      <c r="P382" s="72">
        <v>0.93333333333333335</v>
      </c>
      <c r="Q382" s="72">
        <v>0.83333333333333337</v>
      </c>
      <c r="R382" s="72">
        <v>0.96666666666666667</v>
      </c>
      <c r="S382" s="72">
        <v>0.8666666666666667</v>
      </c>
      <c r="T382" s="72">
        <v>0.93333333333333335</v>
      </c>
      <c r="U382" s="72">
        <v>0.9</v>
      </c>
      <c r="V382" s="72">
        <v>0.9</v>
      </c>
      <c r="W382" s="72">
        <v>0.96666666666666667</v>
      </c>
      <c r="X382" s="72">
        <v>0.96666666666666667</v>
      </c>
      <c r="Y382" s="72">
        <v>0.93333333333333335</v>
      </c>
      <c r="Z382" s="72">
        <v>0.93333333333333335</v>
      </c>
      <c r="AA382" s="72">
        <v>0.92500000000000004</v>
      </c>
    </row>
    <row r="383" spans="1:27" ht="15.75" customHeight="1" x14ac:dyDescent="0.25">
      <c r="A383" s="72">
        <v>21050070</v>
      </c>
      <c r="B383" s="72">
        <v>58.975999999999992</v>
      </c>
      <c r="C383" s="72">
        <v>73.900000000000006</v>
      </c>
      <c r="D383" s="72">
        <v>112.40769230769229</v>
      </c>
      <c r="E383" s="72">
        <v>140.48076923076923</v>
      </c>
      <c r="F383" s="72">
        <v>129.79999999999998</v>
      </c>
      <c r="G383" s="72">
        <v>103.92307692307692</v>
      </c>
      <c r="H383" s="72">
        <v>91.876923076923077</v>
      </c>
      <c r="I383" s="72">
        <v>72.57083333333334</v>
      </c>
      <c r="J383" s="72">
        <v>75.795238095238091</v>
      </c>
      <c r="K383" s="72">
        <v>102.79047619047618</v>
      </c>
      <c r="L383" s="72">
        <v>109.60000000000001</v>
      </c>
      <c r="M383" s="72">
        <v>79.229629629629642</v>
      </c>
      <c r="N383" s="72">
        <v>297</v>
      </c>
      <c r="O383" s="72">
        <v>0.83333333333333337</v>
      </c>
      <c r="P383" s="72">
        <v>0.8</v>
      </c>
      <c r="Q383" s="72">
        <v>0.8666666666666667</v>
      </c>
      <c r="R383" s="72">
        <v>0.8666666666666667</v>
      </c>
      <c r="S383" s="72">
        <v>0.9</v>
      </c>
      <c r="T383" s="72">
        <v>0.8666666666666667</v>
      </c>
      <c r="U383" s="72">
        <v>0.8666666666666667</v>
      </c>
      <c r="V383" s="72">
        <v>0.8</v>
      </c>
      <c r="W383" s="72">
        <v>0.7</v>
      </c>
      <c r="X383" s="72">
        <v>0.7</v>
      </c>
      <c r="Y383" s="72">
        <v>0.8</v>
      </c>
      <c r="Z383" s="72">
        <v>0.9</v>
      </c>
      <c r="AA383" s="72">
        <v>0.82499999999999996</v>
      </c>
    </row>
    <row r="384" spans="1:27" ht="15.75" customHeight="1" x14ac:dyDescent="0.25">
      <c r="A384" s="72">
        <v>21050090</v>
      </c>
      <c r="B384" s="72">
        <v>175.48333333333329</v>
      </c>
      <c r="C384" s="72">
        <v>187.66896551724136</v>
      </c>
      <c r="D384" s="72">
        <v>231.2733333333334</v>
      </c>
      <c r="E384" s="72">
        <v>213.68333333333331</v>
      </c>
      <c r="F384" s="72">
        <v>178.01666666666668</v>
      </c>
      <c r="G384" s="72">
        <v>109.32068965517242</v>
      </c>
      <c r="H384" s="72">
        <v>85.779310344827593</v>
      </c>
      <c r="I384" s="72">
        <v>56.26</v>
      </c>
      <c r="J384" s="72">
        <v>80.276666666666671</v>
      </c>
      <c r="K384" s="72">
        <v>182.40666666666669</v>
      </c>
      <c r="L384" s="72">
        <v>265.58999999999997</v>
      </c>
      <c r="M384" s="72">
        <v>228.1</v>
      </c>
      <c r="N384" s="72">
        <v>357</v>
      </c>
      <c r="O384" s="72">
        <v>1</v>
      </c>
      <c r="P384" s="72">
        <v>0.96666666666666667</v>
      </c>
      <c r="Q384" s="72">
        <v>1</v>
      </c>
      <c r="R384" s="72">
        <v>1</v>
      </c>
      <c r="S384" s="72">
        <v>1</v>
      </c>
      <c r="T384" s="72">
        <v>0.96666666666666667</v>
      </c>
      <c r="U384" s="72">
        <v>0.96666666666666667</v>
      </c>
      <c r="V384" s="72">
        <v>1</v>
      </c>
      <c r="W384" s="72">
        <v>1</v>
      </c>
      <c r="X384" s="72">
        <v>1</v>
      </c>
      <c r="Y384" s="72">
        <v>1</v>
      </c>
      <c r="Z384" s="72">
        <v>1</v>
      </c>
      <c r="AA384" s="72">
        <v>0.9916666666666667</v>
      </c>
    </row>
    <row r="385" spans="1:27" ht="15.75" customHeight="1" x14ac:dyDescent="0.25">
      <c r="A385" s="72">
        <v>21050110</v>
      </c>
      <c r="B385" s="72">
        <v>88.227272727272734</v>
      </c>
      <c r="C385" s="72">
        <v>111.90909090909091</v>
      </c>
      <c r="D385" s="72">
        <v>133</v>
      </c>
      <c r="E385" s="72">
        <v>177.60869565217391</v>
      </c>
      <c r="F385" s="72">
        <v>156.7391304347826</v>
      </c>
      <c r="G385" s="72">
        <v>129.82608695652175</v>
      </c>
      <c r="H385" s="72">
        <v>118.81818181818181</v>
      </c>
      <c r="I385" s="72">
        <v>69.681818181818187</v>
      </c>
      <c r="J385" s="72">
        <v>84.217391304347828</v>
      </c>
      <c r="K385" s="72">
        <v>144.73684210526315</v>
      </c>
      <c r="L385" s="72">
        <v>132.35294117647058</v>
      </c>
      <c r="M385" s="72">
        <v>117.47619047619048</v>
      </c>
      <c r="N385" s="72">
        <v>259</v>
      </c>
      <c r="O385" s="72">
        <v>0.73333333333333328</v>
      </c>
      <c r="P385" s="72">
        <v>0.73333333333333328</v>
      </c>
      <c r="Q385" s="72">
        <v>0.73333333333333328</v>
      </c>
      <c r="R385" s="72">
        <v>0.76666666666666672</v>
      </c>
      <c r="S385" s="72">
        <v>0.76666666666666672</v>
      </c>
      <c r="T385" s="72">
        <v>0.76666666666666672</v>
      </c>
      <c r="U385" s="72">
        <v>0.73333333333333328</v>
      </c>
      <c r="V385" s="72">
        <v>0.73333333333333328</v>
      </c>
      <c r="W385" s="72">
        <v>0.76666666666666672</v>
      </c>
      <c r="X385" s="72">
        <v>0.6333333333333333</v>
      </c>
      <c r="Y385" s="72">
        <v>0.56666666666666665</v>
      </c>
      <c r="Z385" s="72">
        <v>0.7</v>
      </c>
      <c r="AA385" s="72">
        <v>0.71944444444444444</v>
      </c>
    </row>
    <row r="386" spans="1:27" ht="15.75" customHeight="1" x14ac:dyDescent="0.25">
      <c r="A386" s="72">
        <v>21050120</v>
      </c>
      <c r="B386" s="72">
        <v>40</v>
      </c>
      <c r="C386" s="72">
        <v>100</v>
      </c>
      <c r="D386" s="72">
        <v>116</v>
      </c>
      <c r="E386" s="72">
        <v>96</v>
      </c>
      <c r="F386" s="72" t="s">
        <v>2054</v>
      </c>
      <c r="G386" s="72" t="s">
        <v>2054</v>
      </c>
      <c r="H386" s="72" t="s">
        <v>2054</v>
      </c>
      <c r="I386" s="72" t="s">
        <v>2054</v>
      </c>
      <c r="J386" s="72" t="s">
        <v>2054</v>
      </c>
      <c r="K386" s="72" t="s">
        <v>2054</v>
      </c>
      <c r="L386" s="72" t="s">
        <v>2054</v>
      </c>
      <c r="M386" s="72" t="s">
        <v>2054</v>
      </c>
      <c r="N386" s="72">
        <v>4</v>
      </c>
      <c r="O386" s="72">
        <v>3.3333333333333333E-2</v>
      </c>
      <c r="P386" s="72">
        <v>3.3333333333333333E-2</v>
      </c>
      <c r="Q386" s="72">
        <v>3.3333333333333333E-2</v>
      </c>
      <c r="R386" s="72">
        <v>3.3333333333333333E-2</v>
      </c>
      <c r="S386" s="72">
        <v>0</v>
      </c>
      <c r="T386" s="72">
        <v>0</v>
      </c>
      <c r="U386" s="72">
        <v>0</v>
      </c>
      <c r="V386" s="72">
        <v>0</v>
      </c>
      <c r="W386" s="72">
        <v>0</v>
      </c>
      <c r="X386" s="72">
        <v>0</v>
      </c>
      <c r="Y386" s="72">
        <v>0</v>
      </c>
      <c r="Z386" s="72">
        <v>0</v>
      </c>
      <c r="AA386" s="72">
        <v>1.1111111111111112E-2</v>
      </c>
    </row>
    <row r="387" spans="1:27" ht="15.75" customHeight="1" x14ac:dyDescent="0.25">
      <c r="A387" s="72">
        <v>21050140</v>
      </c>
      <c r="B387" s="72">
        <v>166.48275862068965</v>
      </c>
      <c r="C387" s="72">
        <v>169.1</v>
      </c>
      <c r="D387" s="72">
        <v>205.86666666666665</v>
      </c>
      <c r="E387" s="72">
        <v>155.5</v>
      </c>
      <c r="F387" s="72">
        <v>110.48148148148148</v>
      </c>
      <c r="G387" s="72">
        <v>56.8</v>
      </c>
      <c r="H387" s="72">
        <v>35.013333333333335</v>
      </c>
      <c r="I387" s="72">
        <v>27.214285714285715</v>
      </c>
      <c r="J387" s="72">
        <v>52.103448275862071</v>
      </c>
      <c r="K387" s="72">
        <v>180.34482758620689</v>
      </c>
      <c r="L387" s="72">
        <v>300.10000000000002</v>
      </c>
      <c r="M387" s="72">
        <v>239.43333333333334</v>
      </c>
      <c r="N387" s="72">
        <v>349</v>
      </c>
      <c r="O387" s="72">
        <v>0.96666666666666667</v>
      </c>
      <c r="P387" s="72">
        <v>1</v>
      </c>
      <c r="Q387" s="72">
        <v>0.9</v>
      </c>
      <c r="R387" s="72">
        <v>1</v>
      </c>
      <c r="S387" s="72">
        <v>0.9</v>
      </c>
      <c r="T387" s="72">
        <v>1</v>
      </c>
      <c r="U387" s="72">
        <v>1</v>
      </c>
      <c r="V387" s="72">
        <v>0.93333333333333335</v>
      </c>
      <c r="W387" s="72">
        <v>0.96666666666666667</v>
      </c>
      <c r="X387" s="72">
        <v>0.96666666666666667</v>
      </c>
      <c r="Y387" s="72">
        <v>1</v>
      </c>
      <c r="Z387" s="72">
        <v>1</v>
      </c>
      <c r="AA387" s="72">
        <v>0.96944444444444444</v>
      </c>
    </row>
    <row r="388" spans="1:27" ht="15.75" customHeight="1" x14ac:dyDescent="0.25">
      <c r="A388" s="72">
        <v>21050150</v>
      </c>
      <c r="B388" s="72">
        <v>163.53333333333333</v>
      </c>
      <c r="C388" s="72">
        <v>160</v>
      </c>
      <c r="D388" s="72">
        <v>200.63333333333333</v>
      </c>
      <c r="E388" s="72">
        <v>138.36666666666667</v>
      </c>
      <c r="F388" s="72">
        <v>123.83333333333333</v>
      </c>
      <c r="G388" s="72">
        <v>44.6</v>
      </c>
      <c r="H388" s="72">
        <v>33.1</v>
      </c>
      <c r="I388" s="72">
        <v>23.1</v>
      </c>
      <c r="J388" s="72">
        <v>40.620689655172413</v>
      </c>
      <c r="K388" s="72">
        <v>169.06666666666666</v>
      </c>
      <c r="L388" s="72">
        <v>250.75862068965517</v>
      </c>
      <c r="M388" s="72">
        <v>226.13793103448276</v>
      </c>
      <c r="N388" s="72">
        <v>357</v>
      </c>
      <c r="O388" s="72">
        <v>1</v>
      </c>
      <c r="P388" s="72">
        <v>1</v>
      </c>
      <c r="Q388" s="72">
        <v>1</v>
      </c>
      <c r="R388" s="72">
        <v>1</v>
      </c>
      <c r="S388" s="72">
        <v>1</v>
      </c>
      <c r="T388" s="72">
        <v>1</v>
      </c>
      <c r="U388" s="72">
        <v>1</v>
      </c>
      <c r="V388" s="72">
        <v>1</v>
      </c>
      <c r="W388" s="72">
        <v>0.96666666666666667</v>
      </c>
      <c r="X388" s="72">
        <v>1</v>
      </c>
      <c r="Y388" s="72">
        <v>0.96666666666666667</v>
      </c>
      <c r="Z388" s="72">
        <v>0.96666666666666667</v>
      </c>
      <c r="AA388" s="72">
        <v>0.9916666666666667</v>
      </c>
    </row>
    <row r="389" spans="1:27" ht="15.75" customHeight="1" x14ac:dyDescent="0.25">
      <c r="A389" s="72">
        <v>21050160</v>
      </c>
      <c r="B389" s="72">
        <v>138.52068965517242</v>
      </c>
      <c r="C389" s="72">
        <v>138.26206896551724</v>
      </c>
      <c r="D389" s="72">
        <v>160.33928571428572</v>
      </c>
      <c r="E389" s="72">
        <v>164.67777777777778</v>
      </c>
      <c r="F389" s="72">
        <v>180.19666666666666</v>
      </c>
      <c r="G389" s="72">
        <v>137.66551724137932</v>
      </c>
      <c r="H389" s="72">
        <v>124.38571428571429</v>
      </c>
      <c r="I389" s="72">
        <v>89.458620689655177</v>
      </c>
      <c r="J389" s="72">
        <v>100.79666666666665</v>
      </c>
      <c r="K389" s="72">
        <v>165.8962962962963</v>
      </c>
      <c r="L389" s="72">
        <v>194.2037037037037</v>
      </c>
      <c r="M389" s="72">
        <v>151.93703703703702</v>
      </c>
      <c r="N389" s="72">
        <v>340</v>
      </c>
      <c r="O389" s="72">
        <v>0.96666666666666667</v>
      </c>
      <c r="P389" s="72">
        <v>0.96666666666666667</v>
      </c>
      <c r="Q389" s="72">
        <v>0.93333333333333335</v>
      </c>
      <c r="R389" s="72">
        <v>0.9</v>
      </c>
      <c r="S389" s="72">
        <v>1</v>
      </c>
      <c r="T389" s="72">
        <v>0.96666666666666667</v>
      </c>
      <c r="U389" s="72">
        <v>0.93333333333333335</v>
      </c>
      <c r="V389" s="72">
        <v>0.96666666666666667</v>
      </c>
      <c r="W389" s="72">
        <v>1</v>
      </c>
      <c r="X389" s="72">
        <v>0.9</v>
      </c>
      <c r="Y389" s="72">
        <v>0.9</v>
      </c>
      <c r="Z389" s="72">
        <v>0.9</v>
      </c>
      <c r="AA389" s="72">
        <v>0.94444444444444442</v>
      </c>
    </row>
    <row r="390" spans="1:27" ht="15.75" customHeight="1" x14ac:dyDescent="0.25">
      <c r="A390" s="72">
        <v>21050170</v>
      </c>
      <c r="B390" s="72">
        <v>127.63333333333334</v>
      </c>
      <c r="C390" s="72">
        <v>130</v>
      </c>
      <c r="D390" s="72">
        <v>202.43333333333334</v>
      </c>
      <c r="E390" s="72">
        <v>218.16206896551722</v>
      </c>
      <c r="F390" s="72">
        <v>186.62068965517241</v>
      </c>
      <c r="G390" s="72">
        <v>137.68965517241378</v>
      </c>
      <c r="H390" s="72">
        <v>121.66666666666667</v>
      </c>
      <c r="I390" s="72">
        <v>89.214285714285708</v>
      </c>
      <c r="J390" s="72">
        <v>110.71428571428571</v>
      </c>
      <c r="K390" s="72">
        <v>182.27586206896552</v>
      </c>
      <c r="L390" s="72">
        <v>221.71428571428572</v>
      </c>
      <c r="M390" s="72">
        <v>173.85714285714286</v>
      </c>
      <c r="N390" s="72">
        <v>343</v>
      </c>
      <c r="O390" s="72">
        <v>1</v>
      </c>
      <c r="P390" s="72">
        <v>0.93333333333333335</v>
      </c>
      <c r="Q390" s="72">
        <v>1</v>
      </c>
      <c r="R390" s="72">
        <v>0.96666666666666667</v>
      </c>
      <c r="S390" s="72">
        <v>0.96666666666666667</v>
      </c>
      <c r="T390" s="72">
        <v>0.96666666666666667</v>
      </c>
      <c r="U390" s="72">
        <v>0.9</v>
      </c>
      <c r="V390" s="72">
        <v>0.93333333333333335</v>
      </c>
      <c r="W390" s="72">
        <v>0.93333333333333335</v>
      </c>
      <c r="X390" s="72">
        <v>0.96666666666666667</v>
      </c>
      <c r="Y390" s="72">
        <v>0.93333333333333335</v>
      </c>
      <c r="Z390" s="72">
        <v>0.93333333333333335</v>
      </c>
      <c r="AA390" s="72">
        <v>0.95277777777777772</v>
      </c>
    </row>
    <row r="391" spans="1:27" ht="15.75" customHeight="1" x14ac:dyDescent="0.25">
      <c r="A391" s="72">
        <v>21050180</v>
      </c>
      <c r="B391" s="72">
        <v>82.6</v>
      </c>
      <c r="C391" s="72">
        <v>150</v>
      </c>
      <c r="D391" s="72">
        <v>155.6</v>
      </c>
      <c r="E391" s="72">
        <v>129.5</v>
      </c>
      <c r="F391" s="72">
        <v>171</v>
      </c>
      <c r="G391" s="72">
        <v>127.75</v>
      </c>
      <c r="H391" s="72">
        <v>183.75</v>
      </c>
      <c r="I391" s="72">
        <v>86.5</v>
      </c>
      <c r="J391" s="72">
        <v>99.5</v>
      </c>
      <c r="K391" s="72">
        <v>156.57499999999999</v>
      </c>
      <c r="L391" s="72">
        <v>173.75</v>
      </c>
      <c r="M391" s="72">
        <v>140</v>
      </c>
      <c r="N391" s="72">
        <v>51</v>
      </c>
      <c r="O391" s="72">
        <v>0.16666666666666666</v>
      </c>
      <c r="P391" s="72">
        <v>0.16666666666666666</v>
      </c>
      <c r="Q391" s="72">
        <v>0.16666666666666666</v>
      </c>
      <c r="R391" s="72">
        <v>0.13333333333333333</v>
      </c>
      <c r="S391" s="72">
        <v>0.13333333333333333</v>
      </c>
      <c r="T391" s="72">
        <v>0.13333333333333333</v>
      </c>
      <c r="U391" s="72">
        <v>0.13333333333333333</v>
      </c>
      <c r="V391" s="72">
        <v>0.13333333333333333</v>
      </c>
      <c r="W391" s="72">
        <v>0.13333333333333333</v>
      </c>
      <c r="X391" s="72">
        <v>0.13333333333333333</v>
      </c>
      <c r="Y391" s="72">
        <v>0.13333333333333333</v>
      </c>
      <c r="Z391" s="72">
        <v>0.13333333333333333</v>
      </c>
      <c r="AA391" s="72">
        <v>0.14166666666666666</v>
      </c>
    </row>
    <row r="392" spans="1:27" ht="15.75" customHeight="1" x14ac:dyDescent="0.25">
      <c r="A392" s="72">
        <v>21050190</v>
      </c>
      <c r="B392" s="72">
        <v>105.69655172413792</v>
      </c>
      <c r="C392" s="72">
        <v>132.25769230769231</v>
      </c>
      <c r="D392" s="72">
        <v>195.5</v>
      </c>
      <c r="E392" s="72">
        <v>179.75714285714284</v>
      </c>
      <c r="F392" s="72">
        <v>197</v>
      </c>
      <c r="G392" s="72">
        <v>160.74074074074073</v>
      </c>
      <c r="H392" s="72">
        <v>142.89285714285714</v>
      </c>
      <c r="I392" s="72">
        <v>106.78571428571429</v>
      </c>
      <c r="J392" s="72">
        <v>94.75</v>
      </c>
      <c r="K392" s="72">
        <v>165.33333333333334</v>
      </c>
      <c r="L392" s="72">
        <v>171.55172413793105</v>
      </c>
      <c r="M392" s="72">
        <v>133.38275862068966</v>
      </c>
      <c r="N392" s="72">
        <v>329</v>
      </c>
      <c r="O392" s="72">
        <v>0.96666666666666667</v>
      </c>
      <c r="P392" s="72">
        <v>0.8666666666666667</v>
      </c>
      <c r="Q392" s="72">
        <v>0.73333333333333328</v>
      </c>
      <c r="R392" s="72">
        <v>0.93333333333333335</v>
      </c>
      <c r="S392" s="72">
        <v>0.93333333333333335</v>
      </c>
      <c r="T392" s="72">
        <v>0.9</v>
      </c>
      <c r="U392" s="72">
        <v>0.93333333333333335</v>
      </c>
      <c r="V392" s="72">
        <v>0.93333333333333335</v>
      </c>
      <c r="W392" s="72">
        <v>0.93333333333333335</v>
      </c>
      <c r="X392" s="72">
        <v>0.9</v>
      </c>
      <c r="Y392" s="72">
        <v>0.96666666666666667</v>
      </c>
      <c r="Z392" s="72">
        <v>0.96666666666666667</v>
      </c>
      <c r="AA392" s="72">
        <v>0.91388888888888886</v>
      </c>
    </row>
    <row r="393" spans="1:27" ht="15.75" customHeight="1" x14ac:dyDescent="0.25">
      <c r="A393" s="72">
        <v>21050210</v>
      </c>
      <c r="B393" s="72">
        <v>89.5</v>
      </c>
      <c r="C393" s="72">
        <v>104</v>
      </c>
      <c r="D393" s="72">
        <v>161</v>
      </c>
      <c r="E393" s="72">
        <v>187.25</v>
      </c>
      <c r="F393" s="72">
        <v>218</v>
      </c>
      <c r="G393" s="72">
        <v>172.33333333333334</v>
      </c>
      <c r="H393" s="72">
        <v>176</v>
      </c>
      <c r="I393" s="72">
        <v>166.33333333333334</v>
      </c>
      <c r="J393" s="72">
        <v>154.33333333333334</v>
      </c>
      <c r="K393" s="72">
        <v>132</v>
      </c>
      <c r="L393" s="72">
        <v>215</v>
      </c>
      <c r="M393" s="72">
        <v>132.66666666666666</v>
      </c>
      <c r="N393" s="72">
        <v>40</v>
      </c>
      <c r="O393" s="72">
        <v>0.13333333333333333</v>
      </c>
      <c r="P393" s="72">
        <v>0.13333333333333333</v>
      </c>
      <c r="Q393" s="72">
        <v>0.13333333333333333</v>
      </c>
      <c r="R393" s="72">
        <v>0.13333333333333333</v>
      </c>
      <c r="S393" s="72">
        <v>0.1</v>
      </c>
      <c r="T393" s="72">
        <v>0.1</v>
      </c>
      <c r="U393" s="72">
        <v>0.1</v>
      </c>
      <c r="V393" s="72">
        <v>0.1</v>
      </c>
      <c r="W393" s="72">
        <v>0.1</v>
      </c>
      <c r="X393" s="72">
        <v>0.1</v>
      </c>
      <c r="Y393" s="72">
        <v>0.1</v>
      </c>
      <c r="Z393" s="72">
        <v>0.1</v>
      </c>
      <c r="AA393" s="72">
        <v>0.1111111111111111</v>
      </c>
    </row>
    <row r="394" spans="1:27" ht="15.75" customHeight="1" x14ac:dyDescent="0.25">
      <c r="A394" s="72">
        <v>21050220</v>
      </c>
      <c r="B394" s="72">
        <v>87.821428571428569</v>
      </c>
      <c r="C394" s="72">
        <v>99.206896551724142</v>
      </c>
      <c r="D394" s="72">
        <v>130.76666666666668</v>
      </c>
      <c r="E394" s="72">
        <v>154.13793103448276</v>
      </c>
      <c r="F394" s="72">
        <v>127.64285714285714</v>
      </c>
      <c r="G394" s="72">
        <v>97.892857142857139</v>
      </c>
      <c r="H394" s="72">
        <v>67.821428571428569</v>
      </c>
      <c r="I394" s="72">
        <v>53.896551724137929</v>
      </c>
      <c r="J394" s="72">
        <v>74</v>
      </c>
      <c r="K394" s="72">
        <v>117.64285714285714</v>
      </c>
      <c r="L394" s="72">
        <v>136</v>
      </c>
      <c r="M394" s="72">
        <v>116.46666666666667</v>
      </c>
      <c r="N394" s="72">
        <v>342</v>
      </c>
      <c r="O394" s="72">
        <v>0.93333333333333335</v>
      </c>
      <c r="P394" s="72">
        <v>0.96666666666666667</v>
      </c>
      <c r="Q394" s="72">
        <v>1</v>
      </c>
      <c r="R394" s="72">
        <v>0.96666666666666667</v>
      </c>
      <c r="S394" s="72">
        <v>0.93333333333333335</v>
      </c>
      <c r="T394" s="72">
        <v>0.93333333333333335</v>
      </c>
      <c r="U394" s="72">
        <v>0.93333333333333335</v>
      </c>
      <c r="V394" s="72">
        <v>0.96666666666666667</v>
      </c>
      <c r="W394" s="72">
        <v>0.9</v>
      </c>
      <c r="X394" s="72">
        <v>0.93333333333333335</v>
      </c>
      <c r="Y394" s="72">
        <v>0.93333333333333335</v>
      </c>
      <c r="Z394" s="72">
        <v>1</v>
      </c>
      <c r="AA394" s="72">
        <v>0.95</v>
      </c>
    </row>
    <row r="395" spans="1:27" ht="15.75" customHeight="1" x14ac:dyDescent="0.25">
      <c r="A395" s="72">
        <v>21050230</v>
      </c>
      <c r="B395" s="72">
        <v>109</v>
      </c>
      <c r="C395" s="72">
        <v>113.85714285714286</v>
      </c>
      <c r="D395" s="72">
        <v>156.23214285714286</v>
      </c>
      <c r="E395" s="72">
        <v>175.7037037037037</v>
      </c>
      <c r="F395" s="72">
        <v>197.19230769230768</v>
      </c>
      <c r="G395" s="72">
        <v>158.19999999999999</v>
      </c>
      <c r="H395" s="72">
        <v>135.36000000000001</v>
      </c>
      <c r="I395" s="72">
        <v>93.269230769230774</v>
      </c>
      <c r="J395" s="72">
        <v>89.821428571428569</v>
      </c>
      <c r="K395" s="72">
        <v>184.42307692307693</v>
      </c>
      <c r="L395" s="72">
        <v>164.72</v>
      </c>
      <c r="M395" s="72">
        <v>146.66666666666666</v>
      </c>
      <c r="N395" s="72">
        <v>319</v>
      </c>
      <c r="O395" s="72">
        <v>0.93333333333333335</v>
      </c>
      <c r="P395" s="72">
        <v>0.93333333333333335</v>
      </c>
      <c r="Q395" s="72">
        <v>0.93333333333333335</v>
      </c>
      <c r="R395" s="72">
        <v>0.9</v>
      </c>
      <c r="S395" s="72">
        <v>0.8666666666666667</v>
      </c>
      <c r="T395" s="72">
        <v>0.83333333333333337</v>
      </c>
      <c r="U395" s="72">
        <v>0.83333333333333337</v>
      </c>
      <c r="V395" s="72">
        <v>0.8666666666666667</v>
      </c>
      <c r="W395" s="72">
        <v>0.93333333333333335</v>
      </c>
      <c r="X395" s="72">
        <v>0.8666666666666667</v>
      </c>
      <c r="Y395" s="72">
        <v>0.83333333333333337</v>
      </c>
      <c r="Z395" s="72">
        <v>0.9</v>
      </c>
      <c r="AA395" s="72">
        <v>0.88611111111111107</v>
      </c>
    </row>
    <row r="396" spans="1:27" ht="15.75" customHeight="1" x14ac:dyDescent="0.25">
      <c r="A396" s="72">
        <v>21050240</v>
      </c>
      <c r="B396" s="72">
        <v>100.10714285714286</v>
      </c>
      <c r="C396" s="72">
        <v>133.66666666666666</v>
      </c>
      <c r="D396" s="72">
        <v>175.77777777777777</v>
      </c>
      <c r="E396" s="72">
        <v>196.96428571428572</v>
      </c>
      <c r="F396" s="72">
        <v>217.2962962962963</v>
      </c>
      <c r="G396" s="72">
        <v>135.7037037037037</v>
      </c>
      <c r="H396" s="72">
        <v>119.82142857142857</v>
      </c>
      <c r="I396" s="72">
        <v>84.428571428571431</v>
      </c>
      <c r="J396" s="72">
        <v>98.321428571428569</v>
      </c>
      <c r="K396" s="72">
        <v>179.03571428571428</v>
      </c>
      <c r="L396" s="72">
        <v>162.65517241379311</v>
      </c>
      <c r="M396" s="72">
        <v>123.66666666666667</v>
      </c>
      <c r="N396" s="72">
        <v>335</v>
      </c>
      <c r="O396" s="72">
        <v>0.93333333333333335</v>
      </c>
      <c r="P396" s="72">
        <v>0.9</v>
      </c>
      <c r="Q396" s="72">
        <v>0.9</v>
      </c>
      <c r="R396" s="72">
        <v>0.93333333333333335</v>
      </c>
      <c r="S396" s="72">
        <v>0.9</v>
      </c>
      <c r="T396" s="72">
        <v>0.9</v>
      </c>
      <c r="U396" s="72">
        <v>0.93333333333333335</v>
      </c>
      <c r="V396" s="72">
        <v>0.93333333333333335</v>
      </c>
      <c r="W396" s="72">
        <v>0.93333333333333335</v>
      </c>
      <c r="X396" s="72">
        <v>0.93333333333333335</v>
      </c>
      <c r="Y396" s="72">
        <v>0.96666666666666667</v>
      </c>
      <c r="Z396" s="72">
        <v>1</v>
      </c>
      <c r="AA396" s="72">
        <v>0.93055555555555558</v>
      </c>
    </row>
    <row r="397" spans="1:27" ht="15.75" customHeight="1" x14ac:dyDescent="0.25">
      <c r="A397" s="72">
        <v>21050250</v>
      </c>
      <c r="B397" s="72">
        <v>107.06666666666666</v>
      </c>
      <c r="C397" s="72">
        <v>123.36666666666666</v>
      </c>
      <c r="D397" s="72">
        <v>179.75</v>
      </c>
      <c r="E397" s="72">
        <v>227.75862068965517</v>
      </c>
      <c r="F397" s="72">
        <v>229.75862068965517</v>
      </c>
      <c r="G397" s="72">
        <v>182.79310344827587</v>
      </c>
      <c r="H397" s="72">
        <v>161.20689655172413</v>
      </c>
      <c r="I397" s="72">
        <v>114.16666666666667</v>
      </c>
      <c r="J397" s="72">
        <v>131.51724137931035</v>
      </c>
      <c r="K397" s="72">
        <v>185.82142857142858</v>
      </c>
      <c r="L397" s="72">
        <v>158.69999999999999</v>
      </c>
      <c r="M397" s="72">
        <v>114.67857142857143</v>
      </c>
      <c r="N397" s="72">
        <v>349</v>
      </c>
      <c r="O397" s="72">
        <v>1</v>
      </c>
      <c r="P397" s="72">
        <v>1</v>
      </c>
      <c r="Q397" s="72">
        <v>0.93333333333333335</v>
      </c>
      <c r="R397" s="72">
        <v>0.96666666666666667</v>
      </c>
      <c r="S397" s="72">
        <v>0.96666666666666667</v>
      </c>
      <c r="T397" s="72">
        <v>0.96666666666666667</v>
      </c>
      <c r="U397" s="72">
        <v>0.96666666666666667</v>
      </c>
      <c r="V397" s="72">
        <v>1</v>
      </c>
      <c r="W397" s="72">
        <v>0.96666666666666667</v>
      </c>
      <c r="X397" s="72">
        <v>0.93333333333333335</v>
      </c>
      <c r="Y397" s="72">
        <v>1</v>
      </c>
      <c r="Z397" s="72">
        <v>0.93333333333333335</v>
      </c>
      <c r="AA397" s="72">
        <v>0.96944444444444444</v>
      </c>
    </row>
    <row r="398" spans="1:27" ht="15.75" customHeight="1" x14ac:dyDescent="0.25">
      <c r="A398" s="72">
        <v>21050290</v>
      </c>
      <c r="B398" s="72">
        <v>141.18666666666667</v>
      </c>
      <c r="C398" s="72">
        <v>153.99000000000004</v>
      </c>
      <c r="D398" s="72">
        <v>200.25333333333336</v>
      </c>
      <c r="E398" s="72">
        <v>154.38</v>
      </c>
      <c r="F398" s="72">
        <v>122.77333333333333</v>
      </c>
      <c r="G398" s="72">
        <v>50.383333333333333</v>
      </c>
      <c r="H398" s="72">
        <v>39.11724137931035</v>
      </c>
      <c r="I398" s="72">
        <v>24.413333333333334</v>
      </c>
      <c r="J398" s="72">
        <v>36.276666666666671</v>
      </c>
      <c r="K398" s="72">
        <v>170.50689655172411</v>
      </c>
      <c r="L398" s="72">
        <v>259.37586206896555</v>
      </c>
      <c r="M398" s="72">
        <v>226.30714285714288</v>
      </c>
      <c r="N398" s="72">
        <v>355</v>
      </c>
      <c r="O398" s="72">
        <v>1</v>
      </c>
      <c r="P398" s="72">
        <v>1</v>
      </c>
      <c r="Q398" s="72">
        <v>1</v>
      </c>
      <c r="R398" s="72">
        <v>1</v>
      </c>
      <c r="S398" s="72">
        <v>1</v>
      </c>
      <c r="T398" s="72">
        <v>1</v>
      </c>
      <c r="U398" s="72">
        <v>0.96666666666666667</v>
      </c>
      <c r="V398" s="72">
        <v>1</v>
      </c>
      <c r="W398" s="72">
        <v>1</v>
      </c>
      <c r="X398" s="72">
        <v>0.96666666666666667</v>
      </c>
      <c r="Y398" s="72">
        <v>0.96666666666666667</v>
      </c>
      <c r="Z398" s="72">
        <v>0.93333333333333335</v>
      </c>
      <c r="AA398" s="72">
        <v>0.98611111111111116</v>
      </c>
    </row>
    <row r="399" spans="1:27" ht="15.75" customHeight="1" x14ac:dyDescent="0.25">
      <c r="A399" s="72">
        <v>21050310</v>
      </c>
      <c r="B399" s="72">
        <v>108.89655172413794</v>
      </c>
      <c r="C399" s="72">
        <v>132.67857142857142</v>
      </c>
      <c r="D399" s="72">
        <v>189.24137931034483</v>
      </c>
      <c r="E399" s="72">
        <v>256.10714285714283</v>
      </c>
      <c r="F399" s="72">
        <v>264.94642857142856</v>
      </c>
      <c r="G399" s="72">
        <v>296.82758620689657</v>
      </c>
      <c r="H399" s="72">
        <v>269.37931034482756</v>
      </c>
      <c r="I399" s="72">
        <v>185.79642857142858</v>
      </c>
      <c r="J399" s="72">
        <v>172.18518518518519</v>
      </c>
      <c r="K399" s="72">
        <v>200.62857142857143</v>
      </c>
      <c r="L399" s="72">
        <v>168.62962962962962</v>
      </c>
      <c r="M399" s="72">
        <v>137</v>
      </c>
      <c r="N399" s="72">
        <v>337</v>
      </c>
      <c r="O399" s="72">
        <v>0.96666666666666667</v>
      </c>
      <c r="P399" s="72">
        <v>0.93333333333333335</v>
      </c>
      <c r="Q399" s="72">
        <v>0.96666666666666667</v>
      </c>
      <c r="R399" s="72">
        <v>0.93333333333333335</v>
      </c>
      <c r="S399" s="72">
        <v>0.93333333333333335</v>
      </c>
      <c r="T399" s="72">
        <v>0.96666666666666667</v>
      </c>
      <c r="U399" s="72">
        <v>0.96666666666666667</v>
      </c>
      <c r="V399" s="72">
        <v>0.93333333333333335</v>
      </c>
      <c r="W399" s="72">
        <v>0.9</v>
      </c>
      <c r="X399" s="72">
        <v>0.93333333333333335</v>
      </c>
      <c r="Y399" s="72">
        <v>0.9</v>
      </c>
      <c r="Z399" s="72">
        <v>0.9</v>
      </c>
      <c r="AA399" s="72">
        <v>0.93611111111111112</v>
      </c>
    </row>
    <row r="400" spans="1:27" ht="15.75" customHeight="1" x14ac:dyDescent="0.25">
      <c r="A400" s="72">
        <v>21050320</v>
      </c>
      <c r="B400" s="72">
        <v>127.27777777777777</v>
      </c>
      <c r="C400" s="72">
        <v>120.88888888888889</v>
      </c>
      <c r="D400" s="72">
        <v>228.94444444444446</v>
      </c>
      <c r="E400" s="72">
        <v>243.94117647058823</v>
      </c>
      <c r="F400" s="72">
        <v>325.57894736842104</v>
      </c>
      <c r="G400" s="72">
        <v>478.33333333333331</v>
      </c>
      <c r="H400" s="72">
        <v>550.27777777777783</v>
      </c>
      <c r="I400" s="72">
        <v>358.5263157894737</v>
      </c>
      <c r="J400" s="72">
        <v>213.94117647058823</v>
      </c>
      <c r="K400" s="72">
        <v>186.27777777777777</v>
      </c>
      <c r="L400" s="72">
        <v>177.38235294117646</v>
      </c>
      <c r="M400" s="72">
        <v>161.64705882352942</v>
      </c>
      <c r="N400" s="72">
        <v>214</v>
      </c>
      <c r="O400" s="72">
        <v>0.6</v>
      </c>
      <c r="P400" s="72">
        <v>0.6</v>
      </c>
      <c r="Q400" s="72">
        <v>0.6</v>
      </c>
      <c r="R400" s="72">
        <v>0.56666666666666665</v>
      </c>
      <c r="S400" s="72">
        <v>0.6333333333333333</v>
      </c>
      <c r="T400" s="72">
        <v>0.6</v>
      </c>
      <c r="U400" s="72">
        <v>0.6</v>
      </c>
      <c r="V400" s="72">
        <v>0.6333333333333333</v>
      </c>
      <c r="W400" s="72">
        <v>0.56666666666666665</v>
      </c>
      <c r="X400" s="72">
        <v>0.6</v>
      </c>
      <c r="Y400" s="72">
        <v>0.56666666666666665</v>
      </c>
      <c r="Z400" s="72">
        <v>0.56666666666666665</v>
      </c>
      <c r="AA400" s="72">
        <v>0.59444444444444444</v>
      </c>
    </row>
    <row r="401" spans="1:27" ht="15.75" customHeight="1" x14ac:dyDescent="0.25">
      <c r="A401" s="72">
        <v>21055020</v>
      </c>
      <c r="B401" s="72">
        <v>153.91481481481483</v>
      </c>
      <c r="C401" s="72">
        <v>155.75555555555559</v>
      </c>
      <c r="D401" s="72">
        <v>195.72142857142859</v>
      </c>
      <c r="E401" s="72">
        <v>163.47777777777776</v>
      </c>
      <c r="F401" s="72">
        <v>140.81851851851849</v>
      </c>
      <c r="G401" s="72">
        <v>91.903846153846175</v>
      </c>
      <c r="H401" s="72">
        <v>68.187999999999988</v>
      </c>
      <c r="I401" s="72">
        <v>43.151851851851859</v>
      </c>
      <c r="J401" s="72">
        <v>55.366666666666674</v>
      </c>
      <c r="K401" s="72">
        <v>139.24814814814815</v>
      </c>
      <c r="L401" s="72">
        <v>187.61851851851844</v>
      </c>
      <c r="M401" s="72">
        <v>169.16666666666666</v>
      </c>
      <c r="N401" s="72">
        <v>325</v>
      </c>
      <c r="O401" s="72">
        <v>0.9</v>
      </c>
      <c r="P401" s="72">
        <v>0.9</v>
      </c>
      <c r="Q401" s="72">
        <v>0.93333333333333335</v>
      </c>
      <c r="R401" s="72">
        <v>0.9</v>
      </c>
      <c r="S401" s="72">
        <v>0.9</v>
      </c>
      <c r="T401" s="72">
        <v>0.8666666666666667</v>
      </c>
      <c r="U401" s="72">
        <v>0.83333333333333337</v>
      </c>
      <c r="V401" s="72">
        <v>0.9</v>
      </c>
      <c r="W401" s="72">
        <v>1</v>
      </c>
      <c r="X401" s="72">
        <v>0.9</v>
      </c>
      <c r="Y401" s="72">
        <v>0.9</v>
      </c>
      <c r="Z401" s="72">
        <v>0.9</v>
      </c>
      <c r="AA401" s="72">
        <v>0.90277777777777779</v>
      </c>
    </row>
    <row r="402" spans="1:27" ht="15.75" customHeight="1" x14ac:dyDescent="0.25">
      <c r="A402" s="72">
        <v>21055030</v>
      </c>
      <c r="B402" s="72">
        <v>96.314285714285703</v>
      </c>
      <c r="C402" s="72">
        <v>124.58214285714287</v>
      </c>
      <c r="D402" s="72">
        <v>185.60000000000002</v>
      </c>
      <c r="E402" s="72">
        <v>221.54999999999998</v>
      </c>
      <c r="F402" s="72">
        <v>211.15172413793104</v>
      </c>
      <c r="G402" s="72">
        <v>178.00370370370368</v>
      </c>
      <c r="H402" s="72">
        <v>151.24137931034483</v>
      </c>
      <c r="I402" s="72">
        <v>106.78888888888885</v>
      </c>
      <c r="J402" s="72">
        <v>111.29655172413794</v>
      </c>
      <c r="K402" s="72">
        <v>151.21600000000001</v>
      </c>
      <c r="L402" s="72">
        <v>153.68214285714288</v>
      </c>
      <c r="M402" s="72">
        <v>111.12400000000004</v>
      </c>
      <c r="N402" s="72">
        <v>330</v>
      </c>
      <c r="O402" s="72">
        <v>0.93333333333333335</v>
      </c>
      <c r="P402" s="72">
        <v>0.93333333333333335</v>
      </c>
      <c r="Q402" s="72">
        <v>0.9</v>
      </c>
      <c r="R402" s="72">
        <v>0.93333333333333335</v>
      </c>
      <c r="S402" s="72">
        <v>0.96666666666666667</v>
      </c>
      <c r="T402" s="72">
        <v>0.9</v>
      </c>
      <c r="U402" s="72">
        <v>0.96666666666666667</v>
      </c>
      <c r="V402" s="72">
        <v>0.9</v>
      </c>
      <c r="W402" s="72">
        <v>0.96666666666666667</v>
      </c>
      <c r="X402" s="72">
        <v>0.83333333333333337</v>
      </c>
      <c r="Y402" s="72">
        <v>0.93333333333333335</v>
      </c>
      <c r="Z402" s="72">
        <v>0.83333333333333337</v>
      </c>
      <c r="AA402" s="72">
        <v>0.91666666666666663</v>
      </c>
    </row>
    <row r="403" spans="1:27" ht="15.75" customHeight="1" x14ac:dyDescent="0.25">
      <c r="A403" s="72">
        <v>21055040</v>
      </c>
      <c r="B403" s="72">
        <v>47.1</v>
      </c>
      <c r="C403" s="72">
        <v>78.2</v>
      </c>
      <c r="D403" s="72">
        <v>144.10000000000002</v>
      </c>
      <c r="E403" s="72">
        <v>167.79999999999995</v>
      </c>
      <c r="F403" s="72" t="s">
        <v>2054</v>
      </c>
      <c r="G403" s="72" t="s">
        <v>2054</v>
      </c>
      <c r="H403" s="72" t="s">
        <v>2054</v>
      </c>
      <c r="I403" s="72" t="s">
        <v>2054</v>
      </c>
      <c r="J403" s="72" t="s">
        <v>2054</v>
      </c>
      <c r="K403" s="72" t="s">
        <v>2054</v>
      </c>
      <c r="L403" s="72" t="s">
        <v>2054</v>
      </c>
      <c r="M403" s="72" t="s">
        <v>2054</v>
      </c>
      <c r="N403" s="72">
        <v>4</v>
      </c>
      <c r="O403" s="72">
        <v>3.3333333333333333E-2</v>
      </c>
      <c r="P403" s="72">
        <v>3.3333333333333333E-2</v>
      </c>
      <c r="Q403" s="72">
        <v>3.3333333333333333E-2</v>
      </c>
      <c r="R403" s="72">
        <v>3.3333333333333333E-2</v>
      </c>
      <c r="S403" s="72">
        <v>0</v>
      </c>
      <c r="T403" s="72">
        <v>0</v>
      </c>
      <c r="U403" s="72">
        <v>0</v>
      </c>
      <c r="V403" s="72">
        <v>0</v>
      </c>
      <c r="W403" s="72">
        <v>0</v>
      </c>
      <c r="X403" s="72">
        <v>0</v>
      </c>
      <c r="Y403" s="72">
        <v>0</v>
      </c>
      <c r="Z403" s="72">
        <v>0</v>
      </c>
      <c r="AA403" s="72">
        <v>1.1111111111111112E-2</v>
      </c>
    </row>
    <row r="404" spans="1:27" ht="15.75" customHeight="1" x14ac:dyDescent="0.25">
      <c r="A404" s="72">
        <v>21060010</v>
      </c>
      <c r="B404" s="72" t="s">
        <v>2054</v>
      </c>
      <c r="C404" s="72">
        <v>303</v>
      </c>
      <c r="D404" s="72">
        <v>380</v>
      </c>
      <c r="E404" s="72">
        <v>127</v>
      </c>
      <c r="F404" s="72">
        <v>195</v>
      </c>
      <c r="G404" s="72" t="s">
        <v>2054</v>
      </c>
      <c r="H404" s="72" t="s">
        <v>2054</v>
      </c>
      <c r="I404" s="72" t="s">
        <v>2054</v>
      </c>
      <c r="J404" s="72" t="s">
        <v>2054</v>
      </c>
      <c r="K404" s="72" t="s">
        <v>2054</v>
      </c>
      <c r="L404" s="72" t="s">
        <v>2054</v>
      </c>
      <c r="M404" s="72" t="s">
        <v>2054</v>
      </c>
      <c r="N404" s="72">
        <v>4</v>
      </c>
      <c r="O404" s="72">
        <v>0</v>
      </c>
      <c r="P404" s="72">
        <v>3.3333333333333333E-2</v>
      </c>
      <c r="Q404" s="72">
        <v>3.3333333333333333E-2</v>
      </c>
      <c r="R404" s="72">
        <v>3.3333333333333333E-2</v>
      </c>
      <c r="S404" s="72">
        <v>3.3333333333333333E-2</v>
      </c>
      <c r="T404" s="72">
        <v>0</v>
      </c>
      <c r="U404" s="72">
        <v>0</v>
      </c>
      <c r="V404" s="72">
        <v>0</v>
      </c>
      <c r="W404" s="72">
        <v>0</v>
      </c>
      <c r="X404" s="72">
        <v>0</v>
      </c>
      <c r="Y404" s="72">
        <v>0</v>
      </c>
      <c r="Z404" s="72">
        <v>0</v>
      </c>
      <c r="AA404" s="72">
        <v>1.1111111111111112E-2</v>
      </c>
    </row>
    <row r="405" spans="1:27" ht="15.75" customHeight="1" x14ac:dyDescent="0.25">
      <c r="A405" s="72">
        <v>21060040</v>
      </c>
      <c r="B405" s="72">
        <v>105.2</v>
      </c>
      <c r="C405" s="72">
        <v>105.56666666666666</v>
      </c>
      <c r="D405" s="72">
        <v>149.16666666666666</v>
      </c>
      <c r="E405" s="72">
        <v>155.93333333333334</v>
      </c>
      <c r="F405" s="72">
        <v>164.2</v>
      </c>
      <c r="G405" s="72">
        <v>128.5</v>
      </c>
      <c r="H405" s="72">
        <v>99.310344827586206</v>
      </c>
      <c r="I405" s="72">
        <v>56.633333333333333</v>
      </c>
      <c r="J405" s="72">
        <v>69.965517241379317</v>
      </c>
      <c r="K405" s="72">
        <v>122.70666666666666</v>
      </c>
      <c r="L405" s="72">
        <v>135.1</v>
      </c>
      <c r="M405" s="72">
        <v>121.62333333333332</v>
      </c>
      <c r="N405" s="72">
        <v>358</v>
      </c>
      <c r="O405" s="72">
        <v>1</v>
      </c>
      <c r="P405" s="72">
        <v>1</v>
      </c>
      <c r="Q405" s="72">
        <v>1</v>
      </c>
      <c r="R405" s="72">
        <v>1</v>
      </c>
      <c r="S405" s="72">
        <v>1</v>
      </c>
      <c r="T405" s="72">
        <v>1</v>
      </c>
      <c r="U405" s="72">
        <v>0.96666666666666667</v>
      </c>
      <c r="V405" s="72">
        <v>1</v>
      </c>
      <c r="W405" s="72">
        <v>0.96666666666666667</v>
      </c>
      <c r="X405" s="72">
        <v>1</v>
      </c>
      <c r="Y405" s="72">
        <v>1</v>
      </c>
      <c r="Z405" s="72">
        <v>1</v>
      </c>
      <c r="AA405" s="72">
        <v>0.99444444444444446</v>
      </c>
    </row>
    <row r="406" spans="1:27" ht="15.75" customHeight="1" x14ac:dyDescent="0.25">
      <c r="A406" s="72">
        <v>21060070</v>
      </c>
      <c r="B406" s="72">
        <v>75.933333333333337</v>
      </c>
      <c r="C406" s="72">
        <v>90.4</v>
      </c>
      <c r="D406" s="72">
        <v>126.53333333333333</v>
      </c>
      <c r="E406" s="72">
        <v>117.63333333333334</v>
      </c>
      <c r="F406" s="72">
        <v>95.6</v>
      </c>
      <c r="G406" s="72">
        <v>62.862068965517238</v>
      </c>
      <c r="H406" s="72">
        <v>52.7</v>
      </c>
      <c r="I406" s="72">
        <v>33.9</v>
      </c>
      <c r="J406" s="72">
        <v>40.43333333333333</v>
      </c>
      <c r="K406" s="72">
        <v>118.5</v>
      </c>
      <c r="L406" s="72">
        <v>129</v>
      </c>
      <c r="M406" s="72">
        <v>97.36666666666666</v>
      </c>
      <c r="N406" s="72">
        <v>359</v>
      </c>
      <c r="O406" s="72">
        <v>1</v>
      </c>
      <c r="P406" s="72">
        <v>1</v>
      </c>
      <c r="Q406" s="72">
        <v>1</v>
      </c>
      <c r="R406" s="72">
        <v>1</v>
      </c>
      <c r="S406" s="72">
        <v>1</v>
      </c>
      <c r="T406" s="72">
        <v>0.96666666666666667</v>
      </c>
      <c r="U406" s="72">
        <v>1</v>
      </c>
      <c r="V406" s="72">
        <v>1</v>
      </c>
      <c r="W406" s="72">
        <v>1</v>
      </c>
      <c r="X406" s="72">
        <v>1</v>
      </c>
      <c r="Y406" s="72">
        <v>1</v>
      </c>
      <c r="Z406" s="72">
        <v>1</v>
      </c>
      <c r="AA406" s="72">
        <v>0.99722222222222223</v>
      </c>
    </row>
    <row r="407" spans="1:27" ht="15.75" customHeight="1" x14ac:dyDescent="0.25">
      <c r="A407" s="72">
        <v>21060080</v>
      </c>
      <c r="B407" s="72">
        <v>77.793103448275858</v>
      </c>
      <c r="C407" s="72">
        <v>91.758620689655174</v>
      </c>
      <c r="D407" s="72">
        <v>125.24137931034483</v>
      </c>
      <c r="E407" s="72">
        <v>122.4</v>
      </c>
      <c r="F407" s="72">
        <v>117.2</v>
      </c>
      <c r="G407" s="72">
        <v>104.03333333333333</v>
      </c>
      <c r="H407" s="72">
        <v>72.964285714285708</v>
      </c>
      <c r="I407" s="72">
        <v>44.620689655172413</v>
      </c>
      <c r="J407" s="72">
        <v>50.310344827586206</v>
      </c>
      <c r="K407" s="72">
        <v>112.8</v>
      </c>
      <c r="L407" s="72">
        <v>120.03333333333333</v>
      </c>
      <c r="M407" s="72">
        <v>91.033333333333331</v>
      </c>
      <c r="N407" s="72">
        <v>353</v>
      </c>
      <c r="O407" s="72">
        <v>0.96666666666666667</v>
      </c>
      <c r="P407" s="72">
        <v>0.96666666666666667</v>
      </c>
      <c r="Q407" s="72">
        <v>0.96666666666666667</v>
      </c>
      <c r="R407" s="72">
        <v>1</v>
      </c>
      <c r="S407" s="72">
        <v>1</v>
      </c>
      <c r="T407" s="72">
        <v>1</v>
      </c>
      <c r="U407" s="72">
        <v>0.93333333333333335</v>
      </c>
      <c r="V407" s="72">
        <v>0.96666666666666667</v>
      </c>
      <c r="W407" s="72">
        <v>0.96666666666666667</v>
      </c>
      <c r="X407" s="72">
        <v>1</v>
      </c>
      <c r="Y407" s="72">
        <v>1</v>
      </c>
      <c r="Z407" s="72">
        <v>1</v>
      </c>
      <c r="AA407" s="72">
        <v>0.98055555555555551</v>
      </c>
    </row>
    <row r="408" spans="1:27" ht="15.75" customHeight="1" x14ac:dyDescent="0.25">
      <c r="A408" s="72">
        <v>21060090</v>
      </c>
      <c r="B408" s="72">
        <v>108.46206896551725</v>
      </c>
      <c r="C408" s="72">
        <v>119.98666666666666</v>
      </c>
      <c r="D408" s="72">
        <v>163.85357142857143</v>
      </c>
      <c r="E408" s="72">
        <v>138.85185185185185</v>
      </c>
      <c r="F408" s="72">
        <v>121.39655172413794</v>
      </c>
      <c r="G408" s="72">
        <v>41.75</v>
      </c>
      <c r="H408" s="72">
        <v>32.5</v>
      </c>
      <c r="I408" s="72">
        <v>22.068965517241381</v>
      </c>
      <c r="J408" s="72">
        <v>47.8</v>
      </c>
      <c r="K408" s="72">
        <v>138.21428571428572</v>
      </c>
      <c r="L408" s="72">
        <v>225.82758620689654</v>
      </c>
      <c r="M408" s="72">
        <v>159.33214285714286</v>
      </c>
      <c r="N408" s="72">
        <v>347</v>
      </c>
      <c r="O408" s="72">
        <v>0.96666666666666667</v>
      </c>
      <c r="P408" s="72">
        <v>1</v>
      </c>
      <c r="Q408" s="72">
        <v>0.93333333333333335</v>
      </c>
      <c r="R408" s="72">
        <v>0.9</v>
      </c>
      <c r="S408" s="72">
        <v>0.96666666666666667</v>
      </c>
      <c r="T408" s="72">
        <v>1</v>
      </c>
      <c r="U408" s="72">
        <v>1</v>
      </c>
      <c r="V408" s="72">
        <v>0.96666666666666667</v>
      </c>
      <c r="W408" s="72">
        <v>1</v>
      </c>
      <c r="X408" s="72">
        <v>0.93333333333333335</v>
      </c>
      <c r="Y408" s="72">
        <v>0.96666666666666667</v>
      </c>
      <c r="Z408" s="72">
        <v>0.93333333333333335</v>
      </c>
      <c r="AA408" s="72">
        <v>0.96388888888888891</v>
      </c>
    </row>
    <row r="409" spans="1:27" ht="15.75" customHeight="1" x14ac:dyDescent="0.25">
      <c r="A409" s="72">
        <v>21060100</v>
      </c>
      <c r="B409" s="72">
        <v>99.6</v>
      </c>
      <c r="C409" s="72">
        <v>115</v>
      </c>
      <c r="D409" s="72">
        <v>172.8</v>
      </c>
      <c r="E409" s="72">
        <v>169.93103448275863</v>
      </c>
      <c r="F409" s="72">
        <v>167.41379310344828</v>
      </c>
      <c r="G409" s="72">
        <v>117.48275862068965</v>
      </c>
      <c r="H409" s="72">
        <v>100.03448275862068</v>
      </c>
      <c r="I409" s="72">
        <v>70.965517241379317</v>
      </c>
      <c r="J409" s="72">
        <v>74.730769230769226</v>
      </c>
      <c r="K409" s="72">
        <v>136.75</v>
      </c>
      <c r="L409" s="72">
        <v>155.82142857142858</v>
      </c>
      <c r="M409" s="72">
        <v>114.23333333333333</v>
      </c>
      <c r="N409" s="72">
        <v>347</v>
      </c>
      <c r="O409" s="72">
        <v>1</v>
      </c>
      <c r="P409" s="72">
        <v>1</v>
      </c>
      <c r="Q409" s="72">
        <v>1</v>
      </c>
      <c r="R409" s="72">
        <v>0.96666666666666667</v>
      </c>
      <c r="S409" s="72">
        <v>0.96666666666666667</v>
      </c>
      <c r="T409" s="72">
        <v>0.96666666666666667</v>
      </c>
      <c r="U409" s="72">
        <v>0.96666666666666667</v>
      </c>
      <c r="V409" s="72">
        <v>0.96666666666666667</v>
      </c>
      <c r="W409" s="72">
        <v>0.8666666666666667</v>
      </c>
      <c r="X409" s="72">
        <v>0.93333333333333335</v>
      </c>
      <c r="Y409" s="72">
        <v>0.93333333333333335</v>
      </c>
      <c r="Z409" s="72">
        <v>1</v>
      </c>
      <c r="AA409" s="72">
        <v>0.96388888888888891</v>
      </c>
    </row>
    <row r="410" spans="1:27" ht="15.75" customHeight="1" x14ac:dyDescent="0.25">
      <c r="A410" s="72">
        <v>21060110</v>
      </c>
      <c r="B410" s="72">
        <v>67.965517241379317</v>
      </c>
      <c r="C410" s="72">
        <v>90.884615384615387</v>
      </c>
      <c r="D410" s="72">
        <v>118.17857142857143</v>
      </c>
      <c r="E410" s="72">
        <v>102.35714285714286</v>
      </c>
      <c r="F410" s="72">
        <v>98.296296296296291</v>
      </c>
      <c r="G410" s="72">
        <v>56.5</v>
      </c>
      <c r="H410" s="72">
        <v>39.357142857142854</v>
      </c>
      <c r="I410" s="72">
        <v>26.466666666666665</v>
      </c>
      <c r="J410" s="72">
        <v>35.633333333333333</v>
      </c>
      <c r="K410" s="72">
        <v>99.34482758620689</v>
      </c>
      <c r="L410" s="72">
        <v>124.96428571428571</v>
      </c>
      <c r="M410" s="72">
        <v>102.10344827586206</v>
      </c>
      <c r="N410" s="72">
        <v>340</v>
      </c>
      <c r="O410" s="72">
        <v>0.96666666666666667</v>
      </c>
      <c r="P410" s="72">
        <v>0.8666666666666667</v>
      </c>
      <c r="Q410" s="72">
        <v>0.93333333333333335</v>
      </c>
      <c r="R410" s="72">
        <v>0.93333333333333335</v>
      </c>
      <c r="S410" s="72">
        <v>0.9</v>
      </c>
      <c r="T410" s="72">
        <v>0.93333333333333335</v>
      </c>
      <c r="U410" s="72">
        <v>0.93333333333333335</v>
      </c>
      <c r="V410" s="72">
        <v>1</v>
      </c>
      <c r="W410" s="72">
        <v>1</v>
      </c>
      <c r="X410" s="72">
        <v>0.96666666666666667</v>
      </c>
      <c r="Y410" s="72">
        <v>0.93333333333333335</v>
      </c>
      <c r="Z410" s="72">
        <v>0.96666666666666667</v>
      </c>
      <c r="AA410" s="72">
        <v>0.94444444444444442</v>
      </c>
    </row>
    <row r="411" spans="1:27" ht="15.75" customHeight="1" x14ac:dyDescent="0.25">
      <c r="A411" s="72">
        <v>21060150</v>
      </c>
      <c r="B411" s="72">
        <v>185</v>
      </c>
      <c r="C411" s="72">
        <v>96</v>
      </c>
      <c r="D411" s="72">
        <v>241</v>
      </c>
      <c r="E411" s="72">
        <v>211</v>
      </c>
      <c r="F411" s="72">
        <v>188</v>
      </c>
      <c r="G411" s="72">
        <v>175.2</v>
      </c>
      <c r="H411" s="72">
        <v>150</v>
      </c>
      <c r="I411" s="72">
        <v>68</v>
      </c>
      <c r="J411" s="72">
        <v>72</v>
      </c>
      <c r="K411" s="72">
        <v>178</v>
      </c>
      <c r="L411" s="72">
        <v>152</v>
      </c>
      <c r="M411" s="72">
        <v>38</v>
      </c>
      <c r="N411" s="72">
        <v>12</v>
      </c>
      <c r="O411" s="72">
        <v>3.3333333333333333E-2</v>
      </c>
      <c r="P411" s="72">
        <v>3.3333333333333333E-2</v>
      </c>
      <c r="Q411" s="72">
        <v>3.3333333333333333E-2</v>
      </c>
      <c r="R411" s="72">
        <v>3.3333333333333333E-2</v>
      </c>
      <c r="S411" s="72">
        <v>3.3333333333333333E-2</v>
      </c>
      <c r="T411" s="72">
        <v>3.3333333333333333E-2</v>
      </c>
      <c r="U411" s="72">
        <v>3.3333333333333333E-2</v>
      </c>
      <c r="V411" s="72">
        <v>3.3333333333333333E-2</v>
      </c>
      <c r="W411" s="72">
        <v>3.3333333333333333E-2</v>
      </c>
      <c r="X411" s="72">
        <v>3.3333333333333333E-2</v>
      </c>
      <c r="Y411" s="72">
        <v>3.3333333333333333E-2</v>
      </c>
      <c r="Z411" s="72">
        <v>3.3333333333333333E-2</v>
      </c>
      <c r="AA411" s="72">
        <v>3.3333333333333333E-2</v>
      </c>
    </row>
    <row r="412" spans="1:27" ht="15.75" customHeight="1" x14ac:dyDescent="0.25">
      <c r="A412" s="72">
        <v>21065030</v>
      </c>
      <c r="B412" s="72">
        <v>181.5</v>
      </c>
      <c r="C412" s="72">
        <v>112.39999999999999</v>
      </c>
      <c r="D412" s="72">
        <v>284.10000000000002</v>
      </c>
      <c r="E412" s="72">
        <v>150.50000000000003</v>
      </c>
      <c r="F412" s="72">
        <v>157.89999999999998</v>
      </c>
      <c r="G412" s="72">
        <v>121.00000000000001</v>
      </c>
      <c r="H412" s="72">
        <v>97.300000000000026</v>
      </c>
      <c r="I412" s="72">
        <v>69.500000000000014</v>
      </c>
      <c r="J412" s="72">
        <v>94.499999999999986</v>
      </c>
      <c r="K412" s="72">
        <v>221.90000000000003</v>
      </c>
      <c r="L412" s="72">
        <v>122</v>
      </c>
      <c r="M412" s="72">
        <v>38.199999999999996</v>
      </c>
      <c r="N412" s="72">
        <v>12</v>
      </c>
      <c r="O412" s="72">
        <v>3.3333333333333333E-2</v>
      </c>
      <c r="P412" s="72">
        <v>3.3333333333333333E-2</v>
      </c>
      <c r="Q412" s="72">
        <v>3.3333333333333333E-2</v>
      </c>
      <c r="R412" s="72">
        <v>3.3333333333333333E-2</v>
      </c>
      <c r="S412" s="72">
        <v>3.3333333333333333E-2</v>
      </c>
      <c r="T412" s="72">
        <v>3.3333333333333333E-2</v>
      </c>
      <c r="U412" s="72">
        <v>3.3333333333333333E-2</v>
      </c>
      <c r="V412" s="72">
        <v>3.3333333333333333E-2</v>
      </c>
      <c r="W412" s="72">
        <v>3.3333333333333333E-2</v>
      </c>
      <c r="X412" s="72">
        <v>3.3333333333333333E-2</v>
      </c>
      <c r="Y412" s="72">
        <v>3.3333333333333333E-2</v>
      </c>
      <c r="Z412" s="72">
        <v>3.3333333333333333E-2</v>
      </c>
      <c r="AA412" s="72">
        <v>3.3333333333333333E-2</v>
      </c>
    </row>
    <row r="413" spans="1:27" ht="15.75" customHeight="1" x14ac:dyDescent="0.25">
      <c r="A413" s="72">
        <v>21065040</v>
      </c>
      <c r="B413" s="72">
        <v>89.71</v>
      </c>
      <c r="C413" s="72">
        <v>89.739285714285685</v>
      </c>
      <c r="D413" s="72">
        <v>133.80333333333334</v>
      </c>
      <c r="E413" s="72">
        <v>151.37857142857141</v>
      </c>
      <c r="F413" s="72">
        <v>141.61034482758623</v>
      </c>
      <c r="G413" s="72">
        <v>115.08666666666666</v>
      </c>
      <c r="H413" s="72">
        <v>90.064285714285688</v>
      </c>
      <c r="I413" s="72">
        <v>62.271428571428594</v>
      </c>
      <c r="J413" s="72">
        <v>73.223333333333358</v>
      </c>
      <c r="K413" s="72">
        <v>113.39999999999999</v>
      </c>
      <c r="L413" s="72">
        <v>128.84333333333333</v>
      </c>
      <c r="M413" s="72">
        <v>112.99310344827587</v>
      </c>
      <c r="N413" s="72">
        <v>348</v>
      </c>
      <c r="O413" s="72">
        <v>1</v>
      </c>
      <c r="P413" s="72">
        <v>0.93333333333333335</v>
      </c>
      <c r="Q413" s="72">
        <v>1</v>
      </c>
      <c r="R413" s="72">
        <v>0.93333333333333335</v>
      </c>
      <c r="S413" s="72">
        <v>0.96666666666666667</v>
      </c>
      <c r="T413" s="72">
        <v>1</v>
      </c>
      <c r="U413" s="72">
        <v>0.93333333333333335</v>
      </c>
      <c r="V413" s="72">
        <v>0.93333333333333335</v>
      </c>
      <c r="W413" s="72">
        <v>1</v>
      </c>
      <c r="X413" s="72">
        <v>0.93333333333333335</v>
      </c>
      <c r="Y413" s="72">
        <v>1</v>
      </c>
      <c r="Z413" s="72">
        <v>0.96666666666666667</v>
      </c>
      <c r="AA413" s="72">
        <v>0.96666666666666667</v>
      </c>
    </row>
    <row r="414" spans="1:27" ht="15.75" customHeight="1" x14ac:dyDescent="0.25">
      <c r="A414" s="72">
        <v>21080030</v>
      </c>
      <c r="B414" s="72">
        <v>149.41999999999999</v>
      </c>
      <c r="C414" s="72">
        <v>147.79333333333335</v>
      </c>
      <c r="D414" s="72">
        <v>213.06666666666666</v>
      </c>
      <c r="E414" s="72">
        <v>165.62</v>
      </c>
      <c r="F414" s="72">
        <v>121.19666666666667</v>
      </c>
      <c r="G414" s="72">
        <v>40.926666666666655</v>
      </c>
      <c r="H414" s="72">
        <v>34.26</v>
      </c>
      <c r="I414" s="72">
        <v>17.75333333333333</v>
      </c>
      <c r="J414" s="72">
        <v>44.575862068965513</v>
      </c>
      <c r="K414" s="72">
        <v>161</v>
      </c>
      <c r="L414" s="72">
        <v>271.33999999999997</v>
      </c>
      <c r="M414" s="72">
        <v>209.24827586206899</v>
      </c>
      <c r="N414" s="72">
        <v>357</v>
      </c>
      <c r="O414" s="72">
        <v>1</v>
      </c>
      <c r="P414" s="72">
        <v>1</v>
      </c>
      <c r="Q414" s="72">
        <v>1</v>
      </c>
      <c r="R414" s="72">
        <v>1</v>
      </c>
      <c r="S414" s="72">
        <v>1</v>
      </c>
      <c r="T414" s="72">
        <v>1</v>
      </c>
      <c r="U414" s="72">
        <v>1</v>
      </c>
      <c r="V414" s="72">
        <v>1</v>
      </c>
      <c r="W414" s="72">
        <v>0.96666666666666667</v>
      </c>
      <c r="X414" s="72">
        <v>0.96666666666666667</v>
      </c>
      <c r="Y414" s="72">
        <v>1</v>
      </c>
      <c r="Z414" s="72">
        <v>0.96666666666666667</v>
      </c>
      <c r="AA414" s="72">
        <v>0.9916666666666667</v>
      </c>
    </row>
    <row r="415" spans="1:27" ht="15.75" customHeight="1" x14ac:dyDescent="0.25">
      <c r="A415" s="72">
        <v>21080040</v>
      </c>
      <c r="B415" s="72">
        <v>137.63333333333333</v>
      </c>
      <c r="C415" s="72">
        <v>182.26666666666665</v>
      </c>
      <c r="D415" s="72">
        <v>202.83333333333334</v>
      </c>
      <c r="E415" s="72">
        <v>174.5</v>
      </c>
      <c r="F415" s="72">
        <v>156.39999999999998</v>
      </c>
      <c r="G415" s="72">
        <v>65</v>
      </c>
      <c r="H415" s="72">
        <v>25.15</v>
      </c>
      <c r="I415" s="72">
        <v>43.333333333333336</v>
      </c>
      <c r="J415" s="72" t="s">
        <v>2054</v>
      </c>
      <c r="K415" s="72">
        <v>67.3</v>
      </c>
      <c r="L415" s="72">
        <v>340.20000000000005</v>
      </c>
      <c r="M415" s="72" t="s">
        <v>2054</v>
      </c>
      <c r="N415" s="72">
        <v>23</v>
      </c>
      <c r="O415" s="72">
        <v>0.1</v>
      </c>
      <c r="P415" s="72">
        <v>0.1</v>
      </c>
      <c r="Q415" s="72">
        <v>0.1</v>
      </c>
      <c r="R415" s="72">
        <v>0.1</v>
      </c>
      <c r="S415" s="72">
        <v>3.3333333333333333E-2</v>
      </c>
      <c r="T415" s="72">
        <v>0.1</v>
      </c>
      <c r="U415" s="72">
        <v>6.6666666666666666E-2</v>
      </c>
      <c r="V415" s="72">
        <v>0.1</v>
      </c>
      <c r="W415" s="72">
        <v>0</v>
      </c>
      <c r="X415" s="72">
        <v>3.3333333333333333E-2</v>
      </c>
      <c r="Y415" s="72">
        <v>3.3333333333333333E-2</v>
      </c>
      <c r="Z415" s="72">
        <v>0</v>
      </c>
      <c r="AA415" s="72">
        <v>6.3888888888888884E-2</v>
      </c>
    </row>
    <row r="416" spans="1:27" ht="15.75" customHeight="1" x14ac:dyDescent="0.25">
      <c r="A416" s="72">
        <v>21080050</v>
      </c>
      <c r="B416" s="72">
        <v>140.86666666666667</v>
      </c>
      <c r="C416" s="72">
        <v>144.69999999999999</v>
      </c>
      <c r="D416" s="72">
        <v>204.96666666666667</v>
      </c>
      <c r="E416" s="72">
        <v>179</v>
      </c>
      <c r="F416" s="72">
        <v>197.4</v>
      </c>
      <c r="G416" s="72">
        <v>62.300000000000004</v>
      </c>
      <c r="H416" s="72">
        <v>70.05</v>
      </c>
      <c r="I416" s="72">
        <v>45.766666666666659</v>
      </c>
      <c r="J416" s="72">
        <v>34.5</v>
      </c>
      <c r="K416" s="72">
        <v>72.599999999999994</v>
      </c>
      <c r="L416" s="72" t="s">
        <v>2054</v>
      </c>
      <c r="M416" s="72">
        <v>235.6</v>
      </c>
      <c r="N416" s="72">
        <v>25</v>
      </c>
      <c r="O416" s="72">
        <v>0.1</v>
      </c>
      <c r="P416" s="72">
        <v>6.6666666666666666E-2</v>
      </c>
      <c r="Q416" s="72">
        <v>0.1</v>
      </c>
      <c r="R416" s="72">
        <v>0.1</v>
      </c>
      <c r="S416" s="72">
        <v>0.1</v>
      </c>
      <c r="T416" s="72">
        <v>0.1</v>
      </c>
      <c r="U416" s="72">
        <v>6.6666666666666666E-2</v>
      </c>
      <c r="V416" s="72">
        <v>0.1</v>
      </c>
      <c r="W416" s="72">
        <v>3.3333333333333333E-2</v>
      </c>
      <c r="X416" s="72">
        <v>3.3333333333333333E-2</v>
      </c>
      <c r="Y416" s="72">
        <v>0</v>
      </c>
      <c r="Z416" s="72">
        <v>3.3333333333333333E-2</v>
      </c>
      <c r="AA416" s="72">
        <v>6.9444444444444448E-2</v>
      </c>
    </row>
    <row r="417" spans="1:27" ht="15.75" customHeight="1" x14ac:dyDescent="0.25">
      <c r="A417" s="72">
        <v>21080060</v>
      </c>
      <c r="B417" s="72" t="s">
        <v>2054</v>
      </c>
      <c r="C417" s="72" t="s">
        <v>2054</v>
      </c>
      <c r="D417" s="72" t="s">
        <v>2054</v>
      </c>
      <c r="E417" s="72" t="s">
        <v>2054</v>
      </c>
      <c r="F417" s="72" t="s">
        <v>2054</v>
      </c>
      <c r="G417" s="72" t="s">
        <v>2054</v>
      </c>
      <c r="H417" s="72">
        <v>0</v>
      </c>
      <c r="I417" s="72">
        <v>0</v>
      </c>
      <c r="J417" s="72">
        <v>59</v>
      </c>
      <c r="K417" s="72">
        <v>241</v>
      </c>
      <c r="L417" s="72">
        <v>134</v>
      </c>
      <c r="M417" s="72">
        <v>66</v>
      </c>
      <c r="N417" s="72">
        <v>6</v>
      </c>
      <c r="O417" s="72">
        <v>0</v>
      </c>
      <c r="P417" s="72">
        <v>0</v>
      </c>
      <c r="Q417" s="72">
        <v>0</v>
      </c>
      <c r="R417" s="72">
        <v>0</v>
      </c>
      <c r="S417" s="72">
        <v>0</v>
      </c>
      <c r="T417" s="72">
        <v>0</v>
      </c>
      <c r="U417" s="72">
        <v>3.3333333333333333E-2</v>
      </c>
      <c r="V417" s="72">
        <v>3.3333333333333333E-2</v>
      </c>
      <c r="W417" s="72">
        <v>3.3333333333333333E-2</v>
      </c>
      <c r="X417" s="72">
        <v>3.3333333333333333E-2</v>
      </c>
      <c r="Y417" s="72">
        <v>3.3333333333333333E-2</v>
      </c>
      <c r="Z417" s="72">
        <v>3.3333333333333333E-2</v>
      </c>
      <c r="AA417" s="72">
        <v>1.6666666666666666E-2</v>
      </c>
    </row>
    <row r="418" spans="1:27" ht="15.75" customHeight="1" x14ac:dyDescent="0.25">
      <c r="A418" s="72">
        <v>21080070</v>
      </c>
      <c r="B418" s="72">
        <v>209.12068965517241</v>
      </c>
      <c r="C418" s="72">
        <v>164.38275862068966</v>
      </c>
      <c r="D418" s="72">
        <v>243.81333333333333</v>
      </c>
      <c r="E418" s="72">
        <v>208.4</v>
      </c>
      <c r="F418" s="72">
        <v>153.81379310344829</v>
      </c>
      <c r="G418" s="72">
        <v>47.61666666666666</v>
      </c>
      <c r="H418" s="72">
        <v>33.303448275862074</v>
      </c>
      <c r="I418" s="72">
        <v>20.568965517241381</v>
      </c>
      <c r="J418" s="72">
        <v>62.917857142857159</v>
      </c>
      <c r="K418" s="72">
        <v>188.23</v>
      </c>
      <c r="L418" s="72">
        <v>355.86551724137934</v>
      </c>
      <c r="M418" s="72">
        <v>291.11071428571432</v>
      </c>
      <c r="N418" s="72">
        <v>349</v>
      </c>
      <c r="O418" s="72">
        <v>0.96666666666666667</v>
      </c>
      <c r="P418" s="72">
        <v>0.96666666666666667</v>
      </c>
      <c r="Q418" s="72">
        <v>1</v>
      </c>
      <c r="R418" s="72">
        <v>0.96666666666666667</v>
      </c>
      <c r="S418" s="72">
        <v>0.96666666666666667</v>
      </c>
      <c r="T418" s="72">
        <v>1</v>
      </c>
      <c r="U418" s="72">
        <v>0.96666666666666667</v>
      </c>
      <c r="V418" s="72">
        <v>0.96666666666666667</v>
      </c>
      <c r="W418" s="72">
        <v>0.93333333333333335</v>
      </c>
      <c r="X418" s="72">
        <v>1</v>
      </c>
      <c r="Y418" s="72">
        <v>0.96666666666666667</v>
      </c>
      <c r="Z418" s="72">
        <v>0.93333333333333335</v>
      </c>
      <c r="AA418" s="72">
        <v>0.96944444444444444</v>
      </c>
    </row>
    <row r="419" spans="1:27" ht="15.75" customHeight="1" x14ac:dyDescent="0.25">
      <c r="A419" s="72">
        <v>21080080</v>
      </c>
      <c r="B419" s="72">
        <v>117.96333333333337</v>
      </c>
      <c r="C419" s="72">
        <v>137.47931034482755</v>
      </c>
      <c r="D419" s="72">
        <v>214.69999999999996</v>
      </c>
      <c r="E419" s="72">
        <v>183.46071428571432</v>
      </c>
      <c r="F419" s="72">
        <v>150.35666666666668</v>
      </c>
      <c r="G419" s="72">
        <v>76.16785714285713</v>
      </c>
      <c r="H419" s="72">
        <v>63.865517241379301</v>
      </c>
      <c r="I419" s="72">
        <v>49.982758620689658</v>
      </c>
      <c r="J419" s="72">
        <v>94.731034482758616</v>
      </c>
      <c r="K419" s="72">
        <v>165.96333333333334</v>
      </c>
      <c r="L419" s="72">
        <v>176.12666666666664</v>
      </c>
      <c r="M419" s="72">
        <v>144.71666666666667</v>
      </c>
      <c r="N419" s="72">
        <v>352</v>
      </c>
      <c r="O419" s="72">
        <v>1</v>
      </c>
      <c r="P419" s="72">
        <v>0.96666666666666667</v>
      </c>
      <c r="Q419" s="72">
        <v>1</v>
      </c>
      <c r="R419" s="72">
        <v>0.93333333333333335</v>
      </c>
      <c r="S419" s="72">
        <v>1</v>
      </c>
      <c r="T419" s="72">
        <v>0.93333333333333335</v>
      </c>
      <c r="U419" s="72">
        <v>0.96666666666666667</v>
      </c>
      <c r="V419" s="72">
        <v>0.96666666666666667</v>
      </c>
      <c r="W419" s="72">
        <v>0.96666666666666667</v>
      </c>
      <c r="X419" s="72">
        <v>1</v>
      </c>
      <c r="Y419" s="72">
        <v>1</v>
      </c>
      <c r="Z419" s="72">
        <v>1</v>
      </c>
      <c r="AA419" s="72">
        <v>0.97777777777777775</v>
      </c>
    </row>
    <row r="420" spans="1:27" ht="15.75" customHeight="1" x14ac:dyDescent="0.25">
      <c r="A420" s="72">
        <v>21080090</v>
      </c>
      <c r="B420" s="72">
        <v>134.6</v>
      </c>
      <c r="C420" s="72">
        <v>130.30000000000001</v>
      </c>
      <c r="D420" s="72">
        <v>232.26666666666674</v>
      </c>
      <c r="E420" s="72">
        <v>108.94999999999999</v>
      </c>
      <c r="F420" s="72">
        <v>243.70000000000002</v>
      </c>
      <c r="G420" s="72">
        <v>94.4</v>
      </c>
      <c r="H420" s="72">
        <v>129.9</v>
      </c>
      <c r="I420" s="72">
        <v>65.099999999999994</v>
      </c>
      <c r="J420" s="72" t="s">
        <v>2054</v>
      </c>
      <c r="K420" s="72">
        <v>148.6</v>
      </c>
      <c r="L420" s="72">
        <v>200.20000000000002</v>
      </c>
      <c r="M420" s="72">
        <v>92.699999999999989</v>
      </c>
      <c r="N420" s="72">
        <v>19</v>
      </c>
      <c r="O420" s="72">
        <v>0.1</v>
      </c>
      <c r="P420" s="72">
        <v>0.1</v>
      </c>
      <c r="Q420" s="72">
        <v>0.1</v>
      </c>
      <c r="R420" s="72">
        <v>6.6666666666666666E-2</v>
      </c>
      <c r="S420" s="72">
        <v>3.3333333333333333E-2</v>
      </c>
      <c r="T420" s="72">
        <v>3.3333333333333333E-2</v>
      </c>
      <c r="U420" s="72">
        <v>3.3333333333333333E-2</v>
      </c>
      <c r="V420" s="72">
        <v>3.3333333333333333E-2</v>
      </c>
      <c r="W420" s="72">
        <v>0</v>
      </c>
      <c r="X420" s="72">
        <v>3.3333333333333333E-2</v>
      </c>
      <c r="Y420" s="72">
        <v>3.3333333333333333E-2</v>
      </c>
      <c r="Z420" s="72">
        <v>6.6666666666666666E-2</v>
      </c>
      <c r="AA420" s="72">
        <v>5.2777777777777778E-2</v>
      </c>
    </row>
    <row r="421" spans="1:27" ht="15.75" customHeight="1" x14ac:dyDescent="0.25">
      <c r="A421" s="72">
        <v>21080100</v>
      </c>
      <c r="B421" s="72">
        <v>193.94230769230768</v>
      </c>
      <c r="C421" s="72">
        <v>243.7</v>
      </c>
      <c r="D421" s="72">
        <v>271.77307692307693</v>
      </c>
      <c r="E421" s="72">
        <v>251.2</v>
      </c>
      <c r="F421" s="72">
        <v>175.40740740740742</v>
      </c>
      <c r="G421" s="72">
        <v>90.357692307692318</v>
      </c>
      <c r="H421" s="72">
        <v>76.507692307692309</v>
      </c>
      <c r="I421" s="72">
        <v>54.707692307692312</v>
      </c>
      <c r="J421" s="72">
        <v>108.03076923076924</v>
      </c>
      <c r="K421" s="72">
        <v>224.73749999999998</v>
      </c>
      <c r="L421" s="72">
        <v>275.44074074074075</v>
      </c>
      <c r="M421" s="72">
        <v>236.6037037037037</v>
      </c>
      <c r="N421" s="72">
        <v>313</v>
      </c>
      <c r="O421" s="72">
        <v>0.8666666666666667</v>
      </c>
      <c r="P421" s="72">
        <v>0.83333333333333337</v>
      </c>
      <c r="Q421" s="72">
        <v>0.8666666666666667</v>
      </c>
      <c r="R421" s="72">
        <v>0.9</v>
      </c>
      <c r="S421" s="72">
        <v>0.9</v>
      </c>
      <c r="T421" s="72">
        <v>0.8666666666666667</v>
      </c>
      <c r="U421" s="72">
        <v>0.8666666666666667</v>
      </c>
      <c r="V421" s="72">
        <v>0.8666666666666667</v>
      </c>
      <c r="W421" s="72">
        <v>0.8666666666666667</v>
      </c>
      <c r="X421" s="72">
        <v>0.8</v>
      </c>
      <c r="Y421" s="72">
        <v>0.9</v>
      </c>
      <c r="Z421" s="72">
        <v>0.9</v>
      </c>
      <c r="AA421" s="72">
        <v>0.86944444444444446</v>
      </c>
    </row>
    <row r="422" spans="1:27" ht="15.75" customHeight="1" x14ac:dyDescent="0.25">
      <c r="A422" s="72">
        <v>21080110</v>
      </c>
      <c r="B422" s="72">
        <v>146.362962962963</v>
      </c>
      <c r="C422" s="72">
        <v>162.35555555555558</v>
      </c>
      <c r="D422" s="72">
        <v>185.18888888888884</v>
      </c>
      <c r="E422" s="72">
        <v>168.78518518518521</v>
      </c>
      <c r="F422" s="72">
        <v>146.56400000000002</v>
      </c>
      <c r="G422" s="72">
        <v>67.896296296296299</v>
      </c>
      <c r="H422" s="72">
        <v>44.263999999999996</v>
      </c>
      <c r="I422" s="72">
        <v>33.666666666666664</v>
      </c>
      <c r="J422" s="72">
        <v>54.65</v>
      </c>
      <c r="K422" s="72">
        <v>140.30000000000004</v>
      </c>
      <c r="L422" s="72">
        <v>212.90370370370371</v>
      </c>
      <c r="M422" s="72">
        <v>195.03703703703704</v>
      </c>
      <c r="N422" s="72">
        <v>324</v>
      </c>
      <c r="O422" s="72">
        <v>0.9</v>
      </c>
      <c r="P422" s="72">
        <v>0.9</v>
      </c>
      <c r="Q422" s="72">
        <v>0.9</v>
      </c>
      <c r="R422" s="72">
        <v>0.9</v>
      </c>
      <c r="S422" s="72">
        <v>0.83333333333333337</v>
      </c>
      <c r="T422" s="72">
        <v>0.9</v>
      </c>
      <c r="U422" s="72">
        <v>0.83333333333333337</v>
      </c>
      <c r="V422" s="72">
        <v>0.9</v>
      </c>
      <c r="W422" s="72">
        <v>0.93333333333333335</v>
      </c>
      <c r="X422" s="72">
        <v>1</v>
      </c>
      <c r="Y422" s="72">
        <v>0.9</v>
      </c>
      <c r="Z422" s="72">
        <v>0.9</v>
      </c>
      <c r="AA422" s="72">
        <v>0.9</v>
      </c>
    </row>
    <row r="423" spans="1:27" ht="15.75" customHeight="1" x14ac:dyDescent="0.25">
      <c r="A423" s="72">
        <v>21080120</v>
      </c>
      <c r="B423" s="72">
        <v>132.07499999999999</v>
      </c>
      <c r="C423" s="72">
        <v>109.84</v>
      </c>
      <c r="D423" s="72">
        <v>210.9</v>
      </c>
      <c r="E423" s="72">
        <v>215.65</v>
      </c>
      <c r="F423" s="72">
        <v>132.13333333333335</v>
      </c>
      <c r="G423" s="72">
        <v>68.540000000000006</v>
      </c>
      <c r="H423" s="72">
        <v>58.48</v>
      </c>
      <c r="I423" s="72">
        <v>61.1</v>
      </c>
      <c r="J423" s="72">
        <v>63.433333333333337</v>
      </c>
      <c r="K423" s="72">
        <v>142.05000000000001</v>
      </c>
      <c r="L423" s="72">
        <v>215.38000000000002</v>
      </c>
      <c r="M423" s="72">
        <v>168.20000000000002</v>
      </c>
      <c r="N423" s="72">
        <v>51</v>
      </c>
      <c r="O423" s="72">
        <v>0.13333333333333333</v>
      </c>
      <c r="P423" s="72">
        <v>0.16666666666666666</v>
      </c>
      <c r="Q423" s="72">
        <v>0.13333333333333333</v>
      </c>
      <c r="R423" s="72">
        <v>0.13333333333333333</v>
      </c>
      <c r="S423" s="72">
        <v>0.1</v>
      </c>
      <c r="T423" s="72">
        <v>0.16666666666666666</v>
      </c>
      <c r="U423" s="72">
        <v>0.16666666666666666</v>
      </c>
      <c r="V423" s="72">
        <v>0.16666666666666666</v>
      </c>
      <c r="W423" s="72">
        <v>0.1</v>
      </c>
      <c r="X423" s="72">
        <v>0.13333333333333333</v>
      </c>
      <c r="Y423" s="72">
        <v>0.16666666666666666</v>
      </c>
      <c r="Z423" s="72">
        <v>0.13333333333333333</v>
      </c>
      <c r="AA423" s="72">
        <v>0.14166666666666666</v>
      </c>
    </row>
    <row r="424" spans="1:27" ht="15.75" customHeight="1" x14ac:dyDescent="0.25">
      <c r="A424" s="72">
        <v>21080130</v>
      </c>
      <c r="B424" s="72">
        <v>210.45999999999998</v>
      </c>
      <c r="C424" s="72">
        <v>187.12499999999997</v>
      </c>
      <c r="D424" s="72">
        <v>234.02105263157898</v>
      </c>
      <c r="E424" s="72">
        <v>202.36499999999998</v>
      </c>
      <c r="F424" s="72">
        <v>131.16666666666666</v>
      </c>
      <c r="G424" s="72">
        <v>67.064705882352953</v>
      </c>
      <c r="H424" s="72">
        <v>48.647619047619052</v>
      </c>
      <c r="I424" s="72">
        <v>29.88095238095238</v>
      </c>
      <c r="J424" s="72">
        <v>63.642105263157887</v>
      </c>
      <c r="K424" s="72">
        <v>199.88421052631577</v>
      </c>
      <c r="L424" s="72">
        <v>301.20000000000005</v>
      </c>
      <c r="M424" s="72">
        <v>311.46111111111111</v>
      </c>
      <c r="N424" s="72">
        <v>230</v>
      </c>
      <c r="O424" s="72">
        <v>0.66666666666666663</v>
      </c>
      <c r="P424" s="72">
        <v>0.66666666666666663</v>
      </c>
      <c r="Q424" s="72">
        <v>0.6333333333333333</v>
      </c>
      <c r="R424" s="72">
        <v>0.66666666666666663</v>
      </c>
      <c r="S424" s="72">
        <v>0.6</v>
      </c>
      <c r="T424" s="72">
        <v>0.56666666666666665</v>
      </c>
      <c r="U424" s="72">
        <v>0.7</v>
      </c>
      <c r="V424" s="72">
        <v>0.7</v>
      </c>
      <c r="W424" s="72">
        <v>0.6333333333333333</v>
      </c>
      <c r="X424" s="72">
        <v>0.6333333333333333</v>
      </c>
      <c r="Y424" s="72">
        <v>0.6</v>
      </c>
      <c r="Z424" s="72">
        <v>0.6</v>
      </c>
      <c r="AA424" s="72">
        <v>0.63888888888888884</v>
      </c>
    </row>
    <row r="425" spans="1:27" ht="15.75" customHeight="1" x14ac:dyDescent="0.25">
      <c r="A425" s="72">
        <v>21085020</v>
      </c>
      <c r="B425" s="72">
        <v>221.43571428571428</v>
      </c>
      <c r="C425" s="72">
        <v>202.46842105263156</v>
      </c>
      <c r="D425" s="72">
        <v>235.87777777777779</v>
      </c>
      <c r="E425" s="72">
        <v>214.20000000000002</v>
      </c>
      <c r="F425" s="72">
        <v>156.25</v>
      </c>
      <c r="G425" s="72">
        <v>68.02</v>
      </c>
      <c r="H425" s="72">
        <v>47.843749999999993</v>
      </c>
      <c r="I425" s="72">
        <v>36.387500000000003</v>
      </c>
      <c r="J425" s="72">
        <v>71.075000000000003</v>
      </c>
      <c r="K425" s="72">
        <v>193.93529411764706</v>
      </c>
      <c r="L425" s="72">
        <v>301.46470588235292</v>
      </c>
      <c r="M425" s="72">
        <v>285.23529411764713</v>
      </c>
      <c r="N425" s="72">
        <v>197</v>
      </c>
      <c r="O425" s="72">
        <v>0.46666666666666667</v>
      </c>
      <c r="P425" s="72">
        <v>0.6333333333333333</v>
      </c>
      <c r="Q425" s="72">
        <v>0.6</v>
      </c>
      <c r="R425" s="72">
        <v>0.6</v>
      </c>
      <c r="S425" s="72">
        <v>0.46666666666666667</v>
      </c>
      <c r="T425" s="72">
        <v>0.5</v>
      </c>
      <c r="U425" s="72">
        <v>0.53333333333333333</v>
      </c>
      <c r="V425" s="72">
        <v>0.53333333333333333</v>
      </c>
      <c r="W425" s="72">
        <v>0.53333333333333333</v>
      </c>
      <c r="X425" s="72">
        <v>0.56666666666666665</v>
      </c>
      <c r="Y425" s="72">
        <v>0.56666666666666665</v>
      </c>
      <c r="Z425" s="72">
        <v>0.56666666666666665</v>
      </c>
      <c r="AA425" s="72">
        <v>0.54722222222222228</v>
      </c>
    </row>
    <row r="426" spans="1:27" ht="15.75" customHeight="1" x14ac:dyDescent="0.25">
      <c r="A426" s="72">
        <v>21085030</v>
      </c>
      <c r="B426" s="72">
        <v>199.59259259259258</v>
      </c>
      <c r="C426" s="72">
        <v>205.30384615384617</v>
      </c>
      <c r="D426" s="72">
        <v>265.40370370370374</v>
      </c>
      <c r="E426" s="72">
        <v>236.94999999999993</v>
      </c>
      <c r="F426" s="72">
        <v>169.83703703703702</v>
      </c>
      <c r="G426" s="72">
        <v>75.388461538461542</v>
      </c>
      <c r="H426" s="72">
        <v>56.70869565217393</v>
      </c>
      <c r="I426" s="72">
        <v>42.492000000000004</v>
      </c>
      <c r="J426" s="72">
        <v>77.410714285714292</v>
      </c>
      <c r="K426" s="72">
        <v>214.75555555555559</v>
      </c>
      <c r="L426" s="72">
        <v>301.26551724137926</v>
      </c>
      <c r="M426" s="72">
        <v>262.07586206896553</v>
      </c>
      <c r="N426" s="72">
        <v>318</v>
      </c>
      <c r="O426" s="72">
        <v>0.9</v>
      </c>
      <c r="P426" s="72">
        <v>0.8666666666666667</v>
      </c>
      <c r="Q426" s="72">
        <v>0.9</v>
      </c>
      <c r="R426" s="72">
        <v>0.8</v>
      </c>
      <c r="S426" s="72">
        <v>0.9</v>
      </c>
      <c r="T426" s="72">
        <v>0.8666666666666667</v>
      </c>
      <c r="U426" s="72">
        <v>0.76666666666666672</v>
      </c>
      <c r="V426" s="72">
        <v>0.83333333333333337</v>
      </c>
      <c r="W426" s="72">
        <v>0.93333333333333335</v>
      </c>
      <c r="X426" s="72">
        <v>0.9</v>
      </c>
      <c r="Y426" s="72">
        <v>0.96666666666666667</v>
      </c>
      <c r="Z426" s="72">
        <v>0.96666666666666667</v>
      </c>
      <c r="AA426" s="72">
        <v>0.8833333333333333</v>
      </c>
    </row>
    <row r="427" spans="1:27" ht="15.75" customHeight="1" x14ac:dyDescent="0.25">
      <c r="A427" s="72">
        <v>21085040</v>
      </c>
      <c r="B427" s="72">
        <v>217.62692307692308</v>
      </c>
      <c r="C427" s="72">
        <v>212.44074074074069</v>
      </c>
      <c r="D427" s="72">
        <v>281.46956521739133</v>
      </c>
      <c r="E427" s="72">
        <v>229.87391304347827</v>
      </c>
      <c r="F427" s="72">
        <v>176.81739130434778</v>
      </c>
      <c r="G427" s="72">
        <v>84.408695652173918</v>
      </c>
      <c r="H427" s="72">
        <v>68.76153846153845</v>
      </c>
      <c r="I427" s="72">
        <v>47.612000000000016</v>
      </c>
      <c r="J427" s="72">
        <v>88.395454545454541</v>
      </c>
      <c r="K427" s="72">
        <v>176.94166666666669</v>
      </c>
      <c r="L427" s="72">
        <v>261.4304347826087</v>
      </c>
      <c r="M427" s="72">
        <v>225.86249999999995</v>
      </c>
      <c r="N427" s="72">
        <v>289</v>
      </c>
      <c r="O427" s="72">
        <v>0.8666666666666667</v>
      </c>
      <c r="P427" s="72">
        <v>0.9</v>
      </c>
      <c r="Q427" s="72">
        <v>0.76666666666666672</v>
      </c>
      <c r="R427" s="72">
        <v>0.76666666666666672</v>
      </c>
      <c r="S427" s="72">
        <v>0.76666666666666672</v>
      </c>
      <c r="T427" s="72">
        <v>0.76666666666666672</v>
      </c>
      <c r="U427" s="72">
        <v>0.8666666666666667</v>
      </c>
      <c r="V427" s="72">
        <v>0.83333333333333337</v>
      </c>
      <c r="W427" s="72">
        <v>0.73333333333333328</v>
      </c>
      <c r="X427" s="72">
        <v>0.8</v>
      </c>
      <c r="Y427" s="72">
        <v>0.76666666666666672</v>
      </c>
      <c r="Z427" s="72">
        <v>0.8</v>
      </c>
      <c r="AA427" s="72">
        <v>0.80277777777777781</v>
      </c>
    </row>
    <row r="428" spans="1:27" ht="15.75" customHeight="1" x14ac:dyDescent="0.25">
      <c r="A428" s="72">
        <v>21090020</v>
      </c>
      <c r="B428" s="72">
        <v>160.0793103448276</v>
      </c>
      <c r="C428" s="72">
        <v>157.96666666666667</v>
      </c>
      <c r="D428" s="72">
        <v>202.50666666666666</v>
      </c>
      <c r="E428" s="72">
        <v>185.73103448275862</v>
      </c>
      <c r="F428" s="72">
        <v>136.16666666666666</v>
      </c>
      <c r="G428" s="72">
        <v>43.4</v>
      </c>
      <c r="H428" s="72">
        <v>29.620689655172413</v>
      </c>
      <c r="I428" s="72">
        <v>19.241379310344829</v>
      </c>
      <c r="J428" s="72">
        <v>60.413793103448278</v>
      </c>
      <c r="K428" s="72">
        <v>211.95333333333335</v>
      </c>
      <c r="L428" s="72">
        <v>287.05</v>
      </c>
      <c r="M428" s="72">
        <v>210.05172413793105</v>
      </c>
      <c r="N428" s="72">
        <v>354</v>
      </c>
      <c r="O428" s="72">
        <v>0.96666666666666667</v>
      </c>
      <c r="P428" s="72">
        <v>1</v>
      </c>
      <c r="Q428" s="72">
        <v>1</v>
      </c>
      <c r="R428" s="72">
        <v>0.96666666666666667</v>
      </c>
      <c r="S428" s="72">
        <v>1</v>
      </c>
      <c r="T428" s="72">
        <v>1</v>
      </c>
      <c r="U428" s="72">
        <v>0.96666666666666667</v>
      </c>
      <c r="V428" s="72">
        <v>0.96666666666666667</v>
      </c>
      <c r="W428" s="72">
        <v>0.96666666666666667</v>
      </c>
      <c r="X428" s="72">
        <v>1</v>
      </c>
      <c r="Y428" s="72">
        <v>1</v>
      </c>
      <c r="Z428" s="72">
        <v>0.96666666666666667</v>
      </c>
      <c r="AA428" s="72">
        <v>0.98333333333333328</v>
      </c>
    </row>
    <row r="429" spans="1:27" ht="15.75" customHeight="1" x14ac:dyDescent="0.25">
      <c r="A429" s="72">
        <v>21090030</v>
      </c>
      <c r="B429" s="72">
        <v>88.341666666666654</v>
      </c>
      <c r="C429" s="72">
        <v>147.90833333333333</v>
      </c>
      <c r="D429" s="72">
        <v>167.91818181818181</v>
      </c>
      <c r="E429" s="72">
        <v>104.60000000000001</v>
      </c>
      <c r="F429" s="72">
        <v>61.027272727272724</v>
      </c>
      <c r="G429" s="72">
        <v>31.936363636363637</v>
      </c>
      <c r="H429" s="72">
        <v>22.509090909090908</v>
      </c>
      <c r="I429" s="72">
        <v>12.845454545454546</v>
      </c>
      <c r="J429" s="72">
        <v>64.509090909090915</v>
      </c>
      <c r="K429" s="72">
        <v>139.64545454545453</v>
      </c>
      <c r="L429" s="72">
        <v>207.60000000000002</v>
      </c>
      <c r="M429" s="72">
        <v>149.43636363636361</v>
      </c>
      <c r="N429" s="72">
        <v>134</v>
      </c>
      <c r="O429" s="72">
        <v>0.4</v>
      </c>
      <c r="P429" s="72">
        <v>0.4</v>
      </c>
      <c r="Q429" s="72">
        <v>0.36666666666666664</v>
      </c>
      <c r="R429" s="72">
        <v>0.36666666666666664</v>
      </c>
      <c r="S429" s="72">
        <v>0.36666666666666664</v>
      </c>
      <c r="T429" s="72">
        <v>0.36666666666666664</v>
      </c>
      <c r="U429" s="72">
        <v>0.36666666666666664</v>
      </c>
      <c r="V429" s="72">
        <v>0.36666666666666664</v>
      </c>
      <c r="W429" s="72">
        <v>0.36666666666666664</v>
      </c>
      <c r="X429" s="72">
        <v>0.36666666666666664</v>
      </c>
      <c r="Y429" s="72">
        <v>0.36666666666666664</v>
      </c>
      <c r="Z429" s="72">
        <v>0.36666666666666664</v>
      </c>
      <c r="AA429" s="72">
        <v>0.37222222222222223</v>
      </c>
    </row>
    <row r="430" spans="1:27" ht="15.75" customHeight="1" x14ac:dyDescent="0.25">
      <c r="A430" s="72">
        <v>21090040</v>
      </c>
      <c r="B430" s="72">
        <v>132.86666666666667</v>
      </c>
      <c r="C430" s="72">
        <v>149.62068965517241</v>
      </c>
      <c r="D430" s="72">
        <v>199.42307692307693</v>
      </c>
      <c r="E430" s="72">
        <v>159.69230769230768</v>
      </c>
      <c r="F430" s="72">
        <v>112.03571428571429</v>
      </c>
      <c r="G430" s="72">
        <v>35.571428571428569</v>
      </c>
      <c r="H430" s="72">
        <v>29.333333333333332</v>
      </c>
      <c r="I430" s="72">
        <v>14.884615384615385</v>
      </c>
      <c r="J430" s="72">
        <v>52.703703703703702</v>
      </c>
      <c r="K430" s="72">
        <v>160.85714285714286</v>
      </c>
      <c r="L430" s="72">
        <v>239.42857142857142</v>
      </c>
      <c r="M430" s="72">
        <v>191.27586206896552</v>
      </c>
      <c r="N430" s="72">
        <v>335</v>
      </c>
      <c r="O430" s="72">
        <v>1</v>
      </c>
      <c r="P430" s="72">
        <v>0.96666666666666667</v>
      </c>
      <c r="Q430" s="72">
        <v>0.8666666666666667</v>
      </c>
      <c r="R430" s="72">
        <v>0.8666666666666667</v>
      </c>
      <c r="S430" s="72">
        <v>0.93333333333333335</v>
      </c>
      <c r="T430" s="72">
        <v>0.93333333333333335</v>
      </c>
      <c r="U430" s="72">
        <v>1</v>
      </c>
      <c r="V430" s="72">
        <v>0.8666666666666667</v>
      </c>
      <c r="W430" s="72">
        <v>0.9</v>
      </c>
      <c r="X430" s="72">
        <v>0.93333333333333335</v>
      </c>
      <c r="Y430" s="72">
        <v>0.93333333333333335</v>
      </c>
      <c r="Z430" s="72">
        <v>0.96666666666666667</v>
      </c>
      <c r="AA430" s="72">
        <v>0.93055555555555558</v>
      </c>
    </row>
    <row r="431" spans="1:27" ht="15.75" customHeight="1" x14ac:dyDescent="0.25">
      <c r="A431" s="72">
        <v>21090090</v>
      </c>
      <c r="B431" s="72">
        <v>120.2</v>
      </c>
      <c r="C431" s="72">
        <v>119.09090909090909</v>
      </c>
      <c r="D431" s="72">
        <v>199.85714285714286</v>
      </c>
      <c r="E431" s="72">
        <v>116</v>
      </c>
      <c r="F431" s="72">
        <v>87.555555555555557</v>
      </c>
      <c r="G431" s="72">
        <v>31.222222222222221</v>
      </c>
      <c r="H431" s="72">
        <v>33.18181818181818</v>
      </c>
      <c r="I431" s="72">
        <v>18.5</v>
      </c>
      <c r="J431" s="72">
        <v>73.900000000000006</v>
      </c>
      <c r="K431" s="72">
        <v>143.1</v>
      </c>
      <c r="L431" s="72">
        <v>225.7</v>
      </c>
      <c r="M431" s="72">
        <v>172.375</v>
      </c>
      <c r="N431" s="72">
        <v>114</v>
      </c>
      <c r="O431" s="72">
        <v>0.33333333333333331</v>
      </c>
      <c r="P431" s="72">
        <v>0.36666666666666664</v>
      </c>
      <c r="Q431" s="72">
        <v>0.23333333333333334</v>
      </c>
      <c r="R431" s="72">
        <v>0.3</v>
      </c>
      <c r="S431" s="72">
        <v>0.3</v>
      </c>
      <c r="T431" s="72">
        <v>0.3</v>
      </c>
      <c r="U431" s="72">
        <v>0.36666666666666664</v>
      </c>
      <c r="V431" s="72">
        <v>0.33333333333333331</v>
      </c>
      <c r="W431" s="72">
        <v>0.33333333333333331</v>
      </c>
      <c r="X431" s="72">
        <v>0.33333333333333331</v>
      </c>
      <c r="Y431" s="72">
        <v>0.33333333333333331</v>
      </c>
      <c r="Z431" s="72">
        <v>0.26666666666666666</v>
      </c>
      <c r="AA431" s="72">
        <v>0.31666666666666665</v>
      </c>
    </row>
    <row r="432" spans="1:27" ht="15.75" customHeight="1" x14ac:dyDescent="0.25">
      <c r="A432" s="72">
        <v>21090110</v>
      </c>
      <c r="B432" s="72">
        <v>110.01785714285714</v>
      </c>
      <c r="C432" s="72">
        <v>123.54400000000001</v>
      </c>
      <c r="D432" s="72">
        <v>172.72592592592594</v>
      </c>
      <c r="E432" s="72">
        <v>137.09615384615384</v>
      </c>
      <c r="F432" s="72">
        <v>84.855555555555554</v>
      </c>
      <c r="G432" s="72">
        <v>35.918518518518518</v>
      </c>
      <c r="H432" s="72">
        <v>30.062068965517241</v>
      </c>
      <c r="I432" s="72">
        <v>15.607407407407406</v>
      </c>
      <c r="J432" s="72">
        <v>43.261538461538471</v>
      </c>
      <c r="K432" s="72">
        <v>178.19615384615386</v>
      </c>
      <c r="L432" s="72">
        <v>250.30000000000004</v>
      </c>
      <c r="M432" s="72">
        <v>155.7923076923077</v>
      </c>
      <c r="N432" s="72">
        <v>320</v>
      </c>
      <c r="O432" s="72">
        <v>0.93333333333333335</v>
      </c>
      <c r="P432" s="72">
        <v>0.83333333333333337</v>
      </c>
      <c r="Q432" s="72">
        <v>0.9</v>
      </c>
      <c r="R432" s="72">
        <v>0.8666666666666667</v>
      </c>
      <c r="S432" s="72">
        <v>0.9</v>
      </c>
      <c r="T432" s="72">
        <v>0.9</v>
      </c>
      <c r="U432" s="72">
        <v>0.96666666666666667</v>
      </c>
      <c r="V432" s="72">
        <v>0.9</v>
      </c>
      <c r="W432" s="72">
        <v>0.8666666666666667</v>
      </c>
      <c r="X432" s="72">
        <v>0.8666666666666667</v>
      </c>
      <c r="Y432" s="72">
        <v>0.8666666666666667</v>
      </c>
      <c r="Z432" s="72">
        <v>0.8666666666666667</v>
      </c>
      <c r="AA432" s="72">
        <v>0.88888888888888884</v>
      </c>
    </row>
    <row r="433" spans="1:27" ht="15.75" customHeight="1" x14ac:dyDescent="0.25">
      <c r="A433" s="72">
        <v>21090120</v>
      </c>
      <c r="B433" s="72">
        <v>135.41666666666666</v>
      </c>
      <c r="C433" s="72">
        <v>170.72727272727272</v>
      </c>
      <c r="D433" s="72">
        <v>197.45454545454547</v>
      </c>
      <c r="E433" s="72">
        <v>127.54545454545455</v>
      </c>
      <c r="F433" s="72">
        <v>88.454545454545453</v>
      </c>
      <c r="G433" s="72">
        <v>47.727272727272727</v>
      </c>
      <c r="H433" s="72">
        <v>33.799999999999997</v>
      </c>
      <c r="I433" s="72">
        <v>16.272727272727273</v>
      </c>
      <c r="J433" s="72">
        <v>87.272727272727266</v>
      </c>
      <c r="K433" s="72">
        <v>160.81818181818181</v>
      </c>
      <c r="L433" s="72">
        <v>259.72727272727275</v>
      </c>
      <c r="M433" s="72">
        <v>168.45454545454547</v>
      </c>
      <c r="N433" s="72">
        <v>132</v>
      </c>
      <c r="O433" s="72">
        <v>0.4</v>
      </c>
      <c r="P433" s="72">
        <v>0.36666666666666664</v>
      </c>
      <c r="Q433" s="72">
        <v>0.36666666666666664</v>
      </c>
      <c r="R433" s="72">
        <v>0.36666666666666664</v>
      </c>
      <c r="S433" s="72">
        <v>0.36666666666666664</v>
      </c>
      <c r="T433" s="72">
        <v>0.36666666666666664</v>
      </c>
      <c r="U433" s="72">
        <v>0.33333333333333331</v>
      </c>
      <c r="V433" s="72">
        <v>0.36666666666666664</v>
      </c>
      <c r="W433" s="72">
        <v>0.36666666666666664</v>
      </c>
      <c r="X433" s="72">
        <v>0.36666666666666664</v>
      </c>
      <c r="Y433" s="72">
        <v>0.36666666666666664</v>
      </c>
      <c r="Z433" s="72">
        <v>0.36666666666666664</v>
      </c>
      <c r="AA433" s="72">
        <v>0.36666666666666664</v>
      </c>
    </row>
    <row r="434" spans="1:27" ht="15.75" customHeight="1" x14ac:dyDescent="0.25">
      <c r="A434" s="72">
        <v>21090140</v>
      </c>
      <c r="B434" s="72">
        <v>136.63636363636363</v>
      </c>
      <c r="C434" s="72">
        <v>151.5</v>
      </c>
      <c r="D434" s="72">
        <v>206</v>
      </c>
      <c r="E434" s="72">
        <v>142.9</v>
      </c>
      <c r="F434" s="72">
        <v>87.7</v>
      </c>
      <c r="G434" s="72">
        <v>30.636363636363637</v>
      </c>
      <c r="H434" s="72">
        <v>25.181818181818183</v>
      </c>
      <c r="I434" s="72">
        <v>20.399999999999999</v>
      </c>
      <c r="J434" s="72">
        <v>95.7</v>
      </c>
      <c r="K434" s="72">
        <v>156.18181818181819</v>
      </c>
      <c r="L434" s="72">
        <v>242.63636363636363</v>
      </c>
      <c r="M434" s="72">
        <v>153.69999999999999</v>
      </c>
      <c r="N434" s="72">
        <v>128</v>
      </c>
      <c r="O434" s="72">
        <v>0.36666666666666664</v>
      </c>
      <c r="P434" s="72">
        <v>0.4</v>
      </c>
      <c r="Q434" s="72">
        <v>0.36666666666666664</v>
      </c>
      <c r="R434" s="72">
        <v>0.33333333333333331</v>
      </c>
      <c r="S434" s="72">
        <v>0.33333333333333331</v>
      </c>
      <c r="T434" s="72">
        <v>0.36666666666666664</v>
      </c>
      <c r="U434" s="72">
        <v>0.36666666666666664</v>
      </c>
      <c r="V434" s="72">
        <v>0.33333333333333331</v>
      </c>
      <c r="W434" s="72">
        <v>0.33333333333333331</v>
      </c>
      <c r="X434" s="72">
        <v>0.36666666666666664</v>
      </c>
      <c r="Y434" s="72">
        <v>0.36666666666666664</v>
      </c>
      <c r="Z434" s="72">
        <v>0.33333333333333331</v>
      </c>
      <c r="AA434" s="72">
        <v>0.35555555555555557</v>
      </c>
    </row>
    <row r="435" spans="1:27" ht="15.75" customHeight="1" x14ac:dyDescent="0.25">
      <c r="A435" s="72">
        <v>21090150</v>
      </c>
      <c r="B435" s="72">
        <v>106.77777777777777</v>
      </c>
      <c r="C435" s="72">
        <v>145.11111111111111</v>
      </c>
      <c r="D435" s="72">
        <v>185.28571428571428</v>
      </c>
      <c r="E435" s="72">
        <v>109</v>
      </c>
      <c r="F435" s="72">
        <v>66.625</v>
      </c>
      <c r="G435" s="72">
        <v>41.5</v>
      </c>
      <c r="H435" s="72">
        <v>29.5</v>
      </c>
      <c r="I435" s="72">
        <v>12.75</v>
      </c>
      <c r="J435" s="72">
        <v>62.375</v>
      </c>
      <c r="K435" s="72">
        <v>153.625</v>
      </c>
      <c r="L435" s="72">
        <v>205</v>
      </c>
      <c r="M435" s="72">
        <v>146.33333333333334</v>
      </c>
      <c r="N435" s="72">
        <v>97</v>
      </c>
      <c r="O435" s="72">
        <v>0.3</v>
      </c>
      <c r="P435" s="72">
        <v>0.3</v>
      </c>
      <c r="Q435" s="72">
        <v>0.23333333333333334</v>
      </c>
      <c r="R435" s="72">
        <v>0.2</v>
      </c>
      <c r="S435" s="72">
        <v>0.26666666666666666</v>
      </c>
      <c r="T435" s="72">
        <v>0.26666666666666666</v>
      </c>
      <c r="U435" s="72">
        <v>0.26666666666666666</v>
      </c>
      <c r="V435" s="72">
        <v>0.26666666666666666</v>
      </c>
      <c r="W435" s="72">
        <v>0.26666666666666666</v>
      </c>
      <c r="X435" s="72">
        <v>0.26666666666666666</v>
      </c>
      <c r="Y435" s="72">
        <v>0.3</v>
      </c>
      <c r="Z435" s="72">
        <v>0.3</v>
      </c>
      <c r="AA435" s="72">
        <v>0.26944444444444443</v>
      </c>
    </row>
    <row r="436" spans="1:27" ht="15.75" customHeight="1" x14ac:dyDescent="0.25">
      <c r="A436" s="72">
        <v>21095010</v>
      </c>
      <c r="B436" s="72">
        <v>109.70666666666668</v>
      </c>
      <c r="C436" s="72">
        <v>143.72083333333333</v>
      </c>
      <c r="D436" s="72">
        <v>177.56296296296298</v>
      </c>
      <c r="E436" s="72">
        <v>153.6761904761905</v>
      </c>
      <c r="F436" s="72">
        <v>103.48333333333333</v>
      </c>
      <c r="G436" s="72">
        <v>38.983333333333327</v>
      </c>
      <c r="H436" s="72">
        <v>32.463999999999999</v>
      </c>
      <c r="I436" s="72">
        <v>16.333333333333332</v>
      </c>
      <c r="J436" s="72">
        <v>59.718518518518522</v>
      </c>
      <c r="K436" s="72">
        <v>158.14583333333334</v>
      </c>
      <c r="L436" s="72">
        <v>234.40952380952379</v>
      </c>
      <c r="M436" s="72">
        <v>170.61052631578951</v>
      </c>
      <c r="N436" s="72">
        <v>275</v>
      </c>
      <c r="O436" s="72">
        <v>0.5</v>
      </c>
      <c r="P436" s="72">
        <v>0.8</v>
      </c>
      <c r="Q436" s="72">
        <v>0.9</v>
      </c>
      <c r="R436" s="72">
        <v>0.7</v>
      </c>
      <c r="S436" s="72">
        <v>0.8</v>
      </c>
      <c r="T436" s="72">
        <v>0.8</v>
      </c>
      <c r="U436" s="72">
        <v>0.83333333333333337</v>
      </c>
      <c r="V436" s="72">
        <v>0.8</v>
      </c>
      <c r="W436" s="72">
        <v>0.9</v>
      </c>
      <c r="X436" s="72">
        <v>0.8</v>
      </c>
      <c r="Y436" s="72">
        <v>0.7</v>
      </c>
      <c r="Z436" s="72">
        <v>0.6333333333333333</v>
      </c>
      <c r="AA436" s="72">
        <v>0.76388888888888884</v>
      </c>
    </row>
    <row r="437" spans="1:27" ht="15.75" customHeight="1" x14ac:dyDescent="0.25">
      <c r="A437" s="72">
        <v>21095020</v>
      </c>
      <c r="B437" s="72">
        <v>147.47499999999999</v>
      </c>
      <c r="C437" s="72">
        <v>188.36249999999998</v>
      </c>
      <c r="D437" s="72">
        <v>146.28571428571428</v>
      </c>
      <c r="E437" s="72">
        <v>131.38749999999999</v>
      </c>
      <c r="F437" s="72">
        <v>118.82499999999997</v>
      </c>
      <c r="G437" s="72">
        <v>58.916666666666664</v>
      </c>
      <c r="H437" s="72">
        <v>22.05</v>
      </c>
      <c r="I437" s="72">
        <v>28.900000000000002</v>
      </c>
      <c r="J437" s="72">
        <v>52.166666666666664</v>
      </c>
      <c r="K437" s="72">
        <v>187.01249999999999</v>
      </c>
      <c r="L437" s="72">
        <v>220.72857142857143</v>
      </c>
      <c r="M437" s="72">
        <v>181.82499999999999</v>
      </c>
      <c r="N437" s="72">
        <v>87</v>
      </c>
      <c r="O437" s="72">
        <v>0.26666666666666666</v>
      </c>
      <c r="P437" s="72">
        <v>0.26666666666666666</v>
      </c>
      <c r="Q437" s="72">
        <v>0.23333333333333334</v>
      </c>
      <c r="R437" s="72">
        <v>0.26666666666666666</v>
      </c>
      <c r="S437" s="72">
        <v>0.26666666666666666</v>
      </c>
      <c r="T437" s="72">
        <v>0.2</v>
      </c>
      <c r="U437" s="72">
        <v>0.2</v>
      </c>
      <c r="V437" s="72">
        <v>0.23333333333333334</v>
      </c>
      <c r="W437" s="72">
        <v>0.2</v>
      </c>
      <c r="X437" s="72">
        <v>0.26666666666666666</v>
      </c>
      <c r="Y437" s="72">
        <v>0.23333333333333334</v>
      </c>
      <c r="Z437" s="72">
        <v>0.26666666666666666</v>
      </c>
      <c r="AA437" s="72">
        <v>0.24166666666666667</v>
      </c>
    </row>
    <row r="438" spans="1:27" ht="15.75" customHeight="1" x14ac:dyDescent="0.25">
      <c r="A438" s="72">
        <v>21097100</v>
      </c>
      <c r="B438" s="72">
        <v>137.54545454545453</v>
      </c>
      <c r="C438" s="72">
        <v>140.03</v>
      </c>
      <c r="D438" s="72">
        <v>234.8</v>
      </c>
      <c r="E438" s="72">
        <v>140.30000000000001</v>
      </c>
      <c r="F438" s="72">
        <v>76.66</v>
      </c>
      <c r="G438" s="72">
        <v>37.090909090909093</v>
      </c>
      <c r="H438" s="72">
        <v>25.9</v>
      </c>
      <c r="I438" s="72">
        <v>11</v>
      </c>
      <c r="J438" s="72">
        <v>83.290909090909096</v>
      </c>
      <c r="K438" s="72">
        <v>149.27272727272728</v>
      </c>
      <c r="L438" s="72">
        <v>269.72727272727275</v>
      </c>
      <c r="M438" s="72">
        <v>210.1</v>
      </c>
      <c r="N438" s="72">
        <v>125</v>
      </c>
      <c r="O438" s="72">
        <v>0.36666666666666664</v>
      </c>
      <c r="P438" s="72">
        <v>0.33333333333333331</v>
      </c>
      <c r="Q438" s="72">
        <v>0.33333333333333331</v>
      </c>
      <c r="R438" s="72">
        <v>0.33333333333333331</v>
      </c>
      <c r="S438" s="72">
        <v>0.33333333333333331</v>
      </c>
      <c r="T438" s="72">
        <v>0.36666666666666664</v>
      </c>
      <c r="U438" s="72">
        <v>0.33333333333333331</v>
      </c>
      <c r="V438" s="72">
        <v>0.33333333333333331</v>
      </c>
      <c r="W438" s="72">
        <v>0.36666666666666664</v>
      </c>
      <c r="X438" s="72">
        <v>0.36666666666666664</v>
      </c>
      <c r="Y438" s="72">
        <v>0.36666666666666664</v>
      </c>
      <c r="Z438" s="72">
        <v>0.33333333333333331</v>
      </c>
      <c r="AA438" s="72">
        <v>0.34722222222222221</v>
      </c>
    </row>
    <row r="439" spans="1:27" ht="15.75" customHeight="1" x14ac:dyDescent="0.25">
      <c r="A439" s="72">
        <v>21100070</v>
      </c>
      <c r="B439" s="72">
        <v>84.641379310344831</v>
      </c>
      <c r="C439" s="72">
        <v>102.76</v>
      </c>
      <c r="D439" s="72">
        <v>149.06071428571428</v>
      </c>
      <c r="E439" s="72">
        <v>197.85</v>
      </c>
      <c r="F439" s="72">
        <v>167.04642857142849</v>
      </c>
      <c r="G439" s="72">
        <v>137.82413793103447</v>
      </c>
      <c r="H439" s="72">
        <v>109.71111111111112</v>
      </c>
      <c r="I439" s="72">
        <v>87.883333333333354</v>
      </c>
      <c r="J439" s="72">
        <v>88.742857142857133</v>
      </c>
      <c r="K439" s="72">
        <v>141.89285714285714</v>
      </c>
      <c r="L439" s="72">
        <v>170.21034482758625</v>
      </c>
      <c r="M439" s="72">
        <v>117.52333333333333</v>
      </c>
      <c r="N439" s="72">
        <v>344</v>
      </c>
      <c r="O439" s="72">
        <v>0.96666666666666667</v>
      </c>
      <c r="P439" s="72">
        <v>1</v>
      </c>
      <c r="Q439" s="72">
        <v>0.93333333333333335</v>
      </c>
      <c r="R439" s="72">
        <v>0.93333333333333335</v>
      </c>
      <c r="S439" s="72">
        <v>0.93333333333333335</v>
      </c>
      <c r="T439" s="72">
        <v>0.96666666666666667</v>
      </c>
      <c r="U439" s="72">
        <v>0.9</v>
      </c>
      <c r="V439" s="72">
        <v>1</v>
      </c>
      <c r="W439" s="72">
        <v>0.93333333333333335</v>
      </c>
      <c r="X439" s="72">
        <v>0.93333333333333335</v>
      </c>
      <c r="Y439" s="72">
        <v>0.96666666666666667</v>
      </c>
      <c r="Z439" s="72">
        <v>1</v>
      </c>
      <c r="AA439" s="72">
        <v>0.9555555555555556</v>
      </c>
    </row>
    <row r="440" spans="1:27" ht="15.75" customHeight="1" x14ac:dyDescent="0.25">
      <c r="A440" s="72">
        <v>21100080</v>
      </c>
      <c r="B440" s="72">
        <v>74.068965517241381</v>
      </c>
      <c r="C440" s="72">
        <v>92.240740740740748</v>
      </c>
      <c r="D440" s="72">
        <v>122.06896551724138</v>
      </c>
      <c r="E440" s="72">
        <v>134.19999999999999</v>
      </c>
      <c r="F440" s="72">
        <v>134.17241379310346</v>
      </c>
      <c r="G440" s="72">
        <v>104.61538461538461</v>
      </c>
      <c r="H440" s="72">
        <v>87.068965517241381</v>
      </c>
      <c r="I440" s="72">
        <v>61.214285714285715</v>
      </c>
      <c r="J440" s="72">
        <v>81.258620689655174</v>
      </c>
      <c r="K440" s="72">
        <v>109.28571428571429</v>
      </c>
      <c r="L440" s="72">
        <v>143.0344827586207</v>
      </c>
      <c r="M440" s="72">
        <v>103.64285714285714</v>
      </c>
      <c r="N440" s="72">
        <v>341</v>
      </c>
      <c r="O440" s="72">
        <v>0.96666666666666667</v>
      </c>
      <c r="P440" s="72">
        <v>0.9</v>
      </c>
      <c r="Q440" s="72">
        <v>0.96666666666666667</v>
      </c>
      <c r="R440" s="72">
        <v>1</v>
      </c>
      <c r="S440" s="72">
        <v>0.96666666666666667</v>
      </c>
      <c r="T440" s="72">
        <v>0.8666666666666667</v>
      </c>
      <c r="U440" s="72">
        <v>0.96666666666666667</v>
      </c>
      <c r="V440" s="72">
        <v>0.93333333333333335</v>
      </c>
      <c r="W440" s="72">
        <v>0.96666666666666667</v>
      </c>
      <c r="X440" s="72">
        <v>0.93333333333333335</v>
      </c>
      <c r="Y440" s="72">
        <v>0.96666666666666667</v>
      </c>
      <c r="Z440" s="72">
        <v>0.93333333333333335</v>
      </c>
      <c r="AA440" s="72">
        <v>0.94722222222222219</v>
      </c>
    </row>
    <row r="441" spans="1:27" ht="15.75" customHeight="1" x14ac:dyDescent="0.25">
      <c r="A441" s="72">
        <v>21100120</v>
      </c>
      <c r="B441" s="72">
        <v>181.79999999999998</v>
      </c>
      <c r="C441" s="72">
        <v>164.29166666666666</v>
      </c>
      <c r="D441" s="72">
        <v>170.80909090909091</v>
      </c>
      <c r="E441" s="72">
        <v>137.01818181818183</v>
      </c>
      <c r="F441" s="72">
        <v>124.35999999999999</v>
      </c>
      <c r="G441" s="72">
        <v>87.955555555555563</v>
      </c>
      <c r="H441" s="72">
        <v>41.863636363636367</v>
      </c>
      <c r="I441" s="72">
        <v>44.3</v>
      </c>
      <c r="J441" s="72">
        <v>100.23636363636363</v>
      </c>
      <c r="K441" s="72">
        <v>175.91818181818181</v>
      </c>
      <c r="L441" s="72">
        <v>225.64000000000001</v>
      </c>
      <c r="M441" s="72">
        <v>162.07</v>
      </c>
      <c r="N441" s="72">
        <v>128</v>
      </c>
      <c r="O441" s="72">
        <v>0.4</v>
      </c>
      <c r="P441" s="72">
        <v>0.4</v>
      </c>
      <c r="Q441" s="72">
        <v>0.36666666666666664</v>
      </c>
      <c r="R441" s="72">
        <v>0.36666666666666664</v>
      </c>
      <c r="S441" s="72">
        <v>0.33333333333333331</v>
      </c>
      <c r="T441" s="72">
        <v>0.3</v>
      </c>
      <c r="U441" s="72">
        <v>0.36666666666666664</v>
      </c>
      <c r="V441" s="72">
        <v>0.33333333333333331</v>
      </c>
      <c r="W441" s="72">
        <v>0.36666666666666664</v>
      </c>
      <c r="X441" s="72">
        <v>0.36666666666666664</v>
      </c>
      <c r="Y441" s="72">
        <v>0.33333333333333331</v>
      </c>
      <c r="Z441" s="72">
        <v>0.33333333333333331</v>
      </c>
      <c r="AA441" s="72">
        <v>0.35555555555555557</v>
      </c>
    </row>
    <row r="442" spans="1:27" ht="15.75" customHeight="1" x14ac:dyDescent="0.25">
      <c r="A442" s="72">
        <v>21100140</v>
      </c>
      <c r="B442" s="72">
        <v>137</v>
      </c>
      <c r="C442" s="72">
        <v>131.67857142857142</v>
      </c>
      <c r="D442" s="72">
        <v>165.09310344827585</v>
      </c>
      <c r="E442" s="72">
        <v>195.76896551724138</v>
      </c>
      <c r="F442" s="72">
        <v>170.8</v>
      </c>
      <c r="G442" s="72">
        <v>113.73103448275862</v>
      </c>
      <c r="H442" s="72">
        <v>88</v>
      </c>
      <c r="I442" s="72">
        <v>57.207142857142856</v>
      </c>
      <c r="J442" s="72">
        <v>76.433333333333337</v>
      </c>
      <c r="K442" s="72">
        <v>213.75</v>
      </c>
      <c r="L442" s="72">
        <v>232.86666666666667</v>
      </c>
      <c r="M442" s="72">
        <v>160.33333333333334</v>
      </c>
      <c r="N442" s="72">
        <v>344</v>
      </c>
      <c r="O442" s="72">
        <v>0.9</v>
      </c>
      <c r="P442" s="72">
        <v>0.93333333333333335</v>
      </c>
      <c r="Q442" s="72">
        <v>0.96666666666666667</v>
      </c>
      <c r="R442" s="72">
        <v>0.96666666666666667</v>
      </c>
      <c r="S442" s="72">
        <v>1</v>
      </c>
      <c r="T442" s="72">
        <v>0.96666666666666667</v>
      </c>
      <c r="U442" s="72">
        <v>0.96666666666666667</v>
      </c>
      <c r="V442" s="72">
        <v>0.93333333333333335</v>
      </c>
      <c r="W442" s="72">
        <v>1</v>
      </c>
      <c r="X442" s="72">
        <v>0.93333333333333335</v>
      </c>
      <c r="Y442" s="72">
        <v>1</v>
      </c>
      <c r="Z442" s="72">
        <v>0.9</v>
      </c>
      <c r="AA442" s="72">
        <v>0.9555555555555556</v>
      </c>
    </row>
    <row r="443" spans="1:27" ht="15.75" customHeight="1" x14ac:dyDescent="0.25">
      <c r="A443" s="72">
        <v>21105030</v>
      </c>
      <c r="B443" s="72">
        <v>72.250000000000014</v>
      </c>
      <c r="C443" s="72">
        <v>79.27000000000001</v>
      </c>
      <c r="D443" s="72">
        <v>131.69565217391303</v>
      </c>
      <c r="E443" s="72">
        <v>129.6913043478261</v>
      </c>
      <c r="F443" s="72">
        <v>103.37727272727274</v>
      </c>
      <c r="G443" s="72">
        <v>69.566666666666663</v>
      </c>
      <c r="H443" s="72">
        <v>57.586363636363643</v>
      </c>
      <c r="I443" s="72">
        <v>43.349999999999987</v>
      </c>
      <c r="J443" s="72">
        <v>51.509090909090901</v>
      </c>
      <c r="K443" s="72">
        <v>144.02380952380952</v>
      </c>
      <c r="L443" s="72">
        <v>152.86499999999995</v>
      </c>
      <c r="M443" s="72">
        <v>106.05</v>
      </c>
      <c r="N443" s="72">
        <v>258</v>
      </c>
      <c r="O443" s="72">
        <v>0.73333333333333328</v>
      </c>
      <c r="P443" s="72">
        <v>0.66666666666666663</v>
      </c>
      <c r="Q443" s="72">
        <v>0.76666666666666672</v>
      </c>
      <c r="R443" s="72">
        <v>0.76666666666666672</v>
      </c>
      <c r="S443" s="72">
        <v>0.73333333333333328</v>
      </c>
      <c r="T443" s="72">
        <v>0.7</v>
      </c>
      <c r="U443" s="72">
        <v>0.73333333333333328</v>
      </c>
      <c r="V443" s="72">
        <v>0.73333333333333328</v>
      </c>
      <c r="W443" s="72">
        <v>0.73333333333333328</v>
      </c>
      <c r="X443" s="72">
        <v>0.7</v>
      </c>
      <c r="Y443" s="72">
        <v>0.66666666666666663</v>
      </c>
      <c r="Z443" s="72">
        <v>0.66666666666666663</v>
      </c>
      <c r="AA443" s="72">
        <v>0.71666666666666667</v>
      </c>
    </row>
    <row r="444" spans="1:27" ht="15.75" customHeight="1" x14ac:dyDescent="0.25">
      <c r="A444" s="72">
        <v>21105040</v>
      </c>
      <c r="B444" s="72">
        <v>112.83636363636366</v>
      </c>
      <c r="C444" s="72">
        <v>136.76666666666668</v>
      </c>
      <c r="D444" s="72">
        <v>162.38</v>
      </c>
      <c r="E444" s="72">
        <v>152.82727272727269</v>
      </c>
      <c r="F444" s="72">
        <v>100.59166666666668</v>
      </c>
      <c r="G444" s="72">
        <v>49.375</v>
      </c>
      <c r="H444" s="72">
        <v>42.154545454545456</v>
      </c>
      <c r="I444" s="72">
        <v>20.65909090909091</v>
      </c>
      <c r="J444" s="72">
        <v>36.904545454545456</v>
      </c>
      <c r="K444" s="72">
        <v>169.16666666666666</v>
      </c>
      <c r="L444" s="72">
        <v>210.19999999999996</v>
      </c>
      <c r="M444" s="72">
        <v>149.2681818181818</v>
      </c>
      <c r="N444" s="72">
        <v>274</v>
      </c>
      <c r="O444" s="72">
        <v>0.73333333333333328</v>
      </c>
      <c r="P444" s="72">
        <v>0.8</v>
      </c>
      <c r="Q444" s="72">
        <v>0.83333333333333337</v>
      </c>
      <c r="R444" s="72">
        <v>0.73333333333333328</v>
      </c>
      <c r="S444" s="72">
        <v>0.8</v>
      </c>
      <c r="T444" s="72">
        <v>0.8</v>
      </c>
      <c r="U444" s="72">
        <v>0.73333333333333328</v>
      </c>
      <c r="V444" s="72">
        <v>0.73333333333333328</v>
      </c>
      <c r="W444" s="72">
        <v>0.73333333333333328</v>
      </c>
      <c r="X444" s="72">
        <v>0.7</v>
      </c>
      <c r="Y444" s="72">
        <v>0.8</v>
      </c>
      <c r="Z444" s="72">
        <v>0.73333333333333328</v>
      </c>
      <c r="AA444" s="72">
        <v>0.76111111111111107</v>
      </c>
    </row>
    <row r="445" spans="1:27" ht="15.75" customHeight="1" x14ac:dyDescent="0.25">
      <c r="A445" s="72">
        <v>21105050</v>
      </c>
      <c r="B445" s="72">
        <v>115.63913043478261</v>
      </c>
      <c r="C445" s="72">
        <v>112.89999999999998</v>
      </c>
      <c r="D445" s="72">
        <v>146.30769230769226</v>
      </c>
      <c r="E445" s="72">
        <v>158.33750000000001</v>
      </c>
      <c r="F445" s="72">
        <v>102.97307692307693</v>
      </c>
      <c r="G445" s="72">
        <v>41.215384615384615</v>
      </c>
      <c r="H445" s="72">
        <v>31.020833333333325</v>
      </c>
      <c r="I445" s="72">
        <v>23.659999999999997</v>
      </c>
      <c r="J445" s="72">
        <v>43.52</v>
      </c>
      <c r="K445" s="72">
        <v>148.99523809523808</v>
      </c>
      <c r="L445" s="72">
        <v>228.34761904761905</v>
      </c>
      <c r="M445" s="72">
        <v>183.97142857142859</v>
      </c>
      <c r="N445" s="72">
        <v>286</v>
      </c>
      <c r="O445" s="72">
        <v>0.76666666666666672</v>
      </c>
      <c r="P445" s="72">
        <v>0.8</v>
      </c>
      <c r="Q445" s="72">
        <v>0.8666666666666667</v>
      </c>
      <c r="R445" s="72">
        <v>0.8</v>
      </c>
      <c r="S445" s="72">
        <v>0.8666666666666667</v>
      </c>
      <c r="T445" s="72">
        <v>0.8666666666666667</v>
      </c>
      <c r="U445" s="72">
        <v>0.8</v>
      </c>
      <c r="V445" s="72">
        <v>0.83333333333333337</v>
      </c>
      <c r="W445" s="72">
        <v>0.83333333333333337</v>
      </c>
      <c r="X445" s="72">
        <v>0.7</v>
      </c>
      <c r="Y445" s="72">
        <v>0.7</v>
      </c>
      <c r="Z445" s="72">
        <v>0.7</v>
      </c>
      <c r="AA445" s="72">
        <v>0.7944444444444444</v>
      </c>
    </row>
    <row r="446" spans="1:27" ht="15.75" customHeight="1" x14ac:dyDescent="0.25">
      <c r="A446" s="72">
        <v>21105060</v>
      </c>
      <c r="B446" s="72">
        <v>139.15833333333333</v>
      </c>
      <c r="C446" s="72">
        <v>167.56666666666666</v>
      </c>
      <c r="D446" s="72">
        <v>164.07499999999999</v>
      </c>
      <c r="E446" s="72">
        <v>175.12307692307692</v>
      </c>
      <c r="F446" s="72">
        <v>148.33333333333331</v>
      </c>
      <c r="G446" s="72">
        <v>44.692307692307701</v>
      </c>
      <c r="H446" s="72">
        <v>36.35</v>
      </c>
      <c r="I446" s="72">
        <v>21.81818181818182</v>
      </c>
      <c r="J446" s="72">
        <v>46.483333333333341</v>
      </c>
      <c r="K446" s="72">
        <v>182.3</v>
      </c>
      <c r="L446" s="72">
        <v>264.88333333333327</v>
      </c>
      <c r="M446" s="72">
        <v>181.62499999999997</v>
      </c>
      <c r="N446" s="72">
        <v>146</v>
      </c>
      <c r="O446" s="72">
        <v>0.4</v>
      </c>
      <c r="P446" s="72">
        <v>0.4</v>
      </c>
      <c r="Q446" s="72">
        <v>0.4</v>
      </c>
      <c r="R446" s="72">
        <v>0.43333333333333335</v>
      </c>
      <c r="S446" s="72">
        <v>0.4</v>
      </c>
      <c r="T446" s="72">
        <v>0.43333333333333335</v>
      </c>
      <c r="U446" s="72">
        <v>0.4</v>
      </c>
      <c r="V446" s="72">
        <v>0.36666666666666664</v>
      </c>
      <c r="W446" s="72">
        <v>0.4</v>
      </c>
      <c r="X446" s="72">
        <v>0.43333333333333335</v>
      </c>
      <c r="Y446" s="72">
        <v>0.4</v>
      </c>
      <c r="Z446" s="72">
        <v>0.4</v>
      </c>
      <c r="AA446" s="72">
        <v>0.40555555555555556</v>
      </c>
    </row>
    <row r="447" spans="1:27" ht="15.75" customHeight="1" x14ac:dyDescent="0.25">
      <c r="A447" s="72">
        <v>21110040</v>
      </c>
      <c r="B447" s="72">
        <v>72.58214285714287</v>
      </c>
      <c r="C447" s="72">
        <v>83.673333333333332</v>
      </c>
      <c r="D447" s="72">
        <v>138.87931034482759</v>
      </c>
      <c r="E447" s="72">
        <v>126.47333333333333</v>
      </c>
      <c r="F447" s="72">
        <v>100.11379310344829</v>
      </c>
      <c r="G447" s="72">
        <v>39.796296296296298</v>
      </c>
      <c r="H447" s="72">
        <v>36.753571428571426</v>
      </c>
      <c r="I447" s="72">
        <v>15.933333333333334</v>
      </c>
      <c r="J447" s="72">
        <v>39.333333333333336</v>
      </c>
      <c r="K447" s="72">
        <v>122.62666666666665</v>
      </c>
      <c r="L447" s="72">
        <v>205.77333333333334</v>
      </c>
      <c r="M447" s="72">
        <v>117.36206896551722</v>
      </c>
      <c r="N447" s="72">
        <v>350</v>
      </c>
      <c r="O447" s="72">
        <v>0.93333333333333335</v>
      </c>
      <c r="P447" s="72">
        <v>1</v>
      </c>
      <c r="Q447" s="72">
        <v>0.96666666666666667</v>
      </c>
      <c r="R447" s="72">
        <v>1</v>
      </c>
      <c r="S447" s="72">
        <v>0.96666666666666667</v>
      </c>
      <c r="T447" s="72">
        <v>0.9</v>
      </c>
      <c r="U447" s="72">
        <v>0.93333333333333335</v>
      </c>
      <c r="V447" s="72">
        <v>1</v>
      </c>
      <c r="W447" s="72">
        <v>1</v>
      </c>
      <c r="X447" s="72">
        <v>1</v>
      </c>
      <c r="Y447" s="72">
        <v>1</v>
      </c>
      <c r="Z447" s="72">
        <v>0.96666666666666667</v>
      </c>
      <c r="AA447" s="72">
        <v>0.97222222222222221</v>
      </c>
    </row>
    <row r="448" spans="1:27" ht="15.75" customHeight="1" x14ac:dyDescent="0.25">
      <c r="A448" s="72">
        <v>21110070</v>
      </c>
      <c r="B448" s="72">
        <v>57.862068965517238</v>
      </c>
      <c r="C448" s="72">
        <v>82.56</v>
      </c>
      <c r="D448" s="72">
        <v>126.39285714285714</v>
      </c>
      <c r="E448" s="72">
        <v>136.66666666666666</v>
      </c>
      <c r="F448" s="72">
        <v>101.76666666666667</v>
      </c>
      <c r="G448" s="72">
        <v>51.3</v>
      </c>
      <c r="H448" s="72">
        <v>39.428571428571431</v>
      </c>
      <c r="I448" s="72">
        <v>23.551724137931036</v>
      </c>
      <c r="J448" s="72">
        <v>47.966666666666669</v>
      </c>
      <c r="K448" s="72">
        <v>139.19999999999999</v>
      </c>
      <c r="L448" s="72">
        <v>193</v>
      </c>
      <c r="M448" s="72">
        <v>113.44827586206897</v>
      </c>
      <c r="N448" s="72">
        <v>353</v>
      </c>
      <c r="O448" s="72">
        <v>0.96666666666666667</v>
      </c>
      <c r="P448" s="72">
        <v>1</v>
      </c>
      <c r="Q448" s="72">
        <v>0.93333333333333335</v>
      </c>
      <c r="R448" s="72">
        <v>1</v>
      </c>
      <c r="S448" s="72">
        <v>1</v>
      </c>
      <c r="T448" s="72">
        <v>1</v>
      </c>
      <c r="U448" s="72">
        <v>0.93333333333333335</v>
      </c>
      <c r="V448" s="72">
        <v>0.96666666666666667</v>
      </c>
      <c r="W448" s="72">
        <v>1</v>
      </c>
      <c r="X448" s="72">
        <v>1</v>
      </c>
      <c r="Y448" s="72">
        <v>1</v>
      </c>
      <c r="Z448" s="72">
        <v>0.96666666666666667</v>
      </c>
      <c r="AA448" s="72">
        <v>0.98055555555555551</v>
      </c>
    </row>
    <row r="449" spans="1:27" ht="15.75" customHeight="1" x14ac:dyDescent="0.25">
      <c r="A449" s="72">
        <v>21110090</v>
      </c>
      <c r="B449" s="72">
        <v>77.689655172413794</v>
      </c>
      <c r="C449" s="72">
        <v>77.241379310344826</v>
      </c>
      <c r="D449" s="72">
        <v>140.21428571428572</v>
      </c>
      <c r="E449" s="72">
        <v>143.23333333333332</v>
      </c>
      <c r="F449" s="72">
        <v>97.86666666666666</v>
      </c>
      <c r="G449" s="72">
        <v>44.241379310344826</v>
      </c>
      <c r="H449" s="72">
        <v>22.068965517241381</v>
      </c>
      <c r="I449" s="72">
        <v>24.766666666666666</v>
      </c>
      <c r="J449" s="72">
        <v>54.214285714285715</v>
      </c>
      <c r="K449" s="72">
        <v>149.03571428571428</v>
      </c>
      <c r="L449" s="72">
        <v>216.0344827586207</v>
      </c>
      <c r="M449" s="72">
        <v>171.3</v>
      </c>
      <c r="N449" s="72">
        <v>349</v>
      </c>
      <c r="O449" s="72">
        <v>0.96666666666666667</v>
      </c>
      <c r="P449" s="72">
        <v>0.96666666666666667</v>
      </c>
      <c r="Q449" s="72">
        <v>0.93333333333333335</v>
      </c>
      <c r="R449" s="72">
        <v>1</v>
      </c>
      <c r="S449" s="72">
        <v>1</v>
      </c>
      <c r="T449" s="72">
        <v>0.96666666666666667</v>
      </c>
      <c r="U449" s="72">
        <v>0.96666666666666667</v>
      </c>
      <c r="V449" s="72">
        <v>1</v>
      </c>
      <c r="W449" s="72">
        <v>0.93333333333333335</v>
      </c>
      <c r="X449" s="72">
        <v>0.93333333333333335</v>
      </c>
      <c r="Y449" s="72">
        <v>0.96666666666666667</v>
      </c>
      <c r="Z449" s="72">
        <v>1</v>
      </c>
      <c r="AA449" s="72">
        <v>0.96944444444444444</v>
      </c>
    </row>
    <row r="450" spans="1:27" ht="15.75" customHeight="1" x14ac:dyDescent="0.25">
      <c r="A450" s="72">
        <v>21110120</v>
      </c>
      <c r="B450" s="72">
        <v>66.931034482758619</v>
      </c>
      <c r="C450" s="72">
        <v>78.5</v>
      </c>
      <c r="D450" s="72">
        <v>107.97407407407407</v>
      </c>
      <c r="E450" s="72">
        <v>122.24137931034483</v>
      </c>
      <c r="F450" s="72">
        <v>98.958620689655177</v>
      </c>
      <c r="G450" s="72">
        <v>39.640740740740739</v>
      </c>
      <c r="H450" s="72">
        <v>26.596551724137932</v>
      </c>
      <c r="I450" s="72">
        <v>22.586206896551722</v>
      </c>
      <c r="J450" s="72">
        <v>53.919999999999995</v>
      </c>
      <c r="K450" s="72">
        <v>106.48148148148147</v>
      </c>
      <c r="L450" s="72">
        <v>202.3206896551724</v>
      </c>
      <c r="M450" s="72">
        <v>124.59629629629632</v>
      </c>
      <c r="N450" s="72">
        <v>341</v>
      </c>
      <c r="O450" s="72">
        <v>0.96666666666666667</v>
      </c>
      <c r="P450" s="72">
        <v>0.96666666666666667</v>
      </c>
      <c r="Q450" s="72">
        <v>0.9</v>
      </c>
      <c r="R450" s="72">
        <v>0.96666666666666667</v>
      </c>
      <c r="S450" s="72">
        <v>0.96666666666666667</v>
      </c>
      <c r="T450" s="72">
        <v>0.9</v>
      </c>
      <c r="U450" s="72">
        <v>0.96666666666666667</v>
      </c>
      <c r="V450" s="72">
        <v>0.96666666666666667</v>
      </c>
      <c r="W450" s="72">
        <v>1</v>
      </c>
      <c r="X450" s="72">
        <v>0.9</v>
      </c>
      <c r="Y450" s="72">
        <v>0.96666666666666667</v>
      </c>
      <c r="Z450" s="72">
        <v>0.9</v>
      </c>
      <c r="AA450" s="72">
        <v>0.94722222222222219</v>
      </c>
    </row>
    <row r="451" spans="1:27" ht="15.75" customHeight="1" x14ac:dyDescent="0.25">
      <c r="A451" s="72">
        <v>21110130</v>
      </c>
      <c r="B451" s="72">
        <v>144.18333333333328</v>
      </c>
      <c r="C451" s="72">
        <v>111.8125</v>
      </c>
      <c r="D451" s="72">
        <v>164.81176470588235</v>
      </c>
      <c r="E451" s="72">
        <v>150.78235294117644</v>
      </c>
      <c r="F451" s="72">
        <v>104.41176470588235</v>
      </c>
      <c r="G451" s="72">
        <v>63.578947368421055</v>
      </c>
      <c r="H451" s="72">
        <v>58.058823529411768</v>
      </c>
      <c r="I451" s="72">
        <v>35.238888888888887</v>
      </c>
      <c r="J451" s="72">
        <v>50.476470588235287</v>
      </c>
      <c r="K451" s="72">
        <v>166.6142857142857</v>
      </c>
      <c r="L451" s="72">
        <v>207.72142857142856</v>
      </c>
      <c r="M451" s="72">
        <v>149.88235294117646</v>
      </c>
      <c r="N451" s="72">
        <v>201</v>
      </c>
      <c r="O451" s="72">
        <v>0.6</v>
      </c>
      <c r="P451" s="72">
        <v>0.53333333333333333</v>
      </c>
      <c r="Q451" s="72">
        <v>0.56666666666666665</v>
      </c>
      <c r="R451" s="72">
        <v>0.56666666666666665</v>
      </c>
      <c r="S451" s="72">
        <v>0.56666666666666665</v>
      </c>
      <c r="T451" s="72">
        <v>0.6333333333333333</v>
      </c>
      <c r="U451" s="72">
        <v>0.56666666666666665</v>
      </c>
      <c r="V451" s="72">
        <v>0.6</v>
      </c>
      <c r="W451" s="72">
        <v>0.56666666666666665</v>
      </c>
      <c r="X451" s="72">
        <v>0.46666666666666667</v>
      </c>
      <c r="Y451" s="72">
        <v>0.46666666666666667</v>
      </c>
      <c r="Z451" s="72">
        <v>0.56666666666666665</v>
      </c>
      <c r="AA451" s="72">
        <v>0.55833333333333335</v>
      </c>
    </row>
    <row r="452" spans="1:27" ht="15.75" customHeight="1" x14ac:dyDescent="0.25">
      <c r="A452" s="72">
        <v>21110160</v>
      </c>
      <c r="B452" s="72">
        <v>74.36666666666666</v>
      </c>
      <c r="C452" s="72">
        <v>77.689655172413794</v>
      </c>
      <c r="D452" s="72">
        <v>119.56666666666666</v>
      </c>
      <c r="E452" s="72">
        <v>117.3</v>
      </c>
      <c r="F452" s="72">
        <v>84.7</v>
      </c>
      <c r="G452" s="72">
        <v>34.93333333333333</v>
      </c>
      <c r="H452" s="72">
        <v>32.1</v>
      </c>
      <c r="I452" s="72">
        <v>14.870000000000001</v>
      </c>
      <c r="J452" s="72">
        <v>40.4</v>
      </c>
      <c r="K452" s="72">
        <v>128.9</v>
      </c>
      <c r="L452" s="72">
        <v>189.78571428571428</v>
      </c>
      <c r="M452" s="72">
        <v>124.75862068965517</v>
      </c>
      <c r="N452" s="72">
        <v>356</v>
      </c>
      <c r="O452" s="72">
        <v>1</v>
      </c>
      <c r="P452" s="72">
        <v>0.96666666666666667</v>
      </c>
      <c r="Q452" s="72">
        <v>1</v>
      </c>
      <c r="R452" s="72">
        <v>1</v>
      </c>
      <c r="S452" s="72">
        <v>1</v>
      </c>
      <c r="T452" s="72">
        <v>1</v>
      </c>
      <c r="U452" s="72">
        <v>1</v>
      </c>
      <c r="V452" s="72">
        <v>1</v>
      </c>
      <c r="W452" s="72">
        <v>1</v>
      </c>
      <c r="X452" s="72">
        <v>1</v>
      </c>
      <c r="Y452" s="72">
        <v>0.93333333333333335</v>
      </c>
      <c r="Z452" s="72">
        <v>0.96666666666666667</v>
      </c>
      <c r="AA452" s="72">
        <v>0.98888888888888893</v>
      </c>
    </row>
    <row r="453" spans="1:27" ht="15.75" customHeight="1" x14ac:dyDescent="0.25">
      <c r="A453" s="72">
        <v>21110180</v>
      </c>
      <c r="B453" s="72">
        <v>73.896551724137936</v>
      </c>
      <c r="C453" s="72">
        <v>95.714285714285708</v>
      </c>
      <c r="D453" s="72">
        <v>143.62068965517241</v>
      </c>
      <c r="E453" s="72">
        <v>152.43333333333334</v>
      </c>
      <c r="F453" s="72">
        <v>88.5</v>
      </c>
      <c r="G453" s="72">
        <v>35.033333333333331</v>
      </c>
      <c r="H453" s="72">
        <v>33.482758620689658</v>
      </c>
      <c r="I453" s="72">
        <v>14.75</v>
      </c>
      <c r="J453" s="72">
        <v>40.586206896551722</v>
      </c>
      <c r="K453" s="72">
        <v>156.43333333333334</v>
      </c>
      <c r="L453" s="72">
        <v>209.77586206896552</v>
      </c>
      <c r="M453" s="72">
        <v>154.79310344827587</v>
      </c>
      <c r="N453" s="72">
        <v>348</v>
      </c>
      <c r="O453" s="72">
        <v>0.96666666666666667</v>
      </c>
      <c r="P453" s="72">
        <v>0.93333333333333335</v>
      </c>
      <c r="Q453" s="72">
        <v>0.96666666666666667</v>
      </c>
      <c r="R453" s="72">
        <v>1</v>
      </c>
      <c r="S453" s="72">
        <v>0.93333333333333335</v>
      </c>
      <c r="T453" s="72">
        <v>1</v>
      </c>
      <c r="U453" s="72">
        <v>0.96666666666666667</v>
      </c>
      <c r="V453" s="72">
        <v>0.93333333333333335</v>
      </c>
      <c r="W453" s="72">
        <v>0.96666666666666667</v>
      </c>
      <c r="X453" s="72">
        <v>1</v>
      </c>
      <c r="Y453" s="72">
        <v>0.96666666666666667</v>
      </c>
      <c r="Z453" s="72">
        <v>0.96666666666666667</v>
      </c>
      <c r="AA453" s="72">
        <v>0.96666666666666667</v>
      </c>
    </row>
    <row r="454" spans="1:27" ht="15.75" customHeight="1" x14ac:dyDescent="0.25">
      <c r="A454" s="72">
        <v>21110290</v>
      </c>
      <c r="B454" s="72">
        <v>78.827586206896555</v>
      </c>
      <c r="C454" s="72">
        <v>91.758620689655174</v>
      </c>
      <c r="D454" s="72">
        <v>144.03703703703704</v>
      </c>
      <c r="E454" s="72">
        <v>164.16666666666666</v>
      </c>
      <c r="F454" s="72">
        <v>107.71428571428571</v>
      </c>
      <c r="G454" s="72">
        <v>42.46153846153846</v>
      </c>
      <c r="H454" s="72">
        <v>27.76923076923077</v>
      </c>
      <c r="I454" s="72">
        <v>22.652173913043477</v>
      </c>
      <c r="J454" s="72">
        <v>58.68571428571429</v>
      </c>
      <c r="K454" s="72">
        <v>168.22916666666666</v>
      </c>
      <c r="L454" s="72">
        <v>234.34799999999998</v>
      </c>
      <c r="M454" s="72">
        <v>174.38461538461539</v>
      </c>
      <c r="N454" s="72">
        <v>315</v>
      </c>
      <c r="O454" s="72">
        <v>0.96666666666666667</v>
      </c>
      <c r="P454" s="72">
        <v>0.96666666666666667</v>
      </c>
      <c r="Q454" s="72">
        <v>0.9</v>
      </c>
      <c r="R454" s="72">
        <v>0.8</v>
      </c>
      <c r="S454" s="72">
        <v>0.93333333333333335</v>
      </c>
      <c r="T454" s="72">
        <v>0.8666666666666667</v>
      </c>
      <c r="U454" s="72">
        <v>0.8666666666666667</v>
      </c>
      <c r="V454" s="72">
        <v>0.76666666666666672</v>
      </c>
      <c r="W454" s="72">
        <v>0.93333333333333335</v>
      </c>
      <c r="X454" s="72">
        <v>0.8</v>
      </c>
      <c r="Y454" s="72">
        <v>0.83333333333333337</v>
      </c>
      <c r="Z454" s="72">
        <v>0.8666666666666667</v>
      </c>
      <c r="AA454" s="72">
        <v>0.875</v>
      </c>
    </row>
    <row r="455" spans="1:27" ht="15.75" customHeight="1" x14ac:dyDescent="0.25">
      <c r="A455" s="72">
        <v>21110310</v>
      </c>
      <c r="B455" s="72">
        <v>69.454545454545453</v>
      </c>
      <c r="C455" s="72">
        <v>78.333333333333329</v>
      </c>
      <c r="D455" s="72">
        <v>121.1</v>
      </c>
      <c r="E455" s="72">
        <v>93.090909090909093</v>
      </c>
      <c r="F455" s="72">
        <v>84.545454545454547</v>
      </c>
      <c r="G455" s="72">
        <v>32.545454545454547</v>
      </c>
      <c r="H455" s="72">
        <v>16.90909090909091</v>
      </c>
      <c r="I455" s="72">
        <v>19</v>
      </c>
      <c r="J455" s="72">
        <v>82.454545454545453</v>
      </c>
      <c r="K455" s="72">
        <v>126.18181818181819</v>
      </c>
      <c r="L455" s="72">
        <v>195.27272727272728</v>
      </c>
      <c r="M455" s="72">
        <v>153.80000000000001</v>
      </c>
      <c r="N455" s="72">
        <v>131</v>
      </c>
      <c r="O455" s="72">
        <v>0.36666666666666664</v>
      </c>
      <c r="P455" s="72">
        <v>0.4</v>
      </c>
      <c r="Q455" s="72">
        <v>0.33333333333333331</v>
      </c>
      <c r="R455" s="72">
        <v>0.36666666666666664</v>
      </c>
      <c r="S455" s="72">
        <v>0.36666666666666664</v>
      </c>
      <c r="T455" s="72">
        <v>0.36666666666666664</v>
      </c>
      <c r="U455" s="72">
        <v>0.36666666666666664</v>
      </c>
      <c r="V455" s="72">
        <v>0.36666666666666664</v>
      </c>
      <c r="W455" s="72">
        <v>0.36666666666666664</v>
      </c>
      <c r="X455" s="72">
        <v>0.36666666666666664</v>
      </c>
      <c r="Y455" s="72">
        <v>0.36666666666666664</v>
      </c>
      <c r="Z455" s="72">
        <v>0.33333333333333331</v>
      </c>
      <c r="AA455" s="72">
        <v>0.36388888888888887</v>
      </c>
    </row>
    <row r="456" spans="1:27" ht="15.75" customHeight="1" x14ac:dyDescent="0.25">
      <c r="A456" s="72">
        <v>21110330</v>
      </c>
      <c r="B456" s="72">
        <v>73.613793103448288</v>
      </c>
      <c r="C456" s="72">
        <v>88.758620689655174</v>
      </c>
      <c r="D456" s="72">
        <v>131.4</v>
      </c>
      <c r="E456" s="72">
        <v>137.79310344827587</v>
      </c>
      <c r="F456" s="72">
        <v>89.67</v>
      </c>
      <c r="G456" s="72">
        <v>34.178571428571431</v>
      </c>
      <c r="H456" s="72">
        <v>27.633333333333333</v>
      </c>
      <c r="I456" s="72">
        <v>19.793103448275861</v>
      </c>
      <c r="J456" s="72">
        <v>50.896551724137929</v>
      </c>
      <c r="K456" s="72">
        <v>135</v>
      </c>
      <c r="L456" s="72">
        <v>200.3</v>
      </c>
      <c r="M456" s="72">
        <v>135.63333333333333</v>
      </c>
      <c r="N456" s="72">
        <v>353</v>
      </c>
      <c r="O456" s="72">
        <v>0.96666666666666667</v>
      </c>
      <c r="P456" s="72">
        <v>0.96666666666666667</v>
      </c>
      <c r="Q456" s="72">
        <v>1</v>
      </c>
      <c r="R456" s="72">
        <v>0.96666666666666667</v>
      </c>
      <c r="S456" s="72">
        <v>1</v>
      </c>
      <c r="T456" s="72">
        <v>0.93333333333333335</v>
      </c>
      <c r="U456" s="72">
        <v>1</v>
      </c>
      <c r="V456" s="72">
        <v>0.96666666666666667</v>
      </c>
      <c r="W456" s="72">
        <v>0.96666666666666667</v>
      </c>
      <c r="X456" s="72">
        <v>1</v>
      </c>
      <c r="Y456" s="72">
        <v>1</v>
      </c>
      <c r="Z456" s="72">
        <v>1</v>
      </c>
      <c r="AA456" s="72">
        <v>0.98055555555555551</v>
      </c>
    </row>
    <row r="457" spans="1:27" ht="15.75" customHeight="1" x14ac:dyDescent="0.25">
      <c r="A457" s="72">
        <v>21110400</v>
      </c>
      <c r="B457" s="72">
        <v>134.29473684210527</v>
      </c>
      <c r="C457" s="72">
        <v>143.37916666666669</v>
      </c>
      <c r="D457" s="72">
        <v>209.37142857142854</v>
      </c>
      <c r="E457" s="72">
        <v>189.64782608695651</v>
      </c>
      <c r="F457" s="72">
        <v>114.27142857142856</v>
      </c>
      <c r="G457" s="72">
        <v>87.084210526315786</v>
      </c>
      <c r="H457" s="72">
        <v>50.421739130434773</v>
      </c>
      <c r="I457" s="72">
        <v>35.21153846153846</v>
      </c>
      <c r="J457" s="72">
        <v>48.716666666666676</v>
      </c>
      <c r="K457" s="72">
        <v>214.73749999999998</v>
      </c>
      <c r="L457" s="72">
        <v>294.9869565217391</v>
      </c>
      <c r="M457" s="72">
        <v>198.96363636363637</v>
      </c>
      <c r="N457" s="72">
        <v>269</v>
      </c>
      <c r="O457" s="72">
        <v>0.6333333333333333</v>
      </c>
      <c r="P457" s="72">
        <v>0.8</v>
      </c>
      <c r="Q457" s="72">
        <v>0.7</v>
      </c>
      <c r="R457" s="72">
        <v>0.76666666666666672</v>
      </c>
      <c r="S457" s="72">
        <v>0.7</v>
      </c>
      <c r="T457" s="72">
        <v>0.6333333333333333</v>
      </c>
      <c r="U457" s="72">
        <v>0.76666666666666672</v>
      </c>
      <c r="V457" s="72">
        <v>0.8666666666666667</v>
      </c>
      <c r="W457" s="72">
        <v>0.8</v>
      </c>
      <c r="X457" s="72">
        <v>0.8</v>
      </c>
      <c r="Y457" s="72">
        <v>0.76666666666666672</v>
      </c>
      <c r="Z457" s="72">
        <v>0.73333333333333328</v>
      </c>
      <c r="AA457" s="72">
        <v>0.74722222222222223</v>
      </c>
    </row>
    <row r="458" spans="1:27" ht="15.75" customHeight="1" x14ac:dyDescent="0.25">
      <c r="A458" s="72">
        <v>21110410</v>
      </c>
      <c r="B458" s="72">
        <v>27.675000000000004</v>
      </c>
      <c r="C458" s="72">
        <v>25.566666666666666</v>
      </c>
      <c r="D458" s="72">
        <v>240.65</v>
      </c>
      <c r="E458" s="72">
        <v>163.43333333333337</v>
      </c>
      <c r="F458" s="72">
        <v>197</v>
      </c>
      <c r="G458" s="72">
        <v>122.83333333333333</v>
      </c>
      <c r="H458" s="72">
        <v>145</v>
      </c>
      <c r="I458" s="72">
        <v>117.43333333333332</v>
      </c>
      <c r="J458" s="72">
        <v>63.833333333333336</v>
      </c>
      <c r="K458" s="72">
        <v>78.866666666666674</v>
      </c>
      <c r="L458" s="72">
        <v>89.8</v>
      </c>
      <c r="M458" s="72">
        <v>37.066666666666656</v>
      </c>
      <c r="N458" s="72">
        <v>36</v>
      </c>
      <c r="O458" s="72">
        <v>0.13333333333333333</v>
      </c>
      <c r="P458" s="72">
        <v>0.1</v>
      </c>
      <c r="Q458" s="72">
        <v>6.6666666666666666E-2</v>
      </c>
      <c r="R458" s="72">
        <v>0.1</v>
      </c>
      <c r="S458" s="72">
        <v>0.1</v>
      </c>
      <c r="T458" s="72">
        <v>0.1</v>
      </c>
      <c r="U458" s="72">
        <v>0.1</v>
      </c>
      <c r="V458" s="72">
        <v>0.1</v>
      </c>
      <c r="W458" s="72">
        <v>0.1</v>
      </c>
      <c r="X458" s="72">
        <v>0.1</v>
      </c>
      <c r="Y458" s="72">
        <v>0.1</v>
      </c>
      <c r="Z458" s="72">
        <v>0.1</v>
      </c>
      <c r="AA458" s="72">
        <v>0.1</v>
      </c>
    </row>
    <row r="459" spans="1:27" ht="15.75" customHeight="1" x14ac:dyDescent="0.25">
      <c r="A459" s="72">
        <v>21110430</v>
      </c>
      <c r="B459" s="72">
        <v>130.39642857142857</v>
      </c>
      <c r="C459" s="72">
        <v>124.11428571428574</v>
      </c>
      <c r="D459" s="72">
        <v>199.12499999999997</v>
      </c>
      <c r="E459" s="72">
        <v>179.14666666666665</v>
      </c>
      <c r="F459" s="72">
        <v>125.75172413793103</v>
      </c>
      <c r="G459" s="72">
        <v>57.120000000000005</v>
      </c>
      <c r="H459" s="72">
        <v>47.839285714285708</v>
      </c>
      <c r="I459" s="72">
        <v>27.537931034482764</v>
      </c>
      <c r="J459" s="72">
        <v>58.227999999999994</v>
      </c>
      <c r="K459" s="72">
        <v>166.44827586206895</v>
      </c>
      <c r="L459" s="72">
        <v>258.61071428571427</v>
      </c>
      <c r="M459" s="72">
        <v>186.32500000000002</v>
      </c>
      <c r="N459" s="72">
        <v>340</v>
      </c>
      <c r="O459" s="72">
        <v>0.93333333333333335</v>
      </c>
      <c r="P459" s="72">
        <v>0.93333333333333335</v>
      </c>
      <c r="Q459" s="72">
        <v>0.93333333333333335</v>
      </c>
      <c r="R459" s="72">
        <v>1</v>
      </c>
      <c r="S459" s="72">
        <v>0.96666666666666667</v>
      </c>
      <c r="T459" s="72">
        <v>1</v>
      </c>
      <c r="U459" s="72">
        <v>0.93333333333333335</v>
      </c>
      <c r="V459" s="72">
        <v>0.96666666666666667</v>
      </c>
      <c r="W459" s="72">
        <v>0.83333333333333337</v>
      </c>
      <c r="X459" s="72">
        <v>0.96666666666666667</v>
      </c>
      <c r="Y459" s="72">
        <v>0.93333333333333335</v>
      </c>
      <c r="Z459" s="72">
        <v>0.93333333333333335</v>
      </c>
      <c r="AA459" s="72">
        <v>0.94444444444444442</v>
      </c>
    </row>
    <row r="460" spans="1:27" ht="15.75" customHeight="1" x14ac:dyDescent="0.25">
      <c r="A460" s="72">
        <v>21110440</v>
      </c>
      <c r="B460" s="72">
        <v>154.72758620689658</v>
      </c>
      <c r="C460" s="72">
        <v>183.28888888888886</v>
      </c>
      <c r="D460" s="72">
        <v>226.5884615384615</v>
      </c>
      <c r="E460" s="72">
        <v>199.41333333333333</v>
      </c>
      <c r="F460" s="72">
        <v>134.32500000000002</v>
      </c>
      <c r="G460" s="72">
        <v>52.710000000000008</v>
      </c>
      <c r="H460" s="72">
        <v>44.181481481481484</v>
      </c>
      <c r="I460" s="72">
        <v>14.386666666666665</v>
      </c>
      <c r="J460" s="72">
        <v>55.1</v>
      </c>
      <c r="K460" s="72">
        <v>198.73333333333332</v>
      </c>
      <c r="L460" s="72">
        <v>318.71428571428572</v>
      </c>
      <c r="M460" s="72">
        <v>222.08965517241381</v>
      </c>
      <c r="N460" s="72">
        <v>344</v>
      </c>
      <c r="O460" s="72">
        <v>0.96666666666666667</v>
      </c>
      <c r="P460" s="72">
        <v>0.9</v>
      </c>
      <c r="Q460" s="72">
        <v>0.8666666666666667</v>
      </c>
      <c r="R460" s="72">
        <v>1</v>
      </c>
      <c r="S460" s="72">
        <v>0.93333333333333335</v>
      </c>
      <c r="T460" s="72">
        <v>1</v>
      </c>
      <c r="U460" s="72">
        <v>0.9</v>
      </c>
      <c r="V460" s="72">
        <v>1</v>
      </c>
      <c r="W460" s="72">
        <v>1</v>
      </c>
      <c r="X460" s="72">
        <v>1</v>
      </c>
      <c r="Y460" s="72">
        <v>0.93333333333333335</v>
      </c>
      <c r="Z460" s="72">
        <v>0.96666666666666667</v>
      </c>
      <c r="AA460" s="72">
        <v>0.9555555555555556</v>
      </c>
    </row>
    <row r="461" spans="1:27" ht="15.75" customHeight="1" x14ac:dyDescent="0.25">
      <c r="A461" s="72">
        <v>21110460</v>
      </c>
      <c r="B461" s="72">
        <v>108.4</v>
      </c>
      <c r="C461" s="72">
        <v>114.88888888888889</v>
      </c>
      <c r="D461" s="72">
        <v>156.4</v>
      </c>
      <c r="E461" s="72">
        <v>132</v>
      </c>
      <c r="F461" s="72">
        <v>100.11111111111111</v>
      </c>
      <c r="G461" s="72">
        <v>34.200000000000003</v>
      </c>
      <c r="H461" s="72">
        <v>19.600000000000001</v>
      </c>
      <c r="I461" s="72">
        <v>9</v>
      </c>
      <c r="J461" s="72">
        <v>23.6</v>
      </c>
      <c r="K461" s="72">
        <v>138.5</v>
      </c>
      <c r="L461" s="72">
        <v>308</v>
      </c>
      <c r="M461" s="72">
        <v>167.72727272727272</v>
      </c>
      <c r="N461" s="72">
        <v>119</v>
      </c>
      <c r="O461" s="72">
        <v>0.33333333333333331</v>
      </c>
      <c r="P461" s="72">
        <v>0.3</v>
      </c>
      <c r="Q461" s="72">
        <v>0.33333333333333331</v>
      </c>
      <c r="R461" s="72">
        <v>0.33333333333333331</v>
      </c>
      <c r="S461" s="72">
        <v>0.3</v>
      </c>
      <c r="T461" s="72">
        <v>0.33333333333333331</v>
      </c>
      <c r="U461" s="72">
        <v>0.33333333333333331</v>
      </c>
      <c r="V461" s="72">
        <v>0.33333333333333331</v>
      </c>
      <c r="W461" s="72">
        <v>0.33333333333333331</v>
      </c>
      <c r="X461" s="72">
        <v>0.33333333333333331</v>
      </c>
      <c r="Y461" s="72">
        <v>0.33333333333333331</v>
      </c>
      <c r="Z461" s="72">
        <v>0.36666666666666664</v>
      </c>
      <c r="AA461" s="72">
        <v>0.33055555555555555</v>
      </c>
    </row>
    <row r="462" spans="1:27" ht="15.75" customHeight="1" x14ac:dyDescent="0.25">
      <c r="A462" s="72">
        <v>21115020</v>
      </c>
      <c r="B462" s="72">
        <v>92.36333333333333</v>
      </c>
      <c r="C462" s="72">
        <v>127.95666666666668</v>
      </c>
      <c r="D462" s="72">
        <v>165.9</v>
      </c>
      <c r="E462" s="72">
        <v>155.77586206896549</v>
      </c>
      <c r="F462" s="72">
        <v>98.539999999999978</v>
      </c>
      <c r="G462" s="72">
        <v>37.716666666666669</v>
      </c>
      <c r="H462" s="72">
        <v>24.255172413793108</v>
      </c>
      <c r="I462" s="72">
        <v>15.379999999999997</v>
      </c>
      <c r="J462" s="72">
        <v>51.46</v>
      </c>
      <c r="K462" s="72">
        <v>162.92413793103452</v>
      </c>
      <c r="L462" s="72">
        <v>238.58333333333331</v>
      </c>
      <c r="M462" s="72">
        <v>163.06</v>
      </c>
      <c r="N462" s="72">
        <v>356</v>
      </c>
      <c r="O462" s="72">
        <v>1</v>
      </c>
      <c r="P462" s="72">
        <v>1</v>
      </c>
      <c r="Q462" s="72">
        <v>0.96666666666666667</v>
      </c>
      <c r="R462" s="72">
        <v>0.96666666666666667</v>
      </c>
      <c r="S462" s="72">
        <v>1</v>
      </c>
      <c r="T462" s="72">
        <v>1</v>
      </c>
      <c r="U462" s="72">
        <v>0.96666666666666667</v>
      </c>
      <c r="V462" s="72">
        <v>1</v>
      </c>
      <c r="W462" s="72">
        <v>1</v>
      </c>
      <c r="X462" s="72">
        <v>0.96666666666666667</v>
      </c>
      <c r="Y462" s="72">
        <v>1</v>
      </c>
      <c r="Z462" s="72">
        <v>1</v>
      </c>
      <c r="AA462" s="72">
        <v>0.98888888888888893</v>
      </c>
    </row>
    <row r="463" spans="1:27" ht="15.75" customHeight="1" x14ac:dyDescent="0.25">
      <c r="A463" s="72">
        <v>21115060</v>
      </c>
      <c r="B463" s="72">
        <v>64.065517241379297</v>
      </c>
      <c r="C463" s="72">
        <v>72.672413793103416</v>
      </c>
      <c r="D463" s="72">
        <v>123.13448275862069</v>
      </c>
      <c r="E463" s="72">
        <v>135.91666666666666</v>
      </c>
      <c r="F463" s="72">
        <v>87.63000000000001</v>
      </c>
      <c r="G463" s="72">
        <v>34.803571428571423</v>
      </c>
      <c r="H463" s="72">
        <v>25.193333333333332</v>
      </c>
      <c r="I463" s="72">
        <v>19.810000000000002</v>
      </c>
      <c r="J463" s="72">
        <v>55.610000000000021</v>
      </c>
      <c r="K463" s="72">
        <v>124.40000000000002</v>
      </c>
      <c r="L463" s="72">
        <v>202.17777777777775</v>
      </c>
      <c r="M463" s="72">
        <v>142.16</v>
      </c>
      <c r="N463" s="72">
        <v>352</v>
      </c>
      <c r="O463" s="72">
        <v>0.96666666666666667</v>
      </c>
      <c r="P463" s="72">
        <v>0.96666666666666667</v>
      </c>
      <c r="Q463" s="72">
        <v>0.96666666666666667</v>
      </c>
      <c r="R463" s="72">
        <v>1</v>
      </c>
      <c r="S463" s="72">
        <v>1</v>
      </c>
      <c r="T463" s="72">
        <v>0.93333333333333335</v>
      </c>
      <c r="U463" s="72">
        <v>1</v>
      </c>
      <c r="V463" s="72">
        <v>1</v>
      </c>
      <c r="W463" s="72">
        <v>1</v>
      </c>
      <c r="X463" s="72">
        <v>1</v>
      </c>
      <c r="Y463" s="72">
        <v>0.9</v>
      </c>
      <c r="Z463" s="72">
        <v>1</v>
      </c>
      <c r="AA463" s="72">
        <v>0.97777777777777775</v>
      </c>
    </row>
    <row r="464" spans="1:27" ht="15.75" customHeight="1" x14ac:dyDescent="0.25">
      <c r="A464" s="72">
        <v>21115070</v>
      </c>
      <c r="B464" s="72">
        <v>86.847619047619048</v>
      </c>
      <c r="C464" s="72">
        <v>114.16315789473684</v>
      </c>
      <c r="D464" s="72">
        <v>179.31999999999996</v>
      </c>
      <c r="E464" s="72">
        <v>192.27499999999995</v>
      </c>
      <c r="F464" s="72">
        <v>127.71428571428569</v>
      </c>
      <c r="G464" s="72">
        <v>75.214285714285722</v>
      </c>
      <c r="H464" s="72">
        <v>62.339999999999996</v>
      </c>
      <c r="I464" s="72">
        <v>41.182352941176475</v>
      </c>
      <c r="J464" s="72">
        <v>67.978947368421061</v>
      </c>
      <c r="K464" s="72">
        <v>187.99999999999997</v>
      </c>
      <c r="L464" s="72">
        <v>223.18888888888887</v>
      </c>
      <c r="M464" s="72">
        <v>149.20526315789473</v>
      </c>
      <c r="N464" s="72">
        <v>234</v>
      </c>
      <c r="O464" s="72">
        <v>0.7</v>
      </c>
      <c r="P464" s="72">
        <v>0.6333333333333333</v>
      </c>
      <c r="Q464" s="72">
        <v>0.66666666666666663</v>
      </c>
      <c r="R464" s="72">
        <v>0.66666666666666663</v>
      </c>
      <c r="S464" s="72">
        <v>0.7</v>
      </c>
      <c r="T464" s="72">
        <v>0.7</v>
      </c>
      <c r="U464" s="72">
        <v>0.66666666666666663</v>
      </c>
      <c r="V464" s="72">
        <v>0.56666666666666665</v>
      </c>
      <c r="W464" s="72">
        <v>0.6333333333333333</v>
      </c>
      <c r="X464" s="72">
        <v>0.6333333333333333</v>
      </c>
      <c r="Y464" s="72">
        <v>0.6</v>
      </c>
      <c r="Z464" s="72">
        <v>0.6333333333333333</v>
      </c>
      <c r="AA464" s="72">
        <v>0.65</v>
      </c>
    </row>
    <row r="465" spans="1:27" ht="15.75" customHeight="1" x14ac:dyDescent="0.25">
      <c r="A465" s="72">
        <v>21115080</v>
      </c>
      <c r="B465" s="72">
        <v>65.330769230769235</v>
      </c>
      <c r="C465" s="72">
        <v>86.134615384615373</v>
      </c>
      <c r="D465" s="72">
        <v>142.83333333333334</v>
      </c>
      <c r="E465" s="72">
        <v>136.40740740740742</v>
      </c>
      <c r="F465" s="72">
        <v>88.707407407407416</v>
      </c>
      <c r="G465" s="72">
        <v>34.281481481481485</v>
      </c>
      <c r="H465" s="72">
        <v>28.981481481481477</v>
      </c>
      <c r="I465" s="72">
        <v>19.588888888888885</v>
      </c>
      <c r="J465" s="72">
        <v>61.607407407407408</v>
      </c>
      <c r="K465" s="72">
        <v>128.21851851851849</v>
      </c>
      <c r="L465" s="72">
        <v>187.67037037037036</v>
      </c>
      <c r="M465" s="72">
        <v>130.6846153846154</v>
      </c>
      <c r="N465" s="72">
        <v>321</v>
      </c>
      <c r="O465" s="72">
        <v>0.8666666666666667</v>
      </c>
      <c r="P465" s="72">
        <v>0.8666666666666667</v>
      </c>
      <c r="Q465" s="72">
        <v>0.9</v>
      </c>
      <c r="R465" s="72">
        <v>0.9</v>
      </c>
      <c r="S465" s="72">
        <v>0.9</v>
      </c>
      <c r="T465" s="72">
        <v>0.9</v>
      </c>
      <c r="U465" s="72">
        <v>0.9</v>
      </c>
      <c r="V465" s="72">
        <v>0.9</v>
      </c>
      <c r="W465" s="72">
        <v>0.9</v>
      </c>
      <c r="X465" s="72">
        <v>0.9</v>
      </c>
      <c r="Y465" s="72">
        <v>0.9</v>
      </c>
      <c r="Z465" s="72">
        <v>0.8666666666666667</v>
      </c>
      <c r="AA465" s="72">
        <v>0.89166666666666672</v>
      </c>
    </row>
    <row r="466" spans="1:27" ht="15.75" customHeight="1" x14ac:dyDescent="0.25">
      <c r="A466" s="72">
        <v>21115100</v>
      </c>
      <c r="B466" s="72">
        <v>129.35714285714286</v>
      </c>
      <c r="C466" s="72">
        <v>118.95172413793104</v>
      </c>
      <c r="D466" s="72">
        <v>181.74482758620695</v>
      </c>
      <c r="E466" s="72">
        <v>170.25555555555547</v>
      </c>
      <c r="F466" s="72">
        <v>127.31724137931036</v>
      </c>
      <c r="G466" s="72">
        <v>69.546428571428592</v>
      </c>
      <c r="H466" s="72">
        <v>54.340740740740742</v>
      </c>
      <c r="I466" s="72">
        <v>37.183333333333344</v>
      </c>
      <c r="J466" s="72">
        <v>55.917857142857159</v>
      </c>
      <c r="K466" s="72">
        <v>189.19285714285715</v>
      </c>
      <c r="L466" s="72">
        <v>239.61034482758618</v>
      </c>
      <c r="M466" s="72">
        <v>170.59999999999997</v>
      </c>
      <c r="N466" s="72">
        <v>339</v>
      </c>
      <c r="O466" s="72">
        <v>0.93333333333333335</v>
      </c>
      <c r="P466" s="72">
        <v>0.96666666666666667</v>
      </c>
      <c r="Q466" s="72">
        <v>0.96666666666666667</v>
      </c>
      <c r="R466" s="72">
        <v>0.9</v>
      </c>
      <c r="S466" s="72">
        <v>0.96666666666666667</v>
      </c>
      <c r="T466" s="72">
        <v>0.93333333333333335</v>
      </c>
      <c r="U466" s="72">
        <v>0.9</v>
      </c>
      <c r="V466" s="72">
        <v>1</v>
      </c>
      <c r="W466" s="72">
        <v>0.93333333333333335</v>
      </c>
      <c r="X466" s="72">
        <v>0.93333333333333335</v>
      </c>
      <c r="Y466" s="72">
        <v>0.96666666666666667</v>
      </c>
      <c r="Z466" s="72">
        <v>0.9</v>
      </c>
      <c r="AA466" s="72">
        <v>0.94166666666666665</v>
      </c>
    </row>
    <row r="467" spans="1:27" ht="15.75" customHeight="1" x14ac:dyDescent="0.25">
      <c r="A467" s="72">
        <v>21115140</v>
      </c>
      <c r="B467" s="72">
        <v>66.592857142857142</v>
      </c>
      <c r="C467" s="72">
        <v>64.235714285714295</v>
      </c>
      <c r="D467" s="72">
        <v>121.37142857142858</v>
      </c>
      <c r="E467" s="72">
        <v>124.09285714285714</v>
      </c>
      <c r="F467" s="72">
        <v>141.58181818181819</v>
      </c>
      <c r="G467" s="72">
        <v>111.55999999999999</v>
      </c>
      <c r="H467" s="72">
        <v>93.426666666666677</v>
      </c>
      <c r="I467" s="72">
        <v>62.882352941176485</v>
      </c>
      <c r="J467" s="72">
        <v>79.142857142857139</v>
      </c>
      <c r="K467" s="72">
        <v>135.17857142857144</v>
      </c>
      <c r="L467" s="72">
        <v>151.41250000000002</v>
      </c>
      <c r="M467" s="72">
        <v>107.25333333333334</v>
      </c>
      <c r="N467" s="72">
        <v>168</v>
      </c>
      <c r="O467" s="72">
        <v>0.46666666666666667</v>
      </c>
      <c r="P467" s="72">
        <v>0.46666666666666667</v>
      </c>
      <c r="Q467" s="72">
        <v>0.46666666666666667</v>
      </c>
      <c r="R467" s="72">
        <v>0.46666666666666667</v>
      </c>
      <c r="S467" s="72">
        <v>0.36666666666666664</v>
      </c>
      <c r="T467" s="72">
        <v>0.33333333333333331</v>
      </c>
      <c r="U467" s="72">
        <v>0.5</v>
      </c>
      <c r="V467" s="72">
        <v>0.56666666666666665</v>
      </c>
      <c r="W467" s="72">
        <v>0.46666666666666667</v>
      </c>
      <c r="X467" s="72">
        <v>0.46666666666666667</v>
      </c>
      <c r="Y467" s="72">
        <v>0.53333333333333333</v>
      </c>
      <c r="Z467" s="72">
        <v>0.5</v>
      </c>
      <c r="AA467" s="72">
        <v>0.46666666666666667</v>
      </c>
    </row>
    <row r="468" spans="1:27" ht="15.75" customHeight="1" x14ac:dyDescent="0.25">
      <c r="A468" s="72">
        <v>21115180</v>
      </c>
      <c r="B468" s="72">
        <v>54.762499999999996</v>
      </c>
      <c r="C468" s="72">
        <v>71.379166666666663</v>
      </c>
      <c r="D468" s="72">
        <v>130.6391304347826</v>
      </c>
      <c r="E468" s="72">
        <v>128.94761904761904</v>
      </c>
      <c r="F468" s="72">
        <v>92.662500000000023</v>
      </c>
      <c r="G468" s="72">
        <v>44.213043478260857</v>
      </c>
      <c r="H468" s="72">
        <v>33.994736842105254</v>
      </c>
      <c r="I468" s="72">
        <v>19.228571428571431</v>
      </c>
      <c r="J468" s="72">
        <v>43.269565217391303</v>
      </c>
      <c r="K468" s="72">
        <v>127.62608695652175</v>
      </c>
      <c r="L468" s="72">
        <v>182.16666666666666</v>
      </c>
      <c r="M468" s="72">
        <v>97.629411764705878</v>
      </c>
      <c r="N468" s="72">
        <v>258</v>
      </c>
      <c r="O468" s="72">
        <v>0.53333333333333333</v>
      </c>
      <c r="P468" s="72">
        <v>0.8</v>
      </c>
      <c r="Q468" s="72">
        <v>0.76666666666666672</v>
      </c>
      <c r="R468" s="72">
        <v>0.7</v>
      </c>
      <c r="S468" s="72">
        <v>0.8</v>
      </c>
      <c r="T468" s="72">
        <v>0.76666666666666672</v>
      </c>
      <c r="U468" s="72">
        <v>0.6333333333333333</v>
      </c>
      <c r="V468" s="72">
        <v>0.7</v>
      </c>
      <c r="W468" s="72">
        <v>0.76666666666666672</v>
      </c>
      <c r="X468" s="72">
        <v>0.76666666666666672</v>
      </c>
      <c r="Y468" s="72">
        <v>0.8</v>
      </c>
      <c r="Z468" s="72">
        <v>0.56666666666666665</v>
      </c>
      <c r="AA468" s="72">
        <v>0.71666666666666667</v>
      </c>
    </row>
    <row r="469" spans="1:27" ht="15.75" customHeight="1" x14ac:dyDescent="0.25">
      <c r="A469" s="72">
        <v>21120010</v>
      </c>
      <c r="B469" s="72">
        <v>170.39310344827589</v>
      </c>
      <c r="C469" s="72">
        <v>236.4</v>
      </c>
      <c r="D469" s="72">
        <v>265.51785714285717</v>
      </c>
      <c r="E469" s="72">
        <v>214.37200000000001</v>
      </c>
      <c r="F469" s="72">
        <v>188.14400000000001</v>
      </c>
      <c r="G469" s="72">
        <v>89.215384615384636</v>
      </c>
      <c r="H469" s="72">
        <v>59.831034482758625</v>
      </c>
      <c r="I469" s="72">
        <v>33.1</v>
      </c>
      <c r="J469" s="72">
        <v>94.646428571428572</v>
      </c>
      <c r="K469" s="72">
        <v>246.36785714285719</v>
      </c>
      <c r="L469" s="72">
        <v>313.66249999999997</v>
      </c>
      <c r="M469" s="72">
        <v>225.36071428571429</v>
      </c>
      <c r="N469" s="72">
        <v>328</v>
      </c>
      <c r="O469" s="72">
        <v>0.96666666666666667</v>
      </c>
      <c r="P469" s="72">
        <v>0.96666666666666667</v>
      </c>
      <c r="Q469" s="72">
        <v>0.93333333333333335</v>
      </c>
      <c r="R469" s="72">
        <v>0.83333333333333337</v>
      </c>
      <c r="S469" s="72">
        <v>0.83333333333333337</v>
      </c>
      <c r="T469" s="72">
        <v>0.8666666666666667</v>
      </c>
      <c r="U469" s="72">
        <v>0.96666666666666667</v>
      </c>
      <c r="V469" s="72">
        <v>0.96666666666666667</v>
      </c>
      <c r="W469" s="72">
        <v>0.93333333333333335</v>
      </c>
      <c r="X469" s="72">
        <v>0.93333333333333335</v>
      </c>
      <c r="Y469" s="72">
        <v>0.8</v>
      </c>
      <c r="Z469" s="72">
        <v>0.93333333333333335</v>
      </c>
      <c r="AA469" s="72">
        <v>0.91111111111111109</v>
      </c>
    </row>
    <row r="470" spans="1:27" ht="15.75" customHeight="1" x14ac:dyDescent="0.25">
      <c r="A470" s="72">
        <v>21120040</v>
      </c>
      <c r="B470" s="72">
        <v>129.03703703703704</v>
      </c>
      <c r="C470" s="72">
        <v>150.20689655172413</v>
      </c>
      <c r="D470" s="72">
        <v>245.2962962962963</v>
      </c>
      <c r="E470" s="72">
        <v>188.92857142857142</v>
      </c>
      <c r="F470" s="72">
        <v>128.42307692307693</v>
      </c>
      <c r="G470" s="72">
        <v>56.862068965517238</v>
      </c>
      <c r="H470" s="72">
        <v>39.607142857142854</v>
      </c>
      <c r="I470" s="72">
        <v>27.862068965517242</v>
      </c>
      <c r="J470" s="72">
        <v>76.044444444444437</v>
      </c>
      <c r="K470" s="72">
        <v>198.10714285714286</v>
      </c>
      <c r="L470" s="72">
        <v>325.59259259259261</v>
      </c>
      <c r="M470" s="72">
        <v>203.61538461538461</v>
      </c>
      <c r="N470" s="72">
        <v>331</v>
      </c>
      <c r="O470" s="72">
        <v>0.9</v>
      </c>
      <c r="P470" s="72">
        <v>0.96666666666666667</v>
      </c>
      <c r="Q470" s="72">
        <v>0.9</v>
      </c>
      <c r="R470" s="72">
        <v>0.93333333333333335</v>
      </c>
      <c r="S470" s="72">
        <v>0.8666666666666667</v>
      </c>
      <c r="T470" s="72">
        <v>0.96666666666666667</v>
      </c>
      <c r="U470" s="72">
        <v>0.93333333333333335</v>
      </c>
      <c r="V470" s="72">
        <v>0.96666666666666667</v>
      </c>
      <c r="W470" s="72">
        <v>0.9</v>
      </c>
      <c r="X470" s="72">
        <v>0.93333333333333335</v>
      </c>
      <c r="Y470" s="72">
        <v>0.9</v>
      </c>
      <c r="Z470" s="72">
        <v>0.8666666666666667</v>
      </c>
      <c r="AA470" s="72">
        <v>0.9194444444444444</v>
      </c>
    </row>
    <row r="471" spans="1:27" ht="15.75" customHeight="1" x14ac:dyDescent="0.25">
      <c r="A471" s="72">
        <v>21120090</v>
      </c>
      <c r="B471" s="72">
        <v>132.26666666666668</v>
      </c>
      <c r="C471" s="72">
        <v>166.125</v>
      </c>
      <c r="D471" s="72">
        <v>230.2962962962963</v>
      </c>
      <c r="E471" s="72">
        <v>205.27586206896552</v>
      </c>
      <c r="F471" s="72">
        <v>140.5</v>
      </c>
      <c r="G471" s="72">
        <v>56.9</v>
      </c>
      <c r="H471" s="72">
        <v>36.827586206896555</v>
      </c>
      <c r="I471" s="72">
        <v>24.8</v>
      </c>
      <c r="J471" s="72">
        <v>68.41379310344827</v>
      </c>
      <c r="K471" s="72">
        <v>198.39285714285714</v>
      </c>
      <c r="L471" s="72">
        <v>265.21428571428572</v>
      </c>
      <c r="M471" s="72">
        <v>192.65517241379311</v>
      </c>
      <c r="N471" s="72">
        <v>345</v>
      </c>
      <c r="O471" s="72">
        <v>1</v>
      </c>
      <c r="P471" s="72">
        <v>0.93333333333333335</v>
      </c>
      <c r="Q471" s="72">
        <v>0.9</v>
      </c>
      <c r="R471" s="72">
        <v>0.96666666666666667</v>
      </c>
      <c r="S471" s="72">
        <v>0.93333333333333335</v>
      </c>
      <c r="T471" s="72">
        <v>1</v>
      </c>
      <c r="U471" s="72">
        <v>0.96666666666666667</v>
      </c>
      <c r="V471" s="72">
        <v>1</v>
      </c>
      <c r="W471" s="72">
        <v>0.96666666666666667</v>
      </c>
      <c r="X471" s="72">
        <v>0.93333333333333335</v>
      </c>
      <c r="Y471" s="72">
        <v>0.93333333333333335</v>
      </c>
      <c r="Z471" s="72">
        <v>0.96666666666666667</v>
      </c>
      <c r="AA471" s="72">
        <v>0.95833333333333337</v>
      </c>
    </row>
    <row r="472" spans="1:27" ht="15.75" customHeight="1" x14ac:dyDescent="0.25">
      <c r="A472" s="72">
        <v>21120100</v>
      </c>
      <c r="B472" s="72">
        <v>190.93103448275863</v>
      </c>
      <c r="C472" s="72">
        <v>246</v>
      </c>
      <c r="D472" s="72">
        <v>286.26666666666665</v>
      </c>
      <c r="E472" s="72">
        <v>260.46666666666664</v>
      </c>
      <c r="F472" s="72">
        <v>204.10344827586206</v>
      </c>
      <c r="G472" s="72">
        <v>95.517241379310349</v>
      </c>
      <c r="H472" s="72">
        <v>57</v>
      </c>
      <c r="I472" s="72">
        <v>56.3</v>
      </c>
      <c r="J472" s="72">
        <v>103.03333333333333</v>
      </c>
      <c r="K472" s="72">
        <v>235.55555555555554</v>
      </c>
      <c r="L472" s="72">
        <v>298.38461538461536</v>
      </c>
      <c r="M472" s="72">
        <v>260.56666666666666</v>
      </c>
      <c r="N472" s="72">
        <v>348</v>
      </c>
      <c r="O472" s="72">
        <v>0.96666666666666667</v>
      </c>
      <c r="P472" s="72">
        <v>0.96666666666666667</v>
      </c>
      <c r="Q472" s="72">
        <v>1</v>
      </c>
      <c r="R472" s="72">
        <v>1</v>
      </c>
      <c r="S472" s="72">
        <v>0.96666666666666667</v>
      </c>
      <c r="T472" s="72">
        <v>0.96666666666666667</v>
      </c>
      <c r="U472" s="72">
        <v>0.96666666666666667</v>
      </c>
      <c r="V472" s="72">
        <v>1</v>
      </c>
      <c r="W472" s="72">
        <v>1</v>
      </c>
      <c r="X472" s="72">
        <v>0.9</v>
      </c>
      <c r="Y472" s="72">
        <v>0.8666666666666667</v>
      </c>
      <c r="Z472" s="72">
        <v>1</v>
      </c>
      <c r="AA472" s="72">
        <v>0.96666666666666667</v>
      </c>
    </row>
    <row r="473" spans="1:27" ht="15.75" customHeight="1" x14ac:dyDescent="0.25">
      <c r="A473" s="72">
        <v>21120130</v>
      </c>
      <c r="B473" s="72">
        <v>149.99523809523808</v>
      </c>
      <c r="C473" s="72">
        <v>167.1761904761905</v>
      </c>
      <c r="D473" s="72">
        <v>203.73888888888891</v>
      </c>
      <c r="E473" s="72">
        <v>207.43529411764706</v>
      </c>
      <c r="F473" s="72">
        <v>117.28947368421052</v>
      </c>
      <c r="G473" s="72">
        <v>57.75</v>
      </c>
      <c r="H473" s="72">
        <v>36.257894736842111</v>
      </c>
      <c r="I473" s="72">
        <v>15.505000000000001</v>
      </c>
      <c r="J473" s="72">
        <v>64.25</v>
      </c>
      <c r="K473" s="72">
        <v>220.58095238095237</v>
      </c>
      <c r="L473" s="72">
        <v>277.70476190476194</v>
      </c>
      <c r="M473" s="72">
        <v>211.76499999999996</v>
      </c>
      <c r="N473" s="72">
        <v>237</v>
      </c>
      <c r="O473" s="72">
        <v>0.7</v>
      </c>
      <c r="P473" s="72">
        <v>0.7</v>
      </c>
      <c r="Q473" s="72">
        <v>0.6</v>
      </c>
      <c r="R473" s="72">
        <v>0.56666666666666665</v>
      </c>
      <c r="S473" s="72">
        <v>0.6333333333333333</v>
      </c>
      <c r="T473" s="72">
        <v>0.66666666666666663</v>
      </c>
      <c r="U473" s="72">
        <v>0.6333333333333333</v>
      </c>
      <c r="V473" s="72">
        <v>0.66666666666666663</v>
      </c>
      <c r="W473" s="72">
        <v>0.66666666666666663</v>
      </c>
      <c r="X473" s="72">
        <v>0.7</v>
      </c>
      <c r="Y473" s="72">
        <v>0.7</v>
      </c>
      <c r="Z473" s="72">
        <v>0.66666666666666663</v>
      </c>
      <c r="AA473" s="72">
        <v>0.65833333333333333</v>
      </c>
    </row>
    <row r="474" spans="1:27" ht="15.75" customHeight="1" x14ac:dyDescent="0.25">
      <c r="A474" s="72">
        <v>21125010</v>
      </c>
      <c r="B474" s="72">
        <v>106.38333333333333</v>
      </c>
      <c r="C474" s="72">
        <v>119.90000000000002</v>
      </c>
      <c r="D474" s="72">
        <v>198.73750000000004</v>
      </c>
      <c r="E474" s="72">
        <v>200.03333333333333</v>
      </c>
      <c r="F474" s="72">
        <v>168.31600000000003</v>
      </c>
      <c r="G474" s="72">
        <v>91.471999999999994</v>
      </c>
      <c r="H474" s="72">
        <v>68.091666666666669</v>
      </c>
      <c r="I474" s="72">
        <v>48.384000000000007</v>
      </c>
      <c r="J474" s="72">
        <v>80.919230769230793</v>
      </c>
      <c r="K474" s="72">
        <v>175.648</v>
      </c>
      <c r="L474" s="72">
        <v>204.78</v>
      </c>
      <c r="M474" s="72">
        <v>128.39565217391305</v>
      </c>
      <c r="N474" s="72">
        <v>294</v>
      </c>
      <c r="O474" s="72">
        <v>0.8</v>
      </c>
      <c r="P474" s="72">
        <v>0.8</v>
      </c>
      <c r="Q474" s="72">
        <v>0.8</v>
      </c>
      <c r="R474" s="72">
        <v>0.8</v>
      </c>
      <c r="S474" s="72">
        <v>0.83333333333333337</v>
      </c>
      <c r="T474" s="72">
        <v>0.83333333333333337</v>
      </c>
      <c r="U474" s="72">
        <v>0.8</v>
      </c>
      <c r="V474" s="72">
        <v>0.83333333333333337</v>
      </c>
      <c r="W474" s="72">
        <v>0.8666666666666667</v>
      </c>
      <c r="X474" s="72">
        <v>0.83333333333333337</v>
      </c>
      <c r="Y474" s="72">
        <v>0.83333333333333337</v>
      </c>
      <c r="Z474" s="72">
        <v>0.76666666666666672</v>
      </c>
      <c r="AA474" s="72">
        <v>0.81666666666666665</v>
      </c>
    </row>
    <row r="475" spans="1:27" ht="15.75" customHeight="1" x14ac:dyDescent="0.25">
      <c r="A475" s="72">
        <v>21125020</v>
      </c>
      <c r="B475" s="72">
        <v>138.70588235294119</v>
      </c>
      <c r="C475" s="72">
        <v>181.85000000000002</v>
      </c>
      <c r="D475" s="72">
        <v>209.56842105263158</v>
      </c>
      <c r="E475" s="72">
        <v>194.70555555555558</v>
      </c>
      <c r="F475" s="72">
        <v>117.58947368421055</v>
      </c>
      <c r="G475" s="72">
        <v>51.820000000000014</v>
      </c>
      <c r="H475" s="72">
        <v>33.536842105263169</v>
      </c>
      <c r="I475" s="72">
        <v>19.014999999999997</v>
      </c>
      <c r="J475" s="72">
        <v>61.228571428571428</v>
      </c>
      <c r="K475" s="72">
        <v>174.34</v>
      </c>
      <c r="L475" s="72">
        <v>272.95000000000005</v>
      </c>
      <c r="M475" s="72">
        <v>184.18124999999998</v>
      </c>
      <c r="N475" s="72">
        <v>223</v>
      </c>
      <c r="O475" s="72">
        <v>0.56666666666666665</v>
      </c>
      <c r="P475" s="72">
        <v>0.53333333333333333</v>
      </c>
      <c r="Q475" s="72">
        <v>0.6333333333333333</v>
      </c>
      <c r="R475" s="72">
        <v>0.6</v>
      </c>
      <c r="S475" s="72">
        <v>0.6333333333333333</v>
      </c>
      <c r="T475" s="72">
        <v>0.66666666666666663</v>
      </c>
      <c r="U475" s="72">
        <v>0.6333333333333333</v>
      </c>
      <c r="V475" s="72">
        <v>0.66666666666666663</v>
      </c>
      <c r="W475" s="72">
        <v>0.7</v>
      </c>
      <c r="X475" s="72">
        <v>0.66666666666666663</v>
      </c>
      <c r="Y475" s="72">
        <v>0.6</v>
      </c>
      <c r="Z475" s="72">
        <v>0.53333333333333333</v>
      </c>
      <c r="AA475" s="72">
        <v>0.61944444444444446</v>
      </c>
    </row>
    <row r="476" spans="1:27" ht="15.75" customHeight="1" x14ac:dyDescent="0.25">
      <c r="A476" s="72">
        <v>21125040</v>
      </c>
      <c r="B476" s="72">
        <v>92.885714285714272</v>
      </c>
      <c r="C476" s="72">
        <v>146.75</v>
      </c>
      <c r="D476" s="72">
        <v>151.93333333333334</v>
      </c>
      <c r="E476" s="72">
        <v>153.45000000000002</v>
      </c>
      <c r="F476" s="72">
        <v>76.899999999999991</v>
      </c>
      <c r="G476" s="72">
        <v>86.133333333333326</v>
      </c>
      <c r="H476" s="72">
        <v>26.133333333333329</v>
      </c>
      <c r="I476" s="72">
        <v>12.616666666666667</v>
      </c>
      <c r="J476" s="72">
        <v>35.616666666666667</v>
      </c>
      <c r="K476" s="72">
        <v>148.07499999999999</v>
      </c>
      <c r="L476" s="72">
        <v>171.10000000000002</v>
      </c>
      <c r="M476" s="72">
        <v>133.66</v>
      </c>
      <c r="N476" s="72">
        <v>69</v>
      </c>
      <c r="O476" s="72">
        <v>0.23333333333333334</v>
      </c>
      <c r="P476" s="72">
        <v>0.2</v>
      </c>
      <c r="Q476" s="72">
        <v>0.2</v>
      </c>
      <c r="R476" s="72">
        <v>0.2</v>
      </c>
      <c r="S476" s="72">
        <v>0.23333333333333334</v>
      </c>
      <c r="T476" s="72">
        <v>0.2</v>
      </c>
      <c r="U476" s="72">
        <v>0.2</v>
      </c>
      <c r="V476" s="72">
        <v>0.2</v>
      </c>
      <c r="W476" s="72">
        <v>0.2</v>
      </c>
      <c r="X476" s="72">
        <v>0.13333333333333333</v>
      </c>
      <c r="Y476" s="72">
        <v>0.13333333333333333</v>
      </c>
      <c r="Z476" s="72">
        <v>0.16666666666666666</v>
      </c>
      <c r="AA476" s="72">
        <v>0.19166666666666668</v>
      </c>
    </row>
    <row r="477" spans="1:27" ht="15.75" customHeight="1" x14ac:dyDescent="0.25">
      <c r="A477" s="72">
        <v>21130010</v>
      </c>
      <c r="B477" s="72">
        <v>119.72413793103448</v>
      </c>
      <c r="C477" s="72">
        <v>137</v>
      </c>
      <c r="D477" s="72">
        <v>220.33333333333334</v>
      </c>
      <c r="E477" s="72">
        <v>278.55666666666667</v>
      </c>
      <c r="F477" s="72">
        <v>194.44666666666666</v>
      </c>
      <c r="G477" s="72">
        <v>92.793333333333322</v>
      </c>
      <c r="H477" s="72">
        <v>58.589999999999996</v>
      </c>
      <c r="I477" s="72">
        <v>55.503448275862063</v>
      </c>
      <c r="J477" s="72">
        <v>102.98620689655174</v>
      </c>
      <c r="K477" s="72">
        <v>223.87</v>
      </c>
      <c r="L477" s="72">
        <v>232.68</v>
      </c>
      <c r="M477" s="72">
        <v>184.20333333333335</v>
      </c>
      <c r="N477" s="72">
        <v>356</v>
      </c>
      <c r="O477" s="72">
        <v>0.96666666666666667</v>
      </c>
      <c r="P477" s="72">
        <v>0.96666666666666667</v>
      </c>
      <c r="Q477" s="72">
        <v>1</v>
      </c>
      <c r="R477" s="72">
        <v>1</v>
      </c>
      <c r="S477" s="72">
        <v>1</v>
      </c>
      <c r="T477" s="72">
        <v>1</v>
      </c>
      <c r="U477" s="72">
        <v>1</v>
      </c>
      <c r="V477" s="72">
        <v>0.96666666666666667</v>
      </c>
      <c r="W477" s="72">
        <v>0.96666666666666667</v>
      </c>
      <c r="X477" s="72">
        <v>1</v>
      </c>
      <c r="Y477" s="72">
        <v>1</v>
      </c>
      <c r="Z477" s="72">
        <v>1</v>
      </c>
      <c r="AA477" s="72">
        <v>0.98888888888888893</v>
      </c>
    </row>
    <row r="478" spans="1:27" ht="15.75" customHeight="1" x14ac:dyDescent="0.25">
      <c r="A478" s="72">
        <v>21130040</v>
      </c>
      <c r="B478" s="72">
        <v>149.39130434782609</v>
      </c>
      <c r="C478" s="72">
        <v>207.2608695652174</v>
      </c>
      <c r="D478" s="72">
        <v>271.12</v>
      </c>
      <c r="E478" s="72">
        <v>261</v>
      </c>
      <c r="F478" s="72">
        <v>160.36000000000001</v>
      </c>
      <c r="G478" s="72">
        <v>69.826086956521735</v>
      </c>
      <c r="H478" s="72">
        <v>44.434782608695649</v>
      </c>
      <c r="I478" s="72">
        <v>37.208333333333336</v>
      </c>
      <c r="J478" s="72">
        <v>90.578947368421055</v>
      </c>
      <c r="K478" s="72">
        <v>221.15789473684211</v>
      </c>
      <c r="L478" s="72">
        <v>291.04545454545456</v>
      </c>
      <c r="M478" s="72">
        <v>199.54166666666666</v>
      </c>
      <c r="N478" s="72">
        <v>275</v>
      </c>
      <c r="O478" s="72">
        <v>0.76666666666666672</v>
      </c>
      <c r="P478" s="72">
        <v>0.76666666666666672</v>
      </c>
      <c r="Q478" s="72">
        <v>0.83333333333333337</v>
      </c>
      <c r="R478" s="72">
        <v>0.83333333333333337</v>
      </c>
      <c r="S478" s="72">
        <v>0.83333333333333337</v>
      </c>
      <c r="T478" s="72">
        <v>0.76666666666666672</v>
      </c>
      <c r="U478" s="72">
        <v>0.76666666666666672</v>
      </c>
      <c r="V478" s="72">
        <v>0.8</v>
      </c>
      <c r="W478" s="72">
        <v>0.6333333333333333</v>
      </c>
      <c r="X478" s="72">
        <v>0.6333333333333333</v>
      </c>
      <c r="Y478" s="72">
        <v>0.73333333333333328</v>
      </c>
      <c r="Z478" s="72">
        <v>0.8</v>
      </c>
      <c r="AA478" s="72">
        <v>0.76388888888888884</v>
      </c>
    </row>
    <row r="479" spans="1:27" ht="15.75" customHeight="1" x14ac:dyDescent="0.25">
      <c r="A479" s="72">
        <v>21130050</v>
      </c>
      <c r="B479" s="72">
        <v>68.34482758620689</v>
      </c>
      <c r="C479" s="72">
        <v>82.1</v>
      </c>
      <c r="D479" s="72">
        <v>124.18518518518519</v>
      </c>
      <c r="E479" s="72">
        <v>136.48275862068965</v>
      </c>
      <c r="F479" s="72">
        <v>90.689655172413794</v>
      </c>
      <c r="G479" s="72">
        <v>34.655172413793103</v>
      </c>
      <c r="H479" s="72">
        <v>22.366666666666667</v>
      </c>
      <c r="I479" s="72">
        <v>19.633333333333333</v>
      </c>
      <c r="J479" s="72">
        <v>51.533333333333331</v>
      </c>
      <c r="K479" s="72">
        <v>157.6</v>
      </c>
      <c r="L479" s="72">
        <v>200.41379310344828</v>
      </c>
      <c r="M479" s="72">
        <v>138.24137931034483</v>
      </c>
      <c r="N479" s="72">
        <v>351</v>
      </c>
      <c r="O479" s="72">
        <v>0.96666666666666667</v>
      </c>
      <c r="P479" s="72">
        <v>1</v>
      </c>
      <c r="Q479" s="72">
        <v>0.9</v>
      </c>
      <c r="R479" s="72">
        <v>0.96666666666666667</v>
      </c>
      <c r="S479" s="72">
        <v>0.96666666666666667</v>
      </c>
      <c r="T479" s="72">
        <v>0.96666666666666667</v>
      </c>
      <c r="U479" s="72">
        <v>1</v>
      </c>
      <c r="V479" s="72">
        <v>1</v>
      </c>
      <c r="W479" s="72">
        <v>1</v>
      </c>
      <c r="X479" s="72">
        <v>1</v>
      </c>
      <c r="Y479" s="72">
        <v>0.96666666666666667</v>
      </c>
      <c r="Z479" s="72">
        <v>0.96666666666666667</v>
      </c>
      <c r="AA479" s="72">
        <v>0.97499999999999998</v>
      </c>
    </row>
    <row r="480" spans="1:27" ht="15.75" customHeight="1" x14ac:dyDescent="0.25">
      <c r="A480" s="72">
        <v>21130060</v>
      </c>
      <c r="B480" s="72">
        <v>148.55172413793105</v>
      </c>
      <c r="C480" s="72">
        <v>167.92857142857142</v>
      </c>
      <c r="D480" s="72">
        <v>212.53333333333333</v>
      </c>
      <c r="E480" s="72">
        <v>189.79285714285714</v>
      </c>
      <c r="F480" s="72">
        <v>154.65517241379311</v>
      </c>
      <c r="G480" s="72">
        <v>80.3</v>
      </c>
      <c r="H480" s="72">
        <v>72.233333333333334</v>
      </c>
      <c r="I480" s="72">
        <v>57.133333333333333</v>
      </c>
      <c r="J480" s="72">
        <v>84.961538461538467</v>
      </c>
      <c r="K480" s="72">
        <v>218.69230769230768</v>
      </c>
      <c r="L480" s="72">
        <v>246.1103448275862</v>
      </c>
      <c r="M480" s="72">
        <v>150.78571428571428</v>
      </c>
      <c r="N480" s="72">
        <v>343</v>
      </c>
      <c r="O480" s="72">
        <v>0.96666666666666667</v>
      </c>
      <c r="P480" s="72">
        <v>0.93333333333333335</v>
      </c>
      <c r="Q480" s="72">
        <v>1</v>
      </c>
      <c r="R480" s="72">
        <v>0.93333333333333335</v>
      </c>
      <c r="S480" s="72">
        <v>0.96666666666666667</v>
      </c>
      <c r="T480" s="72">
        <v>1</v>
      </c>
      <c r="U480" s="72">
        <v>1</v>
      </c>
      <c r="V480" s="72">
        <v>1</v>
      </c>
      <c r="W480" s="72">
        <v>0.8666666666666667</v>
      </c>
      <c r="X480" s="72">
        <v>0.8666666666666667</v>
      </c>
      <c r="Y480" s="72">
        <v>0.96666666666666667</v>
      </c>
      <c r="Z480" s="72">
        <v>0.93333333333333335</v>
      </c>
      <c r="AA480" s="72">
        <v>0.95277777777777772</v>
      </c>
    </row>
    <row r="481" spans="1:27" ht="15.75" customHeight="1" x14ac:dyDescent="0.25">
      <c r="A481" s="72">
        <v>21130070</v>
      </c>
      <c r="B481" s="72">
        <v>109.8</v>
      </c>
      <c r="C481" s="72">
        <v>121.8</v>
      </c>
      <c r="D481" s="72">
        <v>128.5</v>
      </c>
      <c r="E481" s="72">
        <v>162</v>
      </c>
      <c r="F481" s="72">
        <v>169</v>
      </c>
      <c r="G481" s="72">
        <v>26.75</v>
      </c>
      <c r="H481" s="72">
        <v>20.666666666666668</v>
      </c>
      <c r="I481" s="72">
        <v>30.25</v>
      </c>
      <c r="J481" s="72">
        <v>125.33333333333333</v>
      </c>
      <c r="K481" s="72">
        <v>129.75</v>
      </c>
      <c r="L481" s="72">
        <v>301.33333333333331</v>
      </c>
      <c r="M481" s="72">
        <v>175.25</v>
      </c>
      <c r="N481" s="72">
        <v>47</v>
      </c>
      <c r="O481" s="72">
        <v>0.16666666666666666</v>
      </c>
      <c r="P481" s="72">
        <v>0.16666666666666666</v>
      </c>
      <c r="Q481" s="72">
        <v>0.13333333333333333</v>
      </c>
      <c r="R481" s="72">
        <v>0.13333333333333333</v>
      </c>
      <c r="S481" s="72">
        <v>0.13333333333333333</v>
      </c>
      <c r="T481" s="72">
        <v>0.13333333333333333</v>
      </c>
      <c r="U481" s="72">
        <v>0.1</v>
      </c>
      <c r="V481" s="72">
        <v>0.13333333333333333</v>
      </c>
      <c r="W481" s="72">
        <v>0.1</v>
      </c>
      <c r="X481" s="72">
        <v>0.13333333333333333</v>
      </c>
      <c r="Y481" s="72">
        <v>0.1</v>
      </c>
      <c r="Z481" s="72">
        <v>0.13333333333333333</v>
      </c>
      <c r="AA481" s="72">
        <v>0.13055555555555556</v>
      </c>
    </row>
    <row r="482" spans="1:27" ht="15.75" customHeight="1" x14ac:dyDescent="0.25">
      <c r="A482" s="72">
        <v>21130080</v>
      </c>
      <c r="B482" s="72">
        <v>155.65384615384616</v>
      </c>
      <c r="C482" s="72">
        <v>198.22222222222223</v>
      </c>
      <c r="D482" s="72">
        <v>251.07692307692307</v>
      </c>
      <c r="E482" s="72">
        <v>285.19230769230768</v>
      </c>
      <c r="F482" s="72">
        <v>172.57142857142858</v>
      </c>
      <c r="G482" s="72">
        <v>80.518518518518519</v>
      </c>
      <c r="H482" s="72">
        <v>43.5</v>
      </c>
      <c r="I482" s="72">
        <v>35.25</v>
      </c>
      <c r="J482" s="72">
        <v>89.932000000000002</v>
      </c>
      <c r="K482" s="72">
        <v>247.42857142857142</v>
      </c>
      <c r="L482" s="72">
        <v>312.85185185185185</v>
      </c>
      <c r="M482" s="72">
        <v>220.55555555555554</v>
      </c>
      <c r="N482" s="72">
        <v>323</v>
      </c>
      <c r="O482" s="72">
        <v>0.8666666666666667</v>
      </c>
      <c r="P482" s="72">
        <v>0.9</v>
      </c>
      <c r="Q482" s="72">
        <v>0.8666666666666667</v>
      </c>
      <c r="R482" s="72">
        <v>0.8666666666666667</v>
      </c>
      <c r="S482" s="72">
        <v>0.93333333333333335</v>
      </c>
      <c r="T482" s="72">
        <v>0.9</v>
      </c>
      <c r="U482" s="72">
        <v>0.93333333333333335</v>
      </c>
      <c r="V482" s="72">
        <v>0.93333333333333335</v>
      </c>
      <c r="W482" s="72">
        <v>0.83333333333333337</v>
      </c>
      <c r="X482" s="72">
        <v>0.93333333333333335</v>
      </c>
      <c r="Y482" s="72">
        <v>0.9</v>
      </c>
      <c r="Z482" s="72">
        <v>0.9</v>
      </c>
      <c r="AA482" s="72">
        <v>0.89722222222222225</v>
      </c>
    </row>
    <row r="483" spans="1:27" ht="15.75" customHeight="1" x14ac:dyDescent="0.25">
      <c r="A483" s="72">
        <v>21130090</v>
      </c>
      <c r="B483" s="72">
        <v>110</v>
      </c>
      <c r="C483" s="72" t="s">
        <v>2054</v>
      </c>
      <c r="D483" s="72" t="s">
        <v>2054</v>
      </c>
      <c r="E483" s="72">
        <v>230</v>
      </c>
      <c r="F483" s="72">
        <v>175</v>
      </c>
      <c r="G483" s="72">
        <v>55</v>
      </c>
      <c r="H483" s="72">
        <v>40</v>
      </c>
      <c r="I483" s="72">
        <v>35</v>
      </c>
      <c r="J483" s="72">
        <v>165</v>
      </c>
      <c r="K483" s="72">
        <v>280</v>
      </c>
      <c r="L483" s="72">
        <v>435</v>
      </c>
      <c r="M483" s="72">
        <v>60</v>
      </c>
      <c r="N483" s="72">
        <v>10</v>
      </c>
      <c r="O483" s="72">
        <v>3.3333333333333333E-2</v>
      </c>
      <c r="P483" s="72">
        <v>0</v>
      </c>
      <c r="Q483" s="72">
        <v>0</v>
      </c>
      <c r="R483" s="72">
        <v>3.3333333333333333E-2</v>
      </c>
      <c r="S483" s="72">
        <v>3.3333333333333333E-2</v>
      </c>
      <c r="T483" s="72">
        <v>3.3333333333333333E-2</v>
      </c>
      <c r="U483" s="72">
        <v>3.3333333333333333E-2</v>
      </c>
      <c r="V483" s="72">
        <v>3.3333333333333333E-2</v>
      </c>
      <c r="W483" s="72">
        <v>3.3333333333333333E-2</v>
      </c>
      <c r="X483" s="72">
        <v>3.3333333333333333E-2</v>
      </c>
      <c r="Y483" s="72">
        <v>3.3333333333333333E-2</v>
      </c>
      <c r="Z483" s="72">
        <v>3.3333333333333333E-2</v>
      </c>
      <c r="AA483" s="72">
        <v>2.7777777777777776E-2</v>
      </c>
    </row>
    <row r="484" spans="1:27" ht="15.75" customHeight="1" x14ac:dyDescent="0.25">
      <c r="A484" s="72">
        <v>21130110</v>
      </c>
      <c r="B484" s="72">
        <v>164.62413793103448</v>
      </c>
      <c r="C484" s="72">
        <v>178.68333333333334</v>
      </c>
      <c r="D484" s="72">
        <v>253.43928571428572</v>
      </c>
      <c r="E484" s="72">
        <v>246.35333333333335</v>
      </c>
      <c r="F484" s="72">
        <v>177.30333333333337</v>
      </c>
      <c r="G484" s="72">
        <v>70.465517241379317</v>
      </c>
      <c r="H484" s="72">
        <v>64.433333333333351</v>
      </c>
      <c r="I484" s="72">
        <v>41.844827586206897</v>
      </c>
      <c r="J484" s="72">
        <v>96.570000000000007</v>
      </c>
      <c r="K484" s="72">
        <v>237.28571428571422</v>
      </c>
      <c r="L484" s="72">
        <v>288.57241379310346</v>
      </c>
      <c r="M484" s="72">
        <v>201.75333333333336</v>
      </c>
      <c r="N484" s="72">
        <v>352</v>
      </c>
      <c r="O484" s="72">
        <v>0.96666666666666667</v>
      </c>
      <c r="P484" s="72">
        <v>1</v>
      </c>
      <c r="Q484" s="72">
        <v>0.93333333333333335</v>
      </c>
      <c r="R484" s="72">
        <v>1</v>
      </c>
      <c r="S484" s="72">
        <v>1</v>
      </c>
      <c r="T484" s="72">
        <v>0.96666666666666667</v>
      </c>
      <c r="U484" s="72">
        <v>1</v>
      </c>
      <c r="V484" s="72">
        <v>0.96666666666666667</v>
      </c>
      <c r="W484" s="72">
        <v>1</v>
      </c>
      <c r="X484" s="72">
        <v>0.93333333333333335</v>
      </c>
      <c r="Y484" s="72">
        <v>0.96666666666666667</v>
      </c>
      <c r="Z484" s="72">
        <v>1</v>
      </c>
      <c r="AA484" s="72">
        <v>0.97777777777777775</v>
      </c>
    </row>
    <row r="485" spans="1:27" ht="15.75" customHeight="1" x14ac:dyDescent="0.25">
      <c r="A485" s="72">
        <v>21130170</v>
      </c>
      <c r="B485" s="72">
        <v>93</v>
      </c>
      <c r="C485" s="72" t="s">
        <v>2054</v>
      </c>
      <c r="D485" s="72" t="s">
        <v>2054</v>
      </c>
      <c r="E485" s="72" t="s">
        <v>2054</v>
      </c>
      <c r="F485" s="72">
        <v>1</v>
      </c>
      <c r="G485" s="72">
        <v>15</v>
      </c>
      <c r="H485" s="72">
        <v>15</v>
      </c>
      <c r="I485" s="72">
        <v>4</v>
      </c>
      <c r="J485" s="72">
        <v>65</v>
      </c>
      <c r="K485" s="72">
        <v>45</v>
      </c>
      <c r="L485" s="72">
        <v>133</v>
      </c>
      <c r="M485" s="72">
        <v>60</v>
      </c>
      <c r="N485" s="72">
        <v>14</v>
      </c>
      <c r="O485" s="72">
        <v>3.3333333333333333E-2</v>
      </c>
      <c r="P485" s="72">
        <v>0</v>
      </c>
      <c r="Q485" s="72">
        <v>0</v>
      </c>
      <c r="R485" s="72">
        <v>0</v>
      </c>
      <c r="S485" s="72">
        <v>3.3333333333333333E-2</v>
      </c>
      <c r="T485" s="72">
        <v>6.6666666666666666E-2</v>
      </c>
      <c r="U485" s="72">
        <v>6.6666666666666666E-2</v>
      </c>
      <c r="V485" s="72">
        <v>6.6666666666666666E-2</v>
      </c>
      <c r="W485" s="72">
        <v>3.3333333333333333E-2</v>
      </c>
      <c r="X485" s="72">
        <v>6.6666666666666666E-2</v>
      </c>
      <c r="Y485" s="72">
        <v>3.3333333333333333E-2</v>
      </c>
      <c r="Z485" s="72">
        <v>6.6666666666666666E-2</v>
      </c>
      <c r="AA485" s="72">
        <v>3.888888888888889E-2</v>
      </c>
    </row>
    <row r="486" spans="1:27" ht="15.75" customHeight="1" x14ac:dyDescent="0.25">
      <c r="A486" s="72">
        <v>21130180</v>
      </c>
      <c r="B486" s="72">
        <v>80.986666666666679</v>
      </c>
      <c r="C486" s="72">
        <v>88.293103448275858</v>
      </c>
      <c r="D486" s="72">
        <v>148.70333333333335</v>
      </c>
      <c r="E486" s="72">
        <v>153.38666666666668</v>
      </c>
      <c r="F486" s="72">
        <v>105.4344827586207</v>
      </c>
      <c r="G486" s="72">
        <v>43.489655172413798</v>
      </c>
      <c r="H486" s="72">
        <v>22.709999999999997</v>
      </c>
      <c r="I486" s="72">
        <v>26.763333333333332</v>
      </c>
      <c r="J486" s="72">
        <v>55.949999999999996</v>
      </c>
      <c r="K486" s="72">
        <v>169.27</v>
      </c>
      <c r="L486" s="72">
        <v>253.76785714285714</v>
      </c>
      <c r="M486" s="72">
        <v>176.59666666666666</v>
      </c>
      <c r="N486" s="72">
        <v>353</v>
      </c>
      <c r="O486" s="72">
        <v>1</v>
      </c>
      <c r="P486" s="72">
        <v>0.96666666666666667</v>
      </c>
      <c r="Q486" s="72">
        <v>1</v>
      </c>
      <c r="R486" s="72">
        <v>1</v>
      </c>
      <c r="S486" s="72">
        <v>0.96666666666666667</v>
      </c>
      <c r="T486" s="72">
        <v>0.96666666666666667</v>
      </c>
      <c r="U486" s="72">
        <v>1</v>
      </c>
      <c r="V486" s="72">
        <v>1</v>
      </c>
      <c r="W486" s="72">
        <v>0.93333333333333335</v>
      </c>
      <c r="X486" s="72">
        <v>1</v>
      </c>
      <c r="Y486" s="72">
        <v>0.93333333333333335</v>
      </c>
      <c r="Z486" s="72">
        <v>1</v>
      </c>
      <c r="AA486" s="72">
        <v>0.98055555555555551</v>
      </c>
    </row>
    <row r="487" spans="1:27" ht="15.75" customHeight="1" x14ac:dyDescent="0.25">
      <c r="A487" s="72">
        <v>21135020</v>
      </c>
      <c r="B487" s="72">
        <v>86.307692307692307</v>
      </c>
      <c r="C487" s="72">
        <v>110.78620689655176</v>
      </c>
      <c r="D487" s="72">
        <v>170.44642857142853</v>
      </c>
      <c r="E487" s="72">
        <v>215.68571428571431</v>
      </c>
      <c r="F487" s="72">
        <v>162.85384615384612</v>
      </c>
      <c r="G487" s="72">
        <v>58.207407407407402</v>
      </c>
      <c r="H487" s="72">
        <v>54.396000000000022</v>
      </c>
      <c r="I487" s="72">
        <v>43.192592592592597</v>
      </c>
      <c r="J487" s="72">
        <v>94.868965517241392</v>
      </c>
      <c r="K487" s="72">
        <v>152.60370370370367</v>
      </c>
      <c r="L487" s="72">
        <v>191.71666666666667</v>
      </c>
      <c r="M487" s="72">
        <v>128.87307692307692</v>
      </c>
      <c r="N487" s="72">
        <v>328</v>
      </c>
      <c r="O487" s="72">
        <v>0.8666666666666667</v>
      </c>
      <c r="P487" s="72">
        <v>0.96666666666666667</v>
      </c>
      <c r="Q487" s="72">
        <v>0.93333333333333335</v>
      </c>
      <c r="R487" s="72">
        <v>0.93333333333333335</v>
      </c>
      <c r="S487" s="72">
        <v>0.8666666666666667</v>
      </c>
      <c r="T487" s="72">
        <v>0.9</v>
      </c>
      <c r="U487" s="72">
        <v>0.83333333333333337</v>
      </c>
      <c r="V487" s="72">
        <v>0.9</v>
      </c>
      <c r="W487" s="72">
        <v>0.96666666666666667</v>
      </c>
      <c r="X487" s="72">
        <v>0.9</v>
      </c>
      <c r="Y487" s="72">
        <v>1</v>
      </c>
      <c r="Z487" s="72">
        <v>0.8666666666666667</v>
      </c>
      <c r="AA487" s="72">
        <v>0.91111111111111109</v>
      </c>
    </row>
    <row r="488" spans="1:27" ht="15.75" customHeight="1" x14ac:dyDescent="0.25">
      <c r="A488" s="72">
        <v>21135030</v>
      </c>
      <c r="B488" s="72">
        <v>101.45217391304348</v>
      </c>
      <c r="C488" s="72">
        <v>109.6153846153846</v>
      </c>
      <c r="D488" s="72">
        <v>173.48620689655169</v>
      </c>
      <c r="E488" s="72">
        <v>196.09259259259255</v>
      </c>
      <c r="F488" s="72">
        <v>136.4655172413793</v>
      </c>
      <c r="G488" s="72">
        <v>38.231034482758616</v>
      </c>
      <c r="H488" s="72">
        <v>30.140740740740743</v>
      </c>
      <c r="I488" s="72">
        <v>32.177777777777784</v>
      </c>
      <c r="J488" s="72">
        <v>69.842857142857142</v>
      </c>
      <c r="K488" s="72">
        <v>168.64285714285714</v>
      </c>
      <c r="L488" s="72">
        <v>261.30714285714282</v>
      </c>
      <c r="M488" s="72">
        <v>162.69565217391303</v>
      </c>
      <c r="N488" s="72">
        <v>324</v>
      </c>
      <c r="O488" s="72">
        <v>0.76666666666666672</v>
      </c>
      <c r="P488" s="72">
        <v>0.8666666666666667</v>
      </c>
      <c r="Q488" s="72">
        <v>0.96666666666666667</v>
      </c>
      <c r="R488" s="72">
        <v>0.9</v>
      </c>
      <c r="S488" s="72">
        <v>0.96666666666666667</v>
      </c>
      <c r="T488" s="72">
        <v>0.96666666666666667</v>
      </c>
      <c r="U488" s="72">
        <v>0.9</v>
      </c>
      <c r="V488" s="72">
        <v>0.9</v>
      </c>
      <c r="W488" s="72">
        <v>0.93333333333333335</v>
      </c>
      <c r="X488" s="72">
        <v>0.93333333333333335</v>
      </c>
      <c r="Y488" s="72">
        <v>0.93333333333333335</v>
      </c>
      <c r="Z488" s="72">
        <v>0.76666666666666672</v>
      </c>
      <c r="AA488" s="72">
        <v>0.9</v>
      </c>
    </row>
    <row r="489" spans="1:27" ht="15.75" customHeight="1" x14ac:dyDescent="0.25">
      <c r="A489" s="72">
        <v>21135040</v>
      </c>
      <c r="B489" s="72">
        <v>103.1</v>
      </c>
      <c r="C489" s="72">
        <v>137.12941176470591</v>
      </c>
      <c r="D489" s="72">
        <v>172.97368421052633</v>
      </c>
      <c r="E489" s="72">
        <v>210.86111111111114</v>
      </c>
      <c r="F489" s="72">
        <v>148.25</v>
      </c>
      <c r="G489" s="72">
        <v>80.794117647058826</v>
      </c>
      <c r="H489" s="72">
        <v>39.768421052631581</v>
      </c>
      <c r="I489" s="72">
        <v>39.10526315789474</v>
      </c>
      <c r="J489" s="72">
        <v>106.52142857142857</v>
      </c>
      <c r="K489" s="72">
        <v>186.00588235294117</v>
      </c>
      <c r="L489" s="72">
        <v>202.21176470588239</v>
      </c>
      <c r="M489" s="72">
        <v>167.03333333333336</v>
      </c>
      <c r="N489" s="72">
        <v>212</v>
      </c>
      <c r="O489" s="72">
        <v>0.6333333333333333</v>
      </c>
      <c r="P489" s="72">
        <v>0.56666666666666665</v>
      </c>
      <c r="Q489" s="72">
        <v>0.6333333333333333</v>
      </c>
      <c r="R489" s="72">
        <v>0.6</v>
      </c>
      <c r="S489" s="72">
        <v>0.6</v>
      </c>
      <c r="T489" s="72">
        <v>0.56666666666666665</v>
      </c>
      <c r="U489" s="72">
        <v>0.6333333333333333</v>
      </c>
      <c r="V489" s="72">
        <v>0.6333333333333333</v>
      </c>
      <c r="W489" s="72">
        <v>0.46666666666666667</v>
      </c>
      <c r="X489" s="72">
        <v>0.56666666666666665</v>
      </c>
      <c r="Y489" s="72">
        <v>0.56666666666666665</v>
      </c>
      <c r="Z489" s="72">
        <v>0.6</v>
      </c>
      <c r="AA489" s="72">
        <v>0.58888888888888891</v>
      </c>
    </row>
    <row r="490" spans="1:27" ht="15.75" customHeight="1" x14ac:dyDescent="0.25">
      <c r="A490" s="72">
        <v>21135050</v>
      </c>
      <c r="B490" s="72">
        <v>169.0083333333333</v>
      </c>
      <c r="C490" s="72">
        <v>177.79999999999998</v>
      </c>
      <c r="D490" s="72">
        <v>237.5321428571429</v>
      </c>
      <c r="E490" s="72">
        <v>204.94782608695652</v>
      </c>
      <c r="F490" s="72">
        <v>151.00769230769231</v>
      </c>
      <c r="G490" s="72">
        <v>66.548148148148144</v>
      </c>
      <c r="H490" s="72">
        <v>64.371999999999986</v>
      </c>
      <c r="I490" s="72">
        <v>34.940000000000005</v>
      </c>
      <c r="J490" s="72">
        <v>83.127586206896567</v>
      </c>
      <c r="K490" s="72">
        <v>225.33076923076922</v>
      </c>
      <c r="L490" s="72">
        <v>226.67857142857142</v>
      </c>
      <c r="M490" s="72">
        <v>185.91250000000002</v>
      </c>
      <c r="N490" s="72">
        <v>313</v>
      </c>
      <c r="O490" s="72">
        <v>0.8</v>
      </c>
      <c r="P490" s="72">
        <v>0.93333333333333335</v>
      </c>
      <c r="Q490" s="72">
        <v>0.93333333333333335</v>
      </c>
      <c r="R490" s="72">
        <v>0.76666666666666672</v>
      </c>
      <c r="S490" s="72">
        <v>0.8666666666666667</v>
      </c>
      <c r="T490" s="72">
        <v>0.9</v>
      </c>
      <c r="U490" s="72">
        <v>0.83333333333333337</v>
      </c>
      <c r="V490" s="72">
        <v>0.83333333333333337</v>
      </c>
      <c r="W490" s="72">
        <v>0.96666666666666667</v>
      </c>
      <c r="X490" s="72">
        <v>0.8666666666666667</v>
      </c>
      <c r="Y490" s="72">
        <v>0.93333333333333335</v>
      </c>
      <c r="Z490" s="72">
        <v>0.8</v>
      </c>
      <c r="AA490" s="72">
        <v>0.86944444444444446</v>
      </c>
    </row>
    <row r="491" spans="1:27" ht="15.75" customHeight="1" x14ac:dyDescent="0.25">
      <c r="A491" s="72">
        <v>21140010</v>
      </c>
      <c r="B491" s="72">
        <v>47.93333333333333</v>
      </c>
      <c r="C491" s="72">
        <v>40</v>
      </c>
      <c r="D491" s="72">
        <v>98</v>
      </c>
      <c r="E491" s="72">
        <v>106.21428571428571</v>
      </c>
      <c r="F491" s="72">
        <v>90.75</v>
      </c>
      <c r="G491" s="72">
        <v>43.366666666666667</v>
      </c>
      <c r="H491" s="72">
        <v>40.413793103448278</v>
      </c>
      <c r="I491" s="72">
        <v>27.103448275862068</v>
      </c>
      <c r="J491" s="72">
        <v>36.310344827586206</v>
      </c>
      <c r="K491" s="72">
        <v>82.148148148148152</v>
      </c>
      <c r="L491" s="72">
        <v>114.17241379310344</v>
      </c>
      <c r="M491" s="72">
        <v>71.310344827586206</v>
      </c>
      <c r="N491" s="72">
        <v>344</v>
      </c>
      <c r="O491" s="72">
        <v>1</v>
      </c>
      <c r="P491" s="72">
        <v>0.93333333333333335</v>
      </c>
      <c r="Q491" s="72">
        <v>0.93333333333333335</v>
      </c>
      <c r="R491" s="72">
        <v>0.93333333333333335</v>
      </c>
      <c r="S491" s="72">
        <v>0.93333333333333335</v>
      </c>
      <c r="T491" s="72">
        <v>1</v>
      </c>
      <c r="U491" s="72">
        <v>0.96666666666666667</v>
      </c>
      <c r="V491" s="72">
        <v>0.96666666666666667</v>
      </c>
      <c r="W491" s="72">
        <v>0.96666666666666667</v>
      </c>
      <c r="X491" s="72">
        <v>0.9</v>
      </c>
      <c r="Y491" s="72">
        <v>0.96666666666666667</v>
      </c>
      <c r="Z491" s="72">
        <v>0.96666666666666667</v>
      </c>
      <c r="AA491" s="72">
        <v>0.9555555555555556</v>
      </c>
    </row>
    <row r="492" spans="1:27" ht="15.75" customHeight="1" x14ac:dyDescent="0.25">
      <c r="A492" s="72">
        <v>21140040</v>
      </c>
      <c r="B492" s="72">
        <v>80.875</v>
      </c>
      <c r="C492" s="72">
        <v>130.85</v>
      </c>
      <c r="D492" s="72">
        <v>160.64999999999998</v>
      </c>
      <c r="E492" s="72">
        <v>153.80000000000001</v>
      </c>
      <c r="F492" s="72">
        <v>253.73333333333332</v>
      </c>
      <c r="G492" s="72">
        <v>113.63333333333333</v>
      </c>
      <c r="H492" s="72">
        <v>124.425</v>
      </c>
      <c r="I492" s="72">
        <v>96</v>
      </c>
      <c r="J492" s="72">
        <v>116.075</v>
      </c>
      <c r="K492" s="72">
        <v>105.825</v>
      </c>
      <c r="L492" s="72">
        <v>194.43333333333337</v>
      </c>
      <c r="M492" s="72">
        <v>92.949999999999989</v>
      </c>
      <c r="N492" s="72">
        <v>43</v>
      </c>
      <c r="O492" s="72">
        <v>0.13333333333333333</v>
      </c>
      <c r="P492" s="72">
        <v>0.13333333333333333</v>
      </c>
      <c r="Q492" s="72">
        <v>6.6666666666666666E-2</v>
      </c>
      <c r="R492" s="72">
        <v>0.13333333333333333</v>
      </c>
      <c r="S492" s="72">
        <v>0.1</v>
      </c>
      <c r="T492" s="72">
        <v>0.1</v>
      </c>
      <c r="U492" s="72">
        <v>0.13333333333333333</v>
      </c>
      <c r="V492" s="72">
        <v>0.13333333333333333</v>
      </c>
      <c r="W492" s="72">
        <v>0.13333333333333333</v>
      </c>
      <c r="X492" s="72">
        <v>0.13333333333333333</v>
      </c>
      <c r="Y492" s="72">
        <v>0.1</v>
      </c>
      <c r="Z492" s="72">
        <v>0.13333333333333333</v>
      </c>
      <c r="AA492" s="72">
        <v>0.11944444444444445</v>
      </c>
    </row>
    <row r="493" spans="1:27" ht="15.75" customHeight="1" x14ac:dyDescent="0.25">
      <c r="A493" s="72">
        <v>21140080</v>
      </c>
      <c r="B493" s="72">
        <v>42.241379310344826</v>
      </c>
      <c r="C493" s="72">
        <v>48.2</v>
      </c>
      <c r="D493" s="72">
        <v>92.392857142857139</v>
      </c>
      <c r="E493" s="72">
        <v>99.214285714285708</v>
      </c>
      <c r="F493" s="72">
        <v>111.5</v>
      </c>
      <c r="G493" s="72">
        <v>64.321428571428569</v>
      </c>
      <c r="H493" s="72">
        <v>58.466666666666669</v>
      </c>
      <c r="I493" s="72">
        <v>34</v>
      </c>
      <c r="J493" s="72">
        <v>33.633333333333333</v>
      </c>
      <c r="K493" s="72">
        <v>112.93333333333334</v>
      </c>
      <c r="L493" s="72">
        <v>153.10333333333335</v>
      </c>
      <c r="M493" s="72">
        <v>63.766666666666666</v>
      </c>
      <c r="N493" s="72">
        <v>352</v>
      </c>
      <c r="O493" s="72">
        <v>0.96666666666666667</v>
      </c>
      <c r="P493" s="72">
        <v>1</v>
      </c>
      <c r="Q493" s="72">
        <v>0.93333333333333335</v>
      </c>
      <c r="R493" s="72">
        <v>0.93333333333333335</v>
      </c>
      <c r="S493" s="72">
        <v>1</v>
      </c>
      <c r="T493" s="72">
        <v>0.93333333333333335</v>
      </c>
      <c r="U493" s="72">
        <v>1</v>
      </c>
      <c r="V493" s="72">
        <v>0.96666666666666667</v>
      </c>
      <c r="W493" s="72">
        <v>1</v>
      </c>
      <c r="X493" s="72">
        <v>1</v>
      </c>
      <c r="Y493" s="72">
        <v>1</v>
      </c>
      <c r="Z493" s="72">
        <v>1</v>
      </c>
      <c r="AA493" s="72">
        <v>0.97777777777777775</v>
      </c>
    </row>
    <row r="494" spans="1:27" ht="15.75" customHeight="1" x14ac:dyDescent="0.25">
      <c r="A494" s="72">
        <v>21140100</v>
      </c>
      <c r="B494" s="72">
        <v>65.68518518518519</v>
      </c>
      <c r="C494" s="72">
        <v>80.878571428571448</v>
      </c>
      <c r="D494" s="72">
        <v>167.29999999999998</v>
      </c>
      <c r="E494" s="72">
        <v>133.71111111111111</v>
      </c>
      <c r="F494" s="72">
        <v>94.800000000000011</v>
      </c>
      <c r="G494" s="72">
        <v>45.392307692307682</v>
      </c>
      <c r="H494" s="72">
        <v>26.714285714285715</v>
      </c>
      <c r="I494" s="72">
        <v>22.046428571428571</v>
      </c>
      <c r="J494" s="72">
        <v>64.883333333333326</v>
      </c>
      <c r="K494" s="72">
        <v>142.97499999999999</v>
      </c>
      <c r="L494" s="72">
        <v>209.96071428571426</v>
      </c>
      <c r="M494" s="72">
        <v>161.36428571428573</v>
      </c>
      <c r="N494" s="72">
        <v>327</v>
      </c>
      <c r="O494" s="72">
        <v>0.9</v>
      </c>
      <c r="P494" s="72">
        <v>0.93333333333333335</v>
      </c>
      <c r="Q494" s="72">
        <v>0.93333333333333335</v>
      </c>
      <c r="R494" s="72">
        <v>0.9</v>
      </c>
      <c r="S494" s="72">
        <v>0.9</v>
      </c>
      <c r="T494" s="72">
        <v>0.8666666666666667</v>
      </c>
      <c r="U494" s="72">
        <v>0.93333333333333335</v>
      </c>
      <c r="V494" s="72">
        <v>0.93333333333333335</v>
      </c>
      <c r="W494" s="72">
        <v>0.8</v>
      </c>
      <c r="X494" s="72">
        <v>0.93333333333333335</v>
      </c>
      <c r="Y494" s="72">
        <v>0.93333333333333335</v>
      </c>
      <c r="Z494" s="72">
        <v>0.93333333333333335</v>
      </c>
      <c r="AA494" s="72">
        <v>0.90833333333333333</v>
      </c>
    </row>
    <row r="495" spans="1:27" ht="15.75" customHeight="1" x14ac:dyDescent="0.25">
      <c r="A495" s="72">
        <v>21140110</v>
      </c>
      <c r="B495" s="72">
        <v>63.103448275862071</v>
      </c>
      <c r="C495" s="72">
        <v>79.666666666666671</v>
      </c>
      <c r="D495" s="72">
        <v>126.18571428571428</v>
      </c>
      <c r="E495" s="72">
        <v>109.26666666666667</v>
      </c>
      <c r="F495" s="72">
        <v>74.555555555555557</v>
      </c>
      <c r="G495" s="72">
        <v>43.629629629629626</v>
      </c>
      <c r="H495" s="72">
        <v>21.607142857142858</v>
      </c>
      <c r="I495" s="72">
        <v>15.482758620689655</v>
      </c>
      <c r="J495" s="72">
        <v>46.678571428571431</v>
      </c>
      <c r="K495" s="72">
        <v>124.20689655172414</v>
      </c>
      <c r="L495" s="72">
        <v>173.41379310344828</v>
      </c>
      <c r="M495" s="72">
        <v>120.63214285714285</v>
      </c>
      <c r="N495" s="72">
        <v>342</v>
      </c>
      <c r="O495" s="72">
        <v>0.96666666666666667</v>
      </c>
      <c r="P495" s="72">
        <v>1</v>
      </c>
      <c r="Q495" s="72">
        <v>0.93333333333333335</v>
      </c>
      <c r="R495" s="72">
        <v>1</v>
      </c>
      <c r="S495" s="72">
        <v>0.9</v>
      </c>
      <c r="T495" s="72">
        <v>0.9</v>
      </c>
      <c r="U495" s="72">
        <v>0.93333333333333335</v>
      </c>
      <c r="V495" s="72">
        <v>0.96666666666666667</v>
      </c>
      <c r="W495" s="72">
        <v>0.93333333333333335</v>
      </c>
      <c r="X495" s="72">
        <v>0.96666666666666667</v>
      </c>
      <c r="Y495" s="72">
        <v>0.96666666666666667</v>
      </c>
      <c r="Z495" s="72">
        <v>0.93333333333333335</v>
      </c>
      <c r="AA495" s="72">
        <v>0.95</v>
      </c>
    </row>
    <row r="496" spans="1:27" ht="15.75" customHeight="1" x14ac:dyDescent="0.25">
      <c r="A496" s="72">
        <v>21140120</v>
      </c>
      <c r="B496" s="72">
        <v>128.33333333333334</v>
      </c>
      <c r="C496" s="72">
        <v>143.13333333333333</v>
      </c>
      <c r="D496" s="72">
        <v>205.86666666666667</v>
      </c>
      <c r="E496" s="72">
        <v>162.36666666666667</v>
      </c>
      <c r="F496" s="72">
        <v>150.91724137931035</v>
      </c>
      <c r="G496" s="72">
        <v>77.066666666666663</v>
      </c>
      <c r="H496" s="72">
        <v>62.724137931034484</v>
      </c>
      <c r="I496" s="72">
        <v>38.310344827586206</v>
      </c>
      <c r="J496" s="72">
        <v>66.310344827586206</v>
      </c>
      <c r="K496" s="72">
        <v>215.4</v>
      </c>
      <c r="L496" s="72">
        <v>303.43333333333334</v>
      </c>
      <c r="M496" s="72">
        <v>164.62068965517241</v>
      </c>
      <c r="N496" s="72">
        <v>355</v>
      </c>
      <c r="O496" s="72">
        <v>1</v>
      </c>
      <c r="P496" s="72">
        <v>1</v>
      </c>
      <c r="Q496" s="72">
        <v>1</v>
      </c>
      <c r="R496" s="72">
        <v>1</v>
      </c>
      <c r="S496" s="72">
        <v>0.96666666666666667</v>
      </c>
      <c r="T496" s="72">
        <v>1</v>
      </c>
      <c r="U496" s="72">
        <v>0.96666666666666667</v>
      </c>
      <c r="V496" s="72">
        <v>0.96666666666666667</v>
      </c>
      <c r="W496" s="72">
        <v>0.96666666666666667</v>
      </c>
      <c r="X496" s="72">
        <v>1</v>
      </c>
      <c r="Y496" s="72">
        <v>1</v>
      </c>
      <c r="Z496" s="72">
        <v>0.96666666666666667</v>
      </c>
      <c r="AA496" s="72">
        <v>0.98611111111111116</v>
      </c>
    </row>
    <row r="497" spans="1:27" ht="15.75" customHeight="1" x14ac:dyDescent="0.25">
      <c r="A497" s="72">
        <v>21140130</v>
      </c>
      <c r="B497" s="72">
        <v>67.958333333333329</v>
      </c>
      <c r="C497" s="72">
        <v>84.767999999999986</v>
      </c>
      <c r="D497" s="72">
        <v>109.78636363636365</v>
      </c>
      <c r="E497" s="72">
        <v>143.87272727272727</v>
      </c>
      <c r="F497" s="72">
        <v>124.02608695652175</v>
      </c>
      <c r="G497" s="72">
        <v>64.818181818181813</v>
      </c>
      <c r="H497" s="72">
        <v>62.483333333333327</v>
      </c>
      <c r="I497" s="72">
        <v>40.478571428571421</v>
      </c>
      <c r="J497" s="72">
        <v>58.174074074074078</v>
      </c>
      <c r="K497" s="72">
        <v>132.61250000000001</v>
      </c>
      <c r="L497" s="72">
        <v>180.73636363636362</v>
      </c>
      <c r="M497" s="72">
        <v>91.543999999999997</v>
      </c>
      <c r="N497" s="72">
        <v>288</v>
      </c>
      <c r="O497" s="72">
        <v>0.8</v>
      </c>
      <c r="P497" s="72">
        <v>0.83333333333333337</v>
      </c>
      <c r="Q497" s="72">
        <v>0.73333333333333328</v>
      </c>
      <c r="R497" s="72">
        <v>0.73333333333333328</v>
      </c>
      <c r="S497" s="72">
        <v>0.76666666666666672</v>
      </c>
      <c r="T497" s="72">
        <v>0.73333333333333328</v>
      </c>
      <c r="U497" s="72">
        <v>0.8</v>
      </c>
      <c r="V497" s="72">
        <v>0.93333333333333335</v>
      </c>
      <c r="W497" s="72">
        <v>0.9</v>
      </c>
      <c r="X497" s="72">
        <v>0.8</v>
      </c>
      <c r="Y497" s="72">
        <v>0.73333333333333328</v>
      </c>
      <c r="Z497" s="72">
        <v>0.83333333333333337</v>
      </c>
      <c r="AA497" s="72">
        <v>0.8</v>
      </c>
    </row>
    <row r="498" spans="1:27" ht="15.75" customHeight="1" x14ac:dyDescent="0.25">
      <c r="A498" s="72">
        <v>21145020</v>
      </c>
      <c r="B498" s="72">
        <v>47.378571428571433</v>
      </c>
      <c r="C498" s="72">
        <v>60.344827586206897</v>
      </c>
      <c r="D498" s="72">
        <v>99.781481481481492</v>
      </c>
      <c r="E498" s="72">
        <v>97.924999999999997</v>
      </c>
      <c r="F498" s="72">
        <v>81.166666666666657</v>
      </c>
      <c r="G498" s="72">
        <v>52.133333333333333</v>
      </c>
      <c r="H498" s="72">
        <v>46.906666666666673</v>
      </c>
      <c r="I498" s="72">
        <v>33.993103448275861</v>
      </c>
      <c r="J498" s="72">
        <v>45.620689655172406</v>
      </c>
      <c r="K498" s="72">
        <v>100.51428571428571</v>
      </c>
      <c r="L498" s="72">
        <v>134.74444444444441</v>
      </c>
      <c r="M498" s="72">
        <v>84.178571428571445</v>
      </c>
      <c r="N498" s="72">
        <v>343</v>
      </c>
      <c r="O498" s="72">
        <v>0.93333333333333335</v>
      </c>
      <c r="P498" s="72">
        <v>0.96666666666666667</v>
      </c>
      <c r="Q498" s="72">
        <v>0.9</v>
      </c>
      <c r="R498" s="72">
        <v>0.93333333333333335</v>
      </c>
      <c r="S498" s="72">
        <v>1</v>
      </c>
      <c r="T498" s="72">
        <v>1</v>
      </c>
      <c r="U498" s="72">
        <v>1</v>
      </c>
      <c r="V498" s="72">
        <v>0.96666666666666667</v>
      </c>
      <c r="W498" s="72">
        <v>0.96666666666666667</v>
      </c>
      <c r="X498" s="72">
        <v>0.93333333333333335</v>
      </c>
      <c r="Y498" s="72">
        <v>0.9</v>
      </c>
      <c r="Z498" s="72">
        <v>0.93333333333333335</v>
      </c>
      <c r="AA498" s="72">
        <v>0.95277777777777772</v>
      </c>
    </row>
    <row r="499" spans="1:27" ht="15.75" customHeight="1" x14ac:dyDescent="0.25">
      <c r="A499" s="72">
        <v>21145040</v>
      </c>
      <c r="B499" s="72">
        <v>63.000000000000007</v>
      </c>
      <c r="C499" s="72">
        <v>75.54814814814813</v>
      </c>
      <c r="D499" s="72">
        <v>147.15384615384613</v>
      </c>
      <c r="E499" s="72">
        <v>118.91538461538464</v>
      </c>
      <c r="F499" s="72">
        <v>81.529629629629639</v>
      </c>
      <c r="G499" s="72">
        <v>37.083333333333336</v>
      </c>
      <c r="H499" s="72">
        <v>26.982608695652175</v>
      </c>
      <c r="I499" s="72">
        <v>21.635999999999996</v>
      </c>
      <c r="J499" s="72">
        <v>43.781818181818188</v>
      </c>
      <c r="K499" s="72">
        <v>122.18076923076924</v>
      </c>
      <c r="L499" s="72">
        <v>199.44615384615383</v>
      </c>
      <c r="M499" s="72">
        <v>135.624</v>
      </c>
      <c r="N499" s="72">
        <v>306</v>
      </c>
      <c r="O499" s="72">
        <v>0.96666666666666667</v>
      </c>
      <c r="P499" s="72">
        <v>0.9</v>
      </c>
      <c r="Q499" s="72">
        <v>0.8666666666666667</v>
      </c>
      <c r="R499" s="72">
        <v>0.8666666666666667</v>
      </c>
      <c r="S499" s="72">
        <v>0.9</v>
      </c>
      <c r="T499" s="72">
        <v>0.8</v>
      </c>
      <c r="U499" s="72">
        <v>0.76666666666666672</v>
      </c>
      <c r="V499" s="72">
        <v>0.83333333333333337</v>
      </c>
      <c r="W499" s="72">
        <v>0.73333333333333328</v>
      </c>
      <c r="X499" s="72">
        <v>0.8666666666666667</v>
      </c>
      <c r="Y499" s="72">
        <v>0.8666666666666667</v>
      </c>
      <c r="Z499" s="72">
        <v>0.83333333333333337</v>
      </c>
      <c r="AA499" s="72">
        <v>0.85</v>
      </c>
    </row>
    <row r="500" spans="1:27" ht="15.75" customHeight="1" x14ac:dyDescent="0.25">
      <c r="A500" s="72">
        <v>21145060</v>
      </c>
      <c r="B500" s="72">
        <v>60.43333333333333</v>
      </c>
      <c r="C500" s="72">
        <v>49.43333333333333</v>
      </c>
      <c r="D500" s="72">
        <v>118.79333333333332</v>
      </c>
      <c r="E500" s="72">
        <v>95.617647058823536</v>
      </c>
      <c r="F500" s="72">
        <v>109.70833333333336</v>
      </c>
      <c r="G500" s="72">
        <v>60.418750000000003</v>
      </c>
      <c r="H500" s="72">
        <v>46.38666666666667</v>
      </c>
      <c r="I500" s="72">
        <v>35.162500000000001</v>
      </c>
      <c r="J500" s="72">
        <v>51.106249999999996</v>
      </c>
      <c r="K500" s="72">
        <v>110.12307692307692</v>
      </c>
      <c r="L500" s="72">
        <v>104.49166666666666</v>
      </c>
      <c r="M500" s="72">
        <v>60.92307692307692</v>
      </c>
      <c r="N500" s="72">
        <v>172</v>
      </c>
      <c r="O500" s="72">
        <v>0.4</v>
      </c>
      <c r="P500" s="72">
        <v>0.5</v>
      </c>
      <c r="Q500" s="72">
        <v>0.5</v>
      </c>
      <c r="R500" s="72">
        <v>0.56666666666666665</v>
      </c>
      <c r="S500" s="72">
        <v>0.4</v>
      </c>
      <c r="T500" s="72">
        <v>0.53333333333333333</v>
      </c>
      <c r="U500" s="72">
        <v>0.5</v>
      </c>
      <c r="V500" s="72">
        <v>0.53333333333333333</v>
      </c>
      <c r="W500" s="72">
        <v>0.53333333333333333</v>
      </c>
      <c r="X500" s="72">
        <v>0.43333333333333335</v>
      </c>
      <c r="Y500" s="72">
        <v>0.4</v>
      </c>
      <c r="Z500" s="72">
        <v>0.43333333333333335</v>
      </c>
      <c r="AA500" s="72">
        <v>0.4777777777777778</v>
      </c>
    </row>
    <row r="501" spans="1:27" ht="15.75" customHeight="1" x14ac:dyDescent="0.25">
      <c r="A501" s="72">
        <v>21145070</v>
      </c>
      <c r="B501" s="72">
        <v>63.5</v>
      </c>
      <c r="C501" s="72">
        <v>86.561538461538476</v>
      </c>
      <c r="D501" s="72">
        <v>147.46333333333334</v>
      </c>
      <c r="E501" s="72">
        <v>212.37200000000001</v>
      </c>
      <c r="F501" s="72">
        <v>300.22800000000001</v>
      </c>
      <c r="G501" s="72">
        <v>340.41428571428571</v>
      </c>
      <c r="H501" s="72">
        <v>363.71818181818179</v>
      </c>
      <c r="I501" s="72">
        <v>245.87391304347824</v>
      </c>
      <c r="J501" s="72">
        <v>177.75652173913045</v>
      </c>
      <c r="K501" s="72">
        <v>151.70869565217387</v>
      </c>
      <c r="L501" s="72">
        <v>189.80476190476188</v>
      </c>
      <c r="M501" s="72">
        <v>121.21052631578949</v>
      </c>
      <c r="N501" s="72">
        <v>283</v>
      </c>
      <c r="O501" s="72">
        <v>0.83333333333333337</v>
      </c>
      <c r="P501" s="72">
        <v>0.8666666666666667</v>
      </c>
      <c r="Q501" s="72">
        <v>1</v>
      </c>
      <c r="R501" s="72">
        <v>0.83333333333333337</v>
      </c>
      <c r="S501" s="72">
        <v>0.83333333333333337</v>
      </c>
      <c r="T501" s="72">
        <v>0.7</v>
      </c>
      <c r="U501" s="72">
        <v>0.73333333333333328</v>
      </c>
      <c r="V501" s="72">
        <v>0.76666666666666672</v>
      </c>
      <c r="W501" s="72">
        <v>0.76666666666666672</v>
      </c>
      <c r="X501" s="72">
        <v>0.76666666666666672</v>
      </c>
      <c r="Y501" s="72">
        <v>0.7</v>
      </c>
      <c r="Z501" s="72">
        <v>0.6333333333333333</v>
      </c>
      <c r="AA501" s="72">
        <v>0.78611111111111109</v>
      </c>
    </row>
    <row r="502" spans="1:27" ht="15.75" customHeight="1" x14ac:dyDescent="0.25">
      <c r="A502" s="72">
        <v>21145080</v>
      </c>
      <c r="B502" s="72">
        <v>57.539285714285711</v>
      </c>
      <c r="C502" s="72">
        <v>76.459259259259269</v>
      </c>
      <c r="D502" s="72">
        <v>114.11428571428569</v>
      </c>
      <c r="E502" s="72">
        <v>114.29200000000003</v>
      </c>
      <c r="F502" s="72">
        <v>122.11153846153846</v>
      </c>
      <c r="G502" s="72">
        <v>66.924999999999983</v>
      </c>
      <c r="H502" s="72">
        <v>59.551851851851843</v>
      </c>
      <c r="I502" s="72">
        <v>36.180769230769222</v>
      </c>
      <c r="J502" s="72">
        <v>48.966666666666661</v>
      </c>
      <c r="K502" s="72">
        <v>121.62962962962962</v>
      </c>
      <c r="L502" s="72">
        <v>159.68620689655171</v>
      </c>
      <c r="M502" s="72">
        <v>82.470370370370375</v>
      </c>
      <c r="N502" s="72">
        <v>321</v>
      </c>
      <c r="O502" s="72">
        <v>0.93333333333333335</v>
      </c>
      <c r="P502" s="72">
        <v>0.9</v>
      </c>
      <c r="Q502" s="72">
        <v>0.93333333333333335</v>
      </c>
      <c r="R502" s="72">
        <v>0.83333333333333337</v>
      </c>
      <c r="S502" s="72">
        <v>0.8666666666666667</v>
      </c>
      <c r="T502" s="72">
        <v>0.8</v>
      </c>
      <c r="U502" s="72">
        <v>0.9</v>
      </c>
      <c r="V502" s="72">
        <v>0.8666666666666667</v>
      </c>
      <c r="W502" s="72">
        <v>0.9</v>
      </c>
      <c r="X502" s="72">
        <v>0.9</v>
      </c>
      <c r="Y502" s="72">
        <v>0.96666666666666667</v>
      </c>
      <c r="Z502" s="72">
        <v>0.9</v>
      </c>
      <c r="AA502" s="72">
        <v>0.89166666666666672</v>
      </c>
    </row>
    <row r="503" spans="1:27" ht="15.75" customHeight="1" x14ac:dyDescent="0.25">
      <c r="A503" s="72">
        <v>21150030</v>
      </c>
      <c r="B503" s="72">
        <v>101.83999999999999</v>
      </c>
      <c r="C503" s="72">
        <v>99.206666666666663</v>
      </c>
      <c r="D503" s="72">
        <v>158.64285714285714</v>
      </c>
      <c r="E503" s="72">
        <v>160.67142857142858</v>
      </c>
      <c r="F503" s="72">
        <v>113.46428571428571</v>
      </c>
      <c r="G503" s="72">
        <v>34.4</v>
      </c>
      <c r="H503" s="72">
        <v>25.066666666666666</v>
      </c>
      <c r="I503" s="72">
        <v>25.892857142857142</v>
      </c>
      <c r="J503" s="72">
        <v>70.166666666666671</v>
      </c>
      <c r="K503" s="72">
        <v>163.41379310344828</v>
      </c>
      <c r="L503" s="72">
        <v>276.37931034482756</v>
      </c>
      <c r="M503" s="72">
        <v>174.06896551724137</v>
      </c>
      <c r="N503" s="72">
        <v>349</v>
      </c>
      <c r="O503" s="72">
        <v>1</v>
      </c>
      <c r="P503" s="72">
        <v>1</v>
      </c>
      <c r="Q503" s="72">
        <v>0.93333333333333335</v>
      </c>
      <c r="R503" s="72">
        <v>0.93333333333333335</v>
      </c>
      <c r="S503" s="72">
        <v>0.93333333333333335</v>
      </c>
      <c r="T503" s="72">
        <v>1</v>
      </c>
      <c r="U503" s="72">
        <v>1</v>
      </c>
      <c r="V503" s="72">
        <v>0.93333333333333335</v>
      </c>
      <c r="W503" s="72">
        <v>1</v>
      </c>
      <c r="X503" s="72">
        <v>0.96666666666666667</v>
      </c>
      <c r="Y503" s="72">
        <v>0.96666666666666667</v>
      </c>
      <c r="Z503" s="72">
        <v>0.96666666666666667</v>
      </c>
      <c r="AA503" s="72">
        <v>0.96944444444444444</v>
      </c>
    </row>
    <row r="504" spans="1:27" ht="15.75" customHeight="1" x14ac:dyDescent="0.25">
      <c r="A504" s="72">
        <v>21155040</v>
      </c>
      <c r="B504" s="72">
        <v>127.46923076923075</v>
      </c>
      <c r="C504" s="72">
        <v>147.25</v>
      </c>
      <c r="D504" s="72">
        <v>211.70769230769233</v>
      </c>
      <c r="E504" s="72">
        <v>156.58333333333334</v>
      </c>
      <c r="F504" s="72">
        <v>144.13636363636363</v>
      </c>
      <c r="G504" s="72">
        <v>73.18461538461537</v>
      </c>
      <c r="H504" s="72">
        <v>49.053846153846159</v>
      </c>
      <c r="I504" s="72">
        <v>32.083333333333336</v>
      </c>
      <c r="J504" s="72">
        <v>76.053846153846152</v>
      </c>
      <c r="K504" s="72">
        <v>229.85</v>
      </c>
      <c r="L504" s="72">
        <v>326.01428571428568</v>
      </c>
      <c r="M504" s="72">
        <v>223.34285714285716</v>
      </c>
      <c r="N504" s="72">
        <v>156</v>
      </c>
      <c r="O504" s="72">
        <v>0.43333333333333335</v>
      </c>
      <c r="P504" s="72">
        <v>0.46666666666666667</v>
      </c>
      <c r="Q504" s="72">
        <v>0.43333333333333335</v>
      </c>
      <c r="R504" s="72">
        <v>0.4</v>
      </c>
      <c r="S504" s="72">
        <v>0.36666666666666664</v>
      </c>
      <c r="T504" s="72">
        <v>0.43333333333333335</v>
      </c>
      <c r="U504" s="72">
        <v>0.43333333333333335</v>
      </c>
      <c r="V504" s="72">
        <v>0.4</v>
      </c>
      <c r="W504" s="72">
        <v>0.43333333333333335</v>
      </c>
      <c r="X504" s="72">
        <v>0.46666666666666667</v>
      </c>
      <c r="Y504" s="72">
        <v>0.46666666666666667</v>
      </c>
      <c r="Z504" s="72">
        <v>0.46666666666666667</v>
      </c>
      <c r="AA504" s="72">
        <v>0.43333333333333335</v>
      </c>
    </row>
    <row r="505" spans="1:27" ht="15.75" customHeight="1" x14ac:dyDescent="0.25">
      <c r="A505" s="72">
        <v>21160030</v>
      </c>
      <c r="B505" s="72">
        <v>126.14000000000003</v>
      </c>
      <c r="C505" s="72">
        <v>151.42758620689654</v>
      </c>
      <c r="D505" s="72">
        <v>208.51724137931038</v>
      </c>
      <c r="E505" s="72">
        <v>213.58620689655174</v>
      </c>
      <c r="F505" s="72">
        <v>187.8814814814815</v>
      </c>
      <c r="G505" s="72">
        <v>87.180769230769243</v>
      </c>
      <c r="H505" s="72">
        <v>56.885185185185179</v>
      </c>
      <c r="I505" s="72">
        <v>53.841379310344834</v>
      </c>
      <c r="J505" s="72">
        <v>114.24285714285713</v>
      </c>
      <c r="K505" s="72">
        <v>293.69259259259258</v>
      </c>
      <c r="L505" s="72">
        <v>275.625</v>
      </c>
      <c r="M505" s="72">
        <v>169.3</v>
      </c>
      <c r="N505" s="72">
        <v>336</v>
      </c>
      <c r="O505" s="72">
        <v>1</v>
      </c>
      <c r="P505" s="72">
        <v>0.96666666666666667</v>
      </c>
      <c r="Q505" s="72">
        <v>0.96666666666666667</v>
      </c>
      <c r="R505" s="72">
        <v>0.96666666666666667</v>
      </c>
      <c r="S505" s="72">
        <v>0.9</v>
      </c>
      <c r="T505" s="72">
        <v>0.8666666666666667</v>
      </c>
      <c r="U505" s="72">
        <v>0.9</v>
      </c>
      <c r="V505" s="72">
        <v>0.96666666666666667</v>
      </c>
      <c r="W505" s="72">
        <v>0.93333333333333335</v>
      </c>
      <c r="X505" s="72">
        <v>0.9</v>
      </c>
      <c r="Y505" s="72">
        <v>0.93333333333333335</v>
      </c>
      <c r="Z505" s="72">
        <v>0.9</v>
      </c>
      <c r="AA505" s="72">
        <v>0.93333333333333335</v>
      </c>
    </row>
    <row r="506" spans="1:27" ht="15.75" customHeight="1" x14ac:dyDescent="0.25">
      <c r="A506" s="72">
        <v>21160040</v>
      </c>
      <c r="B506" s="72">
        <v>148.63793103448276</v>
      </c>
      <c r="C506" s="72">
        <v>199.44827586206895</v>
      </c>
      <c r="D506" s="72">
        <v>306.85172413793106</v>
      </c>
      <c r="E506" s="72">
        <v>287.79310344827587</v>
      </c>
      <c r="F506" s="72">
        <v>214.57666666666668</v>
      </c>
      <c r="G506" s="72">
        <v>103.3551724137931</v>
      </c>
      <c r="H506" s="72">
        <v>49.533333333333331</v>
      </c>
      <c r="I506" s="72">
        <v>50.621428571428574</v>
      </c>
      <c r="J506" s="72">
        <v>104.33333333333333</v>
      </c>
      <c r="K506" s="72">
        <v>281.03333333333336</v>
      </c>
      <c r="L506" s="72">
        <v>344.06666666666666</v>
      </c>
      <c r="M506" s="72">
        <v>230.98620689655175</v>
      </c>
      <c r="N506" s="72">
        <v>352</v>
      </c>
      <c r="O506" s="72">
        <v>0.96666666666666667</v>
      </c>
      <c r="P506" s="72">
        <v>0.96666666666666667</v>
      </c>
      <c r="Q506" s="72">
        <v>0.96666666666666667</v>
      </c>
      <c r="R506" s="72">
        <v>0.96666666666666667</v>
      </c>
      <c r="S506" s="72">
        <v>1</v>
      </c>
      <c r="T506" s="72">
        <v>0.96666666666666667</v>
      </c>
      <c r="U506" s="72">
        <v>1</v>
      </c>
      <c r="V506" s="72">
        <v>0.93333333333333335</v>
      </c>
      <c r="W506" s="72">
        <v>1</v>
      </c>
      <c r="X506" s="72">
        <v>1</v>
      </c>
      <c r="Y506" s="72">
        <v>1</v>
      </c>
      <c r="Z506" s="72">
        <v>0.96666666666666667</v>
      </c>
      <c r="AA506" s="72">
        <v>0.97777777777777775</v>
      </c>
    </row>
    <row r="507" spans="1:27" ht="15.75" customHeight="1" x14ac:dyDescent="0.25">
      <c r="A507" s="72">
        <v>21160050</v>
      </c>
      <c r="B507" s="72">
        <v>159.34333333333333</v>
      </c>
      <c r="C507" s="72">
        <v>191.79310344827587</v>
      </c>
      <c r="D507" s="72">
        <v>282.09666666666664</v>
      </c>
      <c r="E507" s="72">
        <v>256.88666666666666</v>
      </c>
      <c r="F507" s="72">
        <v>209.22413793103448</v>
      </c>
      <c r="G507" s="72">
        <v>92.333333333333329</v>
      </c>
      <c r="H507" s="72">
        <v>63.636666666666663</v>
      </c>
      <c r="I507" s="72">
        <v>47.266666666666666</v>
      </c>
      <c r="J507" s="72">
        <v>103.86206896551724</v>
      </c>
      <c r="K507" s="72">
        <v>286.87931034482756</v>
      </c>
      <c r="L507" s="72">
        <v>382.94285714285712</v>
      </c>
      <c r="M507" s="72">
        <v>250.46428571428572</v>
      </c>
      <c r="N507" s="72">
        <v>352</v>
      </c>
      <c r="O507" s="72">
        <v>1</v>
      </c>
      <c r="P507" s="72">
        <v>0.96666666666666667</v>
      </c>
      <c r="Q507" s="72">
        <v>1</v>
      </c>
      <c r="R507" s="72">
        <v>1</v>
      </c>
      <c r="S507" s="72">
        <v>0.96666666666666667</v>
      </c>
      <c r="T507" s="72">
        <v>1</v>
      </c>
      <c r="U507" s="72">
        <v>1</v>
      </c>
      <c r="V507" s="72">
        <v>1</v>
      </c>
      <c r="W507" s="72">
        <v>0.96666666666666667</v>
      </c>
      <c r="X507" s="72">
        <v>0.96666666666666667</v>
      </c>
      <c r="Y507" s="72">
        <v>0.93333333333333335</v>
      </c>
      <c r="Z507" s="72">
        <v>0.93333333333333335</v>
      </c>
      <c r="AA507" s="72">
        <v>0.97777777777777775</v>
      </c>
    </row>
    <row r="508" spans="1:27" ht="15.75" customHeight="1" x14ac:dyDescent="0.25">
      <c r="A508" s="72">
        <v>21160070</v>
      </c>
      <c r="B508" s="72">
        <v>91.683333333333337</v>
      </c>
      <c r="C508" s="72">
        <v>143.67857142857142</v>
      </c>
      <c r="D508" s="72">
        <v>170.8</v>
      </c>
      <c r="E508" s="72">
        <v>189.24666666666664</v>
      </c>
      <c r="F508" s="72">
        <v>155.55555555555554</v>
      </c>
      <c r="G508" s="72">
        <v>73.75333333333333</v>
      </c>
      <c r="H508" s="72">
        <v>51.086206896551722</v>
      </c>
      <c r="I508" s="72">
        <v>57.517241379310342</v>
      </c>
      <c r="J508" s="72">
        <v>90.534482758620683</v>
      </c>
      <c r="K508" s="72">
        <v>182.98965517241379</v>
      </c>
      <c r="L508" s="72">
        <v>241.76000000000002</v>
      </c>
      <c r="M508" s="72">
        <v>133</v>
      </c>
      <c r="N508" s="72">
        <v>351</v>
      </c>
      <c r="O508" s="72">
        <v>1</v>
      </c>
      <c r="P508" s="72">
        <v>0.93333333333333335</v>
      </c>
      <c r="Q508" s="72">
        <v>1</v>
      </c>
      <c r="R508" s="72">
        <v>1</v>
      </c>
      <c r="S508" s="72">
        <v>0.9</v>
      </c>
      <c r="T508" s="72">
        <v>1</v>
      </c>
      <c r="U508" s="72">
        <v>0.96666666666666667</v>
      </c>
      <c r="V508" s="72">
        <v>0.96666666666666667</v>
      </c>
      <c r="W508" s="72">
        <v>0.96666666666666667</v>
      </c>
      <c r="X508" s="72">
        <v>0.96666666666666667</v>
      </c>
      <c r="Y508" s="72">
        <v>1</v>
      </c>
      <c r="Z508" s="72">
        <v>1</v>
      </c>
      <c r="AA508" s="72">
        <v>0.97499999999999998</v>
      </c>
    </row>
    <row r="509" spans="1:27" ht="15.75" customHeight="1" x14ac:dyDescent="0.25">
      <c r="A509" s="72">
        <v>21160080</v>
      </c>
      <c r="B509" s="72">
        <v>109.66896551724135</v>
      </c>
      <c r="C509" s="72">
        <v>153.32999999999996</v>
      </c>
      <c r="D509" s="72">
        <v>230.48620689655178</v>
      </c>
      <c r="E509" s="72">
        <v>227.50344827586201</v>
      </c>
      <c r="F509" s="72">
        <v>197.58214285714288</v>
      </c>
      <c r="G509" s="72">
        <v>59.039285714285704</v>
      </c>
      <c r="H509" s="72">
        <v>48.46206896551724</v>
      </c>
      <c r="I509" s="72">
        <v>39.233333333333327</v>
      </c>
      <c r="J509" s="72">
        <v>96.982758620689651</v>
      </c>
      <c r="K509" s="72">
        <v>202.1793103448276</v>
      </c>
      <c r="L509" s="72">
        <v>313.22500000000002</v>
      </c>
      <c r="M509" s="72">
        <v>193.17241379310346</v>
      </c>
      <c r="N509" s="72">
        <v>347</v>
      </c>
      <c r="O509" s="72">
        <v>0.96666666666666667</v>
      </c>
      <c r="P509" s="72">
        <v>1</v>
      </c>
      <c r="Q509" s="72">
        <v>0.96666666666666667</v>
      </c>
      <c r="R509" s="72">
        <v>0.96666666666666667</v>
      </c>
      <c r="S509" s="72">
        <v>0.93333333333333335</v>
      </c>
      <c r="T509" s="72">
        <v>0.93333333333333335</v>
      </c>
      <c r="U509" s="72">
        <v>0.96666666666666667</v>
      </c>
      <c r="V509" s="72">
        <v>1</v>
      </c>
      <c r="W509" s="72">
        <v>0.96666666666666667</v>
      </c>
      <c r="X509" s="72">
        <v>0.96666666666666667</v>
      </c>
      <c r="Y509" s="72">
        <v>0.93333333333333335</v>
      </c>
      <c r="Z509" s="72">
        <v>0.96666666666666667</v>
      </c>
      <c r="AA509" s="72">
        <v>0.96388888888888891</v>
      </c>
    </row>
    <row r="510" spans="1:27" ht="15.75" customHeight="1" x14ac:dyDescent="0.25">
      <c r="A510" s="72">
        <v>21160130</v>
      </c>
      <c r="B510" s="72">
        <v>147.41071428571428</v>
      </c>
      <c r="C510" s="72">
        <v>191.38275862068966</v>
      </c>
      <c r="D510" s="72">
        <v>288.04000000000002</v>
      </c>
      <c r="E510" s="72">
        <v>261.97500000000002</v>
      </c>
      <c r="F510" s="72">
        <v>207.45185185185184</v>
      </c>
      <c r="G510" s="72">
        <v>97.875862068965517</v>
      </c>
      <c r="H510" s="72">
        <v>68.331034482758611</v>
      </c>
      <c r="I510" s="72">
        <v>34.706896551724135</v>
      </c>
      <c r="J510" s="72">
        <v>88.307692307692307</v>
      </c>
      <c r="K510" s="72">
        <v>248.72758620689658</v>
      </c>
      <c r="L510" s="72">
        <v>382.45</v>
      </c>
      <c r="M510" s="72">
        <v>230.86666666666667</v>
      </c>
      <c r="N510" s="72">
        <v>344</v>
      </c>
      <c r="O510" s="72">
        <v>0.93333333333333335</v>
      </c>
      <c r="P510" s="72">
        <v>0.96666666666666667</v>
      </c>
      <c r="Q510" s="72">
        <v>1</v>
      </c>
      <c r="R510" s="72">
        <v>0.93333333333333335</v>
      </c>
      <c r="S510" s="72">
        <v>0.9</v>
      </c>
      <c r="T510" s="72">
        <v>0.96666666666666667</v>
      </c>
      <c r="U510" s="72">
        <v>0.96666666666666667</v>
      </c>
      <c r="V510" s="72">
        <v>0.96666666666666667</v>
      </c>
      <c r="W510" s="72">
        <v>0.8666666666666667</v>
      </c>
      <c r="X510" s="72">
        <v>0.96666666666666667</v>
      </c>
      <c r="Y510" s="72">
        <v>1</v>
      </c>
      <c r="Z510" s="72">
        <v>1</v>
      </c>
      <c r="AA510" s="72">
        <v>0.9555555555555556</v>
      </c>
    </row>
    <row r="511" spans="1:27" ht="15.75" customHeight="1" x14ac:dyDescent="0.25">
      <c r="A511" s="72">
        <v>21160160</v>
      </c>
      <c r="B511" s="72">
        <v>197.05517241379312</v>
      </c>
      <c r="C511" s="72">
        <v>198.46666666666664</v>
      </c>
      <c r="D511" s="72">
        <v>297.64666666666659</v>
      </c>
      <c r="E511" s="72">
        <v>248.50333333333336</v>
      </c>
      <c r="F511" s="72">
        <v>192.85862068965523</v>
      </c>
      <c r="G511" s="72">
        <v>69.716666666666669</v>
      </c>
      <c r="H511" s="72">
        <v>54.710000000000008</v>
      </c>
      <c r="I511" s="72">
        <v>36.196666666666665</v>
      </c>
      <c r="J511" s="72">
        <v>77.300000000000026</v>
      </c>
      <c r="K511" s="72">
        <v>274.01000000000005</v>
      </c>
      <c r="L511" s="72">
        <v>426.60666666666668</v>
      </c>
      <c r="M511" s="72">
        <v>232.02666666666676</v>
      </c>
      <c r="N511" s="72">
        <v>356</v>
      </c>
      <c r="O511" s="72">
        <v>0.96666666666666667</v>
      </c>
      <c r="P511" s="72">
        <v>1</v>
      </c>
      <c r="Q511" s="72">
        <v>1</v>
      </c>
      <c r="R511" s="72">
        <v>1</v>
      </c>
      <c r="S511" s="72">
        <v>0.96666666666666667</v>
      </c>
      <c r="T511" s="72">
        <v>1</v>
      </c>
      <c r="U511" s="72">
        <v>1</v>
      </c>
      <c r="V511" s="72">
        <v>1</v>
      </c>
      <c r="W511" s="72">
        <v>0.93333333333333335</v>
      </c>
      <c r="X511" s="72">
        <v>1</v>
      </c>
      <c r="Y511" s="72">
        <v>1</v>
      </c>
      <c r="Z511" s="72">
        <v>1</v>
      </c>
      <c r="AA511" s="72">
        <v>0.98888888888888893</v>
      </c>
    </row>
    <row r="512" spans="1:27" ht="15.75" customHeight="1" x14ac:dyDescent="0.25">
      <c r="A512" s="72">
        <v>21160170</v>
      </c>
      <c r="B512" s="72">
        <v>166.32000000000002</v>
      </c>
      <c r="C512" s="72">
        <v>202.51000000000002</v>
      </c>
      <c r="D512" s="72">
        <v>270.16999999999996</v>
      </c>
      <c r="E512" s="72">
        <v>274.65172413793101</v>
      </c>
      <c r="F512" s="72">
        <v>210.4689655172414</v>
      </c>
      <c r="G512" s="72">
        <v>101.9206896551724</v>
      </c>
      <c r="H512" s="72">
        <v>65.79285714285713</v>
      </c>
      <c r="I512" s="72">
        <v>48.358620689655169</v>
      </c>
      <c r="J512" s="72">
        <v>89.99655172413793</v>
      </c>
      <c r="K512" s="72">
        <v>267</v>
      </c>
      <c r="L512" s="72">
        <v>366.85666666666663</v>
      </c>
      <c r="M512" s="72">
        <v>237.32068965517243</v>
      </c>
      <c r="N512" s="72">
        <v>351</v>
      </c>
      <c r="O512" s="72">
        <v>1</v>
      </c>
      <c r="P512" s="72">
        <v>1</v>
      </c>
      <c r="Q512" s="72">
        <v>1</v>
      </c>
      <c r="R512" s="72">
        <v>0.96666666666666667</v>
      </c>
      <c r="S512" s="72">
        <v>0.96666666666666667</v>
      </c>
      <c r="T512" s="72">
        <v>0.96666666666666667</v>
      </c>
      <c r="U512" s="72">
        <v>0.93333333333333335</v>
      </c>
      <c r="V512" s="72">
        <v>0.96666666666666667</v>
      </c>
      <c r="W512" s="72">
        <v>0.96666666666666667</v>
      </c>
      <c r="X512" s="72">
        <v>0.96666666666666667</v>
      </c>
      <c r="Y512" s="72">
        <v>1</v>
      </c>
      <c r="Z512" s="72">
        <v>0.96666666666666667</v>
      </c>
      <c r="AA512" s="72">
        <v>0.97499999999999998</v>
      </c>
    </row>
    <row r="513" spans="1:27" ht="15.75" customHeight="1" x14ac:dyDescent="0.25">
      <c r="A513" s="72">
        <v>21160180</v>
      </c>
      <c r="B513" s="72">
        <v>185.05</v>
      </c>
      <c r="C513" s="72">
        <v>193.42592592592592</v>
      </c>
      <c r="D513" s="72">
        <v>257.07142857142856</v>
      </c>
      <c r="E513" s="72">
        <v>285.8</v>
      </c>
      <c r="F513" s="72">
        <v>235.57307692307691</v>
      </c>
      <c r="G513" s="72">
        <v>170.91111111111113</v>
      </c>
      <c r="H513" s="72">
        <v>110.67241379310344</v>
      </c>
      <c r="I513" s="72">
        <v>88.519230769230774</v>
      </c>
      <c r="J513" s="72">
        <v>136.24</v>
      </c>
      <c r="K513" s="72">
        <v>286.26315789473682</v>
      </c>
      <c r="L513" s="72">
        <v>337.6</v>
      </c>
      <c r="M513" s="72">
        <v>192.66538461538462</v>
      </c>
      <c r="N513" s="72">
        <v>311</v>
      </c>
      <c r="O513" s="72">
        <v>1</v>
      </c>
      <c r="P513" s="72">
        <v>0.9</v>
      </c>
      <c r="Q513" s="72">
        <v>0.93333333333333335</v>
      </c>
      <c r="R513" s="72">
        <v>0.93333333333333335</v>
      </c>
      <c r="S513" s="72">
        <v>0.8666666666666667</v>
      </c>
      <c r="T513" s="72">
        <v>0.9</v>
      </c>
      <c r="U513" s="72">
        <v>0.96666666666666667</v>
      </c>
      <c r="V513" s="72">
        <v>0.8666666666666667</v>
      </c>
      <c r="W513" s="72">
        <v>0.83333333333333337</v>
      </c>
      <c r="X513" s="72">
        <v>0.6333333333333333</v>
      </c>
      <c r="Y513" s="72">
        <v>0.66666666666666663</v>
      </c>
      <c r="Z513" s="72">
        <v>0.8666666666666667</v>
      </c>
      <c r="AA513" s="72">
        <v>0.86388888888888893</v>
      </c>
    </row>
    <row r="514" spans="1:27" ht="15.75" customHeight="1" x14ac:dyDescent="0.25">
      <c r="A514" s="72">
        <v>21160190</v>
      </c>
      <c r="B514" s="72">
        <v>104.05833333333332</v>
      </c>
      <c r="C514" s="72">
        <v>130.06666666666666</v>
      </c>
      <c r="D514" s="72">
        <v>232.07272727272729</v>
      </c>
      <c r="E514" s="72">
        <v>229.18333333333337</v>
      </c>
      <c r="F514" s="72">
        <v>172.01666666666665</v>
      </c>
      <c r="G514" s="72">
        <v>65.416666666666671</v>
      </c>
      <c r="H514" s="72">
        <v>24.533333333333335</v>
      </c>
      <c r="I514" s="72">
        <v>44.654545454545449</v>
      </c>
      <c r="J514" s="72">
        <v>113.09090909090909</v>
      </c>
      <c r="K514" s="72">
        <v>171.23333333333335</v>
      </c>
      <c r="L514" s="72">
        <v>230.1583333333333</v>
      </c>
      <c r="M514" s="72">
        <v>191.08333333333334</v>
      </c>
      <c r="N514" s="72">
        <v>141</v>
      </c>
      <c r="O514" s="72">
        <v>0.4</v>
      </c>
      <c r="P514" s="72">
        <v>0.4</v>
      </c>
      <c r="Q514" s="72">
        <v>0.36666666666666664</v>
      </c>
      <c r="R514" s="72">
        <v>0.4</v>
      </c>
      <c r="S514" s="72">
        <v>0.4</v>
      </c>
      <c r="T514" s="72">
        <v>0.4</v>
      </c>
      <c r="U514" s="72">
        <v>0.4</v>
      </c>
      <c r="V514" s="72">
        <v>0.36666666666666664</v>
      </c>
      <c r="W514" s="72">
        <v>0.36666666666666664</v>
      </c>
      <c r="X514" s="72">
        <v>0.4</v>
      </c>
      <c r="Y514" s="72">
        <v>0.4</v>
      </c>
      <c r="Z514" s="72">
        <v>0.4</v>
      </c>
      <c r="AA514" s="72">
        <v>0.39166666666666666</v>
      </c>
    </row>
    <row r="515" spans="1:27" ht="15.75" customHeight="1" x14ac:dyDescent="0.25">
      <c r="A515" s="72">
        <v>21160200</v>
      </c>
      <c r="B515" s="72">
        <v>156.76666666666668</v>
      </c>
      <c r="C515" s="72">
        <v>161.78</v>
      </c>
      <c r="D515" s="72">
        <v>212.66666666666666</v>
      </c>
      <c r="E515" s="72">
        <v>282.67500000000001</v>
      </c>
      <c r="F515" s="72">
        <v>240.34230769230768</v>
      </c>
      <c r="G515" s="72">
        <v>124.08571428571429</v>
      </c>
      <c r="H515" s="72">
        <v>127.58571428571429</v>
      </c>
      <c r="I515" s="72">
        <v>97.09666666666665</v>
      </c>
      <c r="J515" s="72">
        <v>139</v>
      </c>
      <c r="K515" s="72">
        <v>244.6</v>
      </c>
      <c r="L515" s="72">
        <v>289.86666666666667</v>
      </c>
      <c r="M515" s="72">
        <v>169.69230769230768</v>
      </c>
      <c r="N515" s="72">
        <v>342</v>
      </c>
      <c r="O515" s="72">
        <v>1</v>
      </c>
      <c r="P515" s="72">
        <v>1</v>
      </c>
      <c r="Q515" s="72">
        <v>1</v>
      </c>
      <c r="R515" s="72">
        <v>0.93333333333333335</v>
      </c>
      <c r="S515" s="72">
        <v>0.8666666666666667</v>
      </c>
      <c r="T515" s="72">
        <v>0.93333333333333335</v>
      </c>
      <c r="U515" s="72">
        <v>0.93333333333333335</v>
      </c>
      <c r="V515" s="72">
        <v>1</v>
      </c>
      <c r="W515" s="72">
        <v>0.96666666666666667</v>
      </c>
      <c r="X515" s="72">
        <v>1</v>
      </c>
      <c r="Y515" s="72">
        <v>0.9</v>
      </c>
      <c r="Z515" s="72">
        <v>0.8666666666666667</v>
      </c>
      <c r="AA515" s="72">
        <v>0.95</v>
      </c>
    </row>
    <row r="516" spans="1:27" ht="15.75" customHeight="1" x14ac:dyDescent="0.25">
      <c r="A516" s="72">
        <v>21160210</v>
      </c>
      <c r="B516" s="72">
        <v>78.166666666666671</v>
      </c>
      <c r="C516" s="72">
        <v>178.5</v>
      </c>
      <c r="D516" s="72">
        <v>222.5</v>
      </c>
      <c r="E516" s="72">
        <v>222.5</v>
      </c>
      <c r="F516" s="72">
        <v>168.2</v>
      </c>
      <c r="G516" s="72">
        <v>147.33333333333334</v>
      </c>
      <c r="H516" s="72">
        <v>76.599999999999994</v>
      </c>
      <c r="I516" s="72">
        <v>26.833333333333332</v>
      </c>
      <c r="J516" s="72">
        <v>130.66666666666666</v>
      </c>
      <c r="K516" s="72">
        <v>299.33333333333331</v>
      </c>
      <c r="L516" s="72">
        <v>289.60000000000002</v>
      </c>
      <c r="M516" s="72">
        <v>235.33333333333334</v>
      </c>
      <c r="N516" s="72">
        <v>69</v>
      </c>
      <c r="O516" s="72">
        <v>0.2</v>
      </c>
      <c r="P516" s="72">
        <v>0.2</v>
      </c>
      <c r="Q516" s="72">
        <v>0.2</v>
      </c>
      <c r="R516" s="72">
        <v>0.2</v>
      </c>
      <c r="S516" s="72">
        <v>0.16666666666666666</v>
      </c>
      <c r="T516" s="72">
        <v>0.2</v>
      </c>
      <c r="U516" s="72">
        <v>0.16666666666666666</v>
      </c>
      <c r="V516" s="72">
        <v>0.2</v>
      </c>
      <c r="W516" s="72">
        <v>0.2</v>
      </c>
      <c r="X516" s="72">
        <v>0.2</v>
      </c>
      <c r="Y516" s="72">
        <v>0.16666666666666666</v>
      </c>
      <c r="Z516" s="72">
        <v>0.2</v>
      </c>
      <c r="AA516" s="72">
        <v>0.19166666666666668</v>
      </c>
    </row>
    <row r="517" spans="1:27" ht="15.75" customHeight="1" x14ac:dyDescent="0.25">
      <c r="A517" s="72">
        <v>21165010</v>
      </c>
      <c r="B517" s="72">
        <v>120.06428571428573</v>
      </c>
      <c r="C517" s="72">
        <v>142.73103448275862</v>
      </c>
      <c r="D517" s="72">
        <v>221.79615384615389</v>
      </c>
      <c r="E517" s="72">
        <v>229.85384615384615</v>
      </c>
      <c r="F517" s="72">
        <v>170.43571428571431</v>
      </c>
      <c r="G517" s="72">
        <v>64.92068965517241</v>
      </c>
      <c r="H517" s="72">
        <v>52.537037037037038</v>
      </c>
      <c r="I517" s="72">
        <v>38.74</v>
      </c>
      <c r="J517" s="72">
        <v>105.6793103448276</v>
      </c>
      <c r="K517" s="72">
        <v>201.7607142857143</v>
      </c>
      <c r="L517" s="72">
        <v>285.59285714285716</v>
      </c>
      <c r="M517" s="72">
        <v>213.07241379310346</v>
      </c>
      <c r="N517" s="72">
        <v>337</v>
      </c>
      <c r="O517" s="72">
        <v>0.93333333333333335</v>
      </c>
      <c r="P517" s="72">
        <v>0.96666666666666667</v>
      </c>
      <c r="Q517" s="72">
        <v>0.8666666666666667</v>
      </c>
      <c r="R517" s="72">
        <v>0.8666666666666667</v>
      </c>
      <c r="S517" s="72">
        <v>0.93333333333333335</v>
      </c>
      <c r="T517" s="72">
        <v>0.96666666666666667</v>
      </c>
      <c r="U517" s="72">
        <v>0.9</v>
      </c>
      <c r="V517" s="72">
        <v>1</v>
      </c>
      <c r="W517" s="72">
        <v>0.96666666666666667</v>
      </c>
      <c r="X517" s="72">
        <v>0.93333333333333335</v>
      </c>
      <c r="Y517" s="72">
        <v>0.93333333333333335</v>
      </c>
      <c r="Z517" s="72">
        <v>0.96666666666666667</v>
      </c>
      <c r="AA517" s="72">
        <v>0.93611111111111112</v>
      </c>
    </row>
    <row r="518" spans="1:27" ht="15.75" customHeight="1" x14ac:dyDescent="0.25">
      <c r="A518" s="72">
        <v>21165020</v>
      </c>
      <c r="B518" s="72">
        <v>112.36666666666666</v>
      </c>
      <c r="C518" s="72">
        <v>103.3</v>
      </c>
      <c r="D518" s="72">
        <v>224.33333333333334</v>
      </c>
      <c r="E518" s="72">
        <v>195.76666666666665</v>
      </c>
      <c r="F518" s="72">
        <v>198.26666666666665</v>
      </c>
      <c r="G518" s="72">
        <v>94.600000000000009</v>
      </c>
      <c r="H518" s="72">
        <v>68.099999999999994</v>
      </c>
      <c r="I518" s="72">
        <v>51.933333333333337</v>
      </c>
      <c r="J518" s="72">
        <v>105.89999999999999</v>
      </c>
      <c r="K518" s="72">
        <v>132.13333333333333</v>
      </c>
      <c r="L518" s="72">
        <v>337.23333333333335</v>
      </c>
      <c r="M518" s="72">
        <v>200.10000000000002</v>
      </c>
      <c r="N518" s="72">
        <v>35</v>
      </c>
      <c r="O518" s="72">
        <v>0.1</v>
      </c>
      <c r="P518" s="72">
        <v>0.1</v>
      </c>
      <c r="Q518" s="72">
        <v>0.1</v>
      </c>
      <c r="R518" s="72">
        <v>0.1</v>
      </c>
      <c r="S518" s="72">
        <v>0.1</v>
      </c>
      <c r="T518" s="72">
        <v>0.1</v>
      </c>
      <c r="U518" s="72">
        <v>6.6666666666666666E-2</v>
      </c>
      <c r="V518" s="72">
        <v>0.1</v>
      </c>
      <c r="W518" s="72">
        <v>0.1</v>
      </c>
      <c r="X518" s="72">
        <v>0.1</v>
      </c>
      <c r="Y518" s="72">
        <v>0.1</v>
      </c>
      <c r="Z518" s="72">
        <v>0.1</v>
      </c>
      <c r="AA518" s="72">
        <v>9.7222222222222224E-2</v>
      </c>
    </row>
    <row r="519" spans="1:27" ht="15.75" customHeight="1" x14ac:dyDescent="0.25">
      <c r="A519" s="72">
        <v>21165030</v>
      </c>
      <c r="B519" s="72">
        <v>120.26666666666668</v>
      </c>
      <c r="C519" s="72">
        <v>139.52962962962962</v>
      </c>
      <c r="D519" s="72">
        <v>231.2</v>
      </c>
      <c r="E519" s="72">
        <v>237.51111111111112</v>
      </c>
      <c r="F519" s="72">
        <v>203.15769230769232</v>
      </c>
      <c r="G519" s="72">
        <v>101.41785714285712</v>
      </c>
      <c r="H519" s="72">
        <v>79.072000000000003</v>
      </c>
      <c r="I519" s="72">
        <v>48.192592592592582</v>
      </c>
      <c r="J519" s="72">
        <v>118.49629629629629</v>
      </c>
      <c r="K519" s="72">
        <v>238.61153846153849</v>
      </c>
      <c r="L519" s="72">
        <v>262.37037037037038</v>
      </c>
      <c r="M519" s="72">
        <v>214.28799999999998</v>
      </c>
      <c r="N519" s="72">
        <v>320</v>
      </c>
      <c r="O519" s="72">
        <v>0.9</v>
      </c>
      <c r="P519" s="72">
        <v>0.9</v>
      </c>
      <c r="Q519" s="72">
        <v>0.93333333333333335</v>
      </c>
      <c r="R519" s="72">
        <v>0.9</v>
      </c>
      <c r="S519" s="72">
        <v>0.8666666666666667</v>
      </c>
      <c r="T519" s="72">
        <v>0.93333333333333335</v>
      </c>
      <c r="U519" s="72">
        <v>0.83333333333333337</v>
      </c>
      <c r="V519" s="72">
        <v>0.9</v>
      </c>
      <c r="W519" s="72">
        <v>0.9</v>
      </c>
      <c r="X519" s="72">
        <v>0.8666666666666667</v>
      </c>
      <c r="Y519" s="72">
        <v>0.9</v>
      </c>
      <c r="Z519" s="72">
        <v>0.83333333333333337</v>
      </c>
      <c r="AA519" s="72">
        <v>0.88888888888888884</v>
      </c>
    </row>
    <row r="520" spans="1:27" ht="15.75" customHeight="1" x14ac:dyDescent="0.25">
      <c r="A520" s="72">
        <v>21170020</v>
      </c>
      <c r="B520" s="72">
        <v>57.056666666666665</v>
      </c>
      <c r="C520" s="72">
        <v>78.99655172413793</v>
      </c>
      <c r="D520" s="72">
        <v>145.1888888888889</v>
      </c>
      <c r="E520" s="72">
        <v>191.82666666666671</v>
      </c>
      <c r="F520" s="72">
        <v>153.13666666666668</v>
      </c>
      <c r="G520" s="72">
        <v>72.848275862068959</v>
      </c>
      <c r="H520" s="72">
        <v>36.553333333333327</v>
      </c>
      <c r="I520" s="72">
        <v>33.22</v>
      </c>
      <c r="J520" s="72">
        <v>99.868965517241378</v>
      </c>
      <c r="K520" s="72">
        <v>143.38214285714284</v>
      </c>
      <c r="L520" s="72">
        <v>107.84666666666665</v>
      </c>
      <c r="M520" s="72">
        <v>80.473333333333329</v>
      </c>
      <c r="N520" s="72">
        <v>352</v>
      </c>
      <c r="O520" s="72">
        <v>1</v>
      </c>
      <c r="P520" s="72">
        <v>0.96666666666666667</v>
      </c>
      <c r="Q520" s="72">
        <v>0.9</v>
      </c>
      <c r="R520" s="72">
        <v>1</v>
      </c>
      <c r="S520" s="72">
        <v>1</v>
      </c>
      <c r="T520" s="72">
        <v>0.96666666666666667</v>
      </c>
      <c r="U520" s="72">
        <v>1</v>
      </c>
      <c r="V520" s="72">
        <v>1</v>
      </c>
      <c r="W520" s="72">
        <v>0.96666666666666667</v>
      </c>
      <c r="X520" s="72">
        <v>0.93333333333333335</v>
      </c>
      <c r="Y520" s="72">
        <v>1</v>
      </c>
      <c r="Z520" s="72">
        <v>1</v>
      </c>
      <c r="AA520" s="72">
        <v>0.97777777777777775</v>
      </c>
    </row>
    <row r="521" spans="1:27" ht="15.75" customHeight="1" x14ac:dyDescent="0.25">
      <c r="A521" s="72">
        <v>21170030</v>
      </c>
      <c r="B521" s="72">
        <v>114.94333333333334</v>
      </c>
      <c r="C521" s="72">
        <v>125.98620689655175</v>
      </c>
      <c r="D521" s="72">
        <v>218.06666666666666</v>
      </c>
      <c r="E521" s="72">
        <v>247.82</v>
      </c>
      <c r="F521" s="72">
        <v>219.48333333333329</v>
      </c>
      <c r="G521" s="72">
        <v>92.85</v>
      </c>
      <c r="H521" s="72">
        <v>57.036666666666662</v>
      </c>
      <c r="I521" s="72">
        <v>51.243333333333347</v>
      </c>
      <c r="J521" s="72">
        <v>121.90689655172413</v>
      </c>
      <c r="K521" s="72">
        <v>240.58</v>
      </c>
      <c r="L521" s="72">
        <v>243.6033333333333</v>
      </c>
      <c r="M521" s="72">
        <v>175.92857142857139</v>
      </c>
      <c r="N521" s="72">
        <v>356</v>
      </c>
      <c r="O521" s="72">
        <v>1</v>
      </c>
      <c r="P521" s="72">
        <v>0.96666666666666667</v>
      </c>
      <c r="Q521" s="72">
        <v>1</v>
      </c>
      <c r="R521" s="72">
        <v>1</v>
      </c>
      <c r="S521" s="72">
        <v>1</v>
      </c>
      <c r="T521" s="72">
        <v>1</v>
      </c>
      <c r="U521" s="72">
        <v>1</v>
      </c>
      <c r="V521" s="72">
        <v>1</v>
      </c>
      <c r="W521" s="72">
        <v>0.96666666666666667</v>
      </c>
      <c r="X521" s="72">
        <v>1</v>
      </c>
      <c r="Y521" s="72">
        <v>1</v>
      </c>
      <c r="Z521" s="72">
        <v>0.93333333333333335</v>
      </c>
      <c r="AA521" s="72">
        <v>0.98888888888888893</v>
      </c>
    </row>
    <row r="522" spans="1:27" ht="15.75" customHeight="1" x14ac:dyDescent="0.25">
      <c r="A522" s="72">
        <v>21170040</v>
      </c>
      <c r="B522" s="72">
        <v>167.1793103448276</v>
      </c>
      <c r="C522" s="72">
        <v>191.95517241379309</v>
      </c>
      <c r="D522" s="72">
        <v>300.61</v>
      </c>
      <c r="E522" s="72">
        <v>315.03666666666669</v>
      </c>
      <c r="F522" s="72">
        <v>261.31</v>
      </c>
      <c r="G522" s="72">
        <v>93.046666666666667</v>
      </c>
      <c r="H522" s="72">
        <v>65.431034482758619</v>
      </c>
      <c r="I522" s="72">
        <v>64.426666666666662</v>
      </c>
      <c r="J522" s="72">
        <v>124.36666666666669</v>
      </c>
      <c r="K522" s="72">
        <v>295.14000000000004</v>
      </c>
      <c r="L522" s="72">
        <v>369.48666666666662</v>
      </c>
      <c r="M522" s="72">
        <v>258.58999999999997</v>
      </c>
      <c r="N522" s="72">
        <v>357</v>
      </c>
      <c r="O522" s="72">
        <v>0.96666666666666667</v>
      </c>
      <c r="P522" s="72">
        <v>0.96666666666666667</v>
      </c>
      <c r="Q522" s="72">
        <v>1</v>
      </c>
      <c r="R522" s="72">
        <v>1</v>
      </c>
      <c r="S522" s="72">
        <v>1</v>
      </c>
      <c r="T522" s="72">
        <v>1</v>
      </c>
      <c r="U522" s="72">
        <v>0.96666666666666667</v>
      </c>
      <c r="V522" s="72">
        <v>1</v>
      </c>
      <c r="W522" s="72">
        <v>1</v>
      </c>
      <c r="X522" s="72">
        <v>1</v>
      </c>
      <c r="Y522" s="72">
        <v>1</v>
      </c>
      <c r="Z522" s="72">
        <v>1</v>
      </c>
      <c r="AA522" s="72">
        <v>0.9916666666666667</v>
      </c>
    </row>
    <row r="523" spans="1:27" ht="15.75" customHeight="1" x14ac:dyDescent="0.25">
      <c r="A523" s="72">
        <v>21170050</v>
      </c>
      <c r="B523" s="72">
        <v>114.77272727272725</v>
      </c>
      <c r="C523" s="72">
        <v>152.67500000000001</v>
      </c>
      <c r="D523" s="72">
        <v>222.7833333333333</v>
      </c>
      <c r="E523" s="72">
        <v>237.87500000000003</v>
      </c>
      <c r="F523" s="72">
        <v>194.55833333333331</v>
      </c>
      <c r="G523" s="72">
        <v>114.80833333333334</v>
      </c>
      <c r="H523" s="72">
        <v>48.991666666666674</v>
      </c>
      <c r="I523" s="72">
        <v>58.016666666666673</v>
      </c>
      <c r="J523" s="72">
        <v>145.23333333333332</v>
      </c>
      <c r="K523" s="72">
        <v>236.27499999999998</v>
      </c>
      <c r="L523" s="72">
        <v>247.11818181818182</v>
      </c>
      <c r="M523" s="72">
        <v>204.74545454545452</v>
      </c>
      <c r="N523" s="72">
        <v>141</v>
      </c>
      <c r="O523" s="72">
        <v>0.36666666666666664</v>
      </c>
      <c r="P523" s="72">
        <v>0.4</v>
      </c>
      <c r="Q523" s="72">
        <v>0.4</v>
      </c>
      <c r="R523" s="72">
        <v>0.4</v>
      </c>
      <c r="S523" s="72">
        <v>0.4</v>
      </c>
      <c r="T523" s="72">
        <v>0.4</v>
      </c>
      <c r="U523" s="72">
        <v>0.4</v>
      </c>
      <c r="V523" s="72">
        <v>0.4</v>
      </c>
      <c r="W523" s="72">
        <v>0.4</v>
      </c>
      <c r="X523" s="72">
        <v>0.4</v>
      </c>
      <c r="Y523" s="72">
        <v>0.36666666666666664</v>
      </c>
      <c r="Z523" s="72">
        <v>0.36666666666666664</v>
      </c>
      <c r="AA523" s="72">
        <v>0.39166666666666666</v>
      </c>
    </row>
    <row r="524" spans="1:27" ht="15.75" customHeight="1" x14ac:dyDescent="0.25">
      <c r="A524" s="72">
        <v>21180040</v>
      </c>
      <c r="B524" s="72">
        <v>114.16071428571429</v>
      </c>
      <c r="C524" s="72">
        <v>128.7037037037037</v>
      </c>
      <c r="D524" s="72">
        <v>202.38275862068966</v>
      </c>
      <c r="E524" s="72">
        <v>256.2551724137931</v>
      </c>
      <c r="F524" s="72">
        <v>245.92857142857142</v>
      </c>
      <c r="G524" s="72">
        <v>126.82758620689656</v>
      </c>
      <c r="H524" s="72">
        <v>74.034482758620683</v>
      </c>
      <c r="I524" s="72">
        <v>70.551724137931032</v>
      </c>
      <c r="J524" s="72">
        <v>157.90344827586208</v>
      </c>
      <c r="K524" s="72">
        <v>215.10344827586206</v>
      </c>
      <c r="L524" s="72">
        <v>232.73333333333332</v>
      </c>
      <c r="M524" s="72">
        <v>138.07499999999999</v>
      </c>
      <c r="N524" s="72">
        <v>344</v>
      </c>
      <c r="O524" s="72">
        <v>0.93333333333333335</v>
      </c>
      <c r="P524" s="72">
        <v>0.9</v>
      </c>
      <c r="Q524" s="72">
        <v>0.96666666666666667</v>
      </c>
      <c r="R524" s="72">
        <v>0.96666666666666667</v>
      </c>
      <c r="S524" s="72">
        <v>0.93333333333333335</v>
      </c>
      <c r="T524" s="72">
        <v>0.96666666666666667</v>
      </c>
      <c r="U524" s="72">
        <v>0.96666666666666667</v>
      </c>
      <c r="V524" s="72">
        <v>0.96666666666666667</v>
      </c>
      <c r="W524" s="72">
        <v>0.96666666666666667</v>
      </c>
      <c r="X524" s="72">
        <v>0.96666666666666667</v>
      </c>
      <c r="Y524" s="72">
        <v>1</v>
      </c>
      <c r="Z524" s="72">
        <v>0.93333333333333335</v>
      </c>
      <c r="AA524" s="72">
        <v>0.9555555555555556</v>
      </c>
    </row>
    <row r="525" spans="1:27" ht="15.75" customHeight="1" x14ac:dyDescent="0.25">
      <c r="A525" s="72">
        <v>21180120</v>
      </c>
      <c r="B525" s="72">
        <v>87.42307692307692</v>
      </c>
      <c r="C525" s="72">
        <v>98.692307692307693</v>
      </c>
      <c r="D525" s="72">
        <v>172.28888888888889</v>
      </c>
      <c r="E525" s="72">
        <v>270.36666666666667</v>
      </c>
      <c r="F525" s="72">
        <v>227.69230769230768</v>
      </c>
      <c r="G525" s="72">
        <v>83.92</v>
      </c>
      <c r="H525" s="72">
        <v>56.234615384615381</v>
      </c>
      <c r="I525" s="72">
        <v>53.333333333333336</v>
      </c>
      <c r="J525" s="72">
        <v>102</v>
      </c>
      <c r="K525" s="72">
        <v>208.44230769230768</v>
      </c>
      <c r="L525" s="72">
        <v>206.864</v>
      </c>
      <c r="M525" s="72">
        <v>140.03846153846155</v>
      </c>
      <c r="N525" s="72">
        <v>313</v>
      </c>
      <c r="O525" s="72">
        <v>0.8666666666666667</v>
      </c>
      <c r="P525" s="72">
        <v>0.8666666666666667</v>
      </c>
      <c r="Q525" s="72">
        <v>0.9</v>
      </c>
      <c r="R525" s="72">
        <v>0.9</v>
      </c>
      <c r="S525" s="72">
        <v>0.8666666666666667</v>
      </c>
      <c r="T525" s="72">
        <v>0.83333333333333337</v>
      </c>
      <c r="U525" s="72">
        <v>0.8666666666666667</v>
      </c>
      <c r="V525" s="72">
        <v>0.9</v>
      </c>
      <c r="W525" s="72">
        <v>0.8666666666666667</v>
      </c>
      <c r="X525" s="72">
        <v>0.8666666666666667</v>
      </c>
      <c r="Y525" s="72">
        <v>0.83333333333333337</v>
      </c>
      <c r="Z525" s="72">
        <v>0.8666666666666667</v>
      </c>
      <c r="AA525" s="72">
        <v>0.86944444444444446</v>
      </c>
    </row>
    <row r="526" spans="1:27" ht="15.75" customHeight="1" x14ac:dyDescent="0.25">
      <c r="A526" s="72">
        <v>21180160</v>
      </c>
      <c r="B526" s="72">
        <v>95.9</v>
      </c>
      <c r="C526" s="72">
        <v>101.85333333333332</v>
      </c>
      <c r="D526" s="72">
        <v>142.10344827586206</v>
      </c>
      <c r="E526" s="72">
        <v>231.94333333333333</v>
      </c>
      <c r="F526" s="72">
        <v>200.72068965517241</v>
      </c>
      <c r="G526" s="72">
        <v>101.1</v>
      </c>
      <c r="H526" s="72">
        <v>57.5</v>
      </c>
      <c r="I526" s="72">
        <v>48.333333333333336</v>
      </c>
      <c r="J526" s="72">
        <v>116.77</v>
      </c>
      <c r="K526" s="72">
        <v>198</v>
      </c>
      <c r="L526" s="72">
        <v>171.93333333333334</v>
      </c>
      <c r="M526" s="72">
        <v>113.06666666666666</v>
      </c>
      <c r="N526" s="72">
        <v>358</v>
      </c>
      <c r="O526" s="72">
        <v>1</v>
      </c>
      <c r="P526" s="72">
        <v>1</v>
      </c>
      <c r="Q526" s="72">
        <v>0.96666666666666667</v>
      </c>
      <c r="R526" s="72">
        <v>1</v>
      </c>
      <c r="S526" s="72">
        <v>0.96666666666666667</v>
      </c>
      <c r="T526" s="72">
        <v>1</v>
      </c>
      <c r="U526" s="72">
        <v>1</v>
      </c>
      <c r="V526" s="72">
        <v>1</v>
      </c>
      <c r="W526" s="72">
        <v>1</v>
      </c>
      <c r="X526" s="72">
        <v>1</v>
      </c>
      <c r="Y526" s="72">
        <v>1</v>
      </c>
      <c r="Z526" s="72">
        <v>1</v>
      </c>
      <c r="AA526" s="72">
        <v>0.99444444444444446</v>
      </c>
    </row>
    <row r="527" spans="1:27" ht="15.75" customHeight="1" x14ac:dyDescent="0.25">
      <c r="A527" s="72">
        <v>21180210</v>
      </c>
      <c r="B527" s="72">
        <v>80.021428571428572</v>
      </c>
      <c r="C527" s="72">
        <v>85.392857142857139</v>
      </c>
      <c r="D527" s="72">
        <v>154.19230769230768</v>
      </c>
      <c r="E527" s="72">
        <v>238.69230769230768</v>
      </c>
      <c r="F527" s="72">
        <v>202.97037037037038</v>
      </c>
      <c r="G527" s="72">
        <v>96.344444444444449</v>
      </c>
      <c r="H527" s="72">
        <v>54</v>
      </c>
      <c r="I527" s="72">
        <v>49.185185185185183</v>
      </c>
      <c r="J527" s="72">
        <v>119.4074074074074</v>
      </c>
      <c r="K527" s="72">
        <v>203.20869565217393</v>
      </c>
      <c r="L527" s="72">
        <v>171.1888888888889</v>
      </c>
      <c r="M527" s="72">
        <v>112.61538461538461</v>
      </c>
      <c r="N527" s="72">
        <v>319</v>
      </c>
      <c r="O527" s="72">
        <v>0.93333333333333335</v>
      </c>
      <c r="P527" s="72">
        <v>0.93333333333333335</v>
      </c>
      <c r="Q527" s="72">
        <v>0.8666666666666667</v>
      </c>
      <c r="R527" s="72">
        <v>0.8666666666666667</v>
      </c>
      <c r="S527" s="72">
        <v>0.9</v>
      </c>
      <c r="T527" s="72">
        <v>0.9</v>
      </c>
      <c r="U527" s="72">
        <v>0.9</v>
      </c>
      <c r="V527" s="72">
        <v>0.9</v>
      </c>
      <c r="W527" s="72">
        <v>0.9</v>
      </c>
      <c r="X527" s="72">
        <v>0.76666666666666672</v>
      </c>
      <c r="Y527" s="72">
        <v>0.9</v>
      </c>
      <c r="Z527" s="72">
        <v>0.8666666666666667</v>
      </c>
      <c r="AA527" s="72">
        <v>0.88611111111111107</v>
      </c>
    </row>
    <row r="528" spans="1:27" ht="15.75" customHeight="1" x14ac:dyDescent="0.25">
      <c r="A528" s="72">
        <v>21180220</v>
      </c>
      <c r="B528" s="72">
        <v>74.625</v>
      </c>
      <c r="C528" s="72">
        <v>103.625</v>
      </c>
      <c r="D528" s="72">
        <v>135</v>
      </c>
      <c r="E528" s="72">
        <v>170.51666666666668</v>
      </c>
      <c r="F528" s="72">
        <v>195.4</v>
      </c>
      <c r="G528" s="72">
        <v>83.571428571428569</v>
      </c>
      <c r="H528" s="72">
        <v>50.285714285714285</v>
      </c>
      <c r="I528" s="72">
        <v>42.571428571428569</v>
      </c>
      <c r="J528" s="72">
        <v>89.5</v>
      </c>
      <c r="K528" s="72">
        <v>165.28571428571428</v>
      </c>
      <c r="L528" s="72">
        <v>136.48750000000001</v>
      </c>
      <c r="M528" s="72">
        <v>89.571428571428569</v>
      </c>
      <c r="N528" s="72">
        <v>83</v>
      </c>
      <c r="O528" s="72">
        <v>0.26666666666666666</v>
      </c>
      <c r="P528" s="72">
        <v>0.26666666666666666</v>
      </c>
      <c r="Q528" s="72">
        <v>0.23333333333333334</v>
      </c>
      <c r="R528" s="72">
        <v>0.2</v>
      </c>
      <c r="S528" s="72">
        <v>0.16666666666666666</v>
      </c>
      <c r="T528" s="72">
        <v>0.23333333333333334</v>
      </c>
      <c r="U528" s="72">
        <v>0.23333333333333334</v>
      </c>
      <c r="V528" s="72">
        <v>0.23333333333333334</v>
      </c>
      <c r="W528" s="72">
        <v>0.2</v>
      </c>
      <c r="X528" s="72">
        <v>0.23333333333333334</v>
      </c>
      <c r="Y528" s="72">
        <v>0.26666666666666666</v>
      </c>
      <c r="Z528" s="72">
        <v>0.23333333333333334</v>
      </c>
      <c r="AA528" s="72">
        <v>0.23055555555555557</v>
      </c>
    </row>
    <row r="529" spans="1:27" ht="15.75" customHeight="1" x14ac:dyDescent="0.25">
      <c r="A529" s="72">
        <v>21180240</v>
      </c>
      <c r="B529" s="72">
        <v>102.56999999999998</v>
      </c>
      <c r="C529" s="72">
        <v>88.455555555555563</v>
      </c>
      <c r="D529" s="72">
        <v>144.22222222222223</v>
      </c>
      <c r="E529" s="72">
        <v>184.2</v>
      </c>
      <c r="F529" s="72">
        <v>195.52500000000001</v>
      </c>
      <c r="G529" s="72">
        <v>98.0625</v>
      </c>
      <c r="H529" s="72">
        <v>66.444444444444443</v>
      </c>
      <c r="I529" s="72">
        <v>30.111111111111111</v>
      </c>
      <c r="J529" s="72">
        <v>130.41</v>
      </c>
      <c r="K529" s="72">
        <v>178.57777777777778</v>
      </c>
      <c r="L529" s="72">
        <v>123.63333333333333</v>
      </c>
      <c r="M529" s="72">
        <v>120.95</v>
      </c>
      <c r="N529" s="72">
        <v>105</v>
      </c>
      <c r="O529" s="72">
        <v>0.33333333333333331</v>
      </c>
      <c r="P529" s="72">
        <v>0.3</v>
      </c>
      <c r="Q529" s="72">
        <v>0.3</v>
      </c>
      <c r="R529" s="72">
        <v>0.33333333333333331</v>
      </c>
      <c r="S529" s="72">
        <v>0.26666666666666666</v>
      </c>
      <c r="T529" s="72">
        <v>0.26666666666666666</v>
      </c>
      <c r="U529" s="72">
        <v>0.3</v>
      </c>
      <c r="V529" s="72">
        <v>0.3</v>
      </c>
      <c r="W529" s="72">
        <v>0.33333333333333331</v>
      </c>
      <c r="X529" s="72">
        <v>0.3</v>
      </c>
      <c r="Y529" s="72">
        <v>0.2</v>
      </c>
      <c r="Z529" s="72">
        <v>0.26666666666666666</v>
      </c>
      <c r="AA529" s="72">
        <v>0.29166666666666669</v>
      </c>
    </row>
    <row r="530" spans="1:27" ht="15.75" customHeight="1" x14ac:dyDescent="0.25">
      <c r="A530" s="72">
        <v>21185030</v>
      </c>
      <c r="B530" s="72">
        <v>83.638461538461556</v>
      </c>
      <c r="C530" s="72">
        <v>95.742307692307705</v>
      </c>
      <c r="D530" s="72">
        <v>130.80434782608697</v>
      </c>
      <c r="E530" s="72">
        <v>217.01428571428571</v>
      </c>
      <c r="F530" s="72">
        <v>192.16428571428565</v>
      </c>
      <c r="G530" s="72">
        <v>81.180769230769243</v>
      </c>
      <c r="H530" s="72">
        <v>65.053571428571416</v>
      </c>
      <c r="I530" s="72">
        <v>47.58461538461539</v>
      </c>
      <c r="J530" s="72">
        <v>105.91724137931034</v>
      </c>
      <c r="K530" s="72">
        <v>169.09310344827585</v>
      </c>
      <c r="L530" s="72">
        <v>171.79999999999998</v>
      </c>
      <c r="M530" s="72">
        <v>131.06800000000004</v>
      </c>
      <c r="N530" s="72">
        <v>321</v>
      </c>
      <c r="O530" s="72">
        <v>0.8666666666666667</v>
      </c>
      <c r="P530" s="72">
        <v>0.8666666666666667</v>
      </c>
      <c r="Q530" s="72">
        <v>0.76666666666666672</v>
      </c>
      <c r="R530" s="72">
        <v>0.93333333333333335</v>
      </c>
      <c r="S530" s="72">
        <v>0.93333333333333335</v>
      </c>
      <c r="T530" s="72">
        <v>0.8666666666666667</v>
      </c>
      <c r="U530" s="72">
        <v>0.93333333333333335</v>
      </c>
      <c r="V530" s="72">
        <v>0.8666666666666667</v>
      </c>
      <c r="W530" s="72">
        <v>0.96666666666666667</v>
      </c>
      <c r="X530" s="72">
        <v>0.96666666666666667</v>
      </c>
      <c r="Y530" s="72">
        <v>0.9</v>
      </c>
      <c r="Z530" s="72">
        <v>0.83333333333333337</v>
      </c>
      <c r="AA530" s="72">
        <v>0.89166666666666672</v>
      </c>
    </row>
    <row r="531" spans="1:27" ht="15.75" customHeight="1" x14ac:dyDescent="0.25">
      <c r="A531" s="72">
        <v>21185040</v>
      </c>
      <c r="B531" s="72">
        <v>56.024137931034502</v>
      </c>
      <c r="C531" s="72">
        <v>83.589655172413799</v>
      </c>
      <c r="D531" s="72">
        <v>145.13333333333335</v>
      </c>
      <c r="E531" s="72">
        <v>194.07499999999999</v>
      </c>
      <c r="F531" s="72">
        <v>150.75862068965517</v>
      </c>
      <c r="G531" s="72">
        <v>64.913793103448256</v>
      </c>
      <c r="H531" s="72">
        <v>39.134482758620692</v>
      </c>
      <c r="I531" s="72">
        <v>36.979999999999997</v>
      </c>
      <c r="J531" s="72">
        <v>100.79000000000002</v>
      </c>
      <c r="K531" s="72">
        <v>160.83793103448278</v>
      </c>
      <c r="L531" s="72">
        <v>114.57931034482762</v>
      </c>
      <c r="M531" s="72">
        <v>82.937931034482759</v>
      </c>
      <c r="N531" s="72">
        <v>350</v>
      </c>
      <c r="O531" s="72">
        <v>0.96666666666666667</v>
      </c>
      <c r="P531" s="72">
        <v>0.96666666666666667</v>
      </c>
      <c r="Q531" s="72">
        <v>1</v>
      </c>
      <c r="R531" s="72">
        <v>0.93333333333333335</v>
      </c>
      <c r="S531" s="72">
        <v>0.96666666666666667</v>
      </c>
      <c r="T531" s="72">
        <v>0.96666666666666667</v>
      </c>
      <c r="U531" s="72">
        <v>0.96666666666666667</v>
      </c>
      <c r="V531" s="72">
        <v>1</v>
      </c>
      <c r="W531" s="72">
        <v>1</v>
      </c>
      <c r="X531" s="72">
        <v>0.96666666666666667</v>
      </c>
      <c r="Y531" s="72">
        <v>0.96666666666666667</v>
      </c>
      <c r="Z531" s="72">
        <v>0.96666666666666667</v>
      </c>
      <c r="AA531" s="72">
        <v>0.97222222222222221</v>
      </c>
    </row>
    <row r="532" spans="1:27" ht="15.75" customHeight="1" x14ac:dyDescent="0.25">
      <c r="A532" s="72">
        <v>21185080</v>
      </c>
      <c r="B532" s="72">
        <v>91.711999999999975</v>
      </c>
      <c r="C532" s="72">
        <v>91.59615384615384</v>
      </c>
      <c r="D532" s="72">
        <v>176.04074074074072</v>
      </c>
      <c r="E532" s="72">
        <v>243.45555555555552</v>
      </c>
      <c r="F532" s="72">
        <v>201.58214285714283</v>
      </c>
      <c r="G532" s="72">
        <v>87.240740740740748</v>
      </c>
      <c r="H532" s="72">
        <v>71.693103448275863</v>
      </c>
      <c r="I532" s="72">
        <v>69.07037037037037</v>
      </c>
      <c r="J532" s="72">
        <v>119.0793103448276</v>
      </c>
      <c r="K532" s="72">
        <v>201.88461538461539</v>
      </c>
      <c r="L532" s="72">
        <v>173.20714285714283</v>
      </c>
      <c r="M532" s="72">
        <v>111.2785714285714</v>
      </c>
      <c r="N532" s="72">
        <v>327</v>
      </c>
      <c r="O532" s="72">
        <v>0.83333333333333337</v>
      </c>
      <c r="P532" s="72">
        <v>0.8666666666666667</v>
      </c>
      <c r="Q532" s="72">
        <v>0.9</v>
      </c>
      <c r="R532" s="72">
        <v>0.9</v>
      </c>
      <c r="S532" s="72">
        <v>0.93333333333333335</v>
      </c>
      <c r="T532" s="72">
        <v>0.9</v>
      </c>
      <c r="U532" s="72">
        <v>0.96666666666666667</v>
      </c>
      <c r="V532" s="72">
        <v>0.9</v>
      </c>
      <c r="W532" s="72">
        <v>0.96666666666666667</v>
      </c>
      <c r="X532" s="72">
        <v>0.8666666666666667</v>
      </c>
      <c r="Y532" s="72">
        <v>0.93333333333333335</v>
      </c>
      <c r="Z532" s="72">
        <v>0.93333333333333335</v>
      </c>
      <c r="AA532" s="72">
        <v>0.90833333333333333</v>
      </c>
    </row>
    <row r="533" spans="1:27" ht="15.75" customHeight="1" x14ac:dyDescent="0.25">
      <c r="A533" s="72">
        <v>21185090</v>
      </c>
      <c r="B533" s="72">
        <v>81.13000000000001</v>
      </c>
      <c r="C533" s="72">
        <v>87.034999999999997</v>
      </c>
      <c r="D533" s="72">
        <v>172.68</v>
      </c>
      <c r="E533" s="72">
        <v>195.81052631578945</v>
      </c>
      <c r="F533" s="72">
        <v>213.44499999999999</v>
      </c>
      <c r="G533" s="72">
        <v>101.27000000000001</v>
      </c>
      <c r="H533" s="72">
        <v>58.255555555555553</v>
      </c>
      <c r="I533" s="72">
        <v>41.973684210526315</v>
      </c>
      <c r="J533" s="72">
        <v>150.33999999999997</v>
      </c>
      <c r="K533" s="72">
        <v>162.55000000000001</v>
      </c>
      <c r="L533" s="72">
        <v>146.41499999999999</v>
      </c>
      <c r="M533" s="72">
        <v>96.142105263157902</v>
      </c>
      <c r="N533" s="72">
        <v>235</v>
      </c>
      <c r="O533" s="72">
        <v>0.66666666666666663</v>
      </c>
      <c r="P533" s="72">
        <v>0.66666666666666663</v>
      </c>
      <c r="Q533" s="72">
        <v>0.66666666666666663</v>
      </c>
      <c r="R533" s="72">
        <v>0.6333333333333333</v>
      </c>
      <c r="S533" s="72">
        <v>0.66666666666666663</v>
      </c>
      <c r="T533" s="72">
        <v>0.66666666666666663</v>
      </c>
      <c r="U533" s="72">
        <v>0.6</v>
      </c>
      <c r="V533" s="72">
        <v>0.6333333333333333</v>
      </c>
      <c r="W533" s="72">
        <v>0.66666666666666663</v>
      </c>
      <c r="X533" s="72">
        <v>0.66666666666666663</v>
      </c>
      <c r="Y533" s="72">
        <v>0.66666666666666663</v>
      </c>
      <c r="Z533" s="72">
        <v>0.6333333333333333</v>
      </c>
      <c r="AA533" s="72">
        <v>0.65277777777777779</v>
      </c>
    </row>
    <row r="534" spans="1:27" ht="15.75" customHeight="1" x14ac:dyDescent="0.25">
      <c r="A534" s="72">
        <v>21190030</v>
      </c>
      <c r="B534" s="72">
        <v>87.880000000000024</v>
      </c>
      <c r="C534" s="72">
        <v>102.21666666666668</v>
      </c>
      <c r="D534" s="72">
        <v>124.79</v>
      </c>
      <c r="E534" s="72">
        <v>133.61333333333337</v>
      </c>
      <c r="F534" s="72">
        <v>104.12068965517241</v>
      </c>
      <c r="G534" s="72">
        <v>46.913333333333334</v>
      </c>
      <c r="H534" s="72">
        <v>41.024137931034495</v>
      </c>
      <c r="I534" s="72">
        <v>34.00344827586207</v>
      </c>
      <c r="J534" s="72">
        <v>70.356666666666641</v>
      </c>
      <c r="K534" s="72">
        <v>129.88999999999999</v>
      </c>
      <c r="L534" s="72">
        <v>156.48333333333332</v>
      </c>
      <c r="M534" s="72">
        <v>92.75333333333333</v>
      </c>
      <c r="N534" s="72">
        <v>357</v>
      </c>
      <c r="O534" s="72">
        <v>1</v>
      </c>
      <c r="P534" s="72">
        <v>1</v>
      </c>
      <c r="Q534" s="72">
        <v>1</v>
      </c>
      <c r="R534" s="72">
        <v>1</v>
      </c>
      <c r="S534" s="72">
        <v>0.96666666666666667</v>
      </c>
      <c r="T534" s="72">
        <v>1</v>
      </c>
      <c r="U534" s="72">
        <v>0.96666666666666667</v>
      </c>
      <c r="V534" s="72">
        <v>0.96666666666666667</v>
      </c>
      <c r="W534" s="72">
        <v>1</v>
      </c>
      <c r="X534" s="72">
        <v>1</v>
      </c>
      <c r="Y534" s="72">
        <v>1</v>
      </c>
      <c r="Z534" s="72">
        <v>1</v>
      </c>
      <c r="AA534" s="72">
        <v>0.9916666666666667</v>
      </c>
    </row>
    <row r="535" spans="1:27" ht="15.75" customHeight="1" x14ac:dyDescent="0.25">
      <c r="A535" s="72">
        <v>21190060</v>
      </c>
      <c r="B535" s="72">
        <v>172</v>
      </c>
      <c r="C535" s="72">
        <v>151</v>
      </c>
      <c r="D535" s="72">
        <v>182</v>
      </c>
      <c r="E535" s="72">
        <v>189</v>
      </c>
      <c r="F535" s="72">
        <v>158</v>
      </c>
      <c r="G535" s="72">
        <v>87.5</v>
      </c>
      <c r="H535" s="72">
        <v>66.5</v>
      </c>
      <c r="I535" s="72">
        <v>73</v>
      </c>
      <c r="J535" s="72">
        <v>85</v>
      </c>
      <c r="K535" s="72">
        <v>173.5</v>
      </c>
      <c r="L535" s="72">
        <v>187</v>
      </c>
      <c r="M535" s="72">
        <v>78</v>
      </c>
      <c r="N535" s="72">
        <v>24</v>
      </c>
      <c r="O535" s="72">
        <v>6.6666666666666666E-2</v>
      </c>
      <c r="P535" s="72">
        <v>6.6666666666666666E-2</v>
      </c>
      <c r="Q535" s="72">
        <v>6.6666666666666666E-2</v>
      </c>
      <c r="R535" s="72">
        <v>6.6666666666666666E-2</v>
      </c>
      <c r="S535" s="72">
        <v>6.6666666666666666E-2</v>
      </c>
      <c r="T535" s="72">
        <v>6.6666666666666666E-2</v>
      </c>
      <c r="U535" s="72">
        <v>6.6666666666666666E-2</v>
      </c>
      <c r="V535" s="72">
        <v>6.6666666666666666E-2</v>
      </c>
      <c r="W535" s="72">
        <v>6.6666666666666666E-2</v>
      </c>
      <c r="X535" s="72">
        <v>6.6666666666666666E-2</v>
      </c>
      <c r="Y535" s="72">
        <v>6.6666666666666666E-2</v>
      </c>
      <c r="Z535" s="72">
        <v>6.6666666666666666E-2</v>
      </c>
      <c r="AA535" s="72">
        <v>6.6666666666666666E-2</v>
      </c>
    </row>
    <row r="536" spans="1:27" ht="15.75" customHeight="1" x14ac:dyDescent="0.25">
      <c r="A536" s="72">
        <v>21190090</v>
      </c>
      <c r="B536" s="72">
        <v>45.437931034482766</v>
      </c>
      <c r="C536" s="72">
        <v>52.713793103448261</v>
      </c>
      <c r="D536" s="72">
        <v>88.435714285714283</v>
      </c>
      <c r="E536" s="72">
        <v>104.01379310344829</v>
      </c>
      <c r="F536" s="72">
        <v>114.43214285714285</v>
      </c>
      <c r="G536" s="72">
        <v>56.762068965517237</v>
      </c>
      <c r="H536" s="72">
        <v>51.546428571428571</v>
      </c>
      <c r="I536" s="72">
        <v>54.175862068965529</v>
      </c>
      <c r="J536" s="72">
        <v>66.109999999999985</v>
      </c>
      <c r="K536" s="72">
        <v>115.71</v>
      </c>
      <c r="L536" s="72">
        <v>115.42413793103451</v>
      </c>
      <c r="M536" s="72">
        <v>58.796428571428564</v>
      </c>
      <c r="N536" s="72">
        <v>346</v>
      </c>
      <c r="O536" s="72">
        <v>0.96666666666666667</v>
      </c>
      <c r="P536" s="72">
        <v>0.96666666666666667</v>
      </c>
      <c r="Q536" s="72">
        <v>0.93333333333333335</v>
      </c>
      <c r="R536" s="72">
        <v>0.96666666666666667</v>
      </c>
      <c r="S536" s="72">
        <v>0.93333333333333335</v>
      </c>
      <c r="T536" s="72">
        <v>0.96666666666666667</v>
      </c>
      <c r="U536" s="72">
        <v>0.93333333333333335</v>
      </c>
      <c r="V536" s="72">
        <v>0.96666666666666667</v>
      </c>
      <c r="W536" s="72">
        <v>1</v>
      </c>
      <c r="X536" s="72">
        <v>1</v>
      </c>
      <c r="Y536" s="72">
        <v>0.96666666666666667</v>
      </c>
      <c r="Z536" s="72">
        <v>0.93333333333333335</v>
      </c>
      <c r="AA536" s="72">
        <v>0.96111111111111114</v>
      </c>
    </row>
    <row r="537" spans="1:27" ht="15.75" customHeight="1" x14ac:dyDescent="0.25">
      <c r="A537" s="72">
        <v>21190210</v>
      </c>
      <c r="B537" s="72">
        <v>67.262962962962959</v>
      </c>
      <c r="C537" s="72">
        <v>94.360714285714266</v>
      </c>
      <c r="D537" s="72">
        <v>161.70714285714286</v>
      </c>
      <c r="E537" s="72">
        <v>198.18214285714285</v>
      </c>
      <c r="F537" s="72">
        <v>175.44482758620688</v>
      </c>
      <c r="G537" s="72">
        <v>61.540740740740738</v>
      </c>
      <c r="H537" s="72">
        <v>39.549999999999997</v>
      </c>
      <c r="I537" s="72">
        <v>35.706666666666671</v>
      </c>
      <c r="J537" s="72">
        <v>90.389655172413796</v>
      </c>
      <c r="K537" s="72">
        <v>194.33103448275864</v>
      </c>
      <c r="L537" s="72">
        <v>149.0185185185185</v>
      </c>
      <c r="M537" s="72">
        <v>118.56896551724138</v>
      </c>
      <c r="N537" s="72">
        <v>339</v>
      </c>
      <c r="O537" s="72">
        <v>0.9</v>
      </c>
      <c r="P537" s="72">
        <v>0.93333333333333335</v>
      </c>
      <c r="Q537" s="72">
        <v>0.93333333333333335</v>
      </c>
      <c r="R537" s="72">
        <v>0.93333333333333335</v>
      </c>
      <c r="S537" s="72">
        <v>0.96666666666666667</v>
      </c>
      <c r="T537" s="72">
        <v>0.9</v>
      </c>
      <c r="U537" s="72">
        <v>0.93333333333333335</v>
      </c>
      <c r="V537" s="72">
        <v>1</v>
      </c>
      <c r="W537" s="72">
        <v>0.96666666666666667</v>
      </c>
      <c r="X537" s="72">
        <v>0.96666666666666667</v>
      </c>
      <c r="Y537" s="72">
        <v>0.9</v>
      </c>
      <c r="Z537" s="72">
        <v>0.96666666666666667</v>
      </c>
      <c r="AA537" s="72">
        <v>0.94166666666666665</v>
      </c>
    </row>
    <row r="538" spans="1:27" ht="15.75" customHeight="1" x14ac:dyDescent="0.25">
      <c r="A538" s="72">
        <v>21190240</v>
      </c>
      <c r="B538" s="72">
        <v>83.230769230769226</v>
      </c>
      <c r="C538" s="72">
        <v>105.40800000000002</v>
      </c>
      <c r="D538" s="72">
        <v>146.51153846153846</v>
      </c>
      <c r="E538" s="72">
        <v>180.03333333333336</v>
      </c>
      <c r="F538" s="72">
        <v>162.44</v>
      </c>
      <c r="G538" s="72">
        <v>98.303571428571459</v>
      </c>
      <c r="H538" s="72">
        <v>86.237931034482756</v>
      </c>
      <c r="I538" s="72">
        <v>69.280769230769238</v>
      </c>
      <c r="J538" s="72">
        <v>88.08</v>
      </c>
      <c r="K538" s="72">
        <v>177.21111111111111</v>
      </c>
      <c r="L538" s="72">
        <v>193.35714285714283</v>
      </c>
      <c r="M538" s="72">
        <v>105.98076923076925</v>
      </c>
      <c r="N538" s="72">
        <v>318</v>
      </c>
      <c r="O538" s="72">
        <v>0.8666666666666667</v>
      </c>
      <c r="P538" s="72">
        <v>0.83333333333333337</v>
      </c>
      <c r="Q538" s="72">
        <v>0.8666666666666667</v>
      </c>
      <c r="R538" s="72">
        <v>0.9</v>
      </c>
      <c r="S538" s="72">
        <v>0.83333333333333337</v>
      </c>
      <c r="T538" s="72">
        <v>0.93333333333333335</v>
      </c>
      <c r="U538" s="72">
        <v>0.96666666666666667</v>
      </c>
      <c r="V538" s="72">
        <v>0.8666666666666667</v>
      </c>
      <c r="W538" s="72">
        <v>0.83333333333333337</v>
      </c>
      <c r="X538" s="72">
        <v>0.9</v>
      </c>
      <c r="Y538" s="72">
        <v>0.93333333333333335</v>
      </c>
      <c r="Z538" s="72">
        <v>0.8666666666666667</v>
      </c>
      <c r="AA538" s="72">
        <v>0.8833333333333333</v>
      </c>
    </row>
    <row r="539" spans="1:27" ht="15.75" customHeight="1" x14ac:dyDescent="0.25">
      <c r="A539" s="72">
        <v>21190270</v>
      </c>
      <c r="B539" s="72">
        <v>33.05833333333333</v>
      </c>
      <c r="C539" s="72">
        <v>40.537499999999994</v>
      </c>
      <c r="D539" s="72">
        <v>72.782608695652186</v>
      </c>
      <c r="E539" s="72">
        <v>121.17272727272729</v>
      </c>
      <c r="F539" s="72">
        <v>103.65714285714284</v>
      </c>
      <c r="G539" s="72">
        <v>66.729166666666686</v>
      </c>
      <c r="H539" s="72">
        <v>70.195833333333326</v>
      </c>
      <c r="I539" s="72">
        <v>55.544000000000004</v>
      </c>
      <c r="J539" s="72">
        <v>44.667999999999992</v>
      </c>
      <c r="K539" s="72">
        <v>108.20384615384614</v>
      </c>
      <c r="L539" s="72">
        <v>118.85200000000003</v>
      </c>
      <c r="M539" s="72">
        <v>43.95454545454546</v>
      </c>
      <c r="N539" s="72">
        <v>285</v>
      </c>
      <c r="O539" s="72">
        <v>0.8</v>
      </c>
      <c r="P539" s="72">
        <v>0.8</v>
      </c>
      <c r="Q539" s="72">
        <v>0.76666666666666672</v>
      </c>
      <c r="R539" s="72">
        <v>0.73333333333333328</v>
      </c>
      <c r="S539" s="72">
        <v>0.7</v>
      </c>
      <c r="T539" s="72">
        <v>0.8</v>
      </c>
      <c r="U539" s="72">
        <v>0.8</v>
      </c>
      <c r="V539" s="72">
        <v>0.83333333333333337</v>
      </c>
      <c r="W539" s="72">
        <v>0.83333333333333337</v>
      </c>
      <c r="X539" s="72">
        <v>0.8666666666666667</v>
      </c>
      <c r="Y539" s="72">
        <v>0.83333333333333337</v>
      </c>
      <c r="Z539" s="72">
        <v>0.73333333333333328</v>
      </c>
      <c r="AA539" s="72">
        <v>0.79166666666666663</v>
      </c>
    </row>
    <row r="540" spans="1:27" ht="15.75" customHeight="1" x14ac:dyDescent="0.25">
      <c r="A540" s="72">
        <v>21190290</v>
      </c>
      <c r="B540" s="72">
        <v>99.892857142857139</v>
      </c>
      <c r="C540" s="72">
        <v>101.46428571428571</v>
      </c>
      <c r="D540" s="72">
        <v>198.29615384615383</v>
      </c>
      <c r="E540" s="72">
        <v>220.84230769230768</v>
      </c>
      <c r="F540" s="72">
        <v>200.76428571428571</v>
      </c>
      <c r="G540" s="72">
        <v>111.07142857142857</v>
      </c>
      <c r="H540" s="72">
        <v>49.585714285714289</v>
      </c>
      <c r="I540" s="72">
        <v>43.703703703703702</v>
      </c>
      <c r="J540" s="72">
        <v>118.76296296296297</v>
      </c>
      <c r="K540" s="72">
        <v>206.31071428571431</v>
      </c>
      <c r="L540" s="72">
        <v>202.13103448275862</v>
      </c>
      <c r="M540" s="72">
        <v>145.79310344827587</v>
      </c>
      <c r="N540" s="72">
        <v>332</v>
      </c>
      <c r="O540" s="72">
        <v>0.93333333333333335</v>
      </c>
      <c r="P540" s="72">
        <v>0.93333333333333335</v>
      </c>
      <c r="Q540" s="72">
        <v>0.8666666666666667</v>
      </c>
      <c r="R540" s="72">
        <v>0.8666666666666667</v>
      </c>
      <c r="S540" s="72">
        <v>0.93333333333333335</v>
      </c>
      <c r="T540" s="72">
        <v>0.93333333333333335</v>
      </c>
      <c r="U540" s="72">
        <v>0.93333333333333335</v>
      </c>
      <c r="V540" s="72">
        <v>0.9</v>
      </c>
      <c r="W540" s="72">
        <v>0.9</v>
      </c>
      <c r="X540" s="72">
        <v>0.93333333333333335</v>
      </c>
      <c r="Y540" s="72">
        <v>0.96666666666666667</v>
      </c>
      <c r="Z540" s="72">
        <v>0.96666666666666667</v>
      </c>
      <c r="AA540" s="72">
        <v>0.92222222222222228</v>
      </c>
    </row>
    <row r="541" spans="1:27" ht="15.75" customHeight="1" x14ac:dyDescent="0.25">
      <c r="A541" s="72">
        <v>21190300</v>
      </c>
      <c r="B541" s="72">
        <v>125.63</v>
      </c>
      <c r="C541" s="72">
        <v>141.89473684210526</v>
      </c>
      <c r="D541" s="72">
        <v>222.69</v>
      </c>
      <c r="E541" s="72">
        <v>248.75</v>
      </c>
      <c r="F541" s="72">
        <v>240.66666666666666</v>
      </c>
      <c r="G541" s="72">
        <v>123.73684210526316</v>
      </c>
      <c r="H541" s="72">
        <v>58.94736842105263</v>
      </c>
      <c r="I541" s="72">
        <v>53.94736842105263</v>
      </c>
      <c r="J541" s="72">
        <v>131.16666666666666</v>
      </c>
      <c r="K541" s="72">
        <v>250.88235294117646</v>
      </c>
      <c r="L541" s="72">
        <v>301.66666666666669</v>
      </c>
      <c r="M541" s="72">
        <v>181.66315789473683</v>
      </c>
      <c r="N541" s="72">
        <v>226</v>
      </c>
      <c r="O541" s="72">
        <v>0.66666666666666663</v>
      </c>
      <c r="P541" s="72">
        <v>0.6333333333333333</v>
      </c>
      <c r="Q541" s="72">
        <v>0.66666666666666663</v>
      </c>
      <c r="R541" s="72">
        <v>0.66666666666666663</v>
      </c>
      <c r="S541" s="72">
        <v>0.6</v>
      </c>
      <c r="T541" s="72">
        <v>0.6333333333333333</v>
      </c>
      <c r="U541" s="72">
        <v>0.6333333333333333</v>
      </c>
      <c r="V541" s="72">
        <v>0.6333333333333333</v>
      </c>
      <c r="W541" s="72">
        <v>0.6</v>
      </c>
      <c r="X541" s="72">
        <v>0.56666666666666665</v>
      </c>
      <c r="Y541" s="72">
        <v>0.6</v>
      </c>
      <c r="Z541" s="72">
        <v>0.6333333333333333</v>
      </c>
      <c r="AA541" s="72">
        <v>0.62777777777777777</v>
      </c>
    </row>
    <row r="542" spans="1:27" ht="15.75" customHeight="1" x14ac:dyDescent="0.25">
      <c r="A542" s="72">
        <v>21190310</v>
      </c>
      <c r="B542" s="72">
        <v>131.62962962962968</v>
      </c>
      <c r="C542" s="72">
        <v>143.42666666666668</v>
      </c>
      <c r="D542" s="72">
        <v>184.52758620689656</v>
      </c>
      <c r="E542" s="72">
        <v>188.75666666666663</v>
      </c>
      <c r="F542" s="72">
        <v>148.39285714285717</v>
      </c>
      <c r="G542" s="72">
        <v>80.606896551724134</v>
      </c>
      <c r="H542" s="72">
        <v>76.413333333333355</v>
      </c>
      <c r="I542" s="72">
        <v>63.817241379310346</v>
      </c>
      <c r="J542" s="72">
        <v>81.353333333333339</v>
      </c>
      <c r="K542" s="72">
        <v>185.53333333333333</v>
      </c>
      <c r="L542" s="72">
        <v>217.12962962962959</v>
      </c>
      <c r="M542" s="72">
        <v>145.34782608695653</v>
      </c>
      <c r="N542" s="72">
        <v>342</v>
      </c>
      <c r="O542" s="72">
        <v>0.9</v>
      </c>
      <c r="P542" s="72">
        <v>1</v>
      </c>
      <c r="Q542" s="72">
        <v>0.96666666666666667</v>
      </c>
      <c r="R542" s="72">
        <v>1</v>
      </c>
      <c r="S542" s="72">
        <v>0.93333333333333335</v>
      </c>
      <c r="T542" s="72">
        <v>0.96666666666666667</v>
      </c>
      <c r="U542" s="72">
        <v>1</v>
      </c>
      <c r="V542" s="72">
        <v>0.96666666666666667</v>
      </c>
      <c r="W542" s="72">
        <v>1</v>
      </c>
      <c r="X542" s="72">
        <v>1</v>
      </c>
      <c r="Y542" s="72">
        <v>0.9</v>
      </c>
      <c r="Z542" s="72">
        <v>0.76666666666666672</v>
      </c>
      <c r="AA542" s="72">
        <v>0.95</v>
      </c>
    </row>
    <row r="543" spans="1:27" ht="15.75" customHeight="1" x14ac:dyDescent="0.25">
      <c r="A543" s="72">
        <v>21190330</v>
      </c>
      <c r="B543" s="72">
        <v>74.430000000000007</v>
      </c>
      <c r="C543" s="72">
        <v>94.48</v>
      </c>
      <c r="D543" s="72">
        <v>134.59310344827588</v>
      </c>
      <c r="E543" s="72">
        <v>182.13214285714284</v>
      </c>
      <c r="F543" s="72">
        <v>153.80357142857142</v>
      </c>
      <c r="G543" s="72">
        <v>108.03793103448277</v>
      </c>
      <c r="H543" s="72">
        <v>98.686666666666682</v>
      </c>
      <c r="I543" s="72">
        <v>78.493103448275846</v>
      </c>
      <c r="J543" s="72">
        <v>93.67407407407407</v>
      </c>
      <c r="K543" s="72">
        <v>158.84137931034482</v>
      </c>
      <c r="L543" s="72">
        <v>150.83571428571432</v>
      </c>
      <c r="M543" s="72">
        <v>92.960714285714303</v>
      </c>
      <c r="N543" s="72">
        <v>345</v>
      </c>
      <c r="O543" s="72">
        <v>1</v>
      </c>
      <c r="P543" s="72">
        <v>1</v>
      </c>
      <c r="Q543" s="72">
        <v>0.96666666666666667</v>
      </c>
      <c r="R543" s="72">
        <v>0.93333333333333335</v>
      </c>
      <c r="S543" s="72">
        <v>0.93333333333333335</v>
      </c>
      <c r="T543" s="72">
        <v>0.96666666666666667</v>
      </c>
      <c r="U543" s="72">
        <v>1</v>
      </c>
      <c r="V543" s="72">
        <v>0.96666666666666667</v>
      </c>
      <c r="W543" s="72">
        <v>0.9</v>
      </c>
      <c r="X543" s="72">
        <v>0.96666666666666667</v>
      </c>
      <c r="Y543" s="72">
        <v>0.93333333333333335</v>
      </c>
      <c r="Z543" s="72">
        <v>0.93333333333333335</v>
      </c>
      <c r="AA543" s="72">
        <v>0.95833333333333337</v>
      </c>
    </row>
    <row r="544" spans="1:27" ht="15.75" customHeight="1" x14ac:dyDescent="0.25">
      <c r="A544" s="72">
        <v>21190350</v>
      </c>
      <c r="B544" s="72">
        <v>29.678571428571434</v>
      </c>
      <c r="C544" s="72">
        <v>44.793103448275865</v>
      </c>
      <c r="D544" s="72">
        <v>65.979310344827582</v>
      </c>
      <c r="E544" s="72">
        <v>89.300000000000011</v>
      </c>
      <c r="F544" s="72">
        <v>102.08666666666666</v>
      </c>
      <c r="G544" s="72">
        <v>57.810344827586206</v>
      </c>
      <c r="H544" s="72">
        <v>54.399999999999984</v>
      </c>
      <c r="I544" s="72">
        <v>43.348275862068974</v>
      </c>
      <c r="J544" s="72">
        <v>51.649999999999991</v>
      </c>
      <c r="K544" s="72">
        <v>90.88333333333334</v>
      </c>
      <c r="L544" s="72">
        <v>90.306896551724151</v>
      </c>
      <c r="M544" s="72">
        <v>34.043333333333337</v>
      </c>
      <c r="N544" s="72">
        <v>352</v>
      </c>
      <c r="O544" s="72">
        <v>0.93333333333333335</v>
      </c>
      <c r="P544" s="72">
        <v>0.96666666666666667</v>
      </c>
      <c r="Q544" s="72">
        <v>0.96666666666666667</v>
      </c>
      <c r="R544" s="72">
        <v>0.96666666666666667</v>
      </c>
      <c r="S544" s="72">
        <v>1</v>
      </c>
      <c r="T544" s="72">
        <v>0.96666666666666667</v>
      </c>
      <c r="U544" s="72">
        <v>1</v>
      </c>
      <c r="V544" s="72">
        <v>0.96666666666666667</v>
      </c>
      <c r="W544" s="72">
        <v>1</v>
      </c>
      <c r="X544" s="72">
        <v>1</v>
      </c>
      <c r="Y544" s="72">
        <v>0.96666666666666667</v>
      </c>
      <c r="Z544" s="72">
        <v>1</v>
      </c>
      <c r="AA544" s="72">
        <v>0.97777777777777775</v>
      </c>
    </row>
    <row r="545" spans="1:27" ht="15.75" customHeight="1" x14ac:dyDescent="0.25">
      <c r="A545" s="72">
        <v>21190410</v>
      </c>
      <c r="B545" s="72">
        <v>128.04615384615386</v>
      </c>
      <c r="C545" s="72">
        <v>183.42222222222222</v>
      </c>
      <c r="D545" s="72">
        <v>253.6307692307692</v>
      </c>
      <c r="E545" s="72">
        <v>229.93703703703702</v>
      </c>
      <c r="F545" s="72">
        <v>204.11785714285716</v>
      </c>
      <c r="G545" s="72">
        <v>92.914285714285711</v>
      </c>
      <c r="H545" s="72">
        <v>61.129629629629626</v>
      </c>
      <c r="I545" s="72">
        <v>46.142857142857146</v>
      </c>
      <c r="J545" s="72">
        <v>106.16666666666667</v>
      </c>
      <c r="K545" s="72">
        <v>213.63928571428571</v>
      </c>
      <c r="L545" s="72">
        <v>287.928</v>
      </c>
      <c r="M545" s="72">
        <v>176.72499999999999</v>
      </c>
      <c r="N545" s="72">
        <v>321</v>
      </c>
      <c r="O545" s="72">
        <v>0.8666666666666667</v>
      </c>
      <c r="P545" s="72">
        <v>0.9</v>
      </c>
      <c r="Q545" s="72">
        <v>0.8666666666666667</v>
      </c>
      <c r="R545" s="72">
        <v>0.9</v>
      </c>
      <c r="S545" s="72">
        <v>0.93333333333333335</v>
      </c>
      <c r="T545" s="72">
        <v>0.93333333333333335</v>
      </c>
      <c r="U545" s="72">
        <v>0.9</v>
      </c>
      <c r="V545" s="72">
        <v>0.93333333333333335</v>
      </c>
      <c r="W545" s="72">
        <v>0.9</v>
      </c>
      <c r="X545" s="72">
        <v>0.93333333333333335</v>
      </c>
      <c r="Y545" s="72">
        <v>0.83333333333333337</v>
      </c>
      <c r="Z545" s="72">
        <v>0.8</v>
      </c>
      <c r="AA545" s="72">
        <v>0.89166666666666672</v>
      </c>
    </row>
    <row r="546" spans="1:27" ht="15.75" customHeight="1" x14ac:dyDescent="0.25">
      <c r="A546" s="72">
        <v>21190420</v>
      </c>
      <c r="B546" s="72">
        <v>75</v>
      </c>
      <c r="C546" s="72">
        <v>63.2</v>
      </c>
      <c r="D546" s="72">
        <v>41.2</v>
      </c>
      <c r="E546" s="72">
        <v>116.6</v>
      </c>
      <c r="F546" s="72">
        <v>101.8</v>
      </c>
      <c r="G546" s="72">
        <v>59.6</v>
      </c>
      <c r="H546" s="72">
        <v>87.499999999999986</v>
      </c>
      <c r="I546" s="72">
        <v>62.099999999999994</v>
      </c>
      <c r="J546" s="72" t="s">
        <v>2054</v>
      </c>
      <c r="K546" s="72" t="s">
        <v>2054</v>
      </c>
      <c r="L546" s="72" t="s">
        <v>2054</v>
      </c>
      <c r="M546" s="72" t="s">
        <v>2054</v>
      </c>
      <c r="N546" s="72">
        <v>8</v>
      </c>
      <c r="O546" s="72">
        <v>3.3333333333333333E-2</v>
      </c>
      <c r="P546" s="72">
        <v>3.3333333333333333E-2</v>
      </c>
      <c r="Q546" s="72">
        <v>3.3333333333333333E-2</v>
      </c>
      <c r="R546" s="72">
        <v>3.3333333333333333E-2</v>
      </c>
      <c r="S546" s="72">
        <v>3.3333333333333333E-2</v>
      </c>
      <c r="T546" s="72">
        <v>3.3333333333333333E-2</v>
      </c>
      <c r="U546" s="72">
        <v>3.3333333333333333E-2</v>
      </c>
      <c r="V546" s="72">
        <v>3.3333333333333333E-2</v>
      </c>
      <c r="W546" s="72">
        <v>0</v>
      </c>
      <c r="X546" s="72">
        <v>0</v>
      </c>
      <c r="Y546" s="72">
        <v>0</v>
      </c>
      <c r="Z546" s="72">
        <v>0</v>
      </c>
      <c r="AA546" s="72">
        <v>2.2222222222222223E-2</v>
      </c>
    </row>
    <row r="547" spans="1:27" ht="15.75" customHeight="1" x14ac:dyDescent="0.25">
      <c r="A547" s="72">
        <v>21190430</v>
      </c>
      <c r="B547" s="72">
        <v>156.05000000000001</v>
      </c>
      <c r="C547" s="72">
        <v>71.800000000000011</v>
      </c>
      <c r="D547" s="72">
        <v>124.54999999999998</v>
      </c>
      <c r="E547" s="72">
        <v>196.45</v>
      </c>
      <c r="F547" s="72">
        <v>110.65</v>
      </c>
      <c r="G547" s="72">
        <v>33.400000000000006</v>
      </c>
      <c r="H547" s="72">
        <v>66</v>
      </c>
      <c r="I547" s="72">
        <v>42.849999999999994</v>
      </c>
      <c r="J547" s="72">
        <v>82.199999999999989</v>
      </c>
      <c r="K547" s="72">
        <v>37.099999999999994</v>
      </c>
      <c r="L547" s="72">
        <v>351.4</v>
      </c>
      <c r="M547" s="72">
        <v>175.6</v>
      </c>
      <c r="N547" s="72">
        <v>20</v>
      </c>
      <c r="O547" s="72">
        <v>6.6666666666666666E-2</v>
      </c>
      <c r="P547" s="72">
        <v>6.6666666666666666E-2</v>
      </c>
      <c r="Q547" s="72">
        <v>6.6666666666666666E-2</v>
      </c>
      <c r="R547" s="72">
        <v>6.6666666666666666E-2</v>
      </c>
      <c r="S547" s="72">
        <v>6.6666666666666666E-2</v>
      </c>
      <c r="T547" s="72">
        <v>6.6666666666666666E-2</v>
      </c>
      <c r="U547" s="72">
        <v>6.6666666666666666E-2</v>
      </c>
      <c r="V547" s="72">
        <v>6.6666666666666666E-2</v>
      </c>
      <c r="W547" s="72">
        <v>3.3333333333333333E-2</v>
      </c>
      <c r="X547" s="72">
        <v>3.3333333333333333E-2</v>
      </c>
      <c r="Y547" s="72">
        <v>3.3333333333333333E-2</v>
      </c>
      <c r="Z547" s="72">
        <v>3.3333333333333333E-2</v>
      </c>
      <c r="AA547" s="72">
        <v>5.5555555555555552E-2</v>
      </c>
    </row>
    <row r="548" spans="1:27" ht="15.75" customHeight="1" x14ac:dyDescent="0.25">
      <c r="A548" s="72">
        <v>21190440</v>
      </c>
      <c r="B548" s="72">
        <v>132.70000000000002</v>
      </c>
      <c r="C548" s="72">
        <v>152.05000000000001</v>
      </c>
      <c r="D548" s="72">
        <v>123.29999999999998</v>
      </c>
      <c r="E548" s="72">
        <v>141.6</v>
      </c>
      <c r="F548" s="72">
        <v>136.19999999999999</v>
      </c>
      <c r="G548" s="72">
        <v>36.200000000000003</v>
      </c>
      <c r="H548" s="72">
        <v>19.099999999999998</v>
      </c>
      <c r="I548" s="72">
        <v>6.3</v>
      </c>
      <c r="J548" s="72">
        <v>50</v>
      </c>
      <c r="K548" s="72">
        <v>25</v>
      </c>
      <c r="L548" s="72">
        <v>413.90000000000003</v>
      </c>
      <c r="M548" s="72">
        <v>275.3</v>
      </c>
      <c r="N548" s="72">
        <v>18</v>
      </c>
      <c r="O548" s="72">
        <v>6.6666666666666666E-2</v>
      </c>
      <c r="P548" s="72">
        <v>6.6666666666666666E-2</v>
      </c>
      <c r="Q548" s="72">
        <v>6.6666666666666666E-2</v>
      </c>
      <c r="R548" s="72">
        <v>6.6666666666666666E-2</v>
      </c>
      <c r="S548" s="72">
        <v>6.6666666666666666E-2</v>
      </c>
      <c r="T548" s="72">
        <v>6.6666666666666666E-2</v>
      </c>
      <c r="U548" s="72">
        <v>3.3333333333333333E-2</v>
      </c>
      <c r="V548" s="72">
        <v>3.3333333333333333E-2</v>
      </c>
      <c r="W548" s="72">
        <v>3.3333333333333333E-2</v>
      </c>
      <c r="X548" s="72">
        <v>3.3333333333333333E-2</v>
      </c>
      <c r="Y548" s="72">
        <v>3.3333333333333333E-2</v>
      </c>
      <c r="Z548" s="72">
        <v>3.3333333333333333E-2</v>
      </c>
      <c r="AA548" s="72">
        <v>0.05</v>
      </c>
    </row>
    <row r="549" spans="1:27" ht="15.75" customHeight="1" x14ac:dyDescent="0.25">
      <c r="A549" s="72">
        <v>21190450</v>
      </c>
      <c r="B549" s="72">
        <v>141.69999999999999</v>
      </c>
      <c r="C549" s="72">
        <v>77.800000000000011</v>
      </c>
      <c r="D549" s="72">
        <v>199.39999999999998</v>
      </c>
      <c r="E549" s="72">
        <v>113.6</v>
      </c>
      <c r="F549" s="72">
        <v>75.449999999999989</v>
      </c>
      <c r="G549" s="72">
        <v>24.15</v>
      </c>
      <c r="H549" s="72">
        <v>35.650000000000006</v>
      </c>
      <c r="I549" s="72">
        <v>21.25</v>
      </c>
      <c r="J549" s="72">
        <v>58.3</v>
      </c>
      <c r="K549" s="72">
        <v>26.5</v>
      </c>
      <c r="L549" s="72">
        <v>248.29999999999998</v>
      </c>
      <c r="M549" s="72">
        <v>112.6</v>
      </c>
      <c r="N549" s="72">
        <v>20</v>
      </c>
      <c r="O549" s="72">
        <v>6.6666666666666666E-2</v>
      </c>
      <c r="P549" s="72">
        <v>6.6666666666666666E-2</v>
      </c>
      <c r="Q549" s="72">
        <v>6.6666666666666666E-2</v>
      </c>
      <c r="R549" s="72">
        <v>6.6666666666666666E-2</v>
      </c>
      <c r="S549" s="72">
        <v>6.6666666666666666E-2</v>
      </c>
      <c r="T549" s="72">
        <v>6.6666666666666666E-2</v>
      </c>
      <c r="U549" s="72">
        <v>6.6666666666666666E-2</v>
      </c>
      <c r="V549" s="72">
        <v>6.6666666666666666E-2</v>
      </c>
      <c r="W549" s="72">
        <v>3.3333333333333333E-2</v>
      </c>
      <c r="X549" s="72">
        <v>3.3333333333333333E-2</v>
      </c>
      <c r="Y549" s="72">
        <v>3.3333333333333333E-2</v>
      </c>
      <c r="Z549" s="72">
        <v>3.3333333333333333E-2</v>
      </c>
      <c r="AA549" s="72">
        <v>5.5555555555555552E-2</v>
      </c>
    </row>
    <row r="550" spans="1:27" ht="15.75" customHeight="1" x14ac:dyDescent="0.25">
      <c r="A550" s="72">
        <v>21190460</v>
      </c>
      <c r="B550" s="72">
        <v>52.24761904761904</v>
      </c>
      <c r="C550" s="72">
        <v>69.289999999999992</v>
      </c>
      <c r="D550" s="72">
        <v>102.36363636363636</v>
      </c>
      <c r="E550" s="72">
        <v>125.35238095238094</v>
      </c>
      <c r="F550" s="72">
        <v>137.19545454545457</v>
      </c>
      <c r="G550" s="72">
        <v>90.654545454545442</v>
      </c>
      <c r="H550" s="72">
        <v>82.591304347826068</v>
      </c>
      <c r="I550" s="72">
        <v>68.131818181818176</v>
      </c>
      <c r="J550" s="72">
        <v>72.627272727272711</v>
      </c>
      <c r="K550" s="72">
        <v>159.50000000000003</v>
      </c>
      <c r="L550" s="72">
        <v>123.24772727272725</v>
      </c>
      <c r="M550" s="72">
        <v>74.209090909090904</v>
      </c>
      <c r="N550" s="72">
        <v>262</v>
      </c>
      <c r="O550" s="72">
        <v>0.7</v>
      </c>
      <c r="P550" s="72">
        <v>0.66666666666666663</v>
      </c>
      <c r="Q550" s="72">
        <v>0.73333333333333328</v>
      </c>
      <c r="R550" s="72">
        <v>0.7</v>
      </c>
      <c r="S550" s="72">
        <v>0.73333333333333328</v>
      </c>
      <c r="T550" s="72">
        <v>0.73333333333333328</v>
      </c>
      <c r="U550" s="72">
        <v>0.76666666666666672</v>
      </c>
      <c r="V550" s="72">
        <v>0.73333333333333328</v>
      </c>
      <c r="W550" s="72">
        <v>0.73333333333333328</v>
      </c>
      <c r="X550" s="72">
        <v>0.76666666666666672</v>
      </c>
      <c r="Y550" s="72">
        <v>0.73333333333333328</v>
      </c>
      <c r="Z550" s="72">
        <v>0.73333333333333328</v>
      </c>
      <c r="AA550" s="72">
        <v>0.72777777777777775</v>
      </c>
    </row>
    <row r="551" spans="1:27" ht="15.75" customHeight="1" x14ac:dyDescent="0.25">
      <c r="A551" s="72">
        <v>21190470</v>
      </c>
      <c r="B551" s="72">
        <v>44.79999999999999</v>
      </c>
      <c r="C551" s="72">
        <v>57.963636363636347</v>
      </c>
      <c r="D551" s="72">
        <v>78.983333333333334</v>
      </c>
      <c r="E551" s="72">
        <v>114.71666666666665</v>
      </c>
      <c r="F551" s="72">
        <v>109.39999999999999</v>
      </c>
      <c r="G551" s="72">
        <v>87.440000000000012</v>
      </c>
      <c r="H551" s="72">
        <v>74.333333333333329</v>
      </c>
      <c r="I551" s="72">
        <v>58.608333333333341</v>
      </c>
      <c r="J551" s="72">
        <v>62.658333333333331</v>
      </c>
      <c r="K551" s="72">
        <v>134.70833333333334</v>
      </c>
      <c r="L551" s="72">
        <v>104.3909090909091</v>
      </c>
      <c r="M551" s="72">
        <v>59.672727272727258</v>
      </c>
      <c r="N551" s="72">
        <v>139</v>
      </c>
      <c r="O551" s="72">
        <v>0.4</v>
      </c>
      <c r="P551" s="72">
        <v>0.36666666666666664</v>
      </c>
      <c r="Q551" s="72">
        <v>0.4</v>
      </c>
      <c r="R551" s="72">
        <v>0.4</v>
      </c>
      <c r="S551" s="72">
        <v>0.4</v>
      </c>
      <c r="T551" s="72">
        <v>0.33333333333333331</v>
      </c>
      <c r="U551" s="72">
        <v>0.4</v>
      </c>
      <c r="V551" s="72">
        <v>0.4</v>
      </c>
      <c r="W551" s="72">
        <v>0.4</v>
      </c>
      <c r="X551" s="72">
        <v>0.4</v>
      </c>
      <c r="Y551" s="72">
        <v>0.36666666666666664</v>
      </c>
      <c r="Z551" s="72">
        <v>0.36666666666666664</v>
      </c>
      <c r="AA551" s="72">
        <v>0.38611111111111113</v>
      </c>
    </row>
    <row r="552" spans="1:27" ht="15.75" customHeight="1" x14ac:dyDescent="0.25">
      <c r="A552" s="72">
        <v>21195030</v>
      </c>
      <c r="B552" s="72">
        <v>114.425</v>
      </c>
      <c r="C552" s="72">
        <v>64.075000000000017</v>
      </c>
      <c r="D552" s="72">
        <v>104.15</v>
      </c>
      <c r="E552" s="72">
        <v>91.15</v>
      </c>
      <c r="F552" s="72">
        <v>79.95</v>
      </c>
      <c r="G552" s="72">
        <v>35.174999999999997</v>
      </c>
      <c r="H552" s="72">
        <v>38.025000000000006</v>
      </c>
      <c r="I552" s="72">
        <v>15.750000000000002</v>
      </c>
      <c r="J552" s="72">
        <v>73.224999999999994</v>
      </c>
      <c r="K552" s="72">
        <v>113.10000000000002</v>
      </c>
      <c r="L552" s="72">
        <v>130.57500000000002</v>
      </c>
      <c r="M552" s="72">
        <v>94.025000000000006</v>
      </c>
      <c r="N552" s="72">
        <v>48</v>
      </c>
      <c r="O552" s="72">
        <v>0.13333333333333333</v>
      </c>
      <c r="P552" s="72">
        <v>0.13333333333333333</v>
      </c>
      <c r="Q552" s="72">
        <v>0.13333333333333333</v>
      </c>
      <c r="R552" s="72">
        <v>0.13333333333333333</v>
      </c>
      <c r="S552" s="72">
        <v>0.13333333333333333</v>
      </c>
      <c r="T552" s="72">
        <v>0.13333333333333333</v>
      </c>
      <c r="U552" s="72">
        <v>0.13333333333333333</v>
      </c>
      <c r="V552" s="72">
        <v>0.13333333333333333</v>
      </c>
      <c r="W552" s="72">
        <v>0.13333333333333333</v>
      </c>
      <c r="X552" s="72">
        <v>0.13333333333333333</v>
      </c>
      <c r="Y552" s="72">
        <v>0.13333333333333333</v>
      </c>
      <c r="Z552" s="72">
        <v>0.13333333333333333</v>
      </c>
      <c r="AA552" s="72">
        <v>0.13333333333333333</v>
      </c>
    </row>
    <row r="553" spans="1:27" ht="15.75" customHeight="1" x14ac:dyDescent="0.25">
      <c r="A553" s="72">
        <v>21195060</v>
      </c>
      <c r="B553" s="72">
        <v>78.612000000000009</v>
      </c>
      <c r="C553" s="72">
        <v>103.54814814814814</v>
      </c>
      <c r="D553" s="72">
        <v>133.97037037037038</v>
      </c>
      <c r="E553" s="72">
        <v>136.56296296296293</v>
      </c>
      <c r="F553" s="72">
        <v>126.13214285714287</v>
      </c>
      <c r="G553" s="72">
        <v>56.741666666666674</v>
      </c>
      <c r="H553" s="72">
        <v>48.207692307692319</v>
      </c>
      <c r="I553" s="72">
        <v>40.510714285714293</v>
      </c>
      <c r="J553" s="72">
        <v>69.437499999999986</v>
      </c>
      <c r="K553" s="72">
        <v>144.31071428571428</v>
      </c>
      <c r="L553" s="72">
        <v>184.06785714285709</v>
      </c>
      <c r="M553" s="72">
        <v>106.58571428571426</v>
      </c>
      <c r="N553" s="72">
        <v>320</v>
      </c>
      <c r="O553" s="72">
        <v>0.83333333333333337</v>
      </c>
      <c r="P553" s="72">
        <v>0.9</v>
      </c>
      <c r="Q553" s="72">
        <v>0.9</v>
      </c>
      <c r="R553" s="72">
        <v>0.9</v>
      </c>
      <c r="S553" s="72">
        <v>0.93333333333333335</v>
      </c>
      <c r="T553" s="72">
        <v>0.8</v>
      </c>
      <c r="U553" s="72">
        <v>0.8666666666666667</v>
      </c>
      <c r="V553" s="72">
        <v>0.93333333333333335</v>
      </c>
      <c r="W553" s="72">
        <v>0.8</v>
      </c>
      <c r="X553" s="72">
        <v>0.93333333333333335</v>
      </c>
      <c r="Y553" s="72">
        <v>0.93333333333333335</v>
      </c>
      <c r="Z553" s="72">
        <v>0.93333333333333335</v>
      </c>
      <c r="AA553" s="72">
        <v>0.88888888888888884</v>
      </c>
    </row>
    <row r="554" spans="1:27" ht="15.75" customHeight="1" x14ac:dyDescent="0.25">
      <c r="A554" s="72">
        <v>21195080</v>
      </c>
      <c r="B554" s="72">
        <v>79.88666666666667</v>
      </c>
      <c r="C554" s="72">
        <v>98.262500000000003</v>
      </c>
      <c r="D554" s="72">
        <v>155.86923076923077</v>
      </c>
      <c r="E554" s="72">
        <v>153.70909090909089</v>
      </c>
      <c r="F554" s="72">
        <v>179.20714285714286</v>
      </c>
      <c r="G554" s="72">
        <v>112.42307692307692</v>
      </c>
      <c r="H554" s="72">
        <v>61.288235294117641</v>
      </c>
      <c r="I554" s="72">
        <v>33.788888888888891</v>
      </c>
      <c r="J554" s="72">
        <v>68.518750000000011</v>
      </c>
      <c r="K554" s="72">
        <v>166.82</v>
      </c>
      <c r="L554" s="72">
        <v>177.91874999999996</v>
      </c>
      <c r="M554" s="72">
        <v>134</v>
      </c>
      <c r="N554" s="72">
        <v>179</v>
      </c>
      <c r="O554" s="72">
        <v>0.5</v>
      </c>
      <c r="P554" s="72">
        <v>0.53333333333333333</v>
      </c>
      <c r="Q554" s="72">
        <v>0.43333333333333335</v>
      </c>
      <c r="R554" s="72">
        <v>0.36666666666666664</v>
      </c>
      <c r="S554" s="72">
        <v>0.46666666666666667</v>
      </c>
      <c r="T554" s="72">
        <v>0.43333333333333335</v>
      </c>
      <c r="U554" s="72">
        <v>0.56666666666666665</v>
      </c>
      <c r="V554" s="72">
        <v>0.6</v>
      </c>
      <c r="W554" s="72">
        <v>0.53333333333333333</v>
      </c>
      <c r="X554" s="72">
        <v>0.5</v>
      </c>
      <c r="Y554" s="72">
        <v>0.53333333333333333</v>
      </c>
      <c r="Z554" s="72">
        <v>0.5</v>
      </c>
      <c r="AA554" s="72">
        <v>0.49722222222222223</v>
      </c>
    </row>
    <row r="555" spans="1:27" ht="15.75" customHeight="1" x14ac:dyDescent="0.25">
      <c r="A555" s="72">
        <v>21195090</v>
      </c>
      <c r="B555" s="72">
        <v>18</v>
      </c>
      <c r="C555" s="72">
        <v>87.6</v>
      </c>
      <c r="D555" s="72">
        <v>0</v>
      </c>
      <c r="E555" s="72">
        <v>148.69999999999999</v>
      </c>
      <c r="F555" s="72">
        <v>139.6</v>
      </c>
      <c r="G555" s="72">
        <v>30.7</v>
      </c>
      <c r="H555" s="72">
        <v>54.800000000000004</v>
      </c>
      <c r="I555" s="72">
        <v>0</v>
      </c>
      <c r="J555" s="72" t="s">
        <v>2054</v>
      </c>
      <c r="K555" s="72">
        <v>68.400000000000006</v>
      </c>
      <c r="L555" s="72" t="s">
        <v>2054</v>
      </c>
      <c r="M555" s="72">
        <v>54.3</v>
      </c>
      <c r="N555" s="72">
        <v>10</v>
      </c>
      <c r="O555" s="72">
        <v>3.3333333333333333E-2</v>
      </c>
      <c r="P555" s="72">
        <v>3.3333333333333333E-2</v>
      </c>
      <c r="Q555" s="72">
        <v>3.3333333333333333E-2</v>
      </c>
      <c r="R555" s="72">
        <v>3.3333333333333333E-2</v>
      </c>
      <c r="S555" s="72">
        <v>3.3333333333333333E-2</v>
      </c>
      <c r="T555" s="72">
        <v>3.3333333333333333E-2</v>
      </c>
      <c r="U555" s="72">
        <v>3.3333333333333333E-2</v>
      </c>
      <c r="V555" s="72">
        <v>3.3333333333333333E-2</v>
      </c>
      <c r="W555" s="72">
        <v>0</v>
      </c>
      <c r="X555" s="72">
        <v>3.3333333333333333E-2</v>
      </c>
      <c r="Y555" s="72">
        <v>0</v>
      </c>
      <c r="Z555" s="72">
        <v>3.3333333333333333E-2</v>
      </c>
      <c r="AA555" s="72">
        <v>2.7777777777777776E-2</v>
      </c>
    </row>
    <row r="556" spans="1:27" ht="15.75" customHeight="1" x14ac:dyDescent="0.25">
      <c r="A556" s="72">
        <v>21195100</v>
      </c>
      <c r="B556" s="72">
        <v>34.355000000000004</v>
      </c>
      <c r="C556" s="72">
        <v>52.914285714285704</v>
      </c>
      <c r="D556" s="72">
        <v>96.975000000000023</v>
      </c>
      <c r="E556" s="72">
        <v>162.22499999999999</v>
      </c>
      <c r="F556" s="72">
        <v>208.95</v>
      </c>
      <c r="G556" s="72">
        <v>200.41500000000002</v>
      </c>
      <c r="H556" s="72">
        <v>202.22777777777782</v>
      </c>
      <c r="I556" s="72">
        <v>160.24736842105264</v>
      </c>
      <c r="J556" s="72">
        <v>120.87894736842107</v>
      </c>
      <c r="K556" s="72">
        <v>116.59999999999998</v>
      </c>
      <c r="L556" s="72">
        <v>104.74444444444445</v>
      </c>
      <c r="M556" s="72">
        <v>50.974999999999994</v>
      </c>
      <c r="N556" s="72">
        <v>235</v>
      </c>
      <c r="O556" s="72">
        <v>0.66666666666666663</v>
      </c>
      <c r="P556" s="72">
        <v>0.7</v>
      </c>
      <c r="Q556" s="72">
        <v>0.66666666666666663</v>
      </c>
      <c r="R556" s="72">
        <v>0.66666666666666663</v>
      </c>
      <c r="S556" s="72">
        <v>0.66666666666666663</v>
      </c>
      <c r="T556" s="72">
        <v>0.66666666666666663</v>
      </c>
      <c r="U556" s="72">
        <v>0.6</v>
      </c>
      <c r="V556" s="72">
        <v>0.6333333333333333</v>
      </c>
      <c r="W556" s="72">
        <v>0.6333333333333333</v>
      </c>
      <c r="X556" s="72">
        <v>0.66666666666666663</v>
      </c>
      <c r="Y556" s="72">
        <v>0.6</v>
      </c>
      <c r="Z556" s="72">
        <v>0.66666666666666663</v>
      </c>
      <c r="AA556" s="72">
        <v>0.65277777777777779</v>
      </c>
    </row>
    <row r="557" spans="1:27" ht="15.75" customHeight="1" x14ac:dyDescent="0.25">
      <c r="A557" s="72">
        <v>21195110</v>
      </c>
      <c r="B557" s="72">
        <v>50.496296296296293</v>
      </c>
      <c r="C557" s="72">
        <v>68.240000000000009</v>
      </c>
      <c r="D557" s="72">
        <v>102.57083333333333</v>
      </c>
      <c r="E557" s="72">
        <v>127.23750000000001</v>
      </c>
      <c r="F557" s="72">
        <v>124.33181818181816</v>
      </c>
      <c r="G557" s="72">
        <v>64.491304347826102</v>
      </c>
      <c r="H557" s="72">
        <v>52.018181818181823</v>
      </c>
      <c r="I557" s="72">
        <v>48.922727272727272</v>
      </c>
      <c r="J557" s="72">
        <v>66.958333333333329</v>
      </c>
      <c r="K557" s="72">
        <v>127.51666666666667</v>
      </c>
      <c r="L557" s="72">
        <v>128.30000000000001</v>
      </c>
      <c r="M557" s="72">
        <v>77.713636363636382</v>
      </c>
      <c r="N557" s="72">
        <v>283</v>
      </c>
      <c r="O557" s="72">
        <v>0.9</v>
      </c>
      <c r="P557" s="72">
        <v>0.83333333333333337</v>
      </c>
      <c r="Q557" s="72">
        <v>0.8</v>
      </c>
      <c r="R557" s="72">
        <v>0.8</v>
      </c>
      <c r="S557" s="72">
        <v>0.73333333333333328</v>
      </c>
      <c r="T557" s="72">
        <v>0.76666666666666672</v>
      </c>
      <c r="U557" s="72">
        <v>0.73333333333333328</v>
      </c>
      <c r="V557" s="72">
        <v>0.73333333333333328</v>
      </c>
      <c r="W557" s="72">
        <v>0.8</v>
      </c>
      <c r="X557" s="72">
        <v>0.8</v>
      </c>
      <c r="Y557" s="72">
        <v>0.8</v>
      </c>
      <c r="Z557" s="72">
        <v>0.73333333333333328</v>
      </c>
      <c r="AA557" s="72">
        <v>0.78611111111111109</v>
      </c>
    </row>
    <row r="558" spans="1:27" ht="15.75" customHeight="1" x14ac:dyDescent="0.25">
      <c r="A558" s="72">
        <v>21195120</v>
      </c>
      <c r="B558" s="72">
        <v>87.15263157894735</v>
      </c>
      <c r="C558" s="72">
        <v>109.63749999999999</v>
      </c>
      <c r="D558" s="72">
        <v>160.5611111111111</v>
      </c>
      <c r="E558" s="72">
        <v>172.35454545454542</v>
      </c>
      <c r="F558" s="72">
        <v>144.90370370370368</v>
      </c>
      <c r="G558" s="72">
        <v>74.607692307692318</v>
      </c>
      <c r="H558" s="72">
        <v>64.342857142857142</v>
      </c>
      <c r="I558" s="72">
        <v>47.116666666666667</v>
      </c>
      <c r="J558" s="72">
        <v>87.120833333333337</v>
      </c>
      <c r="K558" s="72">
        <v>145.11199999999997</v>
      </c>
      <c r="L558" s="72">
        <v>170.48076923076923</v>
      </c>
      <c r="M558" s="72">
        <v>124.24545454545455</v>
      </c>
      <c r="N558" s="72">
        <v>285</v>
      </c>
      <c r="O558" s="72">
        <v>0.6333333333333333</v>
      </c>
      <c r="P558" s="72">
        <v>0.8</v>
      </c>
      <c r="Q558" s="72">
        <v>0.6</v>
      </c>
      <c r="R558" s="72">
        <v>0.73333333333333328</v>
      </c>
      <c r="S558" s="72">
        <v>0.9</v>
      </c>
      <c r="T558" s="72">
        <v>0.8666666666666667</v>
      </c>
      <c r="U558" s="72">
        <v>0.93333333333333335</v>
      </c>
      <c r="V558" s="72">
        <v>0.8</v>
      </c>
      <c r="W558" s="72">
        <v>0.8</v>
      </c>
      <c r="X558" s="72">
        <v>0.83333333333333337</v>
      </c>
      <c r="Y558" s="72">
        <v>0.8666666666666667</v>
      </c>
      <c r="Z558" s="72">
        <v>0.73333333333333328</v>
      </c>
      <c r="AA558" s="72">
        <v>0.79166666666666663</v>
      </c>
    </row>
    <row r="559" spans="1:27" ht="15.75" customHeight="1" x14ac:dyDescent="0.25">
      <c r="A559" s="72">
        <v>21195130</v>
      </c>
      <c r="B559" s="72">
        <v>34.299999999999997</v>
      </c>
      <c r="C559" s="72" t="s">
        <v>2054</v>
      </c>
      <c r="D559" s="72" t="s">
        <v>2054</v>
      </c>
      <c r="E559" s="72" t="s">
        <v>2054</v>
      </c>
      <c r="F559" s="72" t="s">
        <v>2054</v>
      </c>
      <c r="G559" s="72" t="s">
        <v>2054</v>
      </c>
      <c r="H559" s="72" t="s">
        <v>2054</v>
      </c>
      <c r="I559" s="72" t="s">
        <v>2054</v>
      </c>
      <c r="J559" s="72">
        <v>25.599999999999998</v>
      </c>
      <c r="K559" s="72">
        <v>26.75</v>
      </c>
      <c r="L559" s="72">
        <v>180.5</v>
      </c>
      <c r="M559" s="72" t="s">
        <v>2054</v>
      </c>
      <c r="N559" s="72">
        <v>5</v>
      </c>
      <c r="O559" s="72">
        <v>3.3333333333333333E-2</v>
      </c>
      <c r="P559" s="72">
        <v>0</v>
      </c>
      <c r="Q559" s="72">
        <v>0</v>
      </c>
      <c r="R559" s="72">
        <v>0</v>
      </c>
      <c r="S559" s="72">
        <v>0</v>
      </c>
      <c r="T559" s="72">
        <v>0</v>
      </c>
      <c r="U559" s="72">
        <v>0</v>
      </c>
      <c r="V559" s="72">
        <v>0</v>
      </c>
      <c r="W559" s="72">
        <v>3.3333333333333333E-2</v>
      </c>
      <c r="X559" s="72">
        <v>6.6666666666666666E-2</v>
      </c>
      <c r="Y559" s="72">
        <v>3.3333333333333333E-2</v>
      </c>
      <c r="Z559" s="72">
        <v>0</v>
      </c>
      <c r="AA559" s="72">
        <v>1.3888888888888888E-2</v>
      </c>
    </row>
    <row r="560" spans="1:27" ht="15.75" customHeight="1" x14ac:dyDescent="0.25">
      <c r="A560" s="72">
        <v>21195140</v>
      </c>
      <c r="B560" s="72">
        <v>75.842857142857142</v>
      </c>
      <c r="C560" s="72">
        <v>88.87777777777778</v>
      </c>
      <c r="D560" s="72">
        <v>101.05</v>
      </c>
      <c r="E560" s="72">
        <v>86.037500000000009</v>
      </c>
      <c r="F560" s="72">
        <v>113.32500000000002</v>
      </c>
      <c r="G560" s="72">
        <v>73.099999999999994</v>
      </c>
      <c r="H560" s="72">
        <v>47.350000000000009</v>
      </c>
      <c r="I560" s="72">
        <v>41.622222222222227</v>
      </c>
      <c r="J560" s="72">
        <v>70.349999999999994</v>
      </c>
      <c r="K560" s="72">
        <v>135.52857142857144</v>
      </c>
      <c r="L560" s="72">
        <v>146.73999999999998</v>
      </c>
      <c r="M560" s="72">
        <v>58.024999999999991</v>
      </c>
      <c r="N560" s="72">
        <v>92</v>
      </c>
      <c r="O560" s="72">
        <v>0.23333333333333334</v>
      </c>
      <c r="P560" s="72">
        <v>0.3</v>
      </c>
      <c r="Q560" s="72">
        <v>0.26666666666666666</v>
      </c>
      <c r="R560" s="72">
        <v>0.26666666666666666</v>
      </c>
      <c r="S560" s="72">
        <v>0.26666666666666666</v>
      </c>
      <c r="T560" s="72">
        <v>0.3</v>
      </c>
      <c r="U560" s="72">
        <v>0.26666666666666666</v>
      </c>
      <c r="V560" s="72">
        <v>0.3</v>
      </c>
      <c r="W560" s="72">
        <v>0.33333333333333331</v>
      </c>
      <c r="X560" s="72">
        <v>0.23333333333333334</v>
      </c>
      <c r="Y560" s="72">
        <v>0.16666666666666666</v>
      </c>
      <c r="Z560" s="72">
        <v>0.13333333333333333</v>
      </c>
      <c r="AA560" s="72">
        <v>0.25555555555555554</v>
      </c>
    </row>
    <row r="561" spans="1:27" ht="15.75" customHeight="1" x14ac:dyDescent="0.25">
      <c r="A561" s="72">
        <v>21195150</v>
      </c>
      <c r="B561" s="72">
        <v>294.64999999999998</v>
      </c>
      <c r="C561" s="72">
        <v>317.22500000000002</v>
      </c>
      <c r="D561" s="72">
        <v>158.5</v>
      </c>
      <c r="E561" s="72">
        <v>195.2</v>
      </c>
      <c r="F561" s="72">
        <v>191.06666666666669</v>
      </c>
      <c r="G561" s="72">
        <v>125.46666666666665</v>
      </c>
      <c r="H561" s="72">
        <v>174.93333333333331</v>
      </c>
      <c r="I561" s="72">
        <v>101.5</v>
      </c>
      <c r="J561" s="72">
        <v>119.47499999999999</v>
      </c>
      <c r="K561" s="72">
        <v>357.23333333333335</v>
      </c>
      <c r="L561" s="72">
        <v>214.125</v>
      </c>
      <c r="M561" s="72">
        <v>118.425</v>
      </c>
      <c r="N561" s="72">
        <v>43</v>
      </c>
      <c r="O561" s="72">
        <v>0.13333333333333333</v>
      </c>
      <c r="P561" s="72">
        <v>0.13333333333333333</v>
      </c>
      <c r="Q561" s="72">
        <v>0.13333333333333333</v>
      </c>
      <c r="R561" s="72">
        <v>0.13333333333333333</v>
      </c>
      <c r="S561" s="72">
        <v>0.1</v>
      </c>
      <c r="T561" s="72">
        <v>0.1</v>
      </c>
      <c r="U561" s="72">
        <v>0.1</v>
      </c>
      <c r="V561" s="72">
        <v>0.1</v>
      </c>
      <c r="W561" s="72">
        <v>0.13333333333333333</v>
      </c>
      <c r="X561" s="72">
        <v>0.1</v>
      </c>
      <c r="Y561" s="72">
        <v>0.13333333333333333</v>
      </c>
      <c r="Z561" s="72">
        <v>0.13333333333333333</v>
      </c>
      <c r="AA561" s="72">
        <v>0.11944444444444445</v>
      </c>
    </row>
    <row r="562" spans="1:27" ht="15.75" customHeight="1" x14ac:dyDescent="0.25">
      <c r="A562" s="72">
        <v>21195190</v>
      </c>
      <c r="B562" s="72">
        <v>47.662962962962958</v>
      </c>
      <c r="C562" s="72">
        <v>57.638461538461534</v>
      </c>
      <c r="D562" s="72">
        <v>90.073333333333323</v>
      </c>
      <c r="E562" s="72">
        <v>102.68888888888888</v>
      </c>
      <c r="F562" s="72">
        <v>87.080769230769221</v>
      </c>
      <c r="G562" s="72">
        <v>53.842857142857156</v>
      </c>
      <c r="H562" s="72">
        <v>52.280000000000015</v>
      </c>
      <c r="I562" s="72">
        <v>45.062500000000007</v>
      </c>
      <c r="J562" s="72">
        <v>49.849999999999994</v>
      </c>
      <c r="K562" s="72">
        <v>106.5153846153846</v>
      </c>
      <c r="L562" s="72">
        <v>118.49615384615387</v>
      </c>
      <c r="M562" s="72">
        <v>59.408000000000001</v>
      </c>
      <c r="N562" s="72">
        <v>309</v>
      </c>
      <c r="O562" s="72">
        <v>0.9</v>
      </c>
      <c r="P562" s="72">
        <v>0.8666666666666667</v>
      </c>
      <c r="Q562" s="72">
        <v>1</v>
      </c>
      <c r="R562" s="72">
        <v>0.9</v>
      </c>
      <c r="S562" s="72">
        <v>0.8666666666666667</v>
      </c>
      <c r="T562" s="72">
        <v>0.7</v>
      </c>
      <c r="U562" s="72">
        <v>0.83333333333333337</v>
      </c>
      <c r="V562" s="72">
        <v>0.8</v>
      </c>
      <c r="W562" s="72">
        <v>0.8666666666666667</v>
      </c>
      <c r="X562" s="72">
        <v>0.8666666666666667</v>
      </c>
      <c r="Y562" s="72">
        <v>0.8666666666666667</v>
      </c>
      <c r="Z562" s="72">
        <v>0.83333333333333337</v>
      </c>
      <c r="AA562" s="72">
        <v>0.85833333333333328</v>
      </c>
    </row>
    <row r="563" spans="1:27" ht="15.75" customHeight="1" x14ac:dyDescent="0.25">
      <c r="A563" s="72">
        <v>21200080</v>
      </c>
      <c r="B563" s="72">
        <v>85.290476190476184</v>
      </c>
      <c r="C563" s="72">
        <v>80.161904761904765</v>
      </c>
      <c r="D563" s="72">
        <v>119.18499999999999</v>
      </c>
      <c r="E563" s="72">
        <v>126.41499999999999</v>
      </c>
      <c r="F563" s="72">
        <v>138.80000000000001</v>
      </c>
      <c r="G563" s="72">
        <v>136.64499999999998</v>
      </c>
      <c r="H563" s="72">
        <v>150.69999999999999</v>
      </c>
      <c r="I563" s="72">
        <v>121.04736842105261</v>
      </c>
      <c r="J563" s="72">
        <v>71.155000000000001</v>
      </c>
      <c r="K563" s="72">
        <v>121.995</v>
      </c>
      <c r="L563" s="72">
        <v>140.45499999999998</v>
      </c>
      <c r="M563" s="72">
        <v>85.17</v>
      </c>
      <c r="N563" s="72">
        <v>241</v>
      </c>
      <c r="O563" s="72">
        <v>0.7</v>
      </c>
      <c r="P563" s="72">
        <v>0.7</v>
      </c>
      <c r="Q563" s="72">
        <v>0.66666666666666663</v>
      </c>
      <c r="R563" s="72">
        <v>0.66666666666666663</v>
      </c>
      <c r="S563" s="72">
        <v>0.66666666666666663</v>
      </c>
      <c r="T563" s="72">
        <v>0.66666666666666663</v>
      </c>
      <c r="U563" s="72">
        <v>0.66666666666666663</v>
      </c>
      <c r="V563" s="72">
        <v>0.6333333333333333</v>
      </c>
      <c r="W563" s="72">
        <v>0.66666666666666663</v>
      </c>
      <c r="X563" s="72">
        <v>0.66666666666666663</v>
      </c>
      <c r="Y563" s="72">
        <v>0.66666666666666663</v>
      </c>
      <c r="Z563" s="72">
        <v>0.66666666666666663</v>
      </c>
      <c r="AA563" s="72">
        <v>0.6694444444444444</v>
      </c>
    </row>
    <row r="564" spans="1:27" ht="15.75" customHeight="1" x14ac:dyDescent="0.25">
      <c r="A564" s="72">
        <v>21200110</v>
      </c>
      <c r="B564" s="72">
        <v>55.445000000000007</v>
      </c>
      <c r="C564" s="72">
        <v>56.268750000000004</v>
      </c>
      <c r="D564" s="72">
        <v>76.279999999999987</v>
      </c>
      <c r="E564" s="72">
        <v>87.694117647058832</v>
      </c>
      <c r="F564" s="72">
        <v>92.582352941176467</v>
      </c>
      <c r="G564" s="72">
        <v>58.259999999999991</v>
      </c>
      <c r="H564" s="72">
        <v>58.621428571428559</v>
      </c>
      <c r="I564" s="72">
        <v>51.526666666666671</v>
      </c>
      <c r="J564" s="72">
        <v>47.783333333333339</v>
      </c>
      <c r="K564" s="72">
        <v>94.870588235294122</v>
      </c>
      <c r="L564" s="72">
        <v>74.993333333333311</v>
      </c>
      <c r="M564" s="72">
        <v>56.7</v>
      </c>
      <c r="N564" s="72">
        <v>195</v>
      </c>
      <c r="O564" s="72">
        <v>0.66666666666666663</v>
      </c>
      <c r="P564" s="72">
        <v>0.53333333333333333</v>
      </c>
      <c r="Q564" s="72">
        <v>0.5</v>
      </c>
      <c r="R564" s="72">
        <v>0.56666666666666665</v>
      </c>
      <c r="S564" s="72">
        <v>0.56666666666666665</v>
      </c>
      <c r="T564" s="72">
        <v>0.5</v>
      </c>
      <c r="U564" s="72">
        <v>0.46666666666666667</v>
      </c>
      <c r="V564" s="72">
        <v>0.5</v>
      </c>
      <c r="W564" s="72">
        <v>0.6</v>
      </c>
      <c r="X564" s="72">
        <v>0.56666666666666665</v>
      </c>
      <c r="Y564" s="72">
        <v>0.5</v>
      </c>
      <c r="Z564" s="72">
        <v>0.53333333333333333</v>
      </c>
      <c r="AA564" s="72">
        <v>0.54166666666666663</v>
      </c>
    </row>
    <row r="565" spans="1:27" ht="15.75" customHeight="1" x14ac:dyDescent="0.25">
      <c r="A565" s="72">
        <v>21200130</v>
      </c>
      <c r="B565" s="72">
        <v>58</v>
      </c>
      <c r="C565" s="72">
        <v>73.084210526315786</v>
      </c>
      <c r="D565" s="72">
        <v>99.789999999999992</v>
      </c>
      <c r="E565" s="72">
        <v>117.94285714285714</v>
      </c>
      <c r="F565" s="72">
        <v>134.72380952380954</v>
      </c>
      <c r="G565" s="72">
        <v>159.3235294117647</v>
      </c>
      <c r="H565" s="72">
        <v>176.29500000000002</v>
      </c>
      <c r="I565" s="72">
        <v>135.12500000000003</v>
      </c>
      <c r="J565" s="72">
        <v>70.45</v>
      </c>
      <c r="K565" s="72">
        <v>105.95263157894739</v>
      </c>
      <c r="L565" s="72">
        <v>121.93888888888887</v>
      </c>
      <c r="M565" s="72">
        <v>71.399999999999977</v>
      </c>
      <c r="N565" s="72">
        <v>235</v>
      </c>
      <c r="O565" s="72">
        <v>0.7</v>
      </c>
      <c r="P565" s="72">
        <v>0.6333333333333333</v>
      </c>
      <c r="Q565" s="72">
        <v>0.66666666666666663</v>
      </c>
      <c r="R565" s="72">
        <v>0.7</v>
      </c>
      <c r="S565" s="72">
        <v>0.7</v>
      </c>
      <c r="T565" s="72">
        <v>0.56666666666666665</v>
      </c>
      <c r="U565" s="72">
        <v>0.66666666666666663</v>
      </c>
      <c r="V565" s="72">
        <v>0.66666666666666663</v>
      </c>
      <c r="W565" s="72">
        <v>0.66666666666666663</v>
      </c>
      <c r="X565" s="72">
        <v>0.6333333333333333</v>
      </c>
      <c r="Y565" s="72">
        <v>0.6</v>
      </c>
      <c r="Z565" s="72">
        <v>0.6333333333333333</v>
      </c>
      <c r="AA565" s="72">
        <v>0.65277777777777779</v>
      </c>
    </row>
    <row r="566" spans="1:27" ht="15.75" customHeight="1" x14ac:dyDescent="0.25">
      <c r="A566" s="72">
        <v>21200160</v>
      </c>
      <c r="B566" s="72">
        <v>31.896153846153844</v>
      </c>
      <c r="C566" s="72">
        <v>32.753571428571426</v>
      </c>
      <c r="D566" s="72">
        <v>76.385185185185165</v>
      </c>
      <c r="E566" s="72">
        <v>112.81428571428573</v>
      </c>
      <c r="F566" s="72">
        <v>131.23928571428573</v>
      </c>
      <c r="G566" s="72">
        <v>160.63448275862072</v>
      </c>
      <c r="H566" s="72">
        <v>158.89666666666665</v>
      </c>
      <c r="I566" s="72">
        <v>128.20714285714286</v>
      </c>
      <c r="J566" s="72">
        <v>83.73571428571428</v>
      </c>
      <c r="K566" s="72">
        <v>100.06206896551727</v>
      </c>
      <c r="L566" s="72">
        <v>92.537037037037024</v>
      </c>
      <c r="M566" s="72">
        <v>33.255555555555546</v>
      </c>
      <c r="N566" s="72">
        <v>335</v>
      </c>
      <c r="O566" s="72">
        <v>0.8666666666666667</v>
      </c>
      <c r="P566" s="72">
        <v>0.93333333333333335</v>
      </c>
      <c r="Q566" s="72">
        <v>0.9</v>
      </c>
      <c r="R566" s="72">
        <v>0.93333333333333335</v>
      </c>
      <c r="S566" s="72">
        <v>0.93333333333333335</v>
      </c>
      <c r="T566" s="72">
        <v>0.96666666666666667</v>
      </c>
      <c r="U566" s="72">
        <v>1</v>
      </c>
      <c r="V566" s="72">
        <v>0.93333333333333335</v>
      </c>
      <c r="W566" s="72">
        <v>0.93333333333333335</v>
      </c>
      <c r="X566" s="72">
        <v>0.96666666666666667</v>
      </c>
      <c r="Y566" s="72">
        <v>0.9</v>
      </c>
      <c r="Z566" s="72">
        <v>0.9</v>
      </c>
      <c r="AA566" s="72">
        <v>0.93055555555555558</v>
      </c>
    </row>
    <row r="567" spans="1:27" ht="15.75" customHeight="1" x14ac:dyDescent="0.25">
      <c r="A567" s="72">
        <v>21200190</v>
      </c>
      <c r="B567" s="72">
        <v>27.75</v>
      </c>
      <c r="C567" s="72">
        <v>55.474999999999994</v>
      </c>
      <c r="D567" s="72">
        <v>91.526666666666628</v>
      </c>
      <c r="E567" s="72">
        <v>139.96874999999997</v>
      </c>
      <c r="F567" s="72">
        <v>199.12499999999997</v>
      </c>
      <c r="G567" s="72">
        <v>181.22142857142856</v>
      </c>
      <c r="H567" s="72">
        <v>198.23076923076923</v>
      </c>
      <c r="I567" s="72">
        <v>170.15999999999997</v>
      </c>
      <c r="J567" s="72">
        <v>108.63571428571427</v>
      </c>
      <c r="K567" s="72">
        <v>121.33124999999998</v>
      </c>
      <c r="L567" s="72">
        <v>106.10714285714286</v>
      </c>
      <c r="M567" s="72">
        <v>57.776923076923069</v>
      </c>
      <c r="N567" s="72">
        <v>175</v>
      </c>
      <c r="O567" s="72">
        <v>0.6</v>
      </c>
      <c r="P567" s="72">
        <v>0.53333333333333333</v>
      </c>
      <c r="Q567" s="72">
        <v>0.5</v>
      </c>
      <c r="R567" s="72">
        <v>0.53333333333333333</v>
      </c>
      <c r="S567" s="72">
        <v>0.53333333333333333</v>
      </c>
      <c r="T567" s="72">
        <v>0.46666666666666667</v>
      </c>
      <c r="U567" s="72">
        <v>0.43333333333333335</v>
      </c>
      <c r="V567" s="72">
        <v>0.33333333333333331</v>
      </c>
      <c r="W567" s="72">
        <v>0.46666666666666667</v>
      </c>
      <c r="X567" s="72">
        <v>0.53333333333333333</v>
      </c>
      <c r="Y567" s="72">
        <v>0.46666666666666667</v>
      </c>
      <c r="Z567" s="72">
        <v>0.43333333333333335</v>
      </c>
      <c r="AA567" s="72">
        <v>0.4861111111111111</v>
      </c>
    </row>
    <row r="568" spans="1:27" ht="15.75" customHeight="1" x14ac:dyDescent="0.25">
      <c r="A568" s="72">
        <v>21200200</v>
      </c>
      <c r="B568" s="72">
        <v>21.166666666666668</v>
      </c>
      <c r="C568" s="72">
        <v>34.342857142857142</v>
      </c>
      <c r="D568" s="72">
        <v>63.938095238095244</v>
      </c>
      <c r="E568" s="72">
        <v>102.56190476190474</v>
      </c>
      <c r="F568" s="72">
        <v>128.88095238095241</v>
      </c>
      <c r="G568" s="72">
        <v>96.84</v>
      </c>
      <c r="H568" s="72">
        <v>92.325000000000017</v>
      </c>
      <c r="I568" s="72">
        <v>68.695000000000007</v>
      </c>
      <c r="J568" s="72">
        <v>65.39500000000001</v>
      </c>
      <c r="K568" s="72">
        <v>80.16</v>
      </c>
      <c r="L568" s="72">
        <v>75.19</v>
      </c>
      <c r="M568" s="72">
        <v>35.777777777777779</v>
      </c>
      <c r="N568" s="72">
        <v>243</v>
      </c>
      <c r="O568" s="72">
        <v>0.7</v>
      </c>
      <c r="P568" s="72">
        <v>0.7</v>
      </c>
      <c r="Q568" s="72">
        <v>0.7</v>
      </c>
      <c r="R568" s="72">
        <v>0.7</v>
      </c>
      <c r="S568" s="72">
        <v>0.7</v>
      </c>
      <c r="T568" s="72">
        <v>0.66666666666666663</v>
      </c>
      <c r="U568" s="72">
        <v>0.66666666666666663</v>
      </c>
      <c r="V568" s="72">
        <v>0.66666666666666663</v>
      </c>
      <c r="W568" s="72">
        <v>0.66666666666666663</v>
      </c>
      <c r="X568" s="72">
        <v>0.66666666666666663</v>
      </c>
      <c r="Y568" s="72">
        <v>0.66666666666666663</v>
      </c>
      <c r="Z568" s="72">
        <v>0.6</v>
      </c>
      <c r="AA568" s="72">
        <v>0.67500000000000004</v>
      </c>
    </row>
    <row r="569" spans="1:27" ht="15.75" customHeight="1" x14ac:dyDescent="0.25">
      <c r="A569" s="72">
        <v>21200230</v>
      </c>
      <c r="B569" s="72">
        <v>65.737499999999997</v>
      </c>
      <c r="C569" s="72">
        <v>99.664285714285711</v>
      </c>
      <c r="D569" s="72">
        <v>113.17333333333333</v>
      </c>
      <c r="E569" s="72">
        <v>136.72307692307692</v>
      </c>
      <c r="F569" s="72">
        <v>147.12000000000003</v>
      </c>
      <c r="G569" s="72">
        <v>78.650000000000006</v>
      </c>
      <c r="H569" s="72">
        <v>62.725000000000001</v>
      </c>
      <c r="I569" s="72">
        <v>51.06666666666667</v>
      </c>
      <c r="J569" s="72">
        <v>59.833333333333336</v>
      </c>
      <c r="K569" s="72">
        <v>135.59333333333336</v>
      </c>
      <c r="L569" s="72">
        <v>185.77857142857144</v>
      </c>
      <c r="M569" s="72">
        <v>114.53076923076922</v>
      </c>
      <c r="N569" s="72">
        <v>153</v>
      </c>
      <c r="O569" s="72">
        <v>0.53333333333333333</v>
      </c>
      <c r="P569" s="72">
        <v>0.46666666666666667</v>
      </c>
      <c r="Q569" s="72">
        <v>0.5</v>
      </c>
      <c r="R569" s="72">
        <v>0.43333333333333335</v>
      </c>
      <c r="S569" s="72">
        <v>0.33333333333333331</v>
      </c>
      <c r="T569" s="72">
        <v>0.33333333333333331</v>
      </c>
      <c r="U569" s="72">
        <v>0.4</v>
      </c>
      <c r="V569" s="72">
        <v>0.3</v>
      </c>
      <c r="W569" s="72">
        <v>0.4</v>
      </c>
      <c r="X569" s="72">
        <v>0.5</v>
      </c>
      <c r="Y569" s="72">
        <v>0.46666666666666667</v>
      </c>
      <c r="Z569" s="72">
        <v>0.43333333333333335</v>
      </c>
      <c r="AA569" s="72">
        <v>0.42499999999999999</v>
      </c>
    </row>
    <row r="570" spans="1:27" ht="15.75" customHeight="1" x14ac:dyDescent="0.25">
      <c r="A570" s="72">
        <v>21200240</v>
      </c>
      <c r="B570" s="72">
        <v>55.05714285714285</v>
      </c>
      <c r="C570" s="72">
        <v>72.814285714285717</v>
      </c>
      <c r="D570" s="72">
        <v>106.63999999999999</v>
      </c>
      <c r="E570" s="72">
        <v>130.77619047619044</v>
      </c>
      <c r="F570" s="72">
        <v>144.68571428571428</v>
      </c>
      <c r="G570" s="72">
        <v>161.19</v>
      </c>
      <c r="H570" s="72">
        <v>166.7</v>
      </c>
      <c r="I570" s="72">
        <v>137.44499999999999</v>
      </c>
      <c r="J570" s="72">
        <v>83.605555555555554</v>
      </c>
      <c r="K570" s="72">
        <v>120.18947368421053</v>
      </c>
      <c r="L570" s="72">
        <v>125.91052631578948</v>
      </c>
      <c r="M570" s="72">
        <v>75.455000000000013</v>
      </c>
      <c r="N570" s="72">
        <v>239</v>
      </c>
      <c r="O570" s="72">
        <v>0.7</v>
      </c>
      <c r="P570" s="72">
        <v>0.7</v>
      </c>
      <c r="Q570" s="72">
        <v>0.66666666666666663</v>
      </c>
      <c r="R570" s="72">
        <v>0.7</v>
      </c>
      <c r="S570" s="72">
        <v>0.7</v>
      </c>
      <c r="T570" s="72">
        <v>0.66666666666666663</v>
      </c>
      <c r="U570" s="72">
        <v>0.6333333333333333</v>
      </c>
      <c r="V570" s="72">
        <v>0.66666666666666663</v>
      </c>
      <c r="W570" s="72">
        <v>0.6</v>
      </c>
      <c r="X570" s="72">
        <v>0.6333333333333333</v>
      </c>
      <c r="Y570" s="72">
        <v>0.6333333333333333</v>
      </c>
      <c r="Z570" s="72">
        <v>0.66666666666666663</v>
      </c>
      <c r="AA570" s="72">
        <v>0.66388888888888886</v>
      </c>
    </row>
    <row r="571" spans="1:27" ht="15.75" customHeight="1" x14ac:dyDescent="0.25">
      <c r="A571" s="72">
        <v>21200260</v>
      </c>
      <c r="B571" s="72">
        <v>33</v>
      </c>
      <c r="C571" s="72">
        <v>46.284615384615385</v>
      </c>
      <c r="D571" s="72">
        <v>100.30714285714285</v>
      </c>
      <c r="E571" s="72">
        <v>122.10000000000001</v>
      </c>
      <c r="F571" s="72">
        <v>123.07499999999999</v>
      </c>
      <c r="G571" s="72">
        <v>91.212499999999991</v>
      </c>
      <c r="H571" s="72">
        <v>94.40000000000002</v>
      </c>
      <c r="I571" s="72">
        <v>92.166666666666686</v>
      </c>
      <c r="J571" s="72">
        <v>82.506666666666675</v>
      </c>
      <c r="K571" s="72">
        <v>122.77499999999999</v>
      </c>
      <c r="L571" s="72">
        <v>109.95</v>
      </c>
      <c r="M571" s="72">
        <v>61.06428571428571</v>
      </c>
      <c r="N571" s="72">
        <v>172</v>
      </c>
      <c r="O571" s="72">
        <v>0.53333333333333333</v>
      </c>
      <c r="P571" s="72">
        <v>0.43333333333333335</v>
      </c>
      <c r="Q571" s="72">
        <v>0.46666666666666667</v>
      </c>
      <c r="R571" s="72">
        <v>0.5</v>
      </c>
      <c r="S571" s="72">
        <v>0.53333333333333333</v>
      </c>
      <c r="T571" s="72">
        <v>0.53333333333333333</v>
      </c>
      <c r="U571" s="72">
        <v>0.46666666666666667</v>
      </c>
      <c r="V571" s="72">
        <v>0.5</v>
      </c>
      <c r="W571" s="72">
        <v>0.5</v>
      </c>
      <c r="X571" s="72">
        <v>0.4</v>
      </c>
      <c r="Y571" s="72">
        <v>0.4</v>
      </c>
      <c r="Z571" s="72">
        <v>0.46666666666666667</v>
      </c>
      <c r="AA571" s="72">
        <v>0.4777777777777778</v>
      </c>
    </row>
    <row r="572" spans="1:27" ht="15.75" customHeight="1" x14ac:dyDescent="0.25">
      <c r="A572" s="72">
        <v>21200270</v>
      </c>
      <c r="B572" s="72">
        <v>18.064285714285713</v>
      </c>
      <c r="C572" s="72">
        <v>21.578571428571426</v>
      </c>
      <c r="D572" s="72">
        <v>43.56428571428571</v>
      </c>
      <c r="E572" s="72">
        <v>55.428571428571423</v>
      </c>
      <c r="F572" s="72">
        <v>72.771428571428572</v>
      </c>
      <c r="G572" s="72">
        <v>86.483333333333334</v>
      </c>
      <c r="H572" s="72">
        <v>108.33333333333333</v>
      </c>
      <c r="I572" s="72">
        <v>94.476923076923057</v>
      </c>
      <c r="J572" s="72">
        <v>56.95</v>
      </c>
      <c r="K572" s="72">
        <v>64.758333333333326</v>
      </c>
      <c r="L572" s="72">
        <v>48.969230769230769</v>
      </c>
      <c r="M572" s="72">
        <v>29.771428571428572</v>
      </c>
      <c r="N572" s="72">
        <v>160</v>
      </c>
      <c r="O572" s="72">
        <v>0.46666666666666667</v>
      </c>
      <c r="P572" s="72">
        <v>0.46666666666666667</v>
      </c>
      <c r="Q572" s="72">
        <v>0.46666666666666667</v>
      </c>
      <c r="R572" s="72">
        <v>0.46666666666666667</v>
      </c>
      <c r="S572" s="72">
        <v>0.46666666666666667</v>
      </c>
      <c r="T572" s="72">
        <v>0.4</v>
      </c>
      <c r="U572" s="72">
        <v>0.4</v>
      </c>
      <c r="V572" s="72">
        <v>0.43333333333333335</v>
      </c>
      <c r="W572" s="72">
        <v>0.46666666666666667</v>
      </c>
      <c r="X572" s="72">
        <v>0.4</v>
      </c>
      <c r="Y572" s="72">
        <v>0.43333333333333335</v>
      </c>
      <c r="Z572" s="72">
        <v>0.46666666666666667</v>
      </c>
      <c r="AA572" s="72">
        <v>0.44444444444444442</v>
      </c>
    </row>
    <row r="573" spans="1:27" ht="15.75" customHeight="1" x14ac:dyDescent="0.25">
      <c r="A573" s="72">
        <v>21200310</v>
      </c>
      <c r="B573" s="72">
        <v>51.019999999999996</v>
      </c>
      <c r="C573" s="72">
        <v>73.877777777777766</v>
      </c>
      <c r="D573" s="72">
        <v>104.75294117647059</v>
      </c>
      <c r="E573" s="72">
        <v>117</v>
      </c>
      <c r="F573" s="72">
        <v>103.27368421052631</v>
      </c>
      <c r="G573" s="72">
        <v>55.289473684210527</v>
      </c>
      <c r="H573" s="72">
        <v>44.794999999999995</v>
      </c>
      <c r="I573" s="72">
        <v>44.669999999999995</v>
      </c>
      <c r="J573" s="72">
        <v>67.555000000000007</v>
      </c>
      <c r="K573" s="72">
        <v>121.06470588235294</v>
      </c>
      <c r="L573" s="72">
        <v>126.5</v>
      </c>
      <c r="M573" s="72">
        <v>72.978947368421046</v>
      </c>
      <c r="N573" s="72">
        <v>226</v>
      </c>
      <c r="O573" s="72">
        <v>0.66666666666666663</v>
      </c>
      <c r="P573" s="72">
        <v>0.6</v>
      </c>
      <c r="Q573" s="72">
        <v>0.56666666666666665</v>
      </c>
      <c r="R573" s="72">
        <v>0.6</v>
      </c>
      <c r="S573" s="72">
        <v>0.6333333333333333</v>
      </c>
      <c r="T573" s="72">
        <v>0.6333333333333333</v>
      </c>
      <c r="U573" s="72">
        <v>0.66666666666666663</v>
      </c>
      <c r="V573" s="72">
        <v>0.66666666666666663</v>
      </c>
      <c r="W573" s="72">
        <v>0.66666666666666663</v>
      </c>
      <c r="X573" s="72">
        <v>0.56666666666666665</v>
      </c>
      <c r="Y573" s="72">
        <v>0.6333333333333333</v>
      </c>
      <c r="Z573" s="72">
        <v>0.6333333333333333</v>
      </c>
      <c r="AA573" s="72">
        <v>0.62777777777777777</v>
      </c>
    </row>
    <row r="574" spans="1:27" ht="15.75" customHeight="1" x14ac:dyDescent="0.25">
      <c r="A574" s="72">
        <v>21200320</v>
      </c>
      <c r="B574" s="72">
        <v>82.21052631578948</v>
      </c>
      <c r="C574" s="72">
        <v>82.752941176470614</v>
      </c>
      <c r="D574" s="72">
        <v>114.97894736842105</v>
      </c>
      <c r="E574" s="72">
        <v>136.4736842105263</v>
      </c>
      <c r="F574" s="72">
        <v>123.52777777777776</v>
      </c>
      <c r="G574" s="72">
        <v>95.121052631578962</v>
      </c>
      <c r="H574" s="72">
        <v>88.536842105263162</v>
      </c>
      <c r="I574" s="72">
        <v>77.24444444444444</v>
      </c>
      <c r="J574" s="72">
        <v>59.494736842105269</v>
      </c>
      <c r="K574" s="72">
        <v>119.91666666666667</v>
      </c>
      <c r="L574" s="72">
        <v>144.60588235294114</v>
      </c>
      <c r="M574" s="72">
        <v>102.67647058823529</v>
      </c>
      <c r="N574" s="72">
        <v>219</v>
      </c>
      <c r="O574" s="72">
        <v>0.6333333333333333</v>
      </c>
      <c r="P574" s="72">
        <v>0.56666666666666665</v>
      </c>
      <c r="Q574" s="72">
        <v>0.6333333333333333</v>
      </c>
      <c r="R574" s="72">
        <v>0.6333333333333333</v>
      </c>
      <c r="S574" s="72">
        <v>0.6</v>
      </c>
      <c r="T574" s="72">
        <v>0.6333333333333333</v>
      </c>
      <c r="U574" s="72">
        <v>0.6333333333333333</v>
      </c>
      <c r="V574" s="72">
        <v>0.6</v>
      </c>
      <c r="W574" s="72">
        <v>0.6333333333333333</v>
      </c>
      <c r="X574" s="72">
        <v>0.6</v>
      </c>
      <c r="Y574" s="72">
        <v>0.56666666666666665</v>
      </c>
      <c r="Z574" s="72">
        <v>0.56666666666666665</v>
      </c>
      <c r="AA574" s="72">
        <v>0.60833333333333328</v>
      </c>
    </row>
    <row r="575" spans="1:27" ht="15.75" customHeight="1" x14ac:dyDescent="0.25">
      <c r="A575" s="72">
        <v>21200340</v>
      </c>
      <c r="B575" s="72">
        <v>21.890476190476193</v>
      </c>
      <c r="C575" s="72">
        <v>36.138095238095232</v>
      </c>
      <c r="D575" s="72">
        <v>63.290476190476184</v>
      </c>
      <c r="E575" s="72">
        <v>106.495</v>
      </c>
      <c r="F575" s="72">
        <v>153.60999999999996</v>
      </c>
      <c r="G575" s="72">
        <v>128.45499999999998</v>
      </c>
      <c r="H575" s="72">
        <v>125.53999999999999</v>
      </c>
      <c r="I575" s="72">
        <v>94.754999999999995</v>
      </c>
      <c r="J575" s="72">
        <v>76.185000000000031</v>
      </c>
      <c r="K575" s="72">
        <v>95.72</v>
      </c>
      <c r="L575" s="72">
        <v>87.39</v>
      </c>
      <c r="M575" s="72">
        <v>37.145000000000003</v>
      </c>
      <c r="N575" s="72">
        <v>243</v>
      </c>
      <c r="O575" s="72">
        <v>0.7</v>
      </c>
      <c r="P575" s="72">
        <v>0.7</v>
      </c>
      <c r="Q575" s="72">
        <v>0.7</v>
      </c>
      <c r="R575" s="72">
        <v>0.66666666666666663</v>
      </c>
      <c r="S575" s="72">
        <v>0.66666666666666663</v>
      </c>
      <c r="T575" s="72">
        <v>0.66666666666666663</v>
      </c>
      <c r="U575" s="72">
        <v>0.66666666666666663</v>
      </c>
      <c r="V575" s="72">
        <v>0.66666666666666663</v>
      </c>
      <c r="W575" s="72">
        <v>0.66666666666666663</v>
      </c>
      <c r="X575" s="72">
        <v>0.66666666666666663</v>
      </c>
      <c r="Y575" s="72">
        <v>0.66666666666666663</v>
      </c>
      <c r="Z575" s="72">
        <v>0.66666666666666663</v>
      </c>
      <c r="AA575" s="72">
        <v>0.67500000000000004</v>
      </c>
    </row>
    <row r="576" spans="1:27" ht="15.75" customHeight="1" x14ac:dyDescent="0.25">
      <c r="A576" s="72">
        <v>21200380</v>
      </c>
      <c r="B576" s="72" t="s">
        <v>2054</v>
      </c>
      <c r="C576" s="72" t="s">
        <v>2054</v>
      </c>
      <c r="D576" s="72" t="s">
        <v>2054</v>
      </c>
      <c r="E576" s="72" t="s">
        <v>2054</v>
      </c>
      <c r="F576" s="72">
        <v>73.3</v>
      </c>
      <c r="G576" s="72">
        <v>95.999999999999986</v>
      </c>
      <c r="H576" s="72" t="s">
        <v>2054</v>
      </c>
      <c r="I576" s="72" t="s">
        <v>2054</v>
      </c>
      <c r="J576" s="72" t="s">
        <v>2054</v>
      </c>
      <c r="K576" s="72" t="s">
        <v>2054</v>
      </c>
      <c r="L576" s="72" t="s">
        <v>2054</v>
      </c>
      <c r="M576" s="72" t="s">
        <v>2054</v>
      </c>
      <c r="N576" s="72">
        <v>2</v>
      </c>
      <c r="O576" s="72">
        <v>0</v>
      </c>
      <c r="P576" s="72">
        <v>0</v>
      </c>
      <c r="Q576" s="72">
        <v>0</v>
      </c>
      <c r="R576" s="72">
        <v>0</v>
      </c>
      <c r="S576" s="72">
        <v>3.3333333333333333E-2</v>
      </c>
      <c r="T576" s="72">
        <v>3.3333333333333333E-2</v>
      </c>
      <c r="U576" s="72">
        <v>0</v>
      </c>
      <c r="V576" s="72">
        <v>0</v>
      </c>
      <c r="W576" s="72">
        <v>0</v>
      </c>
      <c r="X576" s="72">
        <v>0</v>
      </c>
      <c r="Y576" s="72">
        <v>0</v>
      </c>
      <c r="Z576" s="72">
        <v>0</v>
      </c>
      <c r="AA576" s="72">
        <v>5.5555555555555558E-3</v>
      </c>
    </row>
    <row r="577" spans="1:27" ht="15.75" customHeight="1" x14ac:dyDescent="0.25">
      <c r="A577" s="72">
        <v>21200400</v>
      </c>
      <c r="B577" s="72">
        <v>82.904761904761898</v>
      </c>
      <c r="C577" s="72">
        <v>77.254999999999981</v>
      </c>
      <c r="D577" s="72">
        <v>106.31000000000002</v>
      </c>
      <c r="E577" s="72">
        <v>150.51428571428573</v>
      </c>
      <c r="F577" s="72">
        <v>119.2047619047619</v>
      </c>
      <c r="G577" s="72">
        <v>78.39500000000001</v>
      </c>
      <c r="H577" s="72">
        <v>72.99499999999999</v>
      </c>
      <c r="I577" s="72">
        <v>60.31</v>
      </c>
      <c r="J577" s="72">
        <v>56.614999999999995</v>
      </c>
      <c r="K577" s="72">
        <v>132.72631578947366</v>
      </c>
      <c r="L577" s="72">
        <v>149.56842105263158</v>
      </c>
      <c r="M577" s="72">
        <v>87.794999999999987</v>
      </c>
      <c r="N577" s="72">
        <v>241</v>
      </c>
      <c r="O577" s="72">
        <v>0.7</v>
      </c>
      <c r="P577" s="72">
        <v>0.66666666666666663</v>
      </c>
      <c r="Q577" s="72">
        <v>0.66666666666666663</v>
      </c>
      <c r="R577" s="72">
        <v>0.7</v>
      </c>
      <c r="S577" s="72">
        <v>0.7</v>
      </c>
      <c r="T577" s="72">
        <v>0.66666666666666663</v>
      </c>
      <c r="U577" s="72">
        <v>0.66666666666666663</v>
      </c>
      <c r="V577" s="72">
        <v>0.66666666666666663</v>
      </c>
      <c r="W577" s="72">
        <v>0.66666666666666663</v>
      </c>
      <c r="X577" s="72">
        <v>0.6333333333333333</v>
      </c>
      <c r="Y577" s="72">
        <v>0.6333333333333333</v>
      </c>
      <c r="Z577" s="72">
        <v>0.66666666666666663</v>
      </c>
      <c r="AA577" s="72">
        <v>0.6694444444444444</v>
      </c>
    </row>
    <row r="578" spans="1:27" ht="15.75" customHeight="1" x14ac:dyDescent="0.25">
      <c r="A578" s="72">
        <v>21200430</v>
      </c>
      <c r="B578" s="72">
        <v>22.907142857142851</v>
      </c>
      <c r="C578" s="72">
        <v>23.258333333333336</v>
      </c>
      <c r="D578" s="72">
        <v>47.541666666666664</v>
      </c>
      <c r="E578" s="72">
        <v>58.93333333333333</v>
      </c>
      <c r="F578" s="72">
        <v>73.261538461538464</v>
      </c>
      <c r="G578" s="72">
        <v>78.169230769230779</v>
      </c>
      <c r="H578" s="72">
        <v>82.492307692307676</v>
      </c>
      <c r="I578" s="72">
        <v>76.141666666666666</v>
      </c>
      <c r="J578" s="72">
        <v>53.492857142857154</v>
      </c>
      <c r="K578" s="72">
        <v>80.04285714285713</v>
      </c>
      <c r="L578" s="72">
        <v>75.730769230769226</v>
      </c>
      <c r="M578" s="72">
        <v>39.323076923076918</v>
      </c>
      <c r="N578" s="72">
        <v>155</v>
      </c>
      <c r="O578" s="72">
        <v>0.46666666666666667</v>
      </c>
      <c r="P578" s="72">
        <v>0.4</v>
      </c>
      <c r="Q578" s="72">
        <v>0.4</v>
      </c>
      <c r="R578" s="72">
        <v>0.4</v>
      </c>
      <c r="S578" s="72">
        <v>0.43333333333333335</v>
      </c>
      <c r="T578" s="72">
        <v>0.43333333333333335</v>
      </c>
      <c r="U578" s="72">
        <v>0.43333333333333335</v>
      </c>
      <c r="V578" s="72">
        <v>0.4</v>
      </c>
      <c r="W578" s="72">
        <v>0.46666666666666667</v>
      </c>
      <c r="X578" s="72">
        <v>0.46666666666666667</v>
      </c>
      <c r="Y578" s="72">
        <v>0.43333333333333335</v>
      </c>
      <c r="Z578" s="72">
        <v>0.43333333333333335</v>
      </c>
      <c r="AA578" s="72">
        <v>0.43055555555555558</v>
      </c>
    </row>
    <row r="579" spans="1:27" ht="15.75" customHeight="1" x14ac:dyDescent="0.25">
      <c r="A579" s="72">
        <v>21200510</v>
      </c>
      <c r="B579" s="72">
        <v>21.710526315789473</v>
      </c>
      <c r="C579" s="72">
        <v>34.355555555555561</v>
      </c>
      <c r="D579" s="72">
        <v>68.129411764705878</v>
      </c>
      <c r="E579" s="72">
        <v>79.679999999999978</v>
      </c>
      <c r="F579" s="72">
        <v>70.876470588235307</v>
      </c>
      <c r="G579" s="72">
        <v>47.810526315789474</v>
      </c>
      <c r="H579" s="72">
        <v>41.7529411764706</v>
      </c>
      <c r="I579" s="72">
        <v>31.838888888888889</v>
      </c>
      <c r="J579" s="72">
        <v>42.723529411764702</v>
      </c>
      <c r="K579" s="72">
        <v>79.341176470588238</v>
      </c>
      <c r="L579" s="72">
        <v>81.606666666666655</v>
      </c>
      <c r="M579" s="72">
        <v>46.905555555555551</v>
      </c>
      <c r="N579" s="72">
        <v>212</v>
      </c>
      <c r="O579" s="72">
        <v>0.6333333333333333</v>
      </c>
      <c r="P579" s="72">
        <v>0.6</v>
      </c>
      <c r="Q579" s="72">
        <v>0.56666666666666665</v>
      </c>
      <c r="R579" s="72">
        <v>0.66666666666666663</v>
      </c>
      <c r="S579" s="72">
        <v>0.56666666666666665</v>
      </c>
      <c r="T579" s="72">
        <v>0.6333333333333333</v>
      </c>
      <c r="U579" s="72">
        <v>0.56666666666666665</v>
      </c>
      <c r="V579" s="72">
        <v>0.6</v>
      </c>
      <c r="W579" s="72">
        <v>0.56666666666666665</v>
      </c>
      <c r="X579" s="72">
        <v>0.56666666666666665</v>
      </c>
      <c r="Y579" s="72">
        <v>0.5</v>
      </c>
      <c r="Z579" s="72">
        <v>0.6</v>
      </c>
      <c r="AA579" s="72">
        <v>0.58888888888888891</v>
      </c>
    </row>
    <row r="580" spans="1:27" ht="15.75" customHeight="1" x14ac:dyDescent="0.25">
      <c r="A580" s="72">
        <v>21200520</v>
      </c>
      <c r="B580" s="72">
        <v>25.372222222222224</v>
      </c>
      <c r="C580" s="72">
        <v>35.906666666666673</v>
      </c>
      <c r="D580" s="72">
        <v>76.2</v>
      </c>
      <c r="E580" s="72">
        <v>92.45</v>
      </c>
      <c r="F580" s="72">
        <v>82.433333333333337</v>
      </c>
      <c r="G580" s="72">
        <v>47.068750000000001</v>
      </c>
      <c r="H580" s="72">
        <v>55.053846153846166</v>
      </c>
      <c r="I580" s="72">
        <v>47.393333333333331</v>
      </c>
      <c r="J580" s="72">
        <v>49.328571428571429</v>
      </c>
      <c r="K580" s="72">
        <v>88.141666666666652</v>
      </c>
      <c r="L580" s="72">
        <v>94.466666666666683</v>
      </c>
      <c r="M580" s="72">
        <v>65.666666666666671</v>
      </c>
      <c r="N580" s="72">
        <v>166</v>
      </c>
      <c r="O580" s="72">
        <v>0.6</v>
      </c>
      <c r="P580" s="72">
        <v>0.5</v>
      </c>
      <c r="Q580" s="72">
        <v>0.33333333333333331</v>
      </c>
      <c r="R580" s="72">
        <v>0.46666666666666667</v>
      </c>
      <c r="S580" s="72">
        <v>0.4</v>
      </c>
      <c r="T580" s="72">
        <v>0.53333333333333333</v>
      </c>
      <c r="U580" s="72">
        <v>0.43333333333333335</v>
      </c>
      <c r="V580" s="72">
        <v>0.5</v>
      </c>
      <c r="W580" s="72">
        <v>0.46666666666666667</v>
      </c>
      <c r="X580" s="72">
        <v>0.4</v>
      </c>
      <c r="Y580" s="72">
        <v>0.4</v>
      </c>
      <c r="Z580" s="72">
        <v>0.5</v>
      </c>
      <c r="AA580" s="72">
        <v>0.46111111111111114</v>
      </c>
    </row>
    <row r="581" spans="1:27" ht="15.75" customHeight="1" x14ac:dyDescent="0.25">
      <c r="A581" s="72">
        <v>21200550</v>
      </c>
      <c r="B581" s="72">
        <v>42.256250000000001</v>
      </c>
      <c r="C581" s="72">
        <v>57.631249999999994</v>
      </c>
      <c r="D581" s="72">
        <v>97.956249999999997</v>
      </c>
      <c r="E581" s="72">
        <v>117.625</v>
      </c>
      <c r="F581" s="72">
        <v>103.06</v>
      </c>
      <c r="G581" s="72">
        <v>66.431250000000006</v>
      </c>
      <c r="H581" s="72">
        <v>47.8</v>
      </c>
      <c r="I581" s="72">
        <v>49.706249999999997</v>
      </c>
      <c r="J581" s="72">
        <v>69.285714285714292</v>
      </c>
      <c r="K581" s="72">
        <v>122.81428571428572</v>
      </c>
      <c r="L581" s="72">
        <v>102.28749999999999</v>
      </c>
      <c r="M581" s="72">
        <v>81.7</v>
      </c>
      <c r="N581" s="72">
        <v>185</v>
      </c>
      <c r="O581" s="72">
        <v>0.53333333333333333</v>
      </c>
      <c r="P581" s="72">
        <v>0.53333333333333333</v>
      </c>
      <c r="Q581" s="72">
        <v>0.53333333333333333</v>
      </c>
      <c r="R581" s="72">
        <v>0.53333333333333333</v>
      </c>
      <c r="S581" s="72">
        <v>0.5</v>
      </c>
      <c r="T581" s="72">
        <v>0.53333333333333333</v>
      </c>
      <c r="U581" s="72">
        <v>0.53333333333333333</v>
      </c>
      <c r="V581" s="72">
        <v>0.53333333333333333</v>
      </c>
      <c r="W581" s="72">
        <v>0.46666666666666667</v>
      </c>
      <c r="X581" s="72">
        <v>0.46666666666666667</v>
      </c>
      <c r="Y581" s="72">
        <v>0.53333333333333333</v>
      </c>
      <c r="Z581" s="72">
        <v>0.46666666666666667</v>
      </c>
      <c r="AA581" s="72">
        <v>0.51388888888888884</v>
      </c>
    </row>
    <row r="582" spans="1:27" ht="15.75" customHeight="1" x14ac:dyDescent="0.25">
      <c r="A582" s="72">
        <v>21200600</v>
      </c>
      <c r="B582" s="72">
        <v>63.322222222222223</v>
      </c>
      <c r="C582" s="72">
        <v>47.181250000000006</v>
      </c>
      <c r="D582" s="72">
        <v>98.906250000000014</v>
      </c>
      <c r="E582" s="72">
        <v>116.05882352941177</v>
      </c>
      <c r="F582" s="72">
        <v>115.4777777777778</v>
      </c>
      <c r="G582" s="72">
        <v>80.752941176470571</v>
      </c>
      <c r="H582" s="72">
        <v>58.05263157894737</v>
      </c>
      <c r="I582" s="72">
        <v>62.589999999999996</v>
      </c>
      <c r="J582" s="72">
        <v>75.773684210526312</v>
      </c>
      <c r="K582" s="72">
        <v>142.29411764705881</v>
      </c>
      <c r="L582" s="72">
        <v>108.87222222222222</v>
      </c>
      <c r="M582" s="72">
        <v>85.023529411764699</v>
      </c>
      <c r="N582" s="72">
        <v>212</v>
      </c>
      <c r="O582" s="72">
        <v>0.6</v>
      </c>
      <c r="P582" s="72">
        <v>0.53333333333333333</v>
      </c>
      <c r="Q582" s="72">
        <v>0.53333333333333333</v>
      </c>
      <c r="R582" s="72">
        <v>0.56666666666666665</v>
      </c>
      <c r="S582" s="72">
        <v>0.6</v>
      </c>
      <c r="T582" s="72">
        <v>0.56666666666666665</v>
      </c>
      <c r="U582" s="72">
        <v>0.6333333333333333</v>
      </c>
      <c r="V582" s="72">
        <v>0.66666666666666663</v>
      </c>
      <c r="W582" s="72">
        <v>0.6333333333333333</v>
      </c>
      <c r="X582" s="72">
        <v>0.56666666666666665</v>
      </c>
      <c r="Y582" s="72">
        <v>0.6</v>
      </c>
      <c r="Z582" s="72">
        <v>0.56666666666666665</v>
      </c>
      <c r="AA582" s="72">
        <v>0.58888888888888891</v>
      </c>
    </row>
    <row r="583" spans="1:27" ht="15.75" customHeight="1" x14ac:dyDescent="0.25">
      <c r="A583" s="72">
        <v>21200620</v>
      </c>
      <c r="B583" s="72">
        <v>17.277777777777775</v>
      </c>
      <c r="C583" s="72">
        <v>29.020689655172415</v>
      </c>
      <c r="D583" s="72">
        <v>66.099999999999994</v>
      </c>
      <c r="E583" s="72">
        <v>108.9392857142857</v>
      </c>
      <c r="F583" s="72">
        <v>154.01333333333332</v>
      </c>
      <c r="G583" s="72">
        <v>221.48666666666665</v>
      </c>
      <c r="H583" s="72">
        <v>251.2678571428572</v>
      </c>
      <c r="I583" s="72">
        <v>175.81724137931033</v>
      </c>
      <c r="J583" s="72">
        <v>91.651724137931026</v>
      </c>
      <c r="K583" s="72">
        <v>88.551724137931018</v>
      </c>
      <c r="L583" s="72">
        <v>77.33448275862068</v>
      </c>
      <c r="M583" s="72">
        <v>27.560714285714287</v>
      </c>
      <c r="N583" s="72">
        <v>344</v>
      </c>
      <c r="O583" s="72">
        <v>0.9</v>
      </c>
      <c r="P583" s="72">
        <v>0.96666666666666667</v>
      </c>
      <c r="Q583" s="72">
        <v>0.93333333333333335</v>
      </c>
      <c r="R583" s="72">
        <v>0.93333333333333335</v>
      </c>
      <c r="S583" s="72">
        <v>1</v>
      </c>
      <c r="T583" s="72">
        <v>1</v>
      </c>
      <c r="U583" s="72">
        <v>0.93333333333333335</v>
      </c>
      <c r="V583" s="72">
        <v>0.96666666666666667</v>
      </c>
      <c r="W583" s="72">
        <v>0.96666666666666667</v>
      </c>
      <c r="X583" s="72">
        <v>0.96666666666666667</v>
      </c>
      <c r="Y583" s="72">
        <v>0.96666666666666667</v>
      </c>
      <c r="Z583" s="72">
        <v>0.93333333333333335</v>
      </c>
      <c r="AA583" s="72">
        <v>0.9555555555555556</v>
      </c>
    </row>
    <row r="584" spans="1:27" ht="15.75" customHeight="1" x14ac:dyDescent="0.25">
      <c r="A584" s="72">
        <v>21200690</v>
      </c>
      <c r="B584" s="72">
        <v>41.093333333333341</v>
      </c>
      <c r="C584" s="72">
        <v>79.426666666666677</v>
      </c>
      <c r="D584" s="72">
        <v>114.0625</v>
      </c>
      <c r="E584" s="72">
        <v>119.87999999999998</v>
      </c>
      <c r="F584" s="72">
        <v>124.53999999999999</v>
      </c>
      <c r="G584" s="72">
        <v>109.72142857142856</v>
      </c>
      <c r="H584" s="72">
        <v>87.528571428571425</v>
      </c>
      <c r="I584" s="72">
        <v>87.11999999999999</v>
      </c>
      <c r="J584" s="72">
        <v>116.03333333333332</v>
      </c>
      <c r="K584" s="72">
        <v>141.4375</v>
      </c>
      <c r="L584" s="72">
        <v>118.22499999999999</v>
      </c>
      <c r="M584" s="72">
        <v>77.673333333333332</v>
      </c>
      <c r="N584" s="72">
        <v>181</v>
      </c>
      <c r="O584" s="72">
        <v>0.5</v>
      </c>
      <c r="P584" s="72">
        <v>0.5</v>
      </c>
      <c r="Q584" s="72">
        <v>0.53333333333333333</v>
      </c>
      <c r="R584" s="72">
        <v>0.5</v>
      </c>
      <c r="S584" s="72">
        <v>0.5</v>
      </c>
      <c r="T584" s="72">
        <v>0.46666666666666667</v>
      </c>
      <c r="U584" s="72">
        <v>0.46666666666666667</v>
      </c>
      <c r="V584" s="72">
        <v>0.5</v>
      </c>
      <c r="W584" s="72">
        <v>0.5</v>
      </c>
      <c r="X584" s="72">
        <v>0.53333333333333333</v>
      </c>
      <c r="Y584" s="72">
        <v>0.53333333333333333</v>
      </c>
      <c r="Z584" s="72">
        <v>0.5</v>
      </c>
      <c r="AA584" s="72">
        <v>0.50277777777777777</v>
      </c>
    </row>
    <row r="585" spans="1:27" ht="15.75" customHeight="1" x14ac:dyDescent="0.25">
      <c r="A585" s="72">
        <v>21200740</v>
      </c>
      <c r="B585" s="72">
        <v>37.529411764705891</v>
      </c>
      <c r="C585" s="72">
        <v>62.246666666666677</v>
      </c>
      <c r="D585" s="72">
        <v>86.21999999999997</v>
      </c>
      <c r="E585" s="72">
        <v>124.10000000000002</v>
      </c>
      <c r="F585" s="72">
        <v>118.39375000000001</v>
      </c>
      <c r="G585" s="72">
        <v>66.956249999999997</v>
      </c>
      <c r="H585" s="72">
        <v>75.181249999999991</v>
      </c>
      <c r="I585" s="72">
        <v>56.274999999999999</v>
      </c>
      <c r="J585" s="72">
        <v>69.206666666666663</v>
      </c>
      <c r="K585" s="72">
        <v>127.85384615384616</v>
      </c>
      <c r="L585" s="72">
        <v>99.687500000000014</v>
      </c>
      <c r="M585" s="72">
        <v>49.6235294117647</v>
      </c>
      <c r="N585" s="72">
        <v>188</v>
      </c>
      <c r="O585" s="72">
        <v>0.56666666666666665</v>
      </c>
      <c r="P585" s="72">
        <v>0.5</v>
      </c>
      <c r="Q585" s="72">
        <v>0.5</v>
      </c>
      <c r="R585" s="72">
        <v>0.53333333333333333</v>
      </c>
      <c r="S585" s="72">
        <v>0.53333333333333333</v>
      </c>
      <c r="T585" s="72">
        <v>0.53333333333333333</v>
      </c>
      <c r="U585" s="72">
        <v>0.53333333333333333</v>
      </c>
      <c r="V585" s="72">
        <v>0.53333333333333333</v>
      </c>
      <c r="W585" s="72">
        <v>0.5</v>
      </c>
      <c r="X585" s="72">
        <v>0.43333333333333335</v>
      </c>
      <c r="Y585" s="72">
        <v>0.53333333333333333</v>
      </c>
      <c r="Z585" s="72">
        <v>0.56666666666666665</v>
      </c>
      <c r="AA585" s="72">
        <v>0.52222222222222225</v>
      </c>
    </row>
    <row r="586" spans="1:27" ht="15.75" customHeight="1" x14ac:dyDescent="0.25">
      <c r="A586" s="72">
        <v>21200750</v>
      </c>
      <c r="B586" s="72">
        <v>9</v>
      </c>
      <c r="C586" s="72">
        <v>37</v>
      </c>
      <c r="D586" s="72">
        <v>154</v>
      </c>
      <c r="E586" s="72">
        <v>140.1</v>
      </c>
      <c r="F586" s="72">
        <v>129</v>
      </c>
      <c r="G586" s="72">
        <v>36</v>
      </c>
      <c r="H586" s="72">
        <v>16</v>
      </c>
      <c r="I586" s="72">
        <v>22</v>
      </c>
      <c r="J586" s="72">
        <v>43</v>
      </c>
      <c r="K586" s="72">
        <v>54.5</v>
      </c>
      <c r="L586" s="72">
        <v>74.5</v>
      </c>
      <c r="M586" s="72">
        <v>21</v>
      </c>
      <c r="N586" s="72">
        <v>12</v>
      </c>
      <c r="O586" s="72">
        <v>3.3333333333333333E-2</v>
      </c>
      <c r="P586" s="72">
        <v>3.3333333333333333E-2</v>
      </c>
      <c r="Q586" s="72">
        <v>3.3333333333333333E-2</v>
      </c>
      <c r="R586" s="72">
        <v>3.3333333333333333E-2</v>
      </c>
      <c r="S586" s="72">
        <v>3.3333333333333333E-2</v>
      </c>
      <c r="T586" s="72">
        <v>3.3333333333333333E-2</v>
      </c>
      <c r="U586" s="72">
        <v>3.3333333333333333E-2</v>
      </c>
      <c r="V586" s="72">
        <v>3.3333333333333333E-2</v>
      </c>
      <c r="W586" s="72">
        <v>3.3333333333333333E-2</v>
      </c>
      <c r="X586" s="72">
        <v>3.3333333333333333E-2</v>
      </c>
      <c r="Y586" s="72">
        <v>3.3333333333333333E-2</v>
      </c>
      <c r="Z586" s="72">
        <v>3.3333333333333333E-2</v>
      </c>
      <c r="AA586" s="72">
        <v>3.3333333333333333E-2</v>
      </c>
    </row>
    <row r="587" spans="1:27" ht="15.75" customHeight="1" x14ac:dyDescent="0.25">
      <c r="A587" s="72">
        <v>21200770</v>
      </c>
      <c r="B587" s="72">
        <v>64.677777777777763</v>
      </c>
      <c r="C587" s="72">
        <v>61.847058823529402</v>
      </c>
      <c r="D587" s="72">
        <v>77.938888888888883</v>
      </c>
      <c r="E587" s="72">
        <v>105.23333333333336</v>
      </c>
      <c r="F587" s="72">
        <v>95.978947368421032</v>
      </c>
      <c r="G587" s="72">
        <v>67.183333333333337</v>
      </c>
      <c r="H587" s="72">
        <v>74.231250000000003</v>
      </c>
      <c r="I587" s="72">
        <v>45.993749999999999</v>
      </c>
      <c r="J587" s="72">
        <v>77.575000000000003</v>
      </c>
      <c r="K587" s="72">
        <v>123.28749999999999</v>
      </c>
      <c r="L587" s="72">
        <v>97.721428571428575</v>
      </c>
      <c r="M587" s="72">
        <v>65.831250000000011</v>
      </c>
      <c r="N587" s="72">
        <v>202</v>
      </c>
      <c r="O587" s="72">
        <v>0.6</v>
      </c>
      <c r="P587" s="72">
        <v>0.56666666666666665</v>
      </c>
      <c r="Q587" s="72">
        <v>0.6</v>
      </c>
      <c r="R587" s="72">
        <v>0.6</v>
      </c>
      <c r="S587" s="72">
        <v>0.6333333333333333</v>
      </c>
      <c r="T587" s="72">
        <v>0.6</v>
      </c>
      <c r="U587" s="72">
        <v>0.53333333333333333</v>
      </c>
      <c r="V587" s="72">
        <v>0.53333333333333333</v>
      </c>
      <c r="W587" s="72">
        <v>0.53333333333333333</v>
      </c>
      <c r="X587" s="72">
        <v>0.53333333333333333</v>
      </c>
      <c r="Y587" s="72">
        <v>0.46666666666666667</v>
      </c>
      <c r="Z587" s="72">
        <v>0.53333333333333333</v>
      </c>
      <c r="AA587" s="72">
        <v>0.56111111111111112</v>
      </c>
    </row>
    <row r="588" spans="1:27" ht="15.75" customHeight="1" x14ac:dyDescent="0.25">
      <c r="A588" s="72">
        <v>21200780</v>
      </c>
      <c r="B588" s="72">
        <v>40.965517241379317</v>
      </c>
      <c r="C588" s="72">
        <v>42.541379310344823</v>
      </c>
      <c r="D588" s="72">
        <v>76.427586206896549</v>
      </c>
      <c r="E588" s="72">
        <v>103.47499999999998</v>
      </c>
      <c r="F588" s="72">
        <v>140.37333333333336</v>
      </c>
      <c r="G588" s="72">
        <v>178.55714285714288</v>
      </c>
      <c r="H588" s="72">
        <v>188.64642857142852</v>
      </c>
      <c r="I588" s="72">
        <v>132.18214285714285</v>
      </c>
      <c r="J588" s="72">
        <v>67.859999999999985</v>
      </c>
      <c r="K588" s="72">
        <v>96.592857142857142</v>
      </c>
      <c r="L588" s="72">
        <v>94.918518518518539</v>
      </c>
      <c r="M588" s="72">
        <v>43.475862068965498</v>
      </c>
      <c r="N588" s="72">
        <v>343</v>
      </c>
      <c r="O588" s="72">
        <v>0.96666666666666667</v>
      </c>
      <c r="P588" s="72">
        <v>0.96666666666666667</v>
      </c>
      <c r="Q588" s="72">
        <v>0.96666666666666667</v>
      </c>
      <c r="R588" s="72">
        <v>0.93333333333333335</v>
      </c>
      <c r="S588" s="72">
        <v>1</v>
      </c>
      <c r="T588" s="72">
        <v>0.93333333333333335</v>
      </c>
      <c r="U588" s="72">
        <v>0.93333333333333335</v>
      </c>
      <c r="V588" s="72">
        <v>0.93333333333333335</v>
      </c>
      <c r="W588" s="72">
        <v>1</v>
      </c>
      <c r="X588" s="72">
        <v>0.93333333333333335</v>
      </c>
      <c r="Y588" s="72">
        <v>0.9</v>
      </c>
      <c r="Z588" s="72">
        <v>0.96666666666666667</v>
      </c>
      <c r="AA588" s="72">
        <v>0.95277777777777772</v>
      </c>
    </row>
    <row r="589" spans="1:27" ht="15.75" customHeight="1" x14ac:dyDescent="0.25">
      <c r="A589" s="72">
        <v>21200800</v>
      </c>
      <c r="B589" s="72">
        <v>42.837499999999991</v>
      </c>
      <c r="C589" s="72">
        <v>38.13333333333334</v>
      </c>
      <c r="D589" s="72">
        <v>58.281250000000014</v>
      </c>
      <c r="E589" s="72">
        <v>74.093749999999986</v>
      </c>
      <c r="F589" s="72">
        <v>87.206249999999997</v>
      </c>
      <c r="G589" s="72">
        <v>72.618750000000006</v>
      </c>
      <c r="H589" s="72">
        <v>84.328571428571436</v>
      </c>
      <c r="I589" s="72">
        <v>72.021428571428572</v>
      </c>
      <c r="J589" s="72">
        <v>59.9</v>
      </c>
      <c r="K589" s="72">
        <v>69.726666666666674</v>
      </c>
      <c r="L589" s="72">
        <v>82.433333333333323</v>
      </c>
      <c r="M589" s="72">
        <v>41.237500000000004</v>
      </c>
      <c r="N589" s="72">
        <v>183</v>
      </c>
      <c r="O589" s="72">
        <v>0.53333333333333333</v>
      </c>
      <c r="P589" s="72">
        <v>0.5</v>
      </c>
      <c r="Q589" s="72">
        <v>0.53333333333333333</v>
      </c>
      <c r="R589" s="72">
        <v>0.53333333333333333</v>
      </c>
      <c r="S589" s="72">
        <v>0.53333333333333333</v>
      </c>
      <c r="T589" s="72">
        <v>0.53333333333333333</v>
      </c>
      <c r="U589" s="72">
        <v>0.46666666666666667</v>
      </c>
      <c r="V589" s="72">
        <v>0.46666666666666667</v>
      </c>
      <c r="W589" s="72">
        <v>0.46666666666666667</v>
      </c>
      <c r="X589" s="72">
        <v>0.5</v>
      </c>
      <c r="Y589" s="72">
        <v>0.5</v>
      </c>
      <c r="Z589" s="72">
        <v>0.53333333333333333</v>
      </c>
      <c r="AA589" s="72">
        <v>0.5083333333333333</v>
      </c>
    </row>
    <row r="590" spans="1:27" ht="15.75" customHeight="1" x14ac:dyDescent="0.25">
      <c r="A590" s="72">
        <v>21200850</v>
      </c>
      <c r="B590" s="72">
        <v>39.393333333333338</v>
      </c>
      <c r="C590" s="72">
        <v>42.10588235294118</v>
      </c>
      <c r="D590" s="72">
        <v>76.333333333333329</v>
      </c>
      <c r="E590" s="72">
        <v>85.46</v>
      </c>
      <c r="F590" s="72">
        <v>102.62499999999997</v>
      </c>
      <c r="G590" s="72">
        <v>114.48666666666665</v>
      </c>
      <c r="H590" s="72">
        <v>117.33125</v>
      </c>
      <c r="I590" s="72">
        <v>110.15882352941176</v>
      </c>
      <c r="J590" s="72">
        <v>71.660000000000011</v>
      </c>
      <c r="K590" s="72">
        <v>94.859999999999985</v>
      </c>
      <c r="L590" s="72">
        <v>107.53749999999998</v>
      </c>
      <c r="M590" s="72">
        <v>57.394117647058827</v>
      </c>
      <c r="N590" s="72">
        <v>189</v>
      </c>
      <c r="O590" s="72">
        <v>0.5</v>
      </c>
      <c r="P590" s="72">
        <v>0.56666666666666665</v>
      </c>
      <c r="Q590" s="72">
        <v>0.5</v>
      </c>
      <c r="R590" s="72">
        <v>0.5</v>
      </c>
      <c r="S590" s="72">
        <v>0.53333333333333333</v>
      </c>
      <c r="T590" s="72">
        <v>0.5</v>
      </c>
      <c r="U590" s="72">
        <v>0.53333333333333333</v>
      </c>
      <c r="V590" s="72">
        <v>0.56666666666666665</v>
      </c>
      <c r="W590" s="72">
        <v>0.5</v>
      </c>
      <c r="X590" s="72">
        <v>0.5</v>
      </c>
      <c r="Y590" s="72">
        <v>0.53333333333333333</v>
      </c>
      <c r="Z590" s="72">
        <v>0.56666666666666665</v>
      </c>
      <c r="AA590" s="72">
        <v>0.52500000000000002</v>
      </c>
    </row>
    <row r="591" spans="1:27" ht="15.75" customHeight="1" x14ac:dyDescent="0.25">
      <c r="A591" s="72">
        <v>21200860</v>
      </c>
      <c r="B591" s="72">
        <v>16.55</v>
      </c>
      <c r="C591" s="72">
        <v>27.5</v>
      </c>
      <c r="D591" s="72">
        <v>46.933333333333337</v>
      </c>
      <c r="E591" s="72">
        <v>51.9</v>
      </c>
      <c r="F591" s="72">
        <v>75</v>
      </c>
      <c r="G591" s="72">
        <v>42.533333333333331</v>
      </c>
      <c r="H591" s="72">
        <v>100.05</v>
      </c>
      <c r="I591" s="72">
        <v>44.650000000000006</v>
      </c>
      <c r="J591" s="72">
        <v>56.174999999999997</v>
      </c>
      <c r="K591" s="72">
        <v>76</v>
      </c>
      <c r="L591" s="72">
        <v>95.3</v>
      </c>
      <c r="M591" s="72">
        <v>24</v>
      </c>
      <c r="N591" s="72">
        <v>44</v>
      </c>
      <c r="O591" s="72">
        <v>0.13333333333333333</v>
      </c>
      <c r="P591" s="72">
        <v>0.13333333333333333</v>
      </c>
      <c r="Q591" s="72">
        <v>0.1</v>
      </c>
      <c r="R591" s="72">
        <v>0.13333333333333333</v>
      </c>
      <c r="S591" s="72">
        <v>0.13333333333333333</v>
      </c>
      <c r="T591" s="72">
        <v>0.1</v>
      </c>
      <c r="U591" s="72">
        <v>0.13333333333333333</v>
      </c>
      <c r="V591" s="72">
        <v>0.13333333333333333</v>
      </c>
      <c r="W591" s="72">
        <v>0.13333333333333333</v>
      </c>
      <c r="X591" s="72">
        <v>0.13333333333333333</v>
      </c>
      <c r="Y591" s="72">
        <v>0.1</v>
      </c>
      <c r="Z591" s="72">
        <v>0.1</v>
      </c>
      <c r="AA591" s="72">
        <v>0.12222222222222222</v>
      </c>
    </row>
    <row r="592" spans="1:27" ht="15.75" customHeight="1" x14ac:dyDescent="0.25">
      <c r="A592" s="72">
        <v>21200880</v>
      </c>
      <c r="B592" s="72">
        <v>39.366666666666667</v>
      </c>
      <c r="C592" s="72">
        <v>46.742857142857147</v>
      </c>
      <c r="D592" s="72">
        <v>78.506666666666675</v>
      </c>
      <c r="E592" s="72">
        <v>92.361538461538444</v>
      </c>
      <c r="F592" s="72">
        <v>98.366666666666688</v>
      </c>
      <c r="G592" s="72">
        <v>74.585714285714289</v>
      </c>
      <c r="H592" s="72">
        <v>82.242857142857147</v>
      </c>
      <c r="I592" s="72">
        <v>76.626666666666651</v>
      </c>
      <c r="J592" s="72">
        <v>65.606666666666669</v>
      </c>
      <c r="K592" s="72">
        <v>83.721428571428575</v>
      </c>
      <c r="L592" s="72">
        <v>89.8</v>
      </c>
      <c r="M592" s="72">
        <v>45.526666666666664</v>
      </c>
      <c r="N592" s="72">
        <v>173</v>
      </c>
      <c r="O592" s="72">
        <v>0.5</v>
      </c>
      <c r="P592" s="72">
        <v>0.46666666666666667</v>
      </c>
      <c r="Q592" s="72">
        <v>0.5</v>
      </c>
      <c r="R592" s="72">
        <v>0.43333333333333335</v>
      </c>
      <c r="S592" s="72">
        <v>0.5</v>
      </c>
      <c r="T592" s="72">
        <v>0.46666666666666667</v>
      </c>
      <c r="U592" s="72">
        <v>0.46666666666666667</v>
      </c>
      <c r="V592" s="72">
        <v>0.5</v>
      </c>
      <c r="W592" s="72">
        <v>0.5</v>
      </c>
      <c r="X592" s="72">
        <v>0.46666666666666667</v>
      </c>
      <c r="Y592" s="72">
        <v>0.46666666666666667</v>
      </c>
      <c r="Z592" s="72">
        <v>0.5</v>
      </c>
      <c r="AA592" s="72">
        <v>0.48055555555555557</v>
      </c>
    </row>
    <row r="593" spans="1:27" ht="15.75" customHeight="1" x14ac:dyDescent="0.25">
      <c r="A593" s="72">
        <v>21200950</v>
      </c>
      <c r="B593" s="72">
        <v>24</v>
      </c>
      <c r="C593" s="72">
        <v>97.5</v>
      </c>
      <c r="D593" s="72">
        <v>150.6</v>
      </c>
      <c r="E593" s="72">
        <v>341.59999999999997</v>
      </c>
      <c r="F593" s="72">
        <v>163.69999999999996</v>
      </c>
      <c r="G593" s="72">
        <v>81.900000000000006</v>
      </c>
      <c r="H593" s="72">
        <v>77.400000000000006</v>
      </c>
      <c r="I593" s="72">
        <v>51.899999999999991</v>
      </c>
      <c r="J593" s="72">
        <v>50.099999999999994</v>
      </c>
      <c r="K593" s="72">
        <v>111.5</v>
      </c>
      <c r="L593" s="72">
        <v>153.5</v>
      </c>
      <c r="M593" s="72">
        <v>48.700000000000017</v>
      </c>
      <c r="N593" s="72">
        <v>12</v>
      </c>
      <c r="O593" s="72">
        <v>3.3333333333333333E-2</v>
      </c>
      <c r="P593" s="72">
        <v>3.3333333333333333E-2</v>
      </c>
      <c r="Q593" s="72">
        <v>3.3333333333333333E-2</v>
      </c>
      <c r="R593" s="72">
        <v>3.3333333333333333E-2</v>
      </c>
      <c r="S593" s="72">
        <v>3.3333333333333333E-2</v>
      </c>
      <c r="T593" s="72">
        <v>3.3333333333333333E-2</v>
      </c>
      <c r="U593" s="72">
        <v>3.3333333333333333E-2</v>
      </c>
      <c r="V593" s="72">
        <v>3.3333333333333333E-2</v>
      </c>
      <c r="W593" s="72">
        <v>3.3333333333333333E-2</v>
      </c>
      <c r="X593" s="72">
        <v>3.3333333333333333E-2</v>
      </c>
      <c r="Y593" s="72">
        <v>3.3333333333333333E-2</v>
      </c>
      <c r="Z593" s="72">
        <v>3.3333333333333333E-2</v>
      </c>
      <c r="AA593" s="72">
        <v>3.3333333333333333E-2</v>
      </c>
    </row>
    <row r="594" spans="1:27" ht="15.75" customHeight="1" x14ac:dyDescent="0.25">
      <c r="A594" s="72">
        <v>21201030</v>
      </c>
      <c r="B594" s="72">
        <v>40.050000000000004</v>
      </c>
      <c r="C594" s="72">
        <v>55.424999999999997</v>
      </c>
      <c r="D594" s="72">
        <v>76.469999999999985</v>
      </c>
      <c r="E594" s="72">
        <v>93.457894736842107</v>
      </c>
      <c r="F594" s="72">
        <v>122.89999999999998</v>
      </c>
      <c r="G594" s="72">
        <v>118.26315789473682</v>
      </c>
      <c r="H594" s="72">
        <v>110.23684210526318</v>
      </c>
      <c r="I594" s="72">
        <v>98.347368421052636</v>
      </c>
      <c r="J594" s="72">
        <v>74.489999999999981</v>
      </c>
      <c r="K594" s="72">
        <v>108.41111111111113</v>
      </c>
      <c r="L594" s="72">
        <v>101.67894736842103</v>
      </c>
      <c r="M594" s="72">
        <v>51.422222222222217</v>
      </c>
      <c r="N594" s="72">
        <v>227</v>
      </c>
      <c r="O594" s="72">
        <v>0.66666666666666663</v>
      </c>
      <c r="P594" s="72">
        <v>0.53333333333333333</v>
      </c>
      <c r="Q594" s="72">
        <v>0.66666666666666663</v>
      </c>
      <c r="R594" s="72">
        <v>0.6333333333333333</v>
      </c>
      <c r="S594" s="72">
        <v>0.66666666666666663</v>
      </c>
      <c r="T594" s="72">
        <v>0.6333333333333333</v>
      </c>
      <c r="U594" s="72">
        <v>0.6333333333333333</v>
      </c>
      <c r="V594" s="72">
        <v>0.6333333333333333</v>
      </c>
      <c r="W594" s="72">
        <v>0.66666666666666663</v>
      </c>
      <c r="X594" s="72">
        <v>0.6</v>
      </c>
      <c r="Y594" s="72">
        <v>0.6333333333333333</v>
      </c>
      <c r="Z594" s="72">
        <v>0.6</v>
      </c>
      <c r="AA594" s="72">
        <v>0.63055555555555554</v>
      </c>
    </row>
    <row r="595" spans="1:27" ht="15.75" customHeight="1" x14ac:dyDescent="0.25">
      <c r="A595" s="72">
        <v>21201050</v>
      </c>
      <c r="B595" s="72">
        <v>48.237931034482756</v>
      </c>
      <c r="C595" s="72">
        <v>50.436000000000014</v>
      </c>
      <c r="D595" s="72">
        <v>98.548148148148144</v>
      </c>
      <c r="E595" s="72">
        <v>111.97857142857141</v>
      </c>
      <c r="F595" s="72">
        <v>111.11071428571428</v>
      </c>
      <c r="G595" s="72">
        <v>86.048275862068991</v>
      </c>
      <c r="H595" s="72">
        <v>80.285714285714292</v>
      </c>
      <c r="I595" s="72">
        <v>60.153571428571432</v>
      </c>
      <c r="J595" s="72">
        <v>60.50714285714286</v>
      </c>
      <c r="K595" s="72">
        <v>98.330769230769207</v>
      </c>
      <c r="L595" s="72">
        <v>115.01071428571429</v>
      </c>
      <c r="M595" s="72">
        <v>52.744444444444461</v>
      </c>
      <c r="N595" s="72">
        <v>331</v>
      </c>
      <c r="O595" s="72">
        <v>0.96666666666666667</v>
      </c>
      <c r="P595" s="72">
        <v>0.83333333333333337</v>
      </c>
      <c r="Q595" s="72">
        <v>0.9</v>
      </c>
      <c r="R595" s="72">
        <v>0.93333333333333335</v>
      </c>
      <c r="S595" s="72">
        <v>0.93333333333333335</v>
      </c>
      <c r="T595" s="72">
        <v>0.96666666666666667</v>
      </c>
      <c r="U595" s="72">
        <v>0.93333333333333335</v>
      </c>
      <c r="V595" s="72">
        <v>0.93333333333333335</v>
      </c>
      <c r="W595" s="72">
        <v>0.93333333333333335</v>
      </c>
      <c r="X595" s="72">
        <v>0.8666666666666667</v>
      </c>
      <c r="Y595" s="72">
        <v>0.93333333333333335</v>
      </c>
      <c r="Z595" s="72">
        <v>0.9</v>
      </c>
      <c r="AA595" s="72">
        <v>0.9194444444444444</v>
      </c>
    </row>
    <row r="596" spans="1:27" ht="15.75" customHeight="1" x14ac:dyDescent="0.25">
      <c r="A596" s="72">
        <v>21201060</v>
      </c>
      <c r="B596" s="72">
        <v>42.668965517241382</v>
      </c>
      <c r="C596" s="72">
        <v>60.333333333333321</v>
      </c>
      <c r="D596" s="72">
        <v>102.68571428571427</v>
      </c>
      <c r="E596" s="72">
        <v>132.83103448275861</v>
      </c>
      <c r="F596" s="72">
        <v>145.99655172413796</v>
      </c>
      <c r="G596" s="72">
        <v>107.85172413793106</v>
      </c>
      <c r="H596" s="72">
        <v>116.61111111111111</v>
      </c>
      <c r="I596" s="72">
        <v>91.584615384615375</v>
      </c>
      <c r="J596" s="72">
        <v>86.292857142857159</v>
      </c>
      <c r="K596" s="72">
        <v>133.39259259259259</v>
      </c>
      <c r="L596" s="72">
        <v>120.98076923076927</v>
      </c>
      <c r="M596" s="72">
        <v>56.673076923076934</v>
      </c>
      <c r="N596" s="72">
        <v>331</v>
      </c>
      <c r="O596" s="72">
        <v>0.96666666666666667</v>
      </c>
      <c r="P596" s="72">
        <v>0.9</v>
      </c>
      <c r="Q596" s="72">
        <v>0.93333333333333335</v>
      </c>
      <c r="R596" s="72">
        <v>0.96666666666666667</v>
      </c>
      <c r="S596" s="72">
        <v>0.96666666666666667</v>
      </c>
      <c r="T596" s="72">
        <v>0.96666666666666667</v>
      </c>
      <c r="U596" s="72">
        <v>0.9</v>
      </c>
      <c r="V596" s="72">
        <v>0.8666666666666667</v>
      </c>
      <c r="W596" s="72">
        <v>0.93333333333333335</v>
      </c>
      <c r="X596" s="72">
        <v>0.9</v>
      </c>
      <c r="Y596" s="72">
        <v>0.8666666666666667</v>
      </c>
      <c r="Z596" s="72">
        <v>0.8666666666666667</v>
      </c>
      <c r="AA596" s="72">
        <v>0.9194444444444444</v>
      </c>
    </row>
    <row r="597" spans="1:27" ht="15.75" customHeight="1" x14ac:dyDescent="0.25">
      <c r="A597" s="72">
        <v>21201070</v>
      </c>
      <c r="B597" s="72">
        <v>50.440740740740743</v>
      </c>
      <c r="C597" s="72">
        <v>62.86785714285714</v>
      </c>
      <c r="D597" s="72">
        <v>103.56428571428572</v>
      </c>
      <c r="E597" s="72">
        <v>103.96896551724139</v>
      </c>
      <c r="F597" s="72">
        <v>101.12222222222221</v>
      </c>
      <c r="G597" s="72">
        <v>63.092857142857156</v>
      </c>
      <c r="H597" s="72">
        <v>46.489655172413805</v>
      </c>
      <c r="I597" s="72">
        <v>47.129999999999988</v>
      </c>
      <c r="J597" s="72">
        <v>50.256666666666653</v>
      </c>
      <c r="K597" s="72">
        <v>100.38571428571429</v>
      </c>
      <c r="L597" s="72">
        <v>115.51724137931033</v>
      </c>
      <c r="M597" s="72">
        <v>55.348275862068981</v>
      </c>
      <c r="N597" s="72">
        <v>342</v>
      </c>
      <c r="O597" s="72">
        <v>0.9</v>
      </c>
      <c r="P597" s="72">
        <v>0.93333333333333335</v>
      </c>
      <c r="Q597" s="72">
        <v>0.93333333333333335</v>
      </c>
      <c r="R597" s="72">
        <v>0.96666666666666667</v>
      </c>
      <c r="S597" s="72">
        <v>0.9</v>
      </c>
      <c r="T597" s="72">
        <v>0.93333333333333335</v>
      </c>
      <c r="U597" s="72">
        <v>0.96666666666666667</v>
      </c>
      <c r="V597" s="72">
        <v>1</v>
      </c>
      <c r="W597" s="72">
        <v>1</v>
      </c>
      <c r="X597" s="72">
        <v>0.93333333333333335</v>
      </c>
      <c r="Y597" s="72">
        <v>0.96666666666666667</v>
      </c>
      <c r="Z597" s="72">
        <v>0.96666666666666667</v>
      </c>
      <c r="AA597" s="72">
        <v>0.95</v>
      </c>
    </row>
    <row r="598" spans="1:27" ht="15.75" customHeight="1" x14ac:dyDescent="0.25">
      <c r="A598" s="72">
        <v>21201090</v>
      </c>
      <c r="B598" s="72">
        <v>79.42413793103448</v>
      </c>
      <c r="C598" s="72">
        <v>101.43666666666665</v>
      </c>
      <c r="D598" s="72">
        <v>162.20714285714286</v>
      </c>
      <c r="E598" s="72">
        <v>183.02500000000001</v>
      </c>
      <c r="F598" s="72">
        <v>150.72962962962964</v>
      </c>
      <c r="G598" s="72">
        <v>61.411111111111097</v>
      </c>
      <c r="H598" s="72">
        <v>43.41724137931034</v>
      </c>
      <c r="I598" s="72">
        <v>37.019999999999996</v>
      </c>
      <c r="J598" s="72">
        <v>80.503448275862056</v>
      </c>
      <c r="K598" s="72">
        <v>181.47931034482761</v>
      </c>
      <c r="L598" s="72">
        <v>180.49666666666658</v>
      </c>
      <c r="M598" s="72">
        <v>98.944827586206898</v>
      </c>
      <c r="N598" s="72">
        <v>345</v>
      </c>
      <c r="O598" s="72">
        <v>0.96666666666666667</v>
      </c>
      <c r="P598" s="72">
        <v>1</v>
      </c>
      <c r="Q598" s="72">
        <v>0.93333333333333335</v>
      </c>
      <c r="R598" s="72">
        <v>0.93333333333333335</v>
      </c>
      <c r="S598" s="72">
        <v>0.9</v>
      </c>
      <c r="T598" s="72">
        <v>0.9</v>
      </c>
      <c r="U598" s="72">
        <v>0.96666666666666667</v>
      </c>
      <c r="V598" s="72">
        <v>1</v>
      </c>
      <c r="W598" s="72">
        <v>0.96666666666666667</v>
      </c>
      <c r="X598" s="72">
        <v>0.96666666666666667</v>
      </c>
      <c r="Y598" s="72">
        <v>1</v>
      </c>
      <c r="Z598" s="72">
        <v>0.96666666666666667</v>
      </c>
      <c r="AA598" s="72">
        <v>0.95833333333333337</v>
      </c>
    </row>
    <row r="599" spans="1:27" ht="15.75" customHeight="1" x14ac:dyDescent="0.25">
      <c r="A599" s="72">
        <v>21201110</v>
      </c>
      <c r="B599" s="72">
        <v>89.533333333333346</v>
      </c>
      <c r="C599" s="72">
        <v>83.866666666666674</v>
      </c>
      <c r="D599" s="72">
        <v>107.90000000000002</v>
      </c>
      <c r="E599" s="72">
        <v>110.5</v>
      </c>
      <c r="F599" s="72">
        <v>87.399999999999991</v>
      </c>
      <c r="G599" s="72">
        <v>44.5</v>
      </c>
      <c r="H599" s="72">
        <v>55.866666666666674</v>
      </c>
      <c r="I599" s="72">
        <v>29.766666666666666</v>
      </c>
      <c r="J599" s="72">
        <v>27.65</v>
      </c>
      <c r="K599" s="72">
        <v>60.125000000000007</v>
      </c>
      <c r="L599" s="72">
        <v>227.13333333333333</v>
      </c>
      <c r="M599" s="72">
        <v>61.5</v>
      </c>
      <c r="N599" s="72">
        <v>36</v>
      </c>
      <c r="O599" s="72">
        <v>0.1</v>
      </c>
      <c r="P599" s="72">
        <v>0.1</v>
      </c>
      <c r="Q599" s="72">
        <v>0.1</v>
      </c>
      <c r="R599" s="72">
        <v>3.3333333333333333E-2</v>
      </c>
      <c r="S599" s="72">
        <v>0.1</v>
      </c>
      <c r="T599" s="72">
        <v>0.1</v>
      </c>
      <c r="U599" s="72">
        <v>0.1</v>
      </c>
      <c r="V599" s="72">
        <v>0.1</v>
      </c>
      <c r="W599" s="72">
        <v>0.13333333333333333</v>
      </c>
      <c r="X599" s="72">
        <v>0.13333333333333333</v>
      </c>
      <c r="Y599" s="72">
        <v>0.1</v>
      </c>
      <c r="Z599" s="72">
        <v>0.1</v>
      </c>
      <c r="AA599" s="72">
        <v>0.1</v>
      </c>
    </row>
    <row r="600" spans="1:27" ht="15.75" customHeight="1" x14ac:dyDescent="0.25">
      <c r="A600" s="72">
        <v>21201120</v>
      </c>
      <c r="B600" s="72">
        <v>60.519047619047612</v>
      </c>
      <c r="C600" s="72">
        <v>71.825000000000017</v>
      </c>
      <c r="D600" s="72">
        <v>104.00476190476191</v>
      </c>
      <c r="E600" s="72">
        <v>118.95</v>
      </c>
      <c r="F600" s="72">
        <v>124.46499999999999</v>
      </c>
      <c r="G600" s="72">
        <v>87.245000000000019</v>
      </c>
      <c r="H600" s="72">
        <v>76.666666666666671</v>
      </c>
      <c r="I600" s="72">
        <v>63.157894736842103</v>
      </c>
      <c r="J600" s="72">
        <v>44.752631578947373</v>
      </c>
      <c r="K600" s="72">
        <v>112.06470588235295</v>
      </c>
      <c r="L600" s="72">
        <v>145.01111111111109</v>
      </c>
      <c r="M600" s="72">
        <v>73.857894736842098</v>
      </c>
      <c r="N600" s="72">
        <v>232</v>
      </c>
      <c r="O600" s="72">
        <v>0.7</v>
      </c>
      <c r="P600" s="72">
        <v>0.66666666666666663</v>
      </c>
      <c r="Q600" s="72">
        <v>0.7</v>
      </c>
      <c r="R600" s="72">
        <v>0.66666666666666663</v>
      </c>
      <c r="S600" s="72">
        <v>0.66666666666666663</v>
      </c>
      <c r="T600" s="72">
        <v>0.66666666666666663</v>
      </c>
      <c r="U600" s="72">
        <v>0.6</v>
      </c>
      <c r="V600" s="72">
        <v>0.6333333333333333</v>
      </c>
      <c r="W600" s="72">
        <v>0.6333333333333333</v>
      </c>
      <c r="X600" s="72">
        <v>0.56666666666666665</v>
      </c>
      <c r="Y600" s="72">
        <v>0.6</v>
      </c>
      <c r="Z600" s="72">
        <v>0.6333333333333333</v>
      </c>
      <c r="AA600" s="72">
        <v>0.64444444444444449</v>
      </c>
    </row>
    <row r="601" spans="1:27" ht="15.75" customHeight="1" x14ac:dyDescent="0.25">
      <c r="A601" s="72">
        <v>21201130</v>
      </c>
      <c r="B601" s="72">
        <v>790.25000000000034</v>
      </c>
      <c r="C601" s="72">
        <v>36.133333333333333</v>
      </c>
      <c r="D601" s="72">
        <v>41.166666666666664</v>
      </c>
      <c r="E601" s="72">
        <v>88.2</v>
      </c>
      <c r="F601" s="72">
        <v>36.939999999999991</v>
      </c>
      <c r="G601" s="72">
        <v>36.15</v>
      </c>
      <c r="H601" s="72">
        <v>51.3</v>
      </c>
      <c r="I601" s="72">
        <v>32.820000000000007</v>
      </c>
      <c r="J601" s="72">
        <v>32.633333333333333</v>
      </c>
      <c r="K601" s="72">
        <v>77.25</v>
      </c>
      <c r="L601" s="72">
        <v>152.39999999999998</v>
      </c>
      <c r="M601" s="72">
        <v>11.500000000000002</v>
      </c>
      <c r="N601" s="72">
        <v>41</v>
      </c>
      <c r="O601" s="72">
        <v>0.13333333333333333</v>
      </c>
      <c r="P601" s="72">
        <v>0.1</v>
      </c>
      <c r="Q601" s="72">
        <v>0.1</v>
      </c>
      <c r="R601" s="72">
        <v>0.1</v>
      </c>
      <c r="S601" s="72">
        <v>0.16666666666666666</v>
      </c>
      <c r="T601" s="72">
        <v>0.13333333333333333</v>
      </c>
      <c r="U601" s="72">
        <v>0.16666666666666666</v>
      </c>
      <c r="V601" s="72">
        <v>0.16666666666666666</v>
      </c>
      <c r="W601" s="72">
        <v>0.1</v>
      </c>
      <c r="X601" s="72">
        <v>6.6666666666666666E-2</v>
      </c>
      <c r="Y601" s="72">
        <v>6.6666666666666666E-2</v>
      </c>
      <c r="Z601" s="72">
        <v>6.6666666666666666E-2</v>
      </c>
      <c r="AA601" s="72">
        <v>0.11388888888888889</v>
      </c>
    </row>
    <row r="602" spans="1:27" ht="15.75" customHeight="1" x14ac:dyDescent="0.25">
      <c r="A602" s="72">
        <v>21201140</v>
      </c>
      <c r="B602" s="72">
        <v>23.951999999999995</v>
      </c>
      <c r="C602" s="72">
        <v>36.616666666666667</v>
      </c>
      <c r="D602" s="72">
        <v>63.292000000000002</v>
      </c>
      <c r="E602" s="72">
        <v>80.992000000000004</v>
      </c>
      <c r="F602" s="72">
        <v>82.985185185185202</v>
      </c>
      <c r="G602" s="72">
        <v>48.079999999999991</v>
      </c>
      <c r="H602" s="72">
        <v>42.739999999999988</v>
      </c>
      <c r="I602" s="72">
        <v>36.9</v>
      </c>
      <c r="J602" s="72">
        <v>47.89200000000001</v>
      </c>
      <c r="K602" s="72">
        <v>78.82692307692308</v>
      </c>
      <c r="L602" s="72">
        <v>78.492000000000004</v>
      </c>
      <c r="M602" s="72">
        <v>39.661538461538456</v>
      </c>
      <c r="N602" s="72">
        <v>302</v>
      </c>
      <c r="O602" s="72">
        <v>0.83333333333333337</v>
      </c>
      <c r="P602" s="72">
        <v>0.8</v>
      </c>
      <c r="Q602" s="72">
        <v>0.83333333333333337</v>
      </c>
      <c r="R602" s="72">
        <v>0.83333333333333337</v>
      </c>
      <c r="S602" s="72">
        <v>0.9</v>
      </c>
      <c r="T602" s="72">
        <v>0.83333333333333337</v>
      </c>
      <c r="U602" s="72">
        <v>0.83333333333333337</v>
      </c>
      <c r="V602" s="72">
        <v>0.8</v>
      </c>
      <c r="W602" s="72">
        <v>0.83333333333333337</v>
      </c>
      <c r="X602" s="72">
        <v>0.8666666666666667</v>
      </c>
      <c r="Y602" s="72">
        <v>0.83333333333333337</v>
      </c>
      <c r="Z602" s="72">
        <v>0.8666666666666667</v>
      </c>
      <c r="AA602" s="72">
        <v>0.83888888888888891</v>
      </c>
    </row>
    <row r="603" spans="1:27" ht="15.75" customHeight="1" x14ac:dyDescent="0.25">
      <c r="A603" s="72">
        <v>21201180</v>
      </c>
      <c r="B603" s="72">
        <v>37.366666666666667</v>
      </c>
      <c r="C603" s="72">
        <v>51.75</v>
      </c>
      <c r="D603" s="72">
        <v>90.77500000000002</v>
      </c>
      <c r="E603" s="72">
        <v>132.77500000000001</v>
      </c>
      <c r="F603" s="72">
        <v>76.24166666666666</v>
      </c>
      <c r="G603" s="72">
        <v>67.100000000000009</v>
      </c>
      <c r="H603" s="72">
        <v>61.849999999999994</v>
      </c>
      <c r="I603" s="72">
        <v>37.972727272727269</v>
      </c>
      <c r="J603" s="72">
        <v>52.800000000000004</v>
      </c>
      <c r="K603" s="72">
        <v>82.8</v>
      </c>
      <c r="L603" s="72">
        <v>122.54166666666667</v>
      </c>
      <c r="M603" s="72">
        <v>31.116666666666664</v>
      </c>
      <c r="N603" s="72">
        <v>140</v>
      </c>
      <c r="O603" s="72">
        <v>0.4</v>
      </c>
      <c r="P603" s="72">
        <v>0.33333333333333331</v>
      </c>
      <c r="Q603" s="72">
        <v>0.4</v>
      </c>
      <c r="R603" s="72">
        <v>0.4</v>
      </c>
      <c r="S603" s="72">
        <v>0.4</v>
      </c>
      <c r="T603" s="72">
        <v>0.4</v>
      </c>
      <c r="U603" s="72">
        <v>0.4</v>
      </c>
      <c r="V603" s="72">
        <v>0.36666666666666664</v>
      </c>
      <c r="W603" s="72">
        <v>0.4</v>
      </c>
      <c r="X603" s="72">
        <v>0.36666666666666664</v>
      </c>
      <c r="Y603" s="72">
        <v>0.4</v>
      </c>
      <c r="Z603" s="72">
        <v>0.4</v>
      </c>
      <c r="AA603" s="72">
        <v>0.3888888888888889</v>
      </c>
    </row>
    <row r="604" spans="1:27" ht="15.75" customHeight="1" x14ac:dyDescent="0.25">
      <c r="A604" s="72">
        <v>21201190</v>
      </c>
      <c r="B604" s="72">
        <v>37.524137931034481</v>
      </c>
      <c r="C604" s="72">
        <v>48.896551724137936</v>
      </c>
      <c r="D604" s="72">
        <v>95.858620689655154</v>
      </c>
      <c r="E604" s="72">
        <v>105.43928571428572</v>
      </c>
      <c r="F604" s="72">
        <v>89.569999999999979</v>
      </c>
      <c r="G604" s="72">
        <v>56.2655172413793</v>
      </c>
      <c r="H604" s="72">
        <v>56.544827586206885</v>
      </c>
      <c r="I604" s="72">
        <v>51.626666666666665</v>
      </c>
      <c r="J604" s="72">
        <v>61.63</v>
      </c>
      <c r="K604" s="72">
        <v>85.346666666666707</v>
      </c>
      <c r="L604" s="72">
        <v>100.59310344827585</v>
      </c>
      <c r="M604" s="72">
        <v>40.996551724137923</v>
      </c>
      <c r="N604" s="72">
        <v>351</v>
      </c>
      <c r="O604" s="72">
        <v>0.96666666666666667</v>
      </c>
      <c r="P604" s="72">
        <v>0.96666666666666667</v>
      </c>
      <c r="Q604" s="72">
        <v>0.96666666666666667</v>
      </c>
      <c r="R604" s="72">
        <v>0.93333333333333335</v>
      </c>
      <c r="S604" s="72">
        <v>1</v>
      </c>
      <c r="T604" s="72">
        <v>0.96666666666666667</v>
      </c>
      <c r="U604" s="72">
        <v>0.96666666666666667</v>
      </c>
      <c r="V604" s="72">
        <v>1</v>
      </c>
      <c r="W604" s="72">
        <v>1</v>
      </c>
      <c r="X604" s="72">
        <v>1</v>
      </c>
      <c r="Y604" s="72">
        <v>0.96666666666666667</v>
      </c>
      <c r="Z604" s="72">
        <v>0.96666666666666667</v>
      </c>
      <c r="AA604" s="72">
        <v>0.97499999999999998</v>
      </c>
    </row>
    <row r="605" spans="1:27" ht="15.75" customHeight="1" x14ac:dyDescent="0.25">
      <c r="A605" s="72">
        <v>21201200</v>
      </c>
      <c r="B605" s="72">
        <v>23.844444444444441</v>
      </c>
      <c r="C605" s="72">
        <v>34.450000000000003</v>
      </c>
      <c r="D605" s="72">
        <v>63.217857142857149</v>
      </c>
      <c r="E605" s="72">
        <v>96.986666666666665</v>
      </c>
      <c r="F605" s="72">
        <v>115.15357142857145</v>
      </c>
      <c r="G605" s="72">
        <v>100.85172413793104</v>
      </c>
      <c r="H605" s="72">
        <v>93.820689655172416</v>
      </c>
      <c r="I605" s="72">
        <v>58.929629629629638</v>
      </c>
      <c r="J605" s="72">
        <v>52.939285714285724</v>
      </c>
      <c r="K605" s="72">
        <v>78.203571428571436</v>
      </c>
      <c r="L605" s="72">
        <v>77.734615384615395</v>
      </c>
      <c r="M605" s="72">
        <v>29.607692307692314</v>
      </c>
      <c r="N605" s="72">
        <v>334</v>
      </c>
      <c r="O605" s="72">
        <v>0.9</v>
      </c>
      <c r="P605" s="72">
        <v>0.93333333333333335</v>
      </c>
      <c r="Q605" s="72">
        <v>0.93333333333333335</v>
      </c>
      <c r="R605" s="72">
        <v>1</v>
      </c>
      <c r="S605" s="72">
        <v>0.93333333333333335</v>
      </c>
      <c r="T605" s="72">
        <v>0.96666666666666667</v>
      </c>
      <c r="U605" s="72">
        <v>0.96666666666666667</v>
      </c>
      <c r="V605" s="72">
        <v>0.9</v>
      </c>
      <c r="W605" s="72">
        <v>0.93333333333333335</v>
      </c>
      <c r="X605" s="72">
        <v>0.93333333333333335</v>
      </c>
      <c r="Y605" s="72">
        <v>0.8666666666666667</v>
      </c>
      <c r="Z605" s="72">
        <v>0.8666666666666667</v>
      </c>
      <c r="AA605" s="72">
        <v>0.92777777777777781</v>
      </c>
    </row>
    <row r="606" spans="1:27" ht="15.75" customHeight="1" x14ac:dyDescent="0.25">
      <c r="A606" s="72">
        <v>21201210</v>
      </c>
      <c r="B606" s="72">
        <v>19.03793103448276</v>
      </c>
      <c r="C606" s="72">
        <v>42.286206896551725</v>
      </c>
      <c r="D606" s="72">
        <v>80.403846153846132</v>
      </c>
      <c r="E606" s="72">
        <v>100.57931034482756</v>
      </c>
      <c r="F606" s="72">
        <v>92.67142857142855</v>
      </c>
      <c r="G606" s="72">
        <v>60.928571428571431</v>
      </c>
      <c r="H606" s="72">
        <v>51.249999999999993</v>
      </c>
      <c r="I606" s="72">
        <v>49.251724137931042</v>
      </c>
      <c r="J606" s="72">
        <v>58.858620689655176</v>
      </c>
      <c r="K606" s="72">
        <v>84.275862068965537</v>
      </c>
      <c r="L606" s="72">
        <v>79.92</v>
      </c>
      <c r="M606" s="72">
        <v>38.127586206896552</v>
      </c>
      <c r="N606" s="72">
        <v>343</v>
      </c>
      <c r="O606" s="72">
        <v>0.96666666666666667</v>
      </c>
      <c r="P606" s="72">
        <v>0.96666666666666667</v>
      </c>
      <c r="Q606" s="72">
        <v>0.8666666666666667</v>
      </c>
      <c r="R606" s="72">
        <v>0.96666666666666667</v>
      </c>
      <c r="S606" s="72">
        <v>0.93333333333333335</v>
      </c>
      <c r="T606" s="72">
        <v>0.93333333333333335</v>
      </c>
      <c r="U606" s="72">
        <v>0.93333333333333335</v>
      </c>
      <c r="V606" s="72">
        <v>0.96666666666666667</v>
      </c>
      <c r="W606" s="72">
        <v>0.96666666666666667</v>
      </c>
      <c r="X606" s="72">
        <v>0.96666666666666667</v>
      </c>
      <c r="Y606" s="72">
        <v>1</v>
      </c>
      <c r="Z606" s="72">
        <v>0.96666666666666667</v>
      </c>
      <c r="AA606" s="72">
        <v>0.95277777777777772</v>
      </c>
    </row>
    <row r="607" spans="1:27" ht="15.75" customHeight="1" x14ac:dyDescent="0.25">
      <c r="A607" s="72">
        <v>21201230</v>
      </c>
      <c r="B607" s="72">
        <v>56.168965517241382</v>
      </c>
      <c r="C607" s="72">
        <v>66.424999999999997</v>
      </c>
      <c r="D607" s="72">
        <v>102.92500000000003</v>
      </c>
      <c r="E607" s="72">
        <v>108.98000000000002</v>
      </c>
      <c r="F607" s="72">
        <v>97.800000000000011</v>
      </c>
      <c r="G607" s="72">
        <v>41.768965517241377</v>
      </c>
      <c r="H607" s="72">
        <v>33.526666666666664</v>
      </c>
      <c r="I607" s="72">
        <v>36.621428571428567</v>
      </c>
      <c r="J607" s="72">
        <v>55.326666666666668</v>
      </c>
      <c r="K607" s="72">
        <v>102.98571428571428</v>
      </c>
      <c r="L607" s="72">
        <v>138.82500000000002</v>
      </c>
      <c r="M607" s="72">
        <v>84.103703703703715</v>
      </c>
      <c r="N607" s="72">
        <v>344</v>
      </c>
      <c r="O607" s="72">
        <v>0.96666666666666667</v>
      </c>
      <c r="P607" s="72">
        <v>0.93333333333333335</v>
      </c>
      <c r="Q607" s="72">
        <v>0.93333333333333335</v>
      </c>
      <c r="R607" s="72">
        <v>1</v>
      </c>
      <c r="S607" s="72">
        <v>0.96666666666666667</v>
      </c>
      <c r="T607" s="72">
        <v>0.96666666666666667</v>
      </c>
      <c r="U607" s="72">
        <v>1</v>
      </c>
      <c r="V607" s="72">
        <v>0.93333333333333335</v>
      </c>
      <c r="W607" s="72">
        <v>1</v>
      </c>
      <c r="X607" s="72">
        <v>0.93333333333333335</v>
      </c>
      <c r="Y607" s="72">
        <v>0.93333333333333335</v>
      </c>
      <c r="Z607" s="72">
        <v>0.9</v>
      </c>
      <c r="AA607" s="72">
        <v>0.9555555555555556</v>
      </c>
    </row>
    <row r="608" spans="1:27" ht="15.75" customHeight="1" x14ac:dyDescent="0.25">
      <c r="A608" s="72">
        <v>21201240</v>
      </c>
      <c r="B608" s="72">
        <v>19.685000000000006</v>
      </c>
      <c r="C608" s="72">
        <v>32.526315789473692</v>
      </c>
      <c r="D608" s="72">
        <v>60.278947368421065</v>
      </c>
      <c r="E608" s="72">
        <v>96.1</v>
      </c>
      <c r="F608" s="72">
        <v>91.509999999999991</v>
      </c>
      <c r="G608" s="72">
        <v>76.184999999999988</v>
      </c>
      <c r="H608" s="72">
        <v>82.13</v>
      </c>
      <c r="I608" s="72">
        <v>59.176190476190492</v>
      </c>
      <c r="J608" s="72">
        <v>38.781818181818181</v>
      </c>
      <c r="K608" s="72">
        <v>62.75454545454545</v>
      </c>
      <c r="L608" s="72">
        <v>78.490476190476187</v>
      </c>
      <c r="M608" s="72">
        <v>31.022727272727273</v>
      </c>
      <c r="N608" s="72">
        <v>246</v>
      </c>
      <c r="O608" s="72">
        <v>0.66666666666666663</v>
      </c>
      <c r="P608" s="72">
        <v>0.6333333333333333</v>
      </c>
      <c r="Q608" s="72">
        <v>0.6333333333333333</v>
      </c>
      <c r="R608" s="72">
        <v>0.66666666666666663</v>
      </c>
      <c r="S608" s="72">
        <v>0.66666666666666663</v>
      </c>
      <c r="T608" s="72">
        <v>0.66666666666666663</v>
      </c>
      <c r="U608" s="72">
        <v>0.66666666666666663</v>
      </c>
      <c r="V608" s="72">
        <v>0.7</v>
      </c>
      <c r="W608" s="72">
        <v>0.73333333333333328</v>
      </c>
      <c r="X608" s="72">
        <v>0.73333333333333328</v>
      </c>
      <c r="Y608" s="72">
        <v>0.7</v>
      </c>
      <c r="Z608" s="72">
        <v>0.73333333333333328</v>
      </c>
      <c r="AA608" s="72">
        <v>0.68333333333333335</v>
      </c>
    </row>
    <row r="609" spans="1:27" ht="15.75" customHeight="1" x14ac:dyDescent="0.25">
      <c r="A609" s="72">
        <v>21201250</v>
      </c>
      <c r="B609" s="72">
        <v>33.0421052631579</v>
      </c>
      <c r="C609" s="72">
        <v>49.895238095238092</v>
      </c>
      <c r="D609" s="72">
        <v>56.378947368421045</v>
      </c>
      <c r="E609" s="72">
        <v>93.174999999999983</v>
      </c>
      <c r="F609" s="72">
        <v>83.294444444444451</v>
      </c>
      <c r="G609" s="72">
        <v>65.98333333333332</v>
      </c>
      <c r="H609" s="72">
        <v>76.8</v>
      </c>
      <c r="I609" s="72">
        <v>62.872222222222213</v>
      </c>
      <c r="J609" s="72">
        <v>53.836842105263159</v>
      </c>
      <c r="K609" s="72">
        <v>82.405263157894737</v>
      </c>
      <c r="L609" s="72">
        <v>93.311111111111117</v>
      </c>
      <c r="M609" s="72">
        <v>42.762499999999996</v>
      </c>
      <c r="N609" s="72">
        <v>224</v>
      </c>
      <c r="O609" s="72">
        <v>0.6333333333333333</v>
      </c>
      <c r="P609" s="72">
        <v>0.7</v>
      </c>
      <c r="Q609" s="72">
        <v>0.6333333333333333</v>
      </c>
      <c r="R609" s="72">
        <v>0.66666666666666663</v>
      </c>
      <c r="S609" s="72">
        <v>0.6</v>
      </c>
      <c r="T609" s="72">
        <v>0.6</v>
      </c>
      <c r="U609" s="72">
        <v>0.6333333333333333</v>
      </c>
      <c r="V609" s="72">
        <v>0.6</v>
      </c>
      <c r="W609" s="72">
        <v>0.6333333333333333</v>
      </c>
      <c r="X609" s="72">
        <v>0.6333333333333333</v>
      </c>
      <c r="Y609" s="72">
        <v>0.6</v>
      </c>
      <c r="Z609" s="72">
        <v>0.53333333333333333</v>
      </c>
      <c r="AA609" s="72">
        <v>0.62222222222222223</v>
      </c>
    </row>
    <row r="610" spans="1:27" ht="15.75" customHeight="1" x14ac:dyDescent="0.25">
      <c r="A610" s="72">
        <v>21201270</v>
      </c>
      <c r="B610" s="72">
        <v>25.592307692307699</v>
      </c>
      <c r="C610" s="72">
        <v>59.307692307692307</v>
      </c>
      <c r="D610" s="72">
        <v>97.230769230769226</v>
      </c>
      <c r="E610" s="72">
        <v>103.31538461538463</v>
      </c>
      <c r="F610" s="72">
        <v>94.608333333333334</v>
      </c>
      <c r="G610" s="72">
        <v>60.218181818181819</v>
      </c>
      <c r="H610" s="72">
        <v>47.008333333333326</v>
      </c>
      <c r="I610" s="72">
        <v>42.44166666666667</v>
      </c>
      <c r="J610" s="72">
        <v>68.736363636363635</v>
      </c>
      <c r="K610" s="72">
        <v>86.758333333333326</v>
      </c>
      <c r="L610" s="72">
        <v>86.86666666666666</v>
      </c>
      <c r="M610" s="72">
        <v>58.716666666666661</v>
      </c>
      <c r="N610" s="72">
        <v>146</v>
      </c>
      <c r="O610" s="72">
        <v>0.43333333333333335</v>
      </c>
      <c r="P610" s="72">
        <v>0.43333333333333335</v>
      </c>
      <c r="Q610" s="72">
        <v>0.43333333333333335</v>
      </c>
      <c r="R610" s="72">
        <v>0.43333333333333335</v>
      </c>
      <c r="S610" s="72">
        <v>0.4</v>
      </c>
      <c r="T610" s="72">
        <v>0.36666666666666664</v>
      </c>
      <c r="U610" s="72">
        <v>0.4</v>
      </c>
      <c r="V610" s="72">
        <v>0.4</v>
      </c>
      <c r="W610" s="72">
        <v>0.36666666666666664</v>
      </c>
      <c r="X610" s="72">
        <v>0.4</v>
      </c>
      <c r="Y610" s="72">
        <v>0.4</v>
      </c>
      <c r="Z610" s="72">
        <v>0.4</v>
      </c>
      <c r="AA610" s="72">
        <v>0.40555555555555556</v>
      </c>
    </row>
    <row r="611" spans="1:27" ht="15.75" customHeight="1" x14ac:dyDescent="0.25">
      <c r="A611" s="72">
        <v>21201300</v>
      </c>
      <c r="B611" s="72">
        <v>27.003333333333337</v>
      </c>
      <c r="C611" s="72">
        <v>37.000000000000007</v>
      </c>
      <c r="D611" s="72">
        <v>70.569999999999993</v>
      </c>
      <c r="E611" s="72">
        <v>116.63666666666668</v>
      </c>
      <c r="F611" s="72">
        <v>167.46</v>
      </c>
      <c r="G611" s="72">
        <v>157.89655172413791</v>
      </c>
      <c r="H611" s="72">
        <v>160.79666666666668</v>
      </c>
      <c r="I611" s="72">
        <v>121.39285714285712</v>
      </c>
      <c r="J611" s="72">
        <v>91.375862068965503</v>
      </c>
      <c r="K611" s="72">
        <v>99.989655172413791</v>
      </c>
      <c r="L611" s="72">
        <v>96.86</v>
      </c>
      <c r="M611" s="72">
        <v>40.29999999999999</v>
      </c>
      <c r="N611" s="72">
        <v>354</v>
      </c>
      <c r="O611" s="72">
        <v>1</v>
      </c>
      <c r="P611" s="72">
        <v>0.96666666666666667</v>
      </c>
      <c r="Q611" s="72">
        <v>1</v>
      </c>
      <c r="R611" s="72">
        <v>1</v>
      </c>
      <c r="S611" s="72">
        <v>1</v>
      </c>
      <c r="T611" s="72">
        <v>0.96666666666666667</v>
      </c>
      <c r="U611" s="72">
        <v>1</v>
      </c>
      <c r="V611" s="72">
        <v>0.93333333333333335</v>
      </c>
      <c r="W611" s="72">
        <v>0.96666666666666667</v>
      </c>
      <c r="X611" s="72">
        <v>0.96666666666666667</v>
      </c>
      <c r="Y611" s="72">
        <v>1</v>
      </c>
      <c r="Z611" s="72">
        <v>1</v>
      </c>
      <c r="AA611" s="72">
        <v>0.98333333333333328</v>
      </c>
    </row>
    <row r="612" spans="1:27" ht="15.75" customHeight="1" x14ac:dyDescent="0.25">
      <c r="A612" s="72">
        <v>21201310</v>
      </c>
      <c r="B612" s="72">
        <v>30.470833333333331</v>
      </c>
      <c r="C612" s="72">
        <v>41.630769230769225</v>
      </c>
      <c r="D612" s="72">
        <v>65.017391304347839</v>
      </c>
      <c r="E612" s="72">
        <v>93.088888888888903</v>
      </c>
      <c r="F612" s="72">
        <v>89.900000000000034</v>
      </c>
      <c r="G612" s="72">
        <v>53.651724137931041</v>
      </c>
      <c r="H612" s="72">
        <v>56.300000000000004</v>
      </c>
      <c r="I612" s="72">
        <v>42.544827586206893</v>
      </c>
      <c r="J612" s="72">
        <v>49.092592592592595</v>
      </c>
      <c r="K612" s="72">
        <v>94.1875</v>
      </c>
      <c r="L612" s="72">
        <v>82.144444444444431</v>
      </c>
      <c r="M612" s="72">
        <v>44.392857142857132</v>
      </c>
      <c r="N612" s="72">
        <v>320</v>
      </c>
      <c r="O612" s="72">
        <v>0.8</v>
      </c>
      <c r="P612" s="72">
        <v>0.8666666666666667</v>
      </c>
      <c r="Q612" s="72">
        <v>0.76666666666666672</v>
      </c>
      <c r="R612" s="72">
        <v>0.9</v>
      </c>
      <c r="S612" s="72">
        <v>0.96666666666666667</v>
      </c>
      <c r="T612" s="72">
        <v>0.96666666666666667</v>
      </c>
      <c r="U612" s="72">
        <v>0.9</v>
      </c>
      <c r="V612" s="72">
        <v>0.96666666666666667</v>
      </c>
      <c r="W612" s="72">
        <v>0.9</v>
      </c>
      <c r="X612" s="72">
        <v>0.8</v>
      </c>
      <c r="Y612" s="72">
        <v>0.9</v>
      </c>
      <c r="Z612" s="72">
        <v>0.93333333333333335</v>
      </c>
      <c r="AA612" s="72">
        <v>0.88888888888888884</v>
      </c>
    </row>
    <row r="613" spans="1:27" ht="15.75" customHeight="1" x14ac:dyDescent="0.25">
      <c r="A613" s="72">
        <v>21201320</v>
      </c>
      <c r="B613" s="72">
        <v>29.351724137931033</v>
      </c>
      <c r="C613" s="72">
        <v>43.117241379310343</v>
      </c>
      <c r="D613" s="72">
        <v>71.863333333333358</v>
      </c>
      <c r="E613" s="72">
        <v>98.206896551724128</v>
      </c>
      <c r="F613" s="72">
        <v>93.289999999999992</v>
      </c>
      <c r="G613" s="72">
        <v>55.103448275862078</v>
      </c>
      <c r="H613" s="72">
        <v>45.517857142857132</v>
      </c>
      <c r="I613" s="72">
        <v>42.93928571428571</v>
      </c>
      <c r="J613" s="72">
        <v>51.989655172413805</v>
      </c>
      <c r="K613" s="72">
        <v>92.29</v>
      </c>
      <c r="L613" s="72">
        <v>88.576666666666654</v>
      </c>
      <c r="M613" s="72">
        <v>50.433333333333344</v>
      </c>
      <c r="N613" s="72">
        <v>348</v>
      </c>
      <c r="O613" s="72">
        <v>0.96666666666666667</v>
      </c>
      <c r="P613" s="72">
        <v>0.96666666666666667</v>
      </c>
      <c r="Q613" s="72">
        <v>1</v>
      </c>
      <c r="R613" s="72">
        <v>0.96666666666666667</v>
      </c>
      <c r="S613" s="72">
        <v>1</v>
      </c>
      <c r="T613" s="72">
        <v>0.96666666666666667</v>
      </c>
      <c r="U613" s="72">
        <v>0.93333333333333335</v>
      </c>
      <c r="V613" s="72">
        <v>0.93333333333333335</v>
      </c>
      <c r="W613" s="72">
        <v>0.96666666666666667</v>
      </c>
      <c r="X613" s="72">
        <v>1</v>
      </c>
      <c r="Y613" s="72">
        <v>1</v>
      </c>
      <c r="Z613" s="72">
        <v>0.9</v>
      </c>
      <c r="AA613" s="72">
        <v>0.96666666666666667</v>
      </c>
    </row>
    <row r="614" spans="1:27" ht="15.75" customHeight="1" x14ac:dyDescent="0.25">
      <c r="A614" s="72">
        <v>21201360</v>
      </c>
      <c r="B614" s="72">
        <v>29.200000000000003</v>
      </c>
      <c r="C614" s="72">
        <v>47.194117647058818</v>
      </c>
      <c r="D614" s="72">
        <v>70.858823529411765</v>
      </c>
      <c r="E614" s="72">
        <v>87.78749999999998</v>
      </c>
      <c r="F614" s="72">
        <v>84.7</v>
      </c>
      <c r="G614" s="72">
        <v>47.082352941176474</v>
      </c>
      <c r="H614" s="72">
        <v>41.31428571428571</v>
      </c>
      <c r="I614" s="72">
        <v>40.931250000000006</v>
      </c>
      <c r="J614" s="72">
        <v>69.505882352941171</v>
      </c>
      <c r="K614" s="72">
        <v>110.85882352941177</v>
      </c>
      <c r="L614" s="72">
        <v>77.523529411764727</v>
      </c>
      <c r="M614" s="72">
        <v>54.48</v>
      </c>
      <c r="N614" s="72">
        <v>195</v>
      </c>
      <c r="O614" s="72">
        <v>0.53333333333333333</v>
      </c>
      <c r="P614" s="72">
        <v>0.56666666666666665</v>
      </c>
      <c r="Q614" s="72">
        <v>0.56666666666666665</v>
      </c>
      <c r="R614" s="72">
        <v>0.53333333333333333</v>
      </c>
      <c r="S614" s="72">
        <v>0.53333333333333333</v>
      </c>
      <c r="T614" s="72">
        <v>0.56666666666666665</v>
      </c>
      <c r="U614" s="72">
        <v>0.46666666666666667</v>
      </c>
      <c r="V614" s="72">
        <v>0.53333333333333333</v>
      </c>
      <c r="W614" s="72">
        <v>0.56666666666666665</v>
      </c>
      <c r="X614" s="72">
        <v>0.56666666666666665</v>
      </c>
      <c r="Y614" s="72">
        <v>0.56666666666666665</v>
      </c>
      <c r="Z614" s="72">
        <v>0.5</v>
      </c>
      <c r="AA614" s="72">
        <v>0.54166666666666663</v>
      </c>
    </row>
    <row r="615" spans="1:27" ht="15.75" customHeight="1" x14ac:dyDescent="0.25">
      <c r="A615" s="72">
        <v>21201380</v>
      </c>
      <c r="B615" s="72">
        <v>42.1</v>
      </c>
      <c r="C615" s="72">
        <v>157.4</v>
      </c>
      <c r="D615" s="72">
        <v>161.60000000000002</v>
      </c>
      <c r="E615" s="72">
        <v>340.90000000000009</v>
      </c>
      <c r="F615" s="72">
        <v>118.4</v>
      </c>
      <c r="G615" s="72">
        <v>64.800000000000011</v>
      </c>
      <c r="H615" s="72">
        <v>61.599999999999994</v>
      </c>
      <c r="I615" s="72">
        <v>63.2</v>
      </c>
      <c r="J615" s="72">
        <v>47.400000000000006</v>
      </c>
      <c r="K615" s="72">
        <v>159.1</v>
      </c>
      <c r="L615" s="72">
        <v>218.6</v>
      </c>
      <c r="M615" s="72">
        <v>88.499999999999986</v>
      </c>
      <c r="N615" s="72">
        <v>12</v>
      </c>
      <c r="O615" s="72">
        <v>3.3333333333333333E-2</v>
      </c>
      <c r="P615" s="72">
        <v>3.3333333333333333E-2</v>
      </c>
      <c r="Q615" s="72">
        <v>3.3333333333333333E-2</v>
      </c>
      <c r="R615" s="72">
        <v>3.3333333333333333E-2</v>
      </c>
      <c r="S615" s="72">
        <v>3.3333333333333333E-2</v>
      </c>
      <c r="T615" s="72">
        <v>3.3333333333333333E-2</v>
      </c>
      <c r="U615" s="72">
        <v>3.3333333333333333E-2</v>
      </c>
      <c r="V615" s="72">
        <v>3.3333333333333333E-2</v>
      </c>
      <c r="W615" s="72">
        <v>3.3333333333333333E-2</v>
      </c>
      <c r="X615" s="72">
        <v>3.3333333333333333E-2</v>
      </c>
      <c r="Y615" s="72">
        <v>3.3333333333333333E-2</v>
      </c>
      <c r="Z615" s="72">
        <v>3.3333333333333333E-2</v>
      </c>
      <c r="AA615" s="72">
        <v>3.3333333333333333E-2</v>
      </c>
    </row>
    <row r="616" spans="1:27" ht="15.75" customHeight="1" x14ac:dyDescent="0.25">
      <c r="A616" s="72">
        <v>21201410</v>
      </c>
      <c r="B616" s="72">
        <v>6.3999999999999995</v>
      </c>
      <c r="C616" s="72">
        <v>66.349999999999994</v>
      </c>
      <c r="D616" s="72">
        <v>149.30000000000001</v>
      </c>
      <c r="E616" s="72">
        <v>193.89999999999998</v>
      </c>
      <c r="F616" s="72">
        <v>107.99999999999999</v>
      </c>
      <c r="G616" s="72">
        <v>125.24999999999997</v>
      </c>
      <c r="H616" s="72">
        <v>91.800000000000011</v>
      </c>
      <c r="I616" s="72">
        <v>70.25</v>
      </c>
      <c r="J616" s="72">
        <v>67.150000000000006</v>
      </c>
      <c r="K616" s="72">
        <v>167.75</v>
      </c>
      <c r="L616" s="72">
        <v>193.84999999999997</v>
      </c>
      <c r="M616" s="72">
        <v>67.650000000000006</v>
      </c>
      <c r="N616" s="72">
        <v>23</v>
      </c>
      <c r="O616" s="72">
        <v>6.6666666666666666E-2</v>
      </c>
      <c r="P616" s="72">
        <v>6.6666666666666666E-2</v>
      </c>
      <c r="Q616" s="72">
        <v>3.3333333333333333E-2</v>
      </c>
      <c r="R616" s="72">
        <v>6.6666666666666666E-2</v>
      </c>
      <c r="S616" s="72">
        <v>6.6666666666666666E-2</v>
      </c>
      <c r="T616" s="72">
        <v>6.6666666666666666E-2</v>
      </c>
      <c r="U616" s="72">
        <v>6.6666666666666666E-2</v>
      </c>
      <c r="V616" s="72">
        <v>6.6666666666666666E-2</v>
      </c>
      <c r="W616" s="72">
        <v>6.6666666666666666E-2</v>
      </c>
      <c r="X616" s="72">
        <v>6.6666666666666666E-2</v>
      </c>
      <c r="Y616" s="72">
        <v>6.6666666666666666E-2</v>
      </c>
      <c r="Z616" s="72">
        <v>6.6666666666666666E-2</v>
      </c>
      <c r="AA616" s="72">
        <v>6.3888888888888884E-2</v>
      </c>
    </row>
    <row r="617" spans="1:27" ht="15.75" customHeight="1" x14ac:dyDescent="0.25">
      <c r="A617" s="72">
        <v>21201540</v>
      </c>
      <c r="B617" s="72">
        <v>22.045000000000002</v>
      </c>
      <c r="C617" s="72">
        <v>29.105000000000008</v>
      </c>
      <c r="D617" s="72">
        <v>57.276190476190465</v>
      </c>
      <c r="E617" s="72">
        <v>86.484210526315778</v>
      </c>
      <c r="F617" s="72">
        <v>80.14500000000001</v>
      </c>
      <c r="G617" s="72">
        <v>60.330000000000005</v>
      </c>
      <c r="H617" s="72">
        <v>41.316666666666663</v>
      </c>
      <c r="I617" s="72">
        <v>33.705000000000005</v>
      </c>
      <c r="J617" s="72">
        <v>43.974999999999994</v>
      </c>
      <c r="K617" s="72">
        <v>79.86</v>
      </c>
      <c r="L617" s="72">
        <v>72.775000000000006</v>
      </c>
      <c r="M617" s="72">
        <v>39.736842105263165</v>
      </c>
      <c r="N617" s="72">
        <v>237</v>
      </c>
      <c r="O617" s="72">
        <v>0.66666666666666663</v>
      </c>
      <c r="P617" s="72">
        <v>0.66666666666666663</v>
      </c>
      <c r="Q617" s="72">
        <v>0.7</v>
      </c>
      <c r="R617" s="72">
        <v>0.6333333333333333</v>
      </c>
      <c r="S617" s="72">
        <v>0.66666666666666663</v>
      </c>
      <c r="T617" s="72">
        <v>0.66666666666666663</v>
      </c>
      <c r="U617" s="72">
        <v>0.6</v>
      </c>
      <c r="V617" s="72">
        <v>0.66666666666666663</v>
      </c>
      <c r="W617" s="72">
        <v>0.66666666666666663</v>
      </c>
      <c r="X617" s="72">
        <v>0.66666666666666663</v>
      </c>
      <c r="Y617" s="72">
        <v>0.66666666666666663</v>
      </c>
      <c r="Z617" s="72">
        <v>0.6333333333333333</v>
      </c>
      <c r="AA617" s="72">
        <v>0.65833333333333333</v>
      </c>
    </row>
    <row r="618" spans="1:27" ht="15.75" customHeight="1" x14ac:dyDescent="0.25">
      <c r="A618" s="72">
        <v>21201550</v>
      </c>
      <c r="B618" s="72">
        <v>28.028571428571428</v>
      </c>
      <c r="C618" s="72">
        <v>46.6</v>
      </c>
      <c r="D618" s="72">
        <v>90.322222222222194</v>
      </c>
      <c r="E618" s="72">
        <v>109.77037037037036</v>
      </c>
      <c r="F618" s="72">
        <v>102.75000000000001</v>
      </c>
      <c r="G618" s="72">
        <v>65.630769230769232</v>
      </c>
      <c r="H618" s="72">
        <v>54.138461538461534</v>
      </c>
      <c r="I618" s="72">
        <v>43.41538461538461</v>
      </c>
      <c r="J618" s="72">
        <v>58.286206896551718</v>
      </c>
      <c r="K618" s="72">
        <v>101.33928571428571</v>
      </c>
      <c r="L618" s="72">
        <v>102.66896551724136</v>
      </c>
      <c r="M618" s="72">
        <v>51.731034482758616</v>
      </c>
      <c r="N618" s="72">
        <v>333</v>
      </c>
      <c r="O618" s="72">
        <v>0.93333333333333335</v>
      </c>
      <c r="P618" s="72">
        <v>0.93333333333333335</v>
      </c>
      <c r="Q618" s="72">
        <v>0.9</v>
      </c>
      <c r="R618" s="72">
        <v>0.9</v>
      </c>
      <c r="S618" s="72">
        <v>1</v>
      </c>
      <c r="T618" s="72">
        <v>0.8666666666666667</v>
      </c>
      <c r="U618" s="72">
        <v>0.8666666666666667</v>
      </c>
      <c r="V618" s="72">
        <v>0.8666666666666667</v>
      </c>
      <c r="W618" s="72">
        <v>0.96666666666666667</v>
      </c>
      <c r="X618" s="72">
        <v>0.93333333333333335</v>
      </c>
      <c r="Y618" s="72">
        <v>0.96666666666666667</v>
      </c>
      <c r="Z618" s="72">
        <v>0.96666666666666667</v>
      </c>
      <c r="AA618" s="72">
        <v>0.92500000000000004</v>
      </c>
    </row>
    <row r="619" spans="1:27" ht="15.75" customHeight="1" x14ac:dyDescent="0.25">
      <c r="A619" s="72">
        <v>21201560</v>
      </c>
      <c r="B619" s="72">
        <v>25.33</v>
      </c>
      <c r="C619" s="72">
        <v>32.907692307692315</v>
      </c>
      <c r="D619" s="72">
        <v>52.592307692307685</v>
      </c>
      <c r="E619" s="72">
        <v>80.92</v>
      </c>
      <c r="F619" s="72">
        <v>64.761538461538464</v>
      </c>
      <c r="G619" s="72">
        <v>50.56666666666667</v>
      </c>
      <c r="H619" s="72">
        <v>40.96</v>
      </c>
      <c r="I619" s="72">
        <v>39.40625</v>
      </c>
      <c r="J619" s="72">
        <v>31.512500000000003</v>
      </c>
      <c r="K619" s="72">
        <v>65.92</v>
      </c>
      <c r="L619" s="72">
        <v>76.485714285714295</v>
      </c>
      <c r="M619" s="72">
        <v>43.891666666666673</v>
      </c>
      <c r="N619" s="72">
        <v>164</v>
      </c>
      <c r="O619" s="72">
        <v>0.33333333333333331</v>
      </c>
      <c r="P619" s="72">
        <v>0.43333333333333335</v>
      </c>
      <c r="Q619" s="72">
        <v>0.43333333333333335</v>
      </c>
      <c r="R619" s="72">
        <v>0.5</v>
      </c>
      <c r="S619" s="72">
        <v>0.43333333333333335</v>
      </c>
      <c r="T619" s="72">
        <v>0.4</v>
      </c>
      <c r="U619" s="72">
        <v>0.5</v>
      </c>
      <c r="V619" s="72">
        <v>0.53333333333333333</v>
      </c>
      <c r="W619" s="72">
        <v>0.53333333333333333</v>
      </c>
      <c r="X619" s="72">
        <v>0.5</v>
      </c>
      <c r="Y619" s="72">
        <v>0.46666666666666667</v>
      </c>
      <c r="Z619" s="72">
        <v>0.4</v>
      </c>
      <c r="AA619" s="72">
        <v>0.45555555555555555</v>
      </c>
    </row>
    <row r="620" spans="1:27" ht="15.75" customHeight="1" x14ac:dyDescent="0.25">
      <c r="A620" s="72">
        <v>21201580</v>
      </c>
      <c r="B620" s="72">
        <v>20.589285714285715</v>
      </c>
      <c r="C620" s="72">
        <v>31.531034482758628</v>
      </c>
      <c r="D620" s="72">
        <v>53.544827586206893</v>
      </c>
      <c r="E620" s="72">
        <v>87.244827586206895</v>
      </c>
      <c r="F620" s="72">
        <v>106.69655172413795</v>
      </c>
      <c r="G620" s="72">
        <v>91.355555555555554</v>
      </c>
      <c r="H620" s="72">
        <v>94.459259259259241</v>
      </c>
      <c r="I620" s="72">
        <v>69.458620689655191</v>
      </c>
      <c r="J620" s="72">
        <v>54.807142857142857</v>
      </c>
      <c r="K620" s="72">
        <v>68.910714285714278</v>
      </c>
      <c r="L620" s="72">
        <v>78.740000000000009</v>
      </c>
      <c r="M620" s="72">
        <v>33.432142857142864</v>
      </c>
      <c r="N620" s="72">
        <v>341</v>
      </c>
      <c r="O620" s="72">
        <v>0.93333333333333335</v>
      </c>
      <c r="P620" s="72">
        <v>0.96666666666666667</v>
      </c>
      <c r="Q620" s="72">
        <v>0.96666666666666667</v>
      </c>
      <c r="R620" s="72">
        <v>0.96666666666666667</v>
      </c>
      <c r="S620" s="72">
        <v>0.96666666666666667</v>
      </c>
      <c r="T620" s="72">
        <v>0.9</v>
      </c>
      <c r="U620" s="72">
        <v>0.9</v>
      </c>
      <c r="V620" s="72">
        <v>0.96666666666666667</v>
      </c>
      <c r="W620" s="72">
        <v>0.93333333333333335</v>
      </c>
      <c r="X620" s="72">
        <v>0.93333333333333335</v>
      </c>
      <c r="Y620" s="72">
        <v>1</v>
      </c>
      <c r="Z620" s="72">
        <v>0.93333333333333335</v>
      </c>
      <c r="AA620" s="72">
        <v>0.94722222222222219</v>
      </c>
    </row>
    <row r="621" spans="1:27" ht="15.75" customHeight="1" x14ac:dyDescent="0.25">
      <c r="A621" s="72">
        <v>21201600</v>
      </c>
      <c r="B621" s="72">
        <v>71.914814814814818</v>
      </c>
      <c r="C621" s="72">
        <v>83.876923076923106</v>
      </c>
      <c r="D621" s="72">
        <v>113.01739130434781</v>
      </c>
      <c r="E621" s="72">
        <v>123.08518518518518</v>
      </c>
      <c r="F621" s="72">
        <v>114.992</v>
      </c>
      <c r="G621" s="72">
        <v>61.5</v>
      </c>
      <c r="H621" s="72">
        <v>55.324999999999989</v>
      </c>
      <c r="I621" s="72">
        <v>46.466666666666661</v>
      </c>
      <c r="J621" s="72">
        <v>47.863999999999997</v>
      </c>
      <c r="K621" s="72">
        <v>123.58400000000002</v>
      </c>
      <c r="L621" s="72">
        <v>162.37083333333334</v>
      </c>
      <c r="M621" s="72">
        <v>88.341666666666683</v>
      </c>
      <c r="N621" s="72">
        <v>297</v>
      </c>
      <c r="O621" s="72">
        <v>0.9</v>
      </c>
      <c r="P621" s="72">
        <v>0.8666666666666667</v>
      </c>
      <c r="Q621" s="72">
        <v>0.76666666666666672</v>
      </c>
      <c r="R621" s="72">
        <v>0.9</v>
      </c>
      <c r="S621" s="72">
        <v>0.83333333333333337</v>
      </c>
      <c r="T621" s="72">
        <v>0.76666666666666672</v>
      </c>
      <c r="U621" s="72">
        <v>0.8</v>
      </c>
      <c r="V621" s="72">
        <v>0.8</v>
      </c>
      <c r="W621" s="72">
        <v>0.83333333333333337</v>
      </c>
      <c r="X621" s="72">
        <v>0.83333333333333337</v>
      </c>
      <c r="Y621" s="72">
        <v>0.8</v>
      </c>
      <c r="Z621" s="72">
        <v>0.8</v>
      </c>
      <c r="AA621" s="72">
        <v>0.82499999999999996</v>
      </c>
    </row>
    <row r="622" spans="1:27" ht="15.75" customHeight="1" x14ac:dyDescent="0.25">
      <c r="A622" s="72">
        <v>21201610</v>
      </c>
      <c r="B622" s="72">
        <v>34.024137931034495</v>
      </c>
      <c r="C622" s="72">
        <v>44.451724137931038</v>
      </c>
      <c r="D622" s="72">
        <v>63.036666666666655</v>
      </c>
      <c r="E622" s="72">
        <v>83.120689655172441</v>
      </c>
      <c r="F622" s="72">
        <v>87.934482758620717</v>
      </c>
      <c r="G622" s="72">
        <v>73.11333333333333</v>
      </c>
      <c r="H622" s="72">
        <v>71.768965517241398</v>
      </c>
      <c r="I622" s="72">
        <v>61.443333333333342</v>
      </c>
      <c r="J622" s="72">
        <v>49.303448275862081</v>
      </c>
      <c r="K622" s="72">
        <v>77.931034482758619</v>
      </c>
      <c r="L622" s="72">
        <v>84.568965517241381</v>
      </c>
      <c r="M622" s="72">
        <v>42.392592592592592</v>
      </c>
      <c r="N622" s="72">
        <v>349</v>
      </c>
      <c r="O622" s="72">
        <v>0.96666666666666667</v>
      </c>
      <c r="P622" s="72">
        <v>0.96666666666666667</v>
      </c>
      <c r="Q622" s="72">
        <v>1</v>
      </c>
      <c r="R622" s="72">
        <v>0.96666666666666667</v>
      </c>
      <c r="S622" s="72">
        <v>0.96666666666666667</v>
      </c>
      <c r="T622" s="72">
        <v>1</v>
      </c>
      <c r="U622" s="72">
        <v>0.96666666666666667</v>
      </c>
      <c r="V622" s="72">
        <v>1</v>
      </c>
      <c r="W622" s="72">
        <v>0.96666666666666667</v>
      </c>
      <c r="X622" s="72">
        <v>0.96666666666666667</v>
      </c>
      <c r="Y622" s="72">
        <v>0.96666666666666667</v>
      </c>
      <c r="Z622" s="72">
        <v>0.9</v>
      </c>
      <c r="AA622" s="72">
        <v>0.96944444444444444</v>
      </c>
    </row>
    <row r="623" spans="1:27" ht="15.75" customHeight="1" x14ac:dyDescent="0.25">
      <c r="A623" s="72">
        <v>21201620</v>
      </c>
      <c r="B623" s="72">
        <v>18.755555555555553</v>
      </c>
      <c r="C623" s="72">
        <v>23.694117647058825</v>
      </c>
      <c r="D623" s="72">
        <v>64.344444444444434</v>
      </c>
      <c r="E623" s="72">
        <v>53.373684210526335</v>
      </c>
      <c r="F623" s="72">
        <v>79.816666666666663</v>
      </c>
      <c r="G623" s="72">
        <v>58.441176470588232</v>
      </c>
      <c r="H623" s="72">
        <v>79.724999999999994</v>
      </c>
      <c r="I623" s="72">
        <v>54.231250000000003</v>
      </c>
      <c r="J623" s="72">
        <v>44.85625000000001</v>
      </c>
      <c r="K623" s="72">
        <v>67.076470588235296</v>
      </c>
      <c r="L623" s="72">
        <v>77.046666666666653</v>
      </c>
      <c r="M623" s="72">
        <v>34.56428571428571</v>
      </c>
      <c r="N623" s="72">
        <v>201</v>
      </c>
      <c r="O623" s="72">
        <v>0.6</v>
      </c>
      <c r="P623" s="72">
        <v>0.56666666666666665</v>
      </c>
      <c r="Q623" s="72">
        <v>0.6</v>
      </c>
      <c r="R623" s="72">
        <v>0.6333333333333333</v>
      </c>
      <c r="S623" s="72">
        <v>0.6</v>
      </c>
      <c r="T623" s="72">
        <v>0.56666666666666665</v>
      </c>
      <c r="U623" s="72">
        <v>0.53333333333333333</v>
      </c>
      <c r="V623" s="72">
        <v>0.53333333333333333</v>
      </c>
      <c r="W623" s="72">
        <v>0.53333333333333333</v>
      </c>
      <c r="X623" s="72">
        <v>0.56666666666666665</v>
      </c>
      <c r="Y623" s="72">
        <v>0.5</v>
      </c>
      <c r="Z623" s="72">
        <v>0.46666666666666667</v>
      </c>
      <c r="AA623" s="72">
        <v>0.55833333333333335</v>
      </c>
    </row>
    <row r="624" spans="1:27" ht="15.75" customHeight="1" x14ac:dyDescent="0.25">
      <c r="A624" s="72">
        <v>21201630</v>
      </c>
      <c r="B624" s="72">
        <v>38.331818181818186</v>
      </c>
      <c r="C624" s="72">
        <v>56.686956521739141</v>
      </c>
      <c r="D624" s="72">
        <v>72.980769230769241</v>
      </c>
      <c r="E624" s="72">
        <v>114.23913043478261</v>
      </c>
      <c r="F624" s="72">
        <v>98.562499999999986</v>
      </c>
      <c r="G624" s="72">
        <v>60.116666666666681</v>
      </c>
      <c r="H624" s="72">
        <v>63.291666666666657</v>
      </c>
      <c r="I624" s="72">
        <v>54.521739130434774</v>
      </c>
      <c r="J624" s="72">
        <v>67.791304347826099</v>
      </c>
      <c r="K624" s="72">
        <v>106.94166666666665</v>
      </c>
      <c r="L624" s="72">
        <v>118.4111111111111</v>
      </c>
      <c r="M624" s="72">
        <v>63.911538461538456</v>
      </c>
      <c r="N624" s="72">
        <v>289</v>
      </c>
      <c r="O624" s="72">
        <v>0.73333333333333328</v>
      </c>
      <c r="P624" s="72">
        <v>0.76666666666666672</v>
      </c>
      <c r="Q624" s="72">
        <v>0.8666666666666667</v>
      </c>
      <c r="R624" s="72">
        <v>0.76666666666666672</v>
      </c>
      <c r="S624" s="72">
        <v>0.8</v>
      </c>
      <c r="T624" s="72">
        <v>0.8</v>
      </c>
      <c r="U624" s="72">
        <v>0.8</v>
      </c>
      <c r="V624" s="72">
        <v>0.76666666666666672</v>
      </c>
      <c r="W624" s="72">
        <v>0.76666666666666672</v>
      </c>
      <c r="X624" s="72">
        <v>0.8</v>
      </c>
      <c r="Y624" s="72">
        <v>0.9</v>
      </c>
      <c r="Z624" s="72">
        <v>0.8666666666666667</v>
      </c>
      <c r="AA624" s="72">
        <v>0.80277777777777781</v>
      </c>
    </row>
    <row r="625" spans="1:27" ht="15.75" customHeight="1" x14ac:dyDescent="0.25">
      <c r="A625" s="72">
        <v>21201640</v>
      </c>
      <c r="B625" s="72">
        <v>25.131034482758622</v>
      </c>
      <c r="C625" s="72">
        <v>37.666666666666664</v>
      </c>
      <c r="D625" s="72">
        <v>62.456666666666685</v>
      </c>
      <c r="E625" s="72">
        <v>81.966666666666669</v>
      </c>
      <c r="F625" s="72">
        <v>92.637931034482776</v>
      </c>
      <c r="G625" s="72">
        <v>74.060714285714297</v>
      </c>
      <c r="H625" s="72">
        <v>68.906896551724145</v>
      </c>
      <c r="I625" s="72">
        <v>54.8</v>
      </c>
      <c r="J625" s="72">
        <v>52.227586206896547</v>
      </c>
      <c r="K625" s="72">
        <v>75.127586206896552</v>
      </c>
      <c r="L625" s="72">
        <v>90.286206896551732</v>
      </c>
      <c r="M625" s="72">
        <v>43.76428571428572</v>
      </c>
      <c r="N625" s="72">
        <v>346</v>
      </c>
      <c r="O625" s="72">
        <v>0.96666666666666667</v>
      </c>
      <c r="P625" s="72">
        <v>1</v>
      </c>
      <c r="Q625" s="72">
        <v>1</v>
      </c>
      <c r="R625" s="72">
        <v>0.9</v>
      </c>
      <c r="S625" s="72">
        <v>0.96666666666666667</v>
      </c>
      <c r="T625" s="72">
        <v>0.93333333333333335</v>
      </c>
      <c r="U625" s="72">
        <v>0.96666666666666667</v>
      </c>
      <c r="V625" s="72">
        <v>0.96666666666666667</v>
      </c>
      <c r="W625" s="72">
        <v>0.96666666666666667</v>
      </c>
      <c r="X625" s="72">
        <v>0.96666666666666667</v>
      </c>
      <c r="Y625" s="72">
        <v>0.96666666666666667</v>
      </c>
      <c r="Z625" s="72">
        <v>0.93333333333333335</v>
      </c>
      <c r="AA625" s="72">
        <v>0.96111111111111114</v>
      </c>
    </row>
    <row r="626" spans="1:27" ht="15.75" customHeight="1" x14ac:dyDescent="0.25">
      <c r="A626" s="72">
        <v>21201650</v>
      </c>
      <c r="B626" s="72">
        <v>18.068965517241381</v>
      </c>
      <c r="C626" s="72">
        <v>29.143333333333327</v>
      </c>
      <c r="D626" s="72">
        <v>65.974999999999994</v>
      </c>
      <c r="E626" s="72">
        <v>76.272413793103425</v>
      </c>
      <c r="F626" s="72">
        <v>85.448275862068968</v>
      </c>
      <c r="G626" s="72">
        <v>80.039285714285711</v>
      </c>
      <c r="H626" s="72">
        <v>88.596551724137953</v>
      </c>
      <c r="I626" s="72">
        <v>69.81724137931036</v>
      </c>
      <c r="J626" s="72">
        <v>49.627586206896531</v>
      </c>
      <c r="K626" s="72">
        <v>85.467857142857156</v>
      </c>
      <c r="L626" s="72">
        <v>77.986666666666679</v>
      </c>
      <c r="M626" s="72">
        <v>34.317857142857136</v>
      </c>
      <c r="N626" s="72">
        <v>346</v>
      </c>
      <c r="O626" s="72">
        <v>0.96666666666666667</v>
      </c>
      <c r="P626" s="72">
        <v>1</v>
      </c>
      <c r="Q626" s="72">
        <v>0.93333333333333335</v>
      </c>
      <c r="R626" s="72">
        <v>0.96666666666666667</v>
      </c>
      <c r="S626" s="72">
        <v>0.96666666666666667</v>
      </c>
      <c r="T626" s="72">
        <v>0.93333333333333335</v>
      </c>
      <c r="U626" s="72">
        <v>0.96666666666666667</v>
      </c>
      <c r="V626" s="72">
        <v>0.96666666666666667</v>
      </c>
      <c r="W626" s="72">
        <v>0.96666666666666667</v>
      </c>
      <c r="X626" s="72">
        <v>0.93333333333333335</v>
      </c>
      <c r="Y626" s="72">
        <v>1</v>
      </c>
      <c r="Z626" s="72">
        <v>0.93333333333333335</v>
      </c>
      <c r="AA626" s="72">
        <v>0.96111111111111114</v>
      </c>
    </row>
    <row r="627" spans="1:27" ht="15.75" customHeight="1" x14ac:dyDescent="0.25">
      <c r="A627" s="72">
        <v>21201660</v>
      </c>
      <c r="B627" s="72">
        <v>23.555555555555554</v>
      </c>
      <c r="C627" s="72">
        <v>26.435294117647057</v>
      </c>
      <c r="D627" s="72">
        <v>54.91875000000001</v>
      </c>
      <c r="E627" s="72">
        <v>77.577777777777783</v>
      </c>
      <c r="F627" s="72">
        <v>63.927777777777777</v>
      </c>
      <c r="G627" s="72">
        <v>36.411764705882355</v>
      </c>
      <c r="H627" s="72">
        <v>29.666666666666671</v>
      </c>
      <c r="I627" s="72">
        <v>24.880000000000003</v>
      </c>
      <c r="J627" s="72">
        <v>42.927777777777777</v>
      </c>
      <c r="K627" s="72">
        <v>78.638888888888886</v>
      </c>
      <c r="L627" s="72">
        <v>62.7470588235294</v>
      </c>
      <c r="M627" s="72">
        <v>45.633333333333347</v>
      </c>
      <c r="N627" s="72">
        <v>205</v>
      </c>
      <c r="O627" s="72">
        <v>0.6</v>
      </c>
      <c r="P627" s="72">
        <v>0.56666666666666665</v>
      </c>
      <c r="Q627" s="72">
        <v>0.53333333333333333</v>
      </c>
      <c r="R627" s="72">
        <v>0.6</v>
      </c>
      <c r="S627" s="72">
        <v>0.6</v>
      </c>
      <c r="T627" s="72">
        <v>0.56666666666666665</v>
      </c>
      <c r="U627" s="72">
        <v>0.5</v>
      </c>
      <c r="V627" s="72">
        <v>0.5</v>
      </c>
      <c r="W627" s="72">
        <v>0.6</v>
      </c>
      <c r="X627" s="72">
        <v>0.6</v>
      </c>
      <c r="Y627" s="72">
        <v>0.56666666666666665</v>
      </c>
      <c r="Z627" s="72">
        <v>0.6</v>
      </c>
      <c r="AA627" s="72">
        <v>0.56944444444444442</v>
      </c>
    </row>
    <row r="628" spans="1:27" ht="15.75" customHeight="1" x14ac:dyDescent="0.25">
      <c r="A628" s="72">
        <v>21201710</v>
      </c>
      <c r="B628" s="72">
        <v>28.8</v>
      </c>
      <c r="C628" s="72">
        <v>22.8</v>
      </c>
      <c r="D628" s="72">
        <v>66.174999999999997</v>
      </c>
      <c r="E628" s="72">
        <v>84.025000000000006</v>
      </c>
      <c r="F628" s="72">
        <v>105.22500000000002</v>
      </c>
      <c r="G628" s="72">
        <v>118.85</v>
      </c>
      <c r="H628" s="72">
        <v>198.92499999999998</v>
      </c>
      <c r="I628" s="72">
        <v>150.60000000000002</v>
      </c>
      <c r="J628" s="72">
        <v>87.4</v>
      </c>
      <c r="K628" s="72">
        <v>72.3</v>
      </c>
      <c r="L628" s="72">
        <v>92.85</v>
      </c>
      <c r="M628" s="72">
        <v>24.425000000000001</v>
      </c>
      <c r="N628" s="72">
        <v>48</v>
      </c>
      <c r="O628" s="72">
        <v>0.13333333333333333</v>
      </c>
      <c r="P628" s="72">
        <v>0.13333333333333333</v>
      </c>
      <c r="Q628" s="72">
        <v>0.13333333333333333</v>
      </c>
      <c r="R628" s="72">
        <v>0.13333333333333333</v>
      </c>
      <c r="S628" s="72">
        <v>0.13333333333333333</v>
      </c>
      <c r="T628" s="72">
        <v>0.13333333333333333</v>
      </c>
      <c r="U628" s="72">
        <v>0.13333333333333333</v>
      </c>
      <c r="V628" s="72">
        <v>0.13333333333333333</v>
      </c>
      <c r="W628" s="72">
        <v>0.13333333333333333</v>
      </c>
      <c r="X628" s="72">
        <v>0.13333333333333333</v>
      </c>
      <c r="Y628" s="72">
        <v>0.13333333333333333</v>
      </c>
      <c r="Z628" s="72">
        <v>0.13333333333333333</v>
      </c>
      <c r="AA628" s="72">
        <v>0.13333333333333333</v>
      </c>
    </row>
    <row r="629" spans="1:27" ht="15.75" customHeight="1" x14ac:dyDescent="0.25">
      <c r="A629" s="72">
        <v>21201720</v>
      </c>
      <c r="B629" s="72">
        <v>37.037499999999994</v>
      </c>
      <c r="C629" s="72">
        <v>53.344444444444449</v>
      </c>
      <c r="D629" s="72">
        <v>59.216666666666661</v>
      </c>
      <c r="E629" s="72">
        <v>84.546666666666667</v>
      </c>
      <c r="F629" s="72">
        <v>77.900000000000006</v>
      </c>
      <c r="G629" s="72">
        <v>64.858823529411779</v>
      </c>
      <c r="H629" s="72">
        <v>68.90625</v>
      </c>
      <c r="I629" s="72">
        <v>61.455555555555549</v>
      </c>
      <c r="J629" s="72">
        <v>52.105555555555554</v>
      </c>
      <c r="K629" s="72">
        <v>117.08333333333333</v>
      </c>
      <c r="L629" s="72">
        <v>79.881249999999994</v>
      </c>
      <c r="M629" s="72">
        <v>92.006250000000009</v>
      </c>
      <c r="N629" s="72">
        <v>202</v>
      </c>
      <c r="O629" s="72">
        <v>0.53333333333333333</v>
      </c>
      <c r="P629" s="72">
        <v>0.6</v>
      </c>
      <c r="Q629" s="72">
        <v>0.6</v>
      </c>
      <c r="R629" s="72">
        <v>0.5</v>
      </c>
      <c r="S629" s="72">
        <v>0.53333333333333333</v>
      </c>
      <c r="T629" s="72">
        <v>0.56666666666666665</v>
      </c>
      <c r="U629" s="72">
        <v>0.53333333333333333</v>
      </c>
      <c r="V629" s="72">
        <v>0.6</v>
      </c>
      <c r="W629" s="72">
        <v>0.6</v>
      </c>
      <c r="X629" s="72">
        <v>0.6</v>
      </c>
      <c r="Y629" s="72">
        <v>0.53333333333333333</v>
      </c>
      <c r="Z629" s="72">
        <v>0.53333333333333333</v>
      </c>
      <c r="AA629" s="72">
        <v>0.56111111111111112</v>
      </c>
    </row>
    <row r="630" spans="1:27" ht="15.75" customHeight="1" x14ac:dyDescent="0.25">
      <c r="A630" s="72">
        <v>21201760</v>
      </c>
      <c r="B630" s="72">
        <v>9.6529411764705895</v>
      </c>
      <c r="C630" s="72">
        <v>14.546666666666665</v>
      </c>
      <c r="D630" s="72">
        <v>29.240000000000002</v>
      </c>
      <c r="E630" s="72">
        <v>41.805882352941182</v>
      </c>
      <c r="F630" s="72">
        <v>36.111764705882351</v>
      </c>
      <c r="G630" s="72">
        <v>21.738888888888891</v>
      </c>
      <c r="H630" s="72">
        <v>17.942857142857147</v>
      </c>
      <c r="I630" s="72">
        <v>17.3</v>
      </c>
      <c r="J630" s="72">
        <v>19.241176470588236</v>
      </c>
      <c r="K630" s="72">
        <v>39.617647058823522</v>
      </c>
      <c r="L630" s="72">
        <v>28.65625</v>
      </c>
      <c r="M630" s="72">
        <v>16.013333333333332</v>
      </c>
      <c r="N630" s="72">
        <v>193</v>
      </c>
      <c r="O630" s="72">
        <v>0.56666666666666665</v>
      </c>
      <c r="P630" s="72">
        <v>0.5</v>
      </c>
      <c r="Q630" s="72">
        <v>0.5</v>
      </c>
      <c r="R630" s="72">
        <v>0.56666666666666665</v>
      </c>
      <c r="S630" s="72">
        <v>0.56666666666666665</v>
      </c>
      <c r="T630" s="72">
        <v>0.6</v>
      </c>
      <c r="U630" s="72">
        <v>0.46666666666666667</v>
      </c>
      <c r="V630" s="72">
        <v>0.5</v>
      </c>
      <c r="W630" s="72">
        <v>0.56666666666666665</v>
      </c>
      <c r="X630" s="72">
        <v>0.56666666666666665</v>
      </c>
      <c r="Y630" s="72">
        <v>0.53333333333333333</v>
      </c>
      <c r="Z630" s="72">
        <v>0.5</v>
      </c>
      <c r="AA630" s="72">
        <v>0.53611111111111109</v>
      </c>
    </row>
    <row r="631" spans="1:27" ht="15.75" customHeight="1" x14ac:dyDescent="0.25">
      <c r="A631" s="72">
        <v>21201770</v>
      </c>
      <c r="B631" s="72">
        <v>20.5</v>
      </c>
      <c r="C631" s="72">
        <v>216.39999999999998</v>
      </c>
      <c r="D631" s="72">
        <v>140.29999999999998</v>
      </c>
      <c r="E631" s="72">
        <v>323.30000000000013</v>
      </c>
      <c r="F631" s="72">
        <v>218.3</v>
      </c>
      <c r="G631" s="72">
        <v>59.500000000000014</v>
      </c>
      <c r="H631" s="72">
        <v>29.599999999999998</v>
      </c>
      <c r="I631" s="72">
        <v>68.500000000000014</v>
      </c>
      <c r="J631" s="72">
        <v>79.900000000000006</v>
      </c>
      <c r="K631" s="72">
        <v>204.20000000000005</v>
      </c>
      <c r="L631" s="72">
        <v>280.2</v>
      </c>
      <c r="M631" s="72">
        <v>131.1</v>
      </c>
      <c r="N631" s="72">
        <v>12</v>
      </c>
      <c r="O631" s="72">
        <v>3.3333333333333333E-2</v>
      </c>
      <c r="P631" s="72">
        <v>3.3333333333333333E-2</v>
      </c>
      <c r="Q631" s="72">
        <v>3.3333333333333333E-2</v>
      </c>
      <c r="R631" s="72">
        <v>3.3333333333333333E-2</v>
      </c>
      <c r="S631" s="72">
        <v>3.3333333333333333E-2</v>
      </c>
      <c r="T631" s="72">
        <v>3.3333333333333333E-2</v>
      </c>
      <c r="U631" s="72">
        <v>3.3333333333333333E-2</v>
      </c>
      <c r="V631" s="72">
        <v>3.3333333333333333E-2</v>
      </c>
      <c r="W631" s="72">
        <v>3.3333333333333333E-2</v>
      </c>
      <c r="X631" s="72">
        <v>3.3333333333333333E-2</v>
      </c>
      <c r="Y631" s="72">
        <v>3.3333333333333333E-2</v>
      </c>
      <c r="Z631" s="72">
        <v>3.3333333333333333E-2</v>
      </c>
      <c r="AA631" s="72">
        <v>3.3333333333333333E-2</v>
      </c>
    </row>
    <row r="632" spans="1:27" ht="15.75" customHeight="1" x14ac:dyDescent="0.25">
      <c r="A632" s="72">
        <v>21201790</v>
      </c>
      <c r="B632" s="72">
        <v>26.4</v>
      </c>
      <c r="C632" s="72">
        <v>131.5</v>
      </c>
      <c r="D632" s="72">
        <v>119.70000000000002</v>
      </c>
      <c r="E632" s="72">
        <v>222.2</v>
      </c>
      <c r="F632" s="72">
        <v>137.69999999999999</v>
      </c>
      <c r="G632" s="72">
        <v>141.20000000000002</v>
      </c>
      <c r="H632" s="72">
        <v>60.900000000000006</v>
      </c>
      <c r="I632" s="72">
        <v>90.7</v>
      </c>
      <c r="J632" s="72">
        <v>66.699999999999989</v>
      </c>
      <c r="K632" s="72">
        <v>203.2</v>
      </c>
      <c r="L632" s="72">
        <v>190.00000000000003</v>
      </c>
      <c r="M632" s="72">
        <v>149.00000000000003</v>
      </c>
      <c r="N632" s="72">
        <v>12</v>
      </c>
      <c r="O632" s="72">
        <v>3.3333333333333333E-2</v>
      </c>
      <c r="P632" s="72">
        <v>3.3333333333333333E-2</v>
      </c>
      <c r="Q632" s="72">
        <v>3.3333333333333333E-2</v>
      </c>
      <c r="R632" s="72">
        <v>3.3333333333333333E-2</v>
      </c>
      <c r="S632" s="72">
        <v>3.3333333333333333E-2</v>
      </c>
      <c r="T632" s="72">
        <v>3.3333333333333333E-2</v>
      </c>
      <c r="U632" s="72">
        <v>3.3333333333333333E-2</v>
      </c>
      <c r="V632" s="72">
        <v>3.3333333333333333E-2</v>
      </c>
      <c r="W632" s="72">
        <v>3.3333333333333333E-2</v>
      </c>
      <c r="X632" s="72">
        <v>3.3333333333333333E-2</v>
      </c>
      <c r="Y632" s="72">
        <v>3.3333333333333333E-2</v>
      </c>
      <c r="Z632" s="72">
        <v>3.3333333333333333E-2</v>
      </c>
      <c r="AA632" s="72">
        <v>3.3333333333333333E-2</v>
      </c>
    </row>
    <row r="633" spans="1:27" ht="15.75" customHeight="1" x14ac:dyDescent="0.25">
      <c r="A633" s="72">
        <v>21201800</v>
      </c>
      <c r="B633" s="72">
        <v>65.355555555555554</v>
      </c>
      <c r="C633" s="72">
        <v>87.968749999999986</v>
      </c>
      <c r="D633" s="72">
        <v>129.95625000000001</v>
      </c>
      <c r="E633" s="72">
        <v>144.73888888888888</v>
      </c>
      <c r="F633" s="72">
        <v>108.14374999999998</v>
      </c>
      <c r="G633" s="72">
        <v>52.531249999999993</v>
      </c>
      <c r="H633" s="72">
        <v>32.711764705882352</v>
      </c>
      <c r="I633" s="72">
        <v>40.975000000000001</v>
      </c>
      <c r="J633" s="72">
        <v>73.699999999999989</v>
      </c>
      <c r="K633" s="72">
        <v>153.47777777777776</v>
      </c>
      <c r="L633" s="72">
        <v>124.65555555555554</v>
      </c>
      <c r="M633" s="72">
        <v>90.605555555555554</v>
      </c>
      <c r="N633" s="72">
        <v>203</v>
      </c>
      <c r="O633" s="72">
        <v>0.6</v>
      </c>
      <c r="P633" s="72">
        <v>0.53333333333333333</v>
      </c>
      <c r="Q633" s="72">
        <v>0.53333333333333333</v>
      </c>
      <c r="R633" s="72">
        <v>0.6</v>
      </c>
      <c r="S633" s="72">
        <v>0.53333333333333333</v>
      </c>
      <c r="T633" s="72">
        <v>0.53333333333333333</v>
      </c>
      <c r="U633" s="72">
        <v>0.56666666666666665</v>
      </c>
      <c r="V633" s="72">
        <v>0.53333333333333333</v>
      </c>
      <c r="W633" s="72">
        <v>0.53333333333333333</v>
      </c>
      <c r="X633" s="72">
        <v>0.6</v>
      </c>
      <c r="Y633" s="72">
        <v>0.6</v>
      </c>
      <c r="Z633" s="72">
        <v>0.6</v>
      </c>
      <c r="AA633" s="72">
        <v>0.56388888888888888</v>
      </c>
    </row>
    <row r="634" spans="1:27" ht="15.75" customHeight="1" x14ac:dyDescent="0.25">
      <c r="A634" s="72">
        <v>21201840</v>
      </c>
      <c r="B634" s="72">
        <v>95.9</v>
      </c>
      <c r="C634" s="72">
        <v>412.7</v>
      </c>
      <c r="D634" s="72" t="s">
        <v>2054</v>
      </c>
      <c r="E634" s="72">
        <v>580</v>
      </c>
      <c r="F634" s="72">
        <v>215.20000000000002</v>
      </c>
      <c r="G634" s="72">
        <v>64.3</v>
      </c>
      <c r="H634" s="72">
        <v>49.800000000000004</v>
      </c>
      <c r="I634" s="72">
        <v>89</v>
      </c>
      <c r="J634" s="72">
        <v>69</v>
      </c>
      <c r="K634" s="72">
        <v>264.60000000000002</v>
      </c>
      <c r="L634" s="72">
        <v>539.10000000000014</v>
      </c>
      <c r="M634" s="72">
        <v>352.49999999999994</v>
      </c>
      <c r="N634" s="72">
        <v>11</v>
      </c>
      <c r="O634" s="72">
        <v>3.3333333333333333E-2</v>
      </c>
      <c r="P634" s="72">
        <v>3.3333333333333333E-2</v>
      </c>
      <c r="Q634" s="72">
        <v>0</v>
      </c>
      <c r="R634" s="72">
        <v>3.3333333333333333E-2</v>
      </c>
      <c r="S634" s="72">
        <v>3.3333333333333333E-2</v>
      </c>
      <c r="T634" s="72">
        <v>3.3333333333333333E-2</v>
      </c>
      <c r="U634" s="72">
        <v>3.3333333333333333E-2</v>
      </c>
      <c r="V634" s="72">
        <v>3.3333333333333333E-2</v>
      </c>
      <c r="W634" s="72">
        <v>3.3333333333333333E-2</v>
      </c>
      <c r="X634" s="72">
        <v>3.3333333333333333E-2</v>
      </c>
      <c r="Y634" s="72">
        <v>3.3333333333333333E-2</v>
      </c>
      <c r="Z634" s="72">
        <v>3.3333333333333333E-2</v>
      </c>
      <c r="AA634" s="72">
        <v>3.0555555555555555E-2</v>
      </c>
    </row>
    <row r="635" spans="1:27" ht="15.75" customHeight="1" x14ac:dyDescent="0.25">
      <c r="A635" s="72">
        <v>21201850</v>
      </c>
      <c r="B635" s="72">
        <v>149.42500000000001</v>
      </c>
      <c r="C635" s="72">
        <v>122.53333333333335</v>
      </c>
      <c r="D635" s="72">
        <v>149.19999999999999</v>
      </c>
      <c r="E635" s="72">
        <v>112.95714285714287</v>
      </c>
      <c r="F635" s="72">
        <v>90.242857142857147</v>
      </c>
      <c r="G635" s="72">
        <v>65.550000000000011</v>
      </c>
      <c r="H635" s="72">
        <v>47.96</v>
      </c>
      <c r="I635" s="72">
        <v>44.424999999999997</v>
      </c>
      <c r="J635" s="72">
        <v>70.237499999999997</v>
      </c>
      <c r="K635" s="72">
        <v>149.22857142857143</v>
      </c>
      <c r="L635" s="72">
        <v>141.43333333333337</v>
      </c>
      <c r="M635" s="72">
        <v>132.23333333333332</v>
      </c>
      <c r="N635" s="72">
        <v>74</v>
      </c>
      <c r="O635" s="72">
        <v>0.13333333333333333</v>
      </c>
      <c r="P635" s="72">
        <v>0.2</v>
      </c>
      <c r="Q635" s="72">
        <v>0.16666666666666666</v>
      </c>
      <c r="R635" s="72">
        <v>0.23333333333333334</v>
      </c>
      <c r="S635" s="72">
        <v>0.23333333333333334</v>
      </c>
      <c r="T635" s="72">
        <v>0.2</v>
      </c>
      <c r="U635" s="72">
        <v>0.33333333333333331</v>
      </c>
      <c r="V635" s="72">
        <v>0.26666666666666666</v>
      </c>
      <c r="W635" s="72">
        <v>0.26666666666666666</v>
      </c>
      <c r="X635" s="72">
        <v>0.23333333333333334</v>
      </c>
      <c r="Y635" s="72">
        <v>0.1</v>
      </c>
      <c r="Z635" s="72">
        <v>0.1</v>
      </c>
      <c r="AA635" s="72">
        <v>0.20555555555555555</v>
      </c>
    </row>
    <row r="636" spans="1:27" ht="15.75" customHeight="1" x14ac:dyDescent="0.25">
      <c r="A636" s="72">
        <v>21201880</v>
      </c>
      <c r="B636" s="72">
        <v>40.06666666666667</v>
      </c>
      <c r="C636" s="72">
        <v>34.949999999999996</v>
      </c>
      <c r="D636" s="72">
        <v>58.35</v>
      </c>
      <c r="E636" s="72">
        <v>73.857142857142861</v>
      </c>
      <c r="F636" s="72">
        <v>106.75555555555555</v>
      </c>
      <c r="G636" s="72">
        <v>53.133333333333326</v>
      </c>
      <c r="H636" s="72">
        <v>45.924999999999997</v>
      </c>
      <c r="I636" s="72">
        <v>36.700000000000003</v>
      </c>
      <c r="J636" s="72">
        <v>38.233333333333341</v>
      </c>
      <c r="K636" s="72">
        <v>83.7</v>
      </c>
      <c r="L636" s="72">
        <v>103.16666666666667</v>
      </c>
      <c r="M636" s="72">
        <v>65.149999999999991</v>
      </c>
      <c r="N636" s="72">
        <v>77</v>
      </c>
      <c r="O636" s="72">
        <v>0.1</v>
      </c>
      <c r="P636" s="72">
        <v>0.26666666666666666</v>
      </c>
      <c r="Q636" s="72">
        <v>0.2</v>
      </c>
      <c r="R636" s="72">
        <v>0.23333333333333334</v>
      </c>
      <c r="S636" s="72">
        <v>0.3</v>
      </c>
      <c r="T636" s="72">
        <v>0.3</v>
      </c>
      <c r="U636" s="72">
        <v>0.26666666666666666</v>
      </c>
      <c r="V636" s="72">
        <v>0.13333333333333333</v>
      </c>
      <c r="W636" s="72">
        <v>0.2</v>
      </c>
      <c r="X636" s="72">
        <v>0.16666666666666666</v>
      </c>
      <c r="Y636" s="72">
        <v>0.2</v>
      </c>
      <c r="Z636" s="72">
        <v>0.2</v>
      </c>
      <c r="AA636" s="72">
        <v>0.21388888888888888</v>
      </c>
    </row>
    <row r="637" spans="1:27" ht="15.75" customHeight="1" x14ac:dyDescent="0.25">
      <c r="A637" s="72">
        <v>21201910</v>
      </c>
      <c r="B637" s="72">
        <v>52.749999999999993</v>
      </c>
      <c r="C637" s="72">
        <v>38.133333333333333</v>
      </c>
      <c r="D637" s="72">
        <v>86.133333333333326</v>
      </c>
      <c r="E637" s="72">
        <v>91.433333333333323</v>
      </c>
      <c r="F637" s="72">
        <v>119.45</v>
      </c>
      <c r="G637" s="72">
        <v>43.300000000000004</v>
      </c>
      <c r="H637" s="72">
        <v>36.299999999999997</v>
      </c>
      <c r="I637" s="72">
        <v>37.625000000000007</v>
      </c>
      <c r="J637" s="72">
        <v>42.575000000000003</v>
      </c>
      <c r="K637" s="72">
        <v>92.199999999999989</v>
      </c>
      <c r="L637" s="72">
        <v>107.82499999999999</v>
      </c>
      <c r="M637" s="72">
        <v>18.8</v>
      </c>
      <c r="N637" s="72">
        <v>47</v>
      </c>
      <c r="O637" s="72">
        <v>0.13333333333333333</v>
      </c>
      <c r="P637" s="72">
        <v>0.1</v>
      </c>
      <c r="Q637" s="72">
        <v>0.1</v>
      </c>
      <c r="R637" s="72">
        <v>0.1</v>
      </c>
      <c r="S637" s="72">
        <v>0.13333333333333333</v>
      </c>
      <c r="T637" s="72">
        <v>0.16666666666666666</v>
      </c>
      <c r="U637" s="72">
        <v>0.16666666666666666</v>
      </c>
      <c r="V637" s="72">
        <v>0.13333333333333333</v>
      </c>
      <c r="W637" s="72">
        <v>0.13333333333333333</v>
      </c>
      <c r="X637" s="72">
        <v>0.13333333333333333</v>
      </c>
      <c r="Y637" s="72">
        <v>0.13333333333333333</v>
      </c>
      <c r="Z637" s="72">
        <v>0.13333333333333333</v>
      </c>
      <c r="AA637" s="72">
        <v>0.13055555555555556</v>
      </c>
    </row>
    <row r="638" spans="1:27" ht="15.75" customHeight="1" x14ac:dyDescent="0.25">
      <c r="A638" s="72">
        <v>21201920</v>
      </c>
      <c r="B638" s="72">
        <v>59.696153846153848</v>
      </c>
      <c r="C638" s="72">
        <v>59.380769230769232</v>
      </c>
      <c r="D638" s="72">
        <v>95.99565217391303</v>
      </c>
      <c r="E638" s="72">
        <v>119.14</v>
      </c>
      <c r="F638" s="72">
        <v>106.03846153846153</v>
      </c>
      <c r="G638" s="72">
        <v>63.929629629629638</v>
      </c>
      <c r="H638" s="72">
        <v>52.233333333333334</v>
      </c>
      <c r="I638" s="72">
        <v>43.592592592592595</v>
      </c>
      <c r="J638" s="72">
        <v>50.685185185185183</v>
      </c>
      <c r="K638" s="72">
        <v>127.36923076923078</v>
      </c>
      <c r="L638" s="72">
        <v>109.36538461538466</v>
      </c>
      <c r="M638" s="72">
        <v>53.557142857142864</v>
      </c>
      <c r="N638" s="72">
        <v>314</v>
      </c>
      <c r="O638" s="72">
        <v>0.8666666666666667</v>
      </c>
      <c r="P638" s="72">
        <v>0.8666666666666667</v>
      </c>
      <c r="Q638" s="72">
        <v>0.76666666666666672</v>
      </c>
      <c r="R638" s="72">
        <v>0.83333333333333337</v>
      </c>
      <c r="S638" s="72">
        <v>0.8666666666666667</v>
      </c>
      <c r="T638" s="72">
        <v>0.9</v>
      </c>
      <c r="U638" s="72">
        <v>0.9</v>
      </c>
      <c r="V638" s="72">
        <v>0.9</v>
      </c>
      <c r="W638" s="72">
        <v>0.9</v>
      </c>
      <c r="X638" s="72">
        <v>0.8666666666666667</v>
      </c>
      <c r="Y638" s="72">
        <v>0.8666666666666667</v>
      </c>
      <c r="Z638" s="72">
        <v>0.93333333333333335</v>
      </c>
      <c r="AA638" s="72">
        <v>0.87222222222222223</v>
      </c>
    </row>
    <row r="639" spans="1:27" ht="15.75" customHeight="1" x14ac:dyDescent="0.25">
      <c r="A639" s="72">
        <v>21201960</v>
      </c>
      <c r="B639" s="72">
        <v>60.956250000000011</v>
      </c>
      <c r="C639" s="72">
        <v>61.51428571428572</v>
      </c>
      <c r="D639" s="72">
        <v>112.69375000000001</v>
      </c>
      <c r="E639" s="72">
        <v>131.91176470588235</v>
      </c>
      <c r="F639" s="72">
        <v>124.05625000000002</v>
      </c>
      <c r="G639" s="72">
        <v>57.581250000000004</v>
      </c>
      <c r="H639" s="72">
        <v>53.235714285714288</v>
      </c>
      <c r="I639" s="72">
        <v>44.728571428571435</v>
      </c>
      <c r="J639" s="72">
        <v>56.042857142857137</v>
      </c>
      <c r="K639" s="72">
        <v>130.91538461538462</v>
      </c>
      <c r="L639" s="72">
        <v>144.97142857142859</v>
      </c>
      <c r="M639" s="72">
        <v>83.771428571428572</v>
      </c>
      <c r="N639" s="72">
        <v>178</v>
      </c>
      <c r="O639" s="72">
        <v>0.53333333333333333</v>
      </c>
      <c r="P639" s="72">
        <v>0.46666666666666667</v>
      </c>
      <c r="Q639" s="72">
        <v>0.53333333333333333</v>
      </c>
      <c r="R639" s="72">
        <v>0.56666666666666665</v>
      </c>
      <c r="S639" s="72">
        <v>0.53333333333333333</v>
      </c>
      <c r="T639" s="72">
        <v>0.53333333333333333</v>
      </c>
      <c r="U639" s="72">
        <v>0.46666666666666667</v>
      </c>
      <c r="V639" s="72">
        <v>0.46666666666666667</v>
      </c>
      <c r="W639" s="72">
        <v>0.46666666666666667</v>
      </c>
      <c r="X639" s="72">
        <v>0.43333333333333335</v>
      </c>
      <c r="Y639" s="72">
        <v>0.46666666666666667</v>
      </c>
      <c r="Z639" s="72">
        <v>0.46666666666666667</v>
      </c>
      <c r="AA639" s="72">
        <v>0.49444444444444446</v>
      </c>
    </row>
    <row r="640" spans="1:27" ht="15.75" customHeight="1" x14ac:dyDescent="0.25">
      <c r="A640" s="72">
        <v>21201970</v>
      </c>
      <c r="B640" s="72">
        <v>22.514285714285712</v>
      </c>
      <c r="C640" s="72">
        <v>33.790476190476184</v>
      </c>
      <c r="D640" s="72">
        <v>57.890476190476193</v>
      </c>
      <c r="E640" s="72">
        <v>87.584210526315786</v>
      </c>
      <c r="F640" s="72">
        <v>90.110000000000014</v>
      </c>
      <c r="G640" s="72">
        <v>62.215789473684204</v>
      </c>
      <c r="H640" s="72">
        <v>45.830000000000005</v>
      </c>
      <c r="I640" s="72">
        <v>34.94444444444445</v>
      </c>
      <c r="J640" s="72">
        <v>41.8</v>
      </c>
      <c r="K640" s="72">
        <v>74.963157894736838</v>
      </c>
      <c r="L640" s="72">
        <v>67.411111111111097</v>
      </c>
      <c r="M640" s="72">
        <v>41.064705882352939</v>
      </c>
      <c r="N640" s="72">
        <v>231</v>
      </c>
      <c r="O640" s="72">
        <v>0.7</v>
      </c>
      <c r="P640" s="72">
        <v>0.7</v>
      </c>
      <c r="Q640" s="72">
        <v>0.7</v>
      </c>
      <c r="R640" s="72">
        <v>0.6333333333333333</v>
      </c>
      <c r="S640" s="72">
        <v>0.66666666666666663</v>
      </c>
      <c r="T640" s="72">
        <v>0.6333333333333333</v>
      </c>
      <c r="U640" s="72">
        <v>0.66666666666666663</v>
      </c>
      <c r="V640" s="72">
        <v>0.6</v>
      </c>
      <c r="W640" s="72">
        <v>0.6</v>
      </c>
      <c r="X640" s="72">
        <v>0.6333333333333333</v>
      </c>
      <c r="Y640" s="72">
        <v>0.6</v>
      </c>
      <c r="Z640" s="72">
        <v>0.56666666666666665</v>
      </c>
      <c r="AA640" s="72">
        <v>0.64166666666666672</v>
      </c>
    </row>
    <row r="641" spans="1:27" ht="15.75" customHeight="1" x14ac:dyDescent="0.25">
      <c r="A641" s="72">
        <v>21201980</v>
      </c>
      <c r="B641" s="72">
        <v>62.884999999999991</v>
      </c>
      <c r="C641" s="72">
        <v>76.284210526315775</v>
      </c>
      <c r="D641" s="72">
        <v>120.32666666666667</v>
      </c>
      <c r="E641" s="72">
        <v>123.66428571428571</v>
      </c>
      <c r="F641" s="72">
        <v>120.8</v>
      </c>
      <c r="G641" s="72">
        <v>105.61428571428569</v>
      </c>
      <c r="H641" s="72">
        <v>95.714285714285737</v>
      </c>
      <c r="I641" s="72">
        <v>87.841176470588238</v>
      </c>
      <c r="J641" s="72">
        <v>62.156249999999993</v>
      </c>
      <c r="K641" s="72">
        <v>122.09999999999998</v>
      </c>
      <c r="L641" s="72">
        <v>149.20624999999998</v>
      </c>
      <c r="M641" s="72">
        <v>81.317647058823525</v>
      </c>
      <c r="N641" s="72">
        <v>192</v>
      </c>
      <c r="O641" s="72">
        <v>0.66666666666666663</v>
      </c>
      <c r="P641" s="72">
        <v>0.6333333333333333</v>
      </c>
      <c r="Q641" s="72">
        <v>0.5</v>
      </c>
      <c r="R641" s="72">
        <v>0.46666666666666667</v>
      </c>
      <c r="S641" s="72">
        <v>0.5</v>
      </c>
      <c r="T641" s="72">
        <v>0.46666666666666667</v>
      </c>
      <c r="U641" s="72">
        <v>0.46666666666666667</v>
      </c>
      <c r="V641" s="72">
        <v>0.56666666666666665</v>
      </c>
      <c r="W641" s="72">
        <v>0.53333333333333333</v>
      </c>
      <c r="X641" s="72">
        <v>0.5</v>
      </c>
      <c r="Y641" s="72">
        <v>0.53333333333333333</v>
      </c>
      <c r="Z641" s="72">
        <v>0.56666666666666665</v>
      </c>
      <c r="AA641" s="72">
        <v>0.53333333333333333</v>
      </c>
    </row>
    <row r="642" spans="1:27" ht="15.75" customHeight="1" x14ac:dyDescent="0.25">
      <c r="A642" s="72">
        <v>21202000</v>
      </c>
      <c r="B642" s="72">
        <v>24.514285714285712</v>
      </c>
      <c r="C642" s="72">
        <v>50.107142857142854</v>
      </c>
      <c r="D642" s="72">
        <v>51.9</v>
      </c>
      <c r="E642" s="72">
        <v>107.10000000000001</v>
      </c>
      <c r="F642" s="72">
        <v>131.49999999999997</v>
      </c>
      <c r="G642" s="72">
        <v>139.83846153846153</v>
      </c>
      <c r="H642" s="72">
        <v>121.19090909090909</v>
      </c>
      <c r="I642" s="72">
        <v>109.91</v>
      </c>
      <c r="J642" s="72">
        <v>72.400000000000006</v>
      </c>
      <c r="K642" s="72">
        <v>98.361538461538444</v>
      </c>
      <c r="L642" s="72">
        <v>76.516666666666666</v>
      </c>
      <c r="M642" s="72">
        <v>44.045454545454554</v>
      </c>
      <c r="N642" s="72">
        <v>145</v>
      </c>
      <c r="O642" s="72">
        <v>0.46666666666666667</v>
      </c>
      <c r="P642" s="72">
        <v>0.46666666666666667</v>
      </c>
      <c r="Q642" s="72">
        <v>0.46666666666666667</v>
      </c>
      <c r="R642" s="72">
        <v>0.36666666666666664</v>
      </c>
      <c r="S642" s="72">
        <v>0.4</v>
      </c>
      <c r="T642" s="72">
        <v>0.43333333333333335</v>
      </c>
      <c r="U642" s="72">
        <v>0.36666666666666664</v>
      </c>
      <c r="V642" s="72">
        <v>0.33333333333333331</v>
      </c>
      <c r="W642" s="72">
        <v>0.33333333333333331</v>
      </c>
      <c r="X642" s="72">
        <v>0.43333333333333335</v>
      </c>
      <c r="Y642" s="72">
        <v>0.4</v>
      </c>
      <c r="Z642" s="72">
        <v>0.36666666666666664</v>
      </c>
      <c r="AA642" s="72">
        <v>0.40277777777777779</v>
      </c>
    </row>
    <row r="643" spans="1:27" ht="15.75" customHeight="1" x14ac:dyDescent="0.25">
      <c r="A643" s="72">
        <v>21202020</v>
      </c>
      <c r="B643" s="72">
        <v>75.431578947368408</v>
      </c>
      <c r="C643" s="72">
        <v>67.89500000000001</v>
      </c>
      <c r="D643" s="72">
        <v>92.626315789473693</v>
      </c>
      <c r="E643" s="72">
        <v>116.02777777777777</v>
      </c>
      <c r="F643" s="72">
        <v>104.72499999999999</v>
      </c>
      <c r="G643" s="72">
        <v>68.510000000000005</v>
      </c>
      <c r="H643" s="72">
        <v>64.477777777777789</v>
      </c>
      <c r="I643" s="72">
        <v>57.652631578947364</v>
      </c>
      <c r="J643" s="72">
        <v>61.085000000000001</v>
      </c>
      <c r="K643" s="72">
        <v>119.03157894736842</v>
      </c>
      <c r="L643" s="72">
        <v>121.56499999999998</v>
      </c>
      <c r="M643" s="72">
        <v>78.2</v>
      </c>
      <c r="N643" s="72">
        <v>232</v>
      </c>
      <c r="O643" s="72">
        <v>0.6333333333333333</v>
      </c>
      <c r="P643" s="72">
        <v>0.66666666666666663</v>
      </c>
      <c r="Q643" s="72">
        <v>0.6333333333333333</v>
      </c>
      <c r="R643" s="72">
        <v>0.6</v>
      </c>
      <c r="S643" s="72">
        <v>0.66666666666666663</v>
      </c>
      <c r="T643" s="72">
        <v>0.66666666666666663</v>
      </c>
      <c r="U643" s="72">
        <v>0.6</v>
      </c>
      <c r="V643" s="72">
        <v>0.6333333333333333</v>
      </c>
      <c r="W643" s="72">
        <v>0.66666666666666663</v>
      </c>
      <c r="X643" s="72">
        <v>0.6333333333333333</v>
      </c>
      <c r="Y643" s="72">
        <v>0.66666666666666663</v>
      </c>
      <c r="Z643" s="72">
        <v>0.66666666666666663</v>
      </c>
      <c r="AA643" s="72">
        <v>0.64444444444444449</v>
      </c>
    </row>
    <row r="644" spans="1:27" ht="15.75" customHeight="1" x14ac:dyDescent="0.25">
      <c r="A644" s="72">
        <v>21202040</v>
      </c>
      <c r="B644" s="72">
        <v>49.588235294117645</v>
      </c>
      <c r="C644" s="72">
        <v>58.575000000000003</v>
      </c>
      <c r="D644" s="72">
        <v>92.48888888888888</v>
      </c>
      <c r="E644" s="72">
        <v>110.05263157894734</v>
      </c>
      <c r="F644" s="72">
        <v>131.21111111111111</v>
      </c>
      <c r="G644" s="72">
        <v>138.83684210526317</v>
      </c>
      <c r="H644" s="72">
        <v>147.72105263157897</v>
      </c>
      <c r="I644" s="72">
        <v>113.19444444444444</v>
      </c>
      <c r="J644" s="72">
        <v>72.487499999999997</v>
      </c>
      <c r="K644" s="72">
        <v>94.664705882352933</v>
      </c>
      <c r="L644" s="72">
        <v>121.24117647058823</v>
      </c>
      <c r="M644" s="72">
        <v>60.58124999999999</v>
      </c>
      <c r="N644" s="72">
        <v>214</v>
      </c>
      <c r="O644" s="72">
        <v>0.56666666666666665</v>
      </c>
      <c r="P644" s="72">
        <v>0.66666666666666663</v>
      </c>
      <c r="Q644" s="72">
        <v>0.6</v>
      </c>
      <c r="R644" s="72">
        <v>0.6333333333333333</v>
      </c>
      <c r="S644" s="72">
        <v>0.6</v>
      </c>
      <c r="T644" s="72">
        <v>0.6333333333333333</v>
      </c>
      <c r="U644" s="72">
        <v>0.6333333333333333</v>
      </c>
      <c r="V644" s="72">
        <v>0.6</v>
      </c>
      <c r="W644" s="72">
        <v>0.53333333333333333</v>
      </c>
      <c r="X644" s="72">
        <v>0.56666666666666665</v>
      </c>
      <c r="Y644" s="72">
        <v>0.56666666666666665</v>
      </c>
      <c r="Z644" s="72">
        <v>0.53333333333333333</v>
      </c>
      <c r="AA644" s="72">
        <v>0.59444444444444444</v>
      </c>
    </row>
    <row r="645" spans="1:27" ht="15.75" customHeight="1" x14ac:dyDescent="0.25">
      <c r="A645" s="72">
        <v>21202050</v>
      </c>
      <c r="B645" s="72">
        <v>21.27</v>
      </c>
      <c r="C645" s="72">
        <v>36.67</v>
      </c>
      <c r="D645" s="72">
        <v>62.578947368421055</v>
      </c>
      <c r="E645" s="72">
        <v>82.005263157894746</v>
      </c>
      <c r="F645" s="72">
        <v>98.673684210526332</v>
      </c>
      <c r="G645" s="72">
        <v>62.921052631578945</v>
      </c>
      <c r="H645" s="72">
        <v>54.321052631578958</v>
      </c>
      <c r="I645" s="72">
        <v>46.857894736842105</v>
      </c>
      <c r="J645" s="72">
        <v>50.930000000000007</v>
      </c>
      <c r="K645" s="72">
        <v>88.19</v>
      </c>
      <c r="L645" s="72">
        <v>78.71764705882353</v>
      </c>
      <c r="M645" s="72">
        <v>36.76111111111112</v>
      </c>
      <c r="N645" s="72">
        <v>229</v>
      </c>
      <c r="O645" s="72">
        <v>0.66666666666666663</v>
      </c>
      <c r="P645" s="72">
        <v>0.66666666666666663</v>
      </c>
      <c r="Q645" s="72">
        <v>0.6333333333333333</v>
      </c>
      <c r="R645" s="72">
        <v>0.6333333333333333</v>
      </c>
      <c r="S645" s="72">
        <v>0.6333333333333333</v>
      </c>
      <c r="T645" s="72">
        <v>0.6333333333333333</v>
      </c>
      <c r="U645" s="72">
        <v>0.6333333333333333</v>
      </c>
      <c r="V645" s="72">
        <v>0.6333333333333333</v>
      </c>
      <c r="W645" s="72">
        <v>0.66666666666666663</v>
      </c>
      <c r="X645" s="72">
        <v>0.66666666666666663</v>
      </c>
      <c r="Y645" s="72">
        <v>0.56666666666666665</v>
      </c>
      <c r="Z645" s="72">
        <v>0.6</v>
      </c>
      <c r="AA645" s="72">
        <v>0.63611111111111107</v>
      </c>
    </row>
    <row r="646" spans="1:27" ht="15.75" customHeight="1" x14ac:dyDescent="0.25">
      <c r="A646" s="72">
        <v>21202070</v>
      </c>
      <c r="B646" s="72">
        <v>22.257142857142856</v>
      </c>
      <c r="C646" s="72">
        <v>41.17619047619047</v>
      </c>
      <c r="D646" s="72">
        <v>72.752380952380946</v>
      </c>
      <c r="E646" s="72">
        <v>93.1</v>
      </c>
      <c r="F646" s="72">
        <v>96.352631578947353</v>
      </c>
      <c r="G646" s="72">
        <v>69.120000000000019</v>
      </c>
      <c r="H646" s="72">
        <v>41.27</v>
      </c>
      <c r="I646" s="72">
        <v>39.477777777777774</v>
      </c>
      <c r="J646" s="72">
        <v>49.794444444444444</v>
      </c>
      <c r="K646" s="72">
        <v>89.70526315789472</v>
      </c>
      <c r="L646" s="72">
        <v>87.47999999999999</v>
      </c>
      <c r="M646" s="72">
        <v>45.889473684210522</v>
      </c>
      <c r="N646" s="72">
        <v>236</v>
      </c>
      <c r="O646" s="72">
        <v>0.7</v>
      </c>
      <c r="P646" s="72">
        <v>0.7</v>
      </c>
      <c r="Q646" s="72">
        <v>0.7</v>
      </c>
      <c r="R646" s="72">
        <v>0.66666666666666663</v>
      </c>
      <c r="S646" s="72">
        <v>0.6333333333333333</v>
      </c>
      <c r="T646" s="72">
        <v>0.66666666666666663</v>
      </c>
      <c r="U646" s="72">
        <v>0.66666666666666663</v>
      </c>
      <c r="V646" s="72">
        <v>0.6</v>
      </c>
      <c r="W646" s="72">
        <v>0.6</v>
      </c>
      <c r="X646" s="72">
        <v>0.6333333333333333</v>
      </c>
      <c r="Y646" s="72">
        <v>0.66666666666666663</v>
      </c>
      <c r="Z646" s="72">
        <v>0.6333333333333333</v>
      </c>
      <c r="AA646" s="72">
        <v>0.65555555555555556</v>
      </c>
    </row>
    <row r="647" spans="1:27" ht="15.75" customHeight="1" x14ac:dyDescent="0.25">
      <c r="A647" s="72">
        <v>21202080</v>
      </c>
      <c r="B647" s="72">
        <v>41.784210526315796</v>
      </c>
      <c r="C647" s="72">
        <v>63.068421052631578</v>
      </c>
      <c r="D647" s="72">
        <v>91.489473684210523</v>
      </c>
      <c r="E647" s="72">
        <v>98.631578947368411</v>
      </c>
      <c r="F647" s="72">
        <v>98.759999999999977</v>
      </c>
      <c r="G647" s="72">
        <v>56.305263157894736</v>
      </c>
      <c r="H647" s="72">
        <v>48.56666666666667</v>
      </c>
      <c r="I647" s="72">
        <v>46</v>
      </c>
      <c r="J647" s="72">
        <v>59.959999999999994</v>
      </c>
      <c r="K647" s="72">
        <v>107.49473684210524</v>
      </c>
      <c r="L647" s="72">
        <v>104.39473684210526</v>
      </c>
      <c r="M647" s="72">
        <v>54.20000000000001</v>
      </c>
      <c r="N647" s="72">
        <v>229</v>
      </c>
      <c r="O647" s="72">
        <v>0.6333333333333333</v>
      </c>
      <c r="P647" s="72">
        <v>0.6333333333333333</v>
      </c>
      <c r="Q647" s="72">
        <v>0.6333333333333333</v>
      </c>
      <c r="R647" s="72">
        <v>0.6333333333333333</v>
      </c>
      <c r="S647" s="72">
        <v>0.66666666666666663</v>
      </c>
      <c r="T647" s="72">
        <v>0.6333333333333333</v>
      </c>
      <c r="U647" s="72">
        <v>0.6</v>
      </c>
      <c r="V647" s="72">
        <v>0.6333333333333333</v>
      </c>
      <c r="W647" s="72">
        <v>0.66666666666666663</v>
      </c>
      <c r="X647" s="72">
        <v>0.6333333333333333</v>
      </c>
      <c r="Y647" s="72">
        <v>0.6333333333333333</v>
      </c>
      <c r="Z647" s="72">
        <v>0.6333333333333333</v>
      </c>
      <c r="AA647" s="72">
        <v>0.63611111111111107</v>
      </c>
    </row>
    <row r="648" spans="1:27" ht="15.75" customHeight="1" x14ac:dyDescent="0.25">
      <c r="A648" s="72">
        <v>21202100</v>
      </c>
      <c r="B648" s="72">
        <v>19.733333333333334</v>
      </c>
      <c r="C648" s="72">
        <v>51.233333333333327</v>
      </c>
      <c r="D648" s="72">
        <v>93.050000000000011</v>
      </c>
      <c r="E648" s="72">
        <v>154.75</v>
      </c>
      <c r="F648" s="72">
        <v>146.9</v>
      </c>
      <c r="G648" s="72">
        <v>183.89999999999998</v>
      </c>
      <c r="H648" s="72">
        <v>156.35</v>
      </c>
      <c r="I648" s="72">
        <v>114.59999999999997</v>
      </c>
      <c r="J648" s="72">
        <v>83.6</v>
      </c>
      <c r="K648" s="72">
        <v>129.99999999999997</v>
      </c>
      <c r="L648" s="72">
        <v>78.199999999999989</v>
      </c>
      <c r="M648" s="72">
        <v>67.59999999999998</v>
      </c>
      <c r="N648" s="72">
        <v>28</v>
      </c>
      <c r="O648" s="72">
        <v>0.1</v>
      </c>
      <c r="P648" s="72">
        <v>0.1</v>
      </c>
      <c r="Q648" s="72">
        <v>6.6666666666666666E-2</v>
      </c>
      <c r="R648" s="72">
        <v>6.6666666666666666E-2</v>
      </c>
      <c r="S648" s="72">
        <v>0.1</v>
      </c>
      <c r="T648" s="72">
        <v>6.6666666666666666E-2</v>
      </c>
      <c r="U648" s="72">
        <v>6.6666666666666666E-2</v>
      </c>
      <c r="V648" s="72">
        <v>6.6666666666666666E-2</v>
      </c>
      <c r="W648" s="72">
        <v>6.6666666666666666E-2</v>
      </c>
      <c r="X648" s="72">
        <v>6.6666666666666666E-2</v>
      </c>
      <c r="Y648" s="72">
        <v>6.6666666666666666E-2</v>
      </c>
      <c r="Z648" s="72">
        <v>0.1</v>
      </c>
      <c r="AA648" s="72">
        <v>7.7777777777777779E-2</v>
      </c>
    </row>
    <row r="649" spans="1:27" ht="15.75" customHeight="1" x14ac:dyDescent="0.25">
      <c r="A649" s="72">
        <v>21202110</v>
      </c>
      <c r="B649" s="72">
        <v>16.528571428571432</v>
      </c>
      <c r="C649" s="72">
        <v>26.515000000000004</v>
      </c>
      <c r="D649" s="72">
        <v>50.919047619047618</v>
      </c>
      <c r="E649" s="72">
        <v>75.13</v>
      </c>
      <c r="F649" s="72">
        <v>70.170000000000016</v>
      </c>
      <c r="G649" s="72">
        <v>48.684999999999995</v>
      </c>
      <c r="H649" s="72">
        <v>35.821052631578958</v>
      </c>
      <c r="I649" s="72">
        <v>26.780000000000008</v>
      </c>
      <c r="J649" s="72">
        <v>42.714999999999996</v>
      </c>
      <c r="K649" s="72">
        <v>66.964999999999989</v>
      </c>
      <c r="L649" s="72">
        <v>58.045000000000016</v>
      </c>
      <c r="M649" s="72">
        <v>39.394999999999996</v>
      </c>
      <c r="N649" s="72">
        <v>241</v>
      </c>
      <c r="O649" s="72">
        <v>0.7</v>
      </c>
      <c r="P649" s="72">
        <v>0.66666666666666663</v>
      </c>
      <c r="Q649" s="72">
        <v>0.7</v>
      </c>
      <c r="R649" s="72">
        <v>0.66666666666666663</v>
      </c>
      <c r="S649" s="72">
        <v>0.66666666666666663</v>
      </c>
      <c r="T649" s="72">
        <v>0.66666666666666663</v>
      </c>
      <c r="U649" s="72">
        <v>0.6333333333333333</v>
      </c>
      <c r="V649" s="72">
        <v>0.66666666666666663</v>
      </c>
      <c r="W649" s="72">
        <v>0.66666666666666663</v>
      </c>
      <c r="X649" s="72">
        <v>0.66666666666666663</v>
      </c>
      <c r="Y649" s="72">
        <v>0.66666666666666663</v>
      </c>
      <c r="Z649" s="72">
        <v>0.66666666666666663</v>
      </c>
      <c r="AA649" s="72">
        <v>0.6694444444444444</v>
      </c>
    </row>
    <row r="650" spans="1:27" ht="15.75" customHeight="1" x14ac:dyDescent="0.25">
      <c r="A650" s="72">
        <v>21202120</v>
      </c>
      <c r="B650" s="72">
        <v>25.431578947368418</v>
      </c>
      <c r="C650" s="72">
        <v>44.010000000000005</v>
      </c>
      <c r="D650" s="72">
        <v>81.094999999999999</v>
      </c>
      <c r="E650" s="72">
        <v>102.97142857142858</v>
      </c>
      <c r="F650" s="72">
        <v>97.644999999999996</v>
      </c>
      <c r="G650" s="72">
        <v>64.00500000000001</v>
      </c>
      <c r="H650" s="72">
        <v>45.374999999999993</v>
      </c>
      <c r="I650" s="72">
        <v>39.821052631578951</v>
      </c>
      <c r="J650" s="72">
        <v>53.880000000000017</v>
      </c>
      <c r="K650" s="72">
        <v>92.888888888888872</v>
      </c>
      <c r="L650" s="72">
        <v>98.004999999999995</v>
      </c>
      <c r="M650" s="72">
        <v>60.854999999999997</v>
      </c>
      <c r="N650" s="72">
        <v>237</v>
      </c>
      <c r="O650" s="72">
        <v>0.6333333333333333</v>
      </c>
      <c r="P650" s="72">
        <v>0.66666666666666663</v>
      </c>
      <c r="Q650" s="72">
        <v>0.66666666666666663</v>
      </c>
      <c r="R650" s="72">
        <v>0.7</v>
      </c>
      <c r="S650" s="72">
        <v>0.66666666666666663</v>
      </c>
      <c r="T650" s="72">
        <v>0.66666666666666663</v>
      </c>
      <c r="U650" s="72">
        <v>0.66666666666666663</v>
      </c>
      <c r="V650" s="72">
        <v>0.6333333333333333</v>
      </c>
      <c r="W650" s="72">
        <v>0.66666666666666663</v>
      </c>
      <c r="X650" s="72">
        <v>0.6</v>
      </c>
      <c r="Y650" s="72">
        <v>0.66666666666666663</v>
      </c>
      <c r="Z650" s="72">
        <v>0.66666666666666663</v>
      </c>
      <c r="AA650" s="72">
        <v>0.65833333333333333</v>
      </c>
    </row>
    <row r="651" spans="1:27" ht="15.75" customHeight="1" x14ac:dyDescent="0.25">
      <c r="A651" s="72">
        <v>21202130</v>
      </c>
      <c r="B651" s="72">
        <v>16.95</v>
      </c>
      <c r="C651" s="72">
        <v>102.34999999999998</v>
      </c>
      <c r="D651" s="72">
        <v>155.6</v>
      </c>
      <c r="E651" s="72">
        <v>220.99999999999991</v>
      </c>
      <c r="F651" s="72">
        <v>198.09999999999997</v>
      </c>
      <c r="G651" s="72">
        <v>96.75</v>
      </c>
      <c r="H651" s="72">
        <v>128.05000000000001</v>
      </c>
      <c r="I651" s="72">
        <v>65.850000000000009</v>
      </c>
      <c r="J651" s="72">
        <v>102</v>
      </c>
      <c r="K651" s="72">
        <v>135.9</v>
      </c>
      <c r="L651" s="72">
        <v>261.39999999999998</v>
      </c>
      <c r="M651" s="72">
        <v>66.300000000000011</v>
      </c>
      <c r="N651" s="72">
        <v>18</v>
      </c>
      <c r="O651" s="72">
        <v>6.6666666666666666E-2</v>
      </c>
      <c r="P651" s="72">
        <v>6.6666666666666666E-2</v>
      </c>
      <c r="Q651" s="72">
        <v>3.3333333333333333E-2</v>
      </c>
      <c r="R651" s="72">
        <v>3.3333333333333333E-2</v>
      </c>
      <c r="S651" s="72">
        <v>6.6666666666666666E-2</v>
      </c>
      <c r="T651" s="72">
        <v>6.6666666666666666E-2</v>
      </c>
      <c r="U651" s="72">
        <v>6.6666666666666666E-2</v>
      </c>
      <c r="V651" s="72">
        <v>6.6666666666666666E-2</v>
      </c>
      <c r="W651" s="72">
        <v>3.3333333333333333E-2</v>
      </c>
      <c r="X651" s="72">
        <v>3.3333333333333333E-2</v>
      </c>
      <c r="Y651" s="72">
        <v>3.3333333333333333E-2</v>
      </c>
      <c r="Z651" s="72">
        <v>3.3333333333333333E-2</v>
      </c>
      <c r="AA651" s="72">
        <v>0.05</v>
      </c>
    </row>
    <row r="652" spans="1:27" ht="15.75" customHeight="1" x14ac:dyDescent="0.25">
      <c r="A652" s="72">
        <v>21202160</v>
      </c>
      <c r="B652" s="72">
        <v>97.741666666666674</v>
      </c>
      <c r="C652" s="72">
        <v>161.84615384615381</v>
      </c>
      <c r="D652" s="72">
        <v>191.30769230769232</v>
      </c>
      <c r="E652" s="72">
        <v>200.28461538461534</v>
      </c>
      <c r="F652" s="72">
        <v>188.03846153846158</v>
      </c>
      <c r="G652" s="72">
        <v>83.784615384615364</v>
      </c>
      <c r="H652" s="72">
        <v>73.708333333333329</v>
      </c>
      <c r="I652" s="72">
        <v>75.779999999999987</v>
      </c>
      <c r="J652" s="72">
        <v>85.571428571428555</v>
      </c>
      <c r="K652" s="72">
        <v>249.81428571428577</v>
      </c>
      <c r="L652" s="72">
        <v>254.19333333333336</v>
      </c>
      <c r="M652" s="72">
        <v>141.51333333333332</v>
      </c>
      <c r="N652" s="72">
        <v>162</v>
      </c>
      <c r="O652" s="72">
        <v>0.4</v>
      </c>
      <c r="P652" s="72">
        <v>0.43333333333333335</v>
      </c>
      <c r="Q652" s="72">
        <v>0.43333333333333335</v>
      </c>
      <c r="R652" s="72">
        <v>0.43333333333333335</v>
      </c>
      <c r="S652" s="72">
        <v>0.43333333333333335</v>
      </c>
      <c r="T652" s="72">
        <v>0.43333333333333335</v>
      </c>
      <c r="U652" s="72">
        <v>0.4</v>
      </c>
      <c r="V652" s="72">
        <v>0.5</v>
      </c>
      <c r="W652" s="72">
        <v>0.46666666666666667</v>
      </c>
      <c r="X652" s="72">
        <v>0.46666666666666667</v>
      </c>
      <c r="Y652" s="72">
        <v>0.5</v>
      </c>
      <c r="Z652" s="72">
        <v>0.5</v>
      </c>
      <c r="AA652" s="72">
        <v>0.45</v>
      </c>
    </row>
    <row r="653" spans="1:27" ht="15.75" customHeight="1" x14ac:dyDescent="0.25">
      <c r="A653" s="72">
        <v>21202280</v>
      </c>
      <c r="B653" s="72">
        <v>27.366666666666664</v>
      </c>
      <c r="C653" s="72">
        <v>54.9</v>
      </c>
      <c r="D653" s="72">
        <v>138.23333333333335</v>
      </c>
      <c r="E653" s="72">
        <v>131.66666666666666</v>
      </c>
      <c r="F653" s="72">
        <v>184.29999999999995</v>
      </c>
      <c r="G653" s="72">
        <v>70.600000000000009</v>
      </c>
      <c r="H653" s="72">
        <v>36.06666666666667</v>
      </c>
      <c r="I653" s="72">
        <v>59.8</v>
      </c>
      <c r="J653" s="72">
        <v>70.125</v>
      </c>
      <c r="K653" s="72">
        <v>90.266666666666666</v>
      </c>
      <c r="L653" s="72">
        <v>146.33333333333334</v>
      </c>
      <c r="M653" s="72">
        <v>51.42</v>
      </c>
      <c r="N653" s="72">
        <v>38</v>
      </c>
      <c r="O653" s="72">
        <v>0.1</v>
      </c>
      <c r="P653" s="72">
        <v>0.1</v>
      </c>
      <c r="Q653" s="72">
        <v>0.1</v>
      </c>
      <c r="R653" s="72">
        <v>0.1</v>
      </c>
      <c r="S653" s="72">
        <v>0.1</v>
      </c>
      <c r="T653" s="72">
        <v>0.1</v>
      </c>
      <c r="U653" s="72">
        <v>0.1</v>
      </c>
      <c r="V653" s="72">
        <v>6.6666666666666666E-2</v>
      </c>
      <c r="W653" s="72">
        <v>0.13333333333333333</v>
      </c>
      <c r="X653" s="72">
        <v>0.1</v>
      </c>
      <c r="Y653" s="72">
        <v>0.1</v>
      </c>
      <c r="Z653" s="72">
        <v>0.16666666666666666</v>
      </c>
      <c r="AA653" s="72">
        <v>0.10555555555555556</v>
      </c>
    </row>
    <row r="654" spans="1:27" ht="15.75" customHeight="1" x14ac:dyDescent="0.25">
      <c r="A654" s="72">
        <v>2120500135</v>
      </c>
      <c r="B654" s="72" t="s">
        <v>2054</v>
      </c>
      <c r="C654" s="72" t="s">
        <v>2054</v>
      </c>
      <c r="D654" s="72" t="s">
        <v>2054</v>
      </c>
      <c r="E654" s="72" t="s">
        <v>2054</v>
      </c>
      <c r="F654" s="72" t="s">
        <v>2054</v>
      </c>
      <c r="G654" s="72" t="s">
        <v>2054</v>
      </c>
      <c r="H654" s="72" t="s">
        <v>2054</v>
      </c>
      <c r="I654" s="72" t="s">
        <v>2054</v>
      </c>
      <c r="J654" s="72" t="s">
        <v>2054</v>
      </c>
      <c r="K654" s="72" t="s">
        <v>2054</v>
      </c>
      <c r="L654" s="72" t="s">
        <v>2054</v>
      </c>
      <c r="M654" s="72">
        <v>13</v>
      </c>
      <c r="N654" s="72">
        <v>1</v>
      </c>
      <c r="O654" s="72">
        <v>0</v>
      </c>
      <c r="P654" s="72">
        <v>0</v>
      </c>
      <c r="Q654" s="72">
        <v>0</v>
      </c>
      <c r="R654" s="72">
        <v>0</v>
      </c>
      <c r="S654" s="72">
        <v>0</v>
      </c>
      <c r="T654" s="72">
        <v>0</v>
      </c>
      <c r="U654" s="72">
        <v>0</v>
      </c>
      <c r="V654" s="72">
        <v>0</v>
      </c>
      <c r="W654" s="72">
        <v>0</v>
      </c>
      <c r="X654" s="72">
        <v>0</v>
      </c>
      <c r="Y654" s="72">
        <v>0</v>
      </c>
      <c r="Z654" s="72">
        <v>3.3333333333333333E-2</v>
      </c>
      <c r="AA654" s="72">
        <v>2.7777777777777779E-3</v>
      </c>
    </row>
    <row r="655" spans="1:27" ht="15.75" customHeight="1" x14ac:dyDescent="0.25">
      <c r="A655" s="72">
        <v>21205010</v>
      </c>
      <c r="B655" s="72">
        <v>81.150000000000006</v>
      </c>
      <c r="C655" s="72">
        <v>86.15</v>
      </c>
      <c r="D655" s="72">
        <v>64.7</v>
      </c>
      <c r="E655" s="72">
        <v>197.14999999999998</v>
      </c>
      <c r="F655" s="72">
        <v>75.766666666666666</v>
      </c>
      <c r="G655" s="72">
        <v>36.050000000000004</v>
      </c>
      <c r="H655" s="72">
        <v>49.6</v>
      </c>
      <c r="I655" s="72" t="s">
        <v>2054</v>
      </c>
      <c r="J655" s="72" t="s">
        <v>2054</v>
      </c>
      <c r="K655" s="72" t="s">
        <v>2054</v>
      </c>
      <c r="L655" s="72">
        <v>260.99999999999994</v>
      </c>
      <c r="M655" s="72">
        <v>134.30000000000001</v>
      </c>
      <c r="N655" s="72">
        <v>16</v>
      </c>
      <c r="O655" s="72">
        <v>6.6666666666666666E-2</v>
      </c>
      <c r="P655" s="72">
        <v>6.6666666666666666E-2</v>
      </c>
      <c r="Q655" s="72">
        <v>6.6666666666666666E-2</v>
      </c>
      <c r="R655" s="72">
        <v>6.6666666666666666E-2</v>
      </c>
      <c r="S655" s="72">
        <v>0.1</v>
      </c>
      <c r="T655" s="72">
        <v>6.6666666666666666E-2</v>
      </c>
      <c r="U655" s="72">
        <v>3.3333333333333333E-2</v>
      </c>
      <c r="V655" s="72">
        <v>0</v>
      </c>
      <c r="W655" s="72">
        <v>0</v>
      </c>
      <c r="X655" s="72">
        <v>0</v>
      </c>
      <c r="Y655" s="72">
        <v>3.3333333333333333E-2</v>
      </c>
      <c r="Z655" s="72">
        <v>3.3333333333333333E-2</v>
      </c>
      <c r="AA655" s="72">
        <v>4.4444444444444446E-2</v>
      </c>
    </row>
    <row r="656" spans="1:27" ht="15.75" customHeight="1" x14ac:dyDescent="0.25">
      <c r="A656" s="72">
        <v>21205012</v>
      </c>
      <c r="B656" s="72">
        <v>62.500000000000007</v>
      </c>
      <c r="C656" s="72">
        <v>79.36666666666666</v>
      </c>
      <c r="D656" s="72">
        <v>102.01428571428571</v>
      </c>
      <c r="E656" s="72">
        <v>114.97692307692306</v>
      </c>
      <c r="F656" s="72">
        <v>103.92142857142858</v>
      </c>
      <c r="G656" s="72">
        <v>54.493333333333339</v>
      </c>
      <c r="H656" s="72">
        <v>44.316666666666663</v>
      </c>
      <c r="I656" s="72">
        <v>43.988888888888901</v>
      </c>
      <c r="J656" s="72">
        <v>68.638461538461542</v>
      </c>
      <c r="K656" s="72">
        <v>106.86923076923077</v>
      </c>
      <c r="L656" s="72">
        <v>141.80833333333337</v>
      </c>
      <c r="M656" s="72">
        <v>80.453846153846158</v>
      </c>
      <c r="N656" s="72">
        <v>158</v>
      </c>
      <c r="O656" s="72">
        <v>0.5</v>
      </c>
      <c r="P656" s="72">
        <v>0.5</v>
      </c>
      <c r="Q656" s="72">
        <v>0.46666666666666667</v>
      </c>
      <c r="R656" s="72">
        <v>0.43333333333333335</v>
      </c>
      <c r="S656" s="72">
        <v>0.46666666666666667</v>
      </c>
      <c r="T656" s="72">
        <v>0.5</v>
      </c>
      <c r="U656" s="72">
        <v>0.4</v>
      </c>
      <c r="V656" s="72">
        <v>0.3</v>
      </c>
      <c r="W656" s="72">
        <v>0.43333333333333335</v>
      </c>
      <c r="X656" s="72">
        <v>0.43333333333333335</v>
      </c>
      <c r="Y656" s="72">
        <v>0.4</v>
      </c>
      <c r="Z656" s="72">
        <v>0.43333333333333335</v>
      </c>
      <c r="AA656" s="72">
        <v>0.43888888888888888</v>
      </c>
    </row>
    <row r="657" spans="1:27" ht="15.75" customHeight="1" x14ac:dyDescent="0.25">
      <c r="A657" s="72">
        <v>21205013</v>
      </c>
      <c r="B657" s="72">
        <v>81.150000000000006</v>
      </c>
      <c r="C657" s="72">
        <v>86.15</v>
      </c>
      <c r="D657" s="72">
        <v>64.7</v>
      </c>
      <c r="E657" s="72">
        <v>197.14999999999998</v>
      </c>
      <c r="F657" s="72">
        <v>75.766666666666666</v>
      </c>
      <c r="G657" s="72">
        <v>36.050000000000004</v>
      </c>
      <c r="H657" s="72">
        <v>49.6</v>
      </c>
      <c r="I657" s="72" t="s">
        <v>2054</v>
      </c>
      <c r="J657" s="72" t="s">
        <v>2054</v>
      </c>
      <c r="K657" s="72" t="s">
        <v>2054</v>
      </c>
      <c r="L657" s="72">
        <v>260.99999999999994</v>
      </c>
      <c r="M657" s="72">
        <v>134.30000000000001</v>
      </c>
      <c r="N657" s="72">
        <v>16</v>
      </c>
      <c r="O657" s="72">
        <v>6.6666666666666666E-2</v>
      </c>
      <c r="P657" s="72">
        <v>6.6666666666666666E-2</v>
      </c>
      <c r="Q657" s="72">
        <v>6.6666666666666666E-2</v>
      </c>
      <c r="R657" s="72">
        <v>6.6666666666666666E-2</v>
      </c>
      <c r="S657" s="72">
        <v>0.1</v>
      </c>
      <c r="T657" s="72">
        <v>6.6666666666666666E-2</v>
      </c>
      <c r="U657" s="72">
        <v>3.3333333333333333E-2</v>
      </c>
      <c r="V657" s="72">
        <v>0</v>
      </c>
      <c r="W657" s="72">
        <v>0</v>
      </c>
      <c r="X657" s="72">
        <v>0</v>
      </c>
      <c r="Y657" s="72">
        <v>3.3333333333333333E-2</v>
      </c>
      <c r="Z657" s="72">
        <v>3.3333333333333333E-2</v>
      </c>
      <c r="AA657" s="72">
        <v>4.4444444444444446E-2</v>
      </c>
    </row>
    <row r="658" spans="1:27" ht="15.75" customHeight="1" x14ac:dyDescent="0.25">
      <c r="A658" s="72">
        <v>21205040</v>
      </c>
      <c r="B658" s="72">
        <v>107.10000000000001</v>
      </c>
      <c r="C658" s="72" t="s">
        <v>2054</v>
      </c>
      <c r="D658" s="72" t="s">
        <v>2054</v>
      </c>
      <c r="E658" s="72" t="s">
        <v>2054</v>
      </c>
      <c r="F658" s="72">
        <v>256.70000000000005</v>
      </c>
      <c r="G658" s="72" t="s">
        <v>2054</v>
      </c>
      <c r="H658" s="72" t="s">
        <v>2054</v>
      </c>
      <c r="I658" s="72" t="s">
        <v>2054</v>
      </c>
      <c r="J658" s="72" t="s">
        <v>2054</v>
      </c>
      <c r="K658" s="72">
        <v>131.20000000000002</v>
      </c>
      <c r="L658" s="72">
        <v>175.50000000000003</v>
      </c>
      <c r="M658" s="72">
        <v>136.00000000000003</v>
      </c>
      <c r="N658" s="72">
        <v>5</v>
      </c>
      <c r="O658" s="72">
        <v>3.3333333333333333E-2</v>
      </c>
      <c r="P658" s="72">
        <v>0</v>
      </c>
      <c r="Q658" s="72">
        <v>0</v>
      </c>
      <c r="R658" s="72">
        <v>0</v>
      </c>
      <c r="S658" s="72">
        <v>3.3333333333333333E-2</v>
      </c>
      <c r="T658" s="72">
        <v>0</v>
      </c>
      <c r="U658" s="72">
        <v>0</v>
      </c>
      <c r="V658" s="72">
        <v>0</v>
      </c>
      <c r="W658" s="72">
        <v>0</v>
      </c>
      <c r="X658" s="72">
        <v>3.3333333333333333E-2</v>
      </c>
      <c r="Y658" s="72">
        <v>3.3333333333333333E-2</v>
      </c>
      <c r="Z658" s="72">
        <v>3.3333333333333333E-2</v>
      </c>
      <c r="AA658" s="72">
        <v>1.3888888888888888E-2</v>
      </c>
    </row>
    <row r="659" spans="1:27" ht="15.75" customHeight="1" x14ac:dyDescent="0.25">
      <c r="A659" s="72">
        <v>21205070</v>
      </c>
      <c r="B659" s="72">
        <v>176.80000000000004</v>
      </c>
      <c r="C659" s="72">
        <v>202.59999999999997</v>
      </c>
      <c r="D659" s="72">
        <v>119.1</v>
      </c>
      <c r="E659" s="72">
        <v>262.39999999999998</v>
      </c>
      <c r="F659" s="72">
        <v>103.19999999999999</v>
      </c>
      <c r="G659" s="72">
        <v>198.8</v>
      </c>
      <c r="H659" s="72">
        <v>2.3000000000000003</v>
      </c>
      <c r="I659" s="72">
        <v>9.6999999999999993</v>
      </c>
      <c r="J659" s="72">
        <v>127.8</v>
      </c>
      <c r="K659" s="72" t="s">
        <v>2054</v>
      </c>
      <c r="L659" s="72">
        <v>155.9</v>
      </c>
      <c r="M659" s="72">
        <v>5.4</v>
      </c>
      <c r="N659" s="72">
        <v>11</v>
      </c>
      <c r="O659" s="72">
        <v>3.3333333333333333E-2</v>
      </c>
      <c r="P659" s="72">
        <v>3.3333333333333333E-2</v>
      </c>
      <c r="Q659" s="72">
        <v>3.3333333333333333E-2</v>
      </c>
      <c r="R659" s="72">
        <v>3.3333333333333333E-2</v>
      </c>
      <c r="S659" s="72">
        <v>3.3333333333333333E-2</v>
      </c>
      <c r="T659" s="72">
        <v>3.3333333333333333E-2</v>
      </c>
      <c r="U659" s="72">
        <v>3.3333333333333333E-2</v>
      </c>
      <c r="V659" s="72">
        <v>3.3333333333333333E-2</v>
      </c>
      <c r="W659" s="72">
        <v>3.3333333333333333E-2</v>
      </c>
      <c r="X659" s="72">
        <v>0</v>
      </c>
      <c r="Y659" s="72">
        <v>3.3333333333333333E-2</v>
      </c>
      <c r="Z659" s="72">
        <v>3.3333333333333333E-2</v>
      </c>
      <c r="AA659" s="72">
        <v>3.0555555555555555E-2</v>
      </c>
    </row>
    <row r="660" spans="1:27" ht="15.75" customHeight="1" x14ac:dyDescent="0.25">
      <c r="A660" s="72">
        <v>21205090</v>
      </c>
      <c r="B660" s="72">
        <v>7.5</v>
      </c>
      <c r="C660" s="72">
        <v>25.099999999999998</v>
      </c>
      <c r="D660" s="72">
        <v>63.233333333333341</v>
      </c>
      <c r="E660" s="72">
        <v>107.7</v>
      </c>
      <c r="F660" s="72">
        <v>135.86666666666667</v>
      </c>
      <c r="G660" s="72">
        <v>141.36666666666667</v>
      </c>
      <c r="H660" s="72">
        <v>110.63333333333333</v>
      </c>
      <c r="I660" s="72">
        <v>74.266666666666652</v>
      </c>
      <c r="J660" s="72">
        <v>116.46666666666665</v>
      </c>
      <c r="K660" s="72">
        <v>96</v>
      </c>
      <c r="L660" s="72">
        <v>85.000000000000014</v>
      </c>
      <c r="M660" s="72">
        <v>40.033333333333339</v>
      </c>
      <c r="N660" s="72">
        <v>34</v>
      </c>
      <c r="O660" s="72">
        <v>6.6666666666666666E-2</v>
      </c>
      <c r="P660" s="72">
        <v>6.6666666666666666E-2</v>
      </c>
      <c r="Q660" s="72">
        <v>0.1</v>
      </c>
      <c r="R660" s="72">
        <v>0.1</v>
      </c>
      <c r="S660" s="72">
        <v>0.1</v>
      </c>
      <c r="T660" s="72">
        <v>0.1</v>
      </c>
      <c r="U660" s="72">
        <v>0.1</v>
      </c>
      <c r="V660" s="72">
        <v>0.1</v>
      </c>
      <c r="W660" s="72">
        <v>0.1</v>
      </c>
      <c r="X660" s="72">
        <v>0.1</v>
      </c>
      <c r="Y660" s="72">
        <v>0.1</v>
      </c>
      <c r="Z660" s="72">
        <v>0.1</v>
      </c>
      <c r="AA660" s="72">
        <v>9.4444444444444442E-2</v>
      </c>
    </row>
    <row r="661" spans="1:27" ht="15.75" customHeight="1" x14ac:dyDescent="0.25">
      <c r="A661" s="72">
        <v>21205110</v>
      </c>
      <c r="B661" s="72" t="s">
        <v>2054</v>
      </c>
      <c r="C661" s="72" t="s">
        <v>2054</v>
      </c>
      <c r="D661" s="72">
        <v>59.1</v>
      </c>
      <c r="E661" s="72" t="s">
        <v>2054</v>
      </c>
      <c r="F661" s="72" t="s">
        <v>2054</v>
      </c>
      <c r="G661" s="72" t="s">
        <v>2054</v>
      </c>
      <c r="H661" s="72" t="s">
        <v>2054</v>
      </c>
      <c r="I661" s="72" t="s">
        <v>2054</v>
      </c>
      <c r="J661" s="72" t="s">
        <v>2054</v>
      </c>
      <c r="K661" s="72" t="s">
        <v>2054</v>
      </c>
      <c r="L661" s="72" t="s">
        <v>2054</v>
      </c>
      <c r="M661" s="72" t="s">
        <v>2054</v>
      </c>
      <c r="N661" s="72">
        <v>1</v>
      </c>
      <c r="O661" s="72">
        <v>0</v>
      </c>
      <c r="P661" s="72">
        <v>0</v>
      </c>
      <c r="Q661" s="72">
        <v>3.3333333333333333E-2</v>
      </c>
      <c r="R661" s="72">
        <v>0</v>
      </c>
      <c r="S661" s="72">
        <v>0</v>
      </c>
      <c r="T661" s="72">
        <v>0</v>
      </c>
      <c r="U661" s="72">
        <v>0</v>
      </c>
      <c r="V661" s="72">
        <v>0</v>
      </c>
      <c r="W661" s="72">
        <v>0</v>
      </c>
      <c r="X661" s="72">
        <v>0</v>
      </c>
      <c r="Y661" s="72">
        <v>0</v>
      </c>
      <c r="Z661" s="72">
        <v>0</v>
      </c>
      <c r="AA661" s="72">
        <v>2.7777777777777779E-3</v>
      </c>
    </row>
    <row r="662" spans="1:27" ht="15.75" customHeight="1" x14ac:dyDescent="0.25">
      <c r="A662" s="72">
        <v>21205160</v>
      </c>
      <c r="B662" s="72">
        <v>29.080000000000005</v>
      </c>
      <c r="C662" s="72">
        <v>46.127272727272725</v>
      </c>
      <c r="D662" s="72">
        <v>72.911111111111111</v>
      </c>
      <c r="E662" s="72">
        <v>68.97</v>
      </c>
      <c r="F662" s="72">
        <v>84.86666666666666</v>
      </c>
      <c r="G662" s="72">
        <v>54</v>
      </c>
      <c r="H662" s="72">
        <v>45.429999999999993</v>
      </c>
      <c r="I662" s="72">
        <v>36.290000000000006</v>
      </c>
      <c r="J662" s="72">
        <v>57.339999999999996</v>
      </c>
      <c r="K662" s="72">
        <v>78.59</v>
      </c>
      <c r="L662" s="72">
        <v>92.41249999999998</v>
      </c>
      <c r="M662" s="72">
        <v>34.024999999999991</v>
      </c>
      <c r="N662" s="72">
        <v>115</v>
      </c>
      <c r="O662" s="72">
        <v>0.33333333333333331</v>
      </c>
      <c r="P662" s="72">
        <v>0.36666666666666664</v>
      </c>
      <c r="Q662" s="72">
        <v>0.3</v>
      </c>
      <c r="R662" s="72">
        <v>0.33333333333333331</v>
      </c>
      <c r="S662" s="72">
        <v>0.3</v>
      </c>
      <c r="T662" s="72">
        <v>0.33333333333333331</v>
      </c>
      <c r="U662" s="72">
        <v>0.33333333333333331</v>
      </c>
      <c r="V662" s="72">
        <v>0.33333333333333331</v>
      </c>
      <c r="W662" s="72">
        <v>0.33333333333333331</v>
      </c>
      <c r="X662" s="72">
        <v>0.33333333333333331</v>
      </c>
      <c r="Y662" s="72">
        <v>0.26666666666666666</v>
      </c>
      <c r="Z662" s="72">
        <v>0.26666666666666666</v>
      </c>
      <c r="AA662" s="72">
        <v>0.31944444444444442</v>
      </c>
    </row>
    <row r="663" spans="1:27" ht="15.75" customHeight="1" x14ac:dyDescent="0.25">
      <c r="A663" s="72">
        <v>21205210</v>
      </c>
      <c r="B663" s="72" t="s">
        <v>2054</v>
      </c>
      <c r="C663" s="72" t="s">
        <v>2054</v>
      </c>
      <c r="D663" s="72">
        <v>90</v>
      </c>
      <c r="E663" s="72" t="s">
        <v>2054</v>
      </c>
      <c r="F663" s="72" t="s">
        <v>2054</v>
      </c>
      <c r="G663" s="72" t="s">
        <v>2054</v>
      </c>
      <c r="H663" s="72" t="s">
        <v>2054</v>
      </c>
      <c r="I663" s="72" t="s">
        <v>2054</v>
      </c>
      <c r="J663" s="72" t="s">
        <v>2054</v>
      </c>
      <c r="K663" s="72" t="s">
        <v>2054</v>
      </c>
      <c r="L663" s="72" t="s">
        <v>2054</v>
      </c>
      <c r="M663" s="72" t="s">
        <v>2054</v>
      </c>
      <c r="N663" s="72">
        <v>1</v>
      </c>
      <c r="O663" s="72">
        <v>0</v>
      </c>
      <c r="P663" s="72">
        <v>0</v>
      </c>
      <c r="Q663" s="72">
        <v>3.3333333333333333E-2</v>
      </c>
      <c r="R663" s="72">
        <v>0</v>
      </c>
      <c r="S663" s="72">
        <v>0</v>
      </c>
      <c r="T663" s="72">
        <v>0</v>
      </c>
      <c r="U663" s="72">
        <v>0</v>
      </c>
      <c r="V663" s="72">
        <v>0</v>
      </c>
      <c r="W663" s="72">
        <v>0</v>
      </c>
      <c r="X663" s="72">
        <v>0</v>
      </c>
      <c r="Y663" s="72">
        <v>0</v>
      </c>
      <c r="Z663" s="72">
        <v>0</v>
      </c>
      <c r="AA663" s="72">
        <v>2.7777777777777779E-3</v>
      </c>
    </row>
    <row r="664" spans="1:27" ht="15.75" customHeight="1" x14ac:dyDescent="0.25">
      <c r="A664" s="72">
        <v>21205230</v>
      </c>
      <c r="B664" s="72">
        <v>76.3</v>
      </c>
      <c r="C664" s="72">
        <v>35.200000000000003</v>
      </c>
      <c r="D664" s="72">
        <v>105.16666666666667</v>
      </c>
      <c r="E664" s="72">
        <v>92.366666666666674</v>
      </c>
      <c r="F664" s="72">
        <v>95.36666666666666</v>
      </c>
      <c r="G664" s="72">
        <v>20.2</v>
      </c>
      <c r="H664" s="72">
        <v>44.166666666666664</v>
      </c>
      <c r="I664" s="72">
        <v>37.43333333333333</v>
      </c>
      <c r="J664" s="72">
        <v>68</v>
      </c>
      <c r="K664" s="72">
        <v>42.933333333333337</v>
      </c>
      <c r="L664" s="72">
        <v>152.83333333333331</v>
      </c>
      <c r="M664" s="72">
        <v>87.600000000000009</v>
      </c>
      <c r="N664" s="72">
        <v>33</v>
      </c>
      <c r="O664" s="72">
        <v>6.6666666666666666E-2</v>
      </c>
      <c r="P664" s="72">
        <v>0.1</v>
      </c>
      <c r="Q664" s="72">
        <v>0.1</v>
      </c>
      <c r="R664" s="72">
        <v>0.1</v>
      </c>
      <c r="S664" s="72">
        <v>0.1</v>
      </c>
      <c r="T664" s="72">
        <v>0.1</v>
      </c>
      <c r="U664" s="72">
        <v>0.1</v>
      </c>
      <c r="V664" s="72">
        <v>0.1</v>
      </c>
      <c r="W664" s="72">
        <v>0.1</v>
      </c>
      <c r="X664" s="72">
        <v>0.1</v>
      </c>
      <c r="Y664" s="72">
        <v>0.1</v>
      </c>
      <c r="Z664" s="72">
        <v>3.3333333333333333E-2</v>
      </c>
      <c r="AA664" s="72">
        <v>9.166666666666666E-2</v>
      </c>
    </row>
    <row r="665" spans="1:27" ht="15.75" customHeight="1" x14ac:dyDescent="0.25">
      <c r="A665" s="72">
        <v>21205240</v>
      </c>
      <c r="B665" s="72">
        <v>64.164999999999992</v>
      </c>
      <c r="C665" s="72">
        <v>86.4</v>
      </c>
      <c r="D665" s="72">
        <v>111.76666666666667</v>
      </c>
      <c r="E665" s="72">
        <v>118.49500000000003</v>
      </c>
      <c r="F665" s="72">
        <v>126.53888888888888</v>
      </c>
      <c r="G665" s="72">
        <v>88.947058823529403</v>
      </c>
      <c r="H665" s="72">
        <v>96.747368421052627</v>
      </c>
      <c r="I665" s="72">
        <v>84.15</v>
      </c>
      <c r="J665" s="72">
        <v>61.957894736842107</v>
      </c>
      <c r="K665" s="72">
        <v>112.575</v>
      </c>
      <c r="L665" s="72">
        <v>143.62105263157892</v>
      </c>
      <c r="M665" s="72">
        <v>95.594736842105277</v>
      </c>
      <c r="N665" s="72">
        <v>227</v>
      </c>
      <c r="O665" s="72">
        <v>0.66666666666666663</v>
      </c>
      <c r="P665" s="72">
        <v>0.66666666666666663</v>
      </c>
      <c r="Q665" s="72">
        <v>0.6</v>
      </c>
      <c r="R665" s="72">
        <v>0.66666666666666663</v>
      </c>
      <c r="S665" s="72">
        <v>0.6</v>
      </c>
      <c r="T665" s="72">
        <v>0.56666666666666665</v>
      </c>
      <c r="U665" s="72">
        <v>0.6333333333333333</v>
      </c>
      <c r="V665" s="72">
        <v>0.6</v>
      </c>
      <c r="W665" s="72">
        <v>0.6333333333333333</v>
      </c>
      <c r="X665" s="72">
        <v>0.66666666666666663</v>
      </c>
      <c r="Y665" s="72">
        <v>0.6333333333333333</v>
      </c>
      <c r="Z665" s="72">
        <v>0.6333333333333333</v>
      </c>
      <c r="AA665" s="72">
        <v>0.63055555555555554</v>
      </c>
    </row>
    <row r="666" spans="1:27" ht="15.75" customHeight="1" x14ac:dyDescent="0.25">
      <c r="A666" s="72">
        <v>21205390</v>
      </c>
      <c r="B666" s="72">
        <v>30.533333333333335</v>
      </c>
      <c r="C666" s="72">
        <v>29.511111111111113</v>
      </c>
      <c r="D666" s="72">
        <v>77.712500000000006</v>
      </c>
      <c r="E666" s="72">
        <v>81.01111111111112</v>
      </c>
      <c r="F666" s="72">
        <v>116.57499999999999</v>
      </c>
      <c r="G666" s="72">
        <v>124.1125</v>
      </c>
      <c r="H666" s="72">
        <v>192.72499999999999</v>
      </c>
      <c r="I666" s="72">
        <v>133.9375</v>
      </c>
      <c r="J666" s="72">
        <v>70.150000000000006</v>
      </c>
      <c r="K666" s="72">
        <v>77.55</v>
      </c>
      <c r="L666" s="72">
        <v>85.287499999999994</v>
      </c>
      <c r="M666" s="72">
        <v>36.737499999999997</v>
      </c>
      <c r="N666" s="72">
        <v>99</v>
      </c>
      <c r="O666" s="72">
        <v>0.3</v>
      </c>
      <c r="P666" s="72">
        <v>0.3</v>
      </c>
      <c r="Q666" s="72">
        <v>0.26666666666666666</v>
      </c>
      <c r="R666" s="72">
        <v>0.3</v>
      </c>
      <c r="S666" s="72">
        <v>0.26666666666666666</v>
      </c>
      <c r="T666" s="72">
        <v>0.26666666666666666</v>
      </c>
      <c r="U666" s="72">
        <v>0.26666666666666666</v>
      </c>
      <c r="V666" s="72">
        <v>0.26666666666666666</v>
      </c>
      <c r="W666" s="72">
        <v>0.26666666666666666</v>
      </c>
      <c r="X666" s="72">
        <v>0.26666666666666666</v>
      </c>
      <c r="Y666" s="72">
        <v>0.26666666666666666</v>
      </c>
      <c r="Z666" s="72">
        <v>0.26666666666666666</v>
      </c>
      <c r="AA666" s="72">
        <v>0.27500000000000002</v>
      </c>
    </row>
    <row r="667" spans="1:27" ht="15.75" customHeight="1" x14ac:dyDescent="0.25">
      <c r="A667" s="72">
        <v>21205400</v>
      </c>
      <c r="B667" s="72">
        <v>23.1</v>
      </c>
      <c r="C667" s="72">
        <v>39.990909090909092</v>
      </c>
      <c r="D667" s="72">
        <v>68.781818181818181</v>
      </c>
      <c r="E667" s="72">
        <v>87.018181818181816</v>
      </c>
      <c r="F667" s="72">
        <v>82.072727272727278</v>
      </c>
      <c r="G667" s="72">
        <v>39.749999999999993</v>
      </c>
      <c r="H667" s="72">
        <v>46.660000000000004</v>
      </c>
      <c r="I667" s="72">
        <v>46.480000000000004</v>
      </c>
      <c r="J667" s="72">
        <v>44.11</v>
      </c>
      <c r="K667" s="72">
        <v>54.912500000000009</v>
      </c>
      <c r="L667" s="72">
        <v>91.224999999999994</v>
      </c>
      <c r="M667" s="72">
        <v>38.833333333333336</v>
      </c>
      <c r="N667" s="72">
        <v>120</v>
      </c>
      <c r="O667" s="72">
        <v>0.36666666666666664</v>
      </c>
      <c r="P667" s="72">
        <v>0.36666666666666664</v>
      </c>
      <c r="Q667" s="72">
        <v>0.36666666666666664</v>
      </c>
      <c r="R667" s="72">
        <v>0.36666666666666664</v>
      </c>
      <c r="S667" s="72">
        <v>0.36666666666666664</v>
      </c>
      <c r="T667" s="72">
        <v>0.33333333333333331</v>
      </c>
      <c r="U667" s="72">
        <v>0.33333333333333331</v>
      </c>
      <c r="V667" s="72">
        <v>0.33333333333333331</v>
      </c>
      <c r="W667" s="72">
        <v>0.33333333333333331</v>
      </c>
      <c r="X667" s="72">
        <v>0.26666666666666666</v>
      </c>
      <c r="Y667" s="72">
        <v>0.26666666666666666</v>
      </c>
      <c r="Z667" s="72">
        <v>0.3</v>
      </c>
      <c r="AA667" s="72">
        <v>0.33333333333333331</v>
      </c>
    </row>
    <row r="668" spans="1:27" ht="15.75" customHeight="1" x14ac:dyDescent="0.25">
      <c r="A668" s="72">
        <v>21205410</v>
      </c>
      <c r="B668" s="72">
        <v>54.044444444444444</v>
      </c>
      <c r="C668" s="72">
        <v>48.988888888888887</v>
      </c>
      <c r="D668" s="72">
        <v>80.699999999999989</v>
      </c>
      <c r="E668" s="72">
        <v>89.811111111111089</v>
      </c>
      <c r="F668" s="72">
        <v>118.23750000000001</v>
      </c>
      <c r="G668" s="72">
        <v>62.824999999999989</v>
      </c>
      <c r="H668" s="72">
        <v>88.40000000000002</v>
      </c>
      <c r="I668" s="72">
        <v>79.762500000000017</v>
      </c>
      <c r="J668" s="72">
        <v>59.424999999999997</v>
      </c>
      <c r="K668" s="72">
        <v>90.1875</v>
      </c>
      <c r="L668" s="72">
        <v>109.31250000000001</v>
      </c>
      <c r="M668" s="72">
        <v>46.9</v>
      </c>
      <c r="N668" s="72">
        <v>100</v>
      </c>
      <c r="O668" s="72">
        <v>0.3</v>
      </c>
      <c r="P668" s="72">
        <v>0.3</v>
      </c>
      <c r="Q668" s="72">
        <v>0.3</v>
      </c>
      <c r="R668" s="72">
        <v>0.3</v>
      </c>
      <c r="S668" s="72">
        <v>0.26666666666666666</v>
      </c>
      <c r="T668" s="72">
        <v>0.26666666666666666</v>
      </c>
      <c r="U668" s="72">
        <v>0.26666666666666666</v>
      </c>
      <c r="V668" s="72">
        <v>0.26666666666666666</v>
      </c>
      <c r="W668" s="72">
        <v>0.26666666666666666</v>
      </c>
      <c r="X668" s="72">
        <v>0.26666666666666666</v>
      </c>
      <c r="Y668" s="72">
        <v>0.26666666666666666</v>
      </c>
      <c r="Z668" s="72">
        <v>0.26666666666666666</v>
      </c>
      <c r="AA668" s="72">
        <v>0.27777777777777779</v>
      </c>
    </row>
    <row r="669" spans="1:27" ht="15.75" customHeight="1" x14ac:dyDescent="0.25">
      <c r="A669" s="72">
        <v>21205420</v>
      </c>
      <c r="B669" s="72">
        <v>21.581481481481479</v>
      </c>
      <c r="C669" s="72">
        <v>35.440740740740736</v>
      </c>
      <c r="D669" s="72">
        <v>68.892000000000024</v>
      </c>
      <c r="E669" s="72">
        <v>89.703571428571422</v>
      </c>
      <c r="F669" s="72">
        <v>94.896296296296285</v>
      </c>
      <c r="G669" s="72">
        <v>58.685714285714276</v>
      </c>
      <c r="H669" s="72">
        <v>46.167857142857137</v>
      </c>
      <c r="I669" s="72">
        <v>37.700000000000003</v>
      </c>
      <c r="J669" s="72">
        <v>44.688888888888883</v>
      </c>
      <c r="K669" s="72">
        <v>76.614285714285714</v>
      </c>
      <c r="L669" s="72">
        <v>87.424999999999997</v>
      </c>
      <c r="M669" s="72">
        <v>42.559259259259264</v>
      </c>
      <c r="N669" s="72">
        <v>326</v>
      </c>
      <c r="O669" s="72">
        <v>0.9</v>
      </c>
      <c r="P669" s="72">
        <v>0.9</v>
      </c>
      <c r="Q669" s="72">
        <v>0.83333333333333337</v>
      </c>
      <c r="R669" s="72">
        <v>0.93333333333333335</v>
      </c>
      <c r="S669" s="72">
        <v>0.9</v>
      </c>
      <c r="T669" s="72">
        <v>0.93333333333333335</v>
      </c>
      <c r="U669" s="72">
        <v>0.93333333333333335</v>
      </c>
      <c r="V669" s="72">
        <v>0.8666666666666667</v>
      </c>
      <c r="W669" s="72">
        <v>0.9</v>
      </c>
      <c r="X669" s="72">
        <v>0.93333333333333335</v>
      </c>
      <c r="Y669" s="72">
        <v>0.93333333333333335</v>
      </c>
      <c r="Z669" s="72">
        <v>0.9</v>
      </c>
      <c r="AA669" s="72">
        <v>0.90555555555555556</v>
      </c>
    </row>
    <row r="670" spans="1:27" ht="15.75" customHeight="1" x14ac:dyDescent="0.25">
      <c r="A670" s="72">
        <v>21205520</v>
      </c>
      <c r="B670" s="72">
        <v>24.783333333333335</v>
      </c>
      <c r="C670" s="72">
        <v>37.914285714285711</v>
      </c>
      <c r="D670" s="72">
        <v>89.2</v>
      </c>
      <c r="E670" s="72">
        <v>92.571428571428569</v>
      </c>
      <c r="F670" s="72">
        <v>86.785714285714292</v>
      </c>
      <c r="G670" s="72">
        <v>40.300000000000004</v>
      </c>
      <c r="H670" s="72">
        <v>41.98</v>
      </c>
      <c r="I670" s="72">
        <v>39.65</v>
      </c>
      <c r="J670" s="72">
        <v>51.48</v>
      </c>
      <c r="K670" s="72">
        <v>74.866666666666674</v>
      </c>
      <c r="L670" s="72">
        <v>132.83999999999997</v>
      </c>
      <c r="M670" s="72">
        <v>49.883333333333333</v>
      </c>
      <c r="N670" s="72">
        <v>73</v>
      </c>
      <c r="O670" s="72">
        <v>0.2</v>
      </c>
      <c r="P670" s="72">
        <v>0.23333333333333334</v>
      </c>
      <c r="Q670" s="72">
        <v>0.23333333333333334</v>
      </c>
      <c r="R670" s="72">
        <v>0.23333333333333334</v>
      </c>
      <c r="S670" s="72">
        <v>0.23333333333333334</v>
      </c>
      <c r="T670" s="72">
        <v>0.2</v>
      </c>
      <c r="U670" s="72">
        <v>0.16666666666666666</v>
      </c>
      <c r="V670" s="72">
        <v>0.2</v>
      </c>
      <c r="W670" s="72">
        <v>0.16666666666666666</v>
      </c>
      <c r="X670" s="72">
        <v>0.2</v>
      </c>
      <c r="Y670" s="72">
        <v>0.16666666666666666</v>
      </c>
      <c r="Z670" s="72">
        <v>0.2</v>
      </c>
      <c r="AA670" s="72">
        <v>0.20277777777777778</v>
      </c>
    </row>
    <row r="671" spans="1:27" ht="15.75" customHeight="1" x14ac:dyDescent="0.25">
      <c r="A671" s="72">
        <v>21205540</v>
      </c>
      <c r="B671" s="72">
        <v>66.599999999999994</v>
      </c>
      <c r="C671" s="72">
        <v>69.650000000000006</v>
      </c>
      <c r="D671" s="72">
        <v>118.4</v>
      </c>
      <c r="E671" s="72">
        <v>85.475000000000009</v>
      </c>
      <c r="F671" s="72">
        <v>100.25</v>
      </c>
      <c r="G671" s="72">
        <v>27.799999999999997</v>
      </c>
      <c r="H671" s="72">
        <v>52.533333333333339</v>
      </c>
      <c r="I671" s="72">
        <v>42.033333333333339</v>
      </c>
      <c r="J671" s="72">
        <v>62.699999999999989</v>
      </c>
      <c r="K671" s="72">
        <v>35.166666666666664</v>
      </c>
      <c r="L671" s="72">
        <v>211.06666666666669</v>
      </c>
      <c r="M671" s="72">
        <v>73.533333333333331</v>
      </c>
      <c r="N671" s="72">
        <v>42</v>
      </c>
      <c r="O671" s="72">
        <v>0.13333333333333333</v>
      </c>
      <c r="P671" s="72">
        <v>0.13333333333333333</v>
      </c>
      <c r="Q671" s="72">
        <v>0.13333333333333333</v>
      </c>
      <c r="R671" s="72">
        <v>0.13333333333333333</v>
      </c>
      <c r="S671" s="72">
        <v>0.13333333333333333</v>
      </c>
      <c r="T671" s="72">
        <v>0.13333333333333333</v>
      </c>
      <c r="U671" s="72">
        <v>0.1</v>
      </c>
      <c r="V671" s="72">
        <v>0.1</v>
      </c>
      <c r="W671" s="72">
        <v>0.1</v>
      </c>
      <c r="X671" s="72">
        <v>0.1</v>
      </c>
      <c r="Y671" s="72">
        <v>0.1</v>
      </c>
      <c r="Z671" s="72">
        <v>0.1</v>
      </c>
      <c r="AA671" s="72">
        <v>0.11666666666666667</v>
      </c>
    </row>
    <row r="672" spans="1:27" ht="15.75" customHeight="1" x14ac:dyDescent="0.25">
      <c r="A672" s="72">
        <v>21205570</v>
      </c>
      <c r="B672" s="72">
        <v>28.055555555555557</v>
      </c>
      <c r="C672" s="72">
        <v>38.544444444444444</v>
      </c>
      <c r="D672" s="72">
        <v>89.787499999999994</v>
      </c>
      <c r="E672" s="72">
        <v>83.822222222222223</v>
      </c>
      <c r="F672" s="72">
        <v>82.962500000000006</v>
      </c>
      <c r="G672" s="72">
        <v>49.785714285714285</v>
      </c>
      <c r="H672" s="72">
        <v>56.45</v>
      </c>
      <c r="I672" s="72">
        <v>46.18571428571429</v>
      </c>
      <c r="J672" s="72">
        <v>63.424999999999997</v>
      </c>
      <c r="K672" s="72">
        <v>77.9375</v>
      </c>
      <c r="L672" s="72">
        <v>94.562499999999986</v>
      </c>
      <c r="M672" s="72">
        <v>49.083333333333336</v>
      </c>
      <c r="N672" s="72">
        <v>95</v>
      </c>
      <c r="O672" s="72">
        <v>0.3</v>
      </c>
      <c r="P672" s="72">
        <v>0.3</v>
      </c>
      <c r="Q672" s="72">
        <v>0.26666666666666666</v>
      </c>
      <c r="R672" s="72">
        <v>0.3</v>
      </c>
      <c r="S672" s="72">
        <v>0.26666666666666666</v>
      </c>
      <c r="T672" s="72">
        <v>0.23333333333333334</v>
      </c>
      <c r="U672" s="72">
        <v>0.26666666666666666</v>
      </c>
      <c r="V672" s="72">
        <v>0.23333333333333334</v>
      </c>
      <c r="W672" s="72">
        <v>0.26666666666666666</v>
      </c>
      <c r="X672" s="72">
        <v>0.26666666666666666</v>
      </c>
      <c r="Y672" s="72">
        <v>0.26666666666666666</v>
      </c>
      <c r="Z672" s="72">
        <v>0.2</v>
      </c>
      <c r="AA672" s="72">
        <v>0.2638888888888889</v>
      </c>
    </row>
    <row r="673" spans="1:27" ht="15.75" customHeight="1" x14ac:dyDescent="0.25">
      <c r="A673" s="72">
        <v>21205580</v>
      </c>
      <c r="B673" s="72">
        <v>82.673913043478265</v>
      </c>
      <c r="C673" s="72">
        <v>93.51428571428572</v>
      </c>
      <c r="D673" s="72">
        <v>136.14736842105262</v>
      </c>
      <c r="E673" s="72">
        <v>132.89444444444445</v>
      </c>
      <c r="F673" s="72">
        <v>120.58749999999999</v>
      </c>
      <c r="G673" s="72">
        <v>80.905263157894737</v>
      </c>
      <c r="H673" s="72">
        <v>70.685714285714283</v>
      </c>
      <c r="I673" s="72">
        <v>66.19047619047619</v>
      </c>
      <c r="J673" s="72">
        <v>57.3</v>
      </c>
      <c r="K673" s="72">
        <v>120.87058823529412</v>
      </c>
      <c r="L673" s="72">
        <v>159.0190476190476</v>
      </c>
      <c r="M673" s="72">
        <v>92.841666666666654</v>
      </c>
      <c r="N673" s="72">
        <v>250</v>
      </c>
      <c r="O673" s="72">
        <v>0.76666666666666672</v>
      </c>
      <c r="P673" s="72">
        <v>0.7</v>
      </c>
      <c r="Q673" s="72">
        <v>0.6333333333333333</v>
      </c>
      <c r="R673" s="72">
        <v>0.6</v>
      </c>
      <c r="S673" s="72">
        <v>0.8</v>
      </c>
      <c r="T673" s="72">
        <v>0.6333333333333333</v>
      </c>
      <c r="U673" s="72">
        <v>0.7</v>
      </c>
      <c r="V673" s="72">
        <v>0.7</v>
      </c>
      <c r="W673" s="72">
        <v>0.73333333333333328</v>
      </c>
      <c r="X673" s="72">
        <v>0.56666666666666665</v>
      </c>
      <c r="Y673" s="72">
        <v>0.7</v>
      </c>
      <c r="Z673" s="72">
        <v>0.8</v>
      </c>
      <c r="AA673" s="72">
        <v>0.69444444444444442</v>
      </c>
    </row>
    <row r="674" spans="1:27" ht="15.75" customHeight="1" x14ac:dyDescent="0.25">
      <c r="A674" s="72">
        <v>21205590</v>
      </c>
      <c r="B674" s="72">
        <v>46.3</v>
      </c>
      <c r="C674" s="72">
        <v>58.974999999999994</v>
      </c>
      <c r="D674" s="72">
        <v>98</v>
      </c>
      <c r="E674" s="72">
        <v>91.05</v>
      </c>
      <c r="F674" s="72">
        <v>75.95</v>
      </c>
      <c r="G674" s="72">
        <v>45.774999999999999</v>
      </c>
      <c r="H674" s="72">
        <v>52.875</v>
      </c>
      <c r="I674" s="72">
        <v>39.799999999999997</v>
      </c>
      <c r="J674" s="72">
        <v>46.55</v>
      </c>
      <c r="K674" s="72">
        <v>54.65</v>
      </c>
      <c r="L674" s="72">
        <v>133.4</v>
      </c>
      <c r="M674" s="72">
        <v>62.16666666666665</v>
      </c>
      <c r="N674" s="72">
        <v>46</v>
      </c>
      <c r="O674" s="72">
        <v>0.13333333333333333</v>
      </c>
      <c r="P674" s="72">
        <v>0.13333333333333333</v>
      </c>
      <c r="Q674" s="72">
        <v>0.13333333333333333</v>
      </c>
      <c r="R674" s="72">
        <v>0.13333333333333333</v>
      </c>
      <c r="S674" s="72">
        <v>0.13333333333333333</v>
      </c>
      <c r="T674" s="72">
        <v>0.13333333333333333</v>
      </c>
      <c r="U674" s="72">
        <v>0.13333333333333333</v>
      </c>
      <c r="V674" s="72">
        <v>0.13333333333333333</v>
      </c>
      <c r="W674" s="72">
        <v>0.13333333333333333</v>
      </c>
      <c r="X674" s="72">
        <v>0.13333333333333333</v>
      </c>
      <c r="Y674" s="72">
        <v>0.1</v>
      </c>
      <c r="Z674" s="72">
        <v>0.1</v>
      </c>
      <c r="AA674" s="72">
        <v>0.12777777777777777</v>
      </c>
    </row>
    <row r="675" spans="1:27" ht="15.75" customHeight="1" x14ac:dyDescent="0.25">
      <c r="A675" s="72">
        <v>21205610</v>
      </c>
      <c r="B675" s="72">
        <v>25.7</v>
      </c>
      <c r="C675" s="72">
        <v>19.600000000000001</v>
      </c>
      <c r="D675" s="72">
        <v>19.2</v>
      </c>
      <c r="E675" s="72">
        <v>38.400000000000006</v>
      </c>
      <c r="F675" s="72">
        <v>27.399999999999995</v>
      </c>
      <c r="G675" s="72">
        <v>8.8999999999999986</v>
      </c>
      <c r="H675" s="72">
        <v>14.5</v>
      </c>
      <c r="I675" s="72">
        <v>23.3</v>
      </c>
      <c r="J675" s="72">
        <v>56.499999999999993</v>
      </c>
      <c r="K675" s="72">
        <v>69.400000000000006</v>
      </c>
      <c r="L675" s="72">
        <v>83.1</v>
      </c>
      <c r="M675" s="72">
        <v>34.5</v>
      </c>
      <c r="N675" s="72">
        <v>12</v>
      </c>
      <c r="O675" s="72">
        <v>3.3333333333333333E-2</v>
      </c>
      <c r="P675" s="72">
        <v>3.3333333333333333E-2</v>
      </c>
      <c r="Q675" s="72">
        <v>3.3333333333333333E-2</v>
      </c>
      <c r="R675" s="72">
        <v>3.3333333333333333E-2</v>
      </c>
      <c r="S675" s="72">
        <v>3.3333333333333333E-2</v>
      </c>
      <c r="T675" s="72">
        <v>3.3333333333333333E-2</v>
      </c>
      <c r="U675" s="72">
        <v>3.3333333333333333E-2</v>
      </c>
      <c r="V675" s="72">
        <v>3.3333333333333333E-2</v>
      </c>
      <c r="W675" s="72">
        <v>3.3333333333333333E-2</v>
      </c>
      <c r="X675" s="72">
        <v>3.3333333333333333E-2</v>
      </c>
      <c r="Y675" s="72">
        <v>3.3333333333333333E-2</v>
      </c>
      <c r="Z675" s="72">
        <v>3.3333333333333333E-2</v>
      </c>
      <c r="AA675" s="72">
        <v>3.3333333333333333E-2</v>
      </c>
    </row>
    <row r="676" spans="1:27" ht="15.75" customHeight="1" x14ac:dyDescent="0.25">
      <c r="A676" s="72">
        <v>21205620</v>
      </c>
      <c r="B676" s="72">
        <v>24.5</v>
      </c>
      <c r="C676" s="72">
        <v>27.274999999999999</v>
      </c>
      <c r="D676" s="72">
        <v>57.424999999999997</v>
      </c>
      <c r="E676" s="72">
        <v>46.68</v>
      </c>
      <c r="F676" s="72">
        <v>73.174999999999997</v>
      </c>
      <c r="G676" s="72">
        <v>50.824999999999996</v>
      </c>
      <c r="H676" s="72">
        <v>75.250000000000014</v>
      </c>
      <c r="I676" s="72">
        <v>51.20000000000001</v>
      </c>
      <c r="J676" s="72">
        <v>31.074999999999999</v>
      </c>
      <c r="K676" s="72">
        <v>50.000000000000007</v>
      </c>
      <c r="L676" s="72">
        <v>27.875</v>
      </c>
      <c r="M676" s="72">
        <v>30.675000000000001</v>
      </c>
      <c r="N676" s="72">
        <v>49</v>
      </c>
      <c r="O676" s="72">
        <v>0.13333333333333333</v>
      </c>
      <c r="P676" s="72">
        <v>0.13333333333333333</v>
      </c>
      <c r="Q676" s="72">
        <v>0.13333333333333333</v>
      </c>
      <c r="R676" s="72">
        <v>0.16666666666666666</v>
      </c>
      <c r="S676" s="72">
        <v>0.13333333333333333</v>
      </c>
      <c r="T676" s="72">
        <v>0.13333333333333333</v>
      </c>
      <c r="U676" s="72">
        <v>0.13333333333333333</v>
      </c>
      <c r="V676" s="72">
        <v>0.13333333333333333</v>
      </c>
      <c r="W676" s="72">
        <v>0.13333333333333333</v>
      </c>
      <c r="X676" s="72">
        <v>0.13333333333333333</v>
      </c>
      <c r="Y676" s="72">
        <v>0.13333333333333333</v>
      </c>
      <c r="Z676" s="72">
        <v>0.13333333333333333</v>
      </c>
      <c r="AA676" s="72">
        <v>0.1361111111111111</v>
      </c>
    </row>
    <row r="677" spans="1:27" ht="15.75" customHeight="1" x14ac:dyDescent="0.25">
      <c r="A677" s="72">
        <v>21205650</v>
      </c>
      <c r="B677" s="72">
        <v>25.662499999999998</v>
      </c>
      <c r="C677" s="72">
        <v>37.699999999999989</v>
      </c>
      <c r="D677" s="72">
        <v>59.382352941176478</v>
      </c>
      <c r="E677" s="72">
        <v>71.835294117647067</v>
      </c>
      <c r="F677" s="72">
        <v>71.405882352941148</v>
      </c>
      <c r="G677" s="72">
        <v>46.015384615384619</v>
      </c>
      <c r="H677" s="72">
        <v>56.142857142857132</v>
      </c>
      <c r="I677" s="72">
        <v>51.793333333333329</v>
      </c>
      <c r="J677" s="72">
        <v>59.107142857142868</v>
      </c>
      <c r="K677" s="72">
        <v>77.123076923076923</v>
      </c>
      <c r="L677" s="72">
        <v>76.046666666666653</v>
      </c>
      <c r="M677" s="72">
        <v>44.026666666666664</v>
      </c>
      <c r="N677" s="72">
        <v>183</v>
      </c>
      <c r="O677" s="72">
        <v>0.53333333333333333</v>
      </c>
      <c r="P677" s="72">
        <v>0.56666666666666665</v>
      </c>
      <c r="Q677" s="72">
        <v>0.56666666666666665</v>
      </c>
      <c r="R677" s="72">
        <v>0.56666666666666665</v>
      </c>
      <c r="S677" s="72">
        <v>0.56666666666666665</v>
      </c>
      <c r="T677" s="72">
        <v>0.43333333333333335</v>
      </c>
      <c r="U677" s="72">
        <v>0.46666666666666667</v>
      </c>
      <c r="V677" s="72">
        <v>0.5</v>
      </c>
      <c r="W677" s="72">
        <v>0.46666666666666667</v>
      </c>
      <c r="X677" s="72">
        <v>0.43333333333333335</v>
      </c>
      <c r="Y677" s="72">
        <v>0.5</v>
      </c>
      <c r="Z677" s="72">
        <v>0.5</v>
      </c>
      <c r="AA677" s="72">
        <v>0.5083333333333333</v>
      </c>
    </row>
    <row r="678" spans="1:27" ht="15.75" customHeight="1" x14ac:dyDescent="0.25">
      <c r="A678" s="72">
        <v>21205660</v>
      </c>
      <c r="B678" s="72">
        <v>76.096296296296288</v>
      </c>
      <c r="C678" s="72">
        <v>93.157142857142858</v>
      </c>
      <c r="D678" s="72">
        <v>134.51379310344825</v>
      </c>
      <c r="E678" s="72">
        <v>129.96666666666664</v>
      </c>
      <c r="F678" s="72">
        <v>139.58571428571429</v>
      </c>
      <c r="G678" s="72">
        <v>45.5448275862069</v>
      </c>
      <c r="H678" s="72">
        <v>37.703448275862065</v>
      </c>
      <c r="I678" s="72">
        <v>37.607692307692311</v>
      </c>
      <c r="J678" s="72">
        <v>79.030769230769238</v>
      </c>
      <c r="K678" s="72">
        <v>127.30370370370373</v>
      </c>
      <c r="L678" s="72">
        <v>157.13333333333335</v>
      </c>
      <c r="M678" s="72">
        <v>86.066666666666677</v>
      </c>
      <c r="N678" s="72">
        <v>327</v>
      </c>
      <c r="O678" s="72">
        <v>0.9</v>
      </c>
      <c r="P678" s="72">
        <v>0.93333333333333335</v>
      </c>
      <c r="Q678" s="72">
        <v>0.96666666666666667</v>
      </c>
      <c r="R678" s="72">
        <v>0.8</v>
      </c>
      <c r="S678" s="72">
        <v>0.93333333333333335</v>
      </c>
      <c r="T678" s="72">
        <v>0.96666666666666667</v>
      </c>
      <c r="U678" s="72">
        <v>0.96666666666666667</v>
      </c>
      <c r="V678" s="72">
        <v>0.8666666666666667</v>
      </c>
      <c r="W678" s="72">
        <v>0.8666666666666667</v>
      </c>
      <c r="X678" s="72">
        <v>0.9</v>
      </c>
      <c r="Y678" s="72">
        <v>0.9</v>
      </c>
      <c r="Z678" s="72">
        <v>0.9</v>
      </c>
      <c r="AA678" s="72">
        <v>0.90833333333333333</v>
      </c>
    </row>
    <row r="679" spans="1:27" ht="15.75" customHeight="1" x14ac:dyDescent="0.25">
      <c r="A679" s="72">
        <v>21205670</v>
      </c>
      <c r="B679" s="72">
        <v>64.763999999999996</v>
      </c>
      <c r="C679" s="72">
        <v>80.999999999999986</v>
      </c>
      <c r="D679" s="72">
        <v>120.91818181818181</v>
      </c>
      <c r="E679" s="72">
        <v>148.44761904761904</v>
      </c>
      <c r="F679" s="72">
        <v>128.36666666666667</v>
      </c>
      <c r="G679" s="72">
        <v>57.604347826086958</v>
      </c>
      <c r="H679" s="72">
        <v>39.427272727272722</v>
      </c>
      <c r="I679" s="72">
        <v>67.400000000000006</v>
      </c>
      <c r="J679" s="72">
        <v>88.540909090909096</v>
      </c>
      <c r="K679" s="72">
        <v>169.80952380952382</v>
      </c>
      <c r="L679" s="72">
        <v>160.36666666666667</v>
      </c>
      <c r="M679" s="72">
        <v>73.813636363636377</v>
      </c>
      <c r="N679" s="72">
        <v>271</v>
      </c>
      <c r="O679" s="72">
        <v>0.83333333333333337</v>
      </c>
      <c r="P679" s="72">
        <v>0.83333333333333337</v>
      </c>
      <c r="Q679" s="72">
        <v>0.73333333333333328</v>
      </c>
      <c r="R679" s="72">
        <v>0.7</v>
      </c>
      <c r="S679" s="72">
        <v>0.7</v>
      </c>
      <c r="T679" s="72">
        <v>0.76666666666666672</v>
      </c>
      <c r="U679" s="72">
        <v>0.73333333333333328</v>
      </c>
      <c r="V679" s="72">
        <v>0.76666666666666672</v>
      </c>
      <c r="W679" s="72">
        <v>0.73333333333333328</v>
      </c>
      <c r="X679" s="72">
        <v>0.7</v>
      </c>
      <c r="Y679" s="72">
        <v>0.8</v>
      </c>
      <c r="Z679" s="72">
        <v>0.73333333333333328</v>
      </c>
      <c r="AA679" s="72">
        <v>0.75277777777777777</v>
      </c>
    </row>
    <row r="680" spans="1:27" ht="15.75" customHeight="1" x14ac:dyDescent="0.25">
      <c r="A680" s="72">
        <v>21205690</v>
      </c>
      <c r="B680" s="72">
        <v>45.46842105263157</v>
      </c>
      <c r="C680" s="72">
        <v>57.552380952380958</v>
      </c>
      <c r="D680" s="72">
        <v>93.531578947368416</v>
      </c>
      <c r="E680" s="72">
        <v>113.80526315789474</v>
      </c>
      <c r="F680" s="72">
        <v>119.39333333333333</v>
      </c>
      <c r="G680" s="72">
        <v>68.315384615384602</v>
      </c>
      <c r="H680" s="72">
        <v>49.12777777777778</v>
      </c>
      <c r="I680" s="72">
        <v>46.264705882352949</v>
      </c>
      <c r="J680" s="72">
        <v>53.141176470588228</v>
      </c>
      <c r="K680" s="72">
        <v>121.9388888888889</v>
      </c>
      <c r="L680" s="72">
        <v>119.60000000000001</v>
      </c>
      <c r="M680" s="72">
        <v>85.759999999999991</v>
      </c>
      <c r="N680" s="72">
        <v>209</v>
      </c>
      <c r="O680" s="72">
        <v>0.6333333333333333</v>
      </c>
      <c r="P680" s="72">
        <v>0.7</v>
      </c>
      <c r="Q680" s="72">
        <v>0.6333333333333333</v>
      </c>
      <c r="R680" s="72">
        <v>0.6333333333333333</v>
      </c>
      <c r="S680" s="72">
        <v>0.5</v>
      </c>
      <c r="T680" s="72">
        <v>0.43333333333333335</v>
      </c>
      <c r="U680" s="72">
        <v>0.6</v>
      </c>
      <c r="V680" s="72">
        <v>0.56666666666666665</v>
      </c>
      <c r="W680" s="72">
        <v>0.56666666666666665</v>
      </c>
      <c r="X680" s="72">
        <v>0.6</v>
      </c>
      <c r="Y680" s="72">
        <v>0.6</v>
      </c>
      <c r="Z680" s="72">
        <v>0.5</v>
      </c>
      <c r="AA680" s="72">
        <v>0.5805555555555556</v>
      </c>
    </row>
    <row r="681" spans="1:27" ht="15.75" customHeight="1" x14ac:dyDescent="0.25">
      <c r="A681" s="72">
        <v>21205700</v>
      </c>
      <c r="B681" s="72">
        <v>37.1</v>
      </c>
      <c r="C681" s="72">
        <v>44.579999999999991</v>
      </c>
      <c r="D681" s="72">
        <v>70.520833333333329</v>
      </c>
      <c r="E681" s="72">
        <v>96.1</v>
      </c>
      <c r="F681" s="72">
        <v>98.973913043478248</v>
      </c>
      <c r="G681" s="72">
        <v>80.7</v>
      </c>
      <c r="H681" s="72">
        <v>83.49199999999999</v>
      </c>
      <c r="I681" s="72">
        <v>61.652173913043477</v>
      </c>
      <c r="J681" s="72">
        <v>47.940000000000012</v>
      </c>
      <c r="K681" s="72">
        <v>82.1</v>
      </c>
      <c r="L681" s="72">
        <v>96.676923076923075</v>
      </c>
      <c r="M681" s="72">
        <v>42.466666666666661</v>
      </c>
      <c r="N681" s="72">
        <v>293</v>
      </c>
      <c r="O681" s="72">
        <v>0.8</v>
      </c>
      <c r="P681" s="72">
        <v>0.83333333333333337</v>
      </c>
      <c r="Q681" s="72">
        <v>0.8</v>
      </c>
      <c r="R681" s="72">
        <v>0.73333333333333328</v>
      </c>
      <c r="S681" s="72">
        <v>0.76666666666666672</v>
      </c>
      <c r="T681" s="72">
        <v>0.83333333333333337</v>
      </c>
      <c r="U681" s="72">
        <v>0.83333333333333337</v>
      </c>
      <c r="V681" s="72">
        <v>0.76666666666666672</v>
      </c>
      <c r="W681" s="72">
        <v>0.83333333333333337</v>
      </c>
      <c r="X681" s="72">
        <v>0.8</v>
      </c>
      <c r="Y681" s="72">
        <v>0.8666666666666667</v>
      </c>
      <c r="Z681" s="72">
        <v>0.9</v>
      </c>
      <c r="AA681" s="72">
        <v>0.81388888888888888</v>
      </c>
    </row>
    <row r="682" spans="1:27" ht="15.75" customHeight="1" x14ac:dyDescent="0.25">
      <c r="A682" s="72">
        <v>21205710</v>
      </c>
      <c r="B682" s="72">
        <v>51.560000000000016</v>
      </c>
      <c r="C682" s="72">
        <v>66.183333333333323</v>
      </c>
      <c r="D682" s="72">
        <v>125.38461538461539</v>
      </c>
      <c r="E682" s="72">
        <v>162.44374999999999</v>
      </c>
      <c r="F682" s="72">
        <v>117.2833333333333</v>
      </c>
      <c r="G682" s="72">
        <v>60.681249999999991</v>
      </c>
      <c r="H682" s="72">
        <v>52.530769230769238</v>
      </c>
      <c r="I682" s="72">
        <v>45.949999999999989</v>
      </c>
      <c r="J682" s="72">
        <v>74.707692307692326</v>
      </c>
      <c r="K682" s="72">
        <v>103.94615384615386</v>
      </c>
      <c r="L682" s="72">
        <v>151.46470588235292</v>
      </c>
      <c r="M682" s="72">
        <v>89.88000000000001</v>
      </c>
      <c r="N682" s="72">
        <v>171</v>
      </c>
      <c r="O682" s="72">
        <v>0.33333333333333331</v>
      </c>
      <c r="P682" s="72">
        <v>0.6</v>
      </c>
      <c r="Q682" s="72">
        <v>0.43333333333333335</v>
      </c>
      <c r="R682" s="72">
        <v>0.53333333333333333</v>
      </c>
      <c r="S682" s="72">
        <v>0.6</v>
      </c>
      <c r="T682" s="72">
        <v>0.53333333333333333</v>
      </c>
      <c r="U682" s="72">
        <v>0.43333333333333335</v>
      </c>
      <c r="V682" s="72">
        <v>0.46666666666666667</v>
      </c>
      <c r="W682" s="72">
        <v>0.43333333333333335</v>
      </c>
      <c r="X682" s="72">
        <v>0.43333333333333335</v>
      </c>
      <c r="Y682" s="72">
        <v>0.56666666666666665</v>
      </c>
      <c r="Z682" s="72">
        <v>0.33333333333333331</v>
      </c>
      <c r="AA682" s="72">
        <v>0.47499999999999998</v>
      </c>
    </row>
    <row r="683" spans="1:27" ht="15.75" customHeight="1" x14ac:dyDescent="0.25">
      <c r="A683" s="72">
        <v>21205720</v>
      </c>
      <c r="B683" s="72">
        <v>27.254166666666666</v>
      </c>
      <c r="C683" s="72">
        <v>42.791304347826092</v>
      </c>
      <c r="D683" s="72">
        <v>73.31052631578946</v>
      </c>
      <c r="E683" s="72">
        <v>95.961111111111109</v>
      </c>
      <c r="F683" s="72">
        <v>75.8</v>
      </c>
      <c r="G683" s="72">
        <v>70.65217391304347</v>
      </c>
      <c r="H683" s="72">
        <v>62.495999999999988</v>
      </c>
      <c r="I683" s="72">
        <v>51.07692307692308</v>
      </c>
      <c r="J683" s="72">
        <v>45.309090909090912</v>
      </c>
      <c r="K683" s="72">
        <v>77.804761904761904</v>
      </c>
      <c r="L683" s="72">
        <v>101.99999999999999</v>
      </c>
      <c r="M683" s="72">
        <v>42.211111111111109</v>
      </c>
      <c r="N683" s="72">
        <v>260</v>
      </c>
      <c r="O683" s="72">
        <v>0.8</v>
      </c>
      <c r="P683" s="72">
        <v>0.76666666666666672</v>
      </c>
      <c r="Q683" s="72">
        <v>0.6333333333333333</v>
      </c>
      <c r="R683" s="72">
        <v>0.6</v>
      </c>
      <c r="S683" s="72">
        <v>0.7</v>
      </c>
      <c r="T683" s="72">
        <v>0.76666666666666672</v>
      </c>
      <c r="U683" s="72">
        <v>0.83333333333333337</v>
      </c>
      <c r="V683" s="72">
        <v>0.8666666666666667</v>
      </c>
      <c r="W683" s="72">
        <v>0.73333333333333328</v>
      </c>
      <c r="X683" s="72">
        <v>0.7</v>
      </c>
      <c r="Y683" s="72">
        <v>0.66666666666666663</v>
      </c>
      <c r="Z683" s="72">
        <v>0.6</v>
      </c>
      <c r="AA683" s="72">
        <v>0.72222222222222221</v>
      </c>
    </row>
    <row r="684" spans="1:27" ht="15.75" customHeight="1" x14ac:dyDescent="0.25">
      <c r="A684" s="72">
        <v>21205730</v>
      </c>
      <c r="B684" s="72">
        <v>20</v>
      </c>
      <c r="C684" s="72">
        <v>35.799999999999997</v>
      </c>
      <c r="D684" s="72">
        <v>84.733333333333334</v>
      </c>
      <c r="E684" s="72">
        <v>89.449999999999989</v>
      </c>
      <c r="F684" s="72">
        <v>47.533333333333339</v>
      </c>
      <c r="G684" s="72">
        <v>61.95</v>
      </c>
      <c r="H684" s="72">
        <v>38.700000000000003</v>
      </c>
      <c r="I684" s="72">
        <v>25.2</v>
      </c>
      <c r="J684" s="72">
        <v>37.75</v>
      </c>
      <c r="K684" s="72">
        <v>92.833333333333329</v>
      </c>
      <c r="L684" s="72">
        <v>112.2</v>
      </c>
      <c r="M684" s="72">
        <v>40.650000000000006</v>
      </c>
      <c r="N684" s="72">
        <v>31</v>
      </c>
      <c r="O684" s="72">
        <v>6.6666666666666666E-2</v>
      </c>
      <c r="P684" s="72">
        <v>3.3333333333333333E-2</v>
      </c>
      <c r="Q684" s="72">
        <v>0.1</v>
      </c>
      <c r="R684" s="72">
        <v>6.6666666666666666E-2</v>
      </c>
      <c r="S684" s="72">
        <v>0.1</v>
      </c>
      <c r="T684" s="72">
        <v>6.6666666666666666E-2</v>
      </c>
      <c r="U684" s="72">
        <v>0.13333333333333333</v>
      </c>
      <c r="V684" s="72">
        <v>0.1</v>
      </c>
      <c r="W684" s="72">
        <v>0.13333333333333333</v>
      </c>
      <c r="X684" s="72">
        <v>0.1</v>
      </c>
      <c r="Y684" s="72">
        <v>6.6666666666666666E-2</v>
      </c>
      <c r="Z684" s="72">
        <v>6.6666666666666666E-2</v>
      </c>
      <c r="AA684" s="72">
        <v>8.611111111111111E-2</v>
      </c>
    </row>
    <row r="685" spans="1:27" ht="15.75" customHeight="1" x14ac:dyDescent="0.25">
      <c r="A685" s="72">
        <v>21205740</v>
      </c>
      <c r="B685" s="72">
        <v>20.031818181818178</v>
      </c>
      <c r="C685" s="72">
        <v>36.415789473684207</v>
      </c>
      <c r="D685" s="72">
        <v>68.061538461538461</v>
      </c>
      <c r="E685" s="72">
        <v>88.719230769230776</v>
      </c>
      <c r="F685" s="72">
        <v>113.00769230769227</v>
      </c>
      <c r="G685" s="72">
        <v>143.44074074074075</v>
      </c>
      <c r="H685" s="72">
        <v>155.53199999999998</v>
      </c>
      <c r="I685" s="72">
        <v>115.18846153846152</v>
      </c>
      <c r="J685" s="72">
        <v>71.296428571428564</v>
      </c>
      <c r="K685" s="72">
        <v>78.203846153846158</v>
      </c>
      <c r="L685" s="72">
        <v>79.507407407407399</v>
      </c>
      <c r="M685" s="72">
        <v>31.323076923076918</v>
      </c>
      <c r="N685" s="72">
        <v>304</v>
      </c>
      <c r="O685" s="72">
        <v>0.73333333333333328</v>
      </c>
      <c r="P685" s="72">
        <v>0.6333333333333333</v>
      </c>
      <c r="Q685" s="72">
        <v>0.8666666666666667</v>
      </c>
      <c r="R685" s="72">
        <v>0.8666666666666667</v>
      </c>
      <c r="S685" s="72">
        <v>0.8666666666666667</v>
      </c>
      <c r="T685" s="72">
        <v>0.9</v>
      </c>
      <c r="U685" s="72">
        <v>0.83333333333333337</v>
      </c>
      <c r="V685" s="72">
        <v>0.8666666666666667</v>
      </c>
      <c r="W685" s="72">
        <v>0.93333333333333335</v>
      </c>
      <c r="X685" s="72">
        <v>0.8666666666666667</v>
      </c>
      <c r="Y685" s="72">
        <v>0.9</v>
      </c>
      <c r="Z685" s="72">
        <v>0.8666666666666667</v>
      </c>
      <c r="AA685" s="72">
        <v>0.84444444444444444</v>
      </c>
    </row>
    <row r="686" spans="1:27" ht="15.75" customHeight="1" x14ac:dyDescent="0.25">
      <c r="A686" s="72">
        <v>21205760</v>
      </c>
      <c r="B686" s="72" t="s">
        <v>2054</v>
      </c>
      <c r="C686" s="72" t="s">
        <v>2054</v>
      </c>
      <c r="D686" s="72">
        <v>56.6</v>
      </c>
      <c r="E686" s="72">
        <v>77.100000000000009</v>
      </c>
      <c r="F686" s="72" t="s">
        <v>2054</v>
      </c>
      <c r="G686" s="72" t="s">
        <v>2054</v>
      </c>
      <c r="H686" s="72">
        <v>27.400000000000002</v>
      </c>
      <c r="I686" s="72">
        <v>18.8</v>
      </c>
      <c r="J686" s="72">
        <v>55.55</v>
      </c>
      <c r="K686" s="72">
        <v>129.5</v>
      </c>
      <c r="L686" s="72">
        <v>54.5</v>
      </c>
      <c r="M686" s="72" t="s">
        <v>2054</v>
      </c>
      <c r="N686" s="72">
        <v>9</v>
      </c>
      <c r="O686" s="72">
        <v>0</v>
      </c>
      <c r="P686" s="72">
        <v>0</v>
      </c>
      <c r="Q686" s="72">
        <v>3.3333333333333333E-2</v>
      </c>
      <c r="R686" s="72">
        <v>6.6666666666666666E-2</v>
      </c>
      <c r="S686" s="72">
        <v>0</v>
      </c>
      <c r="T686" s="72">
        <v>0</v>
      </c>
      <c r="U686" s="72">
        <v>3.3333333333333333E-2</v>
      </c>
      <c r="V686" s="72">
        <v>3.3333333333333333E-2</v>
      </c>
      <c r="W686" s="72">
        <v>6.6666666666666666E-2</v>
      </c>
      <c r="X686" s="72">
        <v>3.3333333333333333E-2</v>
      </c>
      <c r="Y686" s="72">
        <v>3.3333333333333333E-2</v>
      </c>
      <c r="Z686" s="72">
        <v>0</v>
      </c>
      <c r="AA686" s="72">
        <v>2.5000000000000001E-2</v>
      </c>
    </row>
    <row r="687" spans="1:27" ht="15.75" customHeight="1" x14ac:dyDescent="0.25">
      <c r="A687" s="72">
        <v>21205770</v>
      </c>
      <c r="B687" s="72">
        <v>14.813043478260866</v>
      </c>
      <c r="C687" s="72">
        <v>30.009090909090904</v>
      </c>
      <c r="D687" s="72">
        <v>51.260869565217391</v>
      </c>
      <c r="E687" s="72">
        <v>78.581818181818178</v>
      </c>
      <c r="F687" s="72">
        <v>104.54444444444444</v>
      </c>
      <c r="G687" s="72">
        <v>58.911538461538484</v>
      </c>
      <c r="H687" s="72">
        <v>41.21052631578948</v>
      </c>
      <c r="I687" s="72">
        <v>33.312499999999993</v>
      </c>
      <c r="J687" s="72">
        <v>48.594444444444441</v>
      </c>
      <c r="K687" s="72">
        <v>73.226315789473688</v>
      </c>
      <c r="L687" s="72">
        <v>70.078947368421055</v>
      </c>
      <c r="M687" s="72">
        <v>35.731578947368412</v>
      </c>
      <c r="N687" s="72">
        <v>252</v>
      </c>
      <c r="O687" s="72">
        <v>0.76666666666666672</v>
      </c>
      <c r="P687" s="72">
        <v>0.73333333333333328</v>
      </c>
      <c r="Q687" s="72">
        <v>0.76666666666666672</v>
      </c>
      <c r="R687" s="72">
        <v>0.73333333333333328</v>
      </c>
      <c r="S687" s="72">
        <v>0.6</v>
      </c>
      <c r="T687" s="72">
        <v>0.8666666666666667</v>
      </c>
      <c r="U687" s="72">
        <v>0.6333333333333333</v>
      </c>
      <c r="V687" s="72">
        <v>0.8</v>
      </c>
      <c r="W687" s="72">
        <v>0.6</v>
      </c>
      <c r="X687" s="72">
        <v>0.6333333333333333</v>
      </c>
      <c r="Y687" s="72">
        <v>0.6333333333333333</v>
      </c>
      <c r="Z687" s="72">
        <v>0.6333333333333333</v>
      </c>
      <c r="AA687" s="72">
        <v>0.7</v>
      </c>
    </row>
    <row r="688" spans="1:27" ht="15.75" customHeight="1" x14ac:dyDescent="0.25">
      <c r="A688" s="72">
        <v>21205791</v>
      </c>
      <c r="B688" s="72">
        <v>32.888000000000005</v>
      </c>
      <c r="C688" s="72">
        <v>51.384000000000007</v>
      </c>
      <c r="D688" s="72">
        <v>83.392307692307696</v>
      </c>
      <c r="E688" s="72">
        <v>116.70833333333333</v>
      </c>
      <c r="F688" s="72">
        <v>111.91363636363639</v>
      </c>
      <c r="G688" s="72">
        <v>57.425000000000004</v>
      </c>
      <c r="H688" s="72">
        <v>48.558333333333344</v>
      </c>
      <c r="I688" s="72">
        <v>44.332000000000008</v>
      </c>
      <c r="J688" s="72">
        <v>56.725000000000001</v>
      </c>
      <c r="K688" s="72">
        <v>108.21666666666665</v>
      </c>
      <c r="L688" s="72">
        <v>107.22499999999998</v>
      </c>
      <c r="M688" s="72">
        <v>61.368000000000002</v>
      </c>
      <c r="N688" s="72">
        <v>292</v>
      </c>
      <c r="O688" s="72">
        <v>0.83333333333333337</v>
      </c>
      <c r="P688" s="72">
        <v>0.83333333333333337</v>
      </c>
      <c r="Q688" s="72">
        <v>0.8666666666666667</v>
      </c>
      <c r="R688" s="72">
        <v>0.8</v>
      </c>
      <c r="S688" s="72">
        <v>0.73333333333333328</v>
      </c>
      <c r="T688" s="72">
        <v>0.8</v>
      </c>
      <c r="U688" s="72">
        <v>0.8</v>
      </c>
      <c r="V688" s="72">
        <v>0.83333333333333337</v>
      </c>
      <c r="W688" s="72">
        <v>0.8</v>
      </c>
      <c r="X688" s="72">
        <v>0.8</v>
      </c>
      <c r="Y688" s="72">
        <v>0.8</v>
      </c>
      <c r="Z688" s="72">
        <v>0.83333333333333337</v>
      </c>
      <c r="AA688" s="72">
        <v>0.81111111111111112</v>
      </c>
    </row>
    <row r="689" spans="1:27" ht="15.75" customHeight="1" x14ac:dyDescent="0.25">
      <c r="A689" s="72">
        <v>21205840</v>
      </c>
      <c r="B689" s="72">
        <v>52.239999999999995</v>
      </c>
      <c r="C689" s="72">
        <v>38.524999999999999</v>
      </c>
      <c r="D689" s="72">
        <v>92.9</v>
      </c>
      <c r="E689" s="72">
        <v>100.70000000000002</v>
      </c>
      <c r="F689" s="72">
        <v>74.8</v>
      </c>
      <c r="G689" s="72">
        <v>92.749999999999986</v>
      </c>
      <c r="H689" s="72">
        <v>34.075000000000003</v>
      </c>
      <c r="I689" s="72">
        <v>34.533333333333331</v>
      </c>
      <c r="J689" s="72">
        <v>52.339999999999996</v>
      </c>
      <c r="K689" s="72">
        <v>112.875</v>
      </c>
      <c r="L689" s="72">
        <v>67.64</v>
      </c>
      <c r="M689" s="72">
        <v>62.760000000000005</v>
      </c>
      <c r="N689" s="72">
        <v>45</v>
      </c>
      <c r="O689" s="72">
        <v>0.16666666666666666</v>
      </c>
      <c r="P689" s="72">
        <v>0.13333333333333333</v>
      </c>
      <c r="Q689" s="72">
        <v>3.3333333333333333E-2</v>
      </c>
      <c r="R689" s="72">
        <v>6.6666666666666666E-2</v>
      </c>
      <c r="S689" s="72">
        <v>0.16666666666666666</v>
      </c>
      <c r="T689" s="72">
        <v>6.6666666666666666E-2</v>
      </c>
      <c r="U689" s="72">
        <v>0.13333333333333333</v>
      </c>
      <c r="V689" s="72">
        <v>0.1</v>
      </c>
      <c r="W689" s="72">
        <v>0.16666666666666666</v>
      </c>
      <c r="X689" s="72">
        <v>0.13333333333333333</v>
      </c>
      <c r="Y689" s="72">
        <v>0.16666666666666666</v>
      </c>
      <c r="Z689" s="72">
        <v>0.16666666666666666</v>
      </c>
      <c r="AA689" s="72">
        <v>0.125</v>
      </c>
    </row>
    <row r="690" spans="1:27" ht="15.75" customHeight="1" x14ac:dyDescent="0.25">
      <c r="A690" s="72">
        <v>21205850</v>
      </c>
      <c r="B690" s="72">
        <v>36.43</v>
      </c>
      <c r="C690" s="72">
        <v>39.67</v>
      </c>
      <c r="D690" s="72">
        <v>71.77000000000001</v>
      </c>
      <c r="E690" s="72">
        <v>112.26363636363639</v>
      </c>
      <c r="F690" s="72">
        <v>99.762499999999989</v>
      </c>
      <c r="G690" s="72">
        <v>64.900000000000006</v>
      </c>
      <c r="H690" s="72">
        <v>74.05</v>
      </c>
      <c r="I690" s="72">
        <v>61.215789473684204</v>
      </c>
      <c r="J690" s="72">
        <v>59.247368421052634</v>
      </c>
      <c r="K690" s="72">
        <v>100.94444444444443</v>
      </c>
      <c r="L690" s="72">
        <v>88.252631578947373</v>
      </c>
      <c r="M690" s="72">
        <v>28.829411764705885</v>
      </c>
      <c r="N690" s="72">
        <v>224</v>
      </c>
      <c r="O690" s="72">
        <v>0.66666666666666663</v>
      </c>
      <c r="P690" s="72">
        <v>0.66666666666666663</v>
      </c>
      <c r="Q690" s="72">
        <v>0.66666666666666663</v>
      </c>
      <c r="R690" s="72">
        <v>0.73333333333333328</v>
      </c>
      <c r="S690" s="72">
        <v>0.53333333333333333</v>
      </c>
      <c r="T690" s="72">
        <v>0.6</v>
      </c>
      <c r="U690" s="72">
        <v>0.53333333333333333</v>
      </c>
      <c r="V690" s="72">
        <v>0.6333333333333333</v>
      </c>
      <c r="W690" s="72">
        <v>0.6333333333333333</v>
      </c>
      <c r="X690" s="72">
        <v>0.6</v>
      </c>
      <c r="Y690" s="72">
        <v>0.6333333333333333</v>
      </c>
      <c r="Z690" s="72">
        <v>0.56666666666666665</v>
      </c>
      <c r="AA690" s="72">
        <v>0.62222222222222223</v>
      </c>
    </row>
    <row r="691" spans="1:27" ht="15.75" customHeight="1" x14ac:dyDescent="0.25">
      <c r="A691" s="72">
        <v>21205870</v>
      </c>
      <c r="B691" s="72">
        <v>1</v>
      </c>
      <c r="C691" s="72">
        <v>33</v>
      </c>
      <c r="D691" s="72">
        <v>18.499999999999996</v>
      </c>
      <c r="E691" s="72">
        <v>37.5</v>
      </c>
      <c r="F691" s="72">
        <v>109.2</v>
      </c>
      <c r="G691" s="72">
        <v>25.3</v>
      </c>
      <c r="H691" s="72" t="s">
        <v>2054</v>
      </c>
      <c r="I691" s="72" t="s">
        <v>2054</v>
      </c>
      <c r="J691" s="72">
        <v>42.599999999999994</v>
      </c>
      <c r="K691" s="72" t="s">
        <v>2054</v>
      </c>
      <c r="L691" s="72">
        <v>34.200000000000003</v>
      </c>
      <c r="M691" s="72">
        <v>2</v>
      </c>
      <c r="N691" s="72">
        <v>9</v>
      </c>
      <c r="O691" s="72">
        <v>3.3333333333333333E-2</v>
      </c>
      <c r="P691" s="72">
        <v>3.3333333333333333E-2</v>
      </c>
      <c r="Q691" s="72">
        <v>3.3333333333333333E-2</v>
      </c>
      <c r="R691" s="72">
        <v>3.3333333333333333E-2</v>
      </c>
      <c r="S691" s="72">
        <v>3.3333333333333333E-2</v>
      </c>
      <c r="T691" s="72">
        <v>3.3333333333333333E-2</v>
      </c>
      <c r="U691" s="72">
        <v>0</v>
      </c>
      <c r="V691" s="72">
        <v>0</v>
      </c>
      <c r="W691" s="72">
        <v>3.3333333333333333E-2</v>
      </c>
      <c r="X691" s="72">
        <v>0</v>
      </c>
      <c r="Y691" s="72">
        <v>3.3333333333333333E-2</v>
      </c>
      <c r="Z691" s="72">
        <v>3.3333333333333333E-2</v>
      </c>
      <c r="AA691" s="72">
        <v>2.5000000000000001E-2</v>
      </c>
    </row>
    <row r="692" spans="1:27" ht="15.75" customHeight="1" x14ac:dyDescent="0.25">
      <c r="A692" s="72">
        <v>21205880</v>
      </c>
      <c r="B692" s="72" t="s">
        <v>2054</v>
      </c>
      <c r="C692" s="72" t="s">
        <v>2054</v>
      </c>
      <c r="D692" s="72" t="s">
        <v>2054</v>
      </c>
      <c r="E692" s="72" t="s">
        <v>2054</v>
      </c>
      <c r="F692" s="72" t="s">
        <v>2054</v>
      </c>
      <c r="G692" s="72" t="s">
        <v>2054</v>
      </c>
      <c r="H692" s="72" t="s">
        <v>2054</v>
      </c>
      <c r="I692" s="72" t="s">
        <v>2054</v>
      </c>
      <c r="J692" s="72" t="s">
        <v>2054</v>
      </c>
      <c r="K692" s="72" t="s">
        <v>2054</v>
      </c>
      <c r="L692" s="72" t="s">
        <v>2054</v>
      </c>
      <c r="M692" s="72" t="s">
        <v>2054</v>
      </c>
      <c r="N692" s="72">
        <v>0</v>
      </c>
      <c r="O692" s="72">
        <v>0</v>
      </c>
      <c r="P692" s="72">
        <v>0</v>
      </c>
      <c r="Q692" s="72">
        <v>0</v>
      </c>
      <c r="R692" s="72">
        <v>0</v>
      </c>
      <c r="S692" s="72">
        <v>0</v>
      </c>
      <c r="T692" s="72">
        <v>0</v>
      </c>
      <c r="U692" s="72">
        <v>0</v>
      </c>
      <c r="V692" s="72">
        <v>0</v>
      </c>
      <c r="W692" s="72">
        <v>0</v>
      </c>
      <c r="X692" s="72">
        <v>0</v>
      </c>
      <c r="Y692" s="72">
        <v>0</v>
      </c>
      <c r="Z692" s="72">
        <v>0</v>
      </c>
      <c r="AA692" s="72">
        <v>0</v>
      </c>
    </row>
    <row r="693" spans="1:27" ht="15.75" customHeight="1" x14ac:dyDescent="0.25">
      <c r="A693" s="72">
        <v>21205890</v>
      </c>
      <c r="B693" s="72">
        <v>40.566666666666663</v>
      </c>
      <c r="C693" s="72">
        <v>54.374999999999993</v>
      </c>
      <c r="D693" s="72">
        <v>73.104545454545431</v>
      </c>
      <c r="E693" s="72">
        <v>92.712499999999991</v>
      </c>
      <c r="F693" s="72">
        <v>87.705000000000013</v>
      </c>
      <c r="G693" s="72">
        <v>60.314999999999998</v>
      </c>
      <c r="H693" s="72">
        <v>62.790476190476184</v>
      </c>
      <c r="I693" s="72">
        <v>50.180000000000007</v>
      </c>
      <c r="J693" s="72">
        <v>56.945833333333333</v>
      </c>
      <c r="K693" s="72">
        <v>91.871428571428552</v>
      </c>
      <c r="L693" s="72">
        <v>99.509090909090901</v>
      </c>
      <c r="M693" s="72">
        <v>44.652380952380959</v>
      </c>
      <c r="N693" s="72">
        <v>265</v>
      </c>
      <c r="O693" s="72">
        <v>0.7</v>
      </c>
      <c r="P693" s="72">
        <v>0.8</v>
      </c>
      <c r="Q693" s="72">
        <v>0.73333333333333328</v>
      </c>
      <c r="R693" s="72">
        <v>0.8</v>
      </c>
      <c r="S693" s="72">
        <v>0.66666666666666663</v>
      </c>
      <c r="T693" s="72">
        <v>0.66666666666666663</v>
      </c>
      <c r="U693" s="72">
        <v>0.7</v>
      </c>
      <c r="V693" s="72">
        <v>0.83333333333333337</v>
      </c>
      <c r="W693" s="72">
        <v>0.8</v>
      </c>
      <c r="X693" s="72">
        <v>0.7</v>
      </c>
      <c r="Y693" s="72">
        <v>0.73333333333333328</v>
      </c>
      <c r="Z693" s="72">
        <v>0.7</v>
      </c>
      <c r="AA693" s="72">
        <v>0.73611111111111116</v>
      </c>
    </row>
    <row r="694" spans="1:27" ht="15.75" customHeight="1" x14ac:dyDescent="0.25">
      <c r="A694" s="72">
        <v>21205910</v>
      </c>
      <c r="B694" s="72">
        <v>36.939285714285703</v>
      </c>
      <c r="C694" s="72">
        <v>54.157692307692315</v>
      </c>
      <c r="D694" s="72">
        <v>82.792307692307688</v>
      </c>
      <c r="E694" s="72">
        <v>110.248</v>
      </c>
      <c r="F694" s="72">
        <v>87.292307692307688</v>
      </c>
      <c r="G694" s="72">
        <v>58.388461538461534</v>
      </c>
      <c r="H694" s="72">
        <v>62.526086956521745</v>
      </c>
      <c r="I694" s="72">
        <v>45.831999999999987</v>
      </c>
      <c r="J694" s="72">
        <v>55.399999999999991</v>
      </c>
      <c r="K694" s="72">
        <v>89.547826086956519</v>
      </c>
      <c r="L694" s="72">
        <v>110.89583333333333</v>
      </c>
      <c r="M694" s="72">
        <v>45.182142857142857</v>
      </c>
      <c r="N694" s="72">
        <v>305</v>
      </c>
      <c r="O694" s="72">
        <v>0.93333333333333335</v>
      </c>
      <c r="P694" s="72">
        <v>0.8666666666666667</v>
      </c>
      <c r="Q694" s="72">
        <v>0.8666666666666667</v>
      </c>
      <c r="R694" s="72">
        <v>0.83333333333333337</v>
      </c>
      <c r="S694" s="72">
        <v>0.8666666666666667</v>
      </c>
      <c r="T694" s="72">
        <v>0.8666666666666667</v>
      </c>
      <c r="U694" s="72">
        <v>0.76666666666666672</v>
      </c>
      <c r="V694" s="72">
        <v>0.83333333333333337</v>
      </c>
      <c r="W694" s="72">
        <v>0.83333333333333337</v>
      </c>
      <c r="X694" s="72">
        <v>0.76666666666666672</v>
      </c>
      <c r="Y694" s="72">
        <v>0.8</v>
      </c>
      <c r="Z694" s="72">
        <v>0.93333333333333335</v>
      </c>
      <c r="AA694" s="72">
        <v>0.84722222222222221</v>
      </c>
    </row>
    <row r="695" spans="1:27" ht="15.75" customHeight="1" x14ac:dyDescent="0.25">
      <c r="A695" s="72">
        <v>21205920</v>
      </c>
      <c r="B695" s="72">
        <v>31.407142857142862</v>
      </c>
      <c r="C695" s="72">
        <v>42.903999999999996</v>
      </c>
      <c r="D695" s="72">
        <v>66.742307692307705</v>
      </c>
      <c r="E695" s="72">
        <v>100.69199999999996</v>
      </c>
      <c r="F695" s="72">
        <v>99.467999999999989</v>
      </c>
      <c r="G695" s="72">
        <v>87.32</v>
      </c>
      <c r="H695" s="72">
        <v>96.985185185185202</v>
      </c>
      <c r="I695" s="72">
        <v>77.988888888888894</v>
      </c>
      <c r="J695" s="72">
        <v>60.420000000000016</v>
      </c>
      <c r="K695" s="72">
        <v>80.082142857142841</v>
      </c>
      <c r="L695" s="72">
        <v>88.088461538461544</v>
      </c>
      <c r="M695" s="72">
        <v>44.853846153846156</v>
      </c>
      <c r="N695" s="72">
        <v>313</v>
      </c>
      <c r="O695" s="72">
        <v>0.93333333333333335</v>
      </c>
      <c r="P695" s="72">
        <v>0.83333333333333337</v>
      </c>
      <c r="Q695" s="72">
        <v>0.8666666666666667</v>
      </c>
      <c r="R695" s="72">
        <v>0.83333333333333337</v>
      </c>
      <c r="S695" s="72">
        <v>0.83333333333333337</v>
      </c>
      <c r="T695" s="72">
        <v>0.83333333333333337</v>
      </c>
      <c r="U695" s="72">
        <v>0.9</v>
      </c>
      <c r="V695" s="72">
        <v>0.9</v>
      </c>
      <c r="W695" s="72">
        <v>0.83333333333333337</v>
      </c>
      <c r="X695" s="72">
        <v>0.93333333333333335</v>
      </c>
      <c r="Y695" s="72">
        <v>0.8666666666666667</v>
      </c>
      <c r="Z695" s="72">
        <v>0.8666666666666667</v>
      </c>
      <c r="AA695" s="72">
        <v>0.86944444444444446</v>
      </c>
    </row>
    <row r="696" spans="1:27" ht="15.75" customHeight="1" x14ac:dyDescent="0.25">
      <c r="A696" s="72">
        <v>21205940</v>
      </c>
      <c r="B696" s="72">
        <v>38.713043478260872</v>
      </c>
      <c r="C696" s="72">
        <v>49.018181818181809</v>
      </c>
      <c r="D696" s="72">
        <v>83.423809523809524</v>
      </c>
      <c r="E696" s="72">
        <v>101.935</v>
      </c>
      <c r="F696" s="72">
        <v>98.909523809523805</v>
      </c>
      <c r="G696" s="72">
        <v>53.390909090909076</v>
      </c>
      <c r="H696" s="72">
        <v>42.047826086956526</v>
      </c>
      <c r="I696" s="72">
        <v>40.914285714285704</v>
      </c>
      <c r="J696" s="72">
        <v>46.82380952380953</v>
      </c>
      <c r="K696" s="72">
        <v>112.16315789473684</v>
      </c>
      <c r="L696" s="72">
        <v>117.79545454545452</v>
      </c>
      <c r="M696" s="72">
        <v>56.433333333333316</v>
      </c>
      <c r="N696" s="72">
        <v>256</v>
      </c>
      <c r="O696" s="72">
        <v>0.76666666666666672</v>
      </c>
      <c r="P696" s="72">
        <v>0.73333333333333328</v>
      </c>
      <c r="Q696" s="72">
        <v>0.7</v>
      </c>
      <c r="R696" s="72">
        <v>0.66666666666666663</v>
      </c>
      <c r="S696" s="72">
        <v>0.7</v>
      </c>
      <c r="T696" s="72">
        <v>0.73333333333333328</v>
      </c>
      <c r="U696" s="72">
        <v>0.76666666666666672</v>
      </c>
      <c r="V696" s="72">
        <v>0.7</v>
      </c>
      <c r="W696" s="72">
        <v>0.7</v>
      </c>
      <c r="X696" s="72">
        <v>0.6333333333333333</v>
      </c>
      <c r="Y696" s="72">
        <v>0.73333333333333328</v>
      </c>
      <c r="Z696" s="72">
        <v>0.7</v>
      </c>
      <c r="AA696" s="72">
        <v>0.71111111111111114</v>
      </c>
    </row>
    <row r="697" spans="1:27" ht="15.75" customHeight="1" x14ac:dyDescent="0.25">
      <c r="A697" s="72">
        <v>21205950</v>
      </c>
      <c r="B697" s="72" t="s">
        <v>2054</v>
      </c>
      <c r="C697" s="72" t="s">
        <v>2054</v>
      </c>
      <c r="D697" s="72" t="s">
        <v>2054</v>
      </c>
      <c r="E697" s="72" t="s">
        <v>2054</v>
      </c>
      <c r="F697" s="72" t="s">
        <v>2054</v>
      </c>
      <c r="G697" s="72" t="s">
        <v>2054</v>
      </c>
      <c r="H697" s="72" t="s">
        <v>2054</v>
      </c>
      <c r="I697" s="72" t="s">
        <v>2054</v>
      </c>
      <c r="J697" s="72" t="s">
        <v>2054</v>
      </c>
      <c r="K697" s="72" t="s">
        <v>2054</v>
      </c>
      <c r="L697" s="72" t="s">
        <v>2054</v>
      </c>
      <c r="M697" s="72">
        <v>61.6</v>
      </c>
      <c r="N697" s="72">
        <v>1</v>
      </c>
      <c r="O697" s="72">
        <v>0</v>
      </c>
      <c r="P697" s="72">
        <v>0</v>
      </c>
      <c r="Q697" s="72">
        <v>0</v>
      </c>
      <c r="R697" s="72">
        <v>0</v>
      </c>
      <c r="S697" s="72">
        <v>0</v>
      </c>
      <c r="T697" s="72">
        <v>0</v>
      </c>
      <c r="U697" s="72">
        <v>0</v>
      </c>
      <c r="V697" s="72">
        <v>0</v>
      </c>
      <c r="W697" s="72">
        <v>0</v>
      </c>
      <c r="X697" s="72">
        <v>0</v>
      </c>
      <c r="Y697" s="72">
        <v>0</v>
      </c>
      <c r="Z697" s="72">
        <v>3.3333333333333333E-2</v>
      </c>
      <c r="AA697" s="72">
        <v>2.7777777777777779E-3</v>
      </c>
    </row>
    <row r="698" spans="1:27" ht="15.75" customHeight="1" x14ac:dyDescent="0.25">
      <c r="A698" s="72">
        <v>21205960</v>
      </c>
      <c r="B698" s="72">
        <v>32.570588235294117</v>
      </c>
      <c r="C698" s="72">
        <v>43.056249999999999</v>
      </c>
      <c r="D698" s="72">
        <v>80.077777777777754</v>
      </c>
      <c r="E698" s="72">
        <v>110.18000000000002</v>
      </c>
      <c r="F698" s="72">
        <v>103.075</v>
      </c>
      <c r="G698" s="72">
        <v>64.922222222222231</v>
      </c>
      <c r="H698" s="72">
        <v>63.286666666666669</v>
      </c>
      <c r="I698" s="72">
        <v>61.69</v>
      </c>
      <c r="J698" s="72">
        <v>67.578947368421069</v>
      </c>
      <c r="K698" s="72">
        <v>96.225000000000009</v>
      </c>
      <c r="L698" s="72">
        <v>102.82499999999999</v>
      </c>
      <c r="M698" s="72">
        <v>50.807142857142857</v>
      </c>
      <c r="N698" s="72">
        <v>205</v>
      </c>
      <c r="O698" s="72">
        <v>0.56666666666666665</v>
      </c>
      <c r="P698" s="72">
        <v>0.53333333333333333</v>
      </c>
      <c r="Q698" s="72">
        <v>0.6</v>
      </c>
      <c r="R698" s="72">
        <v>0.66666666666666663</v>
      </c>
      <c r="S698" s="72">
        <v>0.53333333333333333</v>
      </c>
      <c r="T698" s="72">
        <v>0.6</v>
      </c>
      <c r="U698" s="72">
        <v>0.5</v>
      </c>
      <c r="V698" s="72">
        <v>0.66666666666666663</v>
      </c>
      <c r="W698" s="72">
        <v>0.6333333333333333</v>
      </c>
      <c r="X698" s="72">
        <v>0.53333333333333333</v>
      </c>
      <c r="Y698" s="72">
        <v>0.53333333333333333</v>
      </c>
      <c r="Z698" s="72">
        <v>0.46666666666666667</v>
      </c>
      <c r="AA698" s="72">
        <v>0.56944444444444442</v>
      </c>
    </row>
    <row r="699" spans="1:27" ht="15.75" customHeight="1" x14ac:dyDescent="0.25">
      <c r="A699" s="72">
        <v>21205980</v>
      </c>
      <c r="B699" s="72">
        <v>29.033333333333324</v>
      </c>
      <c r="C699" s="72">
        <v>44.996551724137937</v>
      </c>
      <c r="D699" s="72">
        <v>84.51666666666668</v>
      </c>
      <c r="E699" s="72">
        <v>102.82758620689656</v>
      </c>
      <c r="F699" s="72">
        <v>107.45517241379311</v>
      </c>
      <c r="G699" s="72">
        <v>69.155172413793096</v>
      </c>
      <c r="H699" s="72">
        <v>56.167857142857152</v>
      </c>
      <c r="I699" s="72">
        <v>45.403571428571432</v>
      </c>
      <c r="J699" s="72">
        <v>61.503571428571412</v>
      </c>
      <c r="K699" s="72">
        <v>98.528571428571439</v>
      </c>
      <c r="L699" s="72">
        <v>102.82142857142857</v>
      </c>
      <c r="M699" s="72">
        <v>50.01428571428572</v>
      </c>
      <c r="N699" s="72">
        <v>344</v>
      </c>
      <c r="O699" s="72">
        <v>1</v>
      </c>
      <c r="P699" s="72">
        <v>0.96666666666666667</v>
      </c>
      <c r="Q699" s="72">
        <v>1</v>
      </c>
      <c r="R699" s="72">
        <v>0.96666666666666667</v>
      </c>
      <c r="S699" s="72">
        <v>0.96666666666666667</v>
      </c>
      <c r="T699" s="72">
        <v>0.96666666666666667</v>
      </c>
      <c r="U699" s="72">
        <v>0.93333333333333335</v>
      </c>
      <c r="V699" s="72">
        <v>0.93333333333333335</v>
      </c>
      <c r="W699" s="72">
        <v>0.93333333333333335</v>
      </c>
      <c r="X699" s="72">
        <v>0.93333333333333335</v>
      </c>
      <c r="Y699" s="72">
        <v>0.93333333333333335</v>
      </c>
      <c r="Z699" s="72">
        <v>0.93333333333333335</v>
      </c>
      <c r="AA699" s="72">
        <v>0.9555555555555556</v>
      </c>
    </row>
    <row r="700" spans="1:27" ht="15.75" customHeight="1" x14ac:dyDescent="0.25">
      <c r="A700" s="72">
        <v>21205990</v>
      </c>
      <c r="B700" s="72" t="s">
        <v>2054</v>
      </c>
      <c r="C700" s="72" t="s">
        <v>2054</v>
      </c>
      <c r="D700" s="72" t="s">
        <v>2054</v>
      </c>
      <c r="E700" s="72" t="s">
        <v>2054</v>
      </c>
      <c r="F700" s="72" t="s">
        <v>2054</v>
      </c>
      <c r="G700" s="72" t="s">
        <v>2054</v>
      </c>
      <c r="H700" s="72" t="s">
        <v>2054</v>
      </c>
      <c r="I700" s="72">
        <v>15.900000000000002</v>
      </c>
      <c r="J700" s="72">
        <v>27</v>
      </c>
      <c r="K700" s="72">
        <v>44.400000000000006</v>
      </c>
      <c r="L700" s="72" t="s">
        <v>2054</v>
      </c>
      <c r="M700" s="72" t="s">
        <v>2054</v>
      </c>
      <c r="N700" s="72">
        <v>3</v>
      </c>
      <c r="O700" s="72">
        <v>0</v>
      </c>
      <c r="P700" s="72">
        <v>0</v>
      </c>
      <c r="Q700" s="72">
        <v>0</v>
      </c>
      <c r="R700" s="72">
        <v>0</v>
      </c>
      <c r="S700" s="72">
        <v>0</v>
      </c>
      <c r="T700" s="72">
        <v>0</v>
      </c>
      <c r="U700" s="72">
        <v>0</v>
      </c>
      <c r="V700" s="72">
        <v>3.3333333333333333E-2</v>
      </c>
      <c r="W700" s="72">
        <v>3.3333333333333333E-2</v>
      </c>
      <c r="X700" s="72">
        <v>3.3333333333333333E-2</v>
      </c>
      <c r="Y700" s="72">
        <v>0</v>
      </c>
      <c r="Z700" s="72">
        <v>0</v>
      </c>
      <c r="AA700" s="72">
        <v>8.3333333333333332E-3</v>
      </c>
    </row>
    <row r="701" spans="1:27" ht="15.75" customHeight="1" x14ac:dyDescent="0.25">
      <c r="A701" s="72">
        <v>21206000</v>
      </c>
      <c r="B701" s="72">
        <v>47.5</v>
      </c>
      <c r="C701" s="72">
        <v>29.533333333333331</v>
      </c>
      <c r="D701" s="72">
        <v>59</v>
      </c>
      <c r="E701" s="72">
        <v>62.828571428571436</v>
      </c>
      <c r="F701" s="72">
        <v>76.725000000000009</v>
      </c>
      <c r="G701" s="72">
        <v>64.400000000000006</v>
      </c>
      <c r="H701" s="72">
        <v>19.3</v>
      </c>
      <c r="I701" s="72">
        <v>18.899999999999999</v>
      </c>
      <c r="J701" s="72">
        <v>66.557142857142864</v>
      </c>
      <c r="K701" s="72">
        <v>48.133333333333333</v>
      </c>
      <c r="L701" s="72">
        <v>63.633333333333326</v>
      </c>
      <c r="M701" s="72">
        <v>48.449999999999996</v>
      </c>
      <c r="N701" s="72">
        <v>45</v>
      </c>
      <c r="O701" s="72">
        <v>0.16666666666666666</v>
      </c>
      <c r="P701" s="72">
        <v>0.1</v>
      </c>
      <c r="Q701" s="72">
        <v>6.6666666666666666E-2</v>
      </c>
      <c r="R701" s="72">
        <v>0.23333333333333334</v>
      </c>
      <c r="S701" s="72">
        <v>0.13333333333333333</v>
      </c>
      <c r="T701" s="72">
        <v>6.6666666666666666E-2</v>
      </c>
      <c r="U701" s="72">
        <v>0.1</v>
      </c>
      <c r="V701" s="72">
        <v>3.3333333333333333E-2</v>
      </c>
      <c r="W701" s="72">
        <v>0.23333333333333334</v>
      </c>
      <c r="X701" s="72">
        <v>0.2</v>
      </c>
      <c r="Y701" s="72">
        <v>0.1</v>
      </c>
      <c r="Z701" s="72">
        <v>6.6666666666666666E-2</v>
      </c>
      <c r="AA701" s="72">
        <v>0.125</v>
      </c>
    </row>
    <row r="702" spans="1:27" ht="15.75" customHeight="1" x14ac:dyDescent="0.25">
      <c r="A702" s="72">
        <v>21206010</v>
      </c>
      <c r="B702" s="72">
        <v>7.166666666666667</v>
      </c>
      <c r="C702" s="72">
        <v>24.161538461538463</v>
      </c>
      <c r="D702" s="72">
        <v>52.983333333333327</v>
      </c>
      <c r="E702" s="72">
        <v>41.7</v>
      </c>
      <c r="F702" s="72">
        <v>86.24444444444444</v>
      </c>
      <c r="G702" s="72">
        <v>51.040000000000006</v>
      </c>
      <c r="H702" s="72">
        <v>50.071428571428569</v>
      </c>
      <c r="I702" s="72">
        <v>36.400000000000006</v>
      </c>
      <c r="J702" s="72">
        <v>35.753846153846155</v>
      </c>
      <c r="K702" s="72">
        <v>47.227272727272727</v>
      </c>
      <c r="L702" s="72">
        <v>36.872727272727268</v>
      </c>
      <c r="M702" s="72">
        <v>27.133333333333336</v>
      </c>
      <c r="N702" s="72">
        <v>142</v>
      </c>
      <c r="O702" s="72">
        <v>0.4</v>
      </c>
      <c r="P702" s="72">
        <v>0.43333333333333335</v>
      </c>
      <c r="Q702" s="72">
        <v>0.4</v>
      </c>
      <c r="R702" s="72">
        <v>0.5</v>
      </c>
      <c r="S702" s="72">
        <v>0.3</v>
      </c>
      <c r="T702" s="72">
        <v>0.33333333333333331</v>
      </c>
      <c r="U702" s="72">
        <v>0.46666666666666667</v>
      </c>
      <c r="V702" s="72">
        <v>0.43333333333333335</v>
      </c>
      <c r="W702" s="72">
        <v>0.43333333333333335</v>
      </c>
      <c r="X702" s="72">
        <v>0.36666666666666664</v>
      </c>
      <c r="Y702" s="72">
        <v>0.36666666666666664</v>
      </c>
      <c r="Z702" s="72">
        <v>0.3</v>
      </c>
      <c r="AA702" s="72">
        <v>0.39444444444444443</v>
      </c>
    </row>
    <row r="703" spans="1:27" ht="15.75" customHeight="1" x14ac:dyDescent="0.25">
      <c r="A703" s="72">
        <v>21206020</v>
      </c>
      <c r="B703" s="72">
        <v>31.262499999999999</v>
      </c>
      <c r="C703" s="72">
        <v>50.273076923076921</v>
      </c>
      <c r="D703" s="72">
        <v>72.744000000000014</v>
      </c>
      <c r="E703" s="72">
        <v>104.53913043478261</v>
      </c>
      <c r="F703" s="72">
        <v>106.02799999999999</v>
      </c>
      <c r="G703" s="72">
        <v>67.327272727272728</v>
      </c>
      <c r="H703" s="72">
        <v>71.122727272727275</v>
      </c>
      <c r="I703" s="72">
        <v>70.304761904761889</v>
      </c>
      <c r="J703" s="72">
        <v>61.829166666666673</v>
      </c>
      <c r="K703" s="72">
        <v>87.395833333333357</v>
      </c>
      <c r="L703" s="72">
        <v>120.37500000000001</v>
      </c>
      <c r="M703" s="72">
        <v>59.686956521739127</v>
      </c>
      <c r="N703" s="72">
        <v>283</v>
      </c>
      <c r="O703" s="72">
        <v>0.8</v>
      </c>
      <c r="P703" s="72">
        <v>0.8666666666666667</v>
      </c>
      <c r="Q703" s="72">
        <v>0.83333333333333337</v>
      </c>
      <c r="R703" s="72">
        <v>0.76666666666666672</v>
      </c>
      <c r="S703" s="72">
        <v>0.83333333333333337</v>
      </c>
      <c r="T703" s="72">
        <v>0.73333333333333328</v>
      </c>
      <c r="U703" s="72">
        <v>0.73333333333333328</v>
      </c>
      <c r="V703" s="72">
        <v>0.7</v>
      </c>
      <c r="W703" s="72">
        <v>0.8</v>
      </c>
      <c r="X703" s="72">
        <v>0.8</v>
      </c>
      <c r="Y703" s="72">
        <v>0.8</v>
      </c>
      <c r="Z703" s="72">
        <v>0.76666666666666672</v>
      </c>
      <c r="AA703" s="72">
        <v>0.78611111111111109</v>
      </c>
    </row>
    <row r="704" spans="1:27" ht="15.75" customHeight="1" x14ac:dyDescent="0.25">
      <c r="A704" s="72">
        <v>21206040</v>
      </c>
      <c r="B704" s="72">
        <v>50.3</v>
      </c>
      <c r="C704" s="72">
        <v>45.199999999999996</v>
      </c>
      <c r="D704" s="72">
        <v>43.95</v>
      </c>
      <c r="E704" s="72">
        <v>59.5</v>
      </c>
      <c r="F704" s="72">
        <v>125.95</v>
      </c>
      <c r="G704" s="72" t="s">
        <v>2054</v>
      </c>
      <c r="H704" s="72">
        <v>10.6</v>
      </c>
      <c r="I704" s="72">
        <v>81.7</v>
      </c>
      <c r="J704" s="72">
        <v>66.97999999999999</v>
      </c>
      <c r="K704" s="72">
        <v>124.1</v>
      </c>
      <c r="L704" s="72">
        <v>84.000000000000014</v>
      </c>
      <c r="M704" s="72">
        <v>16.200000000000003</v>
      </c>
      <c r="N704" s="72">
        <v>21</v>
      </c>
      <c r="O704" s="72">
        <v>6.6666666666666666E-2</v>
      </c>
      <c r="P704" s="72">
        <v>6.6666666666666666E-2</v>
      </c>
      <c r="Q704" s="72">
        <v>6.6666666666666666E-2</v>
      </c>
      <c r="R704" s="72">
        <v>6.6666666666666666E-2</v>
      </c>
      <c r="S704" s="72">
        <v>6.6666666666666666E-2</v>
      </c>
      <c r="T704" s="72">
        <v>0</v>
      </c>
      <c r="U704" s="72">
        <v>3.3333333333333333E-2</v>
      </c>
      <c r="V704" s="72">
        <v>3.3333333333333333E-2</v>
      </c>
      <c r="W704" s="72">
        <v>0.16666666666666666</v>
      </c>
      <c r="X704" s="72">
        <v>6.6666666666666666E-2</v>
      </c>
      <c r="Y704" s="72">
        <v>3.3333333333333333E-2</v>
      </c>
      <c r="Z704" s="72">
        <v>3.3333333333333333E-2</v>
      </c>
      <c r="AA704" s="72">
        <v>5.8333333333333334E-2</v>
      </c>
    </row>
    <row r="705" spans="1:27" ht="15.75" customHeight="1" x14ac:dyDescent="0.25">
      <c r="A705" s="72">
        <v>21206050</v>
      </c>
      <c r="B705" s="72">
        <v>52.231249999999989</v>
      </c>
      <c r="C705" s="72">
        <v>68.706666666666678</v>
      </c>
      <c r="D705" s="72">
        <v>95.481250000000003</v>
      </c>
      <c r="E705" s="72">
        <v>93.743749999999991</v>
      </c>
      <c r="F705" s="72">
        <v>97.681249999999991</v>
      </c>
      <c r="G705" s="72">
        <v>59.693750000000001</v>
      </c>
      <c r="H705" s="72">
        <v>44.206250000000004</v>
      </c>
      <c r="I705" s="72">
        <v>38.846666666666664</v>
      </c>
      <c r="J705" s="72">
        <v>62.906666666666673</v>
      </c>
      <c r="K705" s="72">
        <v>100.325</v>
      </c>
      <c r="L705" s="72">
        <v>100.17333333333333</v>
      </c>
      <c r="M705" s="72">
        <v>63.15</v>
      </c>
      <c r="N705" s="72">
        <v>188</v>
      </c>
      <c r="O705" s="72">
        <v>0.53333333333333333</v>
      </c>
      <c r="P705" s="72">
        <v>0.5</v>
      </c>
      <c r="Q705" s="72">
        <v>0.53333333333333333</v>
      </c>
      <c r="R705" s="72">
        <v>0.53333333333333333</v>
      </c>
      <c r="S705" s="72">
        <v>0.53333333333333333</v>
      </c>
      <c r="T705" s="72">
        <v>0.53333333333333333</v>
      </c>
      <c r="U705" s="72">
        <v>0.53333333333333333</v>
      </c>
      <c r="V705" s="72">
        <v>0.5</v>
      </c>
      <c r="W705" s="72">
        <v>0.5</v>
      </c>
      <c r="X705" s="72">
        <v>0.53333333333333333</v>
      </c>
      <c r="Y705" s="72">
        <v>0.5</v>
      </c>
      <c r="Z705" s="72">
        <v>0.53333333333333333</v>
      </c>
      <c r="AA705" s="72">
        <v>0.52222222222222225</v>
      </c>
    </row>
    <row r="706" spans="1:27" ht="15.75" customHeight="1" x14ac:dyDescent="0.25">
      <c r="A706" s="72">
        <v>21206060</v>
      </c>
      <c r="B706" s="72">
        <v>14.190000000000001</v>
      </c>
      <c r="C706" s="72">
        <v>15.305555555555555</v>
      </c>
      <c r="D706" s="72">
        <v>47.81</v>
      </c>
      <c r="E706" s="72">
        <v>60.750000000000007</v>
      </c>
      <c r="F706" s="72">
        <v>76.621739130434776</v>
      </c>
      <c r="G706" s="72">
        <v>34.809090909090905</v>
      </c>
      <c r="H706" s="72">
        <v>30.69130434782608</v>
      </c>
      <c r="I706" s="72">
        <v>27.94736842105263</v>
      </c>
      <c r="J706" s="72">
        <v>28.478260869565219</v>
      </c>
      <c r="K706" s="72">
        <v>52.678947368421056</v>
      </c>
      <c r="L706" s="72">
        <v>58.028571428571432</v>
      </c>
      <c r="M706" s="72">
        <v>28.876190476190477</v>
      </c>
      <c r="N706" s="72">
        <v>251</v>
      </c>
      <c r="O706" s="72">
        <v>0.66666666666666663</v>
      </c>
      <c r="P706" s="72">
        <v>0.6</v>
      </c>
      <c r="Q706" s="72">
        <v>0.66666666666666663</v>
      </c>
      <c r="R706" s="72">
        <v>0.73333333333333328</v>
      </c>
      <c r="S706" s="72">
        <v>0.76666666666666672</v>
      </c>
      <c r="T706" s="72">
        <v>0.73333333333333328</v>
      </c>
      <c r="U706" s="72">
        <v>0.76666666666666672</v>
      </c>
      <c r="V706" s="72">
        <v>0.6333333333333333</v>
      </c>
      <c r="W706" s="72">
        <v>0.76666666666666672</v>
      </c>
      <c r="X706" s="72">
        <v>0.6333333333333333</v>
      </c>
      <c r="Y706" s="72">
        <v>0.7</v>
      </c>
      <c r="Z706" s="72">
        <v>0.7</v>
      </c>
      <c r="AA706" s="72">
        <v>0.69722222222222219</v>
      </c>
    </row>
    <row r="707" spans="1:27" ht="15.75" customHeight="1" x14ac:dyDescent="0.25">
      <c r="A707" s="72">
        <v>21206070</v>
      </c>
      <c r="B707" s="72">
        <v>153.75</v>
      </c>
      <c r="C707" s="72">
        <v>87.799999999999983</v>
      </c>
      <c r="D707" s="72">
        <v>127.14999999999999</v>
      </c>
      <c r="E707" s="72">
        <v>279.79999999999995</v>
      </c>
      <c r="F707" s="72">
        <v>69.900000000000006</v>
      </c>
      <c r="G707" s="72">
        <v>54.099999999999994</v>
      </c>
      <c r="H707" s="72">
        <v>57.399999999999991</v>
      </c>
      <c r="I707" s="72">
        <v>35.299999999999997</v>
      </c>
      <c r="J707" s="72">
        <v>68.5</v>
      </c>
      <c r="K707" s="72">
        <v>214.50000000000003</v>
      </c>
      <c r="L707" s="72">
        <v>196.75</v>
      </c>
      <c r="M707" s="72">
        <v>86.649999999999991</v>
      </c>
      <c r="N707" s="72">
        <v>20</v>
      </c>
      <c r="O707" s="72">
        <v>6.6666666666666666E-2</v>
      </c>
      <c r="P707" s="72">
        <v>6.6666666666666666E-2</v>
      </c>
      <c r="Q707" s="72">
        <v>6.6666666666666666E-2</v>
      </c>
      <c r="R707" s="72">
        <v>3.3333333333333333E-2</v>
      </c>
      <c r="S707" s="72">
        <v>6.6666666666666666E-2</v>
      </c>
      <c r="T707" s="72">
        <v>3.3333333333333333E-2</v>
      </c>
      <c r="U707" s="72">
        <v>3.3333333333333333E-2</v>
      </c>
      <c r="V707" s="72">
        <v>6.6666666666666666E-2</v>
      </c>
      <c r="W707" s="72">
        <v>6.6666666666666666E-2</v>
      </c>
      <c r="X707" s="72">
        <v>3.3333333333333333E-2</v>
      </c>
      <c r="Y707" s="72">
        <v>6.6666666666666666E-2</v>
      </c>
      <c r="Z707" s="72">
        <v>6.6666666666666666E-2</v>
      </c>
      <c r="AA707" s="72">
        <v>5.5555555555555552E-2</v>
      </c>
    </row>
    <row r="708" spans="1:27" ht="15.75" customHeight="1" x14ac:dyDescent="0.25">
      <c r="A708" s="72">
        <v>21206080</v>
      </c>
      <c r="B708" s="72">
        <v>134.24999999999997</v>
      </c>
      <c r="C708" s="72">
        <v>96.75</v>
      </c>
      <c r="D708" s="72">
        <v>123.1</v>
      </c>
      <c r="E708" s="72">
        <v>140.6</v>
      </c>
      <c r="F708" s="72">
        <v>93.699999999999989</v>
      </c>
      <c r="G708" s="72">
        <v>21.450000000000003</v>
      </c>
      <c r="H708" s="72">
        <v>36.200000000000003</v>
      </c>
      <c r="I708" s="72">
        <v>48.2</v>
      </c>
      <c r="J708" s="72">
        <v>79</v>
      </c>
      <c r="K708" s="72">
        <v>220.34999999999997</v>
      </c>
      <c r="L708" s="72">
        <v>227.75000000000003</v>
      </c>
      <c r="M708" s="72">
        <v>86.449999999999974</v>
      </c>
      <c r="N708" s="72">
        <v>24</v>
      </c>
      <c r="O708" s="72">
        <v>6.6666666666666666E-2</v>
      </c>
      <c r="P708" s="72">
        <v>6.6666666666666666E-2</v>
      </c>
      <c r="Q708" s="72">
        <v>6.6666666666666666E-2</v>
      </c>
      <c r="R708" s="72">
        <v>6.6666666666666666E-2</v>
      </c>
      <c r="S708" s="72">
        <v>6.6666666666666666E-2</v>
      </c>
      <c r="T708" s="72">
        <v>6.6666666666666666E-2</v>
      </c>
      <c r="U708" s="72">
        <v>6.6666666666666666E-2</v>
      </c>
      <c r="V708" s="72">
        <v>6.6666666666666666E-2</v>
      </c>
      <c r="W708" s="72">
        <v>6.6666666666666666E-2</v>
      </c>
      <c r="X708" s="72">
        <v>6.6666666666666666E-2</v>
      </c>
      <c r="Y708" s="72">
        <v>6.6666666666666666E-2</v>
      </c>
      <c r="Z708" s="72">
        <v>6.6666666666666666E-2</v>
      </c>
      <c r="AA708" s="72">
        <v>6.6666666666666666E-2</v>
      </c>
    </row>
    <row r="709" spans="1:27" ht="15.75" customHeight="1" x14ac:dyDescent="0.25">
      <c r="A709" s="72">
        <v>21206140</v>
      </c>
      <c r="B709" s="72">
        <v>44.371428571428574</v>
      </c>
      <c r="C709" s="72">
        <v>57.035000000000004</v>
      </c>
      <c r="D709" s="72">
        <v>74.985000000000014</v>
      </c>
      <c r="E709" s="72">
        <v>109.37499999999997</v>
      </c>
      <c r="F709" s="72">
        <v>113.14761904761902</v>
      </c>
      <c r="G709" s="72">
        <v>62.595000000000006</v>
      </c>
      <c r="H709" s="72">
        <v>61.70500000000002</v>
      </c>
      <c r="I709" s="72">
        <v>55.825000000000003</v>
      </c>
      <c r="J709" s="72">
        <v>66.48</v>
      </c>
      <c r="K709" s="72">
        <v>104.15263157894738</v>
      </c>
      <c r="L709" s="72">
        <v>103.47499999999999</v>
      </c>
      <c r="M709" s="72">
        <v>51.720000000000006</v>
      </c>
      <c r="N709" s="72">
        <v>241</v>
      </c>
      <c r="O709" s="72">
        <v>0.7</v>
      </c>
      <c r="P709" s="72">
        <v>0.66666666666666663</v>
      </c>
      <c r="Q709" s="72">
        <v>0.66666666666666663</v>
      </c>
      <c r="R709" s="72">
        <v>0.66666666666666663</v>
      </c>
      <c r="S709" s="72">
        <v>0.7</v>
      </c>
      <c r="T709" s="72">
        <v>0.66666666666666663</v>
      </c>
      <c r="U709" s="72">
        <v>0.66666666666666663</v>
      </c>
      <c r="V709" s="72">
        <v>0.66666666666666663</v>
      </c>
      <c r="W709" s="72">
        <v>0.66666666666666663</v>
      </c>
      <c r="X709" s="72">
        <v>0.6333333333333333</v>
      </c>
      <c r="Y709" s="72">
        <v>0.66666666666666663</v>
      </c>
      <c r="Z709" s="72">
        <v>0.66666666666666663</v>
      </c>
      <c r="AA709" s="72">
        <v>0.6694444444444444</v>
      </c>
    </row>
    <row r="710" spans="1:27" ht="15.75" customHeight="1" x14ac:dyDescent="0.25">
      <c r="A710" s="72">
        <v>21206160</v>
      </c>
      <c r="B710" s="72">
        <v>66.97</v>
      </c>
      <c r="C710" s="72">
        <v>108.27000000000001</v>
      </c>
      <c r="D710" s="72">
        <v>170.44</v>
      </c>
      <c r="E710" s="72">
        <v>201.26666666666665</v>
      </c>
      <c r="F710" s="72">
        <v>163.94</v>
      </c>
      <c r="G710" s="72">
        <v>73.066666666666663</v>
      </c>
      <c r="H710" s="72">
        <v>68.699999999999989</v>
      </c>
      <c r="I710" s="72">
        <v>63.26666666666668</v>
      </c>
      <c r="J710" s="72">
        <v>125.38888888888889</v>
      </c>
      <c r="K710" s="72">
        <v>208.98888888888891</v>
      </c>
      <c r="L710" s="72">
        <v>201.58888888888887</v>
      </c>
      <c r="M710" s="72">
        <v>103.81250000000001</v>
      </c>
      <c r="N710" s="72">
        <v>111</v>
      </c>
      <c r="O710" s="72">
        <v>0.33333333333333331</v>
      </c>
      <c r="P710" s="72">
        <v>0.33333333333333331</v>
      </c>
      <c r="Q710" s="72">
        <v>0.33333333333333331</v>
      </c>
      <c r="R710" s="72">
        <v>0.3</v>
      </c>
      <c r="S710" s="72">
        <v>0.33333333333333331</v>
      </c>
      <c r="T710" s="72">
        <v>0.3</v>
      </c>
      <c r="U710" s="72">
        <v>0.3</v>
      </c>
      <c r="V710" s="72">
        <v>0.3</v>
      </c>
      <c r="W710" s="72">
        <v>0.3</v>
      </c>
      <c r="X710" s="72">
        <v>0.3</v>
      </c>
      <c r="Y710" s="72">
        <v>0.3</v>
      </c>
      <c r="Z710" s="72">
        <v>0.26666666666666666</v>
      </c>
      <c r="AA710" s="72">
        <v>0.30833333333333335</v>
      </c>
    </row>
    <row r="711" spans="1:27" ht="15.75" customHeight="1" x14ac:dyDescent="0.25">
      <c r="A711" s="72">
        <v>21206180</v>
      </c>
      <c r="B711" s="72">
        <v>53.974074074074075</v>
      </c>
      <c r="C711" s="72">
        <v>78.658333333333317</v>
      </c>
      <c r="D711" s="72">
        <v>109.69285714285714</v>
      </c>
      <c r="E711" s="72">
        <v>122.26428571428573</v>
      </c>
      <c r="F711" s="72">
        <v>98.581481481481475</v>
      </c>
      <c r="G711" s="72">
        <v>54.818518518518516</v>
      </c>
      <c r="H711" s="72">
        <v>36.947826086956525</v>
      </c>
      <c r="I711" s="72">
        <v>36.996000000000002</v>
      </c>
      <c r="J711" s="72">
        <v>74.688461538461539</v>
      </c>
      <c r="K711" s="72">
        <v>123.53461538461541</v>
      </c>
      <c r="L711" s="72">
        <v>133.05384615384611</v>
      </c>
      <c r="M711" s="72">
        <v>74.188461538461539</v>
      </c>
      <c r="N711" s="72">
        <v>313</v>
      </c>
      <c r="O711" s="72">
        <v>0.9</v>
      </c>
      <c r="P711" s="72">
        <v>0.8</v>
      </c>
      <c r="Q711" s="72">
        <v>0.93333333333333335</v>
      </c>
      <c r="R711" s="72">
        <v>0.93333333333333335</v>
      </c>
      <c r="S711" s="72">
        <v>0.9</v>
      </c>
      <c r="T711" s="72">
        <v>0.9</v>
      </c>
      <c r="U711" s="72">
        <v>0.76666666666666672</v>
      </c>
      <c r="V711" s="72">
        <v>0.83333333333333337</v>
      </c>
      <c r="W711" s="72">
        <v>0.8666666666666667</v>
      </c>
      <c r="X711" s="72">
        <v>0.8666666666666667</v>
      </c>
      <c r="Y711" s="72">
        <v>0.8666666666666667</v>
      </c>
      <c r="Z711" s="72">
        <v>0.8666666666666667</v>
      </c>
      <c r="AA711" s="72">
        <v>0.86944444444444446</v>
      </c>
    </row>
    <row r="712" spans="1:27" ht="15.75" customHeight="1" x14ac:dyDescent="0.25">
      <c r="A712" s="72">
        <v>21206190</v>
      </c>
      <c r="B712" s="72" t="s">
        <v>2054</v>
      </c>
      <c r="C712" s="72" t="s">
        <v>2054</v>
      </c>
      <c r="D712" s="72" t="s">
        <v>2054</v>
      </c>
      <c r="E712" s="72" t="s">
        <v>2054</v>
      </c>
      <c r="F712" s="72" t="s">
        <v>2054</v>
      </c>
      <c r="G712" s="72" t="s">
        <v>2054</v>
      </c>
      <c r="H712" s="72">
        <v>42.5</v>
      </c>
      <c r="I712" s="72" t="s">
        <v>2054</v>
      </c>
      <c r="J712" s="72">
        <v>81.349999999999994</v>
      </c>
      <c r="K712" s="72">
        <v>52.8</v>
      </c>
      <c r="L712" s="72" t="s">
        <v>2054</v>
      </c>
      <c r="M712" s="72">
        <v>0</v>
      </c>
      <c r="N712" s="72">
        <v>5</v>
      </c>
      <c r="O712" s="72">
        <v>0</v>
      </c>
      <c r="P712" s="72">
        <v>0</v>
      </c>
      <c r="Q712" s="72">
        <v>0</v>
      </c>
      <c r="R712" s="72">
        <v>0</v>
      </c>
      <c r="S712" s="72">
        <v>0</v>
      </c>
      <c r="T712" s="72">
        <v>0</v>
      </c>
      <c r="U712" s="72">
        <v>3.3333333333333333E-2</v>
      </c>
      <c r="V712" s="72">
        <v>0</v>
      </c>
      <c r="W712" s="72">
        <v>6.6666666666666666E-2</v>
      </c>
      <c r="X712" s="72">
        <v>3.3333333333333333E-2</v>
      </c>
      <c r="Y712" s="72">
        <v>0</v>
      </c>
      <c r="Z712" s="72">
        <v>3.3333333333333333E-2</v>
      </c>
      <c r="AA712" s="72">
        <v>1.3888888888888888E-2</v>
      </c>
    </row>
    <row r="713" spans="1:27" ht="15.75" customHeight="1" x14ac:dyDescent="0.25">
      <c r="A713" s="72">
        <v>21206200</v>
      </c>
      <c r="B713" s="72">
        <v>5.8</v>
      </c>
      <c r="C713" s="72">
        <v>8.3000000000000007</v>
      </c>
      <c r="D713" s="72">
        <v>107.60000000000001</v>
      </c>
      <c r="E713" s="72">
        <v>60.599999999999994</v>
      </c>
      <c r="F713" s="72">
        <v>124.5</v>
      </c>
      <c r="G713" s="72" t="s">
        <v>2054</v>
      </c>
      <c r="H713" s="72">
        <v>50.999999999999993</v>
      </c>
      <c r="I713" s="72">
        <v>22</v>
      </c>
      <c r="J713" s="72" t="s">
        <v>2054</v>
      </c>
      <c r="K713" s="72" t="s">
        <v>2054</v>
      </c>
      <c r="L713" s="72" t="s">
        <v>2054</v>
      </c>
      <c r="M713" s="72" t="s">
        <v>2054</v>
      </c>
      <c r="N713" s="72">
        <v>7</v>
      </c>
      <c r="O713" s="72">
        <v>3.3333333333333333E-2</v>
      </c>
      <c r="P713" s="72">
        <v>3.3333333333333333E-2</v>
      </c>
      <c r="Q713" s="72">
        <v>3.3333333333333333E-2</v>
      </c>
      <c r="R713" s="72">
        <v>3.3333333333333333E-2</v>
      </c>
      <c r="S713" s="72">
        <v>3.3333333333333333E-2</v>
      </c>
      <c r="T713" s="72">
        <v>0</v>
      </c>
      <c r="U713" s="72">
        <v>3.3333333333333333E-2</v>
      </c>
      <c r="V713" s="72">
        <v>3.3333333333333333E-2</v>
      </c>
      <c r="W713" s="72">
        <v>0</v>
      </c>
      <c r="X713" s="72">
        <v>0</v>
      </c>
      <c r="Y713" s="72">
        <v>0</v>
      </c>
      <c r="Z713" s="72">
        <v>0</v>
      </c>
      <c r="AA713" s="72">
        <v>1.9444444444444445E-2</v>
      </c>
    </row>
    <row r="714" spans="1:27" ht="15.75" customHeight="1" x14ac:dyDescent="0.25">
      <c r="A714" s="72">
        <v>21206210</v>
      </c>
      <c r="B714" s="72">
        <v>27.973333333333336</v>
      </c>
      <c r="C714" s="72">
        <v>47.278571428571418</v>
      </c>
      <c r="D714" s="72">
        <v>83.715384615384608</v>
      </c>
      <c r="E714" s="72">
        <v>94.300000000000011</v>
      </c>
      <c r="F714" s="72">
        <v>93</v>
      </c>
      <c r="G714" s="72">
        <v>39.866666666666667</v>
      </c>
      <c r="H714" s="72">
        <v>55.78</v>
      </c>
      <c r="I714" s="72">
        <v>40.162499999999994</v>
      </c>
      <c r="J714" s="72">
        <v>48.376470588235286</v>
      </c>
      <c r="K714" s="72">
        <v>89.341176470588238</v>
      </c>
      <c r="L714" s="72">
        <v>76.006666666666661</v>
      </c>
      <c r="M714" s="72">
        <v>32.428571428571431</v>
      </c>
      <c r="N714" s="72">
        <v>177</v>
      </c>
      <c r="O714" s="72">
        <v>0.5</v>
      </c>
      <c r="P714" s="72">
        <v>0.46666666666666667</v>
      </c>
      <c r="Q714" s="72">
        <v>0.43333333333333335</v>
      </c>
      <c r="R714" s="72">
        <v>0.4</v>
      </c>
      <c r="S714" s="72">
        <v>0.56666666666666665</v>
      </c>
      <c r="T714" s="72">
        <v>0.4</v>
      </c>
      <c r="U714" s="72">
        <v>0.5</v>
      </c>
      <c r="V714" s="72">
        <v>0.53333333333333333</v>
      </c>
      <c r="W714" s="72">
        <v>0.56666666666666665</v>
      </c>
      <c r="X714" s="72">
        <v>0.56666666666666665</v>
      </c>
      <c r="Y714" s="72">
        <v>0.5</v>
      </c>
      <c r="Z714" s="72">
        <v>0.46666666666666667</v>
      </c>
      <c r="AA714" s="72">
        <v>0.49166666666666664</v>
      </c>
    </row>
    <row r="715" spans="1:27" ht="15.75" customHeight="1" x14ac:dyDescent="0.25">
      <c r="A715" s="72">
        <v>21206230</v>
      </c>
      <c r="B715" s="72">
        <v>27.256250000000001</v>
      </c>
      <c r="C715" s="72">
        <v>39.243750000000006</v>
      </c>
      <c r="D715" s="72">
        <v>65.78125</v>
      </c>
      <c r="E715" s="72">
        <v>91.6</v>
      </c>
      <c r="F715" s="72">
        <v>90.3125</v>
      </c>
      <c r="G715" s="72">
        <v>57.599999999999994</v>
      </c>
      <c r="H715" s="72">
        <v>35.512500000000003</v>
      </c>
      <c r="I715" s="72">
        <v>35.3764705882353</v>
      </c>
      <c r="J715" s="72">
        <v>50.675000000000004</v>
      </c>
      <c r="K715" s="72">
        <v>77.688235294117646</v>
      </c>
      <c r="L715" s="72">
        <v>72.215384615384608</v>
      </c>
      <c r="M715" s="72">
        <v>39.059999999999995</v>
      </c>
      <c r="N715" s="72">
        <v>188</v>
      </c>
      <c r="O715" s="72">
        <v>0.53333333333333333</v>
      </c>
      <c r="P715" s="72">
        <v>0.53333333333333333</v>
      </c>
      <c r="Q715" s="72">
        <v>0.53333333333333333</v>
      </c>
      <c r="R715" s="72">
        <v>0.5</v>
      </c>
      <c r="S715" s="72">
        <v>0.53333333333333333</v>
      </c>
      <c r="T715" s="72">
        <v>0.5</v>
      </c>
      <c r="U715" s="72">
        <v>0.53333333333333333</v>
      </c>
      <c r="V715" s="72">
        <v>0.56666666666666665</v>
      </c>
      <c r="W715" s="72">
        <v>0.53333333333333333</v>
      </c>
      <c r="X715" s="72">
        <v>0.56666666666666665</v>
      </c>
      <c r="Y715" s="72">
        <v>0.43333333333333335</v>
      </c>
      <c r="Z715" s="72">
        <v>0.5</v>
      </c>
      <c r="AA715" s="72">
        <v>0.52222222222222225</v>
      </c>
    </row>
    <row r="716" spans="1:27" ht="15.75" customHeight="1" x14ac:dyDescent="0.25">
      <c r="A716" s="72">
        <v>21206240</v>
      </c>
      <c r="B716" s="72" t="s">
        <v>2054</v>
      </c>
      <c r="C716" s="72" t="s">
        <v>2054</v>
      </c>
      <c r="D716" s="72" t="s">
        <v>2054</v>
      </c>
      <c r="E716" s="72" t="s">
        <v>2054</v>
      </c>
      <c r="F716" s="72" t="s">
        <v>2054</v>
      </c>
      <c r="G716" s="72" t="s">
        <v>2054</v>
      </c>
      <c r="H716" s="72" t="s">
        <v>2054</v>
      </c>
      <c r="I716" s="72" t="s">
        <v>2054</v>
      </c>
      <c r="J716" s="72" t="s">
        <v>2054</v>
      </c>
      <c r="K716" s="72" t="s">
        <v>2054</v>
      </c>
      <c r="L716" s="72" t="s">
        <v>2054</v>
      </c>
      <c r="M716" s="72" t="s">
        <v>2054</v>
      </c>
      <c r="N716" s="72">
        <v>0</v>
      </c>
      <c r="O716" s="72">
        <v>0</v>
      </c>
      <c r="P716" s="72">
        <v>0</v>
      </c>
      <c r="Q716" s="72">
        <v>0</v>
      </c>
      <c r="R716" s="72">
        <v>0</v>
      </c>
      <c r="S716" s="72">
        <v>0</v>
      </c>
      <c r="T716" s="72">
        <v>0</v>
      </c>
      <c r="U716" s="72">
        <v>0</v>
      </c>
      <c r="V716" s="72">
        <v>0</v>
      </c>
      <c r="W716" s="72">
        <v>0</v>
      </c>
      <c r="X716" s="72">
        <v>0</v>
      </c>
      <c r="Y716" s="72">
        <v>0</v>
      </c>
      <c r="Z716" s="72">
        <v>0</v>
      </c>
      <c r="AA716" s="72">
        <v>0</v>
      </c>
    </row>
    <row r="717" spans="1:27" ht="15.75" customHeight="1" x14ac:dyDescent="0.25">
      <c r="A717" s="72">
        <v>21206250</v>
      </c>
      <c r="B717" s="72">
        <v>0</v>
      </c>
      <c r="C717" s="72" t="s">
        <v>2054</v>
      </c>
      <c r="D717" s="72" t="s">
        <v>2054</v>
      </c>
      <c r="E717" s="72">
        <v>64.599999999999994</v>
      </c>
      <c r="F717" s="72">
        <v>74.399999999999991</v>
      </c>
      <c r="G717" s="72" t="s">
        <v>2054</v>
      </c>
      <c r="H717" s="72" t="s">
        <v>2054</v>
      </c>
      <c r="I717" s="72" t="s">
        <v>2054</v>
      </c>
      <c r="J717" s="72">
        <v>39.900000000000006</v>
      </c>
      <c r="K717" s="72">
        <v>31.500000000000004</v>
      </c>
      <c r="L717" s="72" t="s">
        <v>2054</v>
      </c>
      <c r="M717" s="72" t="s">
        <v>2054</v>
      </c>
      <c r="N717" s="72">
        <v>5</v>
      </c>
      <c r="O717" s="72">
        <v>3.3333333333333333E-2</v>
      </c>
      <c r="P717" s="72">
        <v>0</v>
      </c>
      <c r="Q717" s="72">
        <v>0</v>
      </c>
      <c r="R717" s="72">
        <v>3.3333333333333333E-2</v>
      </c>
      <c r="S717" s="72">
        <v>3.3333333333333333E-2</v>
      </c>
      <c r="T717" s="72">
        <v>0</v>
      </c>
      <c r="U717" s="72">
        <v>0</v>
      </c>
      <c r="V717" s="72">
        <v>0</v>
      </c>
      <c r="W717" s="72">
        <v>3.3333333333333333E-2</v>
      </c>
      <c r="X717" s="72">
        <v>3.3333333333333333E-2</v>
      </c>
      <c r="Y717" s="72">
        <v>0</v>
      </c>
      <c r="Z717" s="72">
        <v>0</v>
      </c>
      <c r="AA717" s="72">
        <v>1.3888888888888888E-2</v>
      </c>
    </row>
    <row r="718" spans="1:27" ht="15.75" customHeight="1" x14ac:dyDescent="0.25">
      <c r="A718" s="72">
        <v>21206260</v>
      </c>
      <c r="B718" s="72">
        <v>46.321428571428577</v>
      </c>
      <c r="C718" s="72">
        <v>58.430000000000007</v>
      </c>
      <c r="D718" s="72">
        <v>78.78888888888892</v>
      </c>
      <c r="E718" s="72">
        <v>95.541176470588255</v>
      </c>
      <c r="F718" s="72">
        <v>94.918750000000017</v>
      </c>
      <c r="G718" s="72">
        <v>57.464285714285722</v>
      </c>
      <c r="H718" s="72">
        <v>55.155555555555559</v>
      </c>
      <c r="I718" s="72">
        <v>50.3</v>
      </c>
      <c r="J718" s="72">
        <v>50.1</v>
      </c>
      <c r="K718" s="72">
        <v>97.942857142857136</v>
      </c>
      <c r="L718" s="72">
        <v>107.19285714285716</v>
      </c>
      <c r="M718" s="72">
        <v>55.645454545454534</v>
      </c>
      <c r="N718" s="72">
        <v>187</v>
      </c>
      <c r="O718" s="72">
        <v>0.46666666666666667</v>
      </c>
      <c r="P718" s="72">
        <v>0.66666666666666663</v>
      </c>
      <c r="Q718" s="72">
        <v>0.6</v>
      </c>
      <c r="R718" s="72">
        <v>0.56666666666666665</v>
      </c>
      <c r="S718" s="72">
        <v>0.53333333333333333</v>
      </c>
      <c r="T718" s="72">
        <v>0.46666666666666667</v>
      </c>
      <c r="U718" s="72">
        <v>0.6</v>
      </c>
      <c r="V718" s="72">
        <v>0.5</v>
      </c>
      <c r="W718" s="72">
        <v>0.53333333333333333</v>
      </c>
      <c r="X718" s="72">
        <v>0.46666666666666667</v>
      </c>
      <c r="Y718" s="72">
        <v>0.46666666666666667</v>
      </c>
      <c r="Z718" s="72">
        <v>0.36666666666666664</v>
      </c>
      <c r="AA718" s="72">
        <v>0.51944444444444449</v>
      </c>
    </row>
    <row r="719" spans="1:27" ht="15.75" customHeight="1" x14ac:dyDescent="0.25">
      <c r="A719" s="72">
        <v>21206280</v>
      </c>
      <c r="B719" s="72">
        <v>43.407407407407419</v>
      </c>
      <c r="C719" s="72">
        <v>58.446153846153841</v>
      </c>
      <c r="D719" s="72">
        <v>76.349999999999994</v>
      </c>
      <c r="E719" s="72">
        <v>108.51363636363637</v>
      </c>
      <c r="F719" s="72">
        <v>88.909090909090907</v>
      </c>
      <c r="G719" s="72">
        <v>45.604166666666664</v>
      </c>
      <c r="H719" s="72">
        <v>38.766666666666673</v>
      </c>
      <c r="I719" s="72">
        <v>34.576000000000001</v>
      </c>
      <c r="J719" s="72">
        <v>59.096428571428568</v>
      </c>
      <c r="K719" s="72">
        <v>119.03750000000001</v>
      </c>
      <c r="L719" s="72">
        <v>101.84615384615383</v>
      </c>
      <c r="M719" s="72">
        <v>71.339130434782604</v>
      </c>
      <c r="N719" s="72">
        <v>295</v>
      </c>
      <c r="O719" s="72">
        <v>0.9</v>
      </c>
      <c r="P719" s="72">
        <v>0.8666666666666667</v>
      </c>
      <c r="Q719" s="72">
        <v>0.8</v>
      </c>
      <c r="R719" s="72">
        <v>0.73333333333333328</v>
      </c>
      <c r="S719" s="72">
        <v>0.73333333333333328</v>
      </c>
      <c r="T719" s="72">
        <v>0.8</v>
      </c>
      <c r="U719" s="72">
        <v>0.8</v>
      </c>
      <c r="V719" s="72">
        <v>0.83333333333333337</v>
      </c>
      <c r="W719" s="72">
        <v>0.93333333333333335</v>
      </c>
      <c r="X719" s="72">
        <v>0.8</v>
      </c>
      <c r="Y719" s="72">
        <v>0.8666666666666667</v>
      </c>
      <c r="Z719" s="72">
        <v>0.76666666666666672</v>
      </c>
      <c r="AA719" s="72">
        <v>0.81944444444444442</v>
      </c>
    </row>
    <row r="720" spans="1:27" ht="15.75" customHeight="1" x14ac:dyDescent="0.25">
      <c r="A720" s="72">
        <v>21206290</v>
      </c>
      <c r="B720" s="72">
        <v>49.056250000000006</v>
      </c>
      <c r="C720" s="72">
        <v>53.087500000000006</v>
      </c>
      <c r="D720" s="72">
        <v>95.655555555555566</v>
      </c>
      <c r="E720" s="72">
        <v>92.258823529411771</v>
      </c>
      <c r="F720" s="72">
        <v>85.962500000000006</v>
      </c>
      <c r="G720" s="72">
        <v>44.656250000000007</v>
      </c>
      <c r="H720" s="72">
        <v>41.457142857142856</v>
      </c>
      <c r="I720" s="72">
        <v>51.749999999999993</v>
      </c>
      <c r="J720" s="72">
        <v>61.444444444444443</v>
      </c>
      <c r="K720" s="72">
        <v>109.18</v>
      </c>
      <c r="L720" s="72">
        <v>101.89999999999999</v>
      </c>
      <c r="M720" s="72">
        <v>72.941176470588232</v>
      </c>
      <c r="N720" s="72">
        <v>195</v>
      </c>
      <c r="O720" s="72">
        <v>0.53333333333333333</v>
      </c>
      <c r="P720" s="72">
        <v>0.53333333333333333</v>
      </c>
      <c r="Q720" s="72">
        <v>0.6</v>
      </c>
      <c r="R720" s="72">
        <v>0.56666666666666665</v>
      </c>
      <c r="S720" s="72">
        <v>0.53333333333333333</v>
      </c>
      <c r="T720" s="72">
        <v>0.53333333333333333</v>
      </c>
      <c r="U720" s="72">
        <v>0.46666666666666667</v>
      </c>
      <c r="V720" s="72">
        <v>0.53333333333333333</v>
      </c>
      <c r="W720" s="72">
        <v>0.6</v>
      </c>
      <c r="X720" s="72">
        <v>0.5</v>
      </c>
      <c r="Y720" s="72">
        <v>0.53333333333333333</v>
      </c>
      <c r="Z720" s="72">
        <v>0.56666666666666665</v>
      </c>
      <c r="AA720" s="72">
        <v>0.54166666666666663</v>
      </c>
    </row>
    <row r="721" spans="1:27" ht="15.75" customHeight="1" x14ac:dyDescent="0.25">
      <c r="A721" s="72">
        <v>21206300</v>
      </c>
      <c r="B721" s="72">
        <v>25.52105263157895</v>
      </c>
      <c r="C721" s="72">
        <v>35.427777777777777</v>
      </c>
      <c r="D721" s="72">
        <v>59.944444444444429</v>
      </c>
      <c r="E721" s="72">
        <v>79.327777777777783</v>
      </c>
      <c r="F721" s="72">
        <v>84.777777777777771</v>
      </c>
      <c r="G721" s="72">
        <v>61.100000000000009</v>
      </c>
      <c r="H721" s="72">
        <v>56.194117647058818</v>
      </c>
      <c r="I721" s="72">
        <v>46.547058823529404</v>
      </c>
      <c r="J721" s="72">
        <v>38.970588235294116</v>
      </c>
      <c r="K721" s="72">
        <v>70.683333333333323</v>
      </c>
      <c r="L721" s="72">
        <v>73.011764705882342</v>
      </c>
      <c r="M721" s="72">
        <v>40.568750000000009</v>
      </c>
      <c r="N721" s="72">
        <v>209</v>
      </c>
      <c r="O721" s="72">
        <v>0.6333333333333333</v>
      </c>
      <c r="P721" s="72">
        <v>0.6</v>
      </c>
      <c r="Q721" s="72">
        <v>0.6</v>
      </c>
      <c r="R721" s="72">
        <v>0.6</v>
      </c>
      <c r="S721" s="72">
        <v>0.6</v>
      </c>
      <c r="T721" s="72">
        <v>0.53333333333333333</v>
      </c>
      <c r="U721" s="72">
        <v>0.56666666666666665</v>
      </c>
      <c r="V721" s="72">
        <v>0.56666666666666665</v>
      </c>
      <c r="W721" s="72">
        <v>0.56666666666666665</v>
      </c>
      <c r="X721" s="72">
        <v>0.6</v>
      </c>
      <c r="Y721" s="72">
        <v>0.56666666666666665</v>
      </c>
      <c r="Z721" s="72">
        <v>0.53333333333333333</v>
      </c>
      <c r="AA721" s="72">
        <v>0.5805555555555556</v>
      </c>
    </row>
    <row r="722" spans="1:27" ht="15.75" customHeight="1" x14ac:dyDescent="0.25">
      <c r="A722" s="72">
        <v>21206340</v>
      </c>
      <c r="B722" s="72">
        <v>20.110526315789471</v>
      </c>
      <c r="C722" s="72">
        <v>30.711764705882356</v>
      </c>
      <c r="D722" s="72">
        <v>65.617647058823536</v>
      </c>
      <c r="E722" s="72">
        <v>84.88333333333334</v>
      </c>
      <c r="F722" s="72">
        <v>84.852941176470594</v>
      </c>
      <c r="G722" s="72">
        <v>57.106666666666676</v>
      </c>
      <c r="H722" s="72">
        <v>42.71764705882353</v>
      </c>
      <c r="I722" s="72">
        <v>36.588888888888889</v>
      </c>
      <c r="J722" s="72">
        <v>50.858823529411765</v>
      </c>
      <c r="K722" s="72">
        <v>78.694117647058803</v>
      </c>
      <c r="L722" s="72">
        <v>74.564705882352953</v>
      </c>
      <c r="M722" s="72">
        <v>32.04117647058824</v>
      </c>
      <c r="N722" s="72">
        <v>206</v>
      </c>
      <c r="O722" s="72">
        <v>0.6333333333333333</v>
      </c>
      <c r="P722" s="72">
        <v>0.56666666666666665</v>
      </c>
      <c r="Q722" s="72">
        <v>0.56666666666666665</v>
      </c>
      <c r="R722" s="72">
        <v>0.6</v>
      </c>
      <c r="S722" s="72">
        <v>0.56666666666666665</v>
      </c>
      <c r="T722" s="72">
        <v>0.5</v>
      </c>
      <c r="U722" s="72">
        <v>0.56666666666666665</v>
      </c>
      <c r="V722" s="72">
        <v>0.6</v>
      </c>
      <c r="W722" s="72">
        <v>0.56666666666666665</v>
      </c>
      <c r="X722" s="72">
        <v>0.56666666666666665</v>
      </c>
      <c r="Y722" s="72">
        <v>0.56666666666666665</v>
      </c>
      <c r="Z722" s="72">
        <v>0.56666666666666665</v>
      </c>
      <c r="AA722" s="72">
        <v>0.57222222222222219</v>
      </c>
    </row>
    <row r="723" spans="1:27" ht="15.75" customHeight="1" x14ac:dyDescent="0.25">
      <c r="A723" s="72">
        <v>21206360</v>
      </c>
      <c r="B723" s="72">
        <v>39.706666666666663</v>
      </c>
      <c r="C723" s="72">
        <v>53.735294117647065</v>
      </c>
      <c r="D723" s="72">
        <v>106.48</v>
      </c>
      <c r="E723" s="72">
        <v>139.22499999999999</v>
      </c>
      <c r="F723" s="72">
        <v>135.35714285714286</v>
      </c>
      <c r="G723" s="72">
        <v>63.35714285714284</v>
      </c>
      <c r="H723" s="72">
        <v>27.164285714285711</v>
      </c>
      <c r="I723" s="72">
        <v>16.776923076923076</v>
      </c>
      <c r="J723" s="72">
        <v>92.474999999999994</v>
      </c>
      <c r="K723" s="72">
        <v>133.21176470588236</v>
      </c>
      <c r="L723" s="72">
        <v>86.166666666666671</v>
      </c>
      <c r="M723" s="72">
        <v>62.40625</v>
      </c>
      <c r="N723" s="72">
        <v>182</v>
      </c>
      <c r="O723" s="72">
        <v>0.5</v>
      </c>
      <c r="P723" s="72">
        <v>0.56666666666666665</v>
      </c>
      <c r="Q723" s="72">
        <v>0.5</v>
      </c>
      <c r="R723" s="72">
        <v>0.53333333333333333</v>
      </c>
      <c r="S723" s="72">
        <v>0.46666666666666667</v>
      </c>
      <c r="T723" s="72">
        <v>0.46666666666666667</v>
      </c>
      <c r="U723" s="72">
        <v>0.46666666666666667</v>
      </c>
      <c r="V723" s="72">
        <v>0.43333333333333335</v>
      </c>
      <c r="W723" s="72">
        <v>0.53333333333333333</v>
      </c>
      <c r="X723" s="72">
        <v>0.56666666666666665</v>
      </c>
      <c r="Y723" s="72">
        <v>0.5</v>
      </c>
      <c r="Z723" s="72">
        <v>0.53333333333333333</v>
      </c>
      <c r="AA723" s="72">
        <v>0.50555555555555554</v>
      </c>
    </row>
    <row r="724" spans="1:27" ht="15.75" customHeight="1" x14ac:dyDescent="0.25">
      <c r="A724" s="72">
        <v>21206370</v>
      </c>
      <c r="B724" s="72">
        <v>52.743749999999999</v>
      </c>
      <c r="C724" s="72">
        <v>64.48</v>
      </c>
      <c r="D724" s="72">
        <v>119.00625000000002</v>
      </c>
      <c r="E724" s="72">
        <v>187.09333333333333</v>
      </c>
      <c r="F724" s="72">
        <v>170.80588235294115</v>
      </c>
      <c r="G724" s="72">
        <v>57.96875</v>
      </c>
      <c r="H724" s="72">
        <v>28.241176470588236</v>
      </c>
      <c r="I724" s="72">
        <v>32.587500000000006</v>
      </c>
      <c r="J724" s="72">
        <v>106.04999999999998</v>
      </c>
      <c r="K724" s="72">
        <v>115.1066666666667</v>
      </c>
      <c r="L724" s="72">
        <v>107.10000000000001</v>
      </c>
      <c r="M724" s="72">
        <v>79.114285714285714</v>
      </c>
      <c r="N724" s="72">
        <v>186</v>
      </c>
      <c r="O724" s="72">
        <v>0.53333333333333333</v>
      </c>
      <c r="P724" s="72">
        <v>0.5</v>
      </c>
      <c r="Q724" s="72">
        <v>0.53333333333333333</v>
      </c>
      <c r="R724" s="72">
        <v>0.5</v>
      </c>
      <c r="S724" s="72">
        <v>0.56666666666666665</v>
      </c>
      <c r="T724" s="72">
        <v>0.53333333333333333</v>
      </c>
      <c r="U724" s="72">
        <v>0.56666666666666665</v>
      </c>
      <c r="V724" s="72">
        <v>0.53333333333333333</v>
      </c>
      <c r="W724" s="72">
        <v>0.53333333333333333</v>
      </c>
      <c r="X724" s="72">
        <v>0.5</v>
      </c>
      <c r="Y724" s="72">
        <v>0.43333333333333335</v>
      </c>
      <c r="Z724" s="72">
        <v>0.46666666666666667</v>
      </c>
      <c r="AA724" s="72">
        <v>0.51666666666666672</v>
      </c>
    </row>
    <row r="725" spans="1:27" ht="15.75" customHeight="1" x14ac:dyDescent="0.25">
      <c r="A725" s="72">
        <v>21206400</v>
      </c>
      <c r="B725" s="72">
        <v>60.993333333333332</v>
      </c>
      <c r="C725" s="72">
        <v>74.868750000000006</v>
      </c>
      <c r="D725" s="72">
        <v>121.78823529411763</v>
      </c>
      <c r="E725" s="72">
        <v>151.75555555555556</v>
      </c>
      <c r="F725" s="72">
        <v>128.55555555555554</v>
      </c>
      <c r="G725" s="72">
        <v>51.493749999999999</v>
      </c>
      <c r="H725" s="72">
        <v>35.07058823529411</v>
      </c>
      <c r="I725" s="72">
        <v>36.813333333333325</v>
      </c>
      <c r="J725" s="72">
        <v>120.35714285714286</v>
      </c>
      <c r="K725" s="72">
        <v>120.03529411764706</v>
      </c>
      <c r="L725" s="72">
        <v>146.69411764705882</v>
      </c>
      <c r="M725" s="72">
        <v>73.629411764705878</v>
      </c>
      <c r="N725" s="72">
        <v>197</v>
      </c>
      <c r="O725" s="72">
        <v>0.5</v>
      </c>
      <c r="P725" s="72">
        <v>0.53333333333333333</v>
      </c>
      <c r="Q725" s="72">
        <v>0.56666666666666665</v>
      </c>
      <c r="R725" s="72">
        <v>0.6</v>
      </c>
      <c r="S725" s="72">
        <v>0.6</v>
      </c>
      <c r="T725" s="72">
        <v>0.53333333333333333</v>
      </c>
      <c r="U725" s="72">
        <v>0.56666666666666665</v>
      </c>
      <c r="V725" s="72">
        <v>0.5</v>
      </c>
      <c r="W725" s="72">
        <v>0.46666666666666667</v>
      </c>
      <c r="X725" s="72">
        <v>0.56666666666666665</v>
      </c>
      <c r="Y725" s="72">
        <v>0.56666666666666665</v>
      </c>
      <c r="Z725" s="72">
        <v>0.56666666666666665</v>
      </c>
      <c r="AA725" s="72">
        <v>0.54722222222222228</v>
      </c>
    </row>
    <row r="726" spans="1:27" ht="15.75" customHeight="1" x14ac:dyDescent="0.25">
      <c r="A726" s="72">
        <v>21206450</v>
      </c>
      <c r="B726" s="72">
        <v>84.499999999999986</v>
      </c>
      <c r="C726" s="72">
        <v>41.4</v>
      </c>
      <c r="D726" s="72">
        <v>55.6</v>
      </c>
      <c r="E726" s="72">
        <v>113.25</v>
      </c>
      <c r="F726" s="72">
        <v>64</v>
      </c>
      <c r="G726" s="72">
        <v>35.475000000000001</v>
      </c>
      <c r="H726" s="72">
        <v>35.9</v>
      </c>
      <c r="I726" s="72">
        <v>56.274999999999999</v>
      </c>
      <c r="J726" s="72">
        <v>24.75</v>
      </c>
      <c r="K726" s="72">
        <v>56.5</v>
      </c>
      <c r="L726" s="72">
        <v>90.949999999999989</v>
      </c>
      <c r="M726" s="72">
        <v>3.2</v>
      </c>
      <c r="N726" s="72">
        <v>22</v>
      </c>
      <c r="O726" s="72">
        <v>3.3333333333333333E-2</v>
      </c>
      <c r="P726" s="72">
        <v>3.3333333333333333E-2</v>
      </c>
      <c r="Q726" s="72">
        <v>6.6666666666666666E-2</v>
      </c>
      <c r="R726" s="72">
        <v>6.6666666666666666E-2</v>
      </c>
      <c r="S726" s="72">
        <v>3.3333333333333333E-2</v>
      </c>
      <c r="T726" s="72">
        <v>0.13333333333333333</v>
      </c>
      <c r="U726" s="72">
        <v>3.3333333333333333E-2</v>
      </c>
      <c r="V726" s="72">
        <v>0.13333333333333333</v>
      </c>
      <c r="W726" s="72">
        <v>6.6666666666666666E-2</v>
      </c>
      <c r="X726" s="72">
        <v>3.3333333333333333E-2</v>
      </c>
      <c r="Y726" s="72">
        <v>6.6666666666666666E-2</v>
      </c>
      <c r="Z726" s="72">
        <v>3.3333333333333333E-2</v>
      </c>
      <c r="AA726" s="72">
        <v>6.1111111111111109E-2</v>
      </c>
    </row>
    <row r="727" spans="1:27" ht="15.75" customHeight="1" x14ac:dyDescent="0.25">
      <c r="A727" s="72">
        <v>21206490</v>
      </c>
      <c r="B727" s="72">
        <v>21.764285714285712</v>
      </c>
      <c r="C727" s="72">
        <v>36.9</v>
      </c>
      <c r="D727" s="72">
        <v>82.491666666666674</v>
      </c>
      <c r="E727" s="72">
        <v>108.35384615384613</v>
      </c>
      <c r="F727" s="72">
        <v>77.838461538461544</v>
      </c>
      <c r="G727" s="72">
        <v>44.000000000000007</v>
      </c>
      <c r="H727" s="72">
        <v>49.241666666666653</v>
      </c>
      <c r="I727" s="72">
        <v>51.475000000000001</v>
      </c>
      <c r="J727" s="72">
        <v>64.243750000000006</v>
      </c>
      <c r="K727" s="72">
        <v>76.353846153846149</v>
      </c>
      <c r="L727" s="72">
        <v>87.307692307692307</v>
      </c>
      <c r="M727" s="72">
        <v>41.161538461538463</v>
      </c>
      <c r="N727" s="72">
        <v>158</v>
      </c>
      <c r="O727" s="72">
        <v>0.46666666666666667</v>
      </c>
      <c r="P727" s="72">
        <v>0.5</v>
      </c>
      <c r="Q727" s="72">
        <v>0.4</v>
      </c>
      <c r="R727" s="72">
        <v>0.43333333333333335</v>
      </c>
      <c r="S727" s="72">
        <v>0.43333333333333335</v>
      </c>
      <c r="T727" s="72">
        <v>0.4</v>
      </c>
      <c r="U727" s="72">
        <v>0.4</v>
      </c>
      <c r="V727" s="72">
        <v>0.4</v>
      </c>
      <c r="W727" s="72">
        <v>0.53333333333333333</v>
      </c>
      <c r="X727" s="72">
        <v>0.43333333333333335</v>
      </c>
      <c r="Y727" s="72">
        <v>0.43333333333333335</v>
      </c>
      <c r="Z727" s="72">
        <v>0.43333333333333335</v>
      </c>
      <c r="AA727" s="72">
        <v>0.43888888888888888</v>
      </c>
    </row>
    <row r="728" spans="1:27" ht="15.75" customHeight="1" x14ac:dyDescent="0.25">
      <c r="A728" s="72">
        <v>21206500</v>
      </c>
      <c r="B728" s="72">
        <v>48.071428571428569</v>
      </c>
      <c r="C728" s="72">
        <v>65.828571428571436</v>
      </c>
      <c r="D728" s="72">
        <v>95.72</v>
      </c>
      <c r="E728" s="72">
        <v>61.38000000000001</v>
      </c>
      <c r="F728" s="72">
        <v>85.928571428571431</v>
      </c>
      <c r="G728" s="72">
        <v>79.399999999999991</v>
      </c>
      <c r="H728" s="72">
        <v>45.228571428571435</v>
      </c>
      <c r="I728" s="72">
        <v>48.287500000000009</v>
      </c>
      <c r="J728" s="72">
        <v>65.44</v>
      </c>
      <c r="K728" s="72">
        <v>95.050000000000011</v>
      </c>
      <c r="L728" s="72">
        <v>84.414285714285711</v>
      </c>
      <c r="M728" s="72">
        <v>58.287500000000001</v>
      </c>
      <c r="N728" s="72">
        <v>79</v>
      </c>
      <c r="O728" s="72">
        <v>0.23333333333333334</v>
      </c>
      <c r="P728" s="72">
        <v>0.23333333333333334</v>
      </c>
      <c r="Q728" s="72">
        <v>0.16666666666666666</v>
      </c>
      <c r="R728" s="72">
        <v>0.16666666666666666</v>
      </c>
      <c r="S728" s="72">
        <v>0.23333333333333334</v>
      </c>
      <c r="T728" s="72">
        <v>0.23333333333333334</v>
      </c>
      <c r="U728" s="72">
        <v>0.23333333333333334</v>
      </c>
      <c r="V728" s="72">
        <v>0.26666666666666666</v>
      </c>
      <c r="W728" s="72">
        <v>0.16666666666666666</v>
      </c>
      <c r="X728" s="72">
        <v>0.2</v>
      </c>
      <c r="Y728" s="72">
        <v>0.23333333333333334</v>
      </c>
      <c r="Z728" s="72">
        <v>0.26666666666666666</v>
      </c>
      <c r="AA728" s="72">
        <v>0.21944444444444444</v>
      </c>
    </row>
    <row r="729" spans="1:27" ht="15.75" customHeight="1" x14ac:dyDescent="0.25">
      <c r="A729" s="72">
        <v>21206510</v>
      </c>
      <c r="B729" s="72" t="s">
        <v>2054</v>
      </c>
      <c r="C729" s="72">
        <v>17.3</v>
      </c>
      <c r="D729" s="72">
        <v>89.966666666666654</v>
      </c>
      <c r="E729" s="72">
        <v>61</v>
      </c>
      <c r="F729" s="72">
        <v>100.03333333333335</v>
      </c>
      <c r="G729" s="72">
        <v>54.6</v>
      </c>
      <c r="H729" s="72">
        <v>86.1</v>
      </c>
      <c r="I729" s="72">
        <v>67.250000000000014</v>
      </c>
      <c r="J729" s="72">
        <v>74.733333333333334</v>
      </c>
      <c r="K729" s="72">
        <v>99.499999999999986</v>
      </c>
      <c r="L729" s="72">
        <v>28.550000000000008</v>
      </c>
      <c r="M729" s="72" t="s">
        <v>2054</v>
      </c>
      <c r="N729" s="72">
        <v>26</v>
      </c>
      <c r="O729" s="72">
        <v>0</v>
      </c>
      <c r="P729" s="72">
        <v>3.3333333333333333E-2</v>
      </c>
      <c r="Q729" s="72">
        <v>0.1</v>
      </c>
      <c r="R729" s="72">
        <v>0.1</v>
      </c>
      <c r="S729" s="72">
        <v>0.1</v>
      </c>
      <c r="T729" s="72">
        <v>0.1</v>
      </c>
      <c r="U729" s="72">
        <v>6.6666666666666666E-2</v>
      </c>
      <c r="V729" s="72">
        <v>0.13333333333333333</v>
      </c>
      <c r="W729" s="72">
        <v>0.1</v>
      </c>
      <c r="X729" s="72">
        <v>6.6666666666666666E-2</v>
      </c>
      <c r="Y729" s="72">
        <v>6.6666666666666666E-2</v>
      </c>
      <c r="Z729" s="72">
        <v>0</v>
      </c>
      <c r="AA729" s="72">
        <v>7.2222222222222215E-2</v>
      </c>
    </row>
    <row r="730" spans="1:27" ht="15.75" customHeight="1" x14ac:dyDescent="0.25">
      <c r="A730" s="72">
        <v>21206540</v>
      </c>
      <c r="B730" s="72">
        <v>77.316666666666663</v>
      </c>
      <c r="C730" s="72">
        <v>111.83333333333333</v>
      </c>
      <c r="D730" s="72">
        <v>114.65</v>
      </c>
      <c r="E730" s="72">
        <v>84.960000000000008</v>
      </c>
      <c r="F730" s="72">
        <v>92.733333333333348</v>
      </c>
      <c r="G730" s="72">
        <v>57.08</v>
      </c>
      <c r="H730" s="72">
        <v>31.416666666666668</v>
      </c>
      <c r="I730" s="72">
        <v>34.628571428571426</v>
      </c>
      <c r="J730" s="72">
        <v>72.02000000000001</v>
      </c>
      <c r="K730" s="72">
        <v>122.6</v>
      </c>
      <c r="L730" s="72">
        <v>102.36666666666667</v>
      </c>
      <c r="M730" s="72">
        <v>91.919999999999987</v>
      </c>
      <c r="N730" s="72">
        <v>66</v>
      </c>
      <c r="O730" s="72">
        <v>0.2</v>
      </c>
      <c r="P730" s="72">
        <v>0.2</v>
      </c>
      <c r="Q730" s="72">
        <v>0.13333333333333333</v>
      </c>
      <c r="R730" s="72">
        <v>0.16666666666666666</v>
      </c>
      <c r="S730" s="72">
        <v>0.2</v>
      </c>
      <c r="T730" s="72">
        <v>0.16666666666666666</v>
      </c>
      <c r="U730" s="72">
        <v>0.2</v>
      </c>
      <c r="V730" s="72">
        <v>0.23333333333333334</v>
      </c>
      <c r="W730" s="72">
        <v>0.16666666666666666</v>
      </c>
      <c r="X730" s="72">
        <v>0.16666666666666666</v>
      </c>
      <c r="Y730" s="72">
        <v>0.2</v>
      </c>
      <c r="Z730" s="72">
        <v>0.16666666666666666</v>
      </c>
      <c r="AA730" s="72">
        <v>0.18333333333333332</v>
      </c>
    </row>
    <row r="731" spans="1:27" ht="15.75" customHeight="1" x14ac:dyDescent="0.25">
      <c r="A731" s="72">
        <v>21206550</v>
      </c>
      <c r="B731" s="72">
        <v>22.7</v>
      </c>
      <c r="C731" s="72">
        <v>57.4</v>
      </c>
      <c r="D731" s="72">
        <v>54.199999999999989</v>
      </c>
      <c r="E731" s="72">
        <v>72.024999999999991</v>
      </c>
      <c r="F731" s="72">
        <v>82.3</v>
      </c>
      <c r="G731" s="72">
        <v>62.379999999999981</v>
      </c>
      <c r="H731" s="72">
        <v>37.674999999999997</v>
      </c>
      <c r="I731" s="72">
        <v>48.699999999999996</v>
      </c>
      <c r="J731" s="72">
        <v>53.975000000000009</v>
      </c>
      <c r="K731" s="72">
        <v>82.100000000000009</v>
      </c>
      <c r="L731" s="72">
        <v>59.066666666666663</v>
      </c>
      <c r="M731" s="72">
        <v>56.05</v>
      </c>
      <c r="N731" s="72">
        <v>39</v>
      </c>
      <c r="O731" s="72">
        <v>6.6666666666666666E-2</v>
      </c>
      <c r="P731" s="72">
        <v>6.6666666666666666E-2</v>
      </c>
      <c r="Q731" s="72">
        <v>0.13333333333333333</v>
      </c>
      <c r="R731" s="72">
        <v>0.13333333333333333</v>
      </c>
      <c r="S731" s="72">
        <v>0.13333333333333333</v>
      </c>
      <c r="T731" s="72">
        <v>0.16666666666666666</v>
      </c>
      <c r="U731" s="72">
        <v>0.13333333333333333</v>
      </c>
      <c r="V731" s="72">
        <v>6.6666666666666666E-2</v>
      </c>
      <c r="W731" s="72">
        <v>0.13333333333333333</v>
      </c>
      <c r="X731" s="72">
        <v>0.1</v>
      </c>
      <c r="Y731" s="72">
        <v>0.1</v>
      </c>
      <c r="Z731" s="72">
        <v>6.6666666666666666E-2</v>
      </c>
      <c r="AA731" s="72">
        <v>0.10833333333333334</v>
      </c>
    </row>
    <row r="732" spans="1:27" ht="15.75" customHeight="1" x14ac:dyDescent="0.25">
      <c r="A732" s="72">
        <v>21206560</v>
      </c>
      <c r="B732" s="72">
        <v>15.741666666666665</v>
      </c>
      <c r="C732" s="72">
        <v>38.084615384615383</v>
      </c>
      <c r="D732" s="72">
        <v>74.561538461538461</v>
      </c>
      <c r="E732" s="72">
        <v>106.10833333333333</v>
      </c>
      <c r="F732" s="72">
        <v>89.185714285714283</v>
      </c>
      <c r="G732" s="72">
        <v>54.409090909090899</v>
      </c>
      <c r="H732" s="72">
        <v>41.246666666666663</v>
      </c>
      <c r="I732" s="72">
        <v>41.614285714285714</v>
      </c>
      <c r="J732" s="72">
        <v>37.542857142857144</v>
      </c>
      <c r="K732" s="72">
        <v>87.55</v>
      </c>
      <c r="L732" s="72">
        <v>103.75</v>
      </c>
      <c r="M732" s="72">
        <v>47.346153846153847</v>
      </c>
      <c r="N732" s="72">
        <v>155</v>
      </c>
      <c r="O732" s="72">
        <v>0.4</v>
      </c>
      <c r="P732" s="72">
        <v>0.43333333333333335</v>
      </c>
      <c r="Q732" s="72">
        <v>0.43333333333333335</v>
      </c>
      <c r="R732" s="72">
        <v>0.4</v>
      </c>
      <c r="S732" s="72">
        <v>0.46666666666666667</v>
      </c>
      <c r="T732" s="72">
        <v>0.36666666666666664</v>
      </c>
      <c r="U732" s="72">
        <v>0.5</v>
      </c>
      <c r="V732" s="72">
        <v>0.46666666666666667</v>
      </c>
      <c r="W732" s="72">
        <v>0.46666666666666667</v>
      </c>
      <c r="X732" s="72">
        <v>0.4</v>
      </c>
      <c r="Y732" s="72">
        <v>0.4</v>
      </c>
      <c r="Z732" s="72">
        <v>0.43333333333333335</v>
      </c>
      <c r="AA732" s="72">
        <v>0.43055555555555558</v>
      </c>
    </row>
    <row r="733" spans="1:27" ht="15.75" customHeight="1" x14ac:dyDescent="0.25">
      <c r="A733" s="72">
        <v>21206570</v>
      </c>
      <c r="B733" s="72">
        <v>31.633333333333336</v>
      </c>
      <c r="C733" s="72">
        <v>67.5</v>
      </c>
      <c r="D733" s="72">
        <v>124.9</v>
      </c>
      <c r="E733" s="72">
        <v>154.6</v>
      </c>
      <c r="F733" s="72">
        <v>111.60000000000001</v>
      </c>
      <c r="G733" s="72">
        <v>59.600000000000009</v>
      </c>
      <c r="H733" s="72">
        <v>46.900000000000013</v>
      </c>
      <c r="I733" s="72">
        <v>46.849999999999994</v>
      </c>
      <c r="J733" s="72">
        <v>39.733333333333327</v>
      </c>
      <c r="K733" s="72">
        <v>107.13333333333333</v>
      </c>
      <c r="L733" s="72">
        <v>142.57142857142856</v>
      </c>
      <c r="M733" s="72">
        <v>77.100000000000009</v>
      </c>
      <c r="N733" s="72">
        <v>45</v>
      </c>
      <c r="O733" s="72">
        <v>0.1</v>
      </c>
      <c r="P733" s="72">
        <v>0.16666666666666666</v>
      </c>
      <c r="Q733" s="72">
        <v>0.16666666666666666</v>
      </c>
      <c r="R733" s="72">
        <v>0.1</v>
      </c>
      <c r="S733" s="72">
        <v>3.3333333333333333E-2</v>
      </c>
      <c r="T733" s="72">
        <v>6.6666666666666666E-2</v>
      </c>
      <c r="U733" s="72">
        <v>0.1</v>
      </c>
      <c r="V733" s="72">
        <v>0.13333333333333333</v>
      </c>
      <c r="W733" s="72">
        <v>0.1</v>
      </c>
      <c r="X733" s="72">
        <v>0.2</v>
      </c>
      <c r="Y733" s="72">
        <v>0.23333333333333334</v>
      </c>
      <c r="Z733" s="72">
        <v>0.1</v>
      </c>
      <c r="AA733" s="72">
        <v>0.125</v>
      </c>
    </row>
    <row r="734" spans="1:27" ht="15.75" customHeight="1" x14ac:dyDescent="0.25">
      <c r="A734" s="72">
        <v>21206590</v>
      </c>
      <c r="B734" s="72">
        <v>28.433333333333334</v>
      </c>
      <c r="C734" s="72">
        <v>31.758333333333336</v>
      </c>
      <c r="D734" s="72">
        <v>71.091666666666654</v>
      </c>
      <c r="E734" s="72">
        <v>88.875</v>
      </c>
      <c r="F734" s="72">
        <v>119.05384615384612</v>
      </c>
      <c r="G734" s="72">
        <v>140.98461538461538</v>
      </c>
      <c r="H734" s="72">
        <v>127.3181818181818</v>
      </c>
      <c r="I734" s="72">
        <v>127.9</v>
      </c>
      <c r="J734" s="72">
        <v>87.307692307692307</v>
      </c>
      <c r="K734" s="72">
        <v>93.536363636363646</v>
      </c>
      <c r="L734" s="72">
        <v>59.366666666666667</v>
      </c>
      <c r="M734" s="72">
        <v>38.072727272727271</v>
      </c>
      <c r="N734" s="72">
        <v>145</v>
      </c>
      <c r="O734" s="72">
        <v>0.4</v>
      </c>
      <c r="P734" s="72">
        <v>0.4</v>
      </c>
      <c r="Q734" s="72">
        <v>0.4</v>
      </c>
      <c r="R734" s="72">
        <v>0.4</v>
      </c>
      <c r="S734" s="72">
        <v>0.43333333333333335</v>
      </c>
      <c r="T734" s="72">
        <v>0.43333333333333335</v>
      </c>
      <c r="U734" s="72">
        <v>0.36666666666666664</v>
      </c>
      <c r="V734" s="72">
        <v>0.43333333333333335</v>
      </c>
      <c r="W734" s="72">
        <v>0.43333333333333335</v>
      </c>
      <c r="X734" s="72">
        <v>0.36666666666666664</v>
      </c>
      <c r="Y734" s="72">
        <v>0.4</v>
      </c>
      <c r="Z734" s="72">
        <v>0.36666666666666664</v>
      </c>
      <c r="AA734" s="72">
        <v>0.40277777777777779</v>
      </c>
    </row>
    <row r="735" spans="1:27" ht="15.75" customHeight="1" x14ac:dyDescent="0.25">
      <c r="A735" s="72">
        <v>21206600</v>
      </c>
      <c r="B735" s="72">
        <v>38.191666666666663</v>
      </c>
      <c r="C735" s="72">
        <v>66.541666666666657</v>
      </c>
      <c r="D735" s="72">
        <v>93.9</v>
      </c>
      <c r="E735" s="72">
        <v>123.45833333333331</v>
      </c>
      <c r="F735" s="72">
        <v>100.32857142857144</v>
      </c>
      <c r="G735" s="72">
        <v>58.742857142857133</v>
      </c>
      <c r="H735" s="72">
        <v>56.199999999999996</v>
      </c>
      <c r="I735" s="72">
        <v>43.507692307692309</v>
      </c>
      <c r="J735" s="72">
        <v>56.992857142857147</v>
      </c>
      <c r="K735" s="72">
        <v>89.07692307692308</v>
      </c>
      <c r="L735" s="72">
        <v>129.77692307692308</v>
      </c>
      <c r="M735" s="72">
        <v>51.307142857142857</v>
      </c>
      <c r="N735" s="72">
        <v>155</v>
      </c>
      <c r="O735" s="72">
        <v>0.4</v>
      </c>
      <c r="P735" s="72">
        <v>0.4</v>
      </c>
      <c r="Q735" s="72">
        <v>0.33333333333333331</v>
      </c>
      <c r="R735" s="72">
        <v>0.4</v>
      </c>
      <c r="S735" s="72">
        <v>0.46666666666666667</v>
      </c>
      <c r="T735" s="72">
        <v>0.46666666666666667</v>
      </c>
      <c r="U735" s="72">
        <v>0.46666666666666667</v>
      </c>
      <c r="V735" s="72">
        <v>0.43333333333333335</v>
      </c>
      <c r="W735" s="72">
        <v>0.46666666666666667</v>
      </c>
      <c r="X735" s="72">
        <v>0.43333333333333335</v>
      </c>
      <c r="Y735" s="72">
        <v>0.43333333333333335</v>
      </c>
      <c r="Z735" s="72">
        <v>0.46666666666666667</v>
      </c>
      <c r="AA735" s="72">
        <v>0.43055555555555558</v>
      </c>
    </row>
    <row r="736" spans="1:27" ht="15.75" customHeight="1" x14ac:dyDescent="0.25">
      <c r="A736" s="72">
        <v>21206610</v>
      </c>
      <c r="B736" s="72" t="s">
        <v>2054</v>
      </c>
      <c r="C736" s="72" t="s">
        <v>2054</v>
      </c>
      <c r="D736" s="72" t="s">
        <v>2054</v>
      </c>
      <c r="E736" s="72" t="s">
        <v>2054</v>
      </c>
      <c r="F736" s="72" t="s">
        <v>2054</v>
      </c>
      <c r="G736" s="72" t="s">
        <v>2054</v>
      </c>
      <c r="H736" s="72" t="s">
        <v>2054</v>
      </c>
      <c r="I736" s="72" t="s">
        <v>2054</v>
      </c>
      <c r="J736" s="72">
        <v>9.5</v>
      </c>
      <c r="K736" s="72">
        <v>17.2</v>
      </c>
      <c r="L736" s="72" t="s">
        <v>2054</v>
      </c>
      <c r="M736" s="72" t="s">
        <v>2054</v>
      </c>
      <c r="N736" s="72">
        <v>2</v>
      </c>
      <c r="O736" s="72">
        <v>0</v>
      </c>
      <c r="P736" s="72">
        <v>0</v>
      </c>
      <c r="Q736" s="72">
        <v>0</v>
      </c>
      <c r="R736" s="72">
        <v>0</v>
      </c>
      <c r="S736" s="72">
        <v>0</v>
      </c>
      <c r="T736" s="72">
        <v>0</v>
      </c>
      <c r="U736" s="72">
        <v>0</v>
      </c>
      <c r="V736" s="72">
        <v>0</v>
      </c>
      <c r="W736" s="72">
        <v>3.3333333333333333E-2</v>
      </c>
      <c r="X736" s="72">
        <v>3.3333333333333333E-2</v>
      </c>
      <c r="Y736" s="72">
        <v>0</v>
      </c>
      <c r="Z736" s="72">
        <v>0</v>
      </c>
      <c r="AA736" s="72">
        <v>5.5555555555555558E-3</v>
      </c>
    </row>
    <row r="737" spans="1:27" ht="15.75" customHeight="1" x14ac:dyDescent="0.25">
      <c r="A737" s="72">
        <v>21206620</v>
      </c>
      <c r="B737" s="72">
        <v>12.600000000000001</v>
      </c>
      <c r="C737" s="72">
        <v>39.4</v>
      </c>
      <c r="D737" s="72">
        <v>31.4</v>
      </c>
      <c r="E737" s="72">
        <v>115.85000000000002</v>
      </c>
      <c r="F737" s="72">
        <v>77.55</v>
      </c>
      <c r="G737" s="72">
        <v>55.32500000000001</v>
      </c>
      <c r="H737" s="72">
        <v>50.93333333333333</v>
      </c>
      <c r="I737" s="72">
        <v>30.9</v>
      </c>
      <c r="J737" s="72">
        <v>29.375000000000004</v>
      </c>
      <c r="K737" s="72">
        <v>104.72</v>
      </c>
      <c r="L737" s="72">
        <v>162.70000000000002</v>
      </c>
      <c r="M737" s="72">
        <v>83.899999999999991</v>
      </c>
      <c r="N737" s="72">
        <v>48</v>
      </c>
      <c r="O737" s="72">
        <v>0.16666666666666666</v>
      </c>
      <c r="P737" s="72">
        <v>0.16666666666666666</v>
      </c>
      <c r="Q737" s="72">
        <v>3.3333333333333333E-2</v>
      </c>
      <c r="R737" s="72">
        <v>0.2</v>
      </c>
      <c r="S737" s="72">
        <v>0.13333333333333333</v>
      </c>
      <c r="T737" s="72">
        <v>0.13333333333333333</v>
      </c>
      <c r="U737" s="72">
        <v>0.1</v>
      </c>
      <c r="V737" s="72">
        <v>0.16666666666666666</v>
      </c>
      <c r="W737" s="72">
        <v>0.13333333333333333</v>
      </c>
      <c r="X737" s="72">
        <v>0.16666666666666666</v>
      </c>
      <c r="Y737" s="72">
        <v>0.1</v>
      </c>
      <c r="Z737" s="72">
        <v>0.1</v>
      </c>
      <c r="AA737" s="72">
        <v>0.13333333333333333</v>
      </c>
    </row>
    <row r="738" spans="1:27" ht="15.75" customHeight="1" x14ac:dyDescent="0.25">
      <c r="A738" s="72">
        <v>21206630</v>
      </c>
      <c r="B738" s="72">
        <v>48.114285714285707</v>
      </c>
      <c r="C738" s="72">
        <v>68.357142857142861</v>
      </c>
      <c r="D738" s="72">
        <v>97.3125</v>
      </c>
      <c r="E738" s="72">
        <v>165.01428571428571</v>
      </c>
      <c r="F738" s="72">
        <v>105.58333333333336</v>
      </c>
      <c r="G738" s="72">
        <v>66.940000000000012</v>
      </c>
      <c r="H738" s="72">
        <v>74.5</v>
      </c>
      <c r="I738" s="72">
        <v>53.357142857142868</v>
      </c>
      <c r="J738" s="72">
        <v>58.857142857142854</v>
      </c>
      <c r="K738" s="72">
        <v>156.76</v>
      </c>
      <c r="L738" s="72">
        <v>177.07999999999998</v>
      </c>
      <c r="M738" s="72">
        <v>72.12</v>
      </c>
      <c r="N738" s="72">
        <v>75</v>
      </c>
      <c r="O738" s="72">
        <v>0.23333333333333334</v>
      </c>
      <c r="P738" s="72">
        <v>0.23333333333333334</v>
      </c>
      <c r="Q738" s="72">
        <v>0.26666666666666666</v>
      </c>
      <c r="R738" s="72">
        <v>0.23333333333333334</v>
      </c>
      <c r="S738" s="72">
        <v>0.2</v>
      </c>
      <c r="T738" s="72">
        <v>0.16666666666666666</v>
      </c>
      <c r="U738" s="72">
        <v>0.2</v>
      </c>
      <c r="V738" s="72">
        <v>0.23333333333333334</v>
      </c>
      <c r="W738" s="72">
        <v>0.23333333333333334</v>
      </c>
      <c r="X738" s="72">
        <v>0.16666666666666666</v>
      </c>
      <c r="Y738" s="72">
        <v>0.16666666666666666</v>
      </c>
      <c r="Z738" s="72">
        <v>0.16666666666666666</v>
      </c>
      <c r="AA738" s="72">
        <v>0.20833333333333334</v>
      </c>
    </row>
    <row r="739" spans="1:27" ht="15.75" customHeight="1" x14ac:dyDescent="0.25">
      <c r="A739" s="72">
        <v>21206640</v>
      </c>
      <c r="B739" s="72">
        <v>38.800000000000004</v>
      </c>
      <c r="C739" s="72">
        <v>4.4000000000000004</v>
      </c>
      <c r="D739" s="72">
        <v>60.95</v>
      </c>
      <c r="E739" s="72">
        <v>54.599999999999994</v>
      </c>
      <c r="F739" s="72">
        <v>162.09999999999997</v>
      </c>
      <c r="G739" s="72" t="s">
        <v>2054</v>
      </c>
      <c r="H739" s="72">
        <v>43.7</v>
      </c>
      <c r="I739" s="72">
        <v>47.05</v>
      </c>
      <c r="J739" s="72">
        <v>68.900000000000006</v>
      </c>
      <c r="K739" s="72" t="s">
        <v>2054</v>
      </c>
      <c r="L739" s="72">
        <v>18.000000000000004</v>
      </c>
      <c r="M739" s="72">
        <v>19.45</v>
      </c>
      <c r="N739" s="72">
        <v>15</v>
      </c>
      <c r="O739" s="72">
        <v>3.3333333333333333E-2</v>
      </c>
      <c r="P739" s="72">
        <v>3.3333333333333333E-2</v>
      </c>
      <c r="Q739" s="72">
        <v>6.6666666666666666E-2</v>
      </c>
      <c r="R739" s="72">
        <v>3.3333333333333333E-2</v>
      </c>
      <c r="S739" s="72">
        <v>3.3333333333333333E-2</v>
      </c>
      <c r="T739" s="72">
        <v>0</v>
      </c>
      <c r="U739" s="72">
        <v>6.6666666666666666E-2</v>
      </c>
      <c r="V739" s="72">
        <v>6.6666666666666666E-2</v>
      </c>
      <c r="W739" s="72">
        <v>6.6666666666666666E-2</v>
      </c>
      <c r="X739" s="72">
        <v>0</v>
      </c>
      <c r="Y739" s="72">
        <v>3.3333333333333333E-2</v>
      </c>
      <c r="Z739" s="72">
        <v>6.6666666666666666E-2</v>
      </c>
      <c r="AA739" s="72">
        <v>4.1666666666666664E-2</v>
      </c>
    </row>
    <row r="740" spans="1:27" ht="15.75" customHeight="1" x14ac:dyDescent="0.25">
      <c r="A740" s="72">
        <v>21206650</v>
      </c>
      <c r="B740" s="72">
        <v>42.962500000000006</v>
      </c>
      <c r="C740" s="72">
        <v>59.811111111111103</v>
      </c>
      <c r="D740" s="72">
        <v>97.86999999999999</v>
      </c>
      <c r="E740" s="72">
        <v>146.12</v>
      </c>
      <c r="F740" s="72">
        <v>122.04999999999997</v>
      </c>
      <c r="G740" s="72">
        <v>115.43333333333334</v>
      </c>
      <c r="H740" s="72">
        <v>142.92000000000002</v>
      </c>
      <c r="I740" s="72">
        <v>95.560000000000016</v>
      </c>
      <c r="J740" s="72">
        <v>55.06666666666667</v>
      </c>
      <c r="K740" s="72">
        <v>102.15555555555558</v>
      </c>
      <c r="L740" s="72">
        <v>151.33999999999997</v>
      </c>
      <c r="M740" s="72">
        <v>74.566666666666663</v>
      </c>
      <c r="N740" s="72">
        <v>115</v>
      </c>
      <c r="O740" s="72">
        <v>0.26666666666666666</v>
      </c>
      <c r="P740" s="72">
        <v>0.3</v>
      </c>
      <c r="Q740" s="72">
        <v>0.33333333333333331</v>
      </c>
      <c r="R740" s="72">
        <v>0.33333333333333331</v>
      </c>
      <c r="S740" s="72">
        <v>0.4</v>
      </c>
      <c r="T740" s="72">
        <v>0.3</v>
      </c>
      <c r="U740" s="72">
        <v>0.33333333333333331</v>
      </c>
      <c r="V740" s="72">
        <v>0.33333333333333331</v>
      </c>
      <c r="W740" s="72">
        <v>0.3</v>
      </c>
      <c r="X740" s="72">
        <v>0.3</v>
      </c>
      <c r="Y740" s="72">
        <v>0.33333333333333331</v>
      </c>
      <c r="Z740" s="72">
        <v>0.3</v>
      </c>
      <c r="AA740" s="72">
        <v>0.31944444444444442</v>
      </c>
    </row>
    <row r="741" spans="1:27" ht="15.75" customHeight="1" x14ac:dyDescent="0.25">
      <c r="A741" s="72">
        <v>21206660</v>
      </c>
      <c r="B741" s="72">
        <v>39.26</v>
      </c>
      <c r="C741" s="72">
        <v>42.014285714285712</v>
      </c>
      <c r="D741" s="72">
        <v>77.875000000000014</v>
      </c>
      <c r="E741" s="72">
        <v>113.25</v>
      </c>
      <c r="F741" s="72">
        <v>87.300000000000011</v>
      </c>
      <c r="G741" s="72">
        <v>46.7</v>
      </c>
      <c r="H741" s="72">
        <v>60.279999999999994</v>
      </c>
      <c r="I741" s="72">
        <v>46.779999999999994</v>
      </c>
      <c r="J741" s="72">
        <v>28.050000000000008</v>
      </c>
      <c r="K741" s="72">
        <v>109.1857142857143</v>
      </c>
      <c r="L741" s="72">
        <v>94.728571428571428</v>
      </c>
      <c r="M741" s="72">
        <v>78.528571428571439</v>
      </c>
      <c r="N741" s="72">
        <v>68</v>
      </c>
      <c r="O741" s="72">
        <v>0.16666666666666666</v>
      </c>
      <c r="P741" s="72">
        <v>0.23333333333333334</v>
      </c>
      <c r="Q741" s="72">
        <v>0.13333333333333333</v>
      </c>
      <c r="R741" s="72">
        <v>0.2</v>
      </c>
      <c r="S741" s="72">
        <v>0.16666666666666666</v>
      </c>
      <c r="T741" s="72">
        <v>0.13333333333333333</v>
      </c>
      <c r="U741" s="72">
        <v>0.16666666666666666</v>
      </c>
      <c r="V741" s="72">
        <v>0.16666666666666666</v>
      </c>
      <c r="W741" s="72">
        <v>0.2</v>
      </c>
      <c r="X741" s="72">
        <v>0.23333333333333334</v>
      </c>
      <c r="Y741" s="72">
        <v>0.23333333333333334</v>
      </c>
      <c r="Z741" s="72">
        <v>0.23333333333333334</v>
      </c>
      <c r="AA741" s="72">
        <v>0.18888888888888888</v>
      </c>
    </row>
    <row r="742" spans="1:27" ht="15.75" customHeight="1" x14ac:dyDescent="0.25">
      <c r="A742" s="72">
        <v>21206670</v>
      </c>
      <c r="B742" s="72">
        <v>56.7</v>
      </c>
      <c r="C742" s="72">
        <v>65</v>
      </c>
      <c r="D742" s="72">
        <v>91.199999999999989</v>
      </c>
      <c r="E742" s="72" t="s">
        <v>2054</v>
      </c>
      <c r="F742" s="72" t="s">
        <v>2054</v>
      </c>
      <c r="G742" s="72">
        <v>106.89999999999999</v>
      </c>
      <c r="H742" s="72" t="s">
        <v>2054</v>
      </c>
      <c r="I742" s="72" t="s">
        <v>2054</v>
      </c>
      <c r="J742" s="72">
        <v>24.2</v>
      </c>
      <c r="K742" s="72" t="s">
        <v>2054</v>
      </c>
      <c r="L742" s="72">
        <v>442.8</v>
      </c>
      <c r="M742" s="72" t="s">
        <v>2054</v>
      </c>
      <c r="N742" s="72">
        <v>7</v>
      </c>
      <c r="O742" s="72">
        <v>3.3333333333333333E-2</v>
      </c>
      <c r="P742" s="72">
        <v>6.6666666666666666E-2</v>
      </c>
      <c r="Q742" s="72">
        <v>3.3333333333333333E-2</v>
      </c>
      <c r="R742" s="72">
        <v>0</v>
      </c>
      <c r="S742" s="72">
        <v>0</v>
      </c>
      <c r="T742" s="72">
        <v>3.3333333333333333E-2</v>
      </c>
      <c r="U742" s="72">
        <v>0</v>
      </c>
      <c r="V742" s="72">
        <v>0</v>
      </c>
      <c r="W742" s="72">
        <v>3.3333333333333333E-2</v>
      </c>
      <c r="X742" s="72">
        <v>0</v>
      </c>
      <c r="Y742" s="72">
        <v>3.3333333333333333E-2</v>
      </c>
      <c r="Z742" s="72">
        <v>0</v>
      </c>
      <c r="AA742" s="72">
        <v>1.9444444444444445E-2</v>
      </c>
    </row>
    <row r="743" spans="1:27" ht="15.75" customHeight="1" x14ac:dyDescent="0.25">
      <c r="A743" s="72">
        <v>21206680</v>
      </c>
      <c r="B743" s="72" t="s">
        <v>2054</v>
      </c>
      <c r="C743" s="72" t="s">
        <v>2054</v>
      </c>
      <c r="D743" s="72" t="s">
        <v>2054</v>
      </c>
      <c r="E743" s="72" t="s">
        <v>2054</v>
      </c>
      <c r="F743" s="72" t="s">
        <v>2054</v>
      </c>
      <c r="G743" s="72">
        <v>82.2</v>
      </c>
      <c r="H743" s="72" t="s">
        <v>2054</v>
      </c>
      <c r="I743" s="72">
        <v>1.9000000000000001</v>
      </c>
      <c r="J743" s="72">
        <v>54.449999999999996</v>
      </c>
      <c r="K743" s="72" t="s">
        <v>2054</v>
      </c>
      <c r="L743" s="72">
        <v>17.100000000000001</v>
      </c>
      <c r="M743" s="72" t="s">
        <v>2054</v>
      </c>
      <c r="N743" s="72">
        <v>5</v>
      </c>
      <c r="O743" s="72">
        <v>0</v>
      </c>
      <c r="P743" s="72">
        <v>0</v>
      </c>
      <c r="Q743" s="72">
        <v>0</v>
      </c>
      <c r="R743" s="72">
        <v>0</v>
      </c>
      <c r="S743" s="72">
        <v>0</v>
      </c>
      <c r="T743" s="72">
        <v>3.3333333333333333E-2</v>
      </c>
      <c r="U743" s="72">
        <v>0</v>
      </c>
      <c r="V743" s="72">
        <v>3.3333333333333333E-2</v>
      </c>
      <c r="W743" s="72">
        <v>6.6666666666666666E-2</v>
      </c>
      <c r="X743" s="72">
        <v>0</v>
      </c>
      <c r="Y743" s="72">
        <v>3.3333333333333333E-2</v>
      </c>
      <c r="Z743" s="72">
        <v>0</v>
      </c>
      <c r="AA743" s="72">
        <v>1.3888888888888888E-2</v>
      </c>
    </row>
    <row r="744" spans="1:27" ht="15.75" customHeight="1" x14ac:dyDescent="0.25">
      <c r="A744" s="72">
        <v>21206690</v>
      </c>
      <c r="B744" s="72">
        <v>58.762499999999996</v>
      </c>
      <c r="C744" s="72">
        <v>70.8</v>
      </c>
      <c r="D744" s="72">
        <v>93.68</v>
      </c>
      <c r="E744" s="72">
        <v>122.10999999999999</v>
      </c>
      <c r="F744" s="72">
        <v>115.6125</v>
      </c>
      <c r="G744" s="72">
        <v>64.250000000000014</v>
      </c>
      <c r="H744" s="72">
        <v>71.080000000000013</v>
      </c>
      <c r="I744" s="72">
        <v>44.191666666666663</v>
      </c>
      <c r="J744" s="72">
        <v>56.036363636363632</v>
      </c>
      <c r="K744" s="72">
        <v>98.57692307692308</v>
      </c>
      <c r="L744" s="72">
        <v>123.76250000000002</v>
      </c>
      <c r="M744" s="72">
        <v>63.75714285714286</v>
      </c>
      <c r="N744" s="72">
        <v>115</v>
      </c>
      <c r="O744" s="72">
        <v>0.26666666666666666</v>
      </c>
      <c r="P744" s="72">
        <v>0.33333333333333331</v>
      </c>
      <c r="Q744" s="72">
        <v>0.33333333333333331</v>
      </c>
      <c r="R744" s="72">
        <v>0.33333333333333331</v>
      </c>
      <c r="S744" s="72">
        <v>0.26666666666666666</v>
      </c>
      <c r="T744" s="72">
        <v>0.26666666666666666</v>
      </c>
      <c r="U744" s="72">
        <v>0.33333333333333331</v>
      </c>
      <c r="V744" s="72">
        <v>0.4</v>
      </c>
      <c r="W744" s="72">
        <v>0.36666666666666664</v>
      </c>
      <c r="X744" s="72">
        <v>0.43333333333333335</v>
      </c>
      <c r="Y744" s="72">
        <v>0.26666666666666666</v>
      </c>
      <c r="Z744" s="72">
        <v>0.23333333333333334</v>
      </c>
      <c r="AA744" s="72">
        <v>0.31944444444444442</v>
      </c>
    </row>
    <row r="745" spans="1:27" ht="15.75" customHeight="1" x14ac:dyDescent="0.25">
      <c r="A745" s="72">
        <v>21206700</v>
      </c>
      <c r="B745" s="72" t="s">
        <v>2054</v>
      </c>
      <c r="C745" s="72" t="s">
        <v>2054</v>
      </c>
      <c r="D745" s="72" t="s">
        <v>2054</v>
      </c>
      <c r="E745" s="72" t="s">
        <v>2054</v>
      </c>
      <c r="F745" s="72" t="s">
        <v>2054</v>
      </c>
      <c r="G745" s="72" t="s">
        <v>2054</v>
      </c>
      <c r="H745" s="72" t="s">
        <v>2054</v>
      </c>
      <c r="I745" s="72" t="s">
        <v>2054</v>
      </c>
      <c r="J745" s="72" t="s">
        <v>2054</v>
      </c>
      <c r="K745" s="72" t="s">
        <v>2054</v>
      </c>
      <c r="L745" s="72" t="s">
        <v>2054</v>
      </c>
      <c r="M745" s="72" t="s">
        <v>2054</v>
      </c>
      <c r="N745" s="72">
        <v>0</v>
      </c>
      <c r="O745" s="72">
        <v>0</v>
      </c>
      <c r="P745" s="72">
        <v>0</v>
      </c>
      <c r="Q745" s="72">
        <v>0</v>
      </c>
      <c r="R745" s="72">
        <v>0</v>
      </c>
      <c r="S745" s="72">
        <v>0</v>
      </c>
      <c r="T745" s="72">
        <v>0</v>
      </c>
      <c r="U745" s="72">
        <v>0</v>
      </c>
      <c r="V745" s="72">
        <v>0</v>
      </c>
      <c r="W745" s="72">
        <v>0</v>
      </c>
      <c r="X745" s="72">
        <v>0</v>
      </c>
      <c r="Y745" s="72">
        <v>0</v>
      </c>
      <c r="Z745" s="72">
        <v>0</v>
      </c>
      <c r="AA745" s="72">
        <v>0</v>
      </c>
    </row>
    <row r="746" spans="1:27" ht="15.75" customHeight="1" x14ac:dyDescent="0.25">
      <c r="A746" s="72">
        <v>21206970</v>
      </c>
      <c r="B746" s="72">
        <v>79.550000000000011</v>
      </c>
      <c r="C746" s="72">
        <v>115.38</v>
      </c>
      <c r="D746" s="72">
        <v>132.23333333333335</v>
      </c>
      <c r="E746" s="72">
        <v>189.25</v>
      </c>
      <c r="F746" s="72">
        <v>78.075000000000003</v>
      </c>
      <c r="G746" s="72">
        <v>41.075000000000003</v>
      </c>
      <c r="H746" s="72">
        <v>58.55</v>
      </c>
      <c r="I746" s="72">
        <v>43</v>
      </c>
      <c r="J746" s="72">
        <v>27.933333333333334</v>
      </c>
      <c r="K746" s="72">
        <v>162.36666666666667</v>
      </c>
      <c r="L746" s="72">
        <v>133.00000000000003</v>
      </c>
      <c r="M746" s="72">
        <v>92.133333333333326</v>
      </c>
      <c r="N746" s="72">
        <v>41</v>
      </c>
      <c r="O746" s="72">
        <v>6.6666666666666666E-2</v>
      </c>
      <c r="P746" s="72">
        <v>0.16666666666666666</v>
      </c>
      <c r="Q746" s="72">
        <v>0.1</v>
      </c>
      <c r="R746" s="72">
        <v>0.13333333333333333</v>
      </c>
      <c r="S746" s="72">
        <v>0.13333333333333333</v>
      </c>
      <c r="T746" s="72">
        <v>0.13333333333333333</v>
      </c>
      <c r="U746" s="72">
        <v>0.13333333333333333</v>
      </c>
      <c r="V746" s="72">
        <v>0.1</v>
      </c>
      <c r="W746" s="72">
        <v>0.1</v>
      </c>
      <c r="X746" s="72">
        <v>0.1</v>
      </c>
      <c r="Y746" s="72">
        <v>0.1</v>
      </c>
      <c r="Z746" s="72">
        <v>0.1</v>
      </c>
      <c r="AA746" s="72">
        <v>0.11388888888888889</v>
      </c>
    </row>
    <row r="747" spans="1:27" ht="15.75" customHeight="1" x14ac:dyDescent="0.25">
      <c r="A747" s="72">
        <v>21206980</v>
      </c>
      <c r="B747" s="72">
        <v>27.917241379310351</v>
      </c>
      <c r="C747" s="72">
        <v>48.037037037037031</v>
      </c>
      <c r="D747" s="72">
        <v>70.66538461538461</v>
      </c>
      <c r="E747" s="72">
        <v>107.37142857142858</v>
      </c>
      <c r="F747" s="72">
        <v>142.40869565217389</v>
      </c>
      <c r="G747" s="72">
        <v>152.9689655172414</v>
      </c>
      <c r="H747" s="72">
        <v>157.52857142857144</v>
      </c>
      <c r="I747" s="72">
        <v>129.67500000000001</v>
      </c>
      <c r="J747" s="72">
        <v>81.458620689655163</v>
      </c>
      <c r="K747" s="72">
        <v>101.07241379310346</v>
      </c>
      <c r="L747" s="72">
        <v>99.844827586206861</v>
      </c>
      <c r="M747" s="72">
        <v>38.13214285714286</v>
      </c>
      <c r="N747" s="72">
        <v>333</v>
      </c>
      <c r="O747" s="72">
        <v>0.96666666666666667</v>
      </c>
      <c r="P747" s="72">
        <v>0.9</v>
      </c>
      <c r="Q747" s="72">
        <v>0.8666666666666667</v>
      </c>
      <c r="R747" s="72">
        <v>0.93333333333333335</v>
      </c>
      <c r="S747" s="72">
        <v>0.76666666666666672</v>
      </c>
      <c r="T747" s="72">
        <v>0.96666666666666667</v>
      </c>
      <c r="U747" s="72">
        <v>0.93333333333333335</v>
      </c>
      <c r="V747" s="72">
        <v>0.93333333333333335</v>
      </c>
      <c r="W747" s="72">
        <v>0.96666666666666667</v>
      </c>
      <c r="X747" s="72">
        <v>0.96666666666666667</v>
      </c>
      <c r="Y747" s="72">
        <v>0.96666666666666667</v>
      </c>
      <c r="Z747" s="72">
        <v>0.93333333333333335</v>
      </c>
      <c r="AA747" s="72">
        <v>0.92500000000000004</v>
      </c>
    </row>
    <row r="748" spans="1:27" ht="15.75" customHeight="1" x14ac:dyDescent="0.25">
      <c r="A748" s="72">
        <v>21208900</v>
      </c>
      <c r="B748" s="72">
        <v>58.640740740740739</v>
      </c>
      <c r="C748" s="72">
        <v>75.507692307692324</v>
      </c>
      <c r="D748" s="72">
        <v>118.73999999999998</v>
      </c>
      <c r="E748" s="72">
        <v>169.852</v>
      </c>
      <c r="F748" s="72">
        <v>150.0708333333333</v>
      </c>
      <c r="G748" s="72">
        <v>56.078260869565213</v>
      </c>
      <c r="H748" s="72">
        <v>23.599999999999998</v>
      </c>
      <c r="I748" s="72">
        <v>42.563999999999993</v>
      </c>
      <c r="J748" s="72">
        <v>92.823076923076925</v>
      </c>
      <c r="K748" s="72">
        <v>136.28181818181818</v>
      </c>
      <c r="L748" s="72">
        <v>125.36538461538461</v>
      </c>
      <c r="M748" s="72">
        <v>84.087499999999991</v>
      </c>
      <c r="N748" s="72">
        <v>297</v>
      </c>
      <c r="O748" s="72">
        <v>0.9</v>
      </c>
      <c r="P748" s="72">
        <v>0.8666666666666667</v>
      </c>
      <c r="Q748" s="72">
        <v>0.83333333333333337</v>
      </c>
      <c r="R748" s="72">
        <v>0.83333333333333337</v>
      </c>
      <c r="S748" s="72">
        <v>0.8</v>
      </c>
      <c r="T748" s="72">
        <v>0.76666666666666672</v>
      </c>
      <c r="U748" s="72">
        <v>0.8</v>
      </c>
      <c r="V748" s="72">
        <v>0.83333333333333337</v>
      </c>
      <c r="W748" s="72">
        <v>0.8666666666666667</v>
      </c>
      <c r="X748" s="72">
        <v>0.73333333333333328</v>
      </c>
      <c r="Y748" s="72">
        <v>0.8666666666666667</v>
      </c>
      <c r="Z748" s="72">
        <v>0.8</v>
      </c>
      <c r="AA748" s="72">
        <v>0.82499999999999996</v>
      </c>
    </row>
    <row r="749" spans="1:27" ht="15.75" customHeight="1" x14ac:dyDescent="0.25">
      <c r="A749" s="72">
        <v>21210020</v>
      </c>
      <c r="B749" s="72">
        <v>50.186206896551738</v>
      </c>
      <c r="C749" s="72">
        <v>69.271428571428572</v>
      </c>
      <c r="D749" s="72">
        <v>125.36666666666665</v>
      </c>
      <c r="E749" s="72">
        <v>164.15862068965518</v>
      </c>
      <c r="F749" s="72">
        <v>184.56666666666666</v>
      </c>
      <c r="G749" s="72">
        <v>137.851724137931</v>
      </c>
      <c r="H749" s="72">
        <v>130.51333333333335</v>
      </c>
      <c r="I749" s="72">
        <v>111.26666666666668</v>
      </c>
      <c r="J749" s="72">
        <v>161.42142857142861</v>
      </c>
      <c r="K749" s="72">
        <v>147.87142857142857</v>
      </c>
      <c r="L749" s="72">
        <v>117.16296296296295</v>
      </c>
      <c r="M749" s="72">
        <v>72.378571428571419</v>
      </c>
      <c r="N749" s="72">
        <v>346</v>
      </c>
      <c r="O749" s="72">
        <v>0.96666666666666667</v>
      </c>
      <c r="P749" s="72">
        <v>0.93333333333333335</v>
      </c>
      <c r="Q749" s="72">
        <v>1</v>
      </c>
      <c r="R749" s="72">
        <v>0.96666666666666667</v>
      </c>
      <c r="S749" s="72">
        <v>1</v>
      </c>
      <c r="T749" s="72">
        <v>0.96666666666666667</v>
      </c>
      <c r="U749" s="72">
        <v>1</v>
      </c>
      <c r="V749" s="72">
        <v>1</v>
      </c>
      <c r="W749" s="72">
        <v>0.93333333333333335</v>
      </c>
      <c r="X749" s="72">
        <v>0.93333333333333335</v>
      </c>
      <c r="Y749" s="72">
        <v>0.9</v>
      </c>
      <c r="Z749" s="72">
        <v>0.93333333333333335</v>
      </c>
      <c r="AA749" s="72">
        <v>0.96111111111111114</v>
      </c>
    </row>
    <row r="750" spans="1:27" ht="15.75" customHeight="1" x14ac:dyDescent="0.25">
      <c r="A750" s="72">
        <v>21210030</v>
      </c>
      <c r="B750" s="72">
        <v>61.027999999999992</v>
      </c>
      <c r="C750" s="72">
        <v>97.576000000000008</v>
      </c>
      <c r="D750" s="72">
        <v>205.512</v>
      </c>
      <c r="E750" s="72">
        <v>222.77307692307693</v>
      </c>
      <c r="F750" s="72">
        <v>251.40384615384616</v>
      </c>
      <c r="G750" s="72">
        <v>176.20416666666665</v>
      </c>
      <c r="H750" s="72">
        <v>163.94</v>
      </c>
      <c r="I750" s="72">
        <v>121.37200000000001</v>
      </c>
      <c r="J750" s="72">
        <v>180.74</v>
      </c>
      <c r="K750" s="72">
        <v>204.77619047619044</v>
      </c>
      <c r="L750" s="72">
        <v>142.31249999999997</v>
      </c>
      <c r="M750" s="72">
        <v>86.733333333333306</v>
      </c>
      <c r="N750" s="72">
        <v>295</v>
      </c>
      <c r="O750" s="72">
        <v>0.83333333333333337</v>
      </c>
      <c r="P750" s="72">
        <v>0.83333333333333337</v>
      </c>
      <c r="Q750" s="72">
        <v>0.83333333333333337</v>
      </c>
      <c r="R750" s="72">
        <v>0.8666666666666667</v>
      </c>
      <c r="S750" s="72">
        <v>0.8666666666666667</v>
      </c>
      <c r="T750" s="72">
        <v>0.8</v>
      </c>
      <c r="U750" s="72">
        <v>0.83333333333333337</v>
      </c>
      <c r="V750" s="72">
        <v>0.83333333333333337</v>
      </c>
      <c r="W750" s="72">
        <v>0.83333333333333337</v>
      </c>
      <c r="X750" s="72">
        <v>0.7</v>
      </c>
      <c r="Y750" s="72">
        <v>0.8</v>
      </c>
      <c r="Z750" s="72">
        <v>0.8</v>
      </c>
      <c r="AA750" s="72">
        <v>0.81944444444444442</v>
      </c>
    </row>
    <row r="751" spans="1:27" ht="15.75" customHeight="1" x14ac:dyDescent="0.25">
      <c r="A751" s="72">
        <v>21210080</v>
      </c>
      <c r="B751" s="72">
        <v>85.646428571428586</v>
      </c>
      <c r="C751" s="72">
        <v>112.19230769230769</v>
      </c>
      <c r="D751" s="72">
        <v>187.07499999999999</v>
      </c>
      <c r="E751" s="72">
        <v>231.89642857142857</v>
      </c>
      <c r="F751" s="72">
        <v>239.69655172413792</v>
      </c>
      <c r="G751" s="72">
        <v>167.11034482758618</v>
      </c>
      <c r="H751" s="72">
        <v>149.9655172413793</v>
      </c>
      <c r="I751" s="72">
        <v>130.33571428571432</v>
      </c>
      <c r="J751" s="72">
        <v>205.27777777777777</v>
      </c>
      <c r="K751" s="72">
        <v>198.232</v>
      </c>
      <c r="L751" s="72">
        <v>156.73846153846154</v>
      </c>
      <c r="M751" s="72">
        <v>101.99259259259259</v>
      </c>
      <c r="N751" s="72">
        <v>330</v>
      </c>
      <c r="O751" s="72">
        <v>0.93333333333333335</v>
      </c>
      <c r="P751" s="72">
        <v>0.8666666666666667</v>
      </c>
      <c r="Q751" s="72">
        <v>0.93333333333333335</v>
      </c>
      <c r="R751" s="72">
        <v>0.93333333333333335</v>
      </c>
      <c r="S751" s="72">
        <v>0.96666666666666667</v>
      </c>
      <c r="T751" s="72">
        <v>0.96666666666666667</v>
      </c>
      <c r="U751" s="72">
        <v>0.96666666666666667</v>
      </c>
      <c r="V751" s="72">
        <v>0.93333333333333335</v>
      </c>
      <c r="W751" s="72">
        <v>0.9</v>
      </c>
      <c r="X751" s="72">
        <v>0.83333333333333337</v>
      </c>
      <c r="Y751" s="72">
        <v>0.8666666666666667</v>
      </c>
      <c r="Z751" s="72">
        <v>0.9</v>
      </c>
      <c r="AA751" s="72">
        <v>0.91666666666666663</v>
      </c>
    </row>
    <row r="752" spans="1:27" ht="15.75" customHeight="1" x14ac:dyDescent="0.25">
      <c r="A752" s="72">
        <v>21210100</v>
      </c>
      <c r="B752" s="72">
        <v>36.24</v>
      </c>
      <c r="C752" s="72">
        <v>32.426666666666669</v>
      </c>
      <c r="D752" s="72">
        <v>133.38666666666666</v>
      </c>
      <c r="E752" s="72">
        <v>185.37142857142859</v>
      </c>
      <c r="F752" s="72">
        <v>223.54615384615383</v>
      </c>
      <c r="G752" s="72">
        <v>160.73076923076923</v>
      </c>
      <c r="H752" s="72">
        <v>131.17000000000002</v>
      </c>
      <c r="I752" s="72">
        <v>152.87272727272727</v>
      </c>
      <c r="J752" s="72">
        <v>140.32499999999999</v>
      </c>
      <c r="K752" s="72">
        <v>143.53076923076924</v>
      </c>
      <c r="L752" s="72">
        <v>126.84285714285714</v>
      </c>
      <c r="M752" s="72">
        <v>75.053333333333327</v>
      </c>
      <c r="N752" s="72">
        <v>160</v>
      </c>
      <c r="O752" s="72">
        <v>0.5</v>
      </c>
      <c r="P752" s="72">
        <v>0.5</v>
      </c>
      <c r="Q752" s="72">
        <v>0.5</v>
      </c>
      <c r="R752" s="72">
        <v>0.46666666666666667</v>
      </c>
      <c r="S752" s="72">
        <v>0.43333333333333335</v>
      </c>
      <c r="T752" s="72">
        <v>0.43333333333333335</v>
      </c>
      <c r="U752" s="72">
        <v>0.33333333333333331</v>
      </c>
      <c r="V752" s="72">
        <v>0.36666666666666664</v>
      </c>
      <c r="W752" s="72">
        <v>0.4</v>
      </c>
      <c r="X752" s="72">
        <v>0.43333333333333335</v>
      </c>
      <c r="Y752" s="72">
        <v>0.46666666666666667</v>
      </c>
      <c r="Z752" s="72">
        <v>0.5</v>
      </c>
      <c r="AA752" s="72">
        <v>0.44444444444444442</v>
      </c>
    </row>
    <row r="753" spans="1:27" ht="15.75" customHeight="1" x14ac:dyDescent="0.25">
      <c r="A753" s="72">
        <v>21210110</v>
      </c>
      <c r="B753" s="72">
        <v>90.722727272727255</v>
      </c>
      <c r="C753" s="72">
        <v>101.13600000000001</v>
      </c>
      <c r="D753" s="72">
        <v>213.92608695652171</v>
      </c>
      <c r="E753" s="72">
        <v>233.7681818181818</v>
      </c>
      <c r="F753" s="72">
        <v>223.90399999999997</v>
      </c>
      <c r="G753" s="72">
        <v>178.292</v>
      </c>
      <c r="H753" s="72">
        <v>144.99999999999997</v>
      </c>
      <c r="I753" s="72">
        <v>143.55357142857142</v>
      </c>
      <c r="J753" s="72">
        <v>206.08846153846156</v>
      </c>
      <c r="K753" s="72">
        <v>196.77083333333334</v>
      </c>
      <c r="L753" s="72">
        <v>157.40454545454548</v>
      </c>
      <c r="M753" s="72">
        <v>105.61428571428571</v>
      </c>
      <c r="N753" s="72">
        <v>291</v>
      </c>
      <c r="O753" s="72">
        <v>0.73333333333333328</v>
      </c>
      <c r="P753" s="72">
        <v>0.83333333333333337</v>
      </c>
      <c r="Q753" s="72">
        <v>0.76666666666666672</v>
      </c>
      <c r="R753" s="72">
        <v>0.73333333333333328</v>
      </c>
      <c r="S753" s="72">
        <v>0.83333333333333337</v>
      </c>
      <c r="T753" s="72">
        <v>0.83333333333333337</v>
      </c>
      <c r="U753" s="72">
        <v>0.93333333333333335</v>
      </c>
      <c r="V753" s="72">
        <v>0.93333333333333335</v>
      </c>
      <c r="W753" s="72">
        <v>0.8666666666666667</v>
      </c>
      <c r="X753" s="72">
        <v>0.8</v>
      </c>
      <c r="Y753" s="72">
        <v>0.73333333333333328</v>
      </c>
      <c r="Z753" s="72">
        <v>0.7</v>
      </c>
      <c r="AA753" s="72">
        <v>0.80833333333333335</v>
      </c>
    </row>
    <row r="754" spans="1:27" ht="15.75" customHeight="1" x14ac:dyDescent="0.25">
      <c r="A754" s="72">
        <v>21210120</v>
      </c>
      <c r="B754" s="72">
        <v>131.0148148148148</v>
      </c>
      <c r="C754" s="72">
        <v>144.8857142857143</v>
      </c>
      <c r="D754" s="72">
        <v>208.78928571428574</v>
      </c>
      <c r="E754" s="72">
        <v>246.62800000000004</v>
      </c>
      <c r="F754" s="72">
        <v>187.78</v>
      </c>
      <c r="G754" s="72">
        <v>130.96428571428569</v>
      </c>
      <c r="H754" s="72">
        <v>122.075</v>
      </c>
      <c r="I754" s="72">
        <v>143.07037037037037</v>
      </c>
      <c r="J754" s="72">
        <v>177.24814814814818</v>
      </c>
      <c r="K754" s="72">
        <v>232.53076923076921</v>
      </c>
      <c r="L754" s="72">
        <v>189.27777777777777</v>
      </c>
      <c r="M754" s="72">
        <v>124.10769230769232</v>
      </c>
      <c r="N754" s="72">
        <v>322</v>
      </c>
      <c r="O754" s="72">
        <v>0.9</v>
      </c>
      <c r="P754" s="72">
        <v>0.93333333333333335</v>
      </c>
      <c r="Q754" s="72">
        <v>0.93333333333333335</v>
      </c>
      <c r="R754" s="72">
        <v>0.83333333333333337</v>
      </c>
      <c r="S754" s="72">
        <v>0.83333333333333337</v>
      </c>
      <c r="T754" s="72">
        <v>0.93333333333333335</v>
      </c>
      <c r="U754" s="72">
        <v>0.93333333333333335</v>
      </c>
      <c r="V754" s="72">
        <v>0.9</v>
      </c>
      <c r="W754" s="72">
        <v>0.9</v>
      </c>
      <c r="X754" s="72">
        <v>0.8666666666666667</v>
      </c>
      <c r="Y754" s="72">
        <v>0.9</v>
      </c>
      <c r="Z754" s="72">
        <v>0.8666666666666667</v>
      </c>
      <c r="AA754" s="72">
        <v>0.89444444444444449</v>
      </c>
    </row>
    <row r="755" spans="1:27" ht="15.75" customHeight="1" x14ac:dyDescent="0.25">
      <c r="A755" s="72">
        <v>21210130</v>
      </c>
      <c r="B755" s="72">
        <v>52.51428571428572</v>
      </c>
      <c r="C755" s="72">
        <v>54.855555555555554</v>
      </c>
      <c r="D755" s="72">
        <v>104.16428571428571</v>
      </c>
      <c r="E755" s="72">
        <v>159.21923076923076</v>
      </c>
      <c r="F755" s="72">
        <v>187.4851851851852</v>
      </c>
      <c r="G755" s="72">
        <v>119.27407407407408</v>
      </c>
      <c r="H755" s="72">
        <v>96.357692307692318</v>
      </c>
      <c r="I755" s="72">
        <v>64.962499999999991</v>
      </c>
      <c r="J755" s="72">
        <v>101.88888888888889</v>
      </c>
      <c r="K755" s="72">
        <v>122.62307692307692</v>
      </c>
      <c r="L755" s="72">
        <v>118.79565217391306</v>
      </c>
      <c r="M755" s="72">
        <v>72.530769230769238</v>
      </c>
      <c r="N755" s="72">
        <v>315</v>
      </c>
      <c r="O755" s="72">
        <v>0.93333333333333335</v>
      </c>
      <c r="P755" s="72">
        <v>0.9</v>
      </c>
      <c r="Q755" s="72">
        <v>0.93333333333333335</v>
      </c>
      <c r="R755" s="72">
        <v>0.8666666666666667</v>
      </c>
      <c r="S755" s="72">
        <v>0.9</v>
      </c>
      <c r="T755" s="72">
        <v>0.9</v>
      </c>
      <c r="U755" s="72">
        <v>0.8666666666666667</v>
      </c>
      <c r="V755" s="72">
        <v>0.8</v>
      </c>
      <c r="W755" s="72">
        <v>0.9</v>
      </c>
      <c r="X755" s="72">
        <v>0.8666666666666667</v>
      </c>
      <c r="Y755" s="72">
        <v>0.76666666666666672</v>
      </c>
      <c r="Z755" s="72">
        <v>0.8666666666666667</v>
      </c>
      <c r="AA755" s="72">
        <v>0.875</v>
      </c>
    </row>
    <row r="756" spans="1:27" ht="15.75" customHeight="1" x14ac:dyDescent="0.25">
      <c r="A756" s="72">
        <v>21210140</v>
      </c>
      <c r="B756" s="72">
        <v>54.751724137931042</v>
      </c>
      <c r="C756" s="72">
        <v>57.092857142857142</v>
      </c>
      <c r="D756" s="72">
        <v>98.957142857142884</v>
      </c>
      <c r="E756" s="72">
        <v>141.1076923076923</v>
      </c>
      <c r="F756" s="72">
        <v>154.29615384615383</v>
      </c>
      <c r="G756" s="72">
        <v>111.39259259259259</v>
      </c>
      <c r="H756" s="72">
        <v>83.657692307692301</v>
      </c>
      <c r="I756" s="72">
        <v>66.757692307692295</v>
      </c>
      <c r="J756" s="72">
        <v>89.658333333333346</v>
      </c>
      <c r="K756" s="72">
        <v>92.104347826086965</v>
      </c>
      <c r="L756" s="72">
        <v>96.392857142857125</v>
      </c>
      <c r="M756" s="72">
        <v>60.831034482758618</v>
      </c>
      <c r="N756" s="72">
        <v>320</v>
      </c>
      <c r="O756" s="72">
        <v>0.96666666666666667</v>
      </c>
      <c r="P756" s="72">
        <v>0.93333333333333335</v>
      </c>
      <c r="Q756" s="72">
        <v>0.93333333333333335</v>
      </c>
      <c r="R756" s="72">
        <v>0.8666666666666667</v>
      </c>
      <c r="S756" s="72">
        <v>0.8666666666666667</v>
      </c>
      <c r="T756" s="72">
        <v>0.9</v>
      </c>
      <c r="U756" s="72">
        <v>0.8666666666666667</v>
      </c>
      <c r="V756" s="72">
        <v>0.8666666666666667</v>
      </c>
      <c r="W756" s="72">
        <v>0.8</v>
      </c>
      <c r="X756" s="72">
        <v>0.76666666666666672</v>
      </c>
      <c r="Y756" s="72">
        <v>0.93333333333333335</v>
      </c>
      <c r="Z756" s="72">
        <v>0.96666666666666667</v>
      </c>
      <c r="AA756" s="72">
        <v>0.88888888888888884</v>
      </c>
    </row>
    <row r="757" spans="1:27" ht="15.75" customHeight="1" x14ac:dyDescent="0.25">
      <c r="A757" s="72">
        <v>21210150</v>
      </c>
      <c r="B757" s="72">
        <v>77.3</v>
      </c>
      <c r="C757" s="72">
        <v>81.838888888888903</v>
      </c>
      <c r="D757" s="72">
        <v>147.37142857142857</v>
      </c>
      <c r="E757" s="72">
        <v>167.35499999999999</v>
      </c>
      <c r="F757" s="72">
        <v>182.72499999999999</v>
      </c>
      <c r="G757" s="72">
        <v>128.12631578947369</v>
      </c>
      <c r="H757" s="72">
        <v>110.02222222222221</v>
      </c>
      <c r="I757" s="72">
        <v>98.272222222222226</v>
      </c>
      <c r="J757" s="72">
        <v>107.31052631578947</v>
      </c>
      <c r="K757" s="72">
        <v>119.58235294117647</v>
      </c>
      <c r="L757" s="72">
        <v>155.78947368421052</v>
      </c>
      <c r="M757" s="72">
        <v>124.63333333333334</v>
      </c>
      <c r="N757" s="72">
        <v>227</v>
      </c>
      <c r="O757" s="72">
        <v>0.66666666666666663</v>
      </c>
      <c r="P757" s="72">
        <v>0.6</v>
      </c>
      <c r="Q757" s="72">
        <v>0.7</v>
      </c>
      <c r="R757" s="72">
        <v>0.66666666666666663</v>
      </c>
      <c r="S757" s="72">
        <v>0.66666666666666663</v>
      </c>
      <c r="T757" s="72">
        <v>0.6333333333333333</v>
      </c>
      <c r="U757" s="72">
        <v>0.6</v>
      </c>
      <c r="V757" s="72">
        <v>0.6</v>
      </c>
      <c r="W757" s="72">
        <v>0.6333333333333333</v>
      </c>
      <c r="X757" s="72">
        <v>0.56666666666666665</v>
      </c>
      <c r="Y757" s="72">
        <v>0.6333333333333333</v>
      </c>
      <c r="Z757" s="72">
        <v>0.6</v>
      </c>
      <c r="AA757" s="72">
        <v>0.63055555555555554</v>
      </c>
    </row>
    <row r="758" spans="1:27" ht="15.75" customHeight="1" x14ac:dyDescent="0.25">
      <c r="A758" s="72">
        <v>21210160</v>
      </c>
      <c r="B758" s="72">
        <v>113.83157894736843</v>
      </c>
      <c r="C758" s="72">
        <v>113.47368421052632</v>
      </c>
      <c r="D758" s="72">
        <v>191.50555555555559</v>
      </c>
      <c r="E758" s="72">
        <v>249.54444444444445</v>
      </c>
      <c r="F758" s="72">
        <v>253.01578947368421</v>
      </c>
      <c r="G758" s="72">
        <v>192.34210526315789</v>
      </c>
      <c r="H758" s="72">
        <v>147.47000000000003</v>
      </c>
      <c r="I758" s="72">
        <v>106.32000000000001</v>
      </c>
      <c r="J758" s="72">
        <v>206.02500000000001</v>
      </c>
      <c r="K758" s="72">
        <v>185.64444444444445</v>
      </c>
      <c r="L758" s="72">
        <v>154.28888888888889</v>
      </c>
      <c r="M758" s="72">
        <v>123.5</v>
      </c>
      <c r="N758" s="72">
        <v>226</v>
      </c>
      <c r="O758" s="72">
        <v>0.6333333333333333</v>
      </c>
      <c r="P758" s="72">
        <v>0.6333333333333333</v>
      </c>
      <c r="Q758" s="72">
        <v>0.6</v>
      </c>
      <c r="R758" s="72">
        <v>0.6</v>
      </c>
      <c r="S758" s="72">
        <v>0.6333333333333333</v>
      </c>
      <c r="T758" s="72">
        <v>0.6333333333333333</v>
      </c>
      <c r="U758" s="72">
        <v>0.66666666666666663</v>
      </c>
      <c r="V758" s="72">
        <v>0.66666666666666663</v>
      </c>
      <c r="W758" s="72">
        <v>0.66666666666666663</v>
      </c>
      <c r="X758" s="72">
        <v>0.6</v>
      </c>
      <c r="Y758" s="72">
        <v>0.6</v>
      </c>
      <c r="Z758" s="72">
        <v>0.6</v>
      </c>
      <c r="AA758" s="72">
        <v>0.62777777777777777</v>
      </c>
    </row>
    <row r="759" spans="1:27" ht="15.75" customHeight="1" x14ac:dyDescent="0.25">
      <c r="A759" s="72">
        <v>21210170</v>
      </c>
      <c r="B759" s="72">
        <v>65.588461538461559</v>
      </c>
      <c r="C759" s="72">
        <v>90.18</v>
      </c>
      <c r="D759" s="72">
        <v>166.14074074074074</v>
      </c>
      <c r="E759" s="72">
        <v>212.828</v>
      </c>
      <c r="F759" s="72">
        <v>201.62799999999999</v>
      </c>
      <c r="G759" s="72">
        <v>146.58076923076922</v>
      </c>
      <c r="H759" s="72">
        <v>117.42307692307693</v>
      </c>
      <c r="I759" s="72">
        <v>97.38</v>
      </c>
      <c r="J759" s="72">
        <v>151.70769230769233</v>
      </c>
      <c r="K759" s="72">
        <v>152.63461538461539</v>
      </c>
      <c r="L759" s="72">
        <v>133.95833333333334</v>
      </c>
      <c r="M759" s="72">
        <v>88.664000000000016</v>
      </c>
      <c r="N759" s="72">
        <v>306</v>
      </c>
      <c r="O759" s="72">
        <v>0.8666666666666667</v>
      </c>
      <c r="P759" s="72">
        <v>0.83333333333333337</v>
      </c>
      <c r="Q759" s="72">
        <v>0.9</v>
      </c>
      <c r="R759" s="72">
        <v>0.83333333333333337</v>
      </c>
      <c r="S759" s="72">
        <v>0.83333333333333337</v>
      </c>
      <c r="T759" s="72">
        <v>0.8666666666666667</v>
      </c>
      <c r="U759" s="72">
        <v>0.8666666666666667</v>
      </c>
      <c r="V759" s="72">
        <v>0.83333333333333337</v>
      </c>
      <c r="W759" s="72">
        <v>0.8666666666666667</v>
      </c>
      <c r="X759" s="72">
        <v>0.8666666666666667</v>
      </c>
      <c r="Y759" s="72">
        <v>0.8</v>
      </c>
      <c r="Z759" s="72">
        <v>0.83333333333333337</v>
      </c>
      <c r="AA759" s="72">
        <v>0.85</v>
      </c>
    </row>
    <row r="760" spans="1:27" ht="15.75" customHeight="1" x14ac:dyDescent="0.25">
      <c r="A760" s="72">
        <v>21210180</v>
      </c>
      <c r="B760" s="72">
        <v>48.81333333333334</v>
      </c>
      <c r="C760" s="72">
        <v>69.964285714285708</v>
      </c>
      <c r="D760" s="72">
        <v>98.631034482758622</v>
      </c>
      <c r="E760" s="72">
        <v>126.25</v>
      </c>
      <c r="F760" s="72">
        <v>164.36896551724138</v>
      </c>
      <c r="G760" s="72">
        <v>129.79310344827587</v>
      </c>
      <c r="H760" s="72">
        <v>127.30344827586208</v>
      </c>
      <c r="I760" s="72">
        <v>82.785714285714292</v>
      </c>
      <c r="J760" s="72">
        <v>126.51851851851852</v>
      </c>
      <c r="K760" s="72">
        <v>130.0344827586207</v>
      </c>
      <c r="L760" s="72">
        <v>130.28571428571428</v>
      </c>
      <c r="M760" s="72">
        <v>78.94</v>
      </c>
      <c r="N760" s="72">
        <v>344</v>
      </c>
      <c r="O760" s="72">
        <v>1</v>
      </c>
      <c r="P760" s="72">
        <v>0.93333333333333335</v>
      </c>
      <c r="Q760" s="72">
        <v>0.96666666666666667</v>
      </c>
      <c r="R760" s="72">
        <v>0.93333333333333335</v>
      </c>
      <c r="S760" s="72">
        <v>0.96666666666666667</v>
      </c>
      <c r="T760" s="72">
        <v>0.96666666666666667</v>
      </c>
      <c r="U760" s="72">
        <v>0.96666666666666667</v>
      </c>
      <c r="V760" s="72">
        <v>0.93333333333333335</v>
      </c>
      <c r="W760" s="72">
        <v>0.9</v>
      </c>
      <c r="X760" s="72">
        <v>0.96666666666666667</v>
      </c>
      <c r="Y760" s="72">
        <v>0.93333333333333335</v>
      </c>
      <c r="Z760" s="72">
        <v>1</v>
      </c>
      <c r="AA760" s="72">
        <v>0.9555555555555556</v>
      </c>
    </row>
    <row r="761" spans="1:27" ht="15.75" customHeight="1" x14ac:dyDescent="0.25">
      <c r="A761" s="72">
        <v>21210190</v>
      </c>
      <c r="B761" s="72">
        <v>90.99166666666666</v>
      </c>
      <c r="C761" s="72">
        <v>106.27999999999999</v>
      </c>
      <c r="D761" s="72">
        <v>158.6357142857143</v>
      </c>
      <c r="E761" s="72">
        <v>266.12962962962962</v>
      </c>
      <c r="F761" s="72">
        <v>216.9821428571428</v>
      </c>
      <c r="G761" s="72">
        <v>97.724000000000018</v>
      </c>
      <c r="H761" s="72">
        <v>64.037500000000009</v>
      </c>
      <c r="I761" s="72">
        <v>53.792000000000002</v>
      </c>
      <c r="J761" s="72">
        <v>128.21200000000002</v>
      </c>
      <c r="K761" s="72">
        <v>201.83750000000001</v>
      </c>
      <c r="L761" s="72">
        <v>196.41200000000001</v>
      </c>
      <c r="M761" s="72">
        <v>130.12916666666669</v>
      </c>
      <c r="N761" s="72">
        <v>304</v>
      </c>
      <c r="O761" s="72">
        <v>0.8</v>
      </c>
      <c r="P761" s="72">
        <v>0.83333333333333337</v>
      </c>
      <c r="Q761" s="72">
        <v>0.93333333333333335</v>
      </c>
      <c r="R761" s="72">
        <v>0.9</v>
      </c>
      <c r="S761" s="72">
        <v>0.93333333333333335</v>
      </c>
      <c r="T761" s="72">
        <v>0.83333333333333337</v>
      </c>
      <c r="U761" s="72">
        <v>0.8</v>
      </c>
      <c r="V761" s="72">
        <v>0.83333333333333337</v>
      </c>
      <c r="W761" s="72">
        <v>0.83333333333333337</v>
      </c>
      <c r="X761" s="72">
        <v>0.8</v>
      </c>
      <c r="Y761" s="72">
        <v>0.83333333333333337</v>
      </c>
      <c r="Z761" s="72">
        <v>0.8</v>
      </c>
      <c r="AA761" s="72">
        <v>0.84444444444444444</v>
      </c>
    </row>
    <row r="762" spans="1:27" ht="15.75" customHeight="1" x14ac:dyDescent="0.25">
      <c r="A762" s="72">
        <v>21210200</v>
      </c>
      <c r="B762" s="72">
        <v>61.603333333333332</v>
      </c>
      <c r="C762" s="72">
        <v>76.966666666666669</v>
      </c>
      <c r="D762" s="72">
        <v>149.27000000000001</v>
      </c>
      <c r="E762" s="72">
        <v>236.64137931034483</v>
      </c>
      <c r="F762" s="72">
        <v>215.2</v>
      </c>
      <c r="G762" s="72">
        <v>105.27333333333333</v>
      </c>
      <c r="H762" s="72">
        <v>59.637931034482762</v>
      </c>
      <c r="I762" s="72">
        <v>55.857142857142854</v>
      </c>
      <c r="J762" s="72">
        <v>134.09</v>
      </c>
      <c r="K762" s="72">
        <v>177.48333333333332</v>
      </c>
      <c r="L762" s="72">
        <v>131.81</v>
      </c>
      <c r="M762" s="72">
        <v>87.11666666666666</v>
      </c>
      <c r="N762" s="72">
        <v>356</v>
      </c>
      <c r="O762" s="72">
        <v>1</v>
      </c>
      <c r="P762" s="72">
        <v>1</v>
      </c>
      <c r="Q762" s="72">
        <v>1</v>
      </c>
      <c r="R762" s="72">
        <v>0.96666666666666667</v>
      </c>
      <c r="S762" s="72">
        <v>1</v>
      </c>
      <c r="T762" s="72">
        <v>1</v>
      </c>
      <c r="U762" s="72">
        <v>0.96666666666666667</v>
      </c>
      <c r="V762" s="72">
        <v>0.93333333333333335</v>
      </c>
      <c r="W762" s="72">
        <v>1</v>
      </c>
      <c r="X762" s="72">
        <v>1</v>
      </c>
      <c r="Y762" s="72">
        <v>1</v>
      </c>
      <c r="Z762" s="72">
        <v>1</v>
      </c>
      <c r="AA762" s="72">
        <v>0.98888888888888893</v>
      </c>
    </row>
    <row r="763" spans="1:27" ht="15.75" customHeight="1" x14ac:dyDescent="0.25">
      <c r="A763" s="72">
        <v>21210220</v>
      </c>
      <c r="B763" s="72">
        <v>45.107407407407393</v>
      </c>
      <c r="C763" s="72">
        <v>62.534482758620697</v>
      </c>
      <c r="D763" s="72">
        <v>103.01379310344826</v>
      </c>
      <c r="E763" s="72">
        <v>151.5</v>
      </c>
      <c r="F763" s="72">
        <v>168.37333333333331</v>
      </c>
      <c r="G763" s="72">
        <v>133.67241379310346</v>
      </c>
      <c r="H763" s="72">
        <v>113.03214285714284</v>
      </c>
      <c r="I763" s="72">
        <v>104.33793103448278</v>
      </c>
      <c r="J763" s="72">
        <v>137.7533333333333</v>
      </c>
      <c r="K763" s="72">
        <v>134.45862068965519</v>
      </c>
      <c r="L763" s="72">
        <v>107.76666666666664</v>
      </c>
      <c r="M763" s="72">
        <v>63.096428571428554</v>
      </c>
      <c r="N763" s="72">
        <v>343</v>
      </c>
      <c r="O763" s="72">
        <v>0.9</v>
      </c>
      <c r="P763" s="72">
        <v>0.96666666666666667</v>
      </c>
      <c r="Q763" s="72">
        <v>0.96666666666666667</v>
      </c>
      <c r="R763" s="72">
        <v>0.93333333333333335</v>
      </c>
      <c r="S763" s="72">
        <v>1</v>
      </c>
      <c r="T763" s="72">
        <v>0.96666666666666667</v>
      </c>
      <c r="U763" s="72">
        <v>0.93333333333333335</v>
      </c>
      <c r="V763" s="72">
        <v>0.96666666666666667</v>
      </c>
      <c r="W763" s="72">
        <v>1</v>
      </c>
      <c r="X763" s="72">
        <v>0.96666666666666667</v>
      </c>
      <c r="Y763" s="72">
        <v>0.9</v>
      </c>
      <c r="Z763" s="72">
        <v>0.93333333333333335</v>
      </c>
      <c r="AA763" s="72">
        <v>0.95277777777777772</v>
      </c>
    </row>
    <row r="764" spans="1:27" ht="15.75" customHeight="1" x14ac:dyDescent="0.25">
      <c r="A764" s="72">
        <v>21210230</v>
      </c>
      <c r="B764" s="72">
        <v>153.92380952380955</v>
      </c>
      <c r="C764" s="72">
        <v>161.39000000000001</v>
      </c>
      <c r="D764" s="72">
        <v>208.2</v>
      </c>
      <c r="E764" s="72">
        <v>280.19444444444446</v>
      </c>
      <c r="F764" s="72">
        <v>244.64117647058828</v>
      </c>
      <c r="G764" s="72">
        <v>131.84736842105264</v>
      </c>
      <c r="H764" s="72">
        <v>80.431578947368422</v>
      </c>
      <c r="I764" s="72">
        <v>74.315789473684205</v>
      </c>
      <c r="J764" s="72">
        <v>140.07</v>
      </c>
      <c r="K764" s="72">
        <v>215.06666666666666</v>
      </c>
      <c r="L764" s="72">
        <v>242.65714285714282</v>
      </c>
      <c r="M764" s="72">
        <v>175.59047619047618</v>
      </c>
      <c r="N764" s="72">
        <v>236</v>
      </c>
      <c r="O764" s="72">
        <v>0.7</v>
      </c>
      <c r="P764" s="72">
        <v>0.66666666666666663</v>
      </c>
      <c r="Q764" s="72">
        <v>0.66666666666666663</v>
      </c>
      <c r="R764" s="72">
        <v>0.6</v>
      </c>
      <c r="S764" s="72">
        <v>0.56666666666666665</v>
      </c>
      <c r="T764" s="72">
        <v>0.6333333333333333</v>
      </c>
      <c r="U764" s="72">
        <v>0.6333333333333333</v>
      </c>
      <c r="V764" s="72">
        <v>0.6333333333333333</v>
      </c>
      <c r="W764" s="72">
        <v>0.66666666666666663</v>
      </c>
      <c r="X764" s="72">
        <v>0.7</v>
      </c>
      <c r="Y764" s="72">
        <v>0.7</v>
      </c>
      <c r="Z764" s="72">
        <v>0.7</v>
      </c>
      <c r="AA764" s="72">
        <v>0.65555555555555556</v>
      </c>
    </row>
    <row r="765" spans="1:27" ht="15.75" customHeight="1" x14ac:dyDescent="0.25">
      <c r="A765" s="72">
        <v>21210240</v>
      </c>
      <c r="B765" s="72">
        <v>144.96666666666667</v>
      </c>
      <c r="C765" s="72">
        <v>149.02500000000001</v>
      </c>
      <c r="D765" s="72">
        <v>222.74400000000003</v>
      </c>
      <c r="E765" s="72">
        <v>274.91739130434775</v>
      </c>
      <c r="F765" s="72">
        <v>255.80000000000007</v>
      </c>
      <c r="G765" s="72">
        <v>152.82916666666665</v>
      </c>
      <c r="H765" s="72">
        <v>103.16086956521738</v>
      </c>
      <c r="I765" s="72">
        <v>99.66521739130431</v>
      </c>
      <c r="J765" s="72">
        <v>183.9826086956522</v>
      </c>
      <c r="K765" s="72">
        <v>232</v>
      </c>
      <c r="L765" s="72">
        <v>260.21199999999999</v>
      </c>
      <c r="M765" s="72">
        <v>187.87083333333331</v>
      </c>
      <c r="N765" s="72">
        <v>285</v>
      </c>
      <c r="O765" s="72">
        <v>0.8</v>
      </c>
      <c r="P765" s="72">
        <v>0.8</v>
      </c>
      <c r="Q765" s="72">
        <v>0.83333333333333337</v>
      </c>
      <c r="R765" s="72">
        <v>0.76666666666666672</v>
      </c>
      <c r="S765" s="72">
        <v>0.8</v>
      </c>
      <c r="T765" s="72">
        <v>0.8</v>
      </c>
      <c r="U765" s="72">
        <v>0.76666666666666672</v>
      </c>
      <c r="V765" s="72">
        <v>0.76666666666666672</v>
      </c>
      <c r="W765" s="72">
        <v>0.76666666666666672</v>
      </c>
      <c r="X765" s="72">
        <v>0.76666666666666672</v>
      </c>
      <c r="Y765" s="72">
        <v>0.83333333333333337</v>
      </c>
      <c r="Z765" s="72">
        <v>0.8</v>
      </c>
      <c r="AA765" s="72">
        <v>0.79166666666666663</v>
      </c>
    </row>
    <row r="766" spans="1:27" ht="15.75" customHeight="1" x14ac:dyDescent="0.25">
      <c r="A766" s="72">
        <v>21210260</v>
      </c>
      <c r="B766" s="72">
        <v>36.762500000000003</v>
      </c>
      <c r="C766" s="72">
        <v>49.8764705882353</v>
      </c>
      <c r="D766" s="72">
        <v>121.27058823529411</v>
      </c>
      <c r="E766" s="72">
        <v>177.83124999999998</v>
      </c>
      <c r="F766" s="72">
        <v>182.92500000000001</v>
      </c>
      <c r="G766" s="72">
        <v>160.76875000000001</v>
      </c>
      <c r="H766" s="72">
        <v>124.56428571428572</v>
      </c>
      <c r="I766" s="72">
        <v>109.2</v>
      </c>
      <c r="J766" s="72">
        <v>153.13749999999999</v>
      </c>
      <c r="K766" s="72">
        <v>175.68125000000001</v>
      </c>
      <c r="L766" s="72">
        <v>155.35714285714286</v>
      </c>
      <c r="M766" s="72">
        <v>55.771428571428565</v>
      </c>
      <c r="N766" s="72">
        <v>187</v>
      </c>
      <c r="O766" s="72">
        <v>0.53333333333333333</v>
      </c>
      <c r="P766" s="72">
        <v>0.56666666666666665</v>
      </c>
      <c r="Q766" s="72">
        <v>0.56666666666666665</v>
      </c>
      <c r="R766" s="72">
        <v>0.53333333333333333</v>
      </c>
      <c r="S766" s="72">
        <v>0.53333333333333333</v>
      </c>
      <c r="T766" s="72">
        <v>0.53333333333333333</v>
      </c>
      <c r="U766" s="72">
        <v>0.46666666666666667</v>
      </c>
      <c r="V766" s="72">
        <v>0.5</v>
      </c>
      <c r="W766" s="72">
        <v>0.53333333333333333</v>
      </c>
      <c r="X766" s="72">
        <v>0.53333333333333333</v>
      </c>
      <c r="Y766" s="72">
        <v>0.46666666666666667</v>
      </c>
      <c r="Z766" s="72">
        <v>0.46666666666666667</v>
      </c>
      <c r="AA766" s="72">
        <v>0.51944444444444449</v>
      </c>
    </row>
    <row r="767" spans="1:27" ht="15.75" customHeight="1" x14ac:dyDescent="0.25">
      <c r="A767" s="72">
        <v>21215010</v>
      </c>
      <c r="B767" s="72">
        <v>90.09999999999998</v>
      </c>
      <c r="C767" s="72">
        <v>108.40000000000002</v>
      </c>
      <c r="D767" s="72">
        <v>117.1</v>
      </c>
      <c r="E767" s="72">
        <v>191.5</v>
      </c>
      <c r="F767" s="72">
        <v>327.60000000000002</v>
      </c>
      <c r="G767" s="72">
        <v>74.199999999999989</v>
      </c>
      <c r="H767" s="72">
        <v>29.800000000000004</v>
      </c>
      <c r="I767" s="72">
        <v>48.5</v>
      </c>
      <c r="J767" s="72">
        <v>98.500000000000014</v>
      </c>
      <c r="K767" s="72">
        <v>86.100000000000009</v>
      </c>
      <c r="L767" s="72">
        <v>138</v>
      </c>
      <c r="M767" s="72">
        <v>163.6</v>
      </c>
      <c r="N767" s="72">
        <v>12</v>
      </c>
      <c r="O767" s="72">
        <v>3.3333333333333333E-2</v>
      </c>
      <c r="P767" s="72">
        <v>3.3333333333333333E-2</v>
      </c>
      <c r="Q767" s="72">
        <v>3.3333333333333333E-2</v>
      </c>
      <c r="R767" s="72">
        <v>3.3333333333333333E-2</v>
      </c>
      <c r="S767" s="72">
        <v>3.3333333333333333E-2</v>
      </c>
      <c r="T767" s="72">
        <v>3.3333333333333333E-2</v>
      </c>
      <c r="U767" s="72">
        <v>3.3333333333333333E-2</v>
      </c>
      <c r="V767" s="72">
        <v>3.3333333333333333E-2</v>
      </c>
      <c r="W767" s="72">
        <v>3.3333333333333333E-2</v>
      </c>
      <c r="X767" s="72">
        <v>3.3333333333333333E-2</v>
      </c>
      <c r="Y767" s="72">
        <v>3.3333333333333333E-2</v>
      </c>
      <c r="Z767" s="72">
        <v>3.3333333333333333E-2</v>
      </c>
      <c r="AA767" s="72">
        <v>3.3333333333333333E-2</v>
      </c>
    </row>
    <row r="768" spans="1:27" ht="15.75" customHeight="1" x14ac:dyDescent="0.25">
      <c r="A768" s="72">
        <v>21215070</v>
      </c>
      <c r="B768" s="72">
        <v>112.65000000000002</v>
      </c>
      <c r="C768" s="72">
        <v>139.1</v>
      </c>
      <c r="D768" s="72">
        <v>199.59999999999997</v>
      </c>
      <c r="E768" s="72">
        <v>256.99999999999994</v>
      </c>
      <c r="F768" s="72">
        <v>149.20000000000002</v>
      </c>
      <c r="G768" s="72">
        <v>154.60000000000002</v>
      </c>
      <c r="H768" s="72">
        <v>92.90000000000002</v>
      </c>
      <c r="I768" s="72">
        <v>66.5</v>
      </c>
      <c r="J768" s="72">
        <v>175.60000000000002</v>
      </c>
      <c r="K768" s="72">
        <v>167.8</v>
      </c>
      <c r="L768" s="72">
        <v>200.35000000000002</v>
      </c>
      <c r="M768" s="72">
        <v>103.35000000000001</v>
      </c>
      <c r="N768" s="72">
        <v>24</v>
      </c>
      <c r="O768" s="72">
        <v>6.6666666666666666E-2</v>
      </c>
      <c r="P768" s="72">
        <v>6.6666666666666666E-2</v>
      </c>
      <c r="Q768" s="72">
        <v>6.6666666666666666E-2</v>
      </c>
      <c r="R768" s="72">
        <v>6.6666666666666666E-2</v>
      </c>
      <c r="S768" s="72">
        <v>6.6666666666666666E-2</v>
      </c>
      <c r="T768" s="72">
        <v>6.6666666666666666E-2</v>
      </c>
      <c r="U768" s="72">
        <v>6.6666666666666666E-2</v>
      </c>
      <c r="V768" s="72">
        <v>6.6666666666666666E-2</v>
      </c>
      <c r="W768" s="72">
        <v>6.6666666666666666E-2</v>
      </c>
      <c r="X768" s="72">
        <v>6.6666666666666666E-2</v>
      </c>
      <c r="Y768" s="72">
        <v>6.6666666666666666E-2</v>
      </c>
      <c r="Z768" s="72">
        <v>6.6666666666666666E-2</v>
      </c>
      <c r="AA768" s="72">
        <v>6.6666666666666666E-2</v>
      </c>
    </row>
    <row r="769" spans="1:27" ht="15.75" customHeight="1" x14ac:dyDescent="0.25">
      <c r="A769" s="72">
        <v>21215080</v>
      </c>
      <c r="B769" s="72">
        <v>62.57586206896552</v>
      </c>
      <c r="C769" s="72">
        <v>82.568965517241367</v>
      </c>
      <c r="D769" s="72">
        <v>176.93461538461543</v>
      </c>
      <c r="E769" s="72">
        <v>225.61199999999999</v>
      </c>
      <c r="F769" s="72">
        <v>198.46153846153845</v>
      </c>
      <c r="G769" s="72">
        <v>80.811538461538476</v>
      </c>
      <c r="H769" s="72">
        <v>56.003448275862056</v>
      </c>
      <c r="I769" s="72">
        <v>47.251724137931042</v>
      </c>
      <c r="J769" s="72">
        <v>109.32307692307693</v>
      </c>
      <c r="K769" s="72">
        <v>163.06250000000003</v>
      </c>
      <c r="L769" s="72">
        <v>146.28461538461539</v>
      </c>
      <c r="M769" s="72">
        <v>93.728571428571428</v>
      </c>
      <c r="N769" s="72">
        <v>323</v>
      </c>
      <c r="O769" s="72">
        <v>0.96666666666666667</v>
      </c>
      <c r="P769" s="72">
        <v>0.96666666666666667</v>
      </c>
      <c r="Q769" s="72">
        <v>0.8666666666666667</v>
      </c>
      <c r="R769" s="72">
        <v>0.83333333333333337</v>
      </c>
      <c r="S769" s="72">
        <v>0.8666666666666667</v>
      </c>
      <c r="T769" s="72">
        <v>0.8666666666666667</v>
      </c>
      <c r="U769" s="72">
        <v>0.96666666666666667</v>
      </c>
      <c r="V769" s="72">
        <v>0.96666666666666667</v>
      </c>
      <c r="W769" s="72">
        <v>0.8666666666666667</v>
      </c>
      <c r="X769" s="72">
        <v>0.8</v>
      </c>
      <c r="Y769" s="72">
        <v>0.8666666666666667</v>
      </c>
      <c r="Z769" s="72">
        <v>0.93333333333333335</v>
      </c>
      <c r="AA769" s="72">
        <v>0.89722222222222225</v>
      </c>
    </row>
    <row r="770" spans="1:27" ht="15.75" customHeight="1" x14ac:dyDescent="0.25">
      <c r="A770" s="72">
        <v>21215100</v>
      </c>
      <c r="B770" s="72">
        <v>53.71875</v>
      </c>
      <c r="C770" s="72">
        <v>73.42941176470589</v>
      </c>
      <c r="D770" s="72">
        <v>111.15555555555557</v>
      </c>
      <c r="E770" s="72">
        <v>150.0631578947368</v>
      </c>
      <c r="F770" s="72">
        <v>189.79444444444445</v>
      </c>
      <c r="G770" s="72">
        <v>139.75882352941176</v>
      </c>
      <c r="H770" s="72">
        <v>107.62941176470588</v>
      </c>
      <c r="I770" s="72">
        <v>83.5</v>
      </c>
      <c r="J770" s="72">
        <v>129.78888888888889</v>
      </c>
      <c r="K770" s="72">
        <v>115.86111111111111</v>
      </c>
      <c r="L770" s="72">
        <v>102.91176470588235</v>
      </c>
      <c r="M770" s="72">
        <v>78.835294117647067</v>
      </c>
      <c r="N770" s="72">
        <v>211</v>
      </c>
      <c r="O770" s="72">
        <v>0.53333333333333333</v>
      </c>
      <c r="P770" s="72">
        <v>0.56666666666666665</v>
      </c>
      <c r="Q770" s="72">
        <v>0.6</v>
      </c>
      <c r="R770" s="72">
        <v>0.6333333333333333</v>
      </c>
      <c r="S770" s="72">
        <v>0.6</v>
      </c>
      <c r="T770" s="72">
        <v>0.56666666666666665</v>
      </c>
      <c r="U770" s="72">
        <v>0.56666666666666665</v>
      </c>
      <c r="V770" s="72">
        <v>0.6333333333333333</v>
      </c>
      <c r="W770" s="72">
        <v>0.6</v>
      </c>
      <c r="X770" s="72">
        <v>0.6</v>
      </c>
      <c r="Y770" s="72">
        <v>0.56666666666666665</v>
      </c>
      <c r="Z770" s="72">
        <v>0.56666666666666665</v>
      </c>
      <c r="AA770" s="72">
        <v>0.58611111111111114</v>
      </c>
    </row>
    <row r="771" spans="1:27" ht="15.75" customHeight="1" x14ac:dyDescent="0.25">
      <c r="A771" s="72">
        <v>21215130</v>
      </c>
      <c r="B771" s="72">
        <v>49.139999999999993</v>
      </c>
      <c r="C771" s="72">
        <v>61.407142857142858</v>
      </c>
      <c r="D771" s="72">
        <v>103.00344827586207</v>
      </c>
      <c r="E771" s="72">
        <v>149.96538461538464</v>
      </c>
      <c r="F771" s="72">
        <v>134.92758620689654</v>
      </c>
      <c r="G771" s="72">
        <v>103.70689655172413</v>
      </c>
      <c r="H771" s="72">
        <v>78.806896551724122</v>
      </c>
      <c r="I771" s="72">
        <v>54.733333333333334</v>
      </c>
      <c r="J771" s="72">
        <v>84.982758620689651</v>
      </c>
      <c r="K771" s="72">
        <v>98.103571428571414</v>
      </c>
      <c r="L771" s="72">
        <v>110.02857142857142</v>
      </c>
      <c r="M771" s="72">
        <v>58.465517241379303</v>
      </c>
      <c r="N771" s="72">
        <v>341</v>
      </c>
      <c r="O771" s="72">
        <v>1</v>
      </c>
      <c r="P771" s="72">
        <v>0.93333333333333335</v>
      </c>
      <c r="Q771" s="72">
        <v>0.96666666666666667</v>
      </c>
      <c r="R771" s="72">
        <v>0.8666666666666667</v>
      </c>
      <c r="S771" s="72">
        <v>0.96666666666666667</v>
      </c>
      <c r="T771" s="72">
        <v>0.96666666666666667</v>
      </c>
      <c r="U771" s="72">
        <v>0.96666666666666667</v>
      </c>
      <c r="V771" s="72">
        <v>0.9</v>
      </c>
      <c r="W771" s="72">
        <v>0.96666666666666667</v>
      </c>
      <c r="X771" s="72">
        <v>0.93333333333333335</v>
      </c>
      <c r="Y771" s="72">
        <v>0.93333333333333335</v>
      </c>
      <c r="Z771" s="72">
        <v>0.96666666666666667</v>
      </c>
      <c r="AA771" s="72">
        <v>0.94722222222222219</v>
      </c>
    </row>
    <row r="772" spans="1:27" ht="15.75" customHeight="1" x14ac:dyDescent="0.25">
      <c r="A772" s="72">
        <v>21215140</v>
      </c>
      <c r="B772" s="72">
        <v>57.638461538461534</v>
      </c>
      <c r="C772" s="72">
        <v>67.45</v>
      </c>
      <c r="D772" s="72">
        <v>111.91538461538458</v>
      </c>
      <c r="E772" s="72">
        <v>185.41818181818181</v>
      </c>
      <c r="F772" s="72">
        <v>154.00000000000003</v>
      </c>
      <c r="G772" s="72">
        <v>60.161538461538463</v>
      </c>
      <c r="H772" s="72">
        <v>40.871428571428567</v>
      </c>
      <c r="I772" s="72">
        <v>67.2</v>
      </c>
      <c r="J772" s="72">
        <v>193.11</v>
      </c>
      <c r="K772" s="72">
        <v>163.92727272727271</v>
      </c>
      <c r="L772" s="72">
        <v>143.52500000000001</v>
      </c>
      <c r="M772" s="72">
        <v>82.699999999999989</v>
      </c>
      <c r="N772" s="72">
        <v>145</v>
      </c>
      <c r="O772" s="72">
        <v>0.43333333333333335</v>
      </c>
      <c r="P772" s="72">
        <v>0.46666666666666667</v>
      </c>
      <c r="Q772" s="72">
        <v>0.43333333333333335</v>
      </c>
      <c r="R772" s="72">
        <v>0.36666666666666664</v>
      </c>
      <c r="S772" s="72">
        <v>0.43333333333333335</v>
      </c>
      <c r="T772" s="72">
        <v>0.43333333333333335</v>
      </c>
      <c r="U772" s="72">
        <v>0.46666666666666667</v>
      </c>
      <c r="V772" s="72">
        <v>0.36666666666666664</v>
      </c>
      <c r="W772" s="72">
        <v>0.33333333333333331</v>
      </c>
      <c r="X772" s="72">
        <v>0.36666666666666664</v>
      </c>
      <c r="Y772" s="72">
        <v>0.4</v>
      </c>
      <c r="Z772" s="72">
        <v>0.33333333333333331</v>
      </c>
      <c r="AA772" s="72">
        <v>0.40277777777777779</v>
      </c>
    </row>
    <row r="773" spans="1:27" ht="15.75" customHeight="1" x14ac:dyDescent="0.25">
      <c r="A773" s="72">
        <v>21220040</v>
      </c>
      <c r="B773" s="72">
        <v>52.531034482758614</v>
      </c>
      <c r="C773" s="72">
        <v>70.273333333333326</v>
      </c>
      <c r="D773" s="72">
        <v>121.92333333333335</v>
      </c>
      <c r="E773" s="72">
        <v>175.12666666666664</v>
      </c>
      <c r="F773" s="72">
        <v>196.6333333333333</v>
      </c>
      <c r="G773" s="72">
        <v>82.228571428571428</v>
      </c>
      <c r="H773" s="72">
        <v>48.203448275862073</v>
      </c>
      <c r="I773" s="72">
        <v>50.239999999999988</v>
      </c>
      <c r="J773" s="72">
        <v>121.23793103448274</v>
      </c>
      <c r="K773" s="72">
        <v>136.20000000000002</v>
      </c>
      <c r="L773" s="72">
        <v>99.716666666666669</v>
      </c>
      <c r="M773" s="72">
        <v>60.833333333333329</v>
      </c>
      <c r="N773" s="72">
        <v>354</v>
      </c>
      <c r="O773" s="72">
        <v>0.96666666666666667</v>
      </c>
      <c r="P773" s="72">
        <v>1</v>
      </c>
      <c r="Q773" s="72">
        <v>1</v>
      </c>
      <c r="R773" s="72">
        <v>1</v>
      </c>
      <c r="S773" s="72">
        <v>1</v>
      </c>
      <c r="T773" s="72">
        <v>0.93333333333333335</v>
      </c>
      <c r="U773" s="72">
        <v>0.96666666666666667</v>
      </c>
      <c r="V773" s="72">
        <v>1</v>
      </c>
      <c r="W773" s="72">
        <v>0.96666666666666667</v>
      </c>
      <c r="X773" s="72">
        <v>0.96666666666666667</v>
      </c>
      <c r="Y773" s="72">
        <v>1</v>
      </c>
      <c r="Z773" s="72">
        <v>1</v>
      </c>
      <c r="AA773" s="72">
        <v>0.98333333333333328</v>
      </c>
    </row>
    <row r="774" spans="1:27" ht="15.75" customHeight="1" x14ac:dyDescent="0.25">
      <c r="A774" s="72">
        <v>21220050</v>
      </c>
      <c r="B774" s="72">
        <v>50.266666666666659</v>
      </c>
      <c r="C774" s="72">
        <v>72.02</v>
      </c>
      <c r="D774" s="72">
        <v>130.66551724137929</v>
      </c>
      <c r="E774" s="72">
        <v>202.14285714285714</v>
      </c>
      <c r="F774" s="72">
        <v>215.98620689655175</v>
      </c>
      <c r="G774" s="72">
        <v>103.53103448275863</v>
      </c>
      <c r="H774" s="72">
        <v>61.764285714285712</v>
      </c>
      <c r="I774" s="72">
        <v>52.975000000000001</v>
      </c>
      <c r="J774" s="72">
        <v>124.51428571428571</v>
      </c>
      <c r="K774" s="72">
        <v>141.2777777777778</v>
      </c>
      <c r="L774" s="72">
        <v>106.49310344827587</v>
      </c>
      <c r="M774" s="72">
        <v>72.706896551724142</v>
      </c>
      <c r="N774" s="72">
        <v>344</v>
      </c>
      <c r="O774" s="72">
        <v>1</v>
      </c>
      <c r="P774" s="72">
        <v>1</v>
      </c>
      <c r="Q774" s="72">
        <v>0.96666666666666667</v>
      </c>
      <c r="R774" s="72">
        <v>0.93333333333333335</v>
      </c>
      <c r="S774" s="72">
        <v>0.96666666666666667</v>
      </c>
      <c r="T774" s="72">
        <v>0.96666666666666667</v>
      </c>
      <c r="U774" s="72">
        <v>0.93333333333333335</v>
      </c>
      <c r="V774" s="72">
        <v>0.93333333333333335</v>
      </c>
      <c r="W774" s="72">
        <v>0.93333333333333335</v>
      </c>
      <c r="X774" s="72">
        <v>0.9</v>
      </c>
      <c r="Y774" s="72">
        <v>0.96666666666666667</v>
      </c>
      <c r="Z774" s="72">
        <v>0.96666666666666667</v>
      </c>
      <c r="AA774" s="72">
        <v>0.9555555555555556</v>
      </c>
    </row>
    <row r="775" spans="1:27" ht="15.75" customHeight="1" x14ac:dyDescent="0.25">
      <c r="A775" s="72">
        <v>21230060</v>
      </c>
      <c r="B775" s="72">
        <v>61.106666666666669</v>
      </c>
      <c r="C775" s="72">
        <v>79.392857142857153</v>
      </c>
      <c r="D775" s="72">
        <v>134.13214285714287</v>
      </c>
      <c r="E775" s="72">
        <v>204.0310344827586</v>
      </c>
      <c r="F775" s="72">
        <v>176.88214285714292</v>
      </c>
      <c r="G775" s="72">
        <v>61.920689655172424</v>
      </c>
      <c r="H775" s="72">
        <v>48.5</v>
      </c>
      <c r="I775" s="72">
        <v>42.520689655172411</v>
      </c>
      <c r="J775" s="72">
        <v>110.91034482758617</v>
      </c>
      <c r="K775" s="72">
        <v>149.94482758620686</v>
      </c>
      <c r="L775" s="72">
        <v>120.74000000000001</v>
      </c>
      <c r="M775" s="72">
        <v>65.482758620689665</v>
      </c>
      <c r="N775" s="72">
        <v>346</v>
      </c>
      <c r="O775" s="72">
        <v>1</v>
      </c>
      <c r="P775" s="72">
        <v>0.93333333333333335</v>
      </c>
      <c r="Q775" s="72">
        <v>0.93333333333333335</v>
      </c>
      <c r="R775" s="72">
        <v>0.96666666666666667</v>
      </c>
      <c r="S775" s="72">
        <v>0.93333333333333335</v>
      </c>
      <c r="T775" s="72">
        <v>0.96666666666666667</v>
      </c>
      <c r="U775" s="72">
        <v>0.93333333333333335</v>
      </c>
      <c r="V775" s="72">
        <v>0.96666666666666667</v>
      </c>
      <c r="W775" s="72">
        <v>0.96666666666666667</v>
      </c>
      <c r="X775" s="72">
        <v>0.96666666666666667</v>
      </c>
      <c r="Y775" s="72">
        <v>1</v>
      </c>
      <c r="Z775" s="72">
        <v>0.96666666666666667</v>
      </c>
      <c r="AA775" s="72">
        <v>0.96111111111111114</v>
      </c>
    </row>
    <row r="776" spans="1:27" ht="15.75" customHeight="1" x14ac:dyDescent="0.25">
      <c r="A776" s="72">
        <v>21230070</v>
      </c>
      <c r="B776" s="72">
        <v>58.276666666666664</v>
      </c>
      <c r="C776" s="72">
        <v>88.813793103448305</v>
      </c>
      <c r="D776" s="72">
        <v>128.66</v>
      </c>
      <c r="E776" s="72">
        <v>163.25666666666669</v>
      </c>
      <c r="F776" s="72">
        <v>130.41666666666666</v>
      </c>
      <c r="G776" s="72">
        <v>45.786206896551739</v>
      </c>
      <c r="H776" s="72">
        <v>40.926666666666669</v>
      </c>
      <c r="I776" s="72">
        <v>40.690000000000012</v>
      </c>
      <c r="J776" s="72">
        <v>92.436666666666682</v>
      </c>
      <c r="K776" s="72">
        <v>152.81379310344826</v>
      </c>
      <c r="L776" s="72">
        <v>153.37931034482762</v>
      </c>
      <c r="M776" s="72">
        <v>99.353333333333325</v>
      </c>
      <c r="N776" s="72">
        <v>356</v>
      </c>
      <c r="O776" s="72">
        <v>1</v>
      </c>
      <c r="P776" s="72">
        <v>0.96666666666666667</v>
      </c>
      <c r="Q776" s="72">
        <v>1</v>
      </c>
      <c r="R776" s="72">
        <v>1</v>
      </c>
      <c r="S776" s="72">
        <v>1</v>
      </c>
      <c r="T776" s="72">
        <v>0.96666666666666667</v>
      </c>
      <c r="U776" s="72">
        <v>1</v>
      </c>
      <c r="V776" s="72">
        <v>1</v>
      </c>
      <c r="W776" s="72">
        <v>1</v>
      </c>
      <c r="X776" s="72">
        <v>0.96666666666666667</v>
      </c>
      <c r="Y776" s="72">
        <v>0.96666666666666667</v>
      </c>
      <c r="Z776" s="72">
        <v>1</v>
      </c>
      <c r="AA776" s="72">
        <v>0.98888888888888893</v>
      </c>
    </row>
    <row r="777" spans="1:27" ht="15.75" customHeight="1" x14ac:dyDescent="0.25">
      <c r="A777" s="72">
        <v>21230080</v>
      </c>
      <c r="B777" s="72">
        <v>91.399999999999991</v>
      </c>
      <c r="C777" s="72" t="s">
        <v>2054</v>
      </c>
      <c r="D777" s="72">
        <v>43.5</v>
      </c>
      <c r="E777" s="72">
        <v>132.79999999999998</v>
      </c>
      <c r="F777" s="72">
        <v>77.899999999999991</v>
      </c>
      <c r="G777" s="72">
        <v>32.200000000000003</v>
      </c>
      <c r="H777" s="72">
        <v>23.25</v>
      </c>
      <c r="I777" s="72">
        <v>45.3</v>
      </c>
      <c r="J777" s="72">
        <v>70.05</v>
      </c>
      <c r="K777" s="72">
        <v>99.3</v>
      </c>
      <c r="L777" s="72">
        <v>198.60000000000002</v>
      </c>
      <c r="M777" s="72">
        <v>73.55</v>
      </c>
      <c r="N777" s="72">
        <v>19</v>
      </c>
      <c r="O777" s="72">
        <v>6.6666666666666666E-2</v>
      </c>
      <c r="P777" s="72">
        <v>0</v>
      </c>
      <c r="Q777" s="72">
        <v>3.3333333333333333E-2</v>
      </c>
      <c r="R777" s="72">
        <v>6.6666666666666666E-2</v>
      </c>
      <c r="S777" s="72">
        <v>6.6666666666666666E-2</v>
      </c>
      <c r="T777" s="72">
        <v>3.3333333333333333E-2</v>
      </c>
      <c r="U777" s="72">
        <v>6.6666666666666666E-2</v>
      </c>
      <c r="V777" s="72">
        <v>6.6666666666666666E-2</v>
      </c>
      <c r="W777" s="72">
        <v>6.6666666666666666E-2</v>
      </c>
      <c r="X777" s="72">
        <v>6.6666666666666666E-2</v>
      </c>
      <c r="Y777" s="72">
        <v>3.3333333333333333E-2</v>
      </c>
      <c r="Z777" s="72">
        <v>6.6666666666666666E-2</v>
      </c>
      <c r="AA777" s="72">
        <v>5.2777777777777778E-2</v>
      </c>
    </row>
    <row r="778" spans="1:27" ht="15.75" customHeight="1" x14ac:dyDescent="0.25">
      <c r="A778" s="72">
        <v>21230090</v>
      </c>
      <c r="B778" s="72">
        <v>85.114285714285728</v>
      </c>
      <c r="C778" s="72">
        <v>103.03999999999999</v>
      </c>
      <c r="D778" s="72">
        <v>158.24999999999997</v>
      </c>
      <c r="E778" s="72">
        <v>195.39310344827584</v>
      </c>
      <c r="F778" s="72">
        <v>201.23793103448278</v>
      </c>
      <c r="G778" s="72">
        <v>73.043333333333322</v>
      </c>
      <c r="H778" s="72">
        <v>62.67931034482757</v>
      </c>
      <c r="I778" s="72">
        <v>93.6758620689655</v>
      </c>
      <c r="J778" s="72">
        <v>163.93103448275863</v>
      </c>
      <c r="K778" s="72">
        <v>240.80000000000007</v>
      </c>
      <c r="L778" s="72">
        <v>221.41428571428568</v>
      </c>
      <c r="M778" s="72">
        <v>120.41071428571429</v>
      </c>
      <c r="N778" s="72">
        <v>344</v>
      </c>
      <c r="O778" s="72">
        <v>0.93333333333333335</v>
      </c>
      <c r="P778" s="72">
        <v>1</v>
      </c>
      <c r="Q778" s="72">
        <v>0.93333333333333335</v>
      </c>
      <c r="R778" s="72">
        <v>0.96666666666666667</v>
      </c>
      <c r="S778" s="72">
        <v>0.96666666666666667</v>
      </c>
      <c r="T778" s="72">
        <v>1</v>
      </c>
      <c r="U778" s="72">
        <v>0.96666666666666667</v>
      </c>
      <c r="V778" s="72">
        <v>0.96666666666666667</v>
      </c>
      <c r="W778" s="72">
        <v>0.96666666666666667</v>
      </c>
      <c r="X778" s="72">
        <v>0.9</v>
      </c>
      <c r="Y778" s="72">
        <v>0.93333333333333335</v>
      </c>
      <c r="Z778" s="72">
        <v>0.93333333333333335</v>
      </c>
      <c r="AA778" s="72">
        <v>0.9555555555555556</v>
      </c>
    </row>
    <row r="779" spans="1:27" ht="15.75" customHeight="1" x14ac:dyDescent="0.25">
      <c r="A779" s="72">
        <v>21230120</v>
      </c>
      <c r="B779" s="72">
        <v>74.435714285714283</v>
      </c>
      <c r="C779" s="72">
        <v>114.01785714285714</v>
      </c>
      <c r="D779" s="72">
        <v>186.2137931034483</v>
      </c>
      <c r="E779" s="72">
        <v>218.75862068965517</v>
      </c>
      <c r="F779" s="72">
        <v>152.85862068965517</v>
      </c>
      <c r="G779" s="72">
        <v>54.12222222222222</v>
      </c>
      <c r="H779" s="72">
        <v>50.843333333333334</v>
      </c>
      <c r="I779" s="72">
        <v>45.706666666666678</v>
      </c>
      <c r="J779" s="72">
        <v>81.16551724137932</v>
      </c>
      <c r="K779" s="72">
        <v>238.70357142857142</v>
      </c>
      <c r="L779" s="72">
        <v>213.53333333333333</v>
      </c>
      <c r="M779" s="72">
        <v>125.61724137931034</v>
      </c>
      <c r="N779" s="72">
        <v>346</v>
      </c>
      <c r="O779" s="72">
        <v>0.93333333333333335</v>
      </c>
      <c r="P779" s="72">
        <v>0.93333333333333335</v>
      </c>
      <c r="Q779" s="72">
        <v>0.96666666666666667</v>
      </c>
      <c r="R779" s="72">
        <v>0.96666666666666667</v>
      </c>
      <c r="S779" s="72">
        <v>0.96666666666666667</v>
      </c>
      <c r="T779" s="72">
        <v>0.9</v>
      </c>
      <c r="U779" s="72">
        <v>1</v>
      </c>
      <c r="V779" s="72">
        <v>1</v>
      </c>
      <c r="W779" s="72">
        <v>0.96666666666666667</v>
      </c>
      <c r="X779" s="72">
        <v>0.93333333333333335</v>
      </c>
      <c r="Y779" s="72">
        <v>1</v>
      </c>
      <c r="Z779" s="72">
        <v>0.96666666666666667</v>
      </c>
      <c r="AA779" s="72">
        <v>0.96111111111111114</v>
      </c>
    </row>
    <row r="780" spans="1:27" ht="15.75" customHeight="1" x14ac:dyDescent="0.25">
      <c r="A780" s="72">
        <v>21235010</v>
      </c>
      <c r="B780" s="72">
        <v>51.237037037037041</v>
      </c>
      <c r="C780" s="72">
        <v>65.3857142857143</v>
      </c>
      <c r="D780" s="72">
        <v>106.09999999999997</v>
      </c>
      <c r="E780" s="72">
        <v>156.16896551724136</v>
      </c>
      <c r="F780" s="72">
        <v>130.48965517241379</v>
      </c>
      <c r="G780" s="72">
        <v>43.493103448275868</v>
      </c>
      <c r="H780" s="72">
        <v>34.346428571428568</v>
      </c>
      <c r="I780" s="72">
        <v>36.189655172413786</v>
      </c>
      <c r="J780" s="72">
        <v>88.813333333333304</v>
      </c>
      <c r="K780" s="72">
        <v>129.13793103448273</v>
      </c>
      <c r="L780" s="72">
        <v>106.97142857142858</v>
      </c>
      <c r="M780" s="72">
        <v>62.229629629629621</v>
      </c>
      <c r="N780" s="72">
        <v>343</v>
      </c>
      <c r="O780" s="72">
        <v>0.9</v>
      </c>
      <c r="P780" s="72">
        <v>0.93333333333333335</v>
      </c>
      <c r="Q780" s="72">
        <v>1</v>
      </c>
      <c r="R780" s="72">
        <v>0.96666666666666667</v>
      </c>
      <c r="S780" s="72">
        <v>0.96666666666666667</v>
      </c>
      <c r="T780" s="72">
        <v>0.96666666666666667</v>
      </c>
      <c r="U780" s="72">
        <v>0.93333333333333335</v>
      </c>
      <c r="V780" s="72">
        <v>0.96666666666666667</v>
      </c>
      <c r="W780" s="72">
        <v>1</v>
      </c>
      <c r="X780" s="72">
        <v>0.96666666666666667</v>
      </c>
      <c r="Y780" s="72">
        <v>0.93333333333333335</v>
      </c>
      <c r="Z780" s="72">
        <v>0.9</v>
      </c>
      <c r="AA780" s="72">
        <v>0.95277777777777772</v>
      </c>
    </row>
    <row r="781" spans="1:27" ht="15.75" customHeight="1" x14ac:dyDescent="0.25">
      <c r="A781" s="72">
        <v>21235020</v>
      </c>
      <c r="B781" s="72" t="s">
        <v>2054</v>
      </c>
      <c r="C781" s="72" t="s">
        <v>2054</v>
      </c>
      <c r="D781" s="72" t="s">
        <v>2054</v>
      </c>
      <c r="E781" s="72" t="s">
        <v>2054</v>
      </c>
      <c r="F781" s="72" t="s">
        <v>2054</v>
      </c>
      <c r="G781" s="72" t="s">
        <v>2054</v>
      </c>
      <c r="H781" s="72" t="s">
        <v>2054</v>
      </c>
      <c r="I781" s="72" t="s">
        <v>2054</v>
      </c>
      <c r="J781" s="72" t="s">
        <v>2054</v>
      </c>
      <c r="K781" s="72" t="s">
        <v>2054</v>
      </c>
      <c r="L781" s="72" t="s">
        <v>2054</v>
      </c>
      <c r="M781" s="72" t="s">
        <v>2054</v>
      </c>
      <c r="N781" s="72">
        <v>0</v>
      </c>
      <c r="O781" s="72">
        <v>0</v>
      </c>
      <c r="P781" s="72">
        <v>0</v>
      </c>
      <c r="Q781" s="72">
        <v>0</v>
      </c>
      <c r="R781" s="72">
        <v>0</v>
      </c>
      <c r="S781" s="72">
        <v>0</v>
      </c>
      <c r="T781" s="72">
        <v>0</v>
      </c>
      <c r="U781" s="72">
        <v>0</v>
      </c>
      <c r="V781" s="72">
        <v>0</v>
      </c>
      <c r="W781" s="72">
        <v>0</v>
      </c>
      <c r="X781" s="72">
        <v>0</v>
      </c>
      <c r="Y781" s="72">
        <v>0</v>
      </c>
      <c r="Z781" s="72">
        <v>0</v>
      </c>
      <c r="AA781" s="72">
        <v>0</v>
      </c>
    </row>
    <row r="782" spans="1:27" ht="15.75" customHeight="1" x14ac:dyDescent="0.25">
      <c r="A782" s="72">
        <v>21237010</v>
      </c>
      <c r="B782" s="72">
        <v>63.613333333333344</v>
      </c>
      <c r="C782" s="72">
        <v>77.803571428571431</v>
      </c>
      <c r="D782" s="72">
        <v>130.95999999999998</v>
      </c>
      <c r="E782" s="72">
        <v>207.3827586206896</v>
      </c>
      <c r="F782" s="72">
        <v>182.45517241379306</v>
      </c>
      <c r="G782" s="72">
        <v>64.600000000000023</v>
      </c>
      <c r="H782" s="72">
        <v>53.555172413793102</v>
      </c>
      <c r="I782" s="72">
        <v>45.853571428571435</v>
      </c>
      <c r="J782" s="72">
        <v>118.64642857142859</v>
      </c>
      <c r="K782" s="72">
        <v>151.86896551724138</v>
      </c>
      <c r="L782" s="72">
        <v>122.8310344827586</v>
      </c>
      <c r="M782" s="72">
        <v>69.989655172413791</v>
      </c>
      <c r="N782" s="72">
        <v>347</v>
      </c>
      <c r="O782" s="72">
        <v>1</v>
      </c>
      <c r="P782" s="72">
        <v>0.93333333333333335</v>
      </c>
      <c r="Q782" s="72">
        <v>1</v>
      </c>
      <c r="R782" s="72">
        <v>0.96666666666666667</v>
      </c>
      <c r="S782" s="72">
        <v>0.96666666666666667</v>
      </c>
      <c r="T782" s="72">
        <v>0.96666666666666667</v>
      </c>
      <c r="U782" s="72">
        <v>0.96666666666666667</v>
      </c>
      <c r="V782" s="72">
        <v>0.93333333333333335</v>
      </c>
      <c r="W782" s="72">
        <v>0.93333333333333335</v>
      </c>
      <c r="X782" s="72">
        <v>0.96666666666666667</v>
      </c>
      <c r="Y782" s="72">
        <v>0.96666666666666667</v>
      </c>
      <c r="Z782" s="72">
        <v>0.96666666666666667</v>
      </c>
      <c r="AA782" s="72">
        <v>0.96388888888888891</v>
      </c>
    </row>
    <row r="783" spans="1:27" ht="15.75" customHeight="1" x14ac:dyDescent="0.25">
      <c r="A783" s="72">
        <v>21240030</v>
      </c>
      <c r="B783" s="72">
        <v>104.96551724137929</v>
      </c>
      <c r="C783" s="72">
        <v>127.23000000000002</v>
      </c>
      <c r="D783" s="72">
        <v>208.11379310344827</v>
      </c>
      <c r="E783" s="72">
        <v>256.69310344827591</v>
      </c>
      <c r="F783" s="72">
        <v>238.47777777777776</v>
      </c>
      <c r="G783" s="72">
        <v>116.45333333333336</v>
      </c>
      <c r="H783" s="72">
        <v>70.926666666666677</v>
      </c>
      <c r="I783" s="72">
        <v>86.539999999999992</v>
      </c>
      <c r="J783" s="72">
        <v>170.00999999999996</v>
      </c>
      <c r="K783" s="72">
        <v>206.03666666666666</v>
      </c>
      <c r="L783" s="72">
        <v>157.32000000000002</v>
      </c>
      <c r="M783" s="72">
        <v>109.64137931034483</v>
      </c>
      <c r="N783" s="72">
        <v>353</v>
      </c>
      <c r="O783" s="72">
        <v>0.96666666666666667</v>
      </c>
      <c r="P783" s="72">
        <v>1</v>
      </c>
      <c r="Q783" s="72">
        <v>0.96666666666666667</v>
      </c>
      <c r="R783" s="72">
        <v>0.96666666666666667</v>
      </c>
      <c r="S783" s="72">
        <v>0.9</v>
      </c>
      <c r="T783" s="72">
        <v>1</v>
      </c>
      <c r="U783" s="72">
        <v>1</v>
      </c>
      <c r="V783" s="72">
        <v>1</v>
      </c>
      <c r="W783" s="72">
        <v>1</v>
      </c>
      <c r="X783" s="72">
        <v>1</v>
      </c>
      <c r="Y783" s="72">
        <v>1</v>
      </c>
      <c r="Z783" s="72">
        <v>0.96666666666666667</v>
      </c>
      <c r="AA783" s="72">
        <v>0.98055555555555551</v>
      </c>
    </row>
    <row r="784" spans="1:27" ht="15.75" customHeight="1" x14ac:dyDescent="0.25">
      <c r="A784" s="72">
        <v>21240060</v>
      </c>
      <c r="B784" s="72">
        <v>115.5</v>
      </c>
      <c r="C784" s="72">
        <v>157</v>
      </c>
      <c r="D784" s="72">
        <v>142</v>
      </c>
      <c r="E784" s="72">
        <v>223</v>
      </c>
      <c r="F784" s="72">
        <v>254.5</v>
      </c>
      <c r="G784" s="72">
        <v>78</v>
      </c>
      <c r="H784" s="72">
        <v>49.5</v>
      </c>
      <c r="I784" s="72">
        <v>74.5</v>
      </c>
      <c r="J784" s="72">
        <v>82.5</v>
      </c>
      <c r="K784" s="72">
        <v>107.5</v>
      </c>
      <c r="L784" s="72">
        <v>118</v>
      </c>
      <c r="M784" s="72">
        <v>88</v>
      </c>
      <c r="N784" s="72">
        <v>24</v>
      </c>
      <c r="O784" s="72">
        <v>6.6666666666666666E-2</v>
      </c>
      <c r="P784" s="72">
        <v>6.6666666666666666E-2</v>
      </c>
      <c r="Q784" s="72">
        <v>6.6666666666666666E-2</v>
      </c>
      <c r="R784" s="72">
        <v>6.6666666666666666E-2</v>
      </c>
      <c r="S784" s="72">
        <v>6.6666666666666666E-2</v>
      </c>
      <c r="T784" s="72">
        <v>6.6666666666666666E-2</v>
      </c>
      <c r="U784" s="72">
        <v>6.6666666666666666E-2</v>
      </c>
      <c r="V784" s="72">
        <v>6.6666666666666666E-2</v>
      </c>
      <c r="W784" s="72">
        <v>6.6666666666666666E-2</v>
      </c>
      <c r="X784" s="72">
        <v>6.6666666666666666E-2</v>
      </c>
      <c r="Y784" s="72">
        <v>6.6666666666666666E-2</v>
      </c>
      <c r="Z784" s="72">
        <v>6.6666666666666666E-2</v>
      </c>
      <c r="AA784" s="72">
        <v>6.6666666666666666E-2</v>
      </c>
    </row>
    <row r="785" spans="1:27" ht="15.75" customHeight="1" x14ac:dyDescent="0.25">
      <c r="A785" s="72">
        <v>21240070</v>
      </c>
      <c r="B785" s="72">
        <v>121.98214285714286</v>
      </c>
      <c r="C785" s="72">
        <v>150.66428571428574</v>
      </c>
      <c r="D785" s="72">
        <v>213.63846153846154</v>
      </c>
      <c r="E785" s="72">
        <v>244.41379310344828</v>
      </c>
      <c r="F785" s="72">
        <v>219.1357142857143</v>
      </c>
      <c r="G785" s="72">
        <v>118.25357142857142</v>
      </c>
      <c r="H785" s="72">
        <v>86.555172413793116</v>
      </c>
      <c r="I785" s="72">
        <v>91.307692307692307</v>
      </c>
      <c r="J785" s="72">
        <v>157.62068965517241</v>
      </c>
      <c r="K785" s="72">
        <v>231.17857142857142</v>
      </c>
      <c r="L785" s="72">
        <v>228.44827586206895</v>
      </c>
      <c r="M785" s="72">
        <v>145.18518518518519</v>
      </c>
      <c r="N785" s="72">
        <v>335</v>
      </c>
      <c r="O785" s="72">
        <v>0.93333333333333335</v>
      </c>
      <c r="P785" s="72">
        <v>0.93333333333333335</v>
      </c>
      <c r="Q785" s="72">
        <v>0.8666666666666667</v>
      </c>
      <c r="R785" s="72">
        <v>0.96666666666666667</v>
      </c>
      <c r="S785" s="72">
        <v>0.93333333333333335</v>
      </c>
      <c r="T785" s="72">
        <v>0.93333333333333335</v>
      </c>
      <c r="U785" s="72">
        <v>0.96666666666666667</v>
      </c>
      <c r="V785" s="72">
        <v>0.8666666666666667</v>
      </c>
      <c r="W785" s="72">
        <v>0.96666666666666667</v>
      </c>
      <c r="X785" s="72">
        <v>0.93333333333333335</v>
      </c>
      <c r="Y785" s="72">
        <v>0.96666666666666667</v>
      </c>
      <c r="Z785" s="72">
        <v>0.9</v>
      </c>
      <c r="AA785" s="72">
        <v>0.93055555555555558</v>
      </c>
    </row>
    <row r="786" spans="1:27" ht="15.75" customHeight="1" x14ac:dyDescent="0.25">
      <c r="A786" s="72">
        <v>21240080</v>
      </c>
      <c r="B786" s="72">
        <v>51.311764705882354</v>
      </c>
      <c r="C786" s="72">
        <v>79.012500000000003</v>
      </c>
      <c r="D786" s="72">
        <v>138.74374999999998</v>
      </c>
      <c r="E786" s="72">
        <v>185.8</v>
      </c>
      <c r="F786" s="72">
        <v>216.11764705882354</v>
      </c>
      <c r="G786" s="72">
        <v>112.5923076923077</v>
      </c>
      <c r="H786" s="72">
        <v>82.188235294117618</v>
      </c>
      <c r="I786" s="72">
        <v>82.541176470588226</v>
      </c>
      <c r="J786" s="72">
        <v>159.06470588235297</v>
      </c>
      <c r="K786" s="72">
        <v>154.35624999999999</v>
      </c>
      <c r="L786" s="72">
        <v>121.54374999999999</v>
      </c>
      <c r="M786" s="72">
        <v>68.137500000000003</v>
      </c>
      <c r="N786" s="72">
        <v>195</v>
      </c>
      <c r="O786" s="72">
        <v>0.56666666666666665</v>
      </c>
      <c r="P786" s="72">
        <v>0.53333333333333333</v>
      </c>
      <c r="Q786" s="72">
        <v>0.53333333333333333</v>
      </c>
      <c r="R786" s="72">
        <v>0.56666666666666665</v>
      </c>
      <c r="S786" s="72">
        <v>0.56666666666666665</v>
      </c>
      <c r="T786" s="72">
        <v>0.43333333333333335</v>
      </c>
      <c r="U786" s="72">
        <v>0.56666666666666665</v>
      </c>
      <c r="V786" s="72">
        <v>0.56666666666666665</v>
      </c>
      <c r="W786" s="72">
        <v>0.56666666666666665</v>
      </c>
      <c r="X786" s="72">
        <v>0.53333333333333333</v>
      </c>
      <c r="Y786" s="72">
        <v>0.53333333333333333</v>
      </c>
      <c r="Z786" s="72">
        <v>0.53333333333333333</v>
      </c>
      <c r="AA786" s="72">
        <v>0.54166666666666663</v>
      </c>
    </row>
    <row r="787" spans="1:27" ht="15.75" customHeight="1" x14ac:dyDescent="0.25">
      <c r="A787" s="72">
        <v>21240090</v>
      </c>
      <c r="B787" s="72">
        <v>190.5</v>
      </c>
      <c r="C787" s="72">
        <v>160.5</v>
      </c>
      <c r="D787" s="72">
        <v>258.5</v>
      </c>
      <c r="E787" s="72">
        <v>325.5</v>
      </c>
      <c r="F787" s="72">
        <v>276.5</v>
      </c>
      <c r="G787" s="72">
        <v>78</v>
      </c>
      <c r="H787" s="72">
        <v>155.5</v>
      </c>
      <c r="I787" s="72">
        <v>109.5</v>
      </c>
      <c r="J787" s="72">
        <v>218.5</v>
      </c>
      <c r="K787" s="72">
        <v>107.5</v>
      </c>
      <c r="L787" s="72">
        <v>264.5</v>
      </c>
      <c r="M787" s="72">
        <v>144.5</v>
      </c>
      <c r="N787" s="72">
        <v>24</v>
      </c>
      <c r="O787" s="72">
        <v>6.6666666666666666E-2</v>
      </c>
      <c r="P787" s="72">
        <v>6.6666666666666666E-2</v>
      </c>
      <c r="Q787" s="72">
        <v>6.6666666666666666E-2</v>
      </c>
      <c r="R787" s="72">
        <v>6.6666666666666666E-2</v>
      </c>
      <c r="S787" s="72">
        <v>6.6666666666666666E-2</v>
      </c>
      <c r="T787" s="72">
        <v>6.6666666666666666E-2</v>
      </c>
      <c r="U787" s="72">
        <v>6.6666666666666666E-2</v>
      </c>
      <c r="V787" s="72">
        <v>6.6666666666666666E-2</v>
      </c>
      <c r="W787" s="72">
        <v>6.6666666666666666E-2</v>
      </c>
      <c r="X787" s="72">
        <v>6.6666666666666666E-2</v>
      </c>
      <c r="Y787" s="72">
        <v>6.6666666666666666E-2</v>
      </c>
      <c r="Z787" s="72">
        <v>6.6666666666666666E-2</v>
      </c>
      <c r="AA787" s="72">
        <v>6.6666666666666666E-2</v>
      </c>
    </row>
    <row r="788" spans="1:27" ht="15.75" customHeight="1" x14ac:dyDescent="0.25">
      <c r="A788" s="72">
        <v>21240100</v>
      </c>
      <c r="B788" s="72">
        <v>44</v>
      </c>
      <c r="C788" s="72">
        <v>57</v>
      </c>
      <c r="D788" s="72">
        <v>102</v>
      </c>
      <c r="E788" s="72">
        <v>272</v>
      </c>
      <c r="F788" s="72">
        <v>218</v>
      </c>
      <c r="G788" s="72">
        <v>18</v>
      </c>
      <c r="H788" s="72">
        <v>42</v>
      </c>
      <c r="I788" s="72">
        <v>105</v>
      </c>
      <c r="J788" s="72">
        <v>127</v>
      </c>
      <c r="K788" s="72">
        <v>114</v>
      </c>
      <c r="L788" s="72">
        <v>172</v>
      </c>
      <c r="M788" s="72">
        <v>96</v>
      </c>
      <c r="N788" s="72">
        <v>12</v>
      </c>
      <c r="O788" s="72">
        <v>3.3333333333333333E-2</v>
      </c>
      <c r="P788" s="72">
        <v>3.3333333333333333E-2</v>
      </c>
      <c r="Q788" s="72">
        <v>3.3333333333333333E-2</v>
      </c>
      <c r="R788" s="72">
        <v>3.3333333333333333E-2</v>
      </c>
      <c r="S788" s="72">
        <v>3.3333333333333333E-2</v>
      </c>
      <c r="T788" s="72">
        <v>3.3333333333333333E-2</v>
      </c>
      <c r="U788" s="72">
        <v>3.3333333333333333E-2</v>
      </c>
      <c r="V788" s="72">
        <v>3.3333333333333333E-2</v>
      </c>
      <c r="W788" s="72">
        <v>3.3333333333333333E-2</v>
      </c>
      <c r="X788" s="72">
        <v>3.3333333333333333E-2</v>
      </c>
      <c r="Y788" s="72">
        <v>3.3333333333333333E-2</v>
      </c>
      <c r="Z788" s="72">
        <v>3.3333333333333333E-2</v>
      </c>
      <c r="AA788" s="72">
        <v>3.3333333333333333E-2</v>
      </c>
    </row>
    <row r="789" spans="1:27" ht="15.75" customHeight="1" x14ac:dyDescent="0.25">
      <c r="A789" s="72">
        <v>21240110</v>
      </c>
      <c r="B789" s="72">
        <v>70.851724137931029</v>
      </c>
      <c r="C789" s="72">
        <v>93.214285714285708</v>
      </c>
      <c r="D789" s="72">
        <v>149.38888888888889</v>
      </c>
      <c r="E789" s="72">
        <v>197.13846153846154</v>
      </c>
      <c r="F789" s="72">
        <v>184.73076923076923</v>
      </c>
      <c r="G789" s="72">
        <v>91.911111111111111</v>
      </c>
      <c r="H789" s="72">
        <v>76.937037037037044</v>
      </c>
      <c r="I789" s="72">
        <v>81.325000000000003</v>
      </c>
      <c r="J789" s="72">
        <v>150.94074074074075</v>
      </c>
      <c r="K789" s="72">
        <v>142.61153846153846</v>
      </c>
      <c r="L789" s="72">
        <v>144.34444444444446</v>
      </c>
      <c r="M789" s="72">
        <v>97.282758620689648</v>
      </c>
      <c r="N789" s="72">
        <v>327</v>
      </c>
      <c r="O789" s="72">
        <v>0.96666666666666667</v>
      </c>
      <c r="P789" s="72">
        <v>0.93333333333333335</v>
      </c>
      <c r="Q789" s="72">
        <v>0.9</v>
      </c>
      <c r="R789" s="72">
        <v>0.8666666666666667</v>
      </c>
      <c r="S789" s="72">
        <v>0.8666666666666667</v>
      </c>
      <c r="T789" s="72">
        <v>0.9</v>
      </c>
      <c r="U789" s="72">
        <v>0.9</v>
      </c>
      <c r="V789" s="72">
        <v>0.93333333333333335</v>
      </c>
      <c r="W789" s="72">
        <v>0.9</v>
      </c>
      <c r="X789" s="72">
        <v>0.8666666666666667</v>
      </c>
      <c r="Y789" s="72">
        <v>0.9</v>
      </c>
      <c r="Z789" s="72">
        <v>0.96666666666666667</v>
      </c>
      <c r="AA789" s="72">
        <v>0.90833333333333333</v>
      </c>
    </row>
    <row r="790" spans="1:27" ht="15.75" customHeight="1" x14ac:dyDescent="0.25">
      <c r="A790" s="72">
        <v>21245010</v>
      </c>
      <c r="B790" s="72">
        <v>62.071428571428569</v>
      </c>
      <c r="C790" s="72">
        <v>72.064285714285717</v>
      </c>
      <c r="D790" s="72">
        <v>137.93600000000004</v>
      </c>
      <c r="E790" s="72">
        <v>203.03214285714287</v>
      </c>
      <c r="F790" s="72">
        <v>201.4576923076923</v>
      </c>
      <c r="G790" s="72">
        <v>91.891999999999996</v>
      </c>
      <c r="H790" s="72">
        <v>71.656666666666666</v>
      </c>
      <c r="I790" s="72">
        <v>61.710714285714282</v>
      </c>
      <c r="J790" s="72">
        <v>119.05357142857146</v>
      </c>
      <c r="K790" s="72">
        <v>149.79310344827587</v>
      </c>
      <c r="L790" s="72">
        <v>117.79999999999998</v>
      </c>
      <c r="M790" s="72">
        <v>76.938461538461553</v>
      </c>
      <c r="N790" s="72">
        <v>330</v>
      </c>
      <c r="O790" s="72">
        <v>0.93333333333333335</v>
      </c>
      <c r="P790" s="72">
        <v>0.93333333333333335</v>
      </c>
      <c r="Q790" s="72">
        <v>0.83333333333333337</v>
      </c>
      <c r="R790" s="72">
        <v>0.93333333333333335</v>
      </c>
      <c r="S790" s="72">
        <v>0.8666666666666667</v>
      </c>
      <c r="T790" s="72">
        <v>0.83333333333333337</v>
      </c>
      <c r="U790" s="72">
        <v>1</v>
      </c>
      <c r="V790" s="72">
        <v>0.93333333333333335</v>
      </c>
      <c r="W790" s="72">
        <v>0.93333333333333335</v>
      </c>
      <c r="X790" s="72">
        <v>0.96666666666666667</v>
      </c>
      <c r="Y790" s="72">
        <v>0.96666666666666667</v>
      </c>
      <c r="Z790" s="72">
        <v>0.8666666666666667</v>
      </c>
      <c r="AA790" s="72">
        <v>0.91666666666666663</v>
      </c>
    </row>
    <row r="791" spans="1:27" ht="15.75" customHeight="1" x14ac:dyDescent="0.25">
      <c r="A791" s="72">
        <v>21245040</v>
      </c>
      <c r="B791" s="72">
        <v>85.967857142857142</v>
      </c>
      <c r="C791" s="72">
        <v>105.93103448275862</v>
      </c>
      <c r="D791" s="72">
        <v>160.33448275862071</v>
      </c>
      <c r="E791" s="72">
        <v>230.24285714285716</v>
      </c>
      <c r="F791" s="72">
        <v>220.68620689655174</v>
      </c>
      <c r="G791" s="72">
        <v>99.066666666666663</v>
      </c>
      <c r="H791" s="72">
        <v>67.357142857142861</v>
      </c>
      <c r="I791" s="72">
        <v>60.770370370370358</v>
      </c>
      <c r="J791" s="72">
        <v>124.67241379310342</v>
      </c>
      <c r="K791" s="72">
        <v>189.07931034482752</v>
      </c>
      <c r="L791" s="72">
        <v>173.06206896551728</v>
      </c>
      <c r="M791" s="72">
        <v>110.51851851851855</v>
      </c>
      <c r="N791" s="72">
        <v>339</v>
      </c>
      <c r="O791" s="72">
        <v>0.93333333333333335</v>
      </c>
      <c r="P791" s="72">
        <v>0.96666666666666667</v>
      </c>
      <c r="Q791" s="72">
        <v>0.96666666666666667</v>
      </c>
      <c r="R791" s="72">
        <v>0.93333333333333335</v>
      </c>
      <c r="S791" s="72">
        <v>0.96666666666666667</v>
      </c>
      <c r="T791" s="72">
        <v>0.9</v>
      </c>
      <c r="U791" s="72">
        <v>0.93333333333333335</v>
      </c>
      <c r="V791" s="72">
        <v>0.9</v>
      </c>
      <c r="W791" s="72">
        <v>0.96666666666666667</v>
      </c>
      <c r="X791" s="72">
        <v>0.96666666666666667</v>
      </c>
      <c r="Y791" s="72">
        <v>0.96666666666666667</v>
      </c>
      <c r="Z791" s="72">
        <v>0.9</v>
      </c>
      <c r="AA791" s="72">
        <v>0.94166666666666665</v>
      </c>
    </row>
    <row r="792" spans="1:27" ht="15.75" customHeight="1" x14ac:dyDescent="0.25">
      <c r="A792" s="72">
        <v>21245090</v>
      </c>
      <c r="B792" s="72">
        <v>26.609090909090909</v>
      </c>
      <c r="C792" s="72">
        <v>53.236363636363642</v>
      </c>
      <c r="D792" s="72">
        <v>88.8</v>
      </c>
      <c r="E792" s="72">
        <v>142.62727272727273</v>
      </c>
      <c r="F792" s="72">
        <v>152.77777777777777</v>
      </c>
      <c r="G792" s="72">
        <v>84.679999999999993</v>
      </c>
      <c r="H792" s="72">
        <v>61.244444444444447</v>
      </c>
      <c r="I792" s="72">
        <v>63.300000000000004</v>
      </c>
      <c r="J792" s="72">
        <v>93.419999999999987</v>
      </c>
      <c r="K792" s="72">
        <v>85.11818181818181</v>
      </c>
      <c r="L792" s="72">
        <v>73.181818181818187</v>
      </c>
      <c r="M792" s="72">
        <v>46.827272727272728</v>
      </c>
      <c r="N792" s="72">
        <v>127</v>
      </c>
      <c r="O792" s="72">
        <v>0.36666666666666664</v>
      </c>
      <c r="P792" s="72">
        <v>0.36666666666666664</v>
      </c>
      <c r="Q792" s="72">
        <v>0.36666666666666664</v>
      </c>
      <c r="R792" s="72">
        <v>0.36666666666666664</v>
      </c>
      <c r="S792" s="72">
        <v>0.3</v>
      </c>
      <c r="T792" s="72">
        <v>0.33333333333333331</v>
      </c>
      <c r="U792" s="72">
        <v>0.3</v>
      </c>
      <c r="V792" s="72">
        <v>0.4</v>
      </c>
      <c r="W792" s="72">
        <v>0.33333333333333331</v>
      </c>
      <c r="X792" s="72">
        <v>0.36666666666666664</v>
      </c>
      <c r="Y792" s="72">
        <v>0.36666666666666664</v>
      </c>
      <c r="Z792" s="72">
        <v>0.36666666666666664</v>
      </c>
      <c r="AA792" s="72">
        <v>0.3527777777777778</v>
      </c>
    </row>
    <row r="793" spans="1:27" ht="15.75" customHeight="1" x14ac:dyDescent="0.25">
      <c r="A793" s="72">
        <v>21245140</v>
      </c>
      <c r="B793" s="72">
        <v>122.58965517241377</v>
      </c>
      <c r="C793" s="72">
        <v>144.11724137931034</v>
      </c>
      <c r="D793" s="72">
        <v>204.84074074074073</v>
      </c>
      <c r="E793" s="72">
        <v>235.99259259259253</v>
      </c>
      <c r="F793" s="72">
        <v>219.6933333333333</v>
      </c>
      <c r="G793" s="72">
        <v>113.4344827586207</v>
      </c>
      <c r="H793" s="72">
        <v>89.85</v>
      </c>
      <c r="I793" s="72">
        <v>90.103448275862064</v>
      </c>
      <c r="J793" s="72">
        <v>156.77931034482762</v>
      </c>
      <c r="K793" s="72">
        <v>192.45862068965513</v>
      </c>
      <c r="L793" s="72">
        <v>226.83793103448278</v>
      </c>
      <c r="M793" s="72">
        <v>148.66785714285714</v>
      </c>
      <c r="N793" s="72">
        <v>345</v>
      </c>
      <c r="O793" s="72">
        <v>0.96666666666666667</v>
      </c>
      <c r="P793" s="72">
        <v>0.96666666666666667</v>
      </c>
      <c r="Q793" s="72">
        <v>0.9</v>
      </c>
      <c r="R793" s="72">
        <v>0.9</v>
      </c>
      <c r="S793" s="72">
        <v>1</v>
      </c>
      <c r="T793" s="72">
        <v>0.96666666666666667</v>
      </c>
      <c r="U793" s="72">
        <v>1</v>
      </c>
      <c r="V793" s="72">
        <v>0.96666666666666667</v>
      </c>
      <c r="W793" s="72">
        <v>0.96666666666666667</v>
      </c>
      <c r="X793" s="72">
        <v>0.96666666666666667</v>
      </c>
      <c r="Y793" s="72">
        <v>0.96666666666666667</v>
      </c>
      <c r="Z793" s="72">
        <v>0.93333333333333335</v>
      </c>
      <c r="AA793" s="72">
        <v>0.95833333333333337</v>
      </c>
    </row>
    <row r="794" spans="1:27" ht="15.75" customHeight="1" x14ac:dyDescent="0.25">
      <c r="A794" s="72">
        <v>21250050</v>
      </c>
      <c r="B794" s="72">
        <v>51.367999999999995</v>
      </c>
      <c r="C794" s="72">
        <v>68.243478260869551</v>
      </c>
      <c r="D794" s="72">
        <v>185.76923076923075</v>
      </c>
      <c r="E794" s="72">
        <v>219.23846153846154</v>
      </c>
      <c r="F794" s="72">
        <v>250.70800000000006</v>
      </c>
      <c r="G794" s="72">
        <v>171.96666666666664</v>
      </c>
      <c r="H794" s="72">
        <v>137.18076923076922</v>
      </c>
      <c r="I794" s="72">
        <v>113.86923076923077</v>
      </c>
      <c r="J794" s="72">
        <v>127.91428571428571</v>
      </c>
      <c r="K794" s="72">
        <v>180.82592592592596</v>
      </c>
      <c r="L794" s="72">
        <v>156.40714285714284</v>
      </c>
      <c r="M794" s="72">
        <v>96.266666666666666</v>
      </c>
      <c r="N794" s="72">
        <v>311</v>
      </c>
      <c r="O794" s="72">
        <v>0.83333333333333337</v>
      </c>
      <c r="P794" s="72">
        <v>0.76666666666666672</v>
      </c>
      <c r="Q794" s="72">
        <v>0.8666666666666667</v>
      </c>
      <c r="R794" s="72">
        <v>0.8666666666666667</v>
      </c>
      <c r="S794" s="72">
        <v>0.83333333333333337</v>
      </c>
      <c r="T794" s="72">
        <v>0.9</v>
      </c>
      <c r="U794" s="72">
        <v>0.8666666666666667</v>
      </c>
      <c r="V794" s="72">
        <v>0.8666666666666667</v>
      </c>
      <c r="W794" s="72">
        <v>0.93333333333333335</v>
      </c>
      <c r="X794" s="72">
        <v>0.9</v>
      </c>
      <c r="Y794" s="72">
        <v>0.93333333333333335</v>
      </c>
      <c r="Z794" s="72">
        <v>0.8</v>
      </c>
      <c r="AA794" s="72">
        <v>0.86388888888888893</v>
      </c>
    </row>
    <row r="795" spans="1:27" ht="15.75" customHeight="1" x14ac:dyDescent="0.25">
      <c r="A795" s="72">
        <v>21250070</v>
      </c>
      <c r="B795" s="72">
        <v>84.340740740740728</v>
      </c>
      <c r="C795" s="72">
        <v>96.089285714285694</v>
      </c>
      <c r="D795" s="72">
        <v>131.71428571428572</v>
      </c>
      <c r="E795" s="72">
        <v>219.53571428571428</v>
      </c>
      <c r="F795" s="72">
        <v>248.88571428571427</v>
      </c>
      <c r="G795" s="72">
        <v>104.37586206896552</v>
      </c>
      <c r="H795" s="72">
        <v>78.441379310344814</v>
      </c>
      <c r="I795" s="72">
        <v>114.52962962962964</v>
      </c>
      <c r="J795" s="72">
        <v>161</v>
      </c>
      <c r="K795" s="72">
        <v>177.02962962962962</v>
      </c>
      <c r="L795" s="72">
        <v>142.27777777777777</v>
      </c>
      <c r="M795" s="72">
        <v>90.84615384615384</v>
      </c>
      <c r="N795" s="72">
        <v>331</v>
      </c>
      <c r="O795" s="72">
        <v>0.9</v>
      </c>
      <c r="P795" s="72">
        <v>0.93333333333333335</v>
      </c>
      <c r="Q795" s="72">
        <v>0.93333333333333335</v>
      </c>
      <c r="R795" s="72">
        <v>0.93333333333333335</v>
      </c>
      <c r="S795" s="72">
        <v>0.93333333333333335</v>
      </c>
      <c r="T795" s="72">
        <v>0.96666666666666667</v>
      </c>
      <c r="U795" s="72">
        <v>0.96666666666666667</v>
      </c>
      <c r="V795" s="72">
        <v>0.9</v>
      </c>
      <c r="W795" s="72">
        <v>0.9</v>
      </c>
      <c r="X795" s="72">
        <v>0.9</v>
      </c>
      <c r="Y795" s="72">
        <v>0.9</v>
      </c>
      <c r="Z795" s="72">
        <v>0.8666666666666667</v>
      </c>
      <c r="AA795" s="72">
        <v>0.9194444444444444</v>
      </c>
    </row>
    <row r="796" spans="1:27" ht="15.75" customHeight="1" x14ac:dyDescent="0.25">
      <c r="A796" s="72">
        <v>21250100</v>
      </c>
      <c r="B796" s="72">
        <v>73.603333333333325</v>
      </c>
      <c r="C796" s="72">
        <v>93.179310344827584</v>
      </c>
      <c r="D796" s="72">
        <v>129.04482758620691</v>
      </c>
      <c r="E796" s="72">
        <v>233.33333333333334</v>
      </c>
      <c r="F796" s="72">
        <v>237.2392857142857</v>
      </c>
      <c r="G796" s="72">
        <v>96.421428571428578</v>
      </c>
      <c r="H796" s="72">
        <v>82.492592592592601</v>
      </c>
      <c r="I796" s="72">
        <v>103.11851851851851</v>
      </c>
      <c r="J796" s="72">
        <v>139.03200000000001</v>
      </c>
      <c r="K796" s="72">
        <v>176.2</v>
      </c>
      <c r="L796" s="72">
        <v>132.96153846153845</v>
      </c>
      <c r="M796" s="72">
        <v>71.8</v>
      </c>
      <c r="N796" s="72">
        <v>330</v>
      </c>
      <c r="O796" s="72">
        <v>1</v>
      </c>
      <c r="P796" s="72">
        <v>0.96666666666666667</v>
      </c>
      <c r="Q796" s="72">
        <v>0.96666666666666667</v>
      </c>
      <c r="R796" s="72">
        <v>1</v>
      </c>
      <c r="S796" s="72">
        <v>0.93333333333333335</v>
      </c>
      <c r="T796" s="72">
        <v>0.93333333333333335</v>
      </c>
      <c r="U796" s="72">
        <v>0.9</v>
      </c>
      <c r="V796" s="72">
        <v>0.9</v>
      </c>
      <c r="W796" s="72">
        <v>0.83333333333333337</v>
      </c>
      <c r="X796" s="72">
        <v>0.8666666666666667</v>
      </c>
      <c r="Y796" s="72">
        <v>0.8666666666666667</v>
      </c>
      <c r="Z796" s="72">
        <v>0.83333333333333337</v>
      </c>
      <c r="AA796" s="72">
        <v>0.91666666666666663</v>
      </c>
    </row>
    <row r="797" spans="1:27" ht="15.75" customHeight="1" x14ac:dyDescent="0.25">
      <c r="A797" s="72">
        <v>21250120</v>
      </c>
      <c r="B797" s="72">
        <v>181.23846153846154</v>
      </c>
      <c r="C797" s="72">
        <v>226.90909090909091</v>
      </c>
      <c r="D797" s="72">
        <v>266.58333333333331</v>
      </c>
      <c r="E797" s="72">
        <v>275.86363636363637</v>
      </c>
      <c r="F797" s="72">
        <v>297.71666666666664</v>
      </c>
      <c r="G797" s="72">
        <v>127.925</v>
      </c>
      <c r="H797" s="72">
        <v>114.90909090909091</v>
      </c>
      <c r="I797" s="72">
        <v>132</v>
      </c>
      <c r="J797" s="72">
        <v>269.3</v>
      </c>
      <c r="K797" s="72">
        <v>301.88</v>
      </c>
      <c r="L797" s="72">
        <v>236.35</v>
      </c>
      <c r="M797" s="72">
        <v>167.76666666666668</v>
      </c>
      <c r="N797" s="72">
        <v>131</v>
      </c>
      <c r="O797" s="72">
        <v>0.43333333333333335</v>
      </c>
      <c r="P797" s="72">
        <v>0.36666666666666664</v>
      </c>
      <c r="Q797" s="72">
        <v>0.4</v>
      </c>
      <c r="R797" s="72">
        <v>0.36666666666666664</v>
      </c>
      <c r="S797" s="72">
        <v>0.4</v>
      </c>
      <c r="T797" s="72">
        <v>0.4</v>
      </c>
      <c r="U797" s="72">
        <v>0.36666666666666664</v>
      </c>
      <c r="V797" s="72">
        <v>0.33333333333333331</v>
      </c>
      <c r="W797" s="72">
        <v>0.33333333333333331</v>
      </c>
      <c r="X797" s="72">
        <v>0.33333333333333331</v>
      </c>
      <c r="Y797" s="72">
        <v>0.33333333333333331</v>
      </c>
      <c r="Z797" s="72">
        <v>0.3</v>
      </c>
      <c r="AA797" s="72">
        <v>0.36388888888888887</v>
      </c>
    </row>
    <row r="798" spans="1:27" ht="15.75" customHeight="1" x14ac:dyDescent="0.25">
      <c r="A798" s="72">
        <v>21250170</v>
      </c>
      <c r="B798" s="72">
        <v>88.139130434782615</v>
      </c>
      <c r="C798" s="72">
        <v>88.295652173913041</v>
      </c>
      <c r="D798" s="72">
        <v>151.57500000000002</v>
      </c>
      <c r="E798" s="72">
        <v>220.375</v>
      </c>
      <c r="F798" s="72">
        <v>219.65238095238095</v>
      </c>
      <c r="G798" s="72">
        <v>106.76190476190476</v>
      </c>
      <c r="H798" s="72">
        <v>80.709090909090904</v>
      </c>
      <c r="I798" s="72">
        <v>64.018181818181816</v>
      </c>
      <c r="J798" s="72">
        <v>128.10869565217391</v>
      </c>
      <c r="K798" s="72">
        <v>212.72727272727272</v>
      </c>
      <c r="L798" s="72">
        <v>180.47619047619048</v>
      </c>
      <c r="M798" s="72">
        <v>115.31428571428572</v>
      </c>
      <c r="N798" s="72">
        <v>267</v>
      </c>
      <c r="O798" s="72">
        <v>0.76666666666666672</v>
      </c>
      <c r="P798" s="72">
        <v>0.76666666666666672</v>
      </c>
      <c r="Q798" s="72">
        <v>0.8</v>
      </c>
      <c r="R798" s="72">
        <v>0.8</v>
      </c>
      <c r="S798" s="72">
        <v>0.7</v>
      </c>
      <c r="T798" s="72">
        <v>0.7</v>
      </c>
      <c r="U798" s="72">
        <v>0.73333333333333328</v>
      </c>
      <c r="V798" s="72">
        <v>0.73333333333333328</v>
      </c>
      <c r="W798" s="72">
        <v>0.76666666666666672</v>
      </c>
      <c r="X798" s="72">
        <v>0.73333333333333328</v>
      </c>
      <c r="Y798" s="72">
        <v>0.7</v>
      </c>
      <c r="Z798" s="72">
        <v>0.7</v>
      </c>
      <c r="AA798" s="72">
        <v>0.7416666666666667</v>
      </c>
    </row>
    <row r="799" spans="1:27" ht="15.75" customHeight="1" x14ac:dyDescent="0.25">
      <c r="A799" s="72">
        <v>21250420</v>
      </c>
      <c r="B799" s="72">
        <v>170</v>
      </c>
      <c r="C799" s="72">
        <v>259</v>
      </c>
      <c r="D799" s="72">
        <v>458</v>
      </c>
      <c r="E799" s="72">
        <v>277</v>
      </c>
      <c r="F799" s="72">
        <v>334</v>
      </c>
      <c r="G799" s="72">
        <v>26</v>
      </c>
      <c r="H799" s="72">
        <v>109</v>
      </c>
      <c r="I799" s="72">
        <v>100</v>
      </c>
      <c r="J799" s="72">
        <v>174</v>
      </c>
      <c r="K799" s="72">
        <v>144</v>
      </c>
      <c r="L799" s="72">
        <v>219</v>
      </c>
      <c r="M799" s="72">
        <v>35</v>
      </c>
      <c r="N799" s="72">
        <v>12</v>
      </c>
      <c r="O799" s="72">
        <v>3.3333333333333333E-2</v>
      </c>
      <c r="P799" s="72">
        <v>3.3333333333333333E-2</v>
      </c>
      <c r="Q799" s="72">
        <v>3.3333333333333333E-2</v>
      </c>
      <c r="R799" s="72">
        <v>3.3333333333333333E-2</v>
      </c>
      <c r="S799" s="72">
        <v>3.3333333333333333E-2</v>
      </c>
      <c r="T799" s="72">
        <v>3.3333333333333333E-2</v>
      </c>
      <c r="U799" s="72">
        <v>3.3333333333333333E-2</v>
      </c>
      <c r="V799" s="72">
        <v>3.3333333333333333E-2</v>
      </c>
      <c r="W799" s="72">
        <v>3.3333333333333333E-2</v>
      </c>
      <c r="X799" s="72">
        <v>3.3333333333333333E-2</v>
      </c>
      <c r="Y799" s="72">
        <v>3.3333333333333333E-2</v>
      </c>
      <c r="Z799" s="72">
        <v>3.3333333333333333E-2</v>
      </c>
      <c r="AA799" s="72">
        <v>3.3333333333333333E-2</v>
      </c>
    </row>
    <row r="800" spans="1:27" ht="15.75" customHeight="1" x14ac:dyDescent="0.25">
      <c r="A800" s="72">
        <v>21250430</v>
      </c>
      <c r="B800" s="72">
        <v>38.872727272727275</v>
      </c>
      <c r="C800" s="72">
        <v>70.8</v>
      </c>
      <c r="D800" s="72">
        <v>112.5</v>
      </c>
      <c r="E800" s="72">
        <v>199.16666666666666</v>
      </c>
      <c r="F800" s="72">
        <v>154.54545454545453</v>
      </c>
      <c r="G800" s="72">
        <v>46.272727272727273</v>
      </c>
      <c r="H800" s="72">
        <v>45.909090909090907</v>
      </c>
      <c r="I800" s="72">
        <v>62.416666666666664</v>
      </c>
      <c r="J800" s="72">
        <v>149.27272727272728</v>
      </c>
      <c r="K800" s="72">
        <v>136.66666666666666</v>
      </c>
      <c r="L800" s="72">
        <v>121.18181818181819</v>
      </c>
      <c r="M800" s="72">
        <v>67.272727272727266</v>
      </c>
      <c r="N800" s="72">
        <v>135</v>
      </c>
      <c r="O800" s="72">
        <v>0.36666666666666664</v>
      </c>
      <c r="P800" s="72">
        <v>0.33333333333333331</v>
      </c>
      <c r="Q800" s="72">
        <v>0.4</v>
      </c>
      <c r="R800" s="72">
        <v>0.4</v>
      </c>
      <c r="S800" s="72">
        <v>0.36666666666666664</v>
      </c>
      <c r="T800" s="72">
        <v>0.36666666666666664</v>
      </c>
      <c r="U800" s="72">
        <v>0.36666666666666664</v>
      </c>
      <c r="V800" s="72">
        <v>0.4</v>
      </c>
      <c r="W800" s="72">
        <v>0.36666666666666664</v>
      </c>
      <c r="X800" s="72">
        <v>0.4</v>
      </c>
      <c r="Y800" s="72">
        <v>0.36666666666666664</v>
      </c>
      <c r="Z800" s="72">
        <v>0.36666666666666664</v>
      </c>
      <c r="AA800" s="72">
        <v>0.375</v>
      </c>
    </row>
    <row r="801" spans="1:27" ht="15.75" customHeight="1" x14ac:dyDescent="0.25">
      <c r="A801" s="72">
        <v>21250450</v>
      </c>
      <c r="B801" s="72">
        <v>97.511111111111106</v>
      </c>
      <c r="C801" s="72">
        <v>102.46428571428571</v>
      </c>
      <c r="D801" s="72">
        <v>153.20689655172413</v>
      </c>
      <c r="E801" s="72">
        <v>245.93103448275863</v>
      </c>
      <c r="F801" s="72">
        <v>233.7037037037037</v>
      </c>
      <c r="G801" s="72">
        <v>91.34482758620689</v>
      </c>
      <c r="H801" s="72">
        <v>70.953846153846158</v>
      </c>
      <c r="I801" s="72">
        <v>111.18928571428572</v>
      </c>
      <c r="J801" s="72">
        <v>146.1</v>
      </c>
      <c r="K801" s="72">
        <v>222.6846153846154</v>
      </c>
      <c r="L801" s="72">
        <v>190.27692307692308</v>
      </c>
      <c r="M801" s="72">
        <v>102.60769230769232</v>
      </c>
      <c r="N801" s="72">
        <v>326</v>
      </c>
      <c r="O801" s="72">
        <v>0.9</v>
      </c>
      <c r="P801" s="72">
        <v>0.93333333333333335</v>
      </c>
      <c r="Q801" s="72">
        <v>0.96666666666666667</v>
      </c>
      <c r="R801" s="72">
        <v>0.96666666666666667</v>
      </c>
      <c r="S801" s="72">
        <v>0.9</v>
      </c>
      <c r="T801" s="72">
        <v>0.96666666666666667</v>
      </c>
      <c r="U801" s="72">
        <v>0.8666666666666667</v>
      </c>
      <c r="V801" s="72">
        <v>0.93333333333333335</v>
      </c>
      <c r="W801" s="72">
        <v>0.83333333333333337</v>
      </c>
      <c r="X801" s="72">
        <v>0.8666666666666667</v>
      </c>
      <c r="Y801" s="72">
        <v>0.8666666666666667</v>
      </c>
      <c r="Z801" s="72">
        <v>0.8666666666666667</v>
      </c>
      <c r="AA801" s="72">
        <v>0.90555555555555556</v>
      </c>
    </row>
    <row r="802" spans="1:27" ht="15.75" customHeight="1" x14ac:dyDescent="0.25">
      <c r="A802" s="72">
        <v>21250460</v>
      </c>
      <c r="B802" s="72">
        <v>84.048275862068962</v>
      </c>
      <c r="C802" s="72">
        <v>81.733333333333334</v>
      </c>
      <c r="D802" s="72">
        <v>133.82758620689654</v>
      </c>
      <c r="E802" s="72">
        <v>210.85714285714286</v>
      </c>
      <c r="F802" s="72">
        <v>235.79655172413794</v>
      </c>
      <c r="G802" s="72">
        <v>107.95172413793104</v>
      </c>
      <c r="H802" s="72">
        <v>84.865517241379308</v>
      </c>
      <c r="I802" s="72">
        <v>75.633333333333326</v>
      </c>
      <c r="J802" s="72">
        <v>141.32413793103447</v>
      </c>
      <c r="K802" s="72">
        <v>163.76666666666668</v>
      </c>
      <c r="L802" s="72">
        <v>120.06666666666668</v>
      </c>
      <c r="M802" s="72">
        <v>77.055555555555557</v>
      </c>
      <c r="N802" s="72">
        <v>343</v>
      </c>
      <c r="O802" s="72">
        <v>0.96666666666666667</v>
      </c>
      <c r="P802" s="72">
        <v>1</v>
      </c>
      <c r="Q802" s="72">
        <v>0.96666666666666667</v>
      </c>
      <c r="R802" s="72">
        <v>0.93333333333333335</v>
      </c>
      <c r="S802" s="72">
        <v>0.96666666666666667</v>
      </c>
      <c r="T802" s="72">
        <v>0.96666666666666667</v>
      </c>
      <c r="U802" s="72">
        <v>0.96666666666666667</v>
      </c>
      <c r="V802" s="72">
        <v>0.9</v>
      </c>
      <c r="W802" s="72">
        <v>0.96666666666666667</v>
      </c>
      <c r="X802" s="72">
        <v>1</v>
      </c>
      <c r="Y802" s="72">
        <v>0.9</v>
      </c>
      <c r="Z802" s="72">
        <v>0.9</v>
      </c>
      <c r="AA802" s="72">
        <v>0.95277777777777772</v>
      </c>
    </row>
    <row r="803" spans="1:27" ht="15.75" customHeight="1" x14ac:dyDescent="0.25">
      <c r="A803" s="72">
        <v>21250470</v>
      </c>
      <c r="B803" s="72">
        <v>280</v>
      </c>
      <c r="C803" s="72">
        <v>277.5</v>
      </c>
      <c r="D803" s="72">
        <v>302.5</v>
      </c>
      <c r="E803" s="72">
        <v>285</v>
      </c>
      <c r="F803" s="72">
        <v>362.5</v>
      </c>
      <c r="G803" s="72">
        <v>67.5</v>
      </c>
      <c r="H803" s="72">
        <v>105</v>
      </c>
      <c r="I803" s="72">
        <v>45</v>
      </c>
      <c r="J803" s="72">
        <v>202.5</v>
      </c>
      <c r="K803" s="72">
        <v>155</v>
      </c>
      <c r="L803" s="72">
        <v>290</v>
      </c>
      <c r="M803" s="72">
        <v>227.5</v>
      </c>
      <c r="N803" s="72">
        <v>23</v>
      </c>
      <c r="O803" s="72">
        <v>6.6666666666666666E-2</v>
      </c>
      <c r="P803" s="72">
        <v>6.6666666666666666E-2</v>
      </c>
      <c r="Q803" s="72">
        <v>6.6666666666666666E-2</v>
      </c>
      <c r="R803" s="72">
        <v>6.6666666666666666E-2</v>
      </c>
      <c r="S803" s="72">
        <v>6.6666666666666666E-2</v>
      </c>
      <c r="T803" s="72">
        <v>6.6666666666666666E-2</v>
      </c>
      <c r="U803" s="72">
        <v>6.6666666666666666E-2</v>
      </c>
      <c r="V803" s="72">
        <v>3.3333333333333333E-2</v>
      </c>
      <c r="W803" s="72">
        <v>6.6666666666666666E-2</v>
      </c>
      <c r="X803" s="72">
        <v>6.6666666666666666E-2</v>
      </c>
      <c r="Y803" s="72">
        <v>6.6666666666666666E-2</v>
      </c>
      <c r="Z803" s="72">
        <v>6.6666666666666666E-2</v>
      </c>
      <c r="AA803" s="72">
        <v>6.3888888888888884E-2</v>
      </c>
    </row>
    <row r="804" spans="1:27" ht="15.75" customHeight="1" x14ac:dyDescent="0.25">
      <c r="A804" s="72">
        <v>21250480</v>
      </c>
      <c r="B804" s="72">
        <v>49.642857142857146</v>
      </c>
      <c r="C804" s="72">
        <v>61.25</v>
      </c>
      <c r="D804" s="72">
        <v>112.48148148148148</v>
      </c>
      <c r="E804" s="72">
        <v>151.29999999999998</v>
      </c>
      <c r="F804" s="72">
        <v>147.74074074074073</v>
      </c>
      <c r="G804" s="72">
        <v>94.615384615384613</v>
      </c>
      <c r="H804" s="72">
        <v>65.331034482758611</v>
      </c>
      <c r="I804" s="72">
        <v>54.103448275862071</v>
      </c>
      <c r="J804" s="72">
        <v>97.475000000000009</v>
      </c>
      <c r="K804" s="72">
        <v>155.15</v>
      </c>
      <c r="L804" s="72">
        <v>148.58799999999999</v>
      </c>
      <c r="M804" s="72">
        <v>80.964285714285708</v>
      </c>
      <c r="N804" s="72">
        <v>333</v>
      </c>
      <c r="O804" s="72">
        <v>0.93333333333333335</v>
      </c>
      <c r="P804" s="72">
        <v>0.93333333333333335</v>
      </c>
      <c r="Q804" s="72">
        <v>0.9</v>
      </c>
      <c r="R804" s="72">
        <v>0.93333333333333335</v>
      </c>
      <c r="S804" s="72">
        <v>0.9</v>
      </c>
      <c r="T804" s="72">
        <v>0.8666666666666667</v>
      </c>
      <c r="U804" s="72">
        <v>0.96666666666666667</v>
      </c>
      <c r="V804" s="72">
        <v>0.96666666666666667</v>
      </c>
      <c r="W804" s="72">
        <v>0.93333333333333335</v>
      </c>
      <c r="X804" s="72">
        <v>1</v>
      </c>
      <c r="Y804" s="72">
        <v>0.83333333333333337</v>
      </c>
      <c r="Z804" s="72">
        <v>0.93333333333333335</v>
      </c>
      <c r="AA804" s="72">
        <v>0.92500000000000004</v>
      </c>
    </row>
    <row r="805" spans="1:27" ht="15.75" customHeight="1" x14ac:dyDescent="0.25">
      <c r="A805" s="72">
        <v>21250490</v>
      </c>
      <c r="B805" s="72">
        <v>146.09999999999997</v>
      </c>
      <c r="C805" s="72">
        <v>120.25</v>
      </c>
      <c r="D805" s="72">
        <v>163.39999999999998</v>
      </c>
      <c r="E805" s="72">
        <v>230.39999999999995</v>
      </c>
      <c r="F805" s="72">
        <v>233.14999999999998</v>
      </c>
      <c r="G805" s="72">
        <v>80.75</v>
      </c>
      <c r="H805" s="72">
        <v>74.75</v>
      </c>
      <c r="I805" s="72">
        <v>92.25</v>
      </c>
      <c r="J805" s="72">
        <v>117.65</v>
      </c>
      <c r="K805" s="72">
        <v>150.75</v>
      </c>
      <c r="L805" s="72">
        <v>254.05</v>
      </c>
      <c r="M805" s="72">
        <v>124.19999999999999</v>
      </c>
      <c r="N805" s="72">
        <v>24</v>
      </c>
      <c r="O805" s="72">
        <v>6.6666666666666666E-2</v>
      </c>
      <c r="P805" s="72">
        <v>6.6666666666666666E-2</v>
      </c>
      <c r="Q805" s="72">
        <v>6.6666666666666666E-2</v>
      </c>
      <c r="R805" s="72">
        <v>6.6666666666666666E-2</v>
      </c>
      <c r="S805" s="72">
        <v>6.6666666666666666E-2</v>
      </c>
      <c r="T805" s="72">
        <v>6.6666666666666666E-2</v>
      </c>
      <c r="U805" s="72">
        <v>6.6666666666666666E-2</v>
      </c>
      <c r="V805" s="72">
        <v>6.6666666666666666E-2</v>
      </c>
      <c r="W805" s="72">
        <v>6.6666666666666666E-2</v>
      </c>
      <c r="X805" s="72">
        <v>6.6666666666666666E-2</v>
      </c>
      <c r="Y805" s="72">
        <v>6.6666666666666666E-2</v>
      </c>
      <c r="Z805" s="72">
        <v>6.6666666666666666E-2</v>
      </c>
      <c r="AA805" s="72">
        <v>6.6666666666666666E-2</v>
      </c>
    </row>
    <row r="806" spans="1:27" ht="15.75" customHeight="1" x14ac:dyDescent="0.25">
      <c r="A806" s="72">
        <v>21250500</v>
      </c>
      <c r="B806" s="72">
        <v>159.87241379310342</v>
      </c>
      <c r="C806" s="72">
        <v>186.23</v>
      </c>
      <c r="D806" s="72">
        <v>268.72000000000003</v>
      </c>
      <c r="E806" s="72">
        <v>302.41379310344826</v>
      </c>
      <c r="F806" s="72">
        <v>306.94137931034487</v>
      </c>
      <c r="G806" s="72">
        <v>142.81071428571428</v>
      </c>
      <c r="H806" s="72">
        <v>120.18214285714284</v>
      </c>
      <c r="I806" s="72">
        <v>131.07037037037037</v>
      </c>
      <c r="J806" s="72">
        <v>208.07857142857145</v>
      </c>
      <c r="K806" s="72">
        <v>283.17037037037039</v>
      </c>
      <c r="L806" s="72">
        <v>256.37307692307689</v>
      </c>
      <c r="M806" s="72">
        <v>183.32962962962961</v>
      </c>
      <c r="N806" s="72">
        <v>338</v>
      </c>
      <c r="O806" s="72">
        <v>0.96666666666666667</v>
      </c>
      <c r="P806" s="72">
        <v>1</v>
      </c>
      <c r="Q806" s="72">
        <v>1</v>
      </c>
      <c r="R806" s="72">
        <v>0.96666666666666667</v>
      </c>
      <c r="S806" s="72">
        <v>0.96666666666666667</v>
      </c>
      <c r="T806" s="72">
        <v>0.93333333333333335</v>
      </c>
      <c r="U806" s="72">
        <v>0.93333333333333335</v>
      </c>
      <c r="V806" s="72">
        <v>0.9</v>
      </c>
      <c r="W806" s="72">
        <v>0.93333333333333335</v>
      </c>
      <c r="X806" s="72">
        <v>0.9</v>
      </c>
      <c r="Y806" s="72">
        <v>0.8666666666666667</v>
      </c>
      <c r="Z806" s="72">
        <v>0.9</v>
      </c>
      <c r="AA806" s="72">
        <v>0.93888888888888888</v>
      </c>
    </row>
    <row r="807" spans="1:27" ht="15.75" customHeight="1" x14ac:dyDescent="0.25">
      <c r="A807" s="72">
        <v>21250540</v>
      </c>
      <c r="B807" s="72">
        <v>44.916666666666664</v>
      </c>
      <c r="C807" s="72">
        <v>63.18181818181818</v>
      </c>
      <c r="D807" s="72">
        <v>94.581818181818193</v>
      </c>
      <c r="E807" s="72">
        <v>178.68181818181819</v>
      </c>
      <c r="F807" s="72">
        <v>176.62727272727273</v>
      </c>
      <c r="G807" s="72">
        <v>58.524999999999999</v>
      </c>
      <c r="H807" s="72">
        <v>55.383333333333333</v>
      </c>
      <c r="I807" s="72">
        <v>76.666666666666671</v>
      </c>
      <c r="J807" s="72">
        <v>148.08333333333334</v>
      </c>
      <c r="K807" s="72">
        <v>122.89999999999999</v>
      </c>
      <c r="L807" s="72">
        <v>106.7090909090909</v>
      </c>
      <c r="M807" s="72">
        <v>50.727272727272727</v>
      </c>
      <c r="N807" s="72">
        <v>138</v>
      </c>
      <c r="O807" s="72">
        <v>0.4</v>
      </c>
      <c r="P807" s="72">
        <v>0.36666666666666664</v>
      </c>
      <c r="Q807" s="72">
        <v>0.36666666666666664</v>
      </c>
      <c r="R807" s="72">
        <v>0.36666666666666664</v>
      </c>
      <c r="S807" s="72">
        <v>0.36666666666666664</v>
      </c>
      <c r="T807" s="72">
        <v>0.4</v>
      </c>
      <c r="U807" s="72">
        <v>0.4</v>
      </c>
      <c r="V807" s="72">
        <v>0.4</v>
      </c>
      <c r="W807" s="72">
        <v>0.4</v>
      </c>
      <c r="X807" s="72">
        <v>0.4</v>
      </c>
      <c r="Y807" s="72">
        <v>0.36666666666666664</v>
      </c>
      <c r="Z807" s="72">
        <v>0.36666666666666664</v>
      </c>
      <c r="AA807" s="72">
        <v>0.38333333333333336</v>
      </c>
    </row>
    <row r="808" spans="1:27" ht="15.75" customHeight="1" x14ac:dyDescent="0.25">
      <c r="A808" s="72">
        <v>21250550</v>
      </c>
      <c r="B808" s="72">
        <v>45.28</v>
      </c>
      <c r="C808" s="72">
        <v>80</v>
      </c>
      <c r="D808" s="72">
        <v>158.82</v>
      </c>
      <c r="E808" s="72">
        <v>217.25</v>
      </c>
      <c r="F808" s="72">
        <v>185.25</v>
      </c>
      <c r="G808" s="72">
        <v>67</v>
      </c>
      <c r="H808" s="72">
        <v>62.4</v>
      </c>
      <c r="I808" s="72">
        <v>73.8</v>
      </c>
      <c r="J808" s="72">
        <v>117.5</v>
      </c>
      <c r="K808" s="72">
        <v>183.82499999999999</v>
      </c>
      <c r="L808" s="72">
        <v>88.2</v>
      </c>
      <c r="M808" s="72">
        <v>84</v>
      </c>
      <c r="N808" s="72">
        <v>55</v>
      </c>
      <c r="O808" s="72">
        <v>0.16666666666666666</v>
      </c>
      <c r="P808" s="72">
        <v>0.16666666666666666</v>
      </c>
      <c r="Q808" s="72">
        <v>0.16666666666666666</v>
      </c>
      <c r="R808" s="72">
        <v>0.13333333333333333</v>
      </c>
      <c r="S808" s="72">
        <v>0.13333333333333333</v>
      </c>
      <c r="T808" s="72">
        <v>0.13333333333333333</v>
      </c>
      <c r="U808" s="72">
        <v>0.16666666666666666</v>
      </c>
      <c r="V808" s="72">
        <v>0.16666666666666666</v>
      </c>
      <c r="W808" s="72">
        <v>0.13333333333333333</v>
      </c>
      <c r="X808" s="72">
        <v>0.13333333333333333</v>
      </c>
      <c r="Y808" s="72">
        <v>0.16666666666666666</v>
      </c>
      <c r="Z808" s="72">
        <v>0.16666666666666666</v>
      </c>
      <c r="AA808" s="72">
        <v>0.15277777777777779</v>
      </c>
    </row>
    <row r="809" spans="1:27" ht="15.75" customHeight="1" x14ac:dyDescent="0.25">
      <c r="A809" s="72">
        <v>21250560</v>
      </c>
      <c r="B809" s="72">
        <v>46.450000000000017</v>
      </c>
      <c r="C809" s="72">
        <v>54.518181818181809</v>
      </c>
      <c r="D809" s="72">
        <v>172.39999999999998</v>
      </c>
      <c r="E809" s="72">
        <v>208.23333333333332</v>
      </c>
      <c r="F809" s="72">
        <v>248.00833333333335</v>
      </c>
      <c r="G809" s="72">
        <v>102.675</v>
      </c>
      <c r="H809" s="72">
        <v>63.291666666666664</v>
      </c>
      <c r="I809" s="72">
        <v>67.99166666666666</v>
      </c>
      <c r="J809" s="72">
        <v>182.27499999999998</v>
      </c>
      <c r="K809" s="72">
        <v>209.85454545454547</v>
      </c>
      <c r="L809" s="72">
        <v>91.86363636363636</v>
      </c>
      <c r="M809" s="72">
        <v>55.281818181818174</v>
      </c>
      <c r="N809" s="72">
        <v>140</v>
      </c>
      <c r="O809" s="72">
        <v>0.4</v>
      </c>
      <c r="P809" s="72">
        <v>0.36666666666666664</v>
      </c>
      <c r="Q809" s="72">
        <v>0.4</v>
      </c>
      <c r="R809" s="72">
        <v>0.4</v>
      </c>
      <c r="S809" s="72">
        <v>0.4</v>
      </c>
      <c r="T809" s="72">
        <v>0.4</v>
      </c>
      <c r="U809" s="72">
        <v>0.4</v>
      </c>
      <c r="V809" s="72">
        <v>0.4</v>
      </c>
      <c r="W809" s="72">
        <v>0.4</v>
      </c>
      <c r="X809" s="72">
        <v>0.36666666666666664</v>
      </c>
      <c r="Y809" s="72">
        <v>0.36666666666666664</v>
      </c>
      <c r="Z809" s="72">
        <v>0.36666666666666664</v>
      </c>
      <c r="AA809" s="72">
        <v>0.3888888888888889</v>
      </c>
    </row>
    <row r="810" spans="1:27" ht="15.75" customHeight="1" x14ac:dyDescent="0.25">
      <c r="A810" s="72">
        <v>21250570</v>
      </c>
      <c r="B810" s="72">
        <v>59.245454545454542</v>
      </c>
      <c r="C810" s="72">
        <v>63.054545454545455</v>
      </c>
      <c r="D810" s="72">
        <v>104.02727272727272</v>
      </c>
      <c r="E810" s="72">
        <v>189.06</v>
      </c>
      <c r="F810" s="72">
        <v>231.31818181818181</v>
      </c>
      <c r="G810" s="72">
        <v>62.881818181818183</v>
      </c>
      <c r="H810" s="72">
        <v>54.016666666666673</v>
      </c>
      <c r="I810" s="72">
        <v>73.399999999999991</v>
      </c>
      <c r="J810" s="72">
        <v>163.125</v>
      </c>
      <c r="K810" s="72">
        <v>135.43636363636364</v>
      </c>
      <c r="L810" s="72">
        <v>98.045454545454547</v>
      </c>
      <c r="M810" s="72">
        <v>69.100000000000009</v>
      </c>
      <c r="N810" s="72">
        <v>133</v>
      </c>
      <c r="O810" s="72">
        <v>0.36666666666666664</v>
      </c>
      <c r="P810" s="72">
        <v>0.36666666666666664</v>
      </c>
      <c r="Q810" s="72">
        <v>0.36666666666666664</v>
      </c>
      <c r="R810" s="72">
        <v>0.33333333333333331</v>
      </c>
      <c r="S810" s="72">
        <v>0.36666666666666664</v>
      </c>
      <c r="T810" s="72">
        <v>0.36666666666666664</v>
      </c>
      <c r="U810" s="72">
        <v>0.4</v>
      </c>
      <c r="V810" s="72">
        <v>0.4</v>
      </c>
      <c r="W810" s="72">
        <v>0.4</v>
      </c>
      <c r="X810" s="72">
        <v>0.36666666666666664</v>
      </c>
      <c r="Y810" s="72">
        <v>0.36666666666666664</v>
      </c>
      <c r="Z810" s="72">
        <v>0.33333333333333331</v>
      </c>
      <c r="AA810" s="72">
        <v>0.36944444444444446</v>
      </c>
    </row>
    <row r="811" spans="1:27" ht="15.75" customHeight="1" x14ac:dyDescent="0.25">
      <c r="A811" s="72">
        <v>21250580</v>
      </c>
      <c r="B811" s="72">
        <v>61.666666666666664</v>
      </c>
      <c r="C811" s="72">
        <v>70.5</v>
      </c>
      <c r="D811" s="72">
        <v>95.75</v>
      </c>
      <c r="E811" s="72">
        <v>161.16666666666666</v>
      </c>
      <c r="F811" s="72">
        <v>207.90909090909091</v>
      </c>
      <c r="G811" s="72">
        <v>73.454545454545453</v>
      </c>
      <c r="H811" s="72">
        <v>66.181818181818187</v>
      </c>
      <c r="I811" s="72">
        <v>80.727272727272734</v>
      </c>
      <c r="J811" s="72">
        <v>177.3</v>
      </c>
      <c r="K811" s="72">
        <v>165.27272727272728</v>
      </c>
      <c r="L811" s="72">
        <v>107.68181818181819</v>
      </c>
      <c r="M811" s="72">
        <v>56.909090909090907</v>
      </c>
      <c r="N811" s="72">
        <v>135</v>
      </c>
      <c r="O811" s="72">
        <v>0.4</v>
      </c>
      <c r="P811" s="72">
        <v>0.4</v>
      </c>
      <c r="Q811" s="72">
        <v>0.4</v>
      </c>
      <c r="R811" s="72">
        <v>0.4</v>
      </c>
      <c r="S811" s="72">
        <v>0.36666666666666664</v>
      </c>
      <c r="T811" s="72">
        <v>0.36666666666666664</v>
      </c>
      <c r="U811" s="72">
        <v>0.36666666666666664</v>
      </c>
      <c r="V811" s="72">
        <v>0.36666666666666664</v>
      </c>
      <c r="W811" s="72">
        <v>0.33333333333333331</v>
      </c>
      <c r="X811" s="72">
        <v>0.36666666666666664</v>
      </c>
      <c r="Y811" s="72">
        <v>0.36666666666666664</v>
      </c>
      <c r="Z811" s="72">
        <v>0.36666666666666664</v>
      </c>
      <c r="AA811" s="72">
        <v>0.375</v>
      </c>
    </row>
    <row r="812" spans="1:27" ht="15.75" customHeight="1" x14ac:dyDescent="0.25">
      <c r="A812" s="72">
        <v>21250590</v>
      </c>
      <c r="B812" s="72">
        <v>32.854545454545452</v>
      </c>
      <c r="C812" s="72">
        <v>57.272727272727273</v>
      </c>
      <c r="D812" s="72">
        <v>124.53636363636365</v>
      </c>
      <c r="E812" s="72">
        <v>188.7</v>
      </c>
      <c r="F812" s="72">
        <v>154.55555555555554</v>
      </c>
      <c r="G812" s="72">
        <v>58.2</v>
      </c>
      <c r="H812" s="72">
        <v>51.25</v>
      </c>
      <c r="I812" s="72">
        <v>69.274999999999991</v>
      </c>
      <c r="J812" s="72">
        <v>147.95454545454547</v>
      </c>
      <c r="K812" s="72">
        <v>132.60909090909092</v>
      </c>
      <c r="L812" s="72">
        <v>72.527272727272717</v>
      </c>
      <c r="M812" s="72">
        <v>29.272727272727273</v>
      </c>
      <c r="N812" s="72">
        <v>130</v>
      </c>
      <c r="O812" s="72">
        <v>0.36666666666666664</v>
      </c>
      <c r="P812" s="72">
        <v>0.36666666666666664</v>
      </c>
      <c r="Q812" s="72">
        <v>0.36666666666666664</v>
      </c>
      <c r="R812" s="72">
        <v>0.33333333333333331</v>
      </c>
      <c r="S812" s="72">
        <v>0.3</v>
      </c>
      <c r="T812" s="72">
        <v>0.33333333333333331</v>
      </c>
      <c r="U812" s="72">
        <v>0.4</v>
      </c>
      <c r="V812" s="72">
        <v>0.4</v>
      </c>
      <c r="W812" s="72">
        <v>0.36666666666666664</v>
      </c>
      <c r="X812" s="72">
        <v>0.36666666666666664</v>
      </c>
      <c r="Y812" s="72">
        <v>0.36666666666666664</v>
      </c>
      <c r="Z812" s="72">
        <v>0.36666666666666664</v>
      </c>
      <c r="AA812" s="72">
        <v>0.3611111111111111</v>
      </c>
    </row>
    <row r="813" spans="1:27" ht="15.75" customHeight="1" x14ac:dyDescent="0.25">
      <c r="A813" s="72">
        <v>21250600</v>
      </c>
      <c r="B813" s="72">
        <v>44.583333333333336</v>
      </c>
      <c r="C813" s="72">
        <v>58.141666666666673</v>
      </c>
      <c r="D813" s="72">
        <v>124.40833333333335</v>
      </c>
      <c r="E813" s="72">
        <v>173.69090909090909</v>
      </c>
      <c r="F813" s="72">
        <v>162.20000000000002</v>
      </c>
      <c r="G813" s="72">
        <v>55.25454545454545</v>
      </c>
      <c r="H813" s="72">
        <v>38.43333333333333</v>
      </c>
      <c r="I813" s="72">
        <v>69.274999999999991</v>
      </c>
      <c r="J813" s="72">
        <v>150.29166666666666</v>
      </c>
      <c r="K813" s="72">
        <v>157.625</v>
      </c>
      <c r="L813" s="72">
        <v>119.4</v>
      </c>
      <c r="M813" s="72">
        <v>44.054545454545455</v>
      </c>
      <c r="N813" s="72">
        <v>138</v>
      </c>
      <c r="O813" s="72">
        <v>0.4</v>
      </c>
      <c r="P813" s="72">
        <v>0.4</v>
      </c>
      <c r="Q813" s="72">
        <v>0.4</v>
      </c>
      <c r="R813" s="72">
        <v>0.36666666666666664</v>
      </c>
      <c r="S813" s="72">
        <v>0.36666666666666664</v>
      </c>
      <c r="T813" s="72">
        <v>0.36666666666666664</v>
      </c>
      <c r="U813" s="72">
        <v>0.4</v>
      </c>
      <c r="V813" s="72">
        <v>0.4</v>
      </c>
      <c r="W813" s="72">
        <v>0.4</v>
      </c>
      <c r="X813" s="72">
        <v>0.4</v>
      </c>
      <c r="Y813" s="72">
        <v>0.33333333333333331</v>
      </c>
      <c r="Z813" s="72">
        <v>0.36666666666666664</v>
      </c>
      <c r="AA813" s="72">
        <v>0.38333333333333336</v>
      </c>
    </row>
    <row r="814" spans="1:27" ht="15.75" customHeight="1" x14ac:dyDescent="0.25">
      <c r="A814" s="72">
        <v>21250610</v>
      </c>
      <c r="B814" s="72">
        <v>39.272727272727273</v>
      </c>
      <c r="C814" s="72">
        <v>49.363636363636367</v>
      </c>
      <c r="D814" s="72">
        <v>103.22727272727273</v>
      </c>
      <c r="E814" s="72">
        <v>162.27777777777777</v>
      </c>
      <c r="F814" s="72">
        <v>161.63636363636363</v>
      </c>
      <c r="G814" s="72">
        <v>41.736363636363642</v>
      </c>
      <c r="H814" s="72">
        <v>37</v>
      </c>
      <c r="I814" s="72">
        <v>57.663636363636357</v>
      </c>
      <c r="J814" s="72">
        <v>140.54999999999998</v>
      </c>
      <c r="K814" s="72">
        <v>141.57272727272726</v>
      </c>
      <c r="L814" s="72">
        <v>94.581818181818193</v>
      </c>
      <c r="M814" s="72">
        <v>43.636363636363633</v>
      </c>
      <c r="N814" s="72">
        <v>132</v>
      </c>
      <c r="O814" s="72">
        <v>0.36666666666666664</v>
      </c>
      <c r="P814" s="72">
        <v>0.36666666666666664</v>
      </c>
      <c r="Q814" s="72">
        <v>0.36666666666666664</v>
      </c>
      <c r="R814" s="72">
        <v>0.3</v>
      </c>
      <c r="S814" s="72">
        <v>0.36666666666666664</v>
      </c>
      <c r="T814" s="72">
        <v>0.36666666666666664</v>
      </c>
      <c r="U814" s="72">
        <v>0.4</v>
      </c>
      <c r="V814" s="72">
        <v>0.36666666666666664</v>
      </c>
      <c r="W814" s="72">
        <v>0.4</v>
      </c>
      <c r="X814" s="72">
        <v>0.36666666666666664</v>
      </c>
      <c r="Y814" s="72">
        <v>0.36666666666666664</v>
      </c>
      <c r="Z814" s="72">
        <v>0.36666666666666664</v>
      </c>
      <c r="AA814" s="72">
        <v>0.36666666666666664</v>
      </c>
    </row>
    <row r="815" spans="1:27" ht="15.75" customHeight="1" x14ac:dyDescent="0.25">
      <c r="A815" s="72">
        <v>21250620</v>
      </c>
      <c r="B815" s="72">
        <v>75.766666666666666</v>
      </c>
      <c r="C815" s="72">
        <v>90.458333333333329</v>
      </c>
      <c r="D815" s="72">
        <v>117.97500000000002</v>
      </c>
      <c r="E815" s="72">
        <v>230.29166666666671</v>
      </c>
      <c r="F815" s="72">
        <v>252.32500000000002</v>
      </c>
      <c r="G815" s="72">
        <v>106.43333333333334</v>
      </c>
      <c r="H815" s="72">
        <v>94.016666666666666</v>
      </c>
      <c r="I815" s="72">
        <v>112.40833333333335</v>
      </c>
      <c r="J815" s="72">
        <v>182.36666666666667</v>
      </c>
      <c r="K815" s="72">
        <v>171.96363636363637</v>
      </c>
      <c r="L815" s="72">
        <v>111.75454545454546</v>
      </c>
      <c r="M815" s="72">
        <v>76.3</v>
      </c>
      <c r="N815" s="72">
        <v>141</v>
      </c>
      <c r="O815" s="72">
        <v>0.4</v>
      </c>
      <c r="P815" s="72">
        <v>0.4</v>
      </c>
      <c r="Q815" s="72">
        <v>0.4</v>
      </c>
      <c r="R815" s="72">
        <v>0.4</v>
      </c>
      <c r="S815" s="72">
        <v>0.4</v>
      </c>
      <c r="T815" s="72">
        <v>0.4</v>
      </c>
      <c r="U815" s="72">
        <v>0.4</v>
      </c>
      <c r="V815" s="72">
        <v>0.4</v>
      </c>
      <c r="W815" s="72">
        <v>0.4</v>
      </c>
      <c r="X815" s="72">
        <v>0.36666666666666664</v>
      </c>
      <c r="Y815" s="72">
        <v>0.36666666666666664</v>
      </c>
      <c r="Z815" s="72">
        <v>0.36666666666666664</v>
      </c>
      <c r="AA815" s="72">
        <v>0.39166666666666666</v>
      </c>
    </row>
    <row r="816" spans="1:27" ht="15.75" customHeight="1" x14ac:dyDescent="0.25">
      <c r="A816" s="72">
        <v>21250630</v>
      </c>
      <c r="B816" s="72">
        <v>84</v>
      </c>
      <c r="C816" s="72">
        <v>95.25</v>
      </c>
      <c r="D816" s="72">
        <v>155.21666666666667</v>
      </c>
      <c r="E816" s="72">
        <v>194.71666666666667</v>
      </c>
      <c r="F816" s="72">
        <v>257.23333333333335</v>
      </c>
      <c r="G816" s="72">
        <v>106.89999999999999</v>
      </c>
      <c r="H816" s="72">
        <v>88.683333333333337</v>
      </c>
      <c r="I816" s="72">
        <v>122.625</v>
      </c>
      <c r="J816" s="72">
        <v>183.45000000000002</v>
      </c>
      <c r="K816" s="72">
        <v>164.9</v>
      </c>
      <c r="L816" s="72">
        <v>133.25454545454548</v>
      </c>
      <c r="M816" s="72">
        <v>62.660000000000004</v>
      </c>
      <c r="N816" s="72">
        <v>139</v>
      </c>
      <c r="O816" s="72">
        <v>0.36666666666666664</v>
      </c>
      <c r="P816" s="72">
        <v>0.4</v>
      </c>
      <c r="Q816" s="72">
        <v>0.4</v>
      </c>
      <c r="R816" s="72">
        <v>0.4</v>
      </c>
      <c r="S816" s="72">
        <v>0.4</v>
      </c>
      <c r="T816" s="72">
        <v>0.4</v>
      </c>
      <c r="U816" s="72">
        <v>0.4</v>
      </c>
      <c r="V816" s="72">
        <v>0.4</v>
      </c>
      <c r="W816" s="72">
        <v>0.4</v>
      </c>
      <c r="X816" s="72">
        <v>0.36666666666666664</v>
      </c>
      <c r="Y816" s="72">
        <v>0.36666666666666664</v>
      </c>
      <c r="Z816" s="72">
        <v>0.33333333333333331</v>
      </c>
      <c r="AA816" s="72">
        <v>0.38611111111111113</v>
      </c>
    </row>
    <row r="817" spans="1:27" ht="15.75" customHeight="1" x14ac:dyDescent="0.25">
      <c r="A817" s="72">
        <v>2125500032</v>
      </c>
      <c r="B817" s="72">
        <v>131.73333333333335</v>
      </c>
      <c r="C817" s="72">
        <v>252.29999999999998</v>
      </c>
      <c r="D817" s="72">
        <v>167.26666666666665</v>
      </c>
      <c r="E817" s="72">
        <v>235.1666666666666</v>
      </c>
      <c r="F817" s="72">
        <v>333.3</v>
      </c>
      <c r="G817" s="72">
        <v>91.833333333333329</v>
      </c>
      <c r="H817" s="72">
        <v>140.63333333333333</v>
      </c>
      <c r="I817" s="72">
        <v>95.399999999999991</v>
      </c>
      <c r="J817" s="72">
        <v>230.53333333333333</v>
      </c>
      <c r="K817" s="72">
        <v>325.46666666666664</v>
      </c>
      <c r="L817" s="72">
        <v>272.33333333333337</v>
      </c>
      <c r="M817" s="72">
        <v>219.76666666666665</v>
      </c>
      <c r="N817" s="72">
        <v>36</v>
      </c>
      <c r="O817" s="72">
        <v>0.1</v>
      </c>
      <c r="P817" s="72">
        <v>0.1</v>
      </c>
      <c r="Q817" s="72">
        <v>0.1</v>
      </c>
      <c r="R817" s="72">
        <v>0.1</v>
      </c>
      <c r="S817" s="72">
        <v>0.1</v>
      </c>
      <c r="T817" s="72">
        <v>0.1</v>
      </c>
      <c r="U817" s="72">
        <v>0.1</v>
      </c>
      <c r="V817" s="72">
        <v>0.1</v>
      </c>
      <c r="W817" s="72">
        <v>0.1</v>
      </c>
      <c r="X817" s="72">
        <v>0.1</v>
      </c>
      <c r="Y817" s="72">
        <v>0.1</v>
      </c>
      <c r="Z817" s="72">
        <v>0.1</v>
      </c>
      <c r="AA817" s="72">
        <v>0.1</v>
      </c>
    </row>
    <row r="818" spans="1:27" ht="15.75" customHeight="1" x14ac:dyDescent="0.25">
      <c r="A818" s="72">
        <v>21255080</v>
      </c>
      <c r="B818" s="72">
        <v>60.943999999999996</v>
      </c>
      <c r="C818" s="72">
        <v>78.88000000000001</v>
      </c>
      <c r="D818" s="72">
        <v>118.70384615384616</v>
      </c>
      <c r="E818" s="72">
        <v>178.81304347826082</v>
      </c>
      <c r="F818" s="72">
        <v>164.40384615384619</v>
      </c>
      <c r="G818" s="72">
        <v>62.191999999999979</v>
      </c>
      <c r="H818" s="72">
        <v>41.911538461538463</v>
      </c>
      <c r="I818" s="72">
        <v>69.918181818181836</v>
      </c>
      <c r="J818" s="72">
        <v>141.20454545454547</v>
      </c>
      <c r="K818" s="72">
        <v>172.14782608695651</v>
      </c>
      <c r="L818" s="72">
        <v>142.34782608695653</v>
      </c>
      <c r="M818" s="72">
        <v>74.809090909090912</v>
      </c>
      <c r="N818" s="72">
        <v>288</v>
      </c>
      <c r="O818" s="72">
        <v>0.83333333333333337</v>
      </c>
      <c r="P818" s="72">
        <v>0.83333333333333337</v>
      </c>
      <c r="Q818" s="72">
        <v>0.8666666666666667</v>
      </c>
      <c r="R818" s="72">
        <v>0.76666666666666672</v>
      </c>
      <c r="S818" s="72">
        <v>0.8666666666666667</v>
      </c>
      <c r="T818" s="72">
        <v>0.83333333333333337</v>
      </c>
      <c r="U818" s="72">
        <v>0.8666666666666667</v>
      </c>
      <c r="V818" s="72">
        <v>0.73333333333333328</v>
      </c>
      <c r="W818" s="72">
        <v>0.73333333333333328</v>
      </c>
      <c r="X818" s="72">
        <v>0.76666666666666672</v>
      </c>
      <c r="Y818" s="72">
        <v>0.76666666666666672</v>
      </c>
      <c r="Z818" s="72">
        <v>0.73333333333333328</v>
      </c>
      <c r="AA818" s="72">
        <v>0.8</v>
      </c>
    </row>
    <row r="819" spans="1:27" ht="15.75" customHeight="1" x14ac:dyDescent="0.25">
      <c r="A819" s="72">
        <v>21255090</v>
      </c>
      <c r="B819" s="72">
        <v>85.382142857142867</v>
      </c>
      <c r="C819" s="72">
        <v>110.76071428571429</v>
      </c>
      <c r="D819" s="72">
        <v>149.53103448275863</v>
      </c>
      <c r="E819" s="72">
        <v>225.7444444444445</v>
      </c>
      <c r="F819" s="72">
        <v>228.83703703703705</v>
      </c>
      <c r="G819" s="72">
        <v>93.757142857142853</v>
      </c>
      <c r="H819" s="72">
        <v>79.271428571428572</v>
      </c>
      <c r="I819" s="72">
        <v>113.64999999999999</v>
      </c>
      <c r="J819" s="72">
        <v>170.24615384615379</v>
      </c>
      <c r="K819" s="72">
        <v>212.84333333333339</v>
      </c>
      <c r="L819" s="72">
        <v>177.13103448275862</v>
      </c>
      <c r="M819" s="72">
        <v>105.8</v>
      </c>
      <c r="N819" s="72">
        <v>335</v>
      </c>
      <c r="O819" s="72">
        <v>0.93333333333333335</v>
      </c>
      <c r="P819" s="72">
        <v>0.93333333333333335</v>
      </c>
      <c r="Q819" s="72">
        <v>0.96666666666666667</v>
      </c>
      <c r="R819" s="72">
        <v>0.9</v>
      </c>
      <c r="S819" s="72">
        <v>0.9</v>
      </c>
      <c r="T819" s="72">
        <v>0.93333333333333335</v>
      </c>
      <c r="U819" s="72">
        <v>0.93333333333333335</v>
      </c>
      <c r="V819" s="72">
        <v>0.8666666666666667</v>
      </c>
      <c r="W819" s="72">
        <v>0.8666666666666667</v>
      </c>
      <c r="X819" s="72">
        <v>1</v>
      </c>
      <c r="Y819" s="72">
        <v>0.96666666666666667</v>
      </c>
      <c r="Z819" s="72">
        <v>0.96666666666666667</v>
      </c>
      <c r="AA819" s="72">
        <v>0.93055555555555558</v>
      </c>
    </row>
    <row r="820" spans="1:27" ht="15.75" customHeight="1" x14ac:dyDescent="0.25">
      <c r="A820" s="72">
        <v>21255110</v>
      </c>
      <c r="B820" s="72">
        <v>69.88000000000001</v>
      </c>
      <c r="C820" s="72">
        <v>90.496153846153874</v>
      </c>
      <c r="D820" s="72">
        <v>176.73076923076923</v>
      </c>
      <c r="E820" s="72">
        <v>231.32916666666668</v>
      </c>
      <c r="F820" s="72">
        <v>193.71481481481482</v>
      </c>
      <c r="G820" s="72">
        <v>111.0772727272727</v>
      </c>
      <c r="H820" s="72">
        <v>78.491666666666674</v>
      </c>
      <c r="I820" s="72">
        <v>81.156000000000006</v>
      </c>
      <c r="J820" s="72">
        <v>142.58076923076925</v>
      </c>
      <c r="K820" s="72">
        <v>167.32608695652175</v>
      </c>
      <c r="L820" s="72">
        <v>154.97083333333333</v>
      </c>
      <c r="M820" s="72">
        <v>99.019047619047626</v>
      </c>
      <c r="N820" s="72">
        <v>288</v>
      </c>
      <c r="O820" s="72">
        <v>0.66666666666666663</v>
      </c>
      <c r="P820" s="72">
        <v>0.8666666666666667</v>
      </c>
      <c r="Q820" s="72">
        <v>0.8666666666666667</v>
      </c>
      <c r="R820" s="72">
        <v>0.8</v>
      </c>
      <c r="S820" s="72">
        <v>0.9</v>
      </c>
      <c r="T820" s="72">
        <v>0.73333333333333328</v>
      </c>
      <c r="U820" s="72">
        <v>0.8</v>
      </c>
      <c r="V820" s="72">
        <v>0.83333333333333337</v>
      </c>
      <c r="W820" s="72">
        <v>0.8666666666666667</v>
      </c>
      <c r="X820" s="72">
        <v>0.76666666666666672</v>
      </c>
      <c r="Y820" s="72">
        <v>0.8</v>
      </c>
      <c r="Z820" s="72">
        <v>0.7</v>
      </c>
      <c r="AA820" s="72">
        <v>0.8</v>
      </c>
    </row>
    <row r="821" spans="1:27" ht="15.75" customHeight="1" x14ac:dyDescent="0.25">
      <c r="A821" s="72">
        <v>21255120</v>
      </c>
      <c r="B821" s="72">
        <v>153.92692307692306</v>
      </c>
      <c r="C821" s="72">
        <v>224.2269230769231</v>
      </c>
      <c r="D821" s="72">
        <v>270.25517241379305</v>
      </c>
      <c r="E821" s="72">
        <v>273.81999999999994</v>
      </c>
      <c r="F821" s="72">
        <v>287.28928571428571</v>
      </c>
      <c r="G821" s="72">
        <v>133.88846153846151</v>
      </c>
      <c r="H821" s="72">
        <v>94.093103448275855</v>
      </c>
      <c r="I821" s="72">
        <v>123.53703703703705</v>
      </c>
      <c r="J821" s="72">
        <v>207.42692307692306</v>
      </c>
      <c r="K821" s="72">
        <v>280.50370370370371</v>
      </c>
      <c r="L821" s="72">
        <v>287.2448275862069</v>
      </c>
      <c r="M821" s="72">
        <v>194.5185185185185</v>
      </c>
      <c r="N821" s="72">
        <v>330</v>
      </c>
      <c r="O821" s="72">
        <v>0.8666666666666667</v>
      </c>
      <c r="P821" s="72">
        <v>0.8666666666666667</v>
      </c>
      <c r="Q821" s="72">
        <v>0.96666666666666667</v>
      </c>
      <c r="R821" s="72">
        <v>1</v>
      </c>
      <c r="S821" s="72">
        <v>0.93333333333333335</v>
      </c>
      <c r="T821" s="72">
        <v>0.8666666666666667</v>
      </c>
      <c r="U821" s="72">
        <v>0.96666666666666667</v>
      </c>
      <c r="V821" s="72">
        <v>0.9</v>
      </c>
      <c r="W821" s="72">
        <v>0.8666666666666667</v>
      </c>
      <c r="X821" s="72">
        <v>0.9</v>
      </c>
      <c r="Y821" s="72">
        <v>0.96666666666666667</v>
      </c>
      <c r="Z821" s="72">
        <v>0.9</v>
      </c>
      <c r="AA821" s="72">
        <v>0.91666666666666663</v>
      </c>
    </row>
    <row r="822" spans="1:27" ht="15.75" customHeight="1" x14ac:dyDescent="0.25">
      <c r="A822" s="72">
        <v>21255130</v>
      </c>
      <c r="B822" s="72">
        <v>114.69999999999999</v>
      </c>
      <c r="C822" s="72">
        <v>31.2</v>
      </c>
      <c r="D822" s="72">
        <v>170.3</v>
      </c>
      <c r="E822" s="72">
        <v>178.10000000000002</v>
      </c>
      <c r="F822" s="72">
        <v>180.10000000000005</v>
      </c>
      <c r="G822" s="72">
        <v>88.3</v>
      </c>
      <c r="H822" s="72">
        <v>67.5</v>
      </c>
      <c r="I822" s="72">
        <v>73.300000000000011</v>
      </c>
      <c r="J822" s="72">
        <v>300.2</v>
      </c>
      <c r="K822" s="72">
        <v>172.89999999999995</v>
      </c>
      <c r="L822" s="72">
        <v>140</v>
      </c>
      <c r="M822" s="72">
        <v>125.9</v>
      </c>
      <c r="N822" s="72">
        <v>12</v>
      </c>
      <c r="O822" s="72">
        <v>3.3333333333333333E-2</v>
      </c>
      <c r="P822" s="72">
        <v>3.3333333333333333E-2</v>
      </c>
      <c r="Q822" s="72">
        <v>3.3333333333333333E-2</v>
      </c>
      <c r="R822" s="72">
        <v>3.3333333333333333E-2</v>
      </c>
      <c r="S822" s="72">
        <v>3.3333333333333333E-2</v>
      </c>
      <c r="T822" s="72">
        <v>3.3333333333333333E-2</v>
      </c>
      <c r="U822" s="72">
        <v>3.3333333333333333E-2</v>
      </c>
      <c r="V822" s="72">
        <v>3.3333333333333333E-2</v>
      </c>
      <c r="W822" s="72">
        <v>3.3333333333333333E-2</v>
      </c>
      <c r="X822" s="72">
        <v>3.3333333333333333E-2</v>
      </c>
      <c r="Y822" s="72">
        <v>3.3333333333333333E-2</v>
      </c>
      <c r="Z822" s="72">
        <v>3.3333333333333333E-2</v>
      </c>
      <c r="AA822" s="72">
        <v>3.3333333333333333E-2</v>
      </c>
    </row>
    <row r="823" spans="1:27" ht="15.75" customHeight="1" x14ac:dyDescent="0.25">
      <c r="A823" s="72">
        <v>21255140</v>
      </c>
      <c r="B823" s="72">
        <v>62.277777777777779</v>
      </c>
      <c r="C823" s="72">
        <v>104.33333333333333</v>
      </c>
      <c r="D823" s="72">
        <v>133.19473684210524</v>
      </c>
      <c r="E823" s="72">
        <v>214.56499999999997</v>
      </c>
      <c r="F823" s="72">
        <v>234.72499999999999</v>
      </c>
      <c r="G823" s="72">
        <v>100.59047619047617</v>
      </c>
      <c r="H823" s="72">
        <v>79.47727272727272</v>
      </c>
      <c r="I823" s="72">
        <v>99.786363636363646</v>
      </c>
      <c r="J823" s="72">
        <v>150.25714285714284</v>
      </c>
      <c r="K823" s="72">
        <v>149.46666666666664</v>
      </c>
      <c r="L823" s="72">
        <v>137.80909090909088</v>
      </c>
      <c r="M823" s="72">
        <v>82.261538461538464</v>
      </c>
      <c r="N823" s="72">
        <v>233</v>
      </c>
      <c r="O823" s="72">
        <v>0.6</v>
      </c>
      <c r="P823" s="72">
        <v>0.6</v>
      </c>
      <c r="Q823" s="72">
        <v>0.6333333333333333</v>
      </c>
      <c r="R823" s="72">
        <v>0.66666666666666663</v>
      </c>
      <c r="S823" s="72">
        <v>0.53333333333333333</v>
      </c>
      <c r="T823" s="72">
        <v>0.7</v>
      </c>
      <c r="U823" s="72">
        <v>0.73333333333333328</v>
      </c>
      <c r="V823" s="72">
        <v>0.73333333333333328</v>
      </c>
      <c r="W823" s="72">
        <v>0.7</v>
      </c>
      <c r="X823" s="72">
        <v>0.7</v>
      </c>
      <c r="Y823" s="72">
        <v>0.73333333333333328</v>
      </c>
      <c r="Z823" s="72">
        <v>0.43333333333333335</v>
      </c>
      <c r="AA823" s="72">
        <v>0.64722222222222225</v>
      </c>
    </row>
    <row r="824" spans="1:27" ht="15.75" customHeight="1" x14ac:dyDescent="0.25">
      <c r="A824" s="72">
        <v>21255150</v>
      </c>
      <c r="B824" s="72">
        <v>74.071428571428569</v>
      </c>
      <c r="C824" s="72">
        <v>78.609090909090909</v>
      </c>
      <c r="D824" s="72">
        <v>138.72272727272727</v>
      </c>
      <c r="E824" s="72">
        <v>229.49500000000003</v>
      </c>
      <c r="F824" s="72">
        <v>225.88421052631574</v>
      </c>
      <c r="G824" s="72">
        <v>83.642857142857139</v>
      </c>
      <c r="H824" s="72">
        <v>63.25</v>
      </c>
      <c r="I824" s="72">
        <v>93.447368421052602</v>
      </c>
      <c r="J824" s="72">
        <v>148.63684210526313</v>
      </c>
      <c r="K824" s="72">
        <v>193.79444444444445</v>
      </c>
      <c r="L824" s="72">
        <v>136.03684210526316</v>
      </c>
      <c r="M824" s="72">
        <v>86.982352941176472</v>
      </c>
      <c r="N824" s="72">
        <v>233</v>
      </c>
      <c r="O824" s="72">
        <v>0.7</v>
      </c>
      <c r="P824" s="72">
        <v>0.73333333333333328</v>
      </c>
      <c r="Q824" s="72">
        <v>0.73333333333333328</v>
      </c>
      <c r="R824" s="72">
        <v>0.66666666666666663</v>
      </c>
      <c r="S824" s="72">
        <v>0.6333333333333333</v>
      </c>
      <c r="T824" s="72">
        <v>0.7</v>
      </c>
      <c r="U824" s="72">
        <v>0.53333333333333333</v>
      </c>
      <c r="V824" s="72">
        <v>0.6333333333333333</v>
      </c>
      <c r="W824" s="72">
        <v>0.6333333333333333</v>
      </c>
      <c r="X824" s="72">
        <v>0.6</v>
      </c>
      <c r="Y824" s="72">
        <v>0.6333333333333333</v>
      </c>
      <c r="Z824" s="72">
        <v>0.56666666666666665</v>
      </c>
      <c r="AA824" s="72">
        <v>0.64722222222222225</v>
      </c>
    </row>
    <row r="825" spans="1:27" ht="15.75" customHeight="1" x14ac:dyDescent="0.25">
      <c r="A825" s="72">
        <v>21255170</v>
      </c>
      <c r="B825" s="72">
        <v>60.663333333333334</v>
      </c>
      <c r="C825" s="72">
        <v>82.853333333333339</v>
      </c>
      <c r="D825" s="72">
        <v>145.67142857142855</v>
      </c>
      <c r="E825" s="72">
        <v>176.91034482758619</v>
      </c>
      <c r="F825" s="72">
        <v>210.22333333333333</v>
      </c>
      <c r="G825" s="72">
        <v>117.70357142857142</v>
      </c>
      <c r="H825" s="72">
        <v>80.42068965517241</v>
      </c>
      <c r="I825" s="72">
        <v>74.876666666666679</v>
      </c>
      <c r="J825" s="72">
        <v>130.33214285714286</v>
      </c>
      <c r="K825" s="72">
        <v>153.40357142857141</v>
      </c>
      <c r="L825" s="72">
        <v>153.22068965517244</v>
      </c>
      <c r="M825" s="72">
        <v>94.789655172413816</v>
      </c>
      <c r="N825" s="72">
        <v>348</v>
      </c>
      <c r="O825" s="72">
        <v>1</v>
      </c>
      <c r="P825" s="72">
        <v>1</v>
      </c>
      <c r="Q825" s="72">
        <v>0.93333333333333335</v>
      </c>
      <c r="R825" s="72">
        <v>0.96666666666666667</v>
      </c>
      <c r="S825" s="72">
        <v>1</v>
      </c>
      <c r="T825" s="72">
        <v>0.93333333333333335</v>
      </c>
      <c r="U825" s="72">
        <v>0.96666666666666667</v>
      </c>
      <c r="V825" s="72">
        <v>1</v>
      </c>
      <c r="W825" s="72">
        <v>0.93333333333333335</v>
      </c>
      <c r="X825" s="72">
        <v>0.93333333333333335</v>
      </c>
      <c r="Y825" s="72">
        <v>0.96666666666666667</v>
      </c>
      <c r="Z825" s="72">
        <v>0.96666666666666667</v>
      </c>
      <c r="AA825" s="72">
        <v>0.96666666666666667</v>
      </c>
    </row>
    <row r="826" spans="1:27" ht="15.75" customHeight="1" x14ac:dyDescent="0.25">
      <c r="A826" s="72">
        <v>22010010</v>
      </c>
      <c r="B826" s="72">
        <v>85.231034482758616</v>
      </c>
      <c r="C826" s="72">
        <v>108.25999999999998</v>
      </c>
      <c r="D826" s="72">
        <v>162.82068965517243</v>
      </c>
      <c r="E826" s="72">
        <v>180.02413793103452</v>
      </c>
      <c r="F826" s="72">
        <v>216.55517241379309</v>
      </c>
      <c r="G826" s="72">
        <v>154.70333333333332</v>
      </c>
      <c r="H826" s="72">
        <v>132.12333333333333</v>
      </c>
      <c r="I826" s="72">
        <v>90.75333333333333</v>
      </c>
      <c r="J826" s="72">
        <v>118.43571428571428</v>
      </c>
      <c r="K826" s="72">
        <v>162.17857142857142</v>
      </c>
      <c r="L826" s="72">
        <v>154.36071428571429</v>
      </c>
      <c r="M826" s="72">
        <v>99.457142857142884</v>
      </c>
      <c r="N826" s="72">
        <v>348</v>
      </c>
      <c r="O826" s="72">
        <v>0.96666666666666667</v>
      </c>
      <c r="P826" s="72">
        <v>1</v>
      </c>
      <c r="Q826" s="72">
        <v>0.96666666666666667</v>
      </c>
      <c r="R826" s="72">
        <v>0.96666666666666667</v>
      </c>
      <c r="S826" s="72">
        <v>0.96666666666666667</v>
      </c>
      <c r="T826" s="72">
        <v>1</v>
      </c>
      <c r="U826" s="72">
        <v>1</v>
      </c>
      <c r="V826" s="72">
        <v>1</v>
      </c>
      <c r="W826" s="72">
        <v>0.93333333333333335</v>
      </c>
      <c r="X826" s="72">
        <v>0.93333333333333335</v>
      </c>
      <c r="Y826" s="72">
        <v>0.93333333333333335</v>
      </c>
      <c r="Z826" s="72">
        <v>0.93333333333333335</v>
      </c>
      <c r="AA826" s="72">
        <v>0.96666666666666667</v>
      </c>
    </row>
    <row r="827" spans="1:27" ht="15.75" customHeight="1" x14ac:dyDescent="0.25">
      <c r="A827" s="72">
        <v>22010030</v>
      </c>
      <c r="B827" s="72">
        <v>193.21818181818182</v>
      </c>
      <c r="C827" s="72">
        <v>170.69999999999996</v>
      </c>
      <c r="D827" s="72">
        <v>282.83636363636361</v>
      </c>
      <c r="E827" s="72">
        <v>318.88888888888891</v>
      </c>
      <c r="F827" s="72">
        <v>312.55</v>
      </c>
      <c r="G827" s="72">
        <v>110.72999999999999</v>
      </c>
      <c r="H827" s="72">
        <v>75.358333333333334</v>
      </c>
      <c r="I827" s="72">
        <v>48.258333333333333</v>
      </c>
      <c r="J827" s="72">
        <v>153.10833333333335</v>
      </c>
      <c r="K827" s="72">
        <v>258.41666666666669</v>
      </c>
      <c r="L827" s="72">
        <v>256.43</v>
      </c>
      <c r="M827" s="72">
        <v>193.46250000000001</v>
      </c>
      <c r="N827" s="72">
        <v>129</v>
      </c>
      <c r="O827" s="72">
        <v>0.36666666666666664</v>
      </c>
      <c r="P827" s="72">
        <v>0.4</v>
      </c>
      <c r="Q827" s="72">
        <v>0.36666666666666664</v>
      </c>
      <c r="R827" s="72">
        <v>0.3</v>
      </c>
      <c r="S827" s="72">
        <v>0.33333333333333331</v>
      </c>
      <c r="T827" s="72">
        <v>0.33333333333333331</v>
      </c>
      <c r="U827" s="72">
        <v>0.4</v>
      </c>
      <c r="V827" s="72">
        <v>0.4</v>
      </c>
      <c r="W827" s="72">
        <v>0.4</v>
      </c>
      <c r="X827" s="72">
        <v>0.4</v>
      </c>
      <c r="Y827" s="72">
        <v>0.33333333333333331</v>
      </c>
      <c r="Z827" s="72">
        <v>0.26666666666666666</v>
      </c>
      <c r="AA827" s="72">
        <v>0.35833333333333334</v>
      </c>
    </row>
    <row r="828" spans="1:27" ht="15.75" customHeight="1" x14ac:dyDescent="0.25">
      <c r="A828" s="72">
        <v>22010040</v>
      </c>
      <c r="B828" s="72">
        <v>129.6</v>
      </c>
      <c r="C828" s="72">
        <v>124.875</v>
      </c>
      <c r="D828" s="72">
        <v>214.375</v>
      </c>
      <c r="E828" s="72">
        <v>232.75555555555559</v>
      </c>
      <c r="F828" s="72">
        <v>263.35000000000002</v>
      </c>
      <c r="G828" s="72">
        <v>105.77777777777777</v>
      </c>
      <c r="H828" s="72">
        <v>52.333333333333336</v>
      </c>
      <c r="I828" s="72">
        <v>56.888888888888886</v>
      </c>
      <c r="J828" s="72">
        <v>106.45555555555556</v>
      </c>
      <c r="K828" s="72">
        <v>174.625</v>
      </c>
      <c r="L828" s="72">
        <v>158.375</v>
      </c>
      <c r="M828" s="72">
        <v>139.44444444444446</v>
      </c>
      <c r="N828" s="72">
        <v>106</v>
      </c>
      <c r="O828" s="72">
        <v>0.33333333333333331</v>
      </c>
      <c r="P828" s="72">
        <v>0.26666666666666666</v>
      </c>
      <c r="Q828" s="72">
        <v>0.26666666666666666</v>
      </c>
      <c r="R828" s="72">
        <v>0.3</v>
      </c>
      <c r="S828" s="72">
        <v>0.33333333333333331</v>
      </c>
      <c r="T828" s="72">
        <v>0.3</v>
      </c>
      <c r="U828" s="72">
        <v>0.3</v>
      </c>
      <c r="V828" s="72">
        <v>0.3</v>
      </c>
      <c r="W828" s="72">
        <v>0.3</v>
      </c>
      <c r="X828" s="72">
        <v>0.26666666666666666</v>
      </c>
      <c r="Y828" s="72">
        <v>0.26666666666666666</v>
      </c>
      <c r="Z828" s="72">
        <v>0.3</v>
      </c>
      <c r="AA828" s="72">
        <v>0.29444444444444445</v>
      </c>
    </row>
    <row r="829" spans="1:27" ht="15.75" customHeight="1" x14ac:dyDescent="0.25">
      <c r="A829" s="72">
        <v>22010060</v>
      </c>
      <c r="B829" s="72">
        <v>88.92</v>
      </c>
      <c r="C829" s="72">
        <v>136.04999999999998</v>
      </c>
      <c r="D829" s="72">
        <v>208.53333333333333</v>
      </c>
      <c r="E829" s="72">
        <v>205.56666666666669</v>
      </c>
      <c r="F829" s="72">
        <v>177.3</v>
      </c>
      <c r="G829" s="72">
        <v>204.65</v>
      </c>
      <c r="H829" s="72">
        <v>139.9</v>
      </c>
      <c r="I829" s="72">
        <v>76.739999999999995</v>
      </c>
      <c r="J829" s="72">
        <v>123.53333333333332</v>
      </c>
      <c r="K829" s="72">
        <v>144.48000000000002</v>
      </c>
      <c r="L829" s="72">
        <v>191.07499999999999</v>
      </c>
      <c r="M829" s="72">
        <v>137.25</v>
      </c>
      <c r="N829" s="72">
        <v>62</v>
      </c>
      <c r="O829" s="72">
        <v>0.16666666666666666</v>
      </c>
      <c r="P829" s="72">
        <v>0.2</v>
      </c>
      <c r="Q829" s="72">
        <v>0.2</v>
      </c>
      <c r="R829" s="72">
        <v>0.2</v>
      </c>
      <c r="S829" s="72">
        <v>0.16666666666666666</v>
      </c>
      <c r="T829" s="72">
        <v>0.2</v>
      </c>
      <c r="U829" s="72">
        <v>0.13333333333333333</v>
      </c>
      <c r="V829" s="72">
        <v>0.16666666666666666</v>
      </c>
      <c r="W829" s="72">
        <v>0.2</v>
      </c>
      <c r="X829" s="72">
        <v>0.16666666666666666</v>
      </c>
      <c r="Y829" s="72">
        <v>0.13333333333333333</v>
      </c>
      <c r="Z829" s="72">
        <v>0.13333333333333333</v>
      </c>
      <c r="AA829" s="72">
        <v>0.17222222222222222</v>
      </c>
    </row>
    <row r="830" spans="1:27" ht="15.75" customHeight="1" x14ac:dyDescent="0.25">
      <c r="A830" s="72">
        <v>22010070</v>
      </c>
      <c r="B830" s="72">
        <v>162.41666666666666</v>
      </c>
      <c r="C830" s="72">
        <v>192.65384615384616</v>
      </c>
      <c r="D830" s="72">
        <v>264.38461538461536</v>
      </c>
      <c r="E830" s="72">
        <v>295.06538461538463</v>
      </c>
      <c r="F830" s="72">
        <v>254.87692307692308</v>
      </c>
      <c r="G830" s="72">
        <v>147.25217391304349</v>
      </c>
      <c r="H830" s="72">
        <v>135.17692307692306</v>
      </c>
      <c r="I830" s="72">
        <v>105.88</v>
      </c>
      <c r="J830" s="72">
        <v>200.22</v>
      </c>
      <c r="K830" s="72">
        <v>254.7</v>
      </c>
      <c r="L830" s="72">
        <v>330.83333333333331</v>
      </c>
      <c r="M830" s="72">
        <v>219.5958333333333</v>
      </c>
      <c r="N830" s="72">
        <v>300</v>
      </c>
      <c r="O830" s="72">
        <v>0.8</v>
      </c>
      <c r="P830" s="72">
        <v>0.8666666666666667</v>
      </c>
      <c r="Q830" s="72">
        <v>0.8666666666666667</v>
      </c>
      <c r="R830" s="72">
        <v>0.8666666666666667</v>
      </c>
      <c r="S830" s="72">
        <v>0.8666666666666667</v>
      </c>
      <c r="T830" s="72">
        <v>0.76666666666666672</v>
      </c>
      <c r="U830" s="72">
        <v>0.8666666666666667</v>
      </c>
      <c r="V830" s="72">
        <v>0.83333333333333337</v>
      </c>
      <c r="W830" s="72">
        <v>0.83333333333333337</v>
      </c>
      <c r="X830" s="72">
        <v>0.83333333333333337</v>
      </c>
      <c r="Y830" s="72">
        <v>0.8</v>
      </c>
      <c r="Z830" s="72">
        <v>0.8</v>
      </c>
      <c r="AA830" s="72">
        <v>0.83333333333333337</v>
      </c>
    </row>
    <row r="831" spans="1:27" ht="15.75" customHeight="1" x14ac:dyDescent="0.25">
      <c r="A831" s="72">
        <v>22010090</v>
      </c>
      <c r="B831" s="72">
        <v>119.56666666666666</v>
      </c>
      <c r="C831" s="72">
        <v>122.71250000000001</v>
      </c>
      <c r="D831" s="72">
        <v>198.07142857142858</v>
      </c>
      <c r="E831" s="72">
        <v>277.23749999999995</v>
      </c>
      <c r="F831" s="72">
        <v>216.15</v>
      </c>
      <c r="G831" s="72">
        <v>124.76250000000002</v>
      </c>
      <c r="H831" s="72">
        <v>88.45</v>
      </c>
      <c r="I831" s="72">
        <v>64.474999999999994</v>
      </c>
      <c r="J831" s="72">
        <v>125.0125</v>
      </c>
      <c r="K831" s="72">
        <v>181.05</v>
      </c>
      <c r="L831" s="72">
        <v>234.88750000000002</v>
      </c>
      <c r="M831" s="72">
        <v>179.95714285714286</v>
      </c>
      <c r="N831" s="72">
        <v>95</v>
      </c>
      <c r="O831" s="72">
        <v>0.3</v>
      </c>
      <c r="P831" s="72">
        <v>0.26666666666666666</v>
      </c>
      <c r="Q831" s="72">
        <v>0.23333333333333334</v>
      </c>
      <c r="R831" s="72">
        <v>0.26666666666666666</v>
      </c>
      <c r="S831" s="72">
        <v>0.26666666666666666</v>
      </c>
      <c r="T831" s="72">
        <v>0.26666666666666666</v>
      </c>
      <c r="U831" s="72">
        <v>0.26666666666666666</v>
      </c>
      <c r="V831" s="72">
        <v>0.26666666666666666</v>
      </c>
      <c r="W831" s="72">
        <v>0.26666666666666666</v>
      </c>
      <c r="X831" s="72">
        <v>0.26666666666666666</v>
      </c>
      <c r="Y831" s="72">
        <v>0.26666666666666666</v>
      </c>
      <c r="Z831" s="72">
        <v>0.23333333333333334</v>
      </c>
      <c r="AA831" s="72">
        <v>0.2638888888888889</v>
      </c>
    </row>
    <row r="832" spans="1:27" ht="15.75" customHeight="1" x14ac:dyDescent="0.25">
      <c r="A832" s="72">
        <v>22015010</v>
      </c>
      <c r="B832" s="72">
        <v>94.625000000000014</v>
      </c>
      <c r="C832" s="72">
        <v>125.06363636363635</v>
      </c>
      <c r="D832" s="72">
        <v>178.97142857142856</v>
      </c>
      <c r="E832" s="72">
        <v>210.60833333333335</v>
      </c>
      <c r="F832" s="72">
        <v>222.6</v>
      </c>
      <c r="G832" s="72">
        <v>177.07500000000002</v>
      </c>
      <c r="H832" s="72">
        <v>105.22</v>
      </c>
      <c r="I832" s="72">
        <v>105.29090909090907</v>
      </c>
      <c r="J832" s="72">
        <v>139.41</v>
      </c>
      <c r="K832" s="72">
        <v>139.6</v>
      </c>
      <c r="L832" s="72">
        <v>176.65555555555557</v>
      </c>
      <c r="M832" s="72">
        <v>103.23750000000001</v>
      </c>
      <c r="N832" s="72">
        <v>117</v>
      </c>
      <c r="O832" s="72">
        <v>0.26666666666666666</v>
      </c>
      <c r="P832" s="72">
        <v>0.36666666666666664</v>
      </c>
      <c r="Q832" s="72">
        <v>0.46666666666666667</v>
      </c>
      <c r="R832" s="72">
        <v>0.4</v>
      </c>
      <c r="S832" s="72">
        <v>0.26666666666666666</v>
      </c>
      <c r="T832" s="72">
        <v>0.26666666666666666</v>
      </c>
      <c r="U832" s="72">
        <v>0.33333333333333331</v>
      </c>
      <c r="V832" s="72">
        <v>0.36666666666666664</v>
      </c>
      <c r="W832" s="72">
        <v>0.33333333333333331</v>
      </c>
      <c r="X832" s="72">
        <v>0.26666666666666666</v>
      </c>
      <c r="Y832" s="72">
        <v>0.3</v>
      </c>
      <c r="Z832" s="72">
        <v>0.26666666666666666</v>
      </c>
      <c r="AA832" s="72">
        <v>0.32500000000000001</v>
      </c>
    </row>
    <row r="833" spans="1:27" ht="15.75" customHeight="1" x14ac:dyDescent="0.25">
      <c r="A833" s="72">
        <v>22015020</v>
      </c>
      <c r="B833" s="72">
        <v>206.48666666666668</v>
      </c>
      <c r="C833" s="72">
        <v>190.23793103448278</v>
      </c>
      <c r="D833" s="72">
        <v>251.35666666666665</v>
      </c>
      <c r="E833" s="72">
        <v>296.51724137931035</v>
      </c>
      <c r="F833" s="72">
        <v>221.10000000000002</v>
      </c>
      <c r="G833" s="72">
        <v>120.51785714285712</v>
      </c>
      <c r="H833" s="72">
        <v>80.403333333333336</v>
      </c>
      <c r="I833" s="72">
        <v>66.488888888888894</v>
      </c>
      <c r="J833" s="72">
        <v>131.45925925925923</v>
      </c>
      <c r="K833" s="72">
        <v>277.13571428571424</v>
      </c>
      <c r="L833" s="72">
        <v>297.33666666666664</v>
      </c>
      <c r="M833" s="72">
        <v>235.52413793103452</v>
      </c>
      <c r="N833" s="72">
        <v>343</v>
      </c>
      <c r="O833" s="72">
        <v>1</v>
      </c>
      <c r="P833" s="72">
        <v>0.96666666666666667</v>
      </c>
      <c r="Q833" s="72">
        <v>1</v>
      </c>
      <c r="R833" s="72">
        <v>0.96666666666666667</v>
      </c>
      <c r="S833" s="72">
        <v>0.8666666666666667</v>
      </c>
      <c r="T833" s="72">
        <v>0.93333333333333335</v>
      </c>
      <c r="U833" s="72">
        <v>1</v>
      </c>
      <c r="V833" s="72">
        <v>0.9</v>
      </c>
      <c r="W833" s="72">
        <v>0.9</v>
      </c>
      <c r="X833" s="72">
        <v>0.93333333333333335</v>
      </c>
      <c r="Y833" s="72">
        <v>1</v>
      </c>
      <c r="Z833" s="72">
        <v>0.96666666666666667</v>
      </c>
      <c r="AA833" s="72">
        <v>0.95277777777777772</v>
      </c>
    </row>
    <row r="834" spans="1:27" ht="15.75" customHeight="1" x14ac:dyDescent="0.25">
      <c r="A834" s="72">
        <v>22020020</v>
      </c>
      <c r="B834" s="72">
        <v>76.091999999999999</v>
      </c>
      <c r="C834" s="72">
        <v>77.815384615384602</v>
      </c>
      <c r="D834" s="72">
        <v>128.77037037037039</v>
      </c>
      <c r="E834" s="72">
        <v>150.95000000000002</v>
      </c>
      <c r="F834" s="72">
        <v>143.08750000000001</v>
      </c>
      <c r="G834" s="72">
        <v>99.561538461538461</v>
      </c>
      <c r="H834" s="72">
        <v>77.92307692307692</v>
      </c>
      <c r="I834" s="72">
        <v>60.829629629629636</v>
      </c>
      <c r="J834" s="72">
        <v>64.103571428571428</v>
      </c>
      <c r="K834" s="72">
        <v>129.86153846153846</v>
      </c>
      <c r="L834" s="72">
        <v>125.15384615384616</v>
      </c>
      <c r="M834" s="72">
        <v>98.25200000000001</v>
      </c>
      <c r="N834" s="72">
        <v>314</v>
      </c>
      <c r="O834" s="72">
        <v>0.83333333333333337</v>
      </c>
      <c r="P834" s="72">
        <v>0.8666666666666667</v>
      </c>
      <c r="Q834" s="72">
        <v>0.9</v>
      </c>
      <c r="R834" s="72">
        <v>0.93333333333333335</v>
      </c>
      <c r="S834" s="72">
        <v>0.8</v>
      </c>
      <c r="T834" s="72">
        <v>0.8666666666666667</v>
      </c>
      <c r="U834" s="72">
        <v>0.8666666666666667</v>
      </c>
      <c r="V834" s="72">
        <v>0.9</v>
      </c>
      <c r="W834" s="72">
        <v>0.93333333333333335</v>
      </c>
      <c r="X834" s="72">
        <v>0.8666666666666667</v>
      </c>
      <c r="Y834" s="72">
        <v>0.8666666666666667</v>
      </c>
      <c r="Z834" s="72">
        <v>0.83333333333333337</v>
      </c>
      <c r="AA834" s="72">
        <v>0.87222222222222223</v>
      </c>
    </row>
    <row r="835" spans="1:27" ht="15.75" customHeight="1" x14ac:dyDescent="0.25">
      <c r="A835" s="72">
        <v>22020030</v>
      </c>
      <c r="B835" s="72">
        <v>169.352</v>
      </c>
      <c r="C835" s="72">
        <v>162.72413793103448</v>
      </c>
      <c r="D835" s="72">
        <v>239.54074074074074</v>
      </c>
      <c r="E835" s="72">
        <v>249.31071428571431</v>
      </c>
      <c r="F835" s="72">
        <v>207.93076923076922</v>
      </c>
      <c r="G835" s="72">
        <v>127.63103448275862</v>
      </c>
      <c r="H835" s="72">
        <v>104.28928571428571</v>
      </c>
      <c r="I835" s="72">
        <v>58.486666666666665</v>
      </c>
      <c r="J835" s="72">
        <v>104.8</v>
      </c>
      <c r="K835" s="72">
        <v>212.85185185185185</v>
      </c>
      <c r="L835" s="72">
        <v>259.24399999999997</v>
      </c>
      <c r="M835" s="72">
        <v>188.22</v>
      </c>
      <c r="N835" s="72">
        <v>326</v>
      </c>
      <c r="O835" s="72">
        <v>0.83333333333333337</v>
      </c>
      <c r="P835" s="72">
        <v>0.96666666666666667</v>
      </c>
      <c r="Q835" s="72">
        <v>0.9</v>
      </c>
      <c r="R835" s="72">
        <v>0.93333333333333335</v>
      </c>
      <c r="S835" s="72">
        <v>0.8666666666666667</v>
      </c>
      <c r="T835" s="72">
        <v>0.96666666666666667</v>
      </c>
      <c r="U835" s="72">
        <v>0.93333333333333335</v>
      </c>
      <c r="V835" s="72">
        <v>1</v>
      </c>
      <c r="W835" s="72">
        <v>0.9</v>
      </c>
      <c r="X835" s="72">
        <v>0.9</v>
      </c>
      <c r="Y835" s="72">
        <v>0.83333333333333337</v>
      </c>
      <c r="Z835" s="72">
        <v>0.83333333333333337</v>
      </c>
      <c r="AA835" s="72">
        <v>0.90555555555555556</v>
      </c>
    </row>
    <row r="836" spans="1:27" ht="15.75" customHeight="1" x14ac:dyDescent="0.25">
      <c r="A836" s="72">
        <v>22020040</v>
      </c>
      <c r="B836" s="72">
        <v>187.94827586206895</v>
      </c>
      <c r="C836" s="72">
        <v>192.62758620689658</v>
      </c>
      <c r="D836" s="72">
        <v>268.45517241379309</v>
      </c>
      <c r="E836" s="72">
        <v>280.95</v>
      </c>
      <c r="F836" s="72">
        <v>184.54642857142858</v>
      </c>
      <c r="G836" s="72">
        <v>84.14</v>
      </c>
      <c r="H836" s="72">
        <v>51.631034482758622</v>
      </c>
      <c r="I836" s="72">
        <v>54.217857142857142</v>
      </c>
      <c r="J836" s="72">
        <v>99.15517241379311</v>
      </c>
      <c r="K836" s="72">
        <v>284.80714285714282</v>
      </c>
      <c r="L836" s="72">
        <v>344.15862068965521</v>
      </c>
      <c r="M836" s="72">
        <v>215.60714285714286</v>
      </c>
      <c r="N836" s="72">
        <v>344</v>
      </c>
      <c r="O836" s="72">
        <v>0.96666666666666667</v>
      </c>
      <c r="P836" s="72">
        <v>0.96666666666666667</v>
      </c>
      <c r="Q836" s="72">
        <v>0.96666666666666667</v>
      </c>
      <c r="R836" s="72">
        <v>0.93333333333333335</v>
      </c>
      <c r="S836" s="72">
        <v>0.93333333333333335</v>
      </c>
      <c r="T836" s="72">
        <v>1</v>
      </c>
      <c r="U836" s="72">
        <v>0.96666666666666667</v>
      </c>
      <c r="V836" s="72">
        <v>0.93333333333333335</v>
      </c>
      <c r="W836" s="72">
        <v>0.96666666666666667</v>
      </c>
      <c r="X836" s="72">
        <v>0.93333333333333335</v>
      </c>
      <c r="Y836" s="72">
        <v>0.96666666666666667</v>
      </c>
      <c r="Z836" s="72">
        <v>0.93333333333333335</v>
      </c>
      <c r="AA836" s="72">
        <v>0.9555555555555556</v>
      </c>
    </row>
    <row r="837" spans="1:27" ht="15.75" customHeight="1" x14ac:dyDescent="0.25">
      <c r="A837" s="72">
        <v>22020050</v>
      </c>
      <c r="B837" s="72">
        <v>216.53846153846155</v>
      </c>
      <c r="C837" s="72">
        <v>217.62962962962962</v>
      </c>
      <c r="D837" s="72">
        <v>287.38461538461536</v>
      </c>
      <c r="E837" s="72">
        <v>336.37037037037038</v>
      </c>
      <c r="F837" s="72">
        <v>236.5653846153846</v>
      </c>
      <c r="G837" s="72">
        <v>108.13928571428572</v>
      </c>
      <c r="H837" s="72">
        <v>72.285714285714292</v>
      </c>
      <c r="I837" s="72">
        <v>54.724137931034484</v>
      </c>
      <c r="J837" s="72">
        <v>119.38888888888889</v>
      </c>
      <c r="K837" s="72">
        <v>295.60000000000002</v>
      </c>
      <c r="L837" s="72">
        <v>351.81111111111107</v>
      </c>
      <c r="M837" s="72">
        <v>278.40740740740739</v>
      </c>
      <c r="N837" s="72">
        <v>323</v>
      </c>
      <c r="O837" s="72">
        <v>0.8666666666666667</v>
      </c>
      <c r="P837" s="72">
        <v>0.9</v>
      </c>
      <c r="Q837" s="72">
        <v>0.8666666666666667</v>
      </c>
      <c r="R837" s="72">
        <v>0.9</v>
      </c>
      <c r="S837" s="72">
        <v>0.8666666666666667</v>
      </c>
      <c r="T837" s="72">
        <v>0.93333333333333335</v>
      </c>
      <c r="U837" s="72">
        <v>0.93333333333333335</v>
      </c>
      <c r="V837" s="72">
        <v>0.96666666666666667</v>
      </c>
      <c r="W837" s="72">
        <v>0.9</v>
      </c>
      <c r="X837" s="72">
        <v>0.83333333333333337</v>
      </c>
      <c r="Y837" s="72">
        <v>0.9</v>
      </c>
      <c r="Z837" s="72">
        <v>0.9</v>
      </c>
      <c r="AA837" s="72">
        <v>0.89722222222222225</v>
      </c>
    </row>
    <row r="838" spans="1:27" ht="15.75" customHeight="1" x14ac:dyDescent="0.25">
      <c r="A838" s="72">
        <v>22020060</v>
      </c>
      <c r="B838" s="72">
        <v>163.732</v>
      </c>
      <c r="C838" s="72">
        <v>163.27777777777777</v>
      </c>
      <c r="D838" s="72">
        <v>302.90000000000003</v>
      </c>
      <c r="E838" s="72">
        <v>270.17199999999997</v>
      </c>
      <c r="F838" s="72">
        <v>226.76521739130436</v>
      </c>
      <c r="G838" s="72">
        <v>129.82222222222222</v>
      </c>
      <c r="H838" s="72">
        <v>108.82222222222221</v>
      </c>
      <c r="I838" s="72">
        <v>81.16</v>
      </c>
      <c r="J838" s="72">
        <v>108.95833333333333</v>
      </c>
      <c r="K838" s="72">
        <v>226.04</v>
      </c>
      <c r="L838" s="72">
        <v>314.1541666666667</v>
      </c>
      <c r="M838" s="72">
        <v>227.10833333333335</v>
      </c>
      <c r="N838" s="72">
        <v>298</v>
      </c>
      <c r="O838" s="72">
        <v>0.83333333333333337</v>
      </c>
      <c r="P838" s="72">
        <v>0.9</v>
      </c>
      <c r="Q838" s="72">
        <v>0.73333333333333328</v>
      </c>
      <c r="R838" s="72">
        <v>0.83333333333333337</v>
      </c>
      <c r="S838" s="72">
        <v>0.76666666666666672</v>
      </c>
      <c r="T838" s="72">
        <v>0.9</v>
      </c>
      <c r="U838" s="72">
        <v>0.9</v>
      </c>
      <c r="V838" s="72">
        <v>0.83333333333333337</v>
      </c>
      <c r="W838" s="72">
        <v>0.8</v>
      </c>
      <c r="X838" s="72">
        <v>0.83333333333333337</v>
      </c>
      <c r="Y838" s="72">
        <v>0.8</v>
      </c>
      <c r="Z838" s="72">
        <v>0.8</v>
      </c>
      <c r="AA838" s="72">
        <v>0.82777777777777772</v>
      </c>
    </row>
    <row r="839" spans="1:27" ht="15.75" customHeight="1" x14ac:dyDescent="0.25">
      <c r="A839" s="72">
        <v>22020070</v>
      </c>
      <c r="B839" s="72">
        <v>201.77142857142857</v>
      </c>
      <c r="C839" s="72">
        <v>223.43214285714288</v>
      </c>
      <c r="D839" s="72">
        <v>299.21428571428572</v>
      </c>
      <c r="E839" s="72">
        <v>314.62068965517244</v>
      </c>
      <c r="F839" s="72">
        <v>263.48148148148147</v>
      </c>
      <c r="G839" s="72">
        <v>129.84074074074073</v>
      </c>
      <c r="H839" s="72">
        <v>80.310344827586206</v>
      </c>
      <c r="I839" s="72">
        <v>72.2655172413793</v>
      </c>
      <c r="J839" s="72">
        <v>125.24827586206897</v>
      </c>
      <c r="K839" s="72">
        <v>293.78620689655168</v>
      </c>
      <c r="L839" s="72">
        <v>347.31111111111107</v>
      </c>
      <c r="M839" s="72">
        <v>233.5703703703704</v>
      </c>
      <c r="N839" s="72">
        <v>337</v>
      </c>
      <c r="O839" s="72">
        <v>0.93333333333333335</v>
      </c>
      <c r="P839" s="72">
        <v>0.93333333333333335</v>
      </c>
      <c r="Q839" s="72">
        <v>0.93333333333333335</v>
      </c>
      <c r="R839" s="72">
        <v>0.96666666666666667</v>
      </c>
      <c r="S839" s="72">
        <v>0.9</v>
      </c>
      <c r="T839" s="72">
        <v>0.9</v>
      </c>
      <c r="U839" s="72">
        <v>0.96666666666666667</v>
      </c>
      <c r="V839" s="72">
        <v>0.96666666666666667</v>
      </c>
      <c r="W839" s="72">
        <v>0.96666666666666667</v>
      </c>
      <c r="X839" s="72">
        <v>0.96666666666666667</v>
      </c>
      <c r="Y839" s="72">
        <v>0.9</v>
      </c>
      <c r="Z839" s="72">
        <v>0.9</v>
      </c>
      <c r="AA839" s="72">
        <v>0.93611111111111112</v>
      </c>
    </row>
    <row r="840" spans="1:27" ht="15.75" customHeight="1" x14ac:dyDescent="0.25">
      <c r="A840" s="72">
        <v>22020080</v>
      </c>
      <c r="B840" s="72">
        <v>146.29999999999998</v>
      </c>
      <c r="C840" s="72">
        <v>173</v>
      </c>
      <c r="D840" s="72">
        <v>317.2</v>
      </c>
      <c r="E840" s="72">
        <v>207.64999999999998</v>
      </c>
      <c r="F840" s="72">
        <v>219.8</v>
      </c>
      <c r="G840" s="72">
        <v>40.049999999999997</v>
      </c>
      <c r="H840" s="72">
        <v>39.6</v>
      </c>
      <c r="I840" s="72">
        <v>32.9</v>
      </c>
      <c r="J840" s="72">
        <v>102.5</v>
      </c>
      <c r="K840" s="72">
        <v>268.70000000000005</v>
      </c>
      <c r="L840" s="72">
        <v>236.79999999999998</v>
      </c>
      <c r="M840" s="72">
        <v>131.14999999999998</v>
      </c>
      <c r="N840" s="72">
        <v>22</v>
      </c>
      <c r="O840" s="72">
        <v>6.6666666666666666E-2</v>
      </c>
      <c r="P840" s="72">
        <v>3.3333333333333333E-2</v>
      </c>
      <c r="Q840" s="72">
        <v>3.3333333333333333E-2</v>
      </c>
      <c r="R840" s="72">
        <v>6.6666666666666666E-2</v>
      </c>
      <c r="S840" s="72">
        <v>6.6666666666666666E-2</v>
      </c>
      <c r="T840" s="72">
        <v>6.6666666666666666E-2</v>
      </c>
      <c r="U840" s="72">
        <v>6.6666666666666666E-2</v>
      </c>
      <c r="V840" s="72">
        <v>6.6666666666666666E-2</v>
      </c>
      <c r="W840" s="72">
        <v>6.6666666666666666E-2</v>
      </c>
      <c r="X840" s="72">
        <v>6.6666666666666666E-2</v>
      </c>
      <c r="Y840" s="72">
        <v>6.6666666666666666E-2</v>
      </c>
      <c r="Z840" s="72">
        <v>6.6666666666666666E-2</v>
      </c>
      <c r="AA840" s="72">
        <v>6.1111111111111109E-2</v>
      </c>
    </row>
    <row r="841" spans="1:27" ht="15.75" customHeight="1" x14ac:dyDescent="0.25">
      <c r="A841" s="72">
        <v>22025010</v>
      </c>
      <c r="B841" s="72">
        <v>228.38749999999999</v>
      </c>
      <c r="C841" s="72">
        <v>224.43</v>
      </c>
      <c r="D841" s="72">
        <v>281.35714285714283</v>
      </c>
      <c r="E841" s="72">
        <v>238.8857142857143</v>
      </c>
      <c r="F841" s="72">
        <v>215.25</v>
      </c>
      <c r="G841" s="72">
        <v>99.514285714285705</v>
      </c>
      <c r="H841" s="72">
        <v>51.88750000000001</v>
      </c>
      <c r="I841" s="72">
        <v>39.022222222222211</v>
      </c>
      <c r="J841" s="72">
        <v>144.93333333333334</v>
      </c>
      <c r="K841" s="72">
        <v>189.59999999999997</v>
      </c>
      <c r="L841" s="72">
        <v>244.97500000000002</v>
      </c>
      <c r="M841" s="72">
        <v>164.52857142857141</v>
      </c>
      <c r="N841" s="72">
        <v>94</v>
      </c>
      <c r="O841" s="72">
        <v>0.26666666666666666</v>
      </c>
      <c r="P841" s="72">
        <v>0.33333333333333331</v>
      </c>
      <c r="Q841" s="72">
        <v>0.23333333333333334</v>
      </c>
      <c r="R841" s="72">
        <v>0.23333333333333334</v>
      </c>
      <c r="S841" s="72">
        <v>0.2</v>
      </c>
      <c r="T841" s="72">
        <v>0.23333333333333334</v>
      </c>
      <c r="U841" s="72">
        <v>0.26666666666666666</v>
      </c>
      <c r="V841" s="72">
        <v>0.3</v>
      </c>
      <c r="W841" s="72">
        <v>0.3</v>
      </c>
      <c r="X841" s="72">
        <v>0.26666666666666666</v>
      </c>
      <c r="Y841" s="72">
        <v>0.26666666666666666</v>
      </c>
      <c r="Z841" s="72">
        <v>0.23333333333333334</v>
      </c>
      <c r="AA841" s="72">
        <v>0.26111111111111113</v>
      </c>
    </row>
    <row r="842" spans="1:27" ht="15.75" customHeight="1" x14ac:dyDescent="0.25">
      <c r="A842" s="72">
        <v>22045010</v>
      </c>
      <c r="B842" s="72">
        <v>198.58636363636361</v>
      </c>
      <c r="C842" s="72">
        <v>207.3133333333333</v>
      </c>
      <c r="D842" s="72">
        <v>304.28275862068966</v>
      </c>
      <c r="E842" s="72">
        <v>319.87931034482756</v>
      </c>
      <c r="F842" s="72">
        <v>265.41034482758619</v>
      </c>
      <c r="G842" s="72">
        <v>115.23666666666665</v>
      </c>
      <c r="H842" s="72">
        <v>82.15517241379311</v>
      </c>
      <c r="I842" s="72">
        <v>73.479310344827596</v>
      </c>
      <c r="J842" s="72">
        <v>158.67499999999995</v>
      </c>
      <c r="K842" s="72">
        <v>320.8214285714285</v>
      </c>
      <c r="L842" s="72">
        <v>388.18888888888893</v>
      </c>
      <c r="M842" s="72">
        <v>294.048</v>
      </c>
      <c r="N842" s="72">
        <v>335</v>
      </c>
      <c r="O842" s="72">
        <v>0.73333333333333328</v>
      </c>
      <c r="P842" s="72">
        <v>1</v>
      </c>
      <c r="Q842" s="72">
        <v>0.96666666666666667</v>
      </c>
      <c r="R842" s="72">
        <v>0.96666666666666667</v>
      </c>
      <c r="S842" s="72">
        <v>0.96666666666666667</v>
      </c>
      <c r="T842" s="72">
        <v>1</v>
      </c>
      <c r="U842" s="72">
        <v>0.96666666666666667</v>
      </c>
      <c r="V842" s="72">
        <v>0.96666666666666667</v>
      </c>
      <c r="W842" s="72">
        <v>0.93333333333333335</v>
      </c>
      <c r="X842" s="72">
        <v>0.93333333333333335</v>
      </c>
      <c r="Y842" s="72">
        <v>0.9</v>
      </c>
      <c r="Z842" s="72">
        <v>0.83333333333333337</v>
      </c>
      <c r="AA842" s="72">
        <v>0.93055555555555558</v>
      </c>
    </row>
    <row r="843" spans="1:27" ht="15.75" customHeight="1" x14ac:dyDescent="0.25">
      <c r="A843" s="72">
        <v>22045020</v>
      </c>
      <c r="B843" s="72">
        <v>253.93636363636358</v>
      </c>
      <c r="C843" s="72">
        <v>254.10370370370376</v>
      </c>
      <c r="D843" s="72">
        <v>330.57999999999993</v>
      </c>
      <c r="E843" s="72">
        <v>376.49230769230775</v>
      </c>
      <c r="F843" s="72">
        <v>340.49999999999994</v>
      </c>
      <c r="G843" s="72">
        <v>133.56153846153845</v>
      </c>
      <c r="H843" s="72">
        <v>101.21851851851852</v>
      </c>
      <c r="I843" s="72">
        <v>91.66153846153847</v>
      </c>
      <c r="J843" s="72">
        <v>177.3814814814815</v>
      </c>
      <c r="K843" s="72">
        <v>332.97307692307692</v>
      </c>
      <c r="L843" s="72">
        <v>437.53333333333336</v>
      </c>
      <c r="M843" s="72">
        <v>348.03076923076918</v>
      </c>
      <c r="N843" s="72">
        <v>307</v>
      </c>
      <c r="O843" s="72">
        <v>0.73333333333333328</v>
      </c>
      <c r="P843" s="72">
        <v>0.9</v>
      </c>
      <c r="Q843" s="72">
        <v>0.83333333333333337</v>
      </c>
      <c r="R843" s="72">
        <v>0.8666666666666667</v>
      </c>
      <c r="S843" s="72">
        <v>0.83333333333333337</v>
      </c>
      <c r="T843" s="72">
        <v>0.8666666666666667</v>
      </c>
      <c r="U843" s="72">
        <v>0.9</v>
      </c>
      <c r="V843" s="72">
        <v>0.8666666666666667</v>
      </c>
      <c r="W843" s="72">
        <v>0.9</v>
      </c>
      <c r="X843" s="72">
        <v>0.8666666666666667</v>
      </c>
      <c r="Y843" s="72">
        <v>0.8</v>
      </c>
      <c r="Z843" s="72">
        <v>0.8666666666666667</v>
      </c>
      <c r="AA843" s="72">
        <v>0.85277777777777775</v>
      </c>
    </row>
    <row r="844" spans="1:27" ht="15.75" customHeight="1" x14ac:dyDescent="0.25">
      <c r="A844" s="72">
        <v>22050030</v>
      </c>
      <c r="B844" s="72">
        <v>91.317241379310303</v>
      </c>
      <c r="C844" s="72">
        <v>99.070000000000007</v>
      </c>
      <c r="D844" s="72">
        <v>167.75517241379313</v>
      </c>
      <c r="E844" s="72">
        <v>229.29655172413794</v>
      </c>
      <c r="F844" s="72">
        <v>170.59285714285716</v>
      </c>
      <c r="G844" s="72">
        <v>69.379310344827587</v>
      </c>
      <c r="H844" s="72">
        <v>47.213333333333331</v>
      </c>
      <c r="I844" s="72">
        <v>32.023333333333333</v>
      </c>
      <c r="J844" s="72">
        <v>89.259999999999977</v>
      </c>
      <c r="K844" s="72">
        <v>175.38571428571427</v>
      </c>
      <c r="L844" s="72">
        <v>224.16666666666671</v>
      </c>
      <c r="M844" s="72">
        <v>152.67857142857139</v>
      </c>
      <c r="N844" s="72">
        <v>347</v>
      </c>
      <c r="O844" s="72">
        <v>0.96666666666666667</v>
      </c>
      <c r="P844" s="72">
        <v>1</v>
      </c>
      <c r="Q844" s="72">
        <v>0.96666666666666667</v>
      </c>
      <c r="R844" s="72">
        <v>0.96666666666666667</v>
      </c>
      <c r="S844" s="72">
        <v>0.93333333333333335</v>
      </c>
      <c r="T844" s="72">
        <v>0.96666666666666667</v>
      </c>
      <c r="U844" s="72">
        <v>1</v>
      </c>
      <c r="V844" s="72">
        <v>1</v>
      </c>
      <c r="W844" s="72">
        <v>1</v>
      </c>
      <c r="X844" s="72">
        <v>0.93333333333333335</v>
      </c>
      <c r="Y844" s="72">
        <v>0.9</v>
      </c>
      <c r="Z844" s="72">
        <v>0.93333333333333335</v>
      </c>
      <c r="AA844" s="72">
        <v>0.96388888888888891</v>
      </c>
    </row>
    <row r="845" spans="1:27" ht="15.75" customHeight="1" x14ac:dyDescent="0.25">
      <c r="A845" s="72">
        <v>22050040</v>
      </c>
      <c r="B845" s="72">
        <v>122.62413793103448</v>
      </c>
      <c r="C845" s="72">
        <v>180.53103448275857</v>
      </c>
      <c r="D845" s="72">
        <v>223.64827586206897</v>
      </c>
      <c r="E845" s="72">
        <v>245.07586206896551</v>
      </c>
      <c r="F845" s="72">
        <v>186.23793103448273</v>
      </c>
      <c r="G845" s="72">
        <v>66.827586206896541</v>
      </c>
      <c r="H845" s="72">
        <v>50.579310344827583</v>
      </c>
      <c r="I845" s="72">
        <v>56.65862068965518</v>
      </c>
      <c r="J845" s="72">
        <v>119.7133333333334</v>
      </c>
      <c r="K845" s="72">
        <v>255.44137931034481</v>
      </c>
      <c r="L845" s="72">
        <v>316.7714285714286</v>
      </c>
      <c r="M845" s="72">
        <v>219.20000000000002</v>
      </c>
      <c r="N845" s="72">
        <v>348</v>
      </c>
      <c r="O845" s="72">
        <v>0.96666666666666667</v>
      </c>
      <c r="P845" s="72">
        <v>0.96666666666666667</v>
      </c>
      <c r="Q845" s="72">
        <v>0.96666666666666667</v>
      </c>
      <c r="R845" s="72">
        <v>0.96666666666666667</v>
      </c>
      <c r="S845" s="72">
        <v>0.96666666666666667</v>
      </c>
      <c r="T845" s="72">
        <v>0.96666666666666667</v>
      </c>
      <c r="U845" s="72">
        <v>0.96666666666666667</v>
      </c>
      <c r="V845" s="72">
        <v>0.96666666666666667</v>
      </c>
      <c r="W845" s="72">
        <v>1</v>
      </c>
      <c r="X845" s="72">
        <v>0.96666666666666667</v>
      </c>
      <c r="Y845" s="72">
        <v>0.93333333333333335</v>
      </c>
      <c r="Z845" s="72">
        <v>0.96666666666666667</v>
      </c>
      <c r="AA845" s="72">
        <v>0.96666666666666667</v>
      </c>
    </row>
    <row r="846" spans="1:27" ht="15.75" customHeight="1" x14ac:dyDescent="0.25">
      <c r="A846" s="72">
        <v>22050060</v>
      </c>
      <c r="B846" s="72">
        <v>79.937037037037044</v>
      </c>
      <c r="C846" s="72">
        <v>78.870370370370367</v>
      </c>
      <c r="D846" s="72">
        <v>156.15000000000003</v>
      </c>
      <c r="E846" s="72">
        <v>200.55172413793107</v>
      </c>
      <c r="F846" s="72">
        <v>196.98214285714286</v>
      </c>
      <c r="G846" s="72">
        <v>171.22499999999999</v>
      </c>
      <c r="H846" s="72">
        <v>211.80344827586211</v>
      </c>
      <c r="I846" s="72">
        <v>141.36666666666667</v>
      </c>
      <c r="J846" s="72">
        <v>148.19230769230771</v>
      </c>
      <c r="K846" s="72">
        <v>147.86296296296294</v>
      </c>
      <c r="L846" s="72">
        <v>134.96296296296299</v>
      </c>
      <c r="M846" s="72">
        <v>104.26296296296296</v>
      </c>
      <c r="N846" s="72">
        <v>333</v>
      </c>
      <c r="O846" s="72">
        <v>0.9</v>
      </c>
      <c r="P846" s="72">
        <v>0.9</v>
      </c>
      <c r="Q846" s="72">
        <v>0.93333333333333335</v>
      </c>
      <c r="R846" s="72">
        <v>0.96666666666666667</v>
      </c>
      <c r="S846" s="72">
        <v>0.93333333333333335</v>
      </c>
      <c r="T846" s="72">
        <v>0.93333333333333335</v>
      </c>
      <c r="U846" s="72">
        <v>0.96666666666666667</v>
      </c>
      <c r="V846" s="72">
        <v>1</v>
      </c>
      <c r="W846" s="72">
        <v>0.8666666666666667</v>
      </c>
      <c r="X846" s="72">
        <v>0.9</v>
      </c>
      <c r="Y846" s="72">
        <v>0.9</v>
      </c>
      <c r="Z846" s="72">
        <v>0.9</v>
      </c>
      <c r="AA846" s="72">
        <v>0.92500000000000004</v>
      </c>
    </row>
    <row r="847" spans="1:27" ht="15.75" customHeight="1" x14ac:dyDescent="0.25">
      <c r="A847" s="72">
        <v>22050070</v>
      </c>
      <c r="B847" s="72">
        <v>185.68518518518519</v>
      </c>
      <c r="C847" s="72">
        <v>215.42592592592592</v>
      </c>
      <c r="D847" s="72">
        <v>314.88965517241382</v>
      </c>
      <c r="E847" s="72">
        <v>317.02666666666664</v>
      </c>
      <c r="F847" s="72">
        <v>221.02</v>
      </c>
      <c r="G847" s="72">
        <v>78.372413793103448</v>
      </c>
      <c r="H847" s="72">
        <v>54.376666666666665</v>
      </c>
      <c r="I847" s="72">
        <v>60.64</v>
      </c>
      <c r="J847" s="72">
        <v>136.07241379310346</v>
      </c>
      <c r="K847" s="72">
        <v>367.0266666666667</v>
      </c>
      <c r="L847" s="72">
        <v>416.5620689655172</v>
      </c>
      <c r="M847" s="72">
        <v>324.60357142857146</v>
      </c>
      <c r="N847" s="72">
        <v>348</v>
      </c>
      <c r="O847" s="72">
        <v>0.9</v>
      </c>
      <c r="P847" s="72">
        <v>0.9</v>
      </c>
      <c r="Q847" s="72">
        <v>0.96666666666666667</v>
      </c>
      <c r="R847" s="72">
        <v>1</v>
      </c>
      <c r="S847" s="72">
        <v>1</v>
      </c>
      <c r="T847" s="72">
        <v>0.96666666666666667</v>
      </c>
      <c r="U847" s="72">
        <v>1</v>
      </c>
      <c r="V847" s="72">
        <v>1</v>
      </c>
      <c r="W847" s="72">
        <v>0.96666666666666667</v>
      </c>
      <c r="X847" s="72">
        <v>1</v>
      </c>
      <c r="Y847" s="72">
        <v>0.96666666666666667</v>
      </c>
      <c r="Z847" s="72">
        <v>0.93333333333333335</v>
      </c>
      <c r="AA847" s="72">
        <v>0.96666666666666667</v>
      </c>
    </row>
    <row r="848" spans="1:27" ht="15.75" customHeight="1" x14ac:dyDescent="0.25">
      <c r="A848" s="72">
        <v>22050080</v>
      </c>
      <c r="B848" s="72">
        <v>167.72</v>
      </c>
      <c r="C848" s="72">
        <v>156.91153846153844</v>
      </c>
      <c r="D848" s="72">
        <v>249.66296296296295</v>
      </c>
      <c r="E848" s="72">
        <v>348.42083333333335</v>
      </c>
      <c r="F848" s="72">
        <v>291.64285714285717</v>
      </c>
      <c r="G848" s="72">
        <v>139.71153846153845</v>
      </c>
      <c r="H848" s="72">
        <v>72.691999999999993</v>
      </c>
      <c r="I848" s="72">
        <v>69.740740740740748</v>
      </c>
      <c r="J848" s="72">
        <v>115.9</v>
      </c>
      <c r="K848" s="72">
        <v>305.65416666666664</v>
      </c>
      <c r="L848" s="72">
        <v>408.25217391304346</v>
      </c>
      <c r="M848" s="72">
        <v>300.67083333333329</v>
      </c>
      <c r="N848" s="72">
        <v>305</v>
      </c>
      <c r="O848" s="72">
        <v>0.83333333333333337</v>
      </c>
      <c r="P848" s="72">
        <v>0.8666666666666667</v>
      </c>
      <c r="Q848" s="72">
        <v>0.9</v>
      </c>
      <c r="R848" s="72">
        <v>0.8</v>
      </c>
      <c r="S848" s="72">
        <v>0.93333333333333335</v>
      </c>
      <c r="T848" s="72">
        <v>0.8666666666666667</v>
      </c>
      <c r="U848" s="72">
        <v>0.83333333333333337</v>
      </c>
      <c r="V848" s="72">
        <v>0.9</v>
      </c>
      <c r="W848" s="72">
        <v>0.8666666666666667</v>
      </c>
      <c r="X848" s="72">
        <v>0.8</v>
      </c>
      <c r="Y848" s="72">
        <v>0.76666666666666672</v>
      </c>
      <c r="Z848" s="72">
        <v>0.8</v>
      </c>
      <c r="AA848" s="72">
        <v>0.84722222222222221</v>
      </c>
    </row>
    <row r="849" spans="1:27" ht="15.75" customHeight="1" x14ac:dyDescent="0.25">
      <c r="A849" s="72">
        <v>22050090</v>
      </c>
      <c r="B849" s="72">
        <v>104.48148148148148</v>
      </c>
      <c r="C849" s="72">
        <v>98.931034482758619</v>
      </c>
      <c r="D849" s="72">
        <v>156.89285714285714</v>
      </c>
      <c r="E849" s="72">
        <v>233.23333333333332</v>
      </c>
      <c r="F849" s="72">
        <v>172.67241379310346</v>
      </c>
      <c r="G849" s="72">
        <v>73.15517241379311</v>
      </c>
      <c r="H849" s="72">
        <v>65.035714285714292</v>
      </c>
      <c r="I849" s="72">
        <v>51.1</v>
      </c>
      <c r="J849" s="72">
        <v>107.23333333333333</v>
      </c>
      <c r="K849" s="72">
        <v>180.72758620689658</v>
      </c>
      <c r="L849" s="72">
        <v>183.93333333333334</v>
      </c>
      <c r="M849" s="72">
        <v>137.16428571428571</v>
      </c>
      <c r="N849" s="72">
        <v>347</v>
      </c>
      <c r="O849" s="72">
        <v>0.9</v>
      </c>
      <c r="P849" s="72">
        <v>0.96666666666666667</v>
      </c>
      <c r="Q849" s="72">
        <v>0.93333333333333335</v>
      </c>
      <c r="R849" s="72">
        <v>1</v>
      </c>
      <c r="S849" s="72">
        <v>0.96666666666666667</v>
      </c>
      <c r="T849" s="72">
        <v>0.96666666666666667</v>
      </c>
      <c r="U849" s="72">
        <v>0.93333333333333335</v>
      </c>
      <c r="V849" s="72">
        <v>1</v>
      </c>
      <c r="W849" s="72">
        <v>1</v>
      </c>
      <c r="X849" s="72">
        <v>0.96666666666666667</v>
      </c>
      <c r="Y849" s="72">
        <v>1</v>
      </c>
      <c r="Z849" s="72">
        <v>0.93333333333333335</v>
      </c>
      <c r="AA849" s="72">
        <v>0.96388888888888891</v>
      </c>
    </row>
    <row r="850" spans="1:27" ht="15.75" customHeight="1" x14ac:dyDescent="0.25">
      <c r="A850" s="72">
        <v>22050100</v>
      </c>
      <c r="B850" s="72">
        <v>93.788888888888877</v>
      </c>
      <c r="C850" s="72">
        <v>113.3586206896552</v>
      </c>
      <c r="D850" s="72">
        <v>176.71724137931039</v>
      </c>
      <c r="E850" s="72">
        <v>194.77333333333328</v>
      </c>
      <c r="F850" s="72">
        <v>165.18965517241384</v>
      </c>
      <c r="G850" s="72">
        <v>61.35</v>
      </c>
      <c r="H850" s="72">
        <v>46.772413793103446</v>
      </c>
      <c r="I850" s="72">
        <v>35.082758620689653</v>
      </c>
      <c r="J850" s="72">
        <v>80.637037037037032</v>
      </c>
      <c r="K850" s="72">
        <v>163.44285714285721</v>
      </c>
      <c r="L850" s="72">
        <v>180.8814814814815</v>
      </c>
      <c r="M850" s="72">
        <v>156.00740740740741</v>
      </c>
      <c r="N850" s="72">
        <v>341</v>
      </c>
      <c r="O850" s="72">
        <v>0.9</v>
      </c>
      <c r="P850" s="72">
        <v>0.96666666666666667</v>
      </c>
      <c r="Q850" s="72">
        <v>0.96666666666666667</v>
      </c>
      <c r="R850" s="72">
        <v>1</v>
      </c>
      <c r="S850" s="72">
        <v>0.96666666666666667</v>
      </c>
      <c r="T850" s="72">
        <v>1</v>
      </c>
      <c r="U850" s="72">
        <v>0.96666666666666667</v>
      </c>
      <c r="V850" s="72">
        <v>0.96666666666666667</v>
      </c>
      <c r="W850" s="72">
        <v>0.9</v>
      </c>
      <c r="X850" s="72">
        <v>0.93333333333333335</v>
      </c>
      <c r="Y850" s="72">
        <v>0.9</v>
      </c>
      <c r="Z850" s="72">
        <v>0.9</v>
      </c>
      <c r="AA850" s="72">
        <v>0.94722222222222219</v>
      </c>
    </row>
    <row r="851" spans="1:27" ht="15.75" customHeight="1" x14ac:dyDescent="0.25">
      <c r="A851" s="72">
        <v>22055020</v>
      </c>
      <c r="B851" s="72">
        <v>179.26400000000001</v>
      </c>
      <c r="C851" s="72">
        <v>198.3321428571428</v>
      </c>
      <c r="D851" s="72">
        <v>256.42592592592598</v>
      </c>
      <c r="E851" s="72">
        <v>285.25862068965517</v>
      </c>
      <c r="F851" s="72">
        <v>221.20384615384617</v>
      </c>
      <c r="G851" s="72">
        <v>79.68518518518519</v>
      </c>
      <c r="H851" s="72">
        <v>60.814814814814817</v>
      </c>
      <c r="I851" s="72">
        <v>63.711538461538453</v>
      </c>
      <c r="J851" s="72">
        <v>124.5586206896552</v>
      </c>
      <c r="K851" s="72">
        <v>300.11785714285719</v>
      </c>
      <c r="L851" s="72">
        <v>334.53793103448282</v>
      </c>
      <c r="M851" s="72">
        <v>281.63200000000006</v>
      </c>
      <c r="N851" s="72">
        <v>326</v>
      </c>
      <c r="O851" s="72">
        <v>0.83333333333333337</v>
      </c>
      <c r="P851" s="72">
        <v>0.93333333333333335</v>
      </c>
      <c r="Q851" s="72">
        <v>0.9</v>
      </c>
      <c r="R851" s="72">
        <v>0.96666666666666667</v>
      </c>
      <c r="S851" s="72">
        <v>0.8666666666666667</v>
      </c>
      <c r="T851" s="72">
        <v>0.9</v>
      </c>
      <c r="U851" s="72">
        <v>0.9</v>
      </c>
      <c r="V851" s="72">
        <v>0.8666666666666667</v>
      </c>
      <c r="W851" s="72">
        <v>0.96666666666666667</v>
      </c>
      <c r="X851" s="72">
        <v>0.93333333333333335</v>
      </c>
      <c r="Y851" s="72">
        <v>0.96666666666666667</v>
      </c>
      <c r="Z851" s="72">
        <v>0.83333333333333337</v>
      </c>
      <c r="AA851" s="72">
        <v>0.90555555555555556</v>
      </c>
    </row>
    <row r="852" spans="1:27" ht="15.75" customHeight="1" x14ac:dyDescent="0.25">
      <c r="A852" s="72">
        <v>22055030</v>
      </c>
      <c r="B852" s="72">
        <v>97.412499999999994</v>
      </c>
      <c r="C852" s="72">
        <v>107.40588235294116</v>
      </c>
      <c r="D852" s="72">
        <v>169.8</v>
      </c>
      <c r="E852" s="72">
        <v>229.74666666666664</v>
      </c>
      <c r="F852" s="72">
        <v>217.18823529411765</v>
      </c>
      <c r="G852" s="72">
        <v>87.823529411764696</v>
      </c>
      <c r="H852" s="72">
        <v>69.431250000000006</v>
      </c>
      <c r="I852" s="72">
        <v>37.868749999999991</v>
      </c>
      <c r="J852" s="72">
        <v>138.63124999999999</v>
      </c>
      <c r="K852" s="72">
        <v>240.68666666666664</v>
      </c>
      <c r="L852" s="72">
        <v>193.87500000000006</v>
      </c>
      <c r="M852" s="72">
        <v>144.44999999999999</v>
      </c>
      <c r="N852" s="72">
        <v>192</v>
      </c>
      <c r="O852" s="72">
        <v>0.53333333333333333</v>
      </c>
      <c r="P852" s="72">
        <v>0.56666666666666665</v>
      </c>
      <c r="Q852" s="72">
        <v>0.5</v>
      </c>
      <c r="R852" s="72">
        <v>0.5</v>
      </c>
      <c r="S852" s="72">
        <v>0.56666666666666665</v>
      </c>
      <c r="T852" s="72">
        <v>0.56666666666666665</v>
      </c>
      <c r="U852" s="72">
        <v>0.53333333333333333</v>
      </c>
      <c r="V852" s="72">
        <v>0.53333333333333333</v>
      </c>
      <c r="W852" s="72">
        <v>0.53333333333333333</v>
      </c>
      <c r="X852" s="72">
        <v>0.5</v>
      </c>
      <c r="Y852" s="72">
        <v>0.53333333333333333</v>
      </c>
      <c r="Z852" s="72">
        <v>0.53333333333333333</v>
      </c>
      <c r="AA852" s="72">
        <v>0.53333333333333333</v>
      </c>
    </row>
    <row r="853" spans="1:27" ht="15.75" customHeight="1" x14ac:dyDescent="0.25">
      <c r="A853" s="72">
        <v>22060070</v>
      </c>
      <c r="B853" s="72">
        <v>101.34482758620692</v>
      </c>
      <c r="C853" s="72">
        <v>114.43448275862067</v>
      </c>
      <c r="D853" s="72">
        <v>200</v>
      </c>
      <c r="E853" s="72">
        <v>260.44333333333333</v>
      </c>
      <c r="F853" s="72">
        <v>210.11428571428573</v>
      </c>
      <c r="G853" s="72">
        <v>95.2655172413793</v>
      </c>
      <c r="H853" s="72">
        <v>64.953571428571422</v>
      </c>
      <c r="I853" s="72">
        <v>40.823333333333331</v>
      </c>
      <c r="J853" s="72">
        <v>93.560714285714269</v>
      </c>
      <c r="K853" s="72">
        <v>220.53461538461536</v>
      </c>
      <c r="L853" s="72">
        <v>220.80833333333337</v>
      </c>
      <c r="M853" s="72">
        <v>161.56428571428572</v>
      </c>
      <c r="N853" s="72">
        <v>338</v>
      </c>
      <c r="O853" s="72">
        <v>0.96666666666666667</v>
      </c>
      <c r="P853" s="72">
        <v>0.96666666666666667</v>
      </c>
      <c r="Q853" s="72">
        <v>0.96666666666666667</v>
      </c>
      <c r="R853" s="72">
        <v>1</v>
      </c>
      <c r="S853" s="72">
        <v>0.93333333333333335</v>
      </c>
      <c r="T853" s="72">
        <v>0.96666666666666667</v>
      </c>
      <c r="U853" s="72">
        <v>0.93333333333333335</v>
      </c>
      <c r="V853" s="72">
        <v>1</v>
      </c>
      <c r="W853" s="72">
        <v>0.93333333333333335</v>
      </c>
      <c r="X853" s="72">
        <v>0.8666666666666667</v>
      </c>
      <c r="Y853" s="72">
        <v>0.8</v>
      </c>
      <c r="Z853" s="72">
        <v>0.93333333333333335</v>
      </c>
      <c r="AA853" s="72">
        <v>0.93888888888888888</v>
      </c>
    </row>
    <row r="854" spans="1:27" ht="15.75" customHeight="1" x14ac:dyDescent="0.25">
      <c r="A854" s="72">
        <v>22060080</v>
      </c>
      <c r="B854" s="72">
        <v>205.0423076923077</v>
      </c>
      <c r="C854" s="72">
        <v>207.35555555555558</v>
      </c>
      <c r="D854" s="72">
        <v>275.46071428571429</v>
      </c>
      <c r="E854" s="72">
        <v>315.54137931034484</v>
      </c>
      <c r="F854" s="72">
        <v>280.63214285714287</v>
      </c>
      <c r="G854" s="72">
        <v>136.4206896551724</v>
      </c>
      <c r="H854" s="72">
        <v>100.4074074074074</v>
      </c>
      <c r="I854" s="72">
        <v>79.5</v>
      </c>
      <c r="J854" s="72">
        <v>171.53571428571428</v>
      </c>
      <c r="K854" s="72">
        <v>295.21428571428572</v>
      </c>
      <c r="L854" s="72">
        <v>271.50714285714287</v>
      </c>
      <c r="M854" s="72">
        <v>245.45833333333334</v>
      </c>
      <c r="N854" s="72">
        <v>330</v>
      </c>
      <c r="O854" s="72">
        <v>0.8666666666666667</v>
      </c>
      <c r="P854" s="72">
        <v>0.9</v>
      </c>
      <c r="Q854" s="72">
        <v>0.93333333333333335</v>
      </c>
      <c r="R854" s="72">
        <v>0.96666666666666667</v>
      </c>
      <c r="S854" s="72">
        <v>0.93333333333333335</v>
      </c>
      <c r="T854" s="72">
        <v>0.96666666666666667</v>
      </c>
      <c r="U854" s="72">
        <v>0.9</v>
      </c>
      <c r="V854" s="72">
        <v>0.93333333333333335</v>
      </c>
      <c r="W854" s="72">
        <v>0.93333333333333335</v>
      </c>
      <c r="X854" s="72">
        <v>0.93333333333333335</v>
      </c>
      <c r="Y854" s="72">
        <v>0.93333333333333335</v>
      </c>
      <c r="Z854" s="72">
        <v>0.8</v>
      </c>
      <c r="AA854" s="72">
        <v>0.91666666666666663</v>
      </c>
    </row>
    <row r="855" spans="1:27" ht="15.75" customHeight="1" x14ac:dyDescent="0.25">
      <c r="A855" s="72">
        <v>22060090</v>
      </c>
      <c r="B855" s="72">
        <v>140.96071428571426</v>
      </c>
      <c r="C855" s="72">
        <v>148.77857142857144</v>
      </c>
      <c r="D855" s="72">
        <v>250.92857142857142</v>
      </c>
      <c r="E855" s="72">
        <v>299.76538461538462</v>
      </c>
      <c r="F855" s="72">
        <v>238.46296296296296</v>
      </c>
      <c r="G855" s="72">
        <v>87.164285714285711</v>
      </c>
      <c r="H855" s="72">
        <v>56.035714285714285</v>
      </c>
      <c r="I855" s="72">
        <v>53.413793103448278</v>
      </c>
      <c r="J855" s="72">
        <v>114.88888888888889</v>
      </c>
      <c r="K855" s="72">
        <v>276.06923076923078</v>
      </c>
      <c r="L855" s="72">
        <v>327.34166666666664</v>
      </c>
      <c r="M855" s="72">
        <v>244.43214285714288</v>
      </c>
      <c r="N855" s="72">
        <v>327</v>
      </c>
      <c r="O855" s="72">
        <v>0.93333333333333335</v>
      </c>
      <c r="P855" s="72">
        <v>0.93333333333333335</v>
      </c>
      <c r="Q855" s="72">
        <v>0.93333333333333335</v>
      </c>
      <c r="R855" s="72">
        <v>0.8666666666666667</v>
      </c>
      <c r="S855" s="72">
        <v>0.9</v>
      </c>
      <c r="T855" s="72">
        <v>0.93333333333333335</v>
      </c>
      <c r="U855" s="72">
        <v>0.93333333333333335</v>
      </c>
      <c r="V855" s="72">
        <v>0.96666666666666667</v>
      </c>
      <c r="W855" s="72">
        <v>0.9</v>
      </c>
      <c r="X855" s="72">
        <v>0.8666666666666667</v>
      </c>
      <c r="Y855" s="72">
        <v>0.8</v>
      </c>
      <c r="Z855" s="72">
        <v>0.93333333333333335</v>
      </c>
      <c r="AA855" s="72">
        <v>0.90833333333333333</v>
      </c>
    </row>
    <row r="856" spans="1:27" ht="15.75" customHeight="1" x14ac:dyDescent="0.25">
      <c r="A856" s="72">
        <v>22060100</v>
      </c>
      <c r="B856" s="72">
        <v>94.44074074074075</v>
      </c>
      <c r="C856" s="72">
        <v>92.67307692307692</v>
      </c>
      <c r="D856" s="72">
        <v>154.21851851851849</v>
      </c>
      <c r="E856" s="72">
        <v>210.87857142857143</v>
      </c>
      <c r="F856" s="72">
        <v>165.2</v>
      </c>
      <c r="G856" s="72">
        <v>60.217241379310344</v>
      </c>
      <c r="H856" s="72">
        <v>51.533333333333339</v>
      </c>
      <c r="I856" s="72">
        <v>31.127586206896552</v>
      </c>
      <c r="J856" s="72">
        <v>98.306896551724122</v>
      </c>
      <c r="K856" s="72">
        <v>171.3923076923077</v>
      </c>
      <c r="L856" s="72">
        <v>184.99615384615387</v>
      </c>
      <c r="M856" s="72">
        <v>168.44545454545457</v>
      </c>
      <c r="N856" s="72">
        <v>323</v>
      </c>
      <c r="O856" s="72">
        <v>0.9</v>
      </c>
      <c r="P856" s="72">
        <v>0.8666666666666667</v>
      </c>
      <c r="Q856" s="72">
        <v>0.9</v>
      </c>
      <c r="R856" s="72">
        <v>0.93333333333333335</v>
      </c>
      <c r="S856" s="72">
        <v>0.9</v>
      </c>
      <c r="T856" s="72">
        <v>0.96666666666666667</v>
      </c>
      <c r="U856" s="72">
        <v>0.9</v>
      </c>
      <c r="V856" s="72">
        <v>0.96666666666666667</v>
      </c>
      <c r="W856" s="72">
        <v>0.96666666666666667</v>
      </c>
      <c r="X856" s="72">
        <v>0.8666666666666667</v>
      </c>
      <c r="Y856" s="72">
        <v>0.8666666666666667</v>
      </c>
      <c r="Z856" s="72">
        <v>0.73333333333333328</v>
      </c>
      <c r="AA856" s="72">
        <v>0.89722222222222225</v>
      </c>
    </row>
    <row r="857" spans="1:27" ht="15.75" customHeight="1" x14ac:dyDescent="0.25">
      <c r="A857" s="72">
        <v>22060110</v>
      </c>
      <c r="B857" s="72">
        <v>171.68928571428572</v>
      </c>
      <c r="C857" s="72">
        <v>190.82068965517243</v>
      </c>
      <c r="D857" s="72">
        <v>276.375</v>
      </c>
      <c r="E857" s="72">
        <v>309.15357142857147</v>
      </c>
      <c r="F857" s="72">
        <v>241.42142857142863</v>
      </c>
      <c r="G857" s="72">
        <v>97.929999999999993</v>
      </c>
      <c r="H857" s="72">
        <v>69.176666666666677</v>
      </c>
      <c r="I857" s="72">
        <v>68.986206896551721</v>
      </c>
      <c r="J857" s="72">
        <v>143.1413793103448</v>
      </c>
      <c r="K857" s="72">
        <v>282.37586206896555</v>
      </c>
      <c r="L857" s="72">
        <v>367.9</v>
      </c>
      <c r="M857" s="72">
        <v>302.73214285714283</v>
      </c>
      <c r="N857" s="72">
        <v>346</v>
      </c>
      <c r="O857" s="72">
        <v>0.93333333333333335</v>
      </c>
      <c r="P857" s="72">
        <v>0.96666666666666667</v>
      </c>
      <c r="Q857" s="72">
        <v>0.93333333333333335</v>
      </c>
      <c r="R857" s="72">
        <v>0.93333333333333335</v>
      </c>
      <c r="S857" s="72">
        <v>0.93333333333333335</v>
      </c>
      <c r="T857" s="72">
        <v>1</v>
      </c>
      <c r="U857" s="72">
        <v>1</v>
      </c>
      <c r="V857" s="72">
        <v>0.96666666666666667</v>
      </c>
      <c r="W857" s="72">
        <v>0.96666666666666667</v>
      </c>
      <c r="X857" s="72">
        <v>0.96666666666666667</v>
      </c>
      <c r="Y857" s="72">
        <v>1</v>
      </c>
      <c r="Z857" s="72">
        <v>0.93333333333333335</v>
      </c>
      <c r="AA857" s="72">
        <v>0.96111111111111114</v>
      </c>
    </row>
    <row r="858" spans="1:27" ht="15.75" customHeight="1" x14ac:dyDescent="0.25">
      <c r="A858" s="72">
        <v>22060120</v>
      </c>
      <c r="B858" s="72">
        <v>128</v>
      </c>
      <c r="C858" s="72">
        <v>95.5</v>
      </c>
      <c r="D858" s="72">
        <v>100</v>
      </c>
      <c r="E858" s="72">
        <v>251.5</v>
      </c>
      <c r="F858" s="72">
        <v>364.5</v>
      </c>
      <c r="G858" s="72">
        <v>95</v>
      </c>
      <c r="H858" s="72">
        <v>56</v>
      </c>
      <c r="I858" s="72">
        <v>63.5</v>
      </c>
      <c r="J858" s="72">
        <v>239</v>
      </c>
      <c r="K858" s="72">
        <v>208.5</v>
      </c>
      <c r="L858" s="72" t="s">
        <v>2054</v>
      </c>
      <c r="M858" s="72">
        <v>98.5</v>
      </c>
      <c r="N858" s="72">
        <v>22</v>
      </c>
      <c r="O858" s="72">
        <v>6.6666666666666666E-2</v>
      </c>
      <c r="P858" s="72">
        <v>6.6666666666666666E-2</v>
      </c>
      <c r="Q858" s="72">
        <v>6.6666666666666666E-2</v>
      </c>
      <c r="R858" s="72">
        <v>6.6666666666666666E-2</v>
      </c>
      <c r="S858" s="72">
        <v>6.6666666666666666E-2</v>
      </c>
      <c r="T858" s="72">
        <v>6.6666666666666666E-2</v>
      </c>
      <c r="U858" s="72">
        <v>6.6666666666666666E-2</v>
      </c>
      <c r="V858" s="72">
        <v>6.6666666666666666E-2</v>
      </c>
      <c r="W858" s="72">
        <v>6.6666666666666666E-2</v>
      </c>
      <c r="X858" s="72">
        <v>6.6666666666666666E-2</v>
      </c>
      <c r="Y858" s="72">
        <v>0</v>
      </c>
      <c r="Z858" s="72">
        <v>6.6666666666666666E-2</v>
      </c>
      <c r="AA858" s="72">
        <v>6.1111111111111109E-2</v>
      </c>
    </row>
    <row r="859" spans="1:27" ht="15.75" customHeight="1" x14ac:dyDescent="0.25">
      <c r="A859" s="72">
        <v>22060130</v>
      </c>
      <c r="B859" s="72">
        <v>138</v>
      </c>
      <c r="C859" s="72">
        <v>109.5</v>
      </c>
      <c r="D859" s="72">
        <v>114.5</v>
      </c>
      <c r="E859" s="72">
        <v>174.5</v>
      </c>
      <c r="F859" s="72">
        <v>252.5</v>
      </c>
      <c r="G859" s="72">
        <v>71</v>
      </c>
      <c r="H859" s="72">
        <v>84</v>
      </c>
      <c r="I859" s="72">
        <v>71</v>
      </c>
      <c r="J859" s="72">
        <v>155</v>
      </c>
      <c r="K859" s="72">
        <v>168</v>
      </c>
      <c r="L859" s="72">
        <v>155</v>
      </c>
      <c r="M859" s="72">
        <v>80</v>
      </c>
      <c r="N859" s="72">
        <v>23</v>
      </c>
      <c r="O859" s="72">
        <v>6.6666666666666666E-2</v>
      </c>
      <c r="P859" s="72">
        <v>6.6666666666666666E-2</v>
      </c>
      <c r="Q859" s="72">
        <v>6.6666666666666666E-2</v>
      </c>
      <c r="R859" s="72">
        <v>6.6666666666666666E-2</v>
      </c>
      <c r="S859" s="72">
        <v>6.6666666666666666E-2</v>
      </c>
      <c r="T859" s="72">
        <v>6.6666666666666666E-2</v>
      </c>
      <c r="U859" s="72">
        <v>3.3333333333333333E-2</v>
      </c>
      <c r="V859" s="72">
        <v>6.6666666666666666E-2</v>
      </c>
      <c r="W859" s="72">
        <v>6.6666666666666666E-2</v>
      </c>
      <c r="X859" s="72">
        <v>6.6666666666666666E-2</v>
      </c>
      <c r="Y859" s="72">
        <v>6.6666666666666666E-2</v>
      </c>
      <c r="Z859" s="72">
        <v>6.6666666666666666E-2</v>
      </c>
      <c r="AA859" s="72">
        <v>6.3888888888888884E-2</v>
      </c>
    </row>
    <row r="860" spans="1:27" ht="15.75" customHeight="1" x14ac:dyDescent="0.25">
      <c r="A860" s="72">
        <v>22065040</v>
      </c>
      <c r="B860" s="72">
        <v>110.67999999999998</v>
      </c>
      <c r="C860" s="72">
        <v>141.36153846153846</v>
      </c>
      <c r="D860" s="72">
        <v>208.83666666666664</v>
      </c>
      <c r="E860" s="72">
        <v>256.7551724137931</v>
      </c>
      <c r="F860" s="72">
        <v>239.87333333333336</v>
      </c>
      <c r="G860" s="72">
        <v>137.70714285714288</v>
      </c>
      <c r="H860" s="72">
        <v>112.73</v>
      </c>
      <c r="I860" s="72">
        <v>107.69285714285716</v>
      </c>
      <c r="J860" s="72">
        <v>171.0620689655172</v>
      </c>
      <c r="K860" s="72">
        <v>225.82758620689651</v>
      </c>
      <c r="L860" s="72">
        <v>191.22068965517241</v>
      </c>
      <c r="M860" s="72">
        <v>137.04333333333335</v>
      </c>
      <c r="N860" s="72">
        <v>348</v>
      </c>
      <c r="O860" s="72">
        <v>1</v>
      </c>
      <c r="P860" s="72">
        <v>0.8666666666666667</v>
      </c>
      <c r="Q860" s="72">
        <v>1</v>
      </c>
      <c r="R860" s="72">
        <v>0.96666666666666667</v>
      </c>
      <c r="S860" s="72">
        <v>1</v>
      </c>
      <c r="T860" s="72">
        <v>0.93333333333333335</v>
      </c>
      <c r="U860" s="72">
        <v>1</v>
      </c>
      <c r="V860" s="72">
        <v>0.93333333333333335</v>
      </c>
      <c r="W860" s="72">
        <v>0.96666666666666667</v>
      </c>
      <c r="X860" s="72">
        <v>0.96666666666666667</v>
      </c>
      <c r="Y860" s="72">
        <v>0.96666666666666667</v>
      </c>
      <c r="Z860" s="72">
        <v>1</v>
      </c>
      <c r="AA860" s="72">
        <v>0.96666666666666667</v>
      </c>
    </row>
    <row r="861" spans="1:27" ht="15.75" customHeight="1" x14ac:dyDescent="0.25">
      <c r="A861" s="72">
        <v>22065050</v>
      </c>
      <c r="B861" s="72">
        <v>202</v>
      </c>
      <c r="C861" s="72">
        <v>101.89999999999999</v>
      </c>
      <c r="D861" s="72">
        <v>95.700000000000017</v>
      </c>
      <c r="E861" s="72">
        <v>190.1</v>
      </c>
      <c r="F861" s="72">
        <v>304.8</v>
      </c>
      <c r="G861" s="72">
        <v>68.7</v>
      </c>
      <c r="H861" s="72">
        <v>81.199999999999989</v>
      </c>
      <c r="I861" s="72">
        <v>52.100000000000009</v>
      </c>
      <c r="J861" s="72">
        <v>332.3</v>
      </c>
      <c r="K861" s="72">
        <v>240.2</v>
      </c>
      <c r="L861" s="72">
        <v>245.6</v>
      </c>
      <c r="M861" s="72">
        <v>184.00000000000006</v>
      </c>
      <c r="N861" s="72">
        <v>12</v>
      </c>
      <c r="O861" s="72">
        <v>3.3333333333333333E-2</v>
      </c>
      <c r="P861" s="72">
        <v>3.3333333333333333E-2</v>
      </c>
      <c r="Q861" s="72">
        <v>3.3333333333333333E-2</v>
      </c>
      <c r="R861" s="72">
        <v>3.3333333333333333E-2</v>
      </c>
      <c r="S861" s="72">
        <v>3.3333333333333333E-2</v>
      </c>
      <c r="T861" s="72">
        <v>3.3333333333333333E-2</v>
      </c>
      <c r="U861" s="72">
        <v>3.3333333333333333E-2</v>
      </c>
      <c r="V861" s="72">
        <v>3.3333333333333333E-2</v>
      </c>
      <c r="W861" s="72">
        <v>3.3333333333333333E-2</v>
      </c>
      <c r="X861" s="72">
        <v>3.3333333333333333E-2</v>
      </c>
      <c r="Y861" s="72">
        <v>3.3333333333333333E-2</v>
      </c>
      <c r="Z861" s="72">
        <v>3.3333333333333333E-2</v>
      </c>
      <c r="AA861" s="72">
        <v>3.3333333333333333E-2</v>
      </c>
    </row>
    <row r="862" spans="1:27" ht="15.75" customHeight="1" x14ac:dyDescent="0.25">
      <c r="A862" s="72">
        <v>22070010</v>
      </c>
      <c r="B862" s="72">
        <v>63.044827586206878</v>
      </c>
      <c r="C862" s="72">
        <v>85.193103448275863</v>
      </c>
      <c r="D862" s="72">
        <v>129.66</v>
      </c>
      <c r="E862" s="72">
        <v>163.8571428571428</v>
      </c>
      <c r="F862" s="72">
        <v>174.67666666666673</v>
      </c>
      <c r="G862" s="72">
        <v>124.14137931034483</v>
      </c>
      <c r="H862" s="72">
        <v>111.61034482758623</v>
      </c>
      <c r="I862" s="72">
        <v>83.076666666666654</v>
      </c>
      <c r="J862" s="72">
        <v>114.36666666666669</v>
      </c>
      <c r="K862" s="72">
        <v>129.90333333333334</v>
      </c>
      <c r="L862" s="72">
        <v>125.91666666666669</v>
      </c>
      <c r="M862" s="72">
        <v>93.124137931034483</v>
      </c>
      <c r="N862" s="72">
        <v>353</v>
      </c>
      <c r="O862" s="72">
        <v>0.96666666666666667</v>
      </c>
      <c r="P862" s="72">
        <v>0.96666666666666667</v>
      </c>
      <c r="Q862" s="72">
        <v>1</v>
      </c>
      <c r="R862" s="72">
        <v>0.93333333333333335</v>
      </c>
      <c r="S862" s="72">
        <v>1</v>
      </c>
      <c r="T862" s="72">
        <v>0.96666666666666667</v>
      </c>
      <c r="U862" s="72">
        <v>0.96666666666666667</v>
      </c>
      <c r="V862" s="72">
        <v>1</v>
      </c>
      <c r="W862" s="72">
        <v>1</v>
      </c>
      <c r="X862" s="72">
        <v>1</v>
      </c>
      <c r="Y862" s="72">
        <v>1</v>
      </c>
      <c r="Z862" s="72">
        <v>0.96666666666666667</v>
      </c>
      <c r="AA862" s="72">
        <v>0.98055555555555551</v>
      </c>
    </row>
    <row r="863" spans="1:27" ht="15.75" customHeight="1" x14ac:dyDescent="0.25">
      <c r="A863" s="72">
        <v>22070030</v>
      </c>
      <c r="B863" s="72">
        <v>95.13928571428572</v>
      </c>
      <c r="C863" s="72">
        <v>96.988888888888923</v>
      </c>
      <c r="D863" s="72">
        <v>165.58965517241376</v>
      </c>
      <c r="E863" s="72">
        <v>180.92857142857142</v>
      </c>
      <c r="F863" s="72">
        <v>190.29999999999998</v>
      </c>
      <c r="G863" s="72">
        <v>142.52758620689656</v>
      </c>
      <c r="H863" s="72">
        <v>155.38928571428568</v>
      </c>
      <c r="I863" s="72">
        <v>122.63333333333331</v>
      </c>
      <c r="J863" s="72">
        <v>113.50999999999999</v>
      </c>
      <c r="K863" s="72">
        <v>180.82962962962961</v>
      </c>
      <c r="L863" s="72">
        <v>224.45714285714286</v>
      </c>
      <c r="M863" s="72">
        <v>133.44074074074075</v>
      </c>
      <c r="N863" s="72">
        <v>341</v>
      </c>
      <c r="O863" s="72">
        <v>0.93333333333333335</v>
      </c>
      <c r="P863" s="72">
        <v>0.9</v>
      </c>
      <c r="Q863" s="72">
        <v>0.96666666666666667</v>
      </c>
      <c r="R863" s="72">
        <v>0.93333333333333335</v>
      </c>
      <c r="S863" s="72">
        <v>1</v>
      </c>
      <c r="T863" s="72">
        <v>0.96666666666666667</v>
      </c>
      <c r="U863" s="72">
        <v>0.93333333333333335</v>
      </c>
      <c r="V863" s="72">
        <v>1</v>
      </c>
      <c r="W863" s="72">
        <v>1</v>
      </c>
      <c r="X863" s="72">
        <v>0.9</v>
      </c>
      <c r="Y863" s="72">
        <v>0.93333333333333335</v>
      </c>
      <c r="Z863" s="72">
        <v>0.9</v>
      </c>
      <c r="AA863" s="72">
        <v>0.94722222222222219</v>
      </c>
    </row>
    <row r="864" spans="1:27" ht="15.75" customHeight="1" x14ac:dyDescent="0.25">
      <c r="A864" s="72">
        <v>22070040</v>
      </c>
      <c r="B864" s="72">
        <v>244.5</v>
      </c>
      <c r="C864" s="72">
        <v>228.5</v>
      </c>
      <c r="D864" s="72">
        <v>223</v>
      </c>
      <c r="E864" s="72">
        <v>347.5</v>
      </c>
      <c r="F864" s="72">
        <v>375.5</v>
      </c>
      <c r="G864" s="72">
        <v>62.5</v>
      </c>
      <c r="H864" s="72">
        <v>78</v>
      </c>
      <c r="I864" s="72">
        <v>23.5</v>
      </c>
      <c r="J864" s="72">
        <v>119</v>
      </c>
      <c r="K864" s="72">
        <v>239</v>
      </c>
      <c r="L864" s="72">
        <v>349</v>
      </c>
      <c r="M864" s="72">
        <v>88</v>
      </c>
      <c r="N864" s="72">
        <v>20</v>
      </c>
      <c r="O864" s="72">
        <v>6.6666666666666666E-2</v>
      </c>
      <c r="P864" s="72">
        <v>6.6666666666666666E-2</v>
      </c>
      <c r="Q864" s="72">
        <v>6.6666666666666666E-2</v>
      </c>
      <c r="R864" s="72">
        <v>6.6666666666666666E-2</v>
      </c>
      <c r="S864" s="72">
        <v>6.6666666666666666E-2</v>
      </c>
      <c r="T864" s="72">
        <v>6.6666666666666666E-2</v>
      </c>
      <c r="U864" s="72">
        <v>6.6666666666666666E-2</v>
      </c>
      <c r="V864" s="72">
        <v>6.6666666666666666E-2</v>
      </c>
      <c r="W864" s="72">
        <v>3.3333333333333333E-2</v>
      </c>
      <c r="X864" s="72">
        <v>3.3333333333333333E-2</v>
      </c>
      <c r="Y864" s="72">
        <v>3.3333333333333333E-2</v>
      </c>
      <c r="Z864" s="72">
        <v>3.3333333333333333E-2</v>
      </c>
      <c r="AA864" s="72">
        <v>5.5555555555555552E-2</v>
      </c>
    </row>
    <row r="865" spans="1:27" ht="15.75" customHeight="1" x14ac:dyDescent="0.25">
      <c r="A865" s="72">
        <v>22075030</v>
      </c>
      <c r="B865" s="72">
        <v>103.3185185185185</v>
      </c>
      <c r="C865" s="72">
        <v>125.9</v>
      </c>
      <c r="D865" s="72">
        <v>182.17916666666665</v>
      </c>
      <c r="E865" s="72">
        <v>220.2962962962963</v>
      </c>
      <c r="F865" s="72">
        <v>219.98518518518517</v>
      </c>
      <c r="G865" s="72">
        <v>160.03199999999998</v>
      </c>
      <c r="H865" s="72">
        <v>121.97407407407408</v>
      </c>
      <c r="I865" s="72">
        <v>90.71666666666664</v>
      </c>
      <c r="J865" s="72">
        <v>166.60000000000002</v>
      </c>
      <c r="K865" s="72">
        <v>174.26400000000004</v>
      </c>
      <c r="L865" s="72">
        <v>189.1217391304348</v>
      </c>
      <c r="M865" s="72">
        <v>146.08461538461535</v>
      </c>
      <c r="N865" s="72">
        <v>309</v>
      </c>
      <c r="O865" s="72">
        <v>0.9</v>
      </c>
      <c r="P865" s="72">
        <v>0.93333333333333335</v>
      </c>
      <c r="Q865" s="72">
        <v>0.8</v>
      </c>
      <c r="R865" s="72">
        <v>0.9</v>
      </c>
      <c r="S865" s="72">
        <v>0.9</v>
      </c>
      <c r="T865" s="72">
        <v>0.83333333333333337</v>
      </c>
      <c r="U865" s="72">
        <v>0.9</v>
      </c>
      <c r="V865" s="72">
        <v>0.8</v>
      </c>
      <c r="W865" s="72">
        <v>0.8666666666666667</v>
      </c>
      <c r="X865" s="72">
        <v>0.83333333333333337</v>
      </c>
      <c r="Y865" s="72">
        <v>0.76666666666666672</v>
      </c>
      <c r="Z865" s="72">
        <v>0.8666666666666667</v>
      </c>
      <c r="AA865" s="72">
        <v>0.85833333333333328</v>
      </c>
    </row>
    <row r="866" spans="1:27" ht="15.75" customHeight="1" x14ac:dyDescent="0.25">
      <c r="A866" s="72">
        <v>22075040</v>
      </c>
      <c r="B866" s="72">
        <v>93.522222222222211</v>
      </c>
      <c r="C866" s="72">
        <v>121.67777777777776</v>
      </c>
      <c r="D866" s="72">
        <v>170.46249999999998</v>
      </c>
      <c r="E866" s="72">
        <v>274.5</v>
      </c>
      <c r="F866" s="72">
        <v>253.32222222222228</v>
      </c>
      <c r="G866" s="72">
        <v>171.41428571428574</v>
      </c>
      <c r="H866" s="72">
        <v>53.566666666666663</v>
      </c>
      <c r="I866" s="72">
        <v>48.011111111111106</v>
      </c>
      <c r="J866" s="72">
        <v>144.25555555555556</v>
      </c>
      <c r="K866" s="72">
        <v>243.91428571428574</v>
      </c>
      <c r="L866" s="72">
        <v>198.28888888888889</v>
      </c>
      <c r="M866" s="72">
        <v>88.716666666666654</v>
      </c>
      <c r="N866" s="72">
        <v>99</v>
      </c>
      <c r="O866" s="72">
        <v>0.3</v>
      </c>
      <c r="P866" s="72">
        <v>0.3</v>
      </c>
      <c r="Q866" s="72">
        <v>0.26666666666666666</v>
      </c>
      <c r="R866" s="72">
        <v>0.26666666666666666</v>
      </c>
      <c r="S866" s="72">
        <v>0.3</v>
      </c>
      <c r="T866" s="72">
        <v>0.23333333333333334</v>
      </c>
      <c r="U866" s="72">
        <v>0.3</v>
      </c>
      <c r="V866" s="72">
        <v>0.3</v>
      </c>
      <c r="W866" s="72">
        <v>0.3</v>
      </c>
      <c r="X866" s="72">
        <v>0.23333333333333334</v>
      </c>
      <c r="Y866" s="72">
        <v>0.3</v>
      </c>
      <c r="Z866" s="72">
        <v>0.2</v>
      </c>
      <c r="AA866" s="72">
        <v>0.27500000000000002</v>
      </c>
    </row>
    <row r="867" spans="1:27" ht="15.75" customHeight="1" x14ac:dyDescent="0.25">
      <c r="A867" s="72">
        <v>23010020</v>
      </c>
      <c r="B867" s="72">
        <v>175.29310344827587</v>
      </c>
      <c r="C867" s="72">
        <v>212.41428571428565</v>
      </c>
      <c r="D867" s="72">
        <v>286.38928571428568</v>
      </c>
      <c r="E867" s="72">
        <v>295.06071428571425</v>
      </c>
      <c r="F867" s="72">
        <v>267.20357142857148</v>
      </c>
      <c r="G867" s="72">
        <v>135.17500000000001</v>
      </c>
      <c r="H867" s="72">
        <v>108.53448275862067</v>
      </c>
      <c r="I867" s="72">
        <v>138.47499999999999</v>
      </c>
      <c r="J867" s="72">
        <v>241.71379310344827</v>
      </c>
      <c r="K867" s="72">
        <v>275.9111111111111</v>
      </c>
      <c r="L867" s="72">
        <v>305.65000000000003</v>
      </c>
      <c r="M867" s="72">
        <v>222.89285714285714</v>
      </c>
      <c r="N867" s="72">
        <v>336</v>
      </c>
      <c r="O867" s="72">
        <v>0.96666666666666667</v>
      </c>
      <c r="P867" s="72">
        <v>0.93333333333333335</v>
      </c>
      <c r="Q867" s="72">
        <v>0.93333333333333335</v>
      </c>
      <c r="R867" s="72">
        <v>0.93333333333333335</v>
      </c>
      <c r="S867" s="72">
        <v>0.93333333333333335</v>
      </c>
      <c r="T867" s="72">
        <v>0.93333333333333335</v>
      </c>
      <c r="U867" s="72">
        <v>0.96666666666666667</v>
      </c>
      <c r="V867" s="72">
        <v>0.93333333333333335</v>
      </c>
      <c r="W867" s="72">
        <v>0.96666666666666667</v>
      </c>
      <c r="X867" s="72">
        <v>0.9</v>
      </c>
      <c r="Y867" s="72">
        <v>0.8666666666666667</v>
      </c>
      <c r="Z867" s="72">
        <v>0.93333333333333335</v>
      </c>
      <c r="AA867" s="72">
        <v>0.93333333333333335</v>
      </c>
    </row>
    <row r="868" spans="1:27" ht="15.75" customHeight="1" x14ac:dyDescent="0.25">
      <c r="A868" s="72">
        <v>23010080</v>
      </c>
      <c r="B868" s="72">
        <v>54.42413793103448</v>
      </c>
      <c r="C868" s="72">
        <v>74.434482758620689</v>
      </c>
      <c r="D868" s="72">
        <v>97.775862068965495</v>
      </c>
      <c r="E868" s="72">
        <v>162.94814814814814</v>
      </c>
      <c r="F868" s="72">
        <v>149.23103448275864</v>
      </c>
      <c r="G868" s="72">
        <v>49.586666666666666</v>
      </c>
      <c r="H868" s="72">
        <v>42.631034482758608</v>
      </c>
      <c r="I868" s="72">
        <v>75.337931034482764</v>
      </c>
      <c r="J868" s="72">
        <v>111.77499999999999</v>
      </c>
      <c r="K868" s="72">
        <v>167.07777777777778</v>
      </c>
      <c r="L868" s="72">
        <v>163.16153846153844</v>
      </c>
      <c r="M868" s="72">
        <v>74.071428571428569</v>
      </c>
      <c r="N868" s="72">
        <v>340</v>
      </c>
      <c r="O868" s="72">
        <v>0.96666666666666667</v>
      </c>
      <c r="P868" s="72">
        <v>0.96666666666666667</v>
      </c>
      <c r="Q868" s="72">
        <v>0.96666666666666667</v>
      </c>
      <c r="R868" s="72">
        <v>0.9</v>
      </c>
      <c r="S868" s="72">
        <v>0.96666666666666667</v>
      </c>
      <c r="T868" s="72">
        <v>1</v>
      </c>
      <c r="U868" s="72">
        <v>0.96666666666666667</v>
      </c>
      <c r="V868" s="72">
        <v>0.96666666666666667</v>
      </c>
      <c r="W868" s="72">
        <v>0.93333333333333335</v>
      </c>
      <c r="X868" s="72">
        <v>0.9</v>
      </c>
      <c r="Y868" s="72">
        <v>0.8666666666666667</v>
      </c>
      <c r="Z868" s="72">
        <v>0.93333333333333335</v>
      </c>
      <c r="AA868" s="72">
        <v>0.94444444444444442</v>
      </c>
    </row>
    <row r="869" spans="1:27" ht="15.75" customHeight="1" x14ac:dyDescent="0.25">
      <c r="A869" s="72">
        <v>23010090</v>
      </c>
      <c r="B869" s="72">
        <v>180</v>
      </c>
      <c r="C869" s="72">
        <v>169.5</v>
      </c>
      <c r="D869" s="72">
        <v>221.5</v>
      </c>
      <c r="E869" s="72">
        <v>344</v>
      </c>
      <c r="F869" s="72">
        <v>371</v>
      </c>
      <c r="G869" s="72">
        <v>64</v>
      </c>
      <c r="H869" s="72">
        <v>61.5</v>
      </c>
      <c r="I869" s="72">
        <v>99.5</v>
      </c>
      <c r="J869" s="72">
        <v>216</v>
      </c>
      <c r="K869" s="72">
        <v>183</v>
      </c>
      <c r="L869" s="72">
        <v>209.5</v>
      </c>
      <c r="M869" s="72">
        <v>142</v>
      </c>
      <c r="N869" s="72">
        <v>23</v>
      </c>
      <c r="O869" s="72">
        <v>6.6666666666666666E-2</v>
      </c>
      <c r="P869" s="72">
        <v>6.6666666666666666E-2</v>
      </c>
      <c r="Q869" s="72">
        <v>6.6666666666666666E-2</v>
      </c>
      <c r="R869" s="72">
        <v>6.6666666666666666E-2</v>
      </c>
      <c r="S869" s="72">
        <v>6.6666666666666666E-2</v>
      </c>
      <c r="T869" s="72">
        <v>6.6666666666666666E-2</v>
      </c>
      <c r="U869" s="72">
        <v>6.6666666666666666E-2</v>
      </c>
      <c r="V869" s="72">
        <v>6.6666666666666666E-2</v>
      </c>
      <c r="W869" s="72">
        <v>6.6666666666666666E-2</v>
      </c>
      <c r="X869" s="72">
        <v>3.3333333333333333E-2</v>
      </c>
      <c r="Y869" s="72">
        <v>6.6666666666666666E-2</v>
      </c>
      <c r="Z869" s="72">
        <v>6.6666666666666666E-2</v>
      </c>
      <c r="AA869" s="72">
        <v>6.3888888888888884E-2</v>
      </c>
    </row>
    <row r="870" spans="1:27" ht="15.75" customHeight="1" x14ac:dyDescent="0.25">
      <c r="A870" s="72">
        <v>23010100</v>
      </c>
      <c r="B870" s="72">
        <v>222.5</v>
      </c>
      <c r="C870" s="72">
        <v>384</v>
      </c>
      <c r="D870" s="72">
        <v>293.5</v>
      </c>
      <c r="E870" s="72">
        <v>312.5</v>
      </c>
      <c r="F870" s="72">
        <v>299.5</v>
      </c>
      <c r="G870" s="72">
        <v>81.5</v>
      </c>
      <c r="H870" s="72">
        <v>83.5</v>
      </c>
      <c r="I870" s="72">
        <v>126.5</v>
      </c>
      <c r="J870" s="72">
        <v>166</v>
      </c>
      <c r="K870" s="72">
        <v>160</v>
      </c>
      <c r="L870" s="72">
        <v>284</v>
      </c>
      <c r="M870" s="72" t="s">
        <v>2054</v>
      </c>
      <c r="N870" s="72">
        <v>19</v>
      </c>
      <c r="O870" s="72">
        <v>6.6666666666666666E-2</v>
      </c>
      <c r="P870" s="72">
        <v>6.6666666666666666E-2</v>
      </c>
      <c r="Q870" s="72">
        <v>6.6666666666666666E-2</v>
      </c>
      <c r="R870" s="72">
        <v>6.6666666666666666E-2</v>
      </c>
      <c r="S870" s="72">
        <v>6.6666666666666666E-2</v>
      </c>
      <c r="T870" s="72">
        <v>6.6666666666666666E-2</v>
      </c>
      <c r="U870" s="72">
        <v>6.6666666666666666E-2</v>
      </c>
      <c r="V870" s="72">
        <v>6.6666666666666666E-2</v>
      </c>
      <c r="W870" s="72">
        <v>3.3333333333333333E-2</v>
      </c>
      <c r="X870" s="72">
        <v>3.3333333333333333E-2</v>
      </c>
      <c r="Y870" s="72">
        <v>3.3333333333333333E-2</v>
      </c>
      <c r="Z870" s="72">
        <v>0</v>
      </c>
      <c r="AA870" s="72">
        <v>5.2777777777777778E-2</v>
      </c>
    </row>
    <row r="871" spans="1:27" ht="15.75" customHeight="1" x14ac:dyDescent="0.25">
      <c r="A871" s="72">
        <v>23010140</v>
      </c>
      <c r="B871" s="72">
        <v>271</v>
      </c>
      <c r="C871" s="72">
        <v>312</v>
      </c>
      <c r="D871" s="72">
        <v>125</v>
      </c>
      <c r="E871" s="72">
        <v>246</v>
      </c>
      <c r="F871" s="72">
        <v>392</v>
      </c>
      <c r="G871" s="72">
        <v>122</v>
      </c>
      <c r="H871" s="72">
        <v>17</v>
      </c>
      <c r="I871" s="72">
        <v>256</v>
      </c>
      <c r="J871" s="72">
        <v>253</v>
      </c>
      <c r="K871" s="72">
        <v>184</v>
      </c>
      <c r="L871" s="72">
        <v>326</v>
      </c>
      <c r="M871" s="72">
        <v>504</v>
      </c>
      <c r="N871" s="72">
        <v>12</v>
      </c>
      <c r="O871" s="72">
        <v>3.3333333333333333E-2</v>
      </c>
      <c r="P871" s="72">
        <v>3.3333333333333333E-2</v>
      </c>
      <c r="Q871" s="72">
        <v>3.3333333333333333E-2</v>
      </c>
      <c r="R871" s="72">
        <v>3.3333333333333333E-2</v>
      </c>
      <c r="S871" s="72">
        <v>3.3333333333333333E-2</v>
      </c>
      <c r="T871" s="72">
        <v>3.3333333333333333E-2</v>
      </c>
      <c r="U871" s="72">
        <v>3.3333333333333333E-2</v>
      </c>
      <c r="V871" s="72">
        <v>3.3333333333333333E-2</v>
      </c>
      <c r="W871" s="72">
        <v>3.3333333333333333E-2</v>
      </c>
      <c r="X871" s="72">
        <v>3.3333333333333333E-2</v>
      </c>
      <c r="Y871" s="72">
        <v>3.3333333333333333E-2</v>
      </c>
      <c r="Z871" s="72">
        <v>3.3333333333333333E-2</v>
      </c>
      <c r="AA871" s="72">
        <v>3.3333333333333333E-2</v>
      </c>
    </row>
    <row r="872" spans="1:27" ht="15.75" customHeight="1" x14ac:dyDescent="0.25">
      <c r="A872" s="72">
        <v>23015040</v>
      </c>
      <c r="B872" s="72">
        <v>137.03125</v>
      </c>
      <c r="C872" s="72">
        <v>132.83749999999998</v>
      </c>
      <c r="D872" s="72">
        <v>201.64666666666668</v>
      </c>
      <c r="E872" s="72">
        <v>299.27857142857147</v>
      </c>
      <c r="F872" s="72">
        <v>290</v>
      </c>
      <c r="G872" s="72">
        <v>106.23846153846155</v>
      </c>
      <c r="H872" s="72">
        <v>98.023076923076943</v>
      </c>
      <c r="I872" s="72">
        <v>158.44615384615386</v>
      </c>
      <c r="J872" s="72">
        <v>215.46363636363637</v>
      </c>
      <c r="K872" s="72">
        <v>347.04166666666669</v>
      </c>
      <c r="L872" s="72">
        <v>300.63846153846157</v>
      </c>
      <c r="M872" s="72">
        <v>215.71538461538464</v>
      </c>
      <c r="N872" s="72">
        <v>162</v>
      </c>
      <c r="O872" s="72">
        <v>0.53333333333333333</v>
      </c>
      <c r="P872" s="72">
        <v>0.53333333333333333</v>
      </c>
      <c r="Q872" s="72">
        <v>0.5</v>
      </c>
      <c r="R872" s="72">
        <v>0.46666666666666667</v>
      </c>
      <c r="S872" s="72">
        <v>0.43333333333333335</v>
      </c>
      <c r="T872" s="72">
        <v>0.43333333333333335</v>
      </c>
      <c r="U872" s="72">
        <v>0.43333333333333335</v>
      </c>
      <c r="V872" s="72">
        <v>0.43333333333333335</v>
      </c>
      <c r="W872" s="72">
        <v>0.36666666666666664</v>
      </c>
      <c r="X872" s="72">
        <v>0.4</v>
      </c>
      <c r="Y872" s="72">
        <v>0.43333333333333335</v>
      </c>
      <c r="Z872" s="72">
        <v>0.43333333333333335</v>
      </c>
      <c r="AA872" s="72">
        <v>0.45</v>
      </c>
    </row>
    <row r="873" spans="1:27" ht="15.75" customHeight="1" x14ac:dyDescent="0.25">
      <c r="A873" s="72">
        <v>23020020</v>
      </c>
      <c r="B873" s="72">
        <v>405</v>
      </c>
      <c r="C873" s="72">
        <v>503</v>
      </c>
      <c r="D873" s="72">
        <v>482.5</v>
      </c>
      <c r="E873" s="72">
        <v>391.5</v>
      </c>
      <c r="F873" s="72">
        <v>497</v>
      </c>
      <c r="G873" s="72" t="s">
        <v>2054</v>
      </c>
      <c r="H873" s="72">
        <v>118</v>
      </c>
      <c r="I873" s="72">
        <v>219</v>
      </c>
      <c r="J873" s="72">
        <v>300</v>
      </c>
      <c r="K873" s="72" t="s">
        <v>2054</v>
      </c>
      <c r="L873" s="72">
        <v>406</v>
      </c>
      <c r="M873" s="72">
        <v>433</v>
      </c>
      <c r="N873" s="72">
        <v>14</v>
      </c>
      <c r="O873" s="72">
        <v>6.6666666666666666E-2</v>
      </c>
      <c r="P873" s="72">
        <v>6.6666666666666666E-2</v>
      </c>
      <c r="Q873" s="72">
        <v>6.6666666666666666E-2</v>
      </c>
      <c r="R873" s="72">
        <v>6.6666666666666666E-2</v>
      </c>
      <c r="S873" s="72">
        <v>3.3333333333333333E-2</v>
      </c>
      <c r="T873" s="72">
        <v>0</v>
      </c>
      <c r="U873" s="72">
        <v>3.3333333333333333E-2</v>
      </c>
      <c r="V873" s="72">
        <v>3.3333333333333333E-2</v>
      </c>
      <c r="W873" s="72">
        <v>3.3333333333333333E-2</v>
      </c>
      <c r="X873" s="72">
        <v>0</v>
      </c>
      <c r="Y873" s="72">
        <v>3.3333333333333333E-2</v>
      </c>
      <c r="Z873" s="72">
        <v>3.3333333333333333E-2</v>
      </c>
      <c r="AA873" s="72">
        <v>3.888888888888889E-2</v>
      </c>
    </row>
    <row r="874" spans="1:27" ht="15.75" customHeight="1" x14ac:dyDescent="0.25">
      <c r="A874" s="72">
        <v>23020080</v>
      </c>
      <c r="B874" s="72">
        <v>182.92857142857142</v>
      </c>
      <c r="C874" s="72">
        <v>246.49629629629629</v>
      </c>
      <c r="D874" s="72">
        <v>355.39310344827578</v>
      </c>
      <c r="E874" s="72">
        <v>351.26785714285717</v>
      </c>
      <c r="F874" s="72">
        <v>350.42758620689654</v>
      </c>
      <c r="G874" s="72">
        <v>163.19655172413792</v>
      </c>
      <c r="H874" s="72">
        <v>138.148275862069</v>
      </c>
      <c r="I874" s="72">
        <v>173.18928571428569</v>
      </c>
      <c r="J874" s="72">
        <v>275.18275862068975</v>
      </c>
      <c r="K874" s="72">
        <v>356.48666666666668</v>
      </c>
      <c r="L874" s="72">
        <v>379.07931034482755</v>
      </c>
      <c r="M874" s="72">
        <v>275.08571428571429</v>
      </c>
      <c r="N874" s="72">
        <v>343</v>
      </c>
      <c r="O874" s="72">
        <v>0.93333333333333335</v>
      </c>
      <c r="P874" s="72">
        <v>0.9</v>
      </c>
      <c r="Q874" s="72">
        <v>0.96666666666666667</v>
      </c>
      <c r="R874" s="72">
        <v>0.93333333333333335</v>
      </c>
      <c r="S874" s="72">
        <v>0.96666666666666667</v>
      </c>
      <c r="T874" s="72">
        <v>0.96666666666666667</v>
      </c>
      <c r="U874" s="72">
        <v>0.96666666666666667</v>
      </c>
      <c r="V874" s="72">
        <v>0.93333333333333335</v>
      </c>
      <c r="W874" s="72">
        <v>0.96666666666666667</v>
      </c>
      <c r="X874" s="72">
        <v>1</v>
      </c>
      <c r="Y874" s="72">
        <v>0.96666666666666667</v>
      </c>
      <c r="Z874" s="72">
        <v>0.93333333333333335</v>
      </c>
      <c r="AA874" s="72">
        <v>0.95277777777777772</v>
      </c>
    </row>
    <row r="875" spans="1:27" ht="15.75" customHeight="1" x14ac:dyDescent="0.25">
      <c r="A875" s="72">
        <v>23020090</v>
      </c>
      <c r="B875" s="72">
        <v>72.65517241379311</v>
      </c>
      <c r="C875" s="72">
        <v>99.724137931034477</v>
      </c>
      <c r="D875" s="72">
        <v>161.23076923076923</v>
      </c>
      <c r="E875" s="72">
        <v>186.68965517241378</v>
      </c>
      <c r="F875" s="72">
        <v>243.17241379310346</v>
      </c>
      <c r="G875" s="72">
        <v>171.03333333333333</v>
      </c>
      <c r="H875" s="72">
        <v>141.07142857142858</v>
      </c>
      <c r="I875" s="72">
        <v>130.1</v>
      </c>
      <c r="J875" s="72">
        <v>195.75862068965517</v>
      </c>
      <c r="K875" s="72">
        <v>193.36666666666667</v>
      </c>
      <c r="L875" s="72">
        <v>148.60714285714286</v>
      </c>
      <c r="M875" s="72">
        <v>104</v>
      </c>
      <c r="N875" s="72">
        <v>347</v>
      </c>
      <c r="O875" s="72">
        <v>0.96666666666666667</v>
      </c>
      <c r="P875" s="72">
        <v>0.96666666666666667</v>
      </c>
      <c r="Q875" s="72">
        <v>0.8666666666666667</v>
      </c>
      <c r="R875" s="72">
        <v>0.96666666666666667</v>
      </c>
      <c r="S875" s="72">
        <v>0.96666666666666667</v>
      </c>
      <c r="T875" s="72">
        <v>1</v>
      </c>
      <c r="U875" s="72">
        <v>0.93333333333333335</v>
      </c>
      <c r="V875" s="72">
        <v>1</v>
      </c>
      <c r="W875" s="72">
        <v>0.96666666666666667</v>
      </c>
      <c r="X875" s="72">
        <v>1</v>
      </c>
      <c r="Y875" s="72">
        <v>0.93333333333333335</v>
      </c>
      <c r="Z875" s="72">
        <v>1</v>
      </c>
      <c r="AA875" s="72">
        <v>0.96388888888888891</v>
      </c>
    </row>
    <row r="876" spans="1:27" ht="15.75" customHeight="1" x14ac:dyDescent="0.25">
      <c r="A876" s="72">
        <v>23020100</v>
      </c>
      <c r="B876" s="72">
        <v>268.85925925925926</v>
      </c>
      <c r="C876" s="72">
        <v>246.45925925925926</v>
      </c>
      <c r="D876" s="72">
        <v>323.24615384615379</v>
      </c>
      <c r="E876" s="72">
        <v>362.49285714285713</v>
      </c>
      <c r="F876" s="72">
        <v>336.82413793103444</v>
      </c>
      <c r="G876" s="72">
        <v>163.3551724137931</v>
      </c>
      <c r="H876" s="72">
        <v>125.64285714285715</v>
      </c>
      <c r="I876" s="72">
        <v>202.9344827586207</v>
      </c>
      <c r="J876" s="72">
        <v>267.41851851851851</v>
      </c>
      <c r="K876" s="72">
        <v>470.24285714285713</v>
      </c>
      <c r="L876" s="72">
        <v>527.4807692307694</v>
      </c>
      <c r="M876" s="72">
        <v>386.59259259259261</v>
      </c>
      <c r="N876" s="72">
        <v>331</v>
      </c>
      <c r="O876" s="72">
        <v>0.9</v>
      </c>
      <c r="P876" s="72">
        <v>0.9</v>
      </c>
      <c r="Q876" s="72">
        <v>0.8666666666666667</v>
      </c>
      <c r="R876" s="72">
        <v>0.93333333333333335</v>
      </c>
      <c r="S876" s="72">
        <v>0.96666666666666667</v>
      </c>
      <c r="T876" s="72">
        <v>0.96666666666666667</v>
      </c>
      <c r="U876" s="72">
        <v>0.93333333333333335</v>
      </c>
      <c r="V876" s="72">
        <v>0.96666666666666667</v>
      </c>
      <c r="W876" s="72">
        <v>0.9</v>
      </c>
      <c r="X876" s="72">
        <v>0.93333333333333335</v>
      </c>
      <c r="Y876" s="72">
        <v>0.8666666666666667</v>
      </c>
      <c r="Z876" s="72">
        <v>0.9</v>
      </c>
      <c r="AA876" s="72">
        <v>0.9194444444444444</v>
      </c>
    </row>
    <row r="877" spans="1:27" ht="15.75" customHeight="1" x14ac:dyDescent="0.25">
      <c r="A877" s="72">
        <v>23020130</v>
      </c>
      <c r="B877" s="72">
        <v>19</v>
      </c>
      <c r="C877" s="72">
        <v>18</v>
      </c>
      <c r="D877" s="72">
        <v>58</v>
      </c>
      <c r="E877" s="72">
        <v>52</v>
      </c>
      <c r="F877" s="72">
        <v>42</v>
      </c>
      <c r="G877" s="72" t="s">
        <v>2054</v>
      </c>
      <c r="H877" s="72">
        <v>72.5</v>
      </c>
      <c r="I877" s="72">
        <v>38</v>
      </c>
      <c r="J877" s="72">
        <v>232</v>
      </c>
      <c r="K877" s="72">
        <v>117</v>
      </c>
      <c r="L877" s="72">
        <v>205</v>
      </c>
      <c r="M877" s="72">
        <v>71</v>
      </c>
      <c r="N877" s="72">
        <v>14</v>
      </c>
      <c r="O877" s="72">
        <v>6.6666666666666666E-2</v>
      </c>
      <c r="P877" s="72">
        <v>6.6666666666666666E-2</v>
      </c>
      <c r="Q877" s="72">
        <v>6.6666666666666666E-2</v>
      </c>
      <c r="R877" s="72">
        <v>3.3333333333333333E-2</v>
      </c>
      <c r="S877" s="72">
        <v>3.3333333333333333E-2</v>
      </c>
      <c r="T877" s="72">
        <v>0</v>
      </c>
      <c r="U877" s="72">
        <v>3.3333333333333333E-2</v>
      </c>
      <c r="V877" s="72">
        <v>3.3333333333333333E-2</v>
      </c>
      <c r="W877" s="72">
        <v>3.3333333333333333E-2</v>
      </c>
      <c r="X877" s="72">
        <v>3.3333333333333333E-2</v>
      </c>
      <c r="Y877" s="72">
        <v>3.3333333333333333E-2</v>
      </c>
      <c r="Z877" s="72">
        <v>3.3333333333333333E-2</v>
      </c>
      <c r="AA877" s="72">
        <v>3.888888888888889E-2</v>
      </c>
    </row>
    <row r="878" spans="1:27" ht="15.75" customHeight="1" x14ac:dyDescent="0.25">
      <c r="A878" s="72">
        <v>23025010</v>
      </c>
      <c r="B878" s="72">
        <v>245.13333333333333</v>
      </c>
      <c r="C878" s="72">
        <v>234.39999999999998</v>
      </c>
      <c r="D878" s="72">
        <v>246.16666666666666</v>
      </c>
      <c r="E878" s="72">
        <v>251.6</v>
      </c>
      <c r="F878" s="72">
        <v>246.86666666666667</v>
      </c>
      <c r="G878" s="72">
        <v>71.45</v>
      </c>
      <c r="H878" s="72">
        <v>155.46666666666667</v>
      </c>
      <c r="I878" s="72">
        <v>77.3</v>
      </c>
      <c r="J878" s="72">
        <v>282.59999999999997</v>
      </c>
      <c r="K878" s="72">
        <v>288.60000000000002</v>
      </c>
      <c r="L878" s="72">
        <v>277.64999999999998</v>
      </c>
      <c r="M878" s="72">
        <v>130.39999999999998</v>
      </c>
      <c r="N878" s="72">
        <v>33</v>
      </c>
      <c r="O878" s="72">
        <v>0.1</v>
      </c>
      <c r="P878" s="72">
        <v>0.1</v>
      </c>
      <c r="Q878" s="72">
        <v>0.1</v>
      </c>
      <c r="R878" s="72">
        <v>0.1</v>
      </c>
      <c r="S878" s="72">
        <v>0.1</v>
      </c>
      <c r="T878" s="72">
        <v>0.13333333333333333</v>
      </c>
      <c r="U878" s="72">
        <v>0.1</v>
      </c>
      <c r="V878" s="72">
        <v>0.13333333333333333</v>
      </c>
      <c r="W878" s="72">
        <v>6.6666666666666666E-2</v>
      </c>
      <c r="X878" s="72">
        <v>6.6666666666666666E-2</v>
      </c>
      <c r="Y878" s="72">
        <v>6.6666666666666666E-2</v>
      </c>
      <c r="Z878" s="72">
        <v>3.3333333333333333E-2</v>
      </c>
      <c r="AA878" s="72">
        <v>9.166666666666666E-2</v>
      </c>
    </row>
    <row r="879" spans="1:27" ht="15.75" customHeight="1" x14ac:dyDescent="0.25">
      <c r="A879" s="72">
        <v>23025020</v>
      </c>
      <c r="B879" s="72">
        <v>64.804761904761904</v>
      </c>
      <c r="C879" s="72">
        <v>94.45</v>
      </c>
      <c r="D879" s="72">
        <v>128.37142857142857</v>
      </c>
      <c r="E879" s="72">
        <v>205.20434782608694</v>
      </c>
      <c r="F879" s="72">
        <v>174.84999999999997</v>
      </c>
      <c r="G879" s="72">
        <v>71.557142857142864</v>
      </c>
      <c r="H879" s="72">
        <v>56.099999999999994</v>
      </c>
      <c r="I879" s="72">
        <v>91.542105263157893</v>
      </c>
      <c r="J879" s="72">
        <v>135.97894736842102</v>
      </c>
      <c r="K879" s="72">
        <v>217.92857142857142</v>
      </c>
      <c r="L879" s="72">
        <v>242.86190476190478</v>
      </c>
      <c r="M879" s="72">
        <v>136.26111111111109</v>
      </c>
      <c r="N879" s="72">
        <v>247</v>
      </c>
      <c r="O879" s="72">
        <v>0.7</v>
      </c>
      <c r="P879" s="72">
        <v>0.73333333333333328</v>
      </c>
      <c r="Q879" s="72">
        <v>0.7</v>
      </c>
      <c r="R879" s="72">
        <v>0.76666666666666672</v>
      </c>
      <c r="S879" s="72">
        <v>0.66666666666666663</v>
      </c>
      <c r="T879" s="72">
        <v>0.7</v>
      </c>
      <c r="U879" s="72">
        <v>0.7</v>
      </c>
      <c r="V879" s="72">
        <v>0.6333333333333333</v>
      </c>
      <c r="W879" s="72">
        <v>0.6333333333333333</v>
      </c>
      <c r="X879" s="72">
        <v>0.7</v>
      </c>
      <c r="Y879" s="72">
        <v>0.7</v>
      </c>
      <c r="Z879" s="72">
        <v>0.6</v>
      </c>
      <c r="AA879" s="72">
        <v>0.68611111111111112</v>
      </c>
    </row>
    <row r="880" spans="1:27" ht="15.75" customHeight="1" x14ac:dyDescent="0.25">
      <c r="A880" s="72">
        <v>23025030</v>
      </c>
      <c r="B880" s="72">
        <v>394.36666666666662</v>
      </c>
      <c r="C880" s="72">
        <v>494.59999999999991</v>
      </c>
      <c r="D880" s="72">
        <v>350.23333333333329</v>
      </c>
      <c r="E880" s="72">
        <v>352.03333333333336</v>
      </c>
      <c r="F880" s="72">
        <v>394.93333333333334</v>
      </c>
      <c r="G880" s="72">
        <v>103.86666666666667</v>
      </c>
      <c r="H880" s="72">
        <v>132.96666666666667</v>
      </c>
      <c r="I880" s="72">
        <v>181.9</v>
      </c>
      <c r="J880" s="72">
        <v>284.03333333333336</v>
      </c>
      <c r="K880" s="72">
        <v>177.86666666666665</v>
      </c>
      <c r="L880" s="72">
        <v>436.2</v>
      </c>
      <c r="M880" s="72">
        <v>508.26666666666659</v>
      </c>
      <c r="N880" s="72">
        <v>36</v>
      </c>
      <c r="O880" s="72">
        <v>0.1</v>
      </c>
      <c r="P880" s="72">
        <v>0.1</v>
      </c>
      <c r="Q880" s="72">
        <v>0.1</v>
      </c>
      <c r="R880" s="72">
        <v>0.1</v>
      </c>
      <c r="S880" s="72">
        <v>0.1</v>
      </c>
      <c r="T880" s="72">
        <v>0.1</v>
      </c>
      <c r="U880" s="72">
        <v>0.1</v>
      </c>
      <c r="V880" s="72">
        <v>0.1</v>
      </c>
      <c r="W880" s="72">
        <v>0.1</v>
      </c>
      <c r="X880" s="72">
        <v>0.1</v>
      </c>
      <c r="Y880" s="72">
        <v>0.1</v>
      </c>
      <c r="Z880" s="72">
        <v>0.1</v>
      </c>
      <c r="AA880" s="72">
        <v>0.1</v>
      </c>
    </row>
    <row r="881" spans="1:27" ht="15.75" customHeight="1" x14ac:dyDescent="0.25">
      <c r="A881" s="72">
        <v>23025040</v>
      </c>
      <c r="B881" s="72">
        <v>252.96206896551726</v>
      </c>
      <c r="C881" s="72">
        <v>216.94137931034487</v>
      </c>
      <c r="D881" s="72">
        <v>329.47931034482758</v>
      </c>
      <c r="E881" s="72">
        <v>391.30714285714288</v>
      </c>
      <c r="F881" s="72">
        <v>366.67857142857139</v>
      </c>
      <c r="G881" s="72">
        <v>142.03793103448274</v>
      </c>
      <c r="H881" s="72">
        <v>114.83076923076926</v>
      </c>
      <c r="I881" s="72">
        <v>195.02962962962962</v>
      </c>
      <c r="J881" s="72">
        <v>251.04137931034481</v>
      </c>
      <c r="K881" s="72">
        <v>458.58846153846156</v>
      </c>
      <c r="L881" s="72">
        <v>530.84999999999991</v>
      </c>
      <c r="M881" s="72">
        <v>373.11034482758623</v>
      </c>
      <c r="N881" s="72">
        <v>337</v>
      </c>
      <c r="O881" s="72">
        <v>0.96666666666666667</v>
      </c>
      <c r="P881" s="72">
        <v>0.96666666666666667</v>
      </c>
      <c r="Q881" s="72">
        <v>0.96666666666666667</v>
      </c>
      <c r="R881" s="72">
        <v>0.93333333333333335</v>
      </c>
      <c r="S881" s="72">
        <v>0.93333333333333335</v>
      </c>
      <c r="T881" s="72">
        <v>0.96666666666666667</v>
      </c>
      <c r="U881" s="72">
        <v>0.8666666666666667</v>
      </c>
      <c r="V881" s="72">
        <v>0.9</v>
      </c>
      <c r="W881" s="72">
        <v>0.96666666666666667</v>
      </c>
      <c r="X881" s="72">
        <v>0.8666666666666667</v>
      </c>
      <c r="Y881" s="72">
        <v>0.93333333333333335</v>
      </c>
      <c r="Z881" s="72">
        <v>0.96666666666666667</v>
      </c>
      <c r="AA881" s="72">
        <v>0.93611111111111112</v>
      </c>
    </row>
    <row r="882" spans="1:27" ht="15.75" customHeight="1" x14ac:dyDescent="0.25">
      <c r="A882" s="72">
        <v>23035020</v>
      </c>
      <c r="B882" s="72">
        <v>93.442857142857136</v>
      </c>
      <c r="C882" s="72">
        <v>84.077391304347827</v>
      </c>
      <c r="D882" s="72">
        <v>153.14166666666668</v>
      </c>
      <c r="E882" s="72">
        <v>200.91578947368419</v>
      </c>
      <c r="F882" s="72">
        <v>242.48235294117646</v>
      </c>
      <c r="G882" s="72">
        <v>111.67894736842108</v>
      </c>
      <c r="H882" s="72">
        <v>90.935294117647047</v>
      </c>
      <c r="I882" s="72">
        <v>92.950000000000017</v>
      </c>
      <c r="J882" s="72">
        <v>179.1</v>
      </c>
      <c r="K882" s="72">
        <v>259.21111111111111</v>
      </c>
      <c r="L882" s="72">
        <v>296.94705882352946</v>
      </c>
      <c r="M882" s="72">
        <v>153.38750000000002</v>
      </c>
      <c r="N882" s="72">
        <v>229</v>
      </c>
      <c r="O882" s="72">
        <v>0.7</v>
      </c>
      <c r="P882" s="72">
        <v>0.76666666666666672</v>
      </c>
      <c r="Q882" s="72">
        <v>0.8</v>
      </c>
      <c r="R882" s="72">
        <v>0.6333333333333333</v>
      </c>
      <c r="S882" s="72">
        <v>0.56666666666666665</v>
      </c>
      <c r="T882" s="72">
        <v>0.6333333333333333</v>
      </c>
      <c r="U882" s="72">
        <v>0.56666666666666665</v>
      </c>
      <c r="V882" s="72">
        <v>0.66666666666666663</v>
      </c>
      <c r="W882" s="72">
        <v>0.6</v>
      </c>
      <c r="X882" s="72">
        <v>0.6</v>
      </c>
      <c r="Y882" s="72">
        <v>0.56666666666666665</v>
      </c>
      <c r="Z882" s="72">
        <v>0.53333333333333333</v>
      </c>
      <c r="AA882" s="72">
        <v>0.63611111111111107</v>
      </c>
    </row>
    <row r="883" spans="1:27" ht="15.75" customHeight="1" x14ac:dyDescent="0.25">
      <c r="A883" s="72">
        <v>23040030</v>
      </c>
      <c r="B883" s="72">
        <v>85.496296296296293</v>
      </c>
      <c r="C883" s="72">
        <v>85.399999999999991</v>
      </c>
      <c r="D883" s="72">
        <v>175.93214285714288</v>
      </c>
      <c r="E883" s="72">
        <v>228.08928571428572</v>
      </c>
      <c r="F883" s="72">
        <v>244.87142857142857</v>
      </c>
      <c r="G883" s="72">
        <v>109.4</v>
      </c>
      <c r="H883" s="72">
        <v>85.707407407407402</v>
      </c>
      <c r="I883" s="72">
        <v>116.9923076923077</v>
      </c>
      <c r="J883" s="72">
        <v>163.54000000000002</v>
      </c>
      <c r="K883" s="72">
        <v>268.35200000000003</v>
      </c>
      <c r="L883" s="72">
        <v>247.42592592592592</v>
      </c>
      <c r="M883" s="72">
        <v>172.44</v>
      </c>
      <c r="N883" s="72">
        <v>321</v>
      </c>
      <c r="O883" s="72">
        <v>0.9</v>
      </c>
      <c r="P883" s="72">
        <v>0.93333333333333335</v>
      </c>
      <c r="Q883" s="72">
        <v>0.93333333333333335</v>
      </c>
      <c r="R883" s="72">
        <v>0.93333333333333335</v>
      </c>
      <c r="S883" s="72">
        <v>0.93333333333333335</v>
      </c>
      <c r="T883" s="72">
        <v>0.9</v>
      </c>
      <c r="U883" s="72">
        <v>0.9</v>
      </c>
      <c r="V883" s="72">
        <v>0.8666666666666667</v>
      </c>
      <c r="W883" s="72">
        <v>0.83333333333333337</v>
      </c>
      <c r="X883" s="72">
        <v>0.83333333333333337</v>
      </c>
      <c r="Y883" s="72">
        <v>0.9</v>
      </c>
      <c r="Z883" s="72">
        <v>0.83333333333333337</v>
      </c>
      <c r="AA883" s="72">
        <v>0.89166666666666672</v>
      </c>
    </row>
    <row r="884" spans="1:27" ht="15.75" customHeight="1" x14ac:dyDescent="0.25">
      <c r="A884" s="72">
        <v>23040070</v>
      </c>
      <c r="B884" s="72">
        <v>351.82962962962961</v>
      </c>
      <c r="C884" s="72">
        <v>313.53703703703701</v>
      </c>
      <c r="D884" s="72">
        <v>419.51034482758621</v>
      </c>
      <c r="E884" s="72">
        <v>449.69655172413798</v>
      </c>
      <c r="F884" s="72">
        <v>440.2896551724138</v>
      </c>
      <c r="G884" s="72">
        <v>183.0266666666667</v>
      </c>
      <c r="H884" s="72">
        <v>138.79999999999998</v>
      </c>
      <c r="I884" s="72">
        <v>225.08214285714286</v>
      </c>
      <c r="J884" s="72">
        <v>340.70689655172407</v>
      </c>
      <c r="K884" s="72">
        <v>543.89333333333332</v>
      </c>
      <c r="L884" s="72">
        <v>698.52857142857135</v>
      </c>
      <c r="M884" s="72">
        <v>544.53461538461534</v>
      </c>
      <c r="N884" s="72">
        <v>341</v>
      </c>
      <c r="O884" s="72">
        <v>0.9</v>
      </c>
      <c r="P884" s="72">
        <v>0.9</v>
      </c>
      <c r="Q884" s="72">
        <v>0.96666666666666667</v>
      </c>
      <c r="R884" s="72">
        <v>0.96666666666666667</v>
      </c>
      <c r="S884" s="72">
        <v>0.96666666666666667</v>
      </c>
      <c r="T884" s="72">
        <v>1</v>
      </c>
      <c r="U884" s="72">
        <v>0.96666666666666667</v>
      </c>
      <c r="V884" s="72">
        <v>0.93333333333333335</v>
      </c>
      <c r="W884" s="72">
        <v>0.96666666666666667</v>
      </c>
      <c r="X884" s="72">
        <v>1</v>
      </c>
      <c r="Y884" s="72">
        <v>0.93333333333333335</v>
      </c>
      <c r="Z884" s="72">
        <v>0.8666666666666667</v>
      </c>
      <c r="AA884" s="72">
        <v>0.94722222222222219</v>
      </c>
    </row>
    <row r="885" spans="1:27" ht="15.75" customHeight="1" x14ac:dyDescent="0.25">
      <c r="A885" s="72">
        <v>23040080</v>
      </c>
      <c r="B885" s="72">
        <v>293.5</v>
      </c>
      <c r="C885" s="72">
        <v>396.25</v>
      </c>
      <c r="D885" s="72">
        <v>476.5</v>
      </c>
      <c r="E885" s="72">
        <v>465.45</v>
      </c>
      <c r="F885" s="72">
        <v>551</v>
      </c>
      <c r="G885" s="72">
        <v>73.25</v>
      </c>
      <c r="H885" s="72">
        <v>143.75</v>
      </c>
      <c r="I885" s="72">
        <v>257</v>
      </c>
      <c r="J885" s="72">
        <v>406.33333333333331</v>
      </c>
      <c r="K885" s="72">
        <v>379.45</v>
      </c>
      <c r="L885" s="72">
        <v>766.5</v>
      </c>
      <c r="M885" s="72">
        <v>632.5</v>
      </c>
      <c r="N885" s="72">
        <v>45</v>
      </c>
      <c r="O885" s="72">
        <v>0.13333333333333333</v>
      </c>
      <c r="P885" s="72">
        <v>0.13333333333333333</v>
      </c>
      <c r="Q885" s="72">
        <v>0.13333333333333333</v>
      </c>
      <c r="R885" s="72">
        <v>0.13333333333333333</v>
      </c>
      <c r="S885" s="72">
        <v>0.1</v>
      </c>
      <c r="T885" s="72">
        <v>0.13333333333333333</v>
      </c>
      <c r="U885" s="72">
        <v>0.13333333333333333</v>
      </c>
      <c r="V885" s="72">
        <v>0.1</v>
      </c>
      <c r="W885" s="72">
        <v>0.1</v>
      </c>
      <c r="X885" s="72">
        <v>0.13333333333333333</v>
      </c>
      <c r="Y885" s="72">
        <v>0.13333333333333333</v>
      </c>
      <c r="Z885" s="72">
        <v>0.13333333333333333</v>
      </c>
      <c r="AA885" s="72">
        <v>0.125</v>
      </c>
    </row>
    <row r="886" spans="1:27" ht="15.75" customHeight="1" x14ac:dyDescent="0.25">
      <c r="A886" s="72">
        <v>23040090</v>
      </c>
      <c r="B886" s="72">
        <v>179</v>
      </c>
      <c r="C886" s="72">
        <v>220.5</v>
      </c>
      <c r="D886" s="72">
        <v>124</v>
      </c>
      <c r="E886" s="72">
        <v>293.5</v>
      </c>
      <c r="F886" s="72">
        <v>585</v>
      </c>
      <c r="G886" s="72">
        <v>53.5</v>
      </c>
      <c r="H886" s="72">
        <v>36.5</v>
      </c>
      <c r="I886" s="72">
        <v>223</v>
      </c>
      <c r="J886" s="72" t="s">
        <v>2054</v>
      </c>
      <c r="K886" s="72" t="s">
        <v>2054</v>
      </c>
      <c r="L886" s="72" t="s">
        <v>2054</v>
      </c>
      <c r="M886" s="72" t="s">
        <v>2054</v>
      </c>
      <c r="N886" s="72">
        <v>8</v>
      </c>
      <c r="O886" s="72">
        <v>3.3333333333333333E-2</v>
      </c>
      <c r="P886" s="72">
        <v>3.3333333333333333E-2</v>
      </c>
      <c r="Q886" s="72">
        <v>3.3333333333333333E-2</v>
      </c>
      <c r="R886" s="72">
        <v>3.3333333333333333E-2</v>
      </c>
      <c r="S886" s="72">
        <v>3.3333333333333333E-2</v>
      </c>
      <c r="T886" s="72">
        <v>3.3333333333333333E-2</v>
      </c>
      <c r="U886" s="72">
        <v>3.3333333333333333E-2</v>
      </c>
      <c r="V886" s="72">
        <v>3.3333333333333333E-2</v>
      </c>
      <c r="W886" s="72">
        <v>0</v>
      </c>
      <c r="X886" s="72">
        <v>0</v>
      </c>
      <c r="Y886" s="72">
        <v>0</v>
      </c>
      <c r="Z886" s="72">
        <v>0</v>
      </c>
      <c r="AA886" s="72">
        <v>2.2222222222222223E-2</v>
      </c>
    </row>
    <row r="887" spans="1:27" ht="15.75" customHeight="1" x14ac:dyDescent="0.25">
      <c r="A887" s="72">
        <v>23040100</v>
      </c>
      <c r="B887" s="72">
        <v>69.05</v>
      </c>
      <c r="C887" s="72">
        <v>78.474999999999994</v>
      </c>
      <c r="D887" s="72">
        <v>167.47499999999999</v>
      </c>
      <c r="E887" s="72">
        <v>268.42499999999995</v>
      </c>
      <c r="F887" s="72">
        <v>274.72500000000002</v>
      </c>
      <c r="G887" s="72">
        <v>24.625</v>
      </c>
      <c r="H887" s="72">
        <v>96.474999999999994</v>
      </c>
      <c r="I887" s="72">
        <v>101.06666666666668</v>
      </c>
      <c r="J887" s="72">
        <v>131.33333333333334</v>
      </c>
      <c r="K887" s="72">
        <v>227</v>
      </c>
      <c r="L887" s="72">
        <v>303.875</v>
      </c>
      <c r="M887" s="72">
        <v>145.75</v>
      </c>
      <c r="N887" s="72">
        <v>46</v>
      </c>
      <c r="O887" s="72">
        <v>0.13333333333333333</v>
      </c>
      <c r="P887" s="72">
        <v>0.13333333333333333</v>
      </c>
      <c r="Q887" s="72">
        <v>0.13333333333333333</v>
      </c>
      <c r="R887" s="72">
        <v>0.13333333333333333</v>
      </c>
      <c r="S887" s="72">
        <v>0.13333333333333333</v>
      </c>
      <c r="T887" s="72">
        <v>0.13333333333333333</v>
      </c>
      <c r="U887" s="72">
        <v>0.13333333333333333</v>
      </c>
      <c r="V887" s="72">
        <v>0.1</v>
      </c>
      <c r="W887" s="72">
        <v>0.1</v>
      </c>
      <c r="X887" s="72">
        <v>0.13333333333333333</v>
      </c>
      <c r="Y887" s="72">
        <v>0.13333333333333333</v>
      </c>
      <c r="Z887" s="72">
        <v>0.13333333333333333</v>
      </c>
      <c r="AA887" s="72">
        <v>0.12777777777777777</v>
      </c>
    </row>
    <row r="888" spans="1:27" ht="15.75" customHeight="1" x14ac:dyDescent="0.25">
      <c r="A888" s="72">
        <v>23040110</v>
      </c>
      <c r="B888" s="72">
        <v>220</v>
      </c>
      <c r="C888" s="72">
        <v>221</v>
      </c>
      <c r="D888" s="72" t="s">
        <v>2054</v>
      </c>
      <c r="E888" s="72">
        <v>327</v>
      </c>
      <c r="F888" s="72">
        <v>434</v>
      </c>
      <c r="G888" s="72">
        <v>14</v>
      </c>
      <c r="H888" s="72">
        <v>55</v>
      </c>
      <c r="I888" s="72">
        <v>163</v>
      </c>
      <c r="J888" s="72" t="s">
        <v>2054</v>
      </c>
      <c r="K888" s="72" t="s">
        <v>2054</v>
      </c>
      <c r="L888" s="72" t="s">
        <v>2054</v>
      </c>
      <c r="M888" s="72" t="s">
        <v>2054</v>
      </c>
      <c r="N888" s="72">
        <v>7</v>
      </c>
      <c r="O888" s="72">
        <v>3.3333333333333333E-2</v>
      </c>
      <c r="P888" s="72">
        <v>3.3333333333333333E-2</v>
      </c>
      <c r="Q888" s="72">
        <v>0</v>
      </c>
      <c r="R888" s="72">
        <v>3.3333333333333333E-2</v>
      </c>
      <c r="S888" s="72">
        <v>3.3333333333333333E-2</v>
      </c>
      <c r="T888" s="72">
        <v>3.3333333333333333E-2</v>
      </c>
      <c r="U888" s="72">
        <v>3.3333333333333333E-2</v>
      </c>
      <c r="V888" s="72">
        <v>3.3333333333333333E-2</v>
      </c>
      <c r="W888" s="72">
        <v>0</v>
      </c>
      <c r="X888" s="72">
        <v>0</v>
      </c>
      <c r="Y888" s="72">
        <v>0</v>
      </c>
      <c r="Z888" s="72">
        <v>0</v>
      </c>
      <c r="AA888" s="72">
        <v>1.9444444444444445E-2</v>
      </c>
    </row>
    <row r="889" spans="1:27" ht="15.75" customHeight="1" x14ac:dyDescent="0.25">
      <c r="A889" s="72">
        <v>23045010</v>
      </c>
      <c r="B889" s="72">
        <v>192.59999999999997</v>
      </c>
      <c r="C889" s="72">
        <v>210.59999999999997</v>
      </c>
      <c r="D889" s="72">
        <v>183.99999999999997</v>
      </c>
      <c r="E889" s="72">
        <v>256.89999999999998</v>
      </c>
      <c r="F889" s="72">
        <v>387.40000000000003</v>
      </c>
      <c r="G889" s="72">
        <v>69.599999999999994</v>
      </c>
      <c r="H889" s="72">
        <v>52.199999999999989</v>
      </c>
      <c r="I889" s="72">
        <v>185.7</v>
      </c>
      <c r="J889" s="72">
        <v>267.8</v>
      </c>
      <c r="K889" s="72">
        <v>165.3</v>
      </c>
      <c r="L889" s="72">
        <v>440.9</v>
      </c>
      <c r="M889" s="72">
        <v>486.2999999999999</v>
      </c>
      <c r="N889" s="72">
        <v>12</v>
      </c>
      <c r="O889" s="72">
        <v>3.3333333333333333E-2</v>
      </c>
      <c r="P889" s="72">
        <v>3.3333333333333333E-2</v>
      </c>
      <c r="Q889" s="72">
        <v>3.3333333333333333E-2</v>
      </c>
      <c r="R889" s="72">
        <v>3.3333333333333333E-2</v>
      </c>
      <c r="S889" s="72">
        <v>3.3333333333333333E-2</v>
      </c>
      <c r="T889" s="72">
        <v>3.3333333333333333E-2</v>
      </c>
      <c r="U889" s="72">
        <v>3.3333333333333333E-2</v>
      </c>
      <c r="V889" s="72">
        <v>3.3333333333333333E-2</v>
      </c>
      <c r="W889" s="72">
        <v>3.3333333333333333E-2</v>
      </c>
      <c r="X889" s="72">
        <v>3.3333333333333333E-2</v>
      </c>
      <c r="Y889" s="72">
        <v>3.3333333333333333E-2</v>
      </c>
      <c r="Z889" s="72">
        <v>3.3333333333333333E-2</v>
      </c>
      <c r="AA889" s="72">
        <v>3.3333333333333333E-2</v>
      </c>
    </row>
    <row r="890" spans="1:27" ht="15.75" customHeight="1" x14ac:dyDescent="0.25">
      <c r="A890" s="72">
        <v>23050010</v>
      </c>
      <c r="B890" s="72" t="s">
        <v>2054</v>
      </c>
      <c r="C890" s="72" t="s">
        <v>2054</v>
      </c>
      <c r="D890" s="72" t="s">
        <v>2054</v>
      </c>
      <c r="E890" s="72" t="s">
        <v>2054</v>
      </c>
      <c r="F890" s="72" t="s">
        <v>2054</v>
      </c>
      <c r="G890" s="72" t="s">
        <v>2054</v>
      </c>
      <c r="H890" s="72" t="s">
        <v>2054</v>
      </c>
      <c r="I890" s="72" t="s">
        <v>2054</v>
      </c>
      <c r="J890" s="72" t="s">
        <v>2054</v>
      </c>
      <c r="K890" s="72" t="s">
        <v>2054</v>
      </c>
      <c r="L890" s="72" t="s">
        <v>2054</v>
      </c>
      <c r="M890" s="72" t="s">
        <v>2054</v>
      </c>
      <c r="N890" s="72">
        <v>0</v>
      </c>
      <c r="O890" s="72">
        <v>0</v>
      </c>
      <c r="P890" s="72">
        <v>0</v>
      </c>
      <c r="Q890" s="72">
        <v>0</v>
      </c>
      <c r="R890" s="72">
        <v>0</v>
      </c>
      <c r="S890" s="72">
        <v>0</v>
      </c>
      <c r="T890" s="72">
        <v>0</v>
      </c>
      <c r="U890" s="72">
        <v>0</v>
      </c>
      <c r="V890" s="72">
        <v>0</v>
      </c>
      <c r="W890" s="72">
        <v>0</v>
      </c>
      <c r="X890" s="72">
        <v>0</v>
      </c>
      <c r="Y890" s="72">
        <v>0</v>
      </c>
      <c r="Z890" s="72">
        <v>0</v>
      </c>
      <c r="AA890" s="72">
        <v>0</v>
      </c>
    </row>
    <row r="891" spans="1:27" ht="15.75" customHeight="1" x14ac:dyDescent="0.25">
      <c r="A891" s="72">
        <v>23050080</v>
      </c>
      <c r="B891" s="72">
        <v>247.82222222222225</v>
      </c>
      <c r="C891" s="72">
        <v>275.95000000000005</v>
      </c>
      <c r="D891" s="72">
        <v>339.87333333333328</v>
      </c>
      <c r="E891" s="72">
        <v>314.70666666666671</v>
      </c>
      <c r="F891" s="72">
        <v>320.75357142857143</v>
      </c>
      <c r="G891" s="72">
        <v>170.3821428571429</v>
      </c>
      <c r="H891" s="72">
        <v>153.35357142857146</v>
      </c>
      <c r="I891" s="72">
        <v>159.41428571428568</v>
      </c>
      <c r="J891" s="72">
        <v>267.37857142857143</v>
      </c>
      <c r="K891" s="72">
        <v>320.45357142857137</v>
      </c>
      <c r="L891" s="72">
        <v>334.00357142857143</v>
      </c>
      <c r="M891" s="72">
        <v>279.19230769230768</v>
      </c>
      <c r="N891" s="72">
        <v>335</v>
      </c>
      <c r="O891" s="72">
        <v>0.9</v>
      </c>
      <c r="P891" s="72">
        <v>0.8666666666666667</v>
      </c>
      <c r="Q891" s="72">
        <v>1</v>
      </c>
      <c r="R891" s="72">
        <v>1</v>
      </c>
      <c r="S891" s="72">
        <v>0.93333333333333335</v>
      </c>
      <c r="T891" s="72">
        <v>0.93333333333333335</v>
      </c>
      <c r="U891" s="72">
        <v>0.93333333333333335</v>
      </c>
      <c r="V891" s="72">
        <v>0.93333333333333335</v>
      </c>
      <c r="W891" s="72">
        <v>0.93333333333333335</v>
      </c>
      <c r="X891" s="72">
        <v>0.93333333333333335</v>
      </c>
      <c r="Y891" s="72">
        <v>0.93333333333333335</v>
      </c>
      <c r="Z891" s="72">
        <v>0.8666666666666667</v>
      </c>
      <c r="AA891" s="72">
        <v>0.93055555555555558</v>
      </c>
    </row>
    <row r="892" spans="1:27" ht="15.75" customHeight="1" x14ac:dyDescent="0.25">
      <c r="A892" s="72">
        <v>23050100</v>
      </c>
      <c r="B892" s="72">
        <v>104.66153846153846</v>
      </c>
      <c r="C892" s="72">
        <v>113.45555555555556</v>
      </c>
      <c r="D892" s="72">
        <v>265.93793103448274</v>
      </c>
      <c r="E892" s="72">
        <v>314.98965517241373</v>
      </c>
      <c r="F892" s="72">
        <v>308.51379310344834</v>
      </c>
      <c r="G892" s="72">
        <v>152.22068965517244</v>
      </c>
      <c r="H892" s="72">
        <v>133.75862068965515</v>
      </c>
      <c r="I892" s="72">
        <v>182.7896551724138</v>
      </c>
      <c r="J892" s="72">
        <v>242.92413793103455</v>
      </c>
      <c r="K892" s="72">
        <v>360.32068965517243</v>
      </c>
      <c r="L892" s="72">
        <v>275.91034482758619</v>
      </c>
      <c r="M892" s="72">
        <v>178.21600000000001</v>
      </c>
      <c r="N892" s="72">
        <v>339</v>
      </c>
      <c r="O892" s="72">
        <v>0.8666666666666667</v>
      </c>
      <c r="P892" s="72">
        <v>0.9</v>
      </c>
      <c r="Q892" s="72">
        <v>0.96666666666666667</v>
      </c>
      <c r="R892" s="72">
        <v>0.96666666666666667</v>
      </c>
      <c r="S892" s="72">
        <v>0.96666666666666667</v>
      </c>
      <c r="T892" s="72">
        <v>0.96666666666666667</v>
      </c>
      <c r="U892" s="72">
        <v>0.96666666666666667</v>
      </c>
      <c r="V892" s="72">
        <v>0.96666666666666667</v>
      </c>
      <c r="W892" s="72">
        <v>0.96666666666666667</v>
      </c>
      <c r="X892" s="72">
        <v>0.96666666666666667</v>
      </c>
      <c r="Y892" s="72">
        <v>0.96666666666666667</v>
      </c>
      <c r="Z892" s="72">
        <v>0.83333333333333337</v>
      </c>
      <c r="AA892" s="72">
        <v>0.94166666666666665</v>
      </c>
    </row>
    <row r="893" spans="1:27" ht="15.75" customHeight="1" x14ac:dyDescent="0.25">
      <c r="A893" s="72">
        <v>23050170</v>
      </c>
      <c r="B893" s="72">
        <v>552.75</v>
      </c>
      <c r="C893" s="72">
        <v>668.75</v>
      </c>
      <c r="D893" s="72">
        <v>781</v>
      </c>
      <c r="E893" s="72">
        <v>763</v>
      </c>
      <c r="F893" s="72">
        <v>917.8</v>
      </c>
      <c r="G893" s="72">
        <v>269.75</v>
      </c>
      <c r="H893" s="72">
        <v>340</v>
      </c>
      <c r="I893" s="72">
        <v>311.66666666666669</v>
      </c>
      <c r="J893" s="72">
        <v>688.43333333333339</v>
      </c>
      <c r="K893" s="72">
        <v>604</v>
      </c>
      <c r="L893" s="72">
        <v>1009.75</v>
      </c>
      <c r="M893" s="72">
        <v>958</v>
      </c>
      <c r="N893" s="72">
        <v>46</v>
      </c>
      <c r="O893" s="72">
        <v>0.13333333333333333</v>
      </c>
      <c r="P893" s="72">
        <v>0.13333333333333333</v>
      </c>
      <c r="Q893" s="72">
        <v>0.13333333333333333</v>
      </c>
      <c r="R893" s="72">
        <v>0.13333333333333333</v>
      </c>
      <c r="S893" s="72">
        <v>0.13333333333333333</v>
      </c>
      <c r="T893" s="72">
        <v>0.13333333333333333</v>
      </c>
      <c r="U893" s="72">
        <v>0.13333333333333333</v>
      </c>
      <c r="V893" s="72">
        <v>0.1</v>
      </c>
      <c r="W893" s="72">
        <v>0.1</v>
      </c>
      <c r="X893" s="72">
        <v>0.13333333333333333</v>
      </c>
      <c r="Y893" s="72">
        <v>0.13333333333333333</v>
      </c>
      <c r="Z893" s="72">
        <v>0.13333333333333333</v>
      </c>
      <c r="AA893" s="72">
        <v>0.12777777777777777</v>
      </c>
    </row>
    <row r="894" spans="1:27" ht="15.75" customHeight="1" x14ac:dyDescent="0.25">
      <c r="A894" s="72">
        <v>23050230</v>
      </c>
      <c r="B894" s="72">
        <v>165.15925925925927</v>
      </c>
      <c r="C894" s="72">
        <v>229.30769230769226</v>
      </c>
      <c r="D894" s="72">
        <v>327.25172413793103</v>
      </c>
      <c r="E894" s="72">
        <v>332.55333333333334</v>
      </c>
      <c r="F894" s="72">
        <v>346.55</v>
      </c>
      <c r="G894" s="72">
        <v>183.24137931034483</v>
      </c>
      <c r="H894" s="72">
        <v>159.94285714285715</v>
      </c>
      <c r="I894" s="72">
        <v>175.15185185185183</v>
      </c>
      <c r="J894" s="72">
        <v>276.0214285714286</v>
      </c>
      <c r="K894" s="72">
        <v>327.52857142857147</v>
      </c>
      <c r="L894" s="72">
        <v>298.67500000000007</v>
      </c>
      <c r="M894" s="72">
        <v>231.32399999999998</v>
      </c>
      <c r="N894" s="72">
        <v>333</v>
      </c>
      <c r="O894" s="72">
        <v>0.9</v>
      </c>
      <c r="P894" s="72">
        <v>0.8666666666666667</v>
      </c>
      <c r="Q894" s="72">
        <v>0.96666666666666667</v>
      </c>
      <c r="R894" s="72">
        <v>1</v>
      </c>
      <c r="S894" s="72">
        <v>0.93333333333333335</v>
      </c>
      <c r="T894" s="72">
        <v>0.96666666666666667</v>
      </c>
      <c r="U894" s="72">
        <v>0.93333333333333335</v>
      </c>
      <c r="V894" s="72">
        <v>0.9</v>
      </c>
      <c r="W894" s="72">
        <v>0.93333333333333335</v>
      </c>
      <c r="X894" s="72">
        <v>0.93333333333333335</v>
      </c>
      <c r="Y894" s="72">
        <v>0.93333333333333335</v>
      </c>
      <c r="Z894" s="72">
        <v>0.83333333333333337</v>
      </c>
      <c r="AA894" s="72">
        <v>0.92500000000000004</v>
      </c>
    </row>
    <row r="895" spans="1:27" ht="15.75" customHeight="1" x14ac:dyDescent="0.25">
      <c r="A895" s="72">
        <v>23050250</v>
      </c>
      <c r="B895" s="72">
        <v>263.90740740740739</v>
      </c>
      <c r="C895" s="72">
        <v>264.28846153846155</v>
      </c>
      <c r="D895" s="72">
        <v>357.85714285714283</v>
      </c>
      <c r="E895" s="72">
        <v>463.32142857142856</v>
      </c>
      <c r="F895" s="72">
        <v>449.18928571428569</v>
      </c>
      <c r="G895" s="72">
        <v>216.96153846153845</v>
      </c>
      <c r="H895" s="72">
        <v>180.34230769230768</v>
      </c>
      <c r="I895" s="72">
        <v>281.43461538461537</v>
      </c>
      <c r="J895" s="72">
        <v>359.1653846153846</v>
      </c>
      <c r="K895" s="72">
        <v>532.81538461538469</v>
      </c>
      <c r="L895" s="72">
        <v>538.29642857142858</v>
      </c>
      <c r="M895" s="72">
        <v>396.0344827586207</v>
      </c>
      <c r="N895" s="72">
        <v>324</v>
      </c>
      <c r="O895" s="72">
        <v>0.9</v>
      </c>
      <c r="P895" s="72">
        <v>0.8666666666666667</v>
      </c>
      <c r="Q895" s="72">
        <v>0.93333333333333335</v>
      </c>
      <c r="R895" s="72">
        <v>0.93333333333333335</v>
      </c>
      <c r="S895" s="72">
        <v>0.93333333333333335</v>
      </c>
      <c r="T895" s="72">
        <v>0.8666666666666667</v>
      </c>
      <c r="U895" s="72">
        <v>0.8666666666666667</v>
      </c>
      <c r="V895" s="72">
        <v>0.8666666666666667</v>
      </c>
      <c r="W895" s="72">
        <v>0.8666666666666667</v>
      </c>
      <c r="X895" s="72">
        <v>0.8666666666666667</v>
      </c>
      <c r="Y895" s="72">
        <v>0.93333333333333335</v>
      </c>
      <c r="Z895" s="72">
        <v>0.96666666666666667</v>
      </c>
      <c r="AA895" s="72">
        <v>0.9</v>
      </c>
    </row>
    <row r="896" spans="1:27" ht="15.75" customHeight="1" x14ac:dyDescent="0.25">
      <c r="A896" s="72">
        <v>23050270</v>
      </c>
      <c r="B896" s="72">
        <v>568.75</v>
      </c>
      <c r="C896" s="72">
        <v>487.5</v>
      </c>
      <c r="D896" s="72">
        <v>615</v>
      </c>
      <c r="E896" s="72">
        <v>643.25</v>
      </c>
      <c r="F896" s="72">
        <v>866</v>
      </c>
      <c r="G896" s="72">
        <v>331.7</v>
      </c>
      <c r="H896" s="72">
        <v>436.5</v>
      </c>
      <c r="I896" s="72">
        <v>385.33333333333331</v>
      </c>
      <c r="J896" s="72">
        <v>696</v>
      </c>
      <c r="K896" s="72">
        <v>549.5</v>
      </c>
      <c r="L896" s="72">
        <v>832.75</v>
      </c>
      <c r="M896" s="72">
        <v>784.5</v>
      </c>
      <c r="N896" s="72">
        <v>46</v>
      </c>
      <c r="O896" s="72">
        <v>0.13333333333333333</v>
      </c>
      <c r="P896" s="72">
        <v>0.13333333333333333</v>
      </c>
      <c r="Q896" s="72">
        <v>0.13333333333333333</v>
      </c>
      <c r="R896" s="72">
        <v>0.13333333333333333</v>
      </c>
      <c r="S896" s="72">
        <v>0.13333333333333333</v>
      </c>
      <c r="T896" s="72">
        <v>0.13333333333333333</v>
      </c>
      <c r="U896" s="72">
        <v>0.13333333333333333</v>
      </c>
      <c r="V896" s="72">
        <v>0.1</v>
      </c>
      <c r="W896" s="72">
        <v>0.1</v>
      </c>
      <c r="X896" s="72">
        <v>0.13333333333333333</v>
      </c>
      <c r="Y896" s="72">
        <v>0.13333333333333333</v>
      </c>
      <c r="Z896" s="72">
        <v>0.13333333333333333</v>
      </c>
      <c r="AA896" s="72">
        <v>0.12777777777777777</v>
      </c>
    </row>
    <row r="897" spans="1:27" ht="15.75" customHeight="1" x14ac:dyDescent="0.25">
      <c r="A897" s="72">
        <v>23050280</v>
      </c>
      <c r="B897" s="72">
        <v>192</v>
      </c>
      <c r="C897" s="72">
        <v>249.7</v>
      </c>
      <c r="D897" s="72">
        <v>375.5</v>
      </c>
      <c r="E897" s="72">
        <v>485</v>
      </c>
      <c r="F897" s="72">
        <v>460.5</v>
      </c>
      <c r="G897" s="72">
        <v>90</v>
      </c>
      <c r="H897" s="72">
        <v>257.33333333333331</v>
      </c>
      <c r="I897" s="72">
        <v>244.5</v>
      </c>
      <c r="J897" s="72">
        <v>525</v>
      </c>
      <c r="K897" s="72">
        <v>291</v>
      </c>
      <c r="L897" s="72">
        <v>413</v>
      </c>
      <c r="M897" s="72">
        <v>319.03333333333336</v>
      </c>
      <c r="N897" s="72">
        <v>38</v>
      </c>
      <c r="O897" s="72">
        <v>0.1</v>
      </c>
      <c r="P897" s="72">
        <v>0.13333333333333333</v>
      </c>
      <c r="Q897" s="72">
        <v>0.13333333333333333</v>
      </c>
      <c r="R897" s="72">
        <v>0.1</v>
      </c>
      <c r="S897" s="72">
        <v>0.13333333333333333</v>
      </c>
      <c r="T897" s="72">
        <v>0.13333333333333333</v>
      </c>
      <c r="U897" s="72">
        <v>0.1</v>
      </c>
      <c r="V897" s="72">
        <v>6.6666666666666666E-2</v>
      </c>
      <c r="W897" s="72">
        <v>6.6666666666666666E-2</v>
      </c>
      <c r="X897" s="72">
        <v>0.1</v>
      </c>
      <c r="Y897" s="72">
        <v>0.1</v>
      </c>
      <c r="Z897" s="72">
        <v>0.1</v>
      </c>
      <c r="AA897" s="72">
        <v>0.10555555555555556</v>
      </c>
    </row>
    <row r="898" spans="1:27" ht="15.75" customHeight="1" x14ac:dyDescent="0.25">
      <c r="A898" s="72">
        <v>23050290</v>
      </c>
      <c r="B898" s="72">
        <v>232</v>
      </c>
      <c r="C898" s="72">
        <v>349</v>
      </c>
      <c r="D898" s="72">
        <v>339</v>
      </c>
      <c r="E898" s="72">
        <v>426</v>
      </c>
      <c r="F898" s="72">
        <v>413.66666666666669</v>
      </c>
      <c r="G898" s="72">
        <v>111.33333333333333</v>
      </c>
      <c r="H898" s="72">
        <v>201.5</v>
      </c>
      <c r="I898" s="72">
        <v>155.66666666666666</v>
      </c>
      <c r="J898" s="72">
        <v>307.33333333333331</v>
      </c>
      <c r="K898" s="72">
        <v>334</v>
      </c>
      <c r="L898" s="72">
        <v>334.5</v>
      </c>
      <c r="M898" s="72">
        <v>318.25</v>
      </c>
      <c r="N898" s="72">
        <v>43</v>
      </c>
      <c r="O898" s="72">
        <v>0.13333333333333333</v>
      </c>
      <c r="P898" s="72">
        <v>0.13333333333333333</v>
      </c>
      <c r="Q898" s="72">
        <v>0.13333333333333333</v>
      </c>
      <c r="R898" s="72">
        <v>0.13333333333333333</v>
      </c>
      <c r="S898" s="72">
        <v>0.1</v>
      </c>
      <c r="T898" s="72">
        <v>0.1</v>
      </c>
      <c r="U898" s="72">
        <v>0.13333333333333333</v>
      </c>
      <c r="V898" s="72">
        <v>0.1</v>
      </c>
      <c r="W898" s="72">
        <v>0.1</v>
      </c>
      <c r="X898" s="72">
        <v>0.1</v>
      </c>
      <c r="Y898" s="72">
        <v>0.13333333333333333</v>
      </c>
      <c r="Z898" s="72">
        <v>0.13333333333333333</v>
      </c>
      <c r="AA898" s="72">
        <v>0.11944444444444445</v>
      </c>
    </row>
    <row r="899" spans="1:27" ht="15.75" customHeight="1" x14ac:dyDescent="0.25">
      <c r="A899" s="72">
        <v>23050300</v>
      </c>
      <c r="B899" s="72">
        <v>452</v>
      </c>
      <c r="C899" s="72">
        <v>540.66666666666663</v>
      </c>
      <c r="D899" s="72">
        <v>524.33333333333337</v>
      </c>
      <c r="E899" s="72">
        <v>434</v>
      </c>
      <c r="F899" s="72">
        <v>606.33333333333337</v>
      </c>
      <c r="G899" s="72">
        <v>262</v>
      </c>
      <c r="H899" s="72">
        <v>125.33333333333333</v>
      </c>
      <c r="I899" s="72">
        <v>260.33333333333331</v>
      </c>
      <c r="J899" s="72">
        <v>340.125</v>
      </c>
      <c r="K899" s="72">
        <v>397.2</v>
      </c>
      <c r="L899" s="72">
        <v>593.75</v>
      </c>
      <c r="M899" s="72">
        <v>414.75</v>
      </c>
      <c r="N899" s="72">
        <v>39</v>
      </c>
      <c r="O899" s="72">
        <v>6.6666666666666666E-2</v>
      </c>
      <c r="P899" s="72">
        <v>0.1</v>
      </c>
      <c r="Q899" s="72">
        <v>0.1</v>
      </c>
      <c r="R899" s="72">
        <v>0.1</v>
      </c>
      <c r="S899" s="72">
        <v>0.1</v>
      </c>
      <c r="T899" s="72">
        <v>0.1</v>
      </c>
      <c r="U899" s="72">
        <v>0.1</v>
      </c>
      <c r="V899" s="72">
        <v>0.1</v>
      </c>
      <c r="W899" s="72">
        <v>0.13333333333333333</v>
      </c>
      <c r="X899" s="72">
        <v>0.13333333333333333</v>
      </c>
      <c r="Y899" s="72">
        <v>0.13333333333333333</v>
      </c>
      <c r="Z899" s="72">
        <v>0.13333333333333333</v>
      </c>
      <c r="AA899" s="72">
        <v>0.10833333333333334</v>
      </c>
    </row>
    <row r="900" spans="1:27" ht="15.75" customHeight="1" x14ac:dyDescent="0.25">
      <c r="A900" s="72">
        <v>23050310</v>
      </c>
      <c r="B900" s="72">
        <v>258.5</v>
      </c>
      <c r="C900" s="72">
        <v>264.64999999999998</v>
      </c>
      <c r="D900" s="72">
        <v>429</v>
      </c>
      <c r="E900" s="72">
        <v>529.75</v>
      </c>
      <c r="F900" s="72">
        <v>419.75</v>
      </c>
      <c r="G900" s="72">
        <v>130.33333333333334</v>
      </c>
      <c r="H900" s="72">
        <v>247</v>
      </c>
      <c r="I900" s="72">
        <v>211.66666666666666</v>
      </c>
      <c r="J900" s="72">
        <v>305.33333333333331</v>
      </c>
      <c r="K900" s="72">
        <v>262.25</v>
      </c>
      <c r="L900" s="72">
        <v>359</v>
      </c>
      <c r="M900" s="72">
        <v>229.75</v>
      </c>
      <c r="N900" s="72">
        <v>44</v>
      </c>
      <c r="O900" s="72">
        <v>0.13333333333333333</v>
      </c>
      <c r="P900" s="72">
        <v>0.13333333333333333</v>
      </c>
      <c r="Q900" s="72">
        <v>0.1</v>
      </c>
      <c r="R900" s="72">
        <v>0.13333333333333333</v>
      </c>
      <c r="S900" s="72">
        <v>0.13333333333333333</v>
      </c>
      <c r="T900" s="72">
        <v>0.1</v>
      </c>
      <c r="U900" s="72">
        <v>0.13333333333333333</v>
      </c>
      <c r="V900" s="72">
        <v>0.1</v>
      </c>
      <c r="W900" s="72">
        <v>0.1</v>
      </c>
      <c r="X900" s="72">
        <v>0.13333333333333333</v>
      </c>
      <c r="Y900" s="72">
        <v>0.13333333333333333</v>
      </c>
      <c r="Z900" s="72">
        <v>0.13333333333333333</v>
      </c>
      <c r="AA900" s="72">
        <v>0.12222222222222222</v>
      </c>
    </row>
    <row r="901" spans="1:27" ht="15.75" customHeight="1" x14ac:dyDescent="0.25">
      <c r="A901" s="72">
        <v>23050320</v>
      </c>
      <c r="B901" s="72">
        <v>270.75</v>
      </c>
      <c r="C901" s="72">
        <v>264.75</v>
      </c>
      <c r="D901" s="72">
        <v>409</v>
      </c>
      <c r="E901" s="72">
        <v>389.5</v>
      </c>
      <c r="F901" s="72">
        <v>408.75</v>
      </c>
      <c r="G901" s="72">
        <v>96.333333333333329</v>
      </c>
      <c r="H901" s="72">
        <v>204.75</v>
      </c>
      <c r="I901" s="72">
        <v>223.75</v>
      </c>
      <c r="J901" s="72">
        <v>272.25</v>
      </c>
      <c r="K901" s="72">
        <v>299.36</v>
      </c>
      <c r="L901" s="72">
        <v>368.4</v>
      </c>
      <c r="M901" s="72">
        <v>315</v>
      </c>
      <c r="N901" s="72">
        <v>50</v>
      </c>
      <c r="O901" s="72">
        <v>0.13333333333333333</v>
      </c>
      <c r="P901" s="72">
        <v>0.13333333333333333</v>
      </c>
      <c r="Q901" s="72">
        <v>0.13333333333333333</v>
      </c>
      <c r="R901" s="72">
        <v>0.13333333333333333</v>
      </c>
      <c r="S901" s="72">
        <v>0.13333333333333333</v>
      </c>
      <c r="T901" s="72">
        <v>0.1</v>
      </c>
      <c r="U901" s="72">
        <v>0.13333333333333333</v>
      </c>
      <c r="V901" s="72">
        <v>0.13333333333333333</v>
      </c>
      <c r="W901" s="72">
        <v>0.13333333333333333</v>
      </c>
      <c r="X901" s="72">
        <v>0.16666666666666666</v>
      </c>
      <c r="Y901" s="72">
        <v>0.16666666666666666</v>
      </c>
      <c r="Z901" s="72">
        <v>0.16666666666666666</v>
      </c>
      <c r="AA901" s="72">
        <v>0.1388888888888889</v>
      </c>
    </row>
    <row r="902" spans="1:27" ht="15.75" customHeight="1" x14ac:dyDescent="0.25">
      <c r="A902" s="72">
        <v>23050330</v>
      </c>
      <c r="B902" s="72">
        <v>224.75</v>
      </c>
      <c r="C902" s="72">
        <v>233.25</v>
      </c>
      <c r="D902" s="72">
        <v>273.25</v>
      </c>
      <c r="E902" s="72">
        <v>257.33333333333331</v>
      </c>
      <c r="F902" s="72">
        <v>413.33333333333331</v>
      </c>
      <c r="G902" s="72">
        <v>110.75</v>
      </c>
      <c r="H902" s="72">
        <v>136</v>
      </c>
      <c r="I902" s="72">
        <v>174.66666666666666</v>
      </c>
      <c r="J902" s="72">
        <v>241</v>
      </c>
      <c r="K902" s="72">
        <v>206</v>
      </c>
      <c r="L902" s="72">
        <v>295.33333333333331</v>
      </c>
      <c r="M902" s="72">
        <v>253.5</v>
      </c>
      <c r="N902" s="72">
        <v>38</v>
      </c>
      <c r="O902" s="72">
        <v>0.13333333333333333</v>
      </c>
      <c r="P902" s="72">
        <v>0.13333333333333333</v>
      </c>
      <c r="Q902" s="72">
        <v>0.13333333333333333</v>
      </c>
      <c r="R902" s="72">
        <v>0.1</v>
      </c>
      <c r="S902" s="72">
        <v>0.1</v>
      </c>
      <c r="T902" s="72">
        <v>0.13333333333333333</v>
      </c>
      <c r="U902" s="72">
        <v>0.1</v>
      </c>
      <c r="V902" s="72">
        <v>0.1</v>
      </c>
      <c r="W902" s="72">
        <v>6.6666666666666666E-2</v>
      </c>
      <c r="X902" s="72">
        <v>0.1</v>
      </c>
      <c r="Y902" s="72">
        <v>0.1</v>
      </c>
      <c r="Z902" s="72">
        <v>6.6666666666666666E-2</v>
      </c>
      <c r="AA902" s="72">
        <v>0.10555555555555556</v>
      </c>
    </row>
    <row r="903" spans="1:27" ht="15.75" customHeight="1" x14ac:dyDescent="0.25">
      <c r="A903" s="72">
        <v>23050340</v>
      </c>
      <c r="B903" s="72">
        <v>463.75</v>
      </c>
      <c r="C903" s="72">
        <v>431.5</v>
      </c>
      <c r="D903" s="72">
        <v>418.25</v>
      </c>
      <c r="E903" s="72">
        <v>557.75</v>
      </c>
      <c r="F903" s="72">
        <v>627.25</v>
      </c>
      <c r="G903" s="72">
        <v>296.5</v>
      </c>
      <c r="H903" s="72">
        <v>391.33333333333331</v>
      </c>
      <c r="I903" s="72">
        <v>241</v>
      </c>
      <c r="J903" s="72">
        <v>447.0333333333333</v>
      </c>
      <c r="K903" s="72">
        <v>438.75</v>
      </c>
      <c r="L903" s="72">
        <v>702.2</v>
      </c>
      <c r="M903" s="72">
        <v>501.25</v>
      </c>
      <c r="N903" s="72">
        <v>45</v>
      </c>
      <c r="O903" s="72">
        <v>0.13333333333333333</v>
      </c>
      <c r="P903" s="72">
        <v>0.13333333333333333</v>
      </c>
      <c r="Q903" s="72">
        <v>0.13333333333333333</v>
      </c>
      <c r="R903" s="72">
        <v>0.13333333333333333</v>
      </c>
      <c r="S903" s="72">
        <v>0.13333333333333333</v>
      </c>
      <c r="T903" s="72">
        <v>0.13333333333333333</v>
      </c>
      <c r="U903" s="72">
        <v>0.1</v>
      </c>
      <c r="V903" s="72">
        <v>0.1</v>
      </c>
      <c r="W903" s="72">
        <v>0.1</v>
      </c>
      <c r="X903" s="72">
        <v>0.13333333333333333</v>
      </c>
      <c r="Y903" s="72">
        <v>0.13333333333333333</v>
      </c>
      <c r="Z903" s="72">
        <v>0.13333333333333333</v>
      </c>
      <c r="AA903" s="72">
        <v>0.125</v>
      </c>
    </row>
    <row r="904" spans="1:27" ht="15.75" customHeight="1" x14ac:dyDescent="0.25">
      <c r="A904" s="72">
        <v>23050360</v>
      </c>
      <c r="B904" s="72">
        <v>532.5</v>
      </c>
      <c r="C904" s="72">
        <v>509.5</v>
      </c>
      <c r="D904" s="72">
        <v>427</v>
      </c>
      <c r="E904" s="72">
        <v>530</v>
      </c>
      <c r="F904" s="72">
        <v>678.5</v>
      </c>
      <c r="G904" s="72">
        <v>215</v>
      </c>
      <c r="H904" s="72">
        <v>263</v>
      </c>
      <c r="I904" s="72" t="s">
        <v>2054</v>
      </c>
      <c r="J904" s="72">
        <v>352</v>
      </c>
      <c r="K904" s="72">
        <v>651</v>
      </c>
      <c r="L904" s="72">
        <v>949</v>
      </c>
      <c r="M904" s="72">
        <v>318</v>
      </c>
      <c r="N904" s="72">
        <v>16</v>
      </c>
      <c r="O904" s="72">
        <v>6.6666666666666666E-2</v>
      </c>
      <c r="P904" s="72">
        <v>6.6666666666666666E-2</v>
      </c>
      <c r="Q904" s="72">
        <v>6.6666666666666666E-2</v>
      </c>
      <c r="R904" s="72">
        <v>6.6666666666666666E-2</v>
      </c>
      <c r="S904" s="72">
        <v>6.6666666666666666E-2</v>
      </c>
      <c r="T904" s="72">
        <v>3.3333333333333333E-2</v>
      </c>
      <c r="U904" s="72">
        <v>3.3333333333333333E-2</v>
      </c>
      <c r="V904" s="72">
        <v>0</v>
      </c>
      <c r="W904" s="72">
        <v>3.3333333333333333E-2</v>
      </c>
      <c r="X904" s="72">
        <v>3.3333333333333333E-2</v>
      </c>
      <c r="Y904" s="72">
        <v>3.3333333333333333E-2</v>
      </c>
      <c r="Z904" s="72">
        <v>3.3333333333333333E-2</v>
      </c>
      <c r="AA904" s="72">
        <v>4.4444444444444446E-2</v>
      </c>
    </row>
    <row r="905" spans="1:27" ht="15.75" customHeight="1" x14ac:dyDescent="0.25">
      <c r="A905" s="72">
        <v>23055020</v>
      </c>
      <c r="B905" s="72">
        <v>67.199999999999989</v>
      </c>
      <c r="C905" s="72">
        <v>158.94999999999999</v>
      </c>
      <c r="D905" s="72">
        <v>143.35</v>
      </c>
      <c r="E905" s="72">
        <v>322.5</v>
      </c>
      <c r="F905" s="72">
        <v>246.29999999999995</v>
      </c>
      <c r="G905" s="72">
        <v>112.10000000000001</v>
      </c>
      <c r="H905" s="72">
        <v>152.69999999999999</v>
      </c>
      <c r="I905" s="72">
        <v>102.10000000000001</v>
      </c>
      <c r="J905" s="72">
        <v>138.60000000000002</v>
      </c>
      <c r="K905" s="72">
        <v>188.65000000000003</v>
      </c>
      <c r="L905" s="72">
        <v>157.55000000000001</v>
      </c>
      <c r="M905" s="72">
        <v>153.64999999999998</v>
      </c>
      <c r="N905" s="72">
        <v>18</v>
      </c>
      <c r="O905" s="72">
        <v>6.6666666666666666E-2</v>
      </c>
      <c r="P905" s="72">
        <v>6.6666666666666666E-2</v>
      </c>
      <c r="Q905" s="72">
        <v>6.6666666666666666E-2</v>
      </c>
      <c r="R905" s="72">
        <v>3.3333333333333333E-2</v>
      </c>
      <c r="S905" s="72">
        <v>3.3333333333333333E-2</v>
      </c>
      <c r="T905" s="72">
        <v>3.3333333333333333E-2</v>
      </c>
      <c r="U905" s="72">
        <v>3.3333333333333333E-2</v>
      </c>
      <c r="V905" s="72">
        <v>3.3333333333333333E-2</v>
      </c>
      <c r="W905" s="72">
        <v>3.3333333333333333E-2</v>
      </c>
      <c r="X905" s="72">
        <v>6.6666666666666666E-2</v>
      </c>
      <c r="Y905" s="72">
        <v>6.6666666666666666E-2</v>
      </c>
      <c r="Z905" s="72">
        <v>6.6666666666666666E-2</v>
      </c>
      <c r="AA905" s="72">
        <v>0.05</v>
      </c>
    </row>
    <row r="906" spans="1:27" ht="15.75" customHeight="1" x14ac:dyDescent="0.25">
      <c r="A906" s="72">
        <v>23055040</v>
      </c>
      <c r="B906" s="72">
        <v>638.18928571428557</v>
      </c>
      <c r="C906" s="72">
        <v>547.54827586206898</v>
      </c>
      <c r="D906" s="72">
        <v>660.89259259259245</v>
      </c>
      <c r="E906" s="72">
        <v>645.15172413793107</v>
      </c>
      <c r="F906" s="72">
        <v>683.32</v>
      </c>
      <c r="G906" s="72">
        <v>329.74827586206897</v>
      </c>
      <c r="H906" s="72">
        <v>268.53571428571428</v>
      </c>
      <c r="I906" s="72">
        <v>307.75862068965517</v>
      </c>
      <c r="J906" s="72">
        <v>551.58666666666659</v>
      </c>
      <c r="K906" s="72">
        <v>768.67500000000007</v>
      </c>
      <c r="L906" s="72">
        <v>965.5777777777779</v>
      </c>
      <c r="M906" s="72">
        <v>859.33703703703702</v>
      </c>
      <c r="N906" s="72">
        <v>341</v>
      </c>
      <c r="O906" s="72">
        <v>0.93333333333333335</v>
      </c>
      <c r="P906" s="72">
        <v>0.96666666666666667</v>
      </c>
      <c r="Q906" s="72">
        <v>0.9</v>
      </c>
      <c r="R906" s="72">
        <v>0.96666666666666667</v>
      </c>
      <c r="S906" s="72">
        <v>1</v>
      </c>
      <c r="T906" s="72">
        <v>0.96666666666666667</v>
      </c>
      <c r="U906" s="72">
        <v>0.93333333333333335</v>
      </c>
      <c r="V906" s="72">
        <v>0.96666666666666667</v>
      </c>
      <c r="W906" s="72">
        <v>1</v>
      </c>
      <c r="X906" s="72">
        <v>0.93333333333333335</v>
      </c>
      <c r="Y906" s="72">
        <v>0.9</v>
      </c>
      <c r="Z906" s="72">
        <v>0.9</v>
      </c>
      <c r="AA906" s="72">
        <v>0.94722222222222219</v>
      </c>
    </row>
    <row r="907" spans="1:27" ht="15.75" customHeight="1" x14ac:dyDescent="0.25">
      <c r="A907" s="72">
        <v>23055050</v>
      </c>
      <c r="B907" s="72" t="s">
        <v>2054</v>
      </c>
      <c r="C907" s="72" t="s">
        <v>2054</v>
      </c>
      <c r="D907" s="72" t="s">
        <v>2054</v>
      </c>
      <c r="E907" s="72" t="s">
        <v>2054</v>
      </c>
      <c r="F907" s="72" t="s">
        <v>2054</v>
      </c>
      <c r="G907" s="72">
        <v>192.9</v>
      </c>
      <c r="H907" s="72">
        <v>301.69999999999993</v>
      </c>
      <c r="I907" s="72" t="s">
        <v>2054</v>
      </c>
      <c r="J907" s="72" t="s">
        <v>2054</v>
      </c>
      <c r="K907" s="72" t="s">
        <v>2054</v>
      </c>
      <c r="L907" s="72" t="s">
        <v>2054</v>
      </c>
      <c r="M907" s="72" t="s">
        <v>2054</v>
      </c>
      <c r="N907" s="72">
        <v>2</v>
      </c>
      <c r="O907" s="72">
        <v>0</v>
      </c>
      <c r="P907" s="72">
        <v>0</v>
      </c>
      <c r="Q907" s="72">
        <v>0</v>
      </c>
      <c r="R907" s="72">
        <v>0</v>
      </c>
      <c r="S907" s="72">
        <v>0</v>
      </c>
      <c r="T907" s="72">
        <v>3.3333333333333333E-2</v>
      </c>
      <c r="U907" s="72">
        <v>3.3333333333333333E-2</v>
      </c>
      <c r="V907" s="72">
        <v>0</v>
      </c>
      <c r="W907" s="72">
        <v>0</v>
      </c>
      <c r="X907" s="72">
        <v>0</v>
      </c>
      <c r="Y907" s="72">
        <v>0</v>
      </c>
      <c r="Z907" s="72">
        <v>0</v>
      </c>
      <c r="AA907" s="72">
        <v>5.5555555555555558E-3</v>
      </c>
    </row>
    <row r="908" spans="1:27" ht="15.75" customHeight="1" x14ac:dyDescent="0.25">
      <c r="A908" s="72">
        <v>23055070</v>
      </c>
      <c r="B908" s="72">
        <v>382.79999999999995</v>
      </c>
      <c r="C908" s="72">
        <v>406.52799999999996</v>
      </c>
      <c r="D908" s="72">
        <v>515.91600000000005</v>
      </c>
      <c r="E908" s="72">
        <v>495.80833333333322</v>
      </c>
      <c r="F908" s="72">
        <v>479.43750000000017</v>
      </c>
      <c r="G908" s="72">
        <v>299.63478260869567</v>
      </c>
      <c r="H908" s="72">
        <v>289.59583333333325</v>
      </c>
      <c r="I908" s="72">
        <v>332.96666666666664</v>
      </c>
      <c r="J908" s="72">
        <v>446.8521739130436</v>
      </c>
      <c r="K908" s="72">
        <v>556.21739130434787</v>
      </c>
      <c r="L908" s="72">
        <v>565.121052631579</v>
      </c>
      <c r="M908" s="72">
        <v>471.43478260869557</v>
      </c>
      <c r="N908" s="72">
        <v>276</v>
      </c>
      <c r="O908" s="72">
        <v>0.73333333333333328</v>
      </c>
      <c r="P908" s="72">
        <v>0.83333333333333337</v>
      </c>
      <c r="Q908" s="72">
        <v>0.83333333333333337</v>
      </c>
      <c r="R908" s="72">
        <v>0.8</v>
      </c>
      <c r="S908" s="72">
        <v>0.8</v>
      </c>
      <c r="T908" s="72">
        <v>0.76666666666666672</v>
      </c>
      <c r="U908" s="72">
        <v>0.8</v>
      </c>
      <c r="V908" s="72">
        <v>0.7</v>
      </c>
      <c r="W908" s="72">
        <v>0.76666666666666672</v>
      </c>
      <c r="X908" s="72">
        <v>0.76666666666666672</v>
      </c>
      <c r="Y908" s="72">
        <v>0.6333333333333333</v>
      </c>
      <c r="Z908" s="72">
        <v>0.76666666666666672</v>
      </c>
      <c r="AA908" s="72">
        <v>0.76666666666666672</v>
      </c>
    </row>
    <row r="909" spans="1:27" ht="15.75" customHeight="1" x14ac:dyDescent="0.25">
      <c r="A909" s="72">
        <v>23055080</v>
      </c>
      <c r="B909" s="72">
        <v>384.17500000000007</v>
      </c>
      <c r="C909" s="72">
        <v>360.1</v>
      </c>
      <c r="D909" s="72">
        <v>409.82500000000005</v>
      </c>
      <c r="E909" s="72">
        <v>570.17499999999995</v>
      </c>
      <c r="F909" s="72">
        <v>730.15</v>
      </c>
      <c r="G909" s="72">
        <v>302.4666666666667</v>
      </c>
      <c r="H909" s="72">
        <v>551.6</v>
      </c>
      <c r="I909" s="72">
        <v>607.85</v>
      </c>
      <c r="J909" s="72">
        <v>598.73333333333346</v>
      </c>
      <c r="K909" s="72">
        <v>572.125</v>
      </c>
      <c r="L909" s="72">
        <v>697.86666666666645</v>
      </c>
      <c r="M909" s="72">
        <v>446.17499999999995</v>
      </c>
      <c r="N909" s="72">
        <v>42</v>
      </c>
      <c r="O909" s="72">
        <v>0.13333333333333333</v>
      </c>
      <c r="P909" s="72">
        <v>0.13333333333333333</v>
      </c>
      <c r="Q909" s="72">
        <v>0.13333333333333333</v>
      </c>
      <c r="R909" s="72">
        <v>0.13333333333333333</v>
      </c>
      <c r="S909" s="72">
        <v>0.13333333333333333</v>
      </c>
      <c r="T909" s="72">
        <v>0.1</v>
      </c>
      <c r="U909" s="72">
        <v>0.1</v>
      </c>
      <c r="V909" s="72">
        <v>6.6666666666666666E-2</v>
      </c>
      <c r="W909" s="72">
        <v>0.1</v>
      </c>
      <c r="X909" s="72">
        <v>0.13333333333333333</v>
      </c>
      <c r="Y909" s="72">
        <v>0.1</v>
      </c>
      <c r="Z909" s="72">
        <v>0.13333333333333333</v>
      </c>
      <c r="AA909" s="72">
        <v>0.11666666666666667</v>
      </c>
    </row>
    <row r="910" spans="1:27" ht="15.75" customHeight="1" x14ac:dyDescent="0.25">
      <c r="A910" s="72">
        <v>23055090</v>
      </c>
      <c r="B910" s="72">
        <v>1292</v>
      </c>
      <c r="C910" s="72">
        <v>1932</v>
      </c>
      <c r="D910" s="72">
        <v>1559.9</v>
      </c>
      <c r="E910" s="72">
        <v>1156</v>
      </c>
      <c r="F910" s="72">
        <v>982.8</v>
      </c>
      <c r="G910" s="72">
        <v>502.5</v>
      </c>
      <c r="H910" s="72">
        <v>584.45000000000005</v>
      </c>
      <c r="I910" s="72">
        <v>368.8</v>
      </c>
      <c r="J910" s="72">
        <v>1607.8</v>
      </c>
      <c r="K910" s="72">
        <v>1563</v>
      </c>
      <c r="L910" s="72">
        <v>2367</v>
      </c>
      <c r="M910" s="72">
        <v>1468</v>
      </c>
      <c r="N910" s="72">
        <v>15</v>
      </c>
      <c r="O910" s="72">
        <v>3.3333333333333333E-2</v>
      </c>
      <c r="P910" s="72">
        <v>3.3333333333333333E-2</v>
      </c>
      <c r="Q910" s="72">
        <v>3.3333333333333333E-2</v>
      </c>
      <c r="R910" s="72">
        <v>3.3333333333333333E-2</v>
      </c>
      <c r="S910" s="72">
        <v>6.6666666666666666E-2</v>
      </c>
      <c r="T910" s="72">
        <v>6.6666666666666666E-2</v>
      </c>
      <c r="U910" s="72">
        <v>6.6666666666666666E-2</v>
      </c>
      <c r="V910" s="72">
        <v>3.3333333333333333E-2</v>
      </c>
      <c r="W910" s="72">
        <v>3.3333333333333333E-2</v>
      </c>
      <c r="X910" s="72">
        <v>3.3333333333333333E-2</v>
      </c>
      <c r="Y910" s="72">
        <v>3.3333333333333333E-2</v>
      </c>
      <c r="Z910" s="72">
        <v>3.3333333333333333E-2</v>
      </c>
      <c r="AA910" s="72">
        <v>4.1666666666666664E-2</v>
      </c>
    </row>
    <row r="911" spans="1:27" ht="15.75" customHeight="1" x14ac:dyDescent="0.25">
      <c r="A911" s="72">
        <v>23060060</v>
      </c>
      <c r="B911" s="72">
        <v>304.5</v>
      </c>
      <c r="C911" s="72">
        <v>233.75</v>
      </c>
      <c r="D911" s="72">
        <v>165</v>
      </c>
      <c r="E911" s="72">
        <v>183</v>
      </c>
      <c r="F911" s="72">
        <v>148</v>
      </c>
      <c r="G911" s="72">
        <v>26</v>
      </c>
      <c r="H911" s="72" t="s">
        <v>2054</v>
      </c>
      <c r="I911" s="72">
        <v>44.5</v>
      </c>
      <c r="J911" s="72" t="s">
        <v>2054</v>
      </c>
      <c r="K911" s="72">
        <v>309</v>
      </c>
      <c r="L911" s="72" t="s">
        <v>2054</v>
      </c>
      <c r="M911" s="72">
        <v>47</v>
      </c>
      <c r="N911" s="72">
        <v>14</v>
      </c>
      <c r="O911" s="72">
        <v>6.6666666666666666E-2</v>
      </c>
      <c r="P911" s="72">
        <v>6.6666666666666666E-2</v>
      </c>
      <c r="Q911" s="72">
        <v>6.6666666666666666E-2</v>
      </c>
      <c r="R911" s="72">
        <v>6.6666666666666666E-2</v>
      </c>
      <c r="S911" s="72">
        <v>6.6666666666666666E-2</v>
      </c>
      <c r="T911" s="72">
        <v>3.3333333333333333E-2</v>
      </c>
      <c r="U911" s="72">
        <v>0</v>
      </c>
      <c r="V911" s="72">
        <v>3.3333333333333333E-2</v>
      </c>
      <c r="W911" s="72">
        <v>0</v>
      </c>
      <c r="X911" s="72">
        <v>3.3333333333333333E-2</v>
      </c>
      <c r="Y911" s="72">
        <v>0</v>
      </c>
      <c r="Z911" s="72">
        <v>3.3333333333333333E-2</v>
      </c>
      <c r="AA911" s="72">
        <v>3.888888888888889E-2</v>
      </c>
    </row>
    <row r="912" spans="1:27" ht="15.75" customHeight="1" x14ac:dyDescent="0.25">
      <c r="A912" s="72">
        <v>23060070</v>
      </c>
      <c r="B912" s="72">
        <v>54.8</v>
      </c>
      <c r="C912" s="72" t="s">
        <v>2054</v>
      </c>
      <c r="D912" s="72">
        <v>109.5</v>
      </c>
      <c r="E912" s="72">
        <v>219.29999999999998</v>
      </c>
      <c r="F912" s="72">
        <v>153.29999999999998</v>
      </c>
      <c r="G912" s="72">
        <v>42.5</v>
      </c>
      <c r="H912" s="72">
        <v>38.1</v>
      </c>
      <c r="I912" s="72">
        <v>129.1</v>
      </c>
      <c r="J912" s="72">
        <v>121.39999999999999</v>
      </c>
      <c r="K912" s="72">
        <v>205.29999999999998</v>
      </c>
      <c r="L912" s="72">
        <v>179.8</v>
      </c>
      <c r="M912" s="72">
        <v>63.2</v>
      </c>
      <c r="N912" s="72">
        <v>11</v>
      </c>
      <c r="O912" s="72">
        <v>3.3333333333333333E-2</v>
      </c>
      <c r="P912" s="72">
        <v>0</v>
      </c>
      <c r="Q912" s="72">
        <v>3.3333333333333333E-2</v>
      </c>
      <c r="R912" s="72">
        <v>3.3333333333333333E-2</v>
      </c>
      <c r="S912" s="72">
        <v>3.3333333333333333E-2</v>
      </c>
      <c r="T912" s="72">
        <v>3.3333333333333333E-2</v>
      </c>
      <c r="U912" s="72">
        <v>3.3333333333333333E-2</v>
      </c>
      <c r="V912" s="72">
        <v>3.3333333333333333E-2</v>
      </c>
      <c r="W912" s="72">
        <v>3.3333333333333333E-2</v>
      </c>
      <c r="X912" s="72">
        <v>3.3333333333333333E-2</v>
      </c>
      <c r="Y912" s="72">
        <v>3.3333333333333333E-2</v>
      </c>
      <c r="Z912" s="72">
        <v>3.3333333333333333E-2</v>
      </c>
      <c r="AA912" s="72">
        <v>3.0555555555555555E-2</v>
      </c>
    </row>
    <row r="913" spans="1:27" ht="15.75" customHeight="1" x14ac:dyDescent="0.25">
      <c r="A913" s="72">
        <v>23060110</v>
      </c>
      <c r="B913" s="72">
        <v>62.641666666666659</v>
      </c>
      <c r="C913" s="72">
        <v>82.740740740740748</v>
      </c>
      <c r="D913" s="72">
        <v>145.00833333333333</v>
      </c>
      <c r="E913" s="72">
        <v>243.85200000000003</v>
      </c>
      <c r="F913" s="72">
        <v>192.39259259259265</v>
      </c>
      <c r="G913" s="72">
        <v>108.69259259259259</v>
      </c>
      <c r="H913" s="72">
        <v>42.189285714285703</v>
      </c>
      <c r="I913" s="72">
        <v>69.137037037037061</v>
      </c>
      <c r="J913" s="72">
        <v>131.81034482758625</v>
      </c>
      <c r="K913" s="72">
        <v>253.61785714285716</v>
      </c>
      <c r="L913" s="72">
        <v>210.10434782608695</v>
      </c>
      <c r="M913" s="72">
        <v>95.716666666666654</v>
      </c>
      <c r="N913" s="72">
        <v>313</v>
      </c>
      <c r="O913" s="72">
        <v>0.8</v>
      </c>
      <c r="P913" s="72">
        <v>0.9</v>
      </c>
      <c r="Q913" s="72">
        <v>0.8</v>
      </c>
      <c r="R913" s="72">
        <v>0.83333333333333337</v>
      </c>
      <c r="S913" s="72">
        <v>0.9</v>
      </c>
      <c r="T913" s="72">
        <v>0.9</v>
      </c>
      <c r="U913" s="72">
        <v>0.93333333333333335</v>
      </c>
      <c r="V913" s="72">
        <v>0.9</v>
      </c>
      <c r="W913" s="72">
        <v>0.96666666666666667</v>
      </c>
      <c r="X913" s="72">
        <v>0.93333333333333335</v>
      </c>
      <c r="Y913" s="72">
        <v>0.76666666666666672</v>
      </c>
      <c r="Z913" s="72">
        <v>0.8</v>
      </c>
      <c r="AA913" s="72">
        <v>0.86944444444444446</v>
      </c>
    </row>
    <row r="914" spans="1:27" ht="15.75" customHeight="1" x14ac:dyDescent="0.25">
      <c r="A914" s="72">
        <v>23060140</v>
      </c>
      <c r="B914" s="72">
        <v>65.512500000000003</v>
      </c>
      <c r="C914" s="72">
        <v>90.837037037037035</v>
      </c>
      <c r="D914" s="72">
        <v>146.53703703703707</v>
      </c>
      <c r="E914" s="72">
        <v>211.56538461538457</v>
      </c>
      <c r="F914" s="72">
        <v>172.11599999999999</v>
      </c>
      <c r="G914" s="72">
        <v>68.383333333333326</v>
      </c>
      <c r="H914" s="72">
        <v>54.372</v>
      </c>
      <c r="I914" s="72">
        <v>71.430769230769229</v>
      </c>
      <c r="J914" s="72">
        <v>114.58846153846153</v>
      </c>
      <c r="K914" s="72">
        <v>230.17600000000002</v>
      </c>
      <c r="L914" s="72">
        <v>191.94074074074069</v>
      </c>
      <c r="M914" s="72">
        <v>122.8888888888889</v>
      </c>
      <c r="N914" s="72">
        <v>309</v>
      </c>
      <c r="O914" s="72">
        <v>0.8</v>
      </c>
      <c r="P914" s="72">
        <v>0.9</v>
      </c>
      <c r="Q914" s="72">
        <v>0.9</v>
      </c>
      <c r="R914" s="72">
        <v>0.8666666666666667</v>
      </c>
      <c r="S914" s="72">
        <v>0.83333333333333337</v>
      </c>
      <c r="T914" s="72">
        <v>0.8</v>
      </c>
      <c r="U914" s="72">
        <v>0.83333333333333337</v>
      </c>
      <c r="V914" s="72">
        <v>0.8666666666666667</v>
      </c>
      <c r="W914" s="72">
        <v>0.8666666666666667</v>
      </c>
      <c r="X914" s="72">
        <v>0.83333333333333337</v>
      </c>
      <c r="Y914" s="72">
        <v>0.9</v>
      </c>
      <c r="Z914" s="72">
        <v>0.9</v>
      </c>
      <c r="AA914" s="72">
        <v>0.85833333333333328</v>
      </c>
    </row>
    <row r="915" spans="1:27" ht="15.75" customHeight="1" x14ac:dyDescent="0.25">
      <c r="A915" s="72">
        <v>23060150</v>
      </c>
      <c r="B915" s="72">
        <v>69.163333333333341</v>
      </c>
      <c r="C915" s="72">
        <v>102.72333333333334</v>
      </c>
      <c r="D915" s="72">
        <v>209.55862068965513</v>
      </c>
      <c r="E915" s="72">
        <v>264.93793103448274</v>
      </c>
      <c r="F915" s="72">
        <v>267.68275862068964</v>
      </c>
      <c r="G915" s="72">
        <v>136.91851851851848</v>
      </c>
      <c r="H915" s="72">
        <v>105.40714285714284</v>
      </c>
      <c r="I915" s="72">
        <v>160.24074074074076</v>
      </c>
      <c r="J915" s="72">
        <v>209.44642857142858</v>
      </c>
      <c r="K915" s="72">
        <v>262.96206896551723</v>
      </c>
      <c r="L915" s="72">
        <v>228.43571428571428</v>
      </c>
      <c r="M915" s="72">
        <v>116.67857142857143</v>
      </c>
      <c r="N915" s="72">
        <v>342</v>
      </c>
      <c r="O915" s="72">
        <v>1</v>
      </c>
      <c r="P915" s="72">
        <v>1</v>
      </c>
      <c r="Q915" s="72">
        <v>0.96666666666666667</v>
      </c>
      <c r="R915" s="72">
        <v>0.96666666666666667</v>
      </c>
      <c r="S915" s="72">
        <v>0.96666666666666667</v>
      </c>
      <c r="T915" s="72">
        <v>0.9</v>
      </c>
      <c r="U915" s="72">
        <v>0.93333333333333335</v>
      </c>
      <c r="V915" s="72">
        <v>0.9</v>
      </c>
      <c r="W915" s="72">
        <v>0.93333333333333335</v>
      </c>
      <c r="X915" s="72">
        <v>0.96666666666666667</v>
      </c>
      <c r="Y915" s="72">
        <v>0.93333333333333335</v>
      </c>
      <c r="Z915" s="72">
        <v>0.93333333333333335</v>
      </c>
      <c r="AA915" s="72">
        <v>0.95</v>
      </c>
    </row>
    <row r="916" spans="1:27" ht="15.75" customHeight="1" x14ac:dyDescent="0.25">
      <c r="A916" s="72">
        <v>23060160</v>
      </c>
      <c r="B916" s="72">
        <v>100.24285714285716</v>
      </c>
      <c r="C916" s="72">
        <v>154.9133333333333</v>
      </c>
      <c r="D916" s="72">
        <v>218.79999999999998</v>
      </c>
      <c r="E916" s="72">
        <v>308.79666666666657</v>
      </c>
      <c r="F916" s="72">
        <v>290.68620689655171</v>
      </c>
      <c r="G916" s="72">
        <v>180.48571428571432</v>
      </c>
      <c r="H916" s="72">
        <v>125.89285714285711</v>
      </c>
      <c r="I916" s="72">
        <v>103.38965517241377</v>
      </c>
      <c r="J916" s="72">
        <v>177.80000000000004</v>
      </c>
      <c r="K916" s="72">
        <v>292.45555555555558</v>
      </c>
      <c r="L916" s="72">
        <v>263.0629629629629</v>
      </c>
      <c r="M916" s="72">
        <v>144.27407407407409</v>
      </c>
      <c r="N916" s="72">
        <v>339</v>
      </c>
      <c r="O916" s="72">
        <v>0.93333333333333335</v>
      </c>
      <c r="P916" s="72">
        <v>1</v>
      </c>
      <c r="Q916" s="72">
        <v>0.96666666666666667</v>
      </c>
      <c r="R916" s="72">
        <v>1</v>
      </c>
      <c r="S916" s="72">
        <v>0.96666666666666667</v>
      </c>
      <c r="T916" s="72">
        <v>0.93333333333333335</v>
      </c>
      <c r="U916" s="72">
        <v>0.93333333333333335</v>
      </c>
      <c r="V916" s="72">
        <v>0.96666666666666667</v>
      </c>
      <c r="W916" s="72">
        <v>0.9</v>
      </c>
      <c r="X916" s="72">
        <v>0.9</v>
      </c>
      <c r="Y916" s="72">
        <v>0.9</v>
      </c>
      <c r="Z916" s="72">
        <v>0.9</v>
      </c>
      <c r="AA916" s="72">
        <v>0.94166666666666665</v>
      </c>
    </row>
    <row r="917" spans="1:27" ht="15.75" customHeight="1" x14ac:dyDescent="0.25">
      <c r="A917" s="72">
        <v>23060170</v>
      </c>
      <c r="B917" s="72">
        <v>114.288</v>
      </c>
      <c r="C917" s="72">
        <v>159.89629629629633</v>
      </c>
      <c r="D917" s="72">
        <v>258.2913043478261</v>
      </c>
      <c r="E917" s="72">
        <v>288.06249999999994</v>
      </c>
      <c r="F917" s="72">
        <v>251.03076923076921</v>
      </c>
      <c r="G917" s="72">
        <v>172.02142857142863</v>
      </c>
      <c r="H917" s="72">
        <v>100.46071428571429</v>
      </c>
      <c r="I917" s="72">
        <v>105.9576923076923</v>
      </c>
      <c r="J917" s="72">
        <v>173.46538461538464</v>
      </c>
      <c r="K917" s="72">
        <v>285.98888888888894</v>
      </c>
      <c r="L917" s="72">
        <v>242.73333333333338</v>
      </c>
      <c r="M917" s="72">
        <v>149.65925925925927</v>
      </c>
      <c r="N917" s="72">
        <v>314</v>
      </c>
      <c r="O917" s="72">
        <v>0.83333333333333337</v>
      </c>
      <c r="P917" s="72">
        <v>0.9</v>
      </c>
      <c r="Q917" s="72">
        <v>0.76666666666666672</v>
      </c>
      <c r="R917" s="72">
        <v>0.8</v>
      </c>
      <c r="S917" s="72">
        <v>0.8666666666666667</v>
      </c>
      <c r="T917" s="72">
        <v>0.93333333333333335</v>
      </c>
      <c r="U917" s="72">
        <v>0.93333333333333335</v>
      </c>
      <c r="V917" s="72">
        <v>0.8666666666666667</v>
      </c>
      <c r="W917" s="72">
        <v>0.8666666666666667</v>
      </c>
      <c r="X917" s="72">
        <v>0.9</v>
      </c>
      <c r="Y917" s="72">
        <v>0.9</v>
      </c>
      <c r="Z917" s="72">
        <v>0.9</v>
      </c>
      <c r="AA917" s="72">
        <v>0.87222222222222223</v>
      </c>
    </row>
    <row r="918" spans="1:27" ht="15.75" customHeight="1" x14ac:dyDescent="0.25">
      <c r="A918" s="72">
        <v>23060180</v>
      </c>
      <c r="B918" s="72">
        <v>171.21000000000004</v>
      </c>
      <c r="C918" s="72">
        <v>198.96666666666664</v>
      </c>
      <c r="D918" s="72">
        <v>304.31333333333333</v>
      </c>
      <c r="E918" s="72">
        <v>302.52333333333343</v>
      </c>
      <c r="F918" s="72">
        <v>231.78620689655176</v>
      </c>
      <c r="G918" s="72">
        <v>124.23793103448276</v>
      </c>
      <c r="H918" s="72">
        <v>79.290000000000006</v>
      </c>
      <c r="I918" s="72">
        <v>83.906896551724117</v>
      </c>
      <c r="J918" s="72">
        <v>161.5965517241379</v>
      </c>
      <c r="K918" s="72">
        <v>289.86551724137934</v>
      </c>
      <c r="L918" s="72">
        <v>289.68000000000006</v>
      </c>
      <c r="M918" s="72">
        <v>219.2103448275862</v>
      </c>
      <c r="N918" s="72">
        <v>354</v>
      </c>
      <c r="O918" s="72">
        <v>1</v>
      </c>
      <c r="P918" s="72">
        <v>1</v>
      </c>
      <c r="Q918" s="72">
        <v>1</v>
      </c>
      <c r="R918" s="72">
        <v>1</v>
      </c>
      <c r="S918" s="72">
        <v>0.96666666666666667</v>
      </c>
      <c r="T918" s="72">
        <v>0.96666666666666667</v>
      </c>
      <c r="U918" s="72">
        <v>1</v>
      </c>
      <c r="V918" s="72">
        <v>0.96666666666666667</v>
      </c>
      <c r="W918" s="72">
        <v>0.96666666666666667</v>
      </c>
      <c r="X918" s="72">
        <v>0.96666666666666667</v>
      </c>
      <c r="Y918" s="72">
        <v>1</v>
      </c>
      <c r="Z918" s="72">
        <v>0.96666666666666667</v>
      </c>
      <c r="AA918" s="72">
        <v>0.98333333333333328</v>
      </c>
    </row>
    <row r="919" spans="1:27" ht="15.75" customHeight="1" x14ac:dyDescent="0.25">
      <c r="A919" s="72">
        <v>23060190</v>
      </c>
      <c r="B919" s="72">
        <v>75.574074074074076</v>
      </c>
      <c r="C919" s="72">
        <v>89.869230769230782</v>
      </c>
      <c r="D919" s="72">
        <v>137.37692307692308</v>
      </c>
      <c r="E919" s="72">
        <v>147.14615384615385</v>
      </c>
      <c r="F919" s="72">
        <v>160.61481481481479</v>
      </c>
      <c r="G919" s="72">
        <v>71.432142857142864</v>
      </c>
      <c r="H919" s="72">
        <v>45.514285714285712</v>
      </c>
      <c r="I919" s="72">
        <v>53.571428571428577</v>
      </c>
      <c r="J919" s="72">
        <v>99.762068965517258</v>
      </c>
      <c r="K919" s="72">
        <v>208.42758620689654</v>
      </c>
      <c r="L919" s="72">
        <v>153.55000000000001</v>
      </c>
      <c r="M919" s="72">
        <v>82.711111111111109</v>
      </c>
      <c r="N919" s="72">
        <v>329</v>
      </c>
      <c r="O919" s="72">
        <v>0.9</v>
      </c>
      <c r="P919" s="72">
        <v>0.8666666666666667</v>
      </c>
      <c r="Q919" s="72">
        <v>0.8666666666666667</v>
      </c>
      <c r="R919" s="72">
        <v>0.8666666666666667</v>
      </c>
      <c r="S919" s="72">
        <v>0.9</v>
      </c>
      <c r="T919" s="72">
        <v>0.93333333333333335</v>
      </c>
      <c r="U919" s="72">
        <v>0.93333333333333335</v>
      </c>
      <c r="V919" s="72">
        <v>0.93333333333333335</v>
      </c>
      <c r="W919" s="72">
        <v>0.96666666666666667</v>
      </c>
      <c r="X919" s="72">
        <v>0.96666666666666667</v>
      </c>
      <c r="Y919" s="72">
        <v>0.93333333333333335</v>
      </c>
      <c r="Z919" s="72">
        <v>0.9</v>
      </c>
      <c r="AA919" s="72">
        <v>0.91388888888888886</v>
      </c>
    </row>
    <row r="920" spans="1:27" ht="15.75" customHeight="1" x14ac:dyDescent="0.25">
      <c r="A920" s="72">
        <v>23060200</v>
      </c>
      <c r="B920" s="72">
        <v>155.68965517241378</v>
      </c>
      <c r="C920" s="72">
        <v>177.52</v>
      </c>
      <c r="D920" s="72">
        <v>226.18214285714291</v>
      </c>
      <c r="E920" s="72">
        <v>257.04285714285714</v>
      </c>
      <c r="F920" s="72">
        <v>164.71428571428572</v>
      </c>
      <c r="G920" s="72">
        <v>66.600000000000009</v>
      </c>
      <c r="H920" s="72">
        <v>51.906896551724145</v>
      </c>
      <c r="I920" s="72">
        <v>51.610714285714273</v>
      </c>
      <c r="J920" s="72">
        <v>97.857142857142861</v>
      </c>
      <c r="K920" s="72">
        <v>251.38275862068969</v>
      </c>
      <c r="L920" s="72">
        <v>280.50769230769231</v>
      </c>
      <c r="M920" s="72">
        <v>168.45999999999998</v>
      </c>
      <c r="N920" s="72">
        <v>342</v>
      </c>
      <c r="O920" s="72">
        <v>0.96666666666666667</v>
      </c>
      <c r="P920" s="72">
        <v>1</v>
      </c>
      <c r="Q920" s="72">
        <v>0.93333333333333335</v>
      </c>
      <c r="R920" s="72">
        <v>0.93333333333333335</v>
      </c>
      <c r="S920" s="72">
        <v>0.93333333333333335</v>
      </c>
      <c r="T920" s="72">
        <v>0.96666666666666667</v>
      </c>
      <c r="U920" s="72">
        <v>0.96666666666666667</v>
      </c>
      <c r="V920" s="72">
        <v>0.93333333333333335</v>
      </c>
      <c r="W920" s="72">
        <v>0.93333333333333335</v>
      </c>
      <c r="X920" s="72">
        <v>0.96666666666666667</v>
      </c>
      <c r="Y920" s="72">
        <v>0.8666666666666667</v>
      </c>
      <c r="Z920" s="72">
        <v>1</v>
      </c>
      <c r="AA920" s="72">
        <v>0.95</v>
      </c>
    </row>
    <row r="921" spans="1:27" ht="15.75" customHeight="1" x14ac:dyDescent="0.25">
      <c r="A921" s="72">
        <v>23060260</v>
      </c>
      <c r="B921" s="72">
        <v>127.78214285714286</v>
      </c>
      <c r="C921" s="72">
        <v>178.58000000000004</v>
      </c>
      <c r="D921" s="72">
        <v>202.82</v>
      </c>
      <c r="E921" s="72">
        <v>226.25517241379305</v>
      </c>
      <c r="F921" s="72">
        <v>181.53214285714287</v>
      </c>
      <c r="G921" s="72">
        <v>73.664285714285697</v>
      </c>
      <c r="H921" s="72">
        <v>47.673333333333318</v>
      </c>
      <c r="I921" s="72">
        <v>57.155172413793103</v>
      </c>
      <c r="J921" s="72">
        <v>103.27500000000002</v>
      </c>
      <c r="K921" s="72">
        <v>224.02962962962962</v>
      </c>
      <c r="L921" s="72">
        <v>233.84333333333331</v>
      </c>
      <c r="M921" s="72">
        <v>153.21724137931034</v>
      </c>
      <c r="N921" s="72">
        <v>346</v>
      </c>
      <c r="O921" s="72">
        <v>0.93333333333333335</v>
      </c>
      <c r="P921" s="72">
        <v>1</v>
      </c>
      <c r="Q921" s="72">
        <v>1</v>
      </c>
      <c r="R921" s="72">
        <v>0.96666666666666667</v>
      </c>
      <c r="S921" s="72">
        <v>0.93333333333333335</v>
      </c>
      <c r="T921" s="72">
        <v>0.93333333333333335</v>
      </c>
      <c r="U921" s="72">
        <v>1</v>
      </c>
      <c r="V921" s="72">
        <v>0.96666666666666667</v>
      </c>
      <c r="W921" s="72">
        <v>0.93333333333333335</v>
      </c>
      <c r="X921" s="72">
        <v>0.9</v>
      </c>
      <c r="Y921" s="72">
        <v>1</v>
      </c>
      <c r="Z921" s="72">
        <v>0.96666666666666667</v>
      </c>
      <c r="AA921" s="72">
        <v>0.96111111111111114</v>
      </c>
    </row>
    <row r="922" spans="1:27" ht="15.75" customHeight="1" x14ac:dyDescent="0.25">
      <c r="A922" s="72">
        <v>23060290</v>
      </c>
      <c r="B922" s="72">
        <v>186.73214285714286</v>
      </c>
      <c r="C922" s="72">
        <v>216.21111111111114</v>
      </c>
      <c r="D922" s="72">
        <v>258.55</v>
      </c>
      <c r="E922" s="72">
        <v>278.20666666666671</v>
      </c>
      <c r="F922" s="72">
        <v>234.87037037037032</v>
      </c>
      <c r="G922" s="72">
        <v>102.47666666666669</v>
      </c>
      <c r="H922" s="72">
        <v>55.610344827586204</v>
      </c>
      <c r="I922" s="72">
        <v>64.651724137931041</v>
      </c>
      <c r="J922" s="72">
        <v>111.69310344827585</v>
      </c>
      <c r="K922" s="72">
        <v>300.48148148148152</v>
      </c>
      <c r="L922" s="72">
        <v>330.31034482758622</v>
      </c>
      <c r="M922" s="72">
        <v>228.15172413793098</v>
      </c>
      <c r="N922" s="72">
        <v>344</v>
      </c>
      <c r="O922" s="72">
        <v>0.93333333333333335</v>
      </c>
      <c r="P922" s="72">
        <v>0.9</v>
      </c>
      <c r="Q922" s="72">
        <v>1</v>
      </c>
      <c r="R922" s="72">
        <v>1</v>
      </c>
      <c r="S922" s="72">
        <v>0.9</v>
      </c>
      <c r="T922" s="72">
        <v>1</v>
      </c>
      <c r="U922" s="72">
        <v>0.96666666666666667</v>
      </c>
      <c r="V922" s="72">
        <v>0.96666666666666667</v>
      </c>
      <c r="W922" s="72">
        <v>0.96666666666666667</v>
      </c>
      <c r="X922" s="72">
        <v>0.9</v>
      </c>
      <c r="Y922" s="72">
        <v>0.96666666666666667</v>
      </c>
      <c r="Z922" s="72">
        <v>0.96666666666666667</v>
      </c>
      <c r="AA922" s="72">
        <v>0.9555555555555556</v>
      </c>
    </row>
    <row r="923" spans="1:27" ht="15.75" customHeight="1" x14ac:dyDescent="0.25">
      <c r="A923" s="72">
        <v>23060300</v>
      </c>
      <c r="B923" s="72">
        <v>37</v>
      </c>
      <c r="C923" s="72" t="s">
        <v>2054</v>
      </c>
      <c r="D923" s="72">
        <v>36</v>
      </c>
      <c r="E923" s="72">
        <v>122</v>
      </c>
      <c r="F923" s="72">
        <v>171</v>
      </c>
      <c r="G923" s="72">
        <v>15</v>
      </c>
      <c r="H923" s="72">
        <v>39</v>
      </c>
      <c r="I923" s="72">
        <v>110</v>
      </c>
      <c r="J923" s="72">
        <v>134</v>
      </c>
      <c r="K923" s="72">
        <v>58</v>
      </c>
      <c r="L923" s="72">
        <v>175.5</v>
      </c>
      <c r="M923" s="72">
        <v>75.5</v>
      </c>
      <c r="N923" s="72">
        <v>11</v>
      </c>
      <c r="O923" s="72">
        <v>3.3333333333333333E-2</v>
      </c>
      <c r="P923" s="72">
        <v>0</v>
      </c>
      <c r="Q923" s="72">
        <v>3.3333333333333333E-2</v>
      </c>
      <c r="R923" s="72">
        <v>3.3333333333333333E-2</v>
      </c>
      <c r="S923" s="72">
        <v>3.3333333333333333E-2</v>
      </c>
      <c r="T923" s="72">
        <v>3.3333333333333333E-2</v>
      </c>
      <c r="U923" s="72">
        <v>3.3333333333333333E-2</v>
      </c>
      <c r="V923" s="72">
        <v>3.3333333333333333E-2</v>
      </c>
      <c r="W923" s="72">
        <v>3.3333333333333333E-2</v>
      </c>
      <c r="X923" s="72">
        <v>3.3333333333333333E-2</v>
      </c>
      <c r="Y923" s="72">
        <v>3.3333333333333333E-2</v>
      </c>
      <c r="Z923" s="72">
        <v>3.3333333333333333E-2</v>
      </c>
      <c r="AA923" s="72">
        <v>3.0555555555555555E-2</v>
      </c>
    </row>
    <row r="924" spans="1:27" ht="15.75" customHeight="1" x14ac:dyDescent="0.25">
      <c r="A924" s="72">
        <v>23060310</v>
      </c>
      <c r="B924" s="72">
        <v>87</v>
      </c>
      <c r="C924" s="72">
        <v>33.5</v>
      </c>
      <c r="D924" s="72">
        <v>105.89999999999999</v>
      </c>
      <c r="E924" s="72">
        <v>102.00000000000001</v>
      </c>
      <c r="F924" s="72">
        <v>54.5</v>
      </c>
      <c r="G924" s="72">
        <v>6.2</v>
      </c>
      <c r="H924" s="72" t="s">
        <v>2054</v>
      </c>
      <c r="I924" s="72" t="s">
        <v>2054</v>
      </c>
      <c r="J924" s="72" t="s">
        <v>2054</v>
      </c>
      <c r="K924" s="72" t="s">
        <v>2054</v>
      </c>
      <c r="L924" s="72" t="s">
        <v>2054</v>
      </c>
      <c r="M924" s="72">
        <v>167.29999999999998</v>
      </c>
      <c r="N924" s="72">
        <v>7</v>
      </c>
      <c r="O924" s="72">
        <v>3.3333333333333333E-2</v>
      </c>
      <c r="P924" s="72">
        <v>3.3333333333333333E-2</v>
      </c>
      <c r="Q924" s="72">
        <v>3.3333333333333333E-2</v>
      </c>
      <c r="R924" s="72">
        <v>3.3333333333333333E-2</v>
      </c>
      <c r="S924" s="72">
        <v>3.3333333333333333E-2</v>
      </c>
      <c r="T924" s="72">
        <v>3.3333333333333333E-2</v>
      </c>
      <c r="U924" s="72">
        <v>0</v>
      </c>
      <c r="V924" s="72">
        <v>0</v>
      </c>
      <c r="W924" s="72">
        <v>0</v>
      </c>
      <c r="X924" s="72">
        <v>0</v>
      </c>
      <c r="Y924" s="72">
        <v>0</v>
      </c>
      <c r="Z924" s="72">
        <v>3.3333333333333333E-2</v>
      </c>
      <c r="AA924" s="72">
        <v>1.9444444444444445E-2</v>
      </c>
    </row>
    <row r="925" spans="1:27" ht="15.75" customHeight="1" x14ac:dyDescent="0.25">
      <c r="A925" s="72">
        <v>23060320</v>
      </c>
      <c r="B925" s="72">
        <v>169.5</v>
      </c>
      <c r="C925" s="72">
        <v>194</v>
      </c>
      <c r="D925" s="72">
        <v>299</v>
      </c>
      <c r="E925" s="72">
        <v>232.5</v>
      </c>
      <c r="F925" s="72">
        <v>149.5</v>
      </c>
      <c r="G925" s="72">
        <v>32</v>
      </c>
      <c r="H925" s="72">
        <v>32</v>
      </c>
      <c r="I925" s="72">
        <v>93</v>
      </c>
      <c r="J925" s="72">
        <v>92</v>
      </c>
      <c r="K925" s="72">
        <v>279</v>
      </c>
      <c r="L925" s="72">
        <v>323</v>
      </c>
      <c r="M925" s="72">
        <v>119</v>
      </c>
      <c r="N925" s="72">
        <v>21</v>
      </c>
      <c r="O925" s="72">
        <v>6.6666666666666666E-2</v>
      </c>
      <c r="P925" s="72">
        <v>6.6666666666666666E-2</v>
      </c>
      <c r="Q925" s="72">
        <v>6.6666666666666666E-2</v>
      </c>
      <c r="R925" s="72">
        <v>6.6666666666666666E-2</v>
      </c>
      <c r="S925" s="72">
        <v>6.6666666666666666E-2</v>
      </c>
      <c r="T925" s="72">
        <v>6.6666666666666666E-2</v>
      </c>
      <c r="U925" s="72">
        <v>6.6666666666666666E-2</v>
      </c>
      <c r="V925" s="72">
        <v>3.3333333333333333E-2</v>
      </c>
      <c r="W925" s="72">
        <v>6.6666666666666666E-2</v>
      </c>
      <c r="X925" s="72">
        <v>3.3333333333333333E-2</v>
      </c>
      <c r="Y925" s="72">
        <v>6.6666666666666666E-2</v>
      </c>
      <c r="Z925" s="72">
        <v>3.3333333333333333E-2</v>
      </c>
      <c r="AA925" s="72">
        <v>5.8333333333333334E-2</v>
      </c>
    </row>
    <row r="926" spans="1:27" ht="15.75" customHeight="1" x14ac:dyDescent="0.25">
      <c r="A926" s="72">
        <v>23060340</v>
      </c>
      <c r="B926" s="72">
        <v>57.79999999999999</v>
      </c>
      <c r="C926" s="72">
        <v>75.833333333333329</v>
      </c>
      <c r="D926" s="72">
        <v>143.99999999999997</v>
      </c>
      <c r="E926" s="72">
        <v>181.26000000000002</v>
      </c>
      <c r="F926" s="72">
        <v>67.833333333333314</v>
      </c>
      <c r="G926" s="72">
        <v>13.549999999999997</v>
      </c>
      <c r="H926" s="72">
        <v>108</v>
      </c>
      <c r="I926" s="72">
        <v>45.050000000000004</v>
      </c>
      <c r="J926" s="72">
        <v>57.519999999999996</v>
      </c>
      <c r="K926" s="72">
        <v>443.90000000000009</v>
      </c>
      <c r="L926" s="72">
        <v>237.3</v>
      </c>
      <c r="M926" s="72">
        <v>145.26666666666668</v>
      </c>
      <c r="N926" s="72">
        <v>38</v>
      </c>
      <c r="O926" s="72">
        <v>0.1</v>
      </c>
      <c r="P926" s="72">
        <v>0.1</v>
      </c>
      <c r="Q926" s="72">
        <v>6.6666666666666666E-2</v>
      </c>
      <c r="R926" s="72">
        <v>0.16666666666666666</v>
      </c>
      <c r="S926" s="72">
        <v>0.1</v>
      </c>
      <c r="T926" s="72">
        <v>0.13333333333333333</v>
      </c>
      <c r="U926" s="72">
        <v>3.3333333333333333E-2</v>
      </c>
      <c r="V926" s="72">
        <v>6.6666666666666666E-2</v>
      </c>
      <c r="W926" s="72">
        <v>0.16666666666666666</v>
      </c>
      <c r="X926" s="72">
        <v>6.6666666666666666E-2</v>
      </c>
      <c r="Y926" s="72">
        <v>0.16666666666666666</v>
      </c>
      <c r="Z926" s="72">
        <v>0.1</v>
      </c>
      <c r="AA926" s="72">
        <v>0.10555555555555556</v>
      </c>
    </row>
    <row r="927" spans="1:27" ht="15.75" customHeight="1" x14ac:dyDescent="0.25">
      <c r="A927" s="72">
        <v>23060370</v>
      </c>
      <c r="B927" s="72">
        <v>201.82499999999996</v>
      </c>
      <c r="C927" s="72">
        <v>217.91666666666666</v>
      </c>
      <c r="D927" s="72">
        <v>264.3</v>
      </c>
      <c r="E927" s="72">
        <v>273.37</v>
      </c>
      <c r="F927" s="72">
        <v>234.37499999999997</v>
      </c>
      <c r="G927" s="72">
        <v>70.3</v>
      </c>
      <c r="H927" s="72">
        <v>58.581818181818178</v>
      </c>
      <c r="I927" s="72">
        <v>52.599999999999994</v>
      </c>
      <c r="J927" s="72">
        <v>109.07000000000001</v>
      </c>
      <c r="K927" s="72">
        <v>278.83636363636373</v>
      </c>
      <c r="L927" s="72">
        <v>352.95833333333326</v>
      </c>
      <c r="M927" s="72">
        <v>189.6</v>
      </c>
      <c r="N927" s="72">
        <v>138</v>
      </c>
      <c r="O927" s="72">
        <v>0.4</v>
      </c>
      <c r="P927" s="72">
        <v>0.4</v>
      </c>
      <c r="Q927" s="72">
        <v>0.4</v>
      </c>
      <c r="R927" s="72">
        <v>0.33333333333333331</v>
      </c>
      <c r="S927" s="72">
        <v>0.4</v>
      </c>
      <c r="T927" s="72">
        <v>0.4</v>
      </c>
      <c r="U927" s="72">
        <v>0.36666666666666664</v>
      </c>
      <c r="V927" s="72">
        <v>0.4</v>
      </c>
      <c r="W927" s="72">
        <v>0.33333333333333331</v>
      </c>
      <c r="X927" s="72">
        <v>0.36666666666666664</v>
      </c>
      <c r="Y927" s="72">
        <v>0.4</v>
      </c>
      <c r="Z927" s="72">
        <v>0.4</v>
      </c>
      <c r="AA927" s="72">
        <v>0.38333333333333336</v>
      </c>
    </row>
    <row r="928" spans="1:27" ht="15.75" customHeight="1" x14ac:dyDescent="0.25">
      <c r="A928" s="72">
        <v>23065060</v>
      </c>
      <c r="B928" s="72">
        <v>89.958333333333329</v>
      </c>
      <c r="C928" s="72">
        <v>112.20434782608697</v>
      </c>
      <c r="D928" s="72">
        <v>128.45416666666668</v>
      </c>
      <c r="E928" s="72">
        <v>155.29545454545453</v>
      </c>
      <c r="F928" s="72">
        <v>123.96499999999999</v>
      </c>
      <c r="G928" s="72">
        <v>65.275000000000006</v>
      </c>
      <c r="H928" s="72">
        <v>51.204999999999998</v>
      </c>
      <c r="I928" s="72">
        <v>58.866666666666674</v>
      </c>
      <c r="J928" s="72">
        <v>86.457894736842107</v>
      </c>
      <c r="K928" s="72">
        <v>167.73333333333335</v>
      </c>
      <c r="L928" s="72">
        <v>165.53809523809522</v>
      </c>
      <c r="M928" s="72">
        <v>116.67619047619048</v>
      </c>
      <c r="N928" s="72">
        <v>253</v>
      </c>
      <c r="O928" s="72">
        <v>0.8</v>
      </c>
      <c r="P928" s="72">
        <v>0.76666666666666672</v>
      </c>
      <c r="Q928" s="72">
        <v>0.8</v>
      </c>
      <c r="R928" s="72">
        <v>0.73333333333333328</v>
      </c>
      <c r="S928" s="72">
        <v>0.66666666666666663</v>
      </c>
      <c r="T928" s="72">
        <v>0.66666666666666663</v>
      </c>
      <c r="U928" s="72">
        <v>0.66666666666666663</v>
      </c>
      <c r="V928" s="72">
        <v>0.6</v>
      </c>
      <c r="W928" s="72">
        <v>0.6333333333333333</v>
      </c>
      <c r="X928" s="72">
        <v>0.7</v>
      </c>
      <c r="Y928" s="72">
        <v>0.7</v>
      </c>
      <c r="Z928" s="72">
        <v>0.7</v>
      </c>
      <c r="AA928" s="72">
        <v>0.70277777777777772</v>
      </c>
    </row>
    <row r="929" spans="1:27" ht="15.75" customHeight="1" x14ac:dyDescent="0.25">
      <c r="A929" s="72">
        <v>23065100</v>
      </c>
      <c r="B929" s="72">
        <v>123.79523809523809</v>
      </c>
      <c r="C929" s="72">
        <v>125.07391304347826</v>
      </c>
      <c r="D929" s="72">
        <v>186.96842105263161</v>
      </c>
      <c r="E929" s="72">
        <v>158.29545454545459</v>
      </c>
      <c r="F929" s="72">
        <v>118.39500000000001</v>
      </c>
      <c r="G929" s="72">
        <v>60.709523809523816</v>
      </c>
      <c r="H929" s="72">
        <v>51.31578947368422</v>
      </c>
      <c r="I929" s="72">
        <v>63.159999999999989</v>
      </c>
      <c r="J929" s="72">
        <v>76.527272727272745</v>
      </c>
      <c r="K929" s="72">
        <v>175.81428571428575</v>
      </c>
      <c r="L929" s="72">
        <v>229.72272727272727</v>
      </c>
      <c r="M929" s="72">
        <v>153.85</v>
      </c>
      <c r="N929" s="72">
        <v>248</v>
      </c>
      <c r="O929" s="72">
        <v>0.7</v>
      </c>
      <c r="P929" s="72">
        <v>0.76666666666666672</v>
      </c>
      <c r="Q929" s="72">
        <v>0.6333333333333333</v>
      </c>
      <c r="R929" s="72">
        <v>0.73333333333333328</v>
      </c>
      <c r="S929" s="72">
        <v>0.66666666666666663</v>
      </c>
      <c r="T929" s="72">
        <v>0.7</v>
      </c>
      <c r="U929" s="72">
        <v>0.6333333333333333</v>
      </c>
      <c r="V929" s="72">
        <v>0.66666666666666663</v>
      </c>
      <c r="W929" s="72">
        <v>0.73333333333333328</v>
      </c>
      <c r="X929" s="72">
        <v>0.7</v>
      </c>
      <c r="Y929" s="72">
        <v>0.73333333333333328</v>
      </c>
      <c r="Z929" s="72">
        <v>0.6</v>
      </c>
      <c r="AA929" s="72">
        <v>0.68888888888888888</v>
      </c>
    </row>
    <row r="930" spans="1:27" ht="15.75" customHeight="1" x14ac:dyDescent="0.25">
      <c r="A930" s="72">
        <v>23065110</v>
      </c>
      <c r="B930" s="72">
        <v>129.43703703703702</v>
      </c>
      <c r="C930" s="72">
        <v>155.8576923076923</v>
      </c>
      <c r="D930" s="72">
        <v>250.20357142857145</v>
      </c>
      <c r="E930" s="72">
        <v>348.096</v>
      </c>
      <c r="F930" s="72">
        <v>363.56190476190471</v>
      </c>
      <c r="G930" s="72">
        <v>245.43599999999998</v>
      </c>
      <c r="H930" s="72">
        <v>190.89600000000007</v>
      </c>
      <c r="I930" s="72">
        <v>161.54999999999998</v>
      </c>
      <c r="J930" s="72">
        <v>238.22962962962967</v>
      </c>
      <c r="K930" s="72">
        <v>325.2076923076923</v>
      </c>
      <c r="L930" s="72">
        <v>257.00740740740741</v>
      </c>
      <c r="M930" s="72">
        <v>158.36799999999997</v>
      </c>
      <c r="N930" s="72">
        <v>306</v>
      </c>
      <c r="O930" s="72">
        <v>0.9</v>
      </c>
      <c r="P930" s="72">
        <v>0.8666666666666667</v>
      </c>
      <c r="Q930" s="72">
        <v>0.93333333333333335</v>
      </c>
      <c r="R930" s="72">
        <v>0.83333333333333337</v>
      </c>
      <c r="S930" s="72">
        <v>0.7</v>
      </c>
      <c r="T930" s="72">
        <v>0.83333333333333337</v>
      </c>
      <c r="U930" s="72">
        <v>0.83333333333333337</v>
      </c>
      <c r="V930" s="72">
        <v>0.8</v>
      </c>
      <c r="W930" s="72">
        <v>0.9</v>
      </c>
      <c r="X930" s="72">
        <v>0.8666666666666667</v>
      </c>
      <c r="Y930" s="72">
        <v>0.9</v>
      </c>
      <c r="Z930" s="72">
        <v>0.83333333333333337</v>
      </c>
      <c r="AA930" s="72">
        <v>0.85</v>
      </c>
    </row>
    <row r="931" spans="1:27" ht="15.75" customHeight="1" x14ac:dyDescent="0.25">
      <c r="A931" s="72">
        <v>23065120</v>
      </c>
      <c r="B931" s="72">
        <v>116.42857142857142</v>
      </c>
      <c r="C931" s="72">
        <v>125.83571428571429</v>
      </c>
      <c r="D931" s="72">
        <v>163.86538461538464</v>
      </c>
      <c r="E931" s="72">
        <v>210.35769230769228</v>
      </c>
      <c r="F931" s="72">
        <v>132.84583333333333</v>
      </c>
      <c r="G931" s="72">
        <v>49.680769230769215</v>
      </c>
      <c r="H931" s="72">
        <v>43.633333333333333</v>
      </c>
      <c r="I931" s="72">
        <v>44.888461538461542</v>
      </c>
      <c r="J931" s="72">
        <v>100.86400000000002</v>
      </c>
      <c r="K931" s="72">
        <v>194.94399999999999</v>
      </c>
      <c r="L931" s="72">
        <v>231.11249999999998</v>
      </c>
      <c r="M931" s="72">
        <v>133.16666666666669</v>
      </c>
      <c r="N931" s="72">
        <v>306</v>
      </c>
      <c r="O931" s="72">
        <v>0.93333333333333335</v>
      </c>
      <c r="P931" s="72">
        <v>0.93333333333333335</v>
      </c>
      <c r="Q931" s="72">
        <v>0.8666666666666667</v>
      </c>
      <c r="R931" s="72">
        <v>0.8666666666666667</v>
      </c>
      <c r="S931" s="72">
        <v>0.8</v>
      </c>
      <c r="T931" s="72">
        <v>0.8666666666666667</v>
      </c>
      <c r="U931" s="72">
        <v>0.8</v>
      </c>
      <c r="V931" s="72">
        <v>0.8666666666666667</v>
      </c>
      <c r="W931" s="72">
        <v>0.83333333333333337</v>
      </c>
      <c r="X931" s="72">
        <v>0.83333333333333337</v>
      </c>
      <c r="Y931" s="72">
        <v>0.8</v>
      </c>
      <c r="Z931" s="72">
        <v>0.8</v>
      </c>
      <c r="AA931" s="72">
        <v>0.85</v>
      </c>
    </row>
    <row r="932" spans="1:27" ht="15.75" customHeight="1" x14ac:dyDescent="0.25">
      <c r="A932" s="72">
        <v>23065130</v>
      </c>
      <c r="B932" s="72">
        <v>120.9</v>
      </c>
      <c r="C932" s="72">
        <v>159.10000000000002</v>
      </c>
      <c r="D932" s="72">
        <v>140.79999999999998</v>
      </c>
      <c r="E932" s="72">
        <v>312.2000000000001</v>
      </c>
      <c r="F932" s="72">
        <v>328.9</v>
      </c>
      <c r="G932" s="72">
        <v>88.8</v>
      </c>
      <c r="H932" s="72">
        <v>90.3</v>
      </c>
      <c r="I932" s="72">
        <v>129.60000000000002</v>
      </c>
      <c r="J932" s="72">
        <v>261.5</v>
      </c>
      <c r="K932" s="72">
        <v>323.19999999999993</v>
      </c>
      <c r="L932" s="72">
        <v>236.39999999999998</v>
      </c>
      <c r="M932" s="72">
        <v>159.79999999999998</v>
      </c>
      <c r="N932" s="72">
        <v>12</v>
      </c>
      <c r="O932" s="72">
        <v>3.3333333333333333E-2</v>
      </c>
      <c r="P932" s="72">
        <v>3.3333333333333333E-2</v>
      </c>
      <c r="Q932" s="72">
        <v>3.3333333333333333E-2</v>
      </c>
      <c r="R932" s="72">
        <v>3.3333333333333333E-2</v>
      </c>
      <c r="S932" s="72">
        <v>3.3333333333333333E-2</v>
      </c>
      <c r="T932" s="72">
        <v>3.3333333333333333E-2</v>
      </c>
      <c r="U932" s="72">
        <v>3.3333333333333333E-2</v>
      </c>
      <c r="V932" s="72">
        <v>3.3333333333333333E-2</v>
      </c>
      <c r="W932" s="72">
        <v>3.3333333333333333E-2</v>
      </c>
      <c r="X932" s="72">
        <v>3.3333333333333333E-2</v>
      </c>
      <c r="Y932" s="72">
        <v>3.3333333333333333E-2</v>
      </c>
      <c r="Z932" s="72">
        <v>3.3333333333333333E-2</v>
      </c>
      <c r="AA932" s="72">
        <v>3.3333333333333333E-2</v>
      </c>
    </row>
    <row r="933" spans="1:27" ht="15.75" customHeight="1" x14ac:dyDescent="0.25">
      <c r="A933" s="72">
        <v>23065140</v>
      </c>
      <c r="B933" s="72">
        <v>355.40000000000003</v>
      </c>
      <c r="C933" s="72">
        <v>213.89999999999998</v>
      </c>
      <c r="D933" s="72">
        <v>129.80000000000001</v>
      </c>
      <c r="E933" s="72">
        <v>246.6</v>
      </c>
      <c r="F933" s="72">
        <v>191</v>
      </c>
      <c r="G933" s="72">
        <v>57.600000000000009</v>
      </c>
      <c r="H933" s="72">
        <v>39.1</v>
      </c>
      <c r="I933" s="72">
        <v>57.9</v>
      </c>
      <c r="J933" s="72">
        <v>198.8</v>
      </c>
      <c r="K933" s="72">
        <v>99.300000000000011</v>
      </c>
      <c r="L933" s="72">
        <v>324.7</v>
      </c>
      <c r="M933" s="72">
        <v>233.39999999999998</v>
      </c>
      <c r="N933" s="72">
        <v>12</v>
      </c>
      <c r="O933" s="72">
        <v>3.3333333333333333E-2</v>
      </c>
      <c r="P933" s="72">
        <v>3.3333333333333333E-2</v>
      </c>
      <c r="Q933" s="72">
        <v>3.3333333333333333E-2</v>
      </c>
      <c r="R933" s="72">
        <v>3.3333333333333333E-2</v>
      </c>
      <c r="S933" s="72">
        <v>3.3333333333333333E-2</v>
      </c>
      <c r="T933" s="72">
        <v>3.3333333333333333E-2</v>
      </c>
      <c r="U933" s="72">
        <v>3.3333333333333333E-2</v>
      </c>
      <c r="V933" s="72">
        <v>3.3333333333333333E-2</v>
      </c>
      <c r="W933" s="72">
        <v>3.3333333333333333E-2</v>
      </c>
      <c r="X933" s="72">
        <v>3.3333333333333333E-2</v>
      </c>
      <c r="Y933" s="72">
        <v>3.3333333333333333E-2</v>
      </c>
      <c r="Z933" s="72">
        <v>3.3333333333333333E-2</v>
      </c>
      <c r="AA933" s="72">
        <v>3.3333333333333333E-2</v>
      </c>
    </row>
    <row r="934" spans="1:27" ht="15.75" customHeight="1" x14ac:dyDescent="0.25">
      <c r="A934" s="72">
        <v>23065150</v>
      </c>
      <c r="B934" s="72">
        <v>165</v>
      </c>
      <c r="C934" s="72">
        <v>236.9</v>
      </c>
      <c r="D934" s="72">
        <v>257.2</v>
      </c>
      <c r="E934" s="72">
        <v>332.35</v>
      </c>
      <c r="F934" s="72">
        <v>204.35000000000002</v>
      </c>
      <c r="G934" s="72">
        <v>70.5</v>
      </c>
      <c r="H934" s="72">
        <v>93.200000000000017</v>
      </c>
      <c r="I934" s="72">
        <v>69.549999999999983</v>
      </c>
      <c r="J934" s="72">
        <v>221.4</v>
      </c>
      <c r="K934" s="72">
        <v>290.14999999999998</v>
      </c>
      <c r="L934" s="72">
        <v>346.44999999999993</v>
      </c>
      <c r="M934" s="72">
        <v>154.89999999999998</v>
      </c>
      <c r="N934" s="72">
        <v>24</v>
      </c>
      <c r="O934" s="72">
        <v>6.6666666666666666E-2</v>
      </c>
      <c r="P934" s="72">
        <v>6.6666666666666666E-2</v>
      </c>
      <c r="Q934" s="72">
        <v>6.6666666666666666E-2</v>
      </c>
      <c r="R934" s="72">
        <v>6.6666666666666666E-2</v>
      </c>
      <c r="S934" s="72">
        <v>6.6666666666666666E-2</v>
      </c>
      <c r="T934" s="72">
        <v>6.6666666666666666E-2</v>
      </c>
      <c r="U934" s="72">
        <v>6.6666666666666666E-2</v>
      </c>
      <c r="V934" s="72">
        <v>6.6666666666666666E-2</v>
      </c>
      <c r="W934" s="72">
        <v>6.6666666666666666E-2</v>
      </c>
      <c r="X934" s="72">
        <v>6.6666666666666666E-2</v>
      </c>
      <c r="Y934" s="72">
        <v>6.6666666666666666E-2</v>
      </c>
      <c r="Z934" s="72">
        <v>6.6666666666666666E-2</v>
      </c>
      <c r="AA934" s="72">
        <v>6.6666666666666666E-2</v>
      </c>
    </row>
    <row r="935" spans="1:27" ht="15.75" customHeight="1" x14ac:dyDescent="0.25">
      <c r="A935" s="72">
        <v>23065200</v>
      </c>
      <c r="B935" s="72">
        <v>88.450000000000017</v>
      </c>
      <c r="C935" s="72">
        <v>128.08000000000001</v>
      </c>
      <c r="D935" s="72">
        <v>169.44</v>
      </c>
      <c r="E935" s="72">
        <v>236.35999999999999</v>
      </c>
      <c r="F935" s="72">
        <v>214.65</v>
      </c>
      <c r="G935" s="72">
        <v>38.019999999999996</v>
      </c>
      <c r="H935" s="72">
        <v>78.05</v>
      </c>
      <c r="I935" s="72">
        <v>62.740000000000009</v>
      </c>
      <c r="J935" s="72">
        <v>57.120000000000005</v>
      </c>
      <c r="K935" s="72">
        <v>214.76666666666665</v>
      </c>
      <c r="L935" s="72">
        <v>217.42499999999998</v>
      </c>
      <c r="M935" s="72">
        <v>154.30000000000001</v>
      </c>
      <c r="N935" s="72">
        <v>54</v>
      </c>
      <c r="O935" s="72">
        <v>0.13333333333333333</v>
      </c>
      <c r="P935" s="72">
        <v>0.16666666666666666</v>
      </c>
      <c r="Q935" s="72">
        <v>0.16666666666666666</v>
      </c>
      <c r="R935" s="72">
        <v>0.16666666666666666</v>
      </c>
      <c r="S935" s="72">
        <v>0.13333333333333333</v>
      </c>
      <c r="T935" s="72">
        <v>0.16666666666666666</v>
      </c>
      <c r="U935" s="72">
        <v>0.13333333333333333</v>
      </c>
      <c r="V935" s="72">
        <v>0.16666666666666666</v>
      </c>
      <c r="W935" s="72">
        <v>0.16666666666666666</v>
      </c>
      <c r="X935" s="72">
        <v>0.1</v>
      </c>
      <c r="Y935" s="72">
        <v>0.13333333333333333</v>
      </c>
      <c r="Z935" s="72">
        <v>0.16666666666666666</v>
      </c>
      <c r="AA935" s="72">
        <v>0.15</v>
      </c>
    </row>
    <row r="936" spans="1:27" ht="15.75" customHeight="1" x14ac:dyDescent="0.25">
      <c r="A936" s="72">
        <v>23070010</v>
      </c>
      <c r="B936" s="72">
        <v>92.740740740740748</v>
      </c>
      <c r="C936" s="72">
        <v>122.32592592592593</v>
      </c>
      <c r="D936" s="72">
        <v>257.22758620689655</v>
      </c>
      <c r="E936" s="72">
        <v>367.90740740740739</v>
      </c>
      <c r="F936" s="72">
        <v>300.82499999999999</v>
      </c>
      <c r="G936" s="72">
        <v>227.62962962962962</v>
      </c>
      <c r="H936" s="72">
        <v>180.88461538461539</v>
      </c>
      <c r="I936" s="72">
        <v>209.9655172413793</v>
      </c>
      <c r="J936" s="72">
        <v>300.48275862068965</v>
      </c>
      <c r="K936" s="72">
        <v>347.03333333333336</v>
      </c>
      <c r="L936" s="72">
        <v>318.0344827586207</v>
      </c>
      <c r="M936" s="72">
        <v>175.51724137931035</v>
      </c>
      <c r="N936" s="72">
        <v>337</v>
      </c>
      <c r="O936" s="72">
        <v>0.9</v>
      </c>
      <c r="P936" s="72">
        <v>0.9</v>
      </c>
      <c r="Q936" s="72">
        <v>0.96666666666666667</v>
      </c>
      <c r="R936" s="72">
        <v>0.9</v>
      </c>
      <c r="S936" s="72">
        <v>0.93333333333333335</v>
      </c>
      <c r="T936" s="72">
        <v>0.9</v>
      </c>
      <c r="U936" s="72">
        <v>0.8666666666666667</v>
      </c>
      <c r="V936" s="72">
        <v>0.96666666666666667</v>
      </c>
      <c r="W936" s="72">
        <v>0.96666666666666667</v>
      </c>
      <c r="X936" s="72">
        <v>1</v>
      </c>
      <c r="Y936" s="72">
        <v>0.96666666666666667</v>
      </c>
      <c r="Z936" s="72">
        <v>0.96666666666666667</v>
      </c>
      <c r="AA936" s="72">
        <v>0.93611111111111112</v>
      </c>
    </row>
    <row r="937" spans="1:27" ht="15.75" customHeight="1" x14ac:dyDescent="0.25">
      <c r="A937" s="72">
        <v>23070020</v>
      </c>
      <c r="B937" s="72">
        <v>148.04166666666669</v>
      </c>
      <c r="C937" s="72">
        <v>175.67857142857139</v>
      </c>
      <c r="D937" s="72">
        <v>324.15555555555557</v>
      </c>
      <c r="E937" s="72">
        <v>421.80714285714282</v>
      </c>
      <c r="F937" s="72">
        <v>441.36428571428576</v>
      </c>
      <c r="G937" s="72">
        <v>262.95172413793097</v>
      </c>
      <c r="H937" s="72">
        <v>196.1357142857143</v>
      </c>
      <c r="I937" s="72">
        <v>285.87241379310348</v>
      </c>
      <c r="J937" s="72">
        <v>375.1142857142857</v>
      </c>
      <c r="K937" s="72">
        <v>495.74999999999994</v>
      </c>
      <c r="L937" s="72">
        <v>433.74166666666662</v>
      </c>
      <c r="M937" s="72">
        <v>312.30833333333334</v>
      </c>
      <c r="N937" s="72">
        <v>323</v>
      </c>
      <c r="O937" s="72">
        <v>0.8</v>
      </c>
      <c r="P937" s="72">
        <v>0.93333333333333335</v>
      </c>
      <c r="Q937" s="72">
        <v>0.9</v>
      </c>
      <c r="R937" s="72">
        <v>0.93333333333333335</v>
      </c>
      <c r="S937" s="72">
        <v>0.93333333333333335</v>
      </c>
      <c r="T937" s="72">
        <v>0.96666666666666667</v>
      </c>
      <c r="U937" s="72">
        <v>0.93333333333333335</v>
      </c>
      <c r="V937" s="72">
        <v>0.96666666666666667</v>
      </c>
      <c r="W937" s="72">
        <v>0.93333333333333335</v>
      </c>
      <c r="X937" s="72">
        <v>0.8666666666666667</v>
      </c>
      <c r="Y937" s="72">
        <v>0.8</v>
      </c>
      <c r="Z937" s="72">
        <v>0.8</v>
      </c>
      <c r="AA937" s="72">
        <v>0.89722222222222225</v>
      </c>
    </row>
    <row r="938" spans="1:27" ht="15.75" customHeight="1" x14ac:dyDescent="0.25">
      <c r="A938" s="72">
        <v>23080390</v>
      </c>
      <c r="B938" s="72">
        <v>105.40714285714284</v>
      </c>
      <c r="C938" s="72">
        <v>129.84444444444446</v>
      </c>
      <c r="D938" s="72">
        <v>246.39642857142857</v>
      </c>
      <c r="E938" s="72">
        <v>345.42962962962963</v>
      </c>
      <c r="F938" s="72">
        <v>441.77857142857135</v>
      </c>
      <c r="G938" s="72">
        <v>343.54482758620685</v>
      </c>
      <c r="H938" s="72">
        <v>312.32068965517243</v>
      </c>
      <c r="I938" s="72">
        <v>364.57586206896542</v>
      </c>
      <c r="J938" s="72">
        <v>359.87037037037038</v>
      </c>
      <c r="K938" s="72">
        <v>376.99333333333323</v>
      </c>
      <c r="L938" s="72">
        <v>290.98965517241379</v>
      </c>
      <c r="M938" s="72">
        <v>143.41851851851851</v>
      </c>
      <c r="N938" s="72">
        <v>338</v>
      </c>
      <c r="O938" s="72">
        <v>0.93333333333333335</v>
      </c>
      <c r="P938" s="72">
        <v>0.9</v>
      </c>
      <c r="Q938" s="72">
        <v>0.93333333333333335</v>
      </c>
      <c r="R938" s="72">
        <v>0.9</v>
      </c>
      <c r="S938" s="72">
        <v>0.93333333333333335</v>
      </c>
      <c r="T938" s="72">
        <v>0.96666666666666667</v>
      </c>
      <c r="U938" s="72">
        <v>0.96666666666666667</v>
      </c>
      <c r="V938" s="72">
        <v>0.96666666666666667</v>
      </c>
      <c r="W938" s="72">
        <v>0.9</v>
      </c>
      <c r="X938" s="72">
        <v>1</v>
      </c>
      <c r="Y938" s="72">
        <v>0.96666666666666667</v>
      </c>
      <c r="Z938" s="72">
        <v>0.9</v>
      </c>
      <c r="AA938" s="72">
        <v>0.93888888888888888</v>
      </c>
    </row>
    <row r="939" spans="1:27" ht="15.75" customHeight="1" x14ac:dyDescent="0.25">
      <c r="A939" s="72">
        <v>23080630</v>
      </c>
      <c r="B939" s="72">
        <v>125</v>
      </c>
      <c r="C939" s="72">
        <v>350</v>
      </c>
      <c r="D939" s="72">
        <v>127</v>
      </c>
      <c r="E939" s="72">
        <v>124</v>
      </c>
      <c r="F939" s="72">
        <v>148</v>
      </c>
      <c r="G939" s="72" t="s">
        <v>2054</v>
      </c>
      <c r="H939" s="72" t="s">
        <v>2054</v>
      </c>
      <c r="I939" s="72" t="s">
        <v>2054</v>
      </c>
      <c r="J939" s="72" t="s">
        <v>2054</v>
      </c>
      <c r="K939" s="72" t="s">
        <v>2054</v>
      </c>
      <c r="L939" s="72" t="s">
        <v>2054</v>
      </c>
      <c r="M939" s="72" t="s">
        <v>2054</v>
      </c>
      <c r="N939" s="72">
        <v>5</v>
      </c>
      <c r="O939" s="72">
        <v>3.3333333333333333E-2</v>
      </c>
      <c r="P939" s="72">
        <v>3.3333333333333333E-2</v>
      </c>
      <c r="Q939" s="72">
        <v>3.3333333333333333E-2</v>
      </c>
      <c r="R939" s="72">
        <v>3.3333333333333333E-2</v>
      </c>
      <c r="S939" s="72">
        <v>3.3333333333333333E-2</v>
      </c>
      <c r="T939" s="72">
        <v>0</v>
      </c>
      <c r="U939" s="72">
        <v>0</v>
      </c>
      <c r="V939" s="72">
        <v>0</v>
      </c>
      <c r="W939" s="72">
        <v>0</v>
      </c>
      <c r="X939" s="72">
        <v>0</v>
      </c>
      <c r="Y939" s="72">
        <v>0</v>
      </c>
      <c r="Z939" s="72">
        <v>0</v>
      </c>
      <c r="AA939" s="72">
        <v>1.3888888888888888E-2</v>
      </c>
    </row>
    <row r="940" spans="1:27" ht="15.75" customHeight="1" x14ac:dyDescent="0.25">
      <c r="A940" s="72">
        <v>23080640</v>
      </c>
      <c r="B940" s="72">
        <v>59.006666666666668</v>
      </c>
      <c r="C940" s="72">
        <v>77.222222222222229</v>
      </c>
      <c r="D940" s="72">
        <v>145.55714285714285</v>
      </c>
      <c r="E940" s="72">
        <v>195.27931034482759</v>
      </c>
      <c r="F940" s="72">
        <v>223.03571428571428</v>
      </c>
      <c r="G940" s="72">
        <v>159.04482758620691</v>
      </c>
      <c r="H940" s="72">
        <v>163.75862068965517</v>
      </c>
      <c r="I940" s="72">
        <v>171.3</v>
      </c>
      <c r="J940" s="72">
        <v>220.8</v>
      </c>
      <c r="K940" s="72">
        <v>216.71428571428572</v>
      </c>
      <c r="L940" s="72">
        <v>173.21666666666667</v>
      </c>
      <c r="M940" s="72">
        <v>94.527586206896558</v>
      </c>
      <c r="N940" s="72">
        <v>347</v>
      </c>
      <c r="O940" s="72">
        <v>1</v>
      </c>
      <c r="P940" s="72">
        <v>0.9</v>
      </c>
      <c r="Q940" s="72">
        <v>0.93333333333333335</v>
      </c>
      <c r="R940" s="72">
        <v>0.96666666666666667</v>
      </c>
      <c r="S940" s="72">
        <v>0.93333333333333335</v>
      </c>
      <c r="T940" s="72">
        <v>0.96666666666666667</v>
      </c>
      <c r="U940" s="72">
        <v>0.96666666666666667</v>
      </c>
      <c r="V940" s="72">
        <v>1</v>
      </c>
      <c r="W940" s="72">
        <v>1</v>
      </c>
      <c r="X940" s="72">
        <v>0.93333333333333335</v>
      </c>
      <c r="Y940" s="72">
        <v>1</v>
      </c>
      <c r="Z940" s="72">
        <v>0.96666666666666667</v>
      </c>
      <c r="AA940" s="72">
        <v>0.96388888888888891</v>
      </c>
    </row>
    <row r="941" spans="1:27" ht="15.75" customHeight="1" x14ac:dyDescent="0.25">
      <c r="A941" s="72">
        <v>23080650</v>
      </c>
      <c r="B941" s="72">
        <v>101.3</v>
      </c>
      <c r="C941" s="72">
        <v>130.19999999999999</v>
      </c>
      <c r="D941" s="72">
        <v>193.36666666666667</v>
      </c>
      <c r="E941" s="72">
        <v>269.65517241379308</v>
      </c>
      <c r="F941" s="72">
        <v>341.96666666666664</v>
      </c>
      <c r="G941" s="72">
        <v>283.03333333333336</v>
      </c>
      <c r="H941" s="72">
        <v>282.3</v>
      </c>
      <c r="I941" s="72">
        <v>271.96666666666664</v>
      </c>
      <c r="J941" s="72">
        <v>314.60000000000002</v>
      </c>
      <c r="K941" s="72">
        <v>260.43333333333334</v>
      </c>
      <c r="L941" s="72">
        <v>195.83333333333334</v>
      </c>
      <c r="M941" s="72">
        <v>130.83333333333334</v>
      </c>
      <c r="N941" s="72">
        <v>359</v>
      </c>
      <c r="O941" s="72">
        <v>1</v>
      </c>
      <c r="P941" s="72">
        <v>1</v>
      </c>
      <c r="Q941" s="72">
        <v>1</v>
      </c>
      <c r="R941" s="72">
        <v>0.96666666666666667</v>
      </c>
      <c r="S941" s="72">
        <v>1</v>
      </c>
      <c r="T941" s="72">
        <v>1</v>
      </c>
      <c r="U941" s="72">
        <v>1</v>
      </c>
      <c r="V941" s="72">
        <v>1</v>
      </c>
      <c r="W941" s="72">
        <v>1</v>
      </c>
      <c r="X941" s="72">
        <v>1</v>
      </c>
      <c r="Y941" s="72">
        <v>1</v>
      </c>
      <c r="Z941" s="72">
        <v>1</v>
      </c>
      <c r="AA941" s="72">
        <v>0.99722222222222223</v>
      </c>
    </row>
    <row r="942" spans="1:27" ht="15.75" customHeight="1" x14ac:dyDescent="0.25">
      <c r="A942" s="72">
        <v>23080720</v>
      </c>
      <c r="B942" s="72">
        <v>87.488461538461536</v>
      </c>
      <c r="C942" s="72">
        <v>107.07600000000001</v>
      </c>
      <c r="D942" s="72">
        <v>177.33599999999998</v>
      </c>
      <c r="E942" s="72">
        <v>295.44</v>
      </c>
      <c r="F942" s="72">
        <v>307.68260869565216</v>
      </c>
      <c r="G942" s="72">
        <v>197.58636363636367</v>
      </c>
      <c r="H942" s="72">
        <v>184.57619047619048</v>
      </c>
      <c r="I942" s="72">
        <v>238.03749999999999</v>
      </c>
      <c r="J942" s="72">
        <v>311.72857142857146</v>
      </c>
      <c r="K942" s="72">
        <v>295.29199999999997</v>
      </c>
      <c r="L942" s="72">
        <v>222.32692307692307</v>
      </c>
      <c r="M942" s="72">
        <v>131.88800000000001</v>
      </c>
      <c r="N942" s="72">
        <v>288</v>
      </c>
      <c r="O942" s="72">
        <v>0.8666666666666667</v>
      </c>
      <c r="P942" s="72">
        <v>0.83333333333333337</v>
      </c>
      <c r="Q942" s="72">
        <v>0.83333333333333337</v>
      </c>
      <c r="R942" s="72">
        <v>0.83333333333333337</v>
      </c>
      <c r="S942" s="72">
        <v>0.76666666666666672</v>
      </c>
      <c r="T942" s="72">
        <v>0.73333333333333328</v>
      </c>
      <c r="U942" s="72">
        <v>0.7</v>
      </c>
      <c r="V942" s="72">
        <v>0.8</v>
      </c>
      <c r="W942" s="72">
        <v>0.7</v>
      </c>
      <c r="X942" s="72">
        <v>0.83333333333333337</v>
      </c>
      <c r="Y942" s="72">
        <v>0.8666666666666667</v>
      </c>
      <c r="Z942" s="72">
        <v>0.83333333333333337</v>
      </c>
      <c r="AA942" s="72">
        <v>0.8</v>
      </c>
    </row>
    <row r="943" spans="1:27" ht="15.75" customHeight="1" x14ac:dyDescent="0.25">
      <c r="A943" s="72">
        <v>23080730</v>
      </c>
      <c r="B943" s="72">
        <v>101.2</v>
      </c>
      <c r="C943" s="72">
        <v>90.6</v>
      </c>
      <c r="D943" s="72">
        <v>213.63333333333333</v>
      </c>
      <c r="E943" s="72">
        <v>331.59999999999997</v>
      </c>
      <c r="F943" s="72">
        <v>347.66666666666669</v>
      </c>
      <c r="G943" s="72">
        <v>187.06666666666663</v>
      </c>
      <c r="H943" s="72">
        <v>287.05</v>
      </c>
      <c r="I943" s="72">
        <v>203.4</v>
      </c>
      <c r="J943" s="72">
        <v>392.96666666666664</v>
      </c>
      <c r="K943" s="72">
        <v>395.0333333333333</v>
      </c>
      <c r="L943" s="72">
        <v>352.06666666666661</v>
      </c>
      <c r="M943" s="72">
        <v>254.14999999999998</v>
      </c>
      <c r="N943" s="72">
        <v>34</v>
      </c>
      <c r="O943" s="72">
        <v>0.13333333333333333</v>
      </c>
      <c r="P943" s="72">
        <v>0.13333333333333333</v>
      </c>
      <c r="Q943" s="72">
        <v>0.1</v>
      </c>
      <c r="R943" s="72">
        <v>3.3333333333333333E-2</v>
      </c>
      <c r="S943" s="72">
        <v>0.1</v>
      </c>
      <c r="T943" s="72">
        <v>0.1</v>
      </c>
      <c r="U943" s="72">
        <v>6.6666666666666666E-2</v>
      </c>
      <c r="V943" s="72">
        <v>0.1</v>
      </c>
      <c r="W943" s="72">
        <v>0.1</v>
      </c>
      <c r="X943" s="72">
        <v>0.1</v>
      </c>
      <c r="Y943" s="72">
        <v>0.1</v>
      </c>
      <c r="Z943" s="72">
        <v>6.6666666666666666E-2</v>
      </c>
      <c r="AA943" s="72">
        <v>9.4444444444444442E-2</v>
      </c>
    </row>
    <row r="944" spans="1:27" ht="15.75" customHeight="1" x14ac:dyDescent="0.25">
      <c r="A944" s="72">
        <v>23080740</v>
      </c>
      <c r="B944" s="72">
        <v>99.166666666666671</v>
      </c>
      <c r="C944" s="72">
        <v>133.60344827586206</v>
      </c>
      <c r="D944" s="72">
        <v>214.72413793103448</v>
      </c>
      <c r="E944" s="72">
        <v>291.26666666666665</v>
      </c>
      <c r="F944" s="72">
        <v>372.63333333333333</v>
      </c>
      <c r="G944" s="72">
        <v>303.24</v>
      </c>
      <c r="H944" s="72">
        <v>300.65517241379308</v>
      </c>
      <c r="I944" s="72">
        <v>293.73333333333335</v>
      </c>
      <c r="J944" s="72">
        <v>314.88666666666666</v>
      </c>
      <c r="K944" s="72">
        <v>330.53333333333336</v>
      </c>
      <c r="L944" s="72">
        <v>263.63333333333333</v>
      </c>
      <c r="M944" s="72">
        <v>131.13333333333333</v>
      </c>
      <c r="N944" s="72">
        <v>357</v>
      </c>
      <c r="O944" s="72">
        <v>1</v>
      </c>
      <c r="P944" s="72">
        <v>0.96666666666666667</v>
      </c>
      <c r="Q944" s="72">
        <v>0.96666666666666667</v>
      </c>
      <c r="R944" s="72">
        <v>1</v>
      </c>
      <c r="S944" s="72">
        <v>1</v>
      </c>
      <c r="T944" s="72">
        <v>1</v>
      </c>
      <c r="U944" s="72">
        <v>0.96666666666666667</v>
      </c>
      <c r="V944" s="72">
        <v>1</v>
      </c>
      <c r="W944" s="72">
        <v>1</v>
      </c>
      <c r="X944" s="72">
        <v>1</v>
      </c>
      <c r="Y944" s="72">
        <v>1</v>
      </c>
      <c r="Z944" s="72">
        <v>1</v>
      </c>
      <c r="AA944" s="72">
        <v>0.9916666666666667</v>
      </c>
    </row>
    <row r="945" spans="1:27" ht="15.75" customHeight="1" x14ac:dyDescent="0.25">
      <c r="A945" s="72">
        <v>23080750</v>
      </c>
      <c r="B945" s="72">
        <v>262.83</v>
      </c>
      <c r="C945" s="72">
        <v>250.12068965517241</v>
      </c>
      <c r="D945" s="72">
        <v>370.15862068965521</v>
      </c>
      <c r="E945" s="72">
        <v>449.7233333333333</v>
      </c>
      <c r="F945" s="72">
        <v>494.04827586206898</v>
      </c>
      <c r="G945" s="72">
        <v>291.08965517241381</v>
      </c>
      <c r="H945" s="72">
        <v>272.1758620689655</v>
      </c>
      <c r="I945" s="72">
        <v>338.33793103448272</v>
      </c>
      <c r="J945" s="72">
        <v>467.09666666666664</v>
      </c>
      <c r="K945" s="72">
        <v>517.25333333333333</v>
      </c>
      <c r="L945" s="72">
        <v>464.75</v>
      </c>
      <c r="M945" s="72">
        <v>339.29333333333335</v>
      </c>
      <c r="N945" s="72">
        <v>354</v>
      </c>
      <c r="O945" s="72">
        <v>1</v>
      </c>
      <c r="P945" s="72">
        <v>0.96666666666666667</v>
      </c>
      <c r="Q945" s="72">
        <v>0.96666666666666667</v>
      </c>
      <c r="R945" s="72">
        <v>1</v>
      </c>
      <c r="S945" s="72">
        <v>0.96666666666666667</v>
      </c>
      <c r="T945" s="72">
        <v>0.96666666666666667</v>
      </c>
      <c r="U945" s="72">
        <v>0.96666666666666667</v>
      </c>
      <c r="V945" s="72">
        <v>0.96666666666666667</v>
      </c>
      <c r="W945" s="72">
        <v>1</v>
      </c>
      <c r="X945" s="72">
        <v>1</v>
      </c>
      <c r="Y945" s="72">
        <v>1</v>
      </c>
      <c r="Z945" s="72">
        <v>1</v>
      </c>
      <c r="AA945" s="72">
        <v>0.98333333333333328</v>
      </c>
    </row>
    <row r="946" spans="1:27" ht="15.75" customHeight="1" x14ac:dyDescent="0.25">
      <c r="A946" s="72">
        <v>23080760</v>
      </c>
      <c r="B946" s="72">
        <v>121.73</v>
      </c>
      <c r="C946" s="72">
        <v>156.18333333333334</v>
      </c>
      <c r="D946" s="72">
        <v>306.90357142857147</v>
      </c>
      <c r="E946" s="72">
        <v>429.26896551724133</v>
      </c>
      <c r="F946" s="72">
        <v>494.8</v>
      </c>
      <c r="G946" s="72">
        <v>351.22758620689655</v>
      </c>
      <c r="H946" s="72">
        <v>300.91666666666669</v>
      </c>
      <c r="I946" s="72">
        <v>335.28275862068961</v>
      </c>
      <c r="J946" s="72">
        <v>434.72068965517246</v>
      </c>
      <c r="K946" s="72">
        <v>457.32499999999999</v>
      </c>
      <c r="L946" s="72">
        <v>367.83448275862071</v>
      </c>
      <c r="M946" s="72">
        <v>196.0344827586207</v>
      </c>
      <c r="N946" s="72">
        <v>347</v>
      </c>
      <c r="O946" s="72">
        <v>1</v>
      </c>
      <c r="P946" s="72">
        <v>1</v>
      </c>
      <c r="Q946" s="72">
        <v>0.93333333333333335</v>
      </c>
      <c r="R946" s="72">
        <v>0.96666666666666667</v>
      </c>
      <c r="S946" s="72">
        <v>0.9</v>
      </c>
      <c r="T946" s="72">
        <v>0.96666666666666667</v>
      </c>
      <c r="U946" s="72">
        <v>1</v>
      </c>
      <c r="V946" s="72">
        <v>0.96666666666666667</v>
      </c>
      <c r="W946" s="72">
        <v>0.96666666666666667</v>
      </c>
      <c r="X946" s="72">
        <v>0.93333333333333335</v>
      </c>
      <c r="Y946" s="72">
        <v>0.96666666666666667</v>
      </c>
      <c r="Z946" s="72">
        <v>0.96666666666666667</v>
      </c>
      <c r="AA946" s="72">
        <v>0.96388888888888891</v>
      </c>
    </row>
    <row r="947" spans="1:27" ht="15.75" customHeight="1" x14ac:dyDescent="0.25">
      <c r="A947" s="72">
        <v>23080790</v>
      </c>
      <c r="B947" s="72">
        <v>238.4</v>
      </c>
      <c r="C947" s="72">
        <v>331.54545454545456</v>
      </c>
      <c r="D947" s="72">
        <v>409.2</v>
      </c>
      <c r="E947" s="72">
        <v>452.1</v>
      </c>
      <c r="F947" s="72">
        <v>573</v>
      </c>
      <c r="G947" s="72">
        <v>565.27272727272725</v>
      </c>
      <c r="H947" s="72">
        <v>456.27272727272725</v>
      </c>
      <c r="I947" s="72">
        <v>404.54545454545456</v>
      </c>
      <c r="J947" s="72">
        <v>572.33333333333337</v>
      </c>
      <c r="K947" s="72">
        <v>374.3</v>
      </c>
      <c r="L947" s="72">
        <v>319.39999999999998</v>
      </c>
      <c r="M947" s="72">
        <v>347.22222222222223</v>
      </c>
      <c r="N947" s="72">
        <v>122</v>
      </c>
      <c r="O947" s="72">
        <v>0.33333333333333331</v>
      </c>
      <c r="P947" s="72">
        <v>0.36666666666666664</v>
      </c>
      <c r="Q947" s="72">
        <v>0.33333333333333331</v>
      </c>
      <c r="R947" s="72">
        <v>0.33333333333333331</v>
      </c>
      <c r="S947" s="72">
        <v>0.33333333333333331</v>
      </c>
      <c r="T947" s="72">
        <v>0.36666666666666664</v>
      </c>
      <c r="U947" s="72">
        <v>0.36666666666666664</v>
      </c>
      <c r="V947" s="72">
        <v>0.36666666666666664</v>
      </c>
      <c r="W947" s="72">
        <v>0.3</v>
      </c>
      <c r="X947" s="72">
        <v>0.33333333333333331</v>
      </c>
      <c r="Y947" s="72">
        <v>0.33333333333333331</v>
      </c>
      <c r="Z947" s="72">
        <v>0.3</v>
      </c>
      <c r="AA947" s="72">
        <v>0.33888888888888891</v>
      </c>
    </row>
    <row r="948" spans="1:27" ht="15.75" customHeight="1" x14ac:dyDescent="0.25">
      <c r="A948" s="72">
        <v>23080800</v>
      </c>
      <c r="B948" s="72">
        <v>87.22</v>
      </c>
      <c r="C948" s="72">
        <v>121.34</v>
      </c>
      <c r="D948" s="72">
        <v>227.63333333333335</v>
      </c>
      <c r="E948" s="72">
        <v>359.25</v>
      </c>
      <c r="F948" s="72">
        <v>347.27142857142854</v>
      </c>
      <c r="G948" s="72">
        <v>275.60000000000002</v>
      </c>
      <c r="H948" s="72">
        <v>222.32500000000002</v>
      </c>
      <c r="I948" s="72">
        <v>273.23999999999995</v>
      </c>
      <c r="J948" s="72">
        <v>342.04999999999995</v>
      </c>
      <c r="K948" s="72">
        <v>461.11666666666673</v>
      </c>
      <c r="L948" s="72">
        <v>297.21999999999997</v>
      </c>
      <c r="M948" s="72">
        <v>184.03333333333333</v>
      </c>
      <c r="N948" s="72">
        <v>77</v>
      </c>
      <c r="O948" s="72">
        <v>0.16666666666666666</v>
      </c>
      <c r="P948" s="72">
        <v>0.16666666666666666</v>
      </c>
      <c r="Q948" s="72">
        <v>0.2</v>
      </c>
      <c r="R948" s="72">
        <v>0.26666666666666666</v>
      </c>
      <c r="S948" s="72">
        <v>0.23333333333333334</v>
      </c>
      <c r="T948" s="72">
        <v>0.26666666666666666</v>
      </c>
      <c r="U948" s="72">
        <v>0.26666666666666666</v>
      </c>
      <c r="V948" s="72">
        <v>0.16666666666666666</v>
      </c>
      <c r="W948" s="72">
        <v>0.26666666666666666</v>
      </c>
      <c r="X948" s="72">
        <v>0.2</v>
      </c>
      <c r="Y948" s="72">
        <v>0.16666666666666666</v>
      </c>
      <c r="Z948" s="72">
        <v>0.2</v>
      </c>
      <c r="AA948" s="72">
        <v>0.21388888888888888</v>
      </c>
    </row>
    <row r="949" spans="1:27" ht="15.75" customHeight="1" x14ac:dyDescent="0.25">
      <c r="A949" s="72">
        <v>23080810</v>
      </c>
      <c r="B949" s="72">
        <v>79.984615384615381</v>
      </c>
      <c r="C949" s="72">
        <v>105.21153846153847</v>
      </c>
      <c r="D949" s="72">
        <v>197.47692307692301</v>
      </c>
      <c r="E949" s="72">
        <v>335.98400000000004</v>
      </c>
      <c r="F949" s="72">
        <v>341.82799999999997</v>
      </c>
      <c r="G949" s="72">
        <v>257.74</v>
      </c>
      <c r="H949" s="72">
        <v>218.70399999999998</v>
      </c>
      <c r="I949" s="72">
        <v>267.29583333333329</v>
      </c>
      <c r="J949" s="72">
        <v>349.57916666666665</v>
      </c>
      <c r="K949" s="72">
        <v>358.03809523809531</v>
      </c>
      <c r="L949" s="72">
        <v>250.00800000000004</v>
      </c>
      <c r="M949" s="72">
        <v>152.51818181818183</v>
      </c>
      <c r="N949" s="72">
        <v>294</v>
      </c>
      <c r="O949" s="72">
        <v>0.8666666666666667</v>
      </c>
      <c r="P949" s="72">
        <v>0.8666666666666667</v>
      </c>
      <c r="Q949" s="72">
        <v>0.8666666666666667</v>
      </c>
      <c r="R949" s="72">
        <v>0.83333333333333337</v>
      </c>
      <c r="S949" s="72">
        <v>0.83333333333333337</v>
      </c>
      <c r="T949" s="72">
        <v>0.83333333333333337</v>
      </c>
      <c r="U949" s="72">
        <v>0.83333333333333337</v>
      </c>
      <c r="V949" s="72">
        <v>0.8</v>
      </c>
      <c r="W949" s="72">
        <v>0.8</v>
      </c>
      <c r="X949" s="72">
        <v>0.7</v>
      </c>
      <c r="Y949" s="72">
        <v>0.83333333333333337</v>
      </c>
      <c r="Z949" s="72">
        <v>0.73333333333333328</v>
      </c>
      <c r="AA949" s="72">
        <v>0.81666666666666665</v>
      </c>
    </row>
    <row r="950" spans="1:27" ht="15.75" customHeight="1" x14ac:dyDescent="0.25">
      <c r="A950" s="72">
        <v>23080820</v>
      </c>
      <c r="B950" s="72">
        <v>151.57142857142858</v>
      </c>
      <c r="C950" s="72">
        <v>228.4375</v>
      </c>
      <c r="D950" s="72">
        <v>346.4375</v>
      </c>
      <c r="E950" s="72">
        <v>455.35714285714283</v>
      </c>
      <c r="F950" s="72">
        <v>491</v>
      </c>
      <c r="G950" s="72">
        <v>362.26666666666665</v>
      </c>
      <c r="H950" s="72">
        <v>393.33333333333331</v>
      </c>
      <c r="I950" s="72">
        <v>388.14285714285717</v>
      </c>
      <c r="J950" s="72">
        <v>510.16666666666669</v>
      </c>
      <c r="K950" s="72">
        <v>495.57142857142856</v>
      </c>
      <c r="L950" s="72">
        <v>349.375</v>
      </c>
      <c r="M950" s="72">
        <v>266.73333333333335</v>
      </c>
      <c r="N950" s="72">
        <v>177</v>
      </c>
      <c r="O950" s="72">
        <v>0.46666666666666667</v>
      </c>
      <c r="P950" s="72">
        <v>0.53333333333333333</v>
      </c>
      <c r="Q950" s="72">
        <v>0.53333333333333333</v>
      </c>
      <c r="R950" s="72">
        <v>0.46666666666666667</v>
      </c>
      <c r="S950" s="72">
        <v>0.53333333333333333</v>
      </c>
      <c r="T950" s="72">
        <v>0.5</v>
      </c>
      <c r="U950" s="72">
        <v>0.5</v>
      </c>
      <c r="V950" s="72">
        <v>0.46666666666666667</v>
      </c>
      <c r="W950" s="72">
        <v>0.4</v>
      </c>
      <c r="X950" s="72">
        <v>0.46666666666666667</v>
      </c>
      <c r="Y950" s="72">
        <v>0.53333333333333333</v>
      </c>
      <c r="Z950" s="72">
        <v>0.5</v>
      </c>
      <c r="AA950" s="72">
        <v>0.49166666666666664</v>
      </c>
    </row>
    <row r="951" spans="1:27" ht="15.75" customHeight="1" x14ac:dyDescent="0.25">
      <c r="A951" s="72">
        <v>23080910</v>
      </c>
      <c r="B951" s="72">
        <v>196.47142857142856</v>
      </c>
      <c r="C951" s="72">
        <v>208.11250000000004</v>
      </c>
      <c r="D951" s="72">
        <v>328.15000000000003</v>
      </c>
      <c r="E951" s="72">
        <v>473.37142857142862</v>
      </c>
      <c r="F951" s="72">
        <v>487.41428571428571</v>
      </c>
      <c r="G951" s="72">
        <v>317.97142857142859</v>
      </c>
      <c r="H951" s="72">
        <v>295.1875</v>
      </c>
      <c r="I951" s="72">
        <v>402.03750000000002</v>
      </c>
      <c r="J951" s="72">
        <v>518.38749999999993</v>
      </c>
      <c r="K951" s="72">
        <v>569.21250000000009</v>
      </c>
      <c r="L951" s="72">
        <v>428.71249999999998</v>
      </c>
      <c r="M951" s="72">
        <v>293.57500000000005</v>
      </c>
      <c r="N951" s="72">
        <v>90</v>
      </c>
      <c r="O951" s="72">
        <v>0.23333333333333334</v>
      </c>
      <c r="P951" s="72">
        <v>0.26666666666666666</v>
      </c>
      <c r="Q951" s="72">
        <v>0.2</v>
      </c>
      <c r="R951" s="72">
        <v>0.23333333333333334</v>
      </c>
      <c r="S951" s="72">
        <v>0.23333333333333334</v>
      </c>
      <c r="T951" s="72">
        <v>0.23333333333333334</v>
      </c>
      <c r="U951" s="72">
        <v>0.26666666666666666</v>
      </c>
      <c r="V951" s="72">
        <v>0.26666666666666666</v>
      </c>
      <c r="W951" s="72">
        <v>0.26666666666666666</v>
      </c>
      <c r="X951" s="72">
        <v>0.26666666666666666</v>
      </c>
      <c r="Y951" s="72">
        <v>0.26666666666666666</v>
      </c>
      <c r="Z951" s="72">
        <v>0.26666666666666666</v>
      </c>
      <c r="AA951" s="72">
        <v>0.25</v>
      </c>
    </row>
    <row r="952" spans="1:27" ht="15.75" customHeight="1" x14ac:dyDescent="0.25">
      <c r="A952" s="72">
        <v>23080920</v>
      </c>
      <c r="B952" s="72">
        <v>82.942857142857164</v>
      </c>
      <c r="C952" s="72">
        <v>103.63333333333333</v>
      </c>
      <c r="D952" s="72">
        <v>178.76071428571427</v>
      </c>
      <c r="E952" s="72">
        <v>233.0192307692308</v>
      </c>
      <c r="F952" s="72">
        <v>317.19629629629628</v>
      </c>
      <c r="G952" s="72">
        <v>251.99230769230769</v>
      </c>
      <c r="H952" s="72">
        <v>224.27142857142857</v>
      </c>
      <c r="I952" s="72">
        <v>244.52592592592589</v>
      </c>
      <c r="J952" s="72">
        <v>286.90384615384613</v>
      </c>
      <c r="K952" s="72">
        <v>266.95</v>
      </c>
      <c r="L952" s="72">
        <v>209.72962962962961</v>
      </c>
      <c r="M952" s="72">
        <v>146.28571428571428</v>
      </c>
      <c r="N952" s="72">
        <v>326</v>
      </c>
      <c r="O952" s="72">
        <v>0.93333333333333335</v>
      </c>
      <c r="P952" s="72">
        <v>0.9</v>
      </c>
      <c r="Q952" s="72">
        <v>0.93333333333333335</v>
      </c>
      <c r="R952" s="72">
        <v>0.8666666666666667</v>
      </c>
      <c r="S952" s="72">
        <v>0.9</v>
      </c>
      <c r="T952" s="72">
        <v>0.8666666666666667</v>
      </c>
      <c r="U952" s="72">
        <v>0.93333333333333335</v>
      </c>
      <c r="V952" s="72">
        <v>0.9</v>
      </c>
      <c r="W952" s="72">
        <v>0.8666666666666667</v>
      </c>
      <c r="X952" s="72">
        <v>0.93333333333333335</v>
      </c>
      <c r="Y952" s="72">
        <v>0.9</v>
      </c>
      <c r="Z952" s="72">
        <v>0.93333333333333335</v>
      </c>
      <c r="AA952" s="72">
        <v>0.90555555555555556</v>
      </c>
    </row>
    <row r="953" spans="1:27" ht="15.75" customHeight="1" x14ac:dyDescent="0.25">
      <c r="A953" s="72">
        <v>23080930</v>
      </c>
      <c r="B953" s="72">
        <v>162.06</v>
      </c>
      <c r="C953" s="72">
        <v>203.57000000000002</v>
      </c>
      <c r="D953" s="72">
        <v>281.34000000000003</v>
      </c>
      <c r="E953" s="72">
        <v>368.39</v>
      </c>
      <c r="F953" s="72">
        <v>355.31</v>
      </c>
      <c r="G953" s="72">
        <v>294.77</v>
      </c>
      <c r="H953" s="72">
        <v>244.68181818181819</v>
      </c>
      <c r="I953" s="72">
        <v>250.55</v>
      </c>
      <c r="J953" s="72">
        <v>437.30999999999995</v>
      </c>
      <c r="K953" s="72">
        <v>504.56666666666672</v>
      </c>
      <c r="L953" s="72">
        <v>370.45</v>
      </c>
      <c r="M953" s="72">
        <v>275.79999999999995</v>
      </c>
      <c r="N953" s="72">
        <v>120</v>
      </c>
      <c r="O953" s="72">
        <v>0.33333333333333331</v>
      </c>
      <c r="P953" s="72">
        <v>0.33333333333333331</v>
      </c>
      <c r="Q953" s="72">
        <v>0.33333333333333331</v>
      </c>
      <c r="R953" s="72">
        <v>0.33333333333333331</v>
      </c>
      <c r="S953" s="72">
        <v>0.33333333333333331</v>
      </c>
      <c r="T953" s="72">
        <v>0.33333333333333331</v>
      </c>
      <c r="U953" s="72">
        <v>0.36666666666666664</v>
      </c>
      <c r="V953" s="72">
        <v>0.33333333333333331</v>
      </c>
      <c r="W953" s="72">
        <v>0.33333333333333331</v>
      </c>
      <c r="X953" s="72">
        <v>0.3</v>
      </c>
      <c r="Y953" s="72">
        <v>0.33333333333333331</v>
      </c>
      <c r="Z953" s="72">
        <v>0.33333333333333331</v>
      </c>
      <c r="AA953" s="72">
        <v>0.33333333333333331</v>
      </c>
    </row>
    <row r="954" spans="1:27" ht="15.75" customHeight="1" x14ac:dyDescent="0.25">
      <c r="A954" s="72">
        <v>23080940</v>
      </c>
      <c r="B954" s="72">
        <v>98.51428571428572</v>
      </c>
      <c r="C954" s="72">
        <v>127.4761904761905</v>
      </c>
      <c r="D954" s="72">
        <v>256.815</v>
      </c>
      <c r="E954" s="72">
        <v>403.99545454545444</v>
      </c>
      <c r="F954" s="72">
        <v>433.0761904761905</v>
      </c>
      <c r="G954" s="72">
        <v>314.58260869565214</v>
      </c>
      <c r="H954" s="72">
        <v>256.41666666666674</v>
      </c>
      <c r="I954" s="72">
        <v>321.78500000000003</v>
      </c>
      <c r="J954" s="72">
        <v>424.2863636363636</v>
      </c>
      <c r="K954" s="72">
        <v>448.00952380952384</v>
      </c>
      <c r="L954" s="72">
        <v>348.22173913043468</v>
      </c>
      <c r="M954" s="72">
        <v>213.60769230769228</v>
      </c>
      <c r="N954" s="72">
        <v>258</v>
      </c>
      <c r="O954" s="72">
        <v>0.7</v>
      </c>
      <c r="P954" s="72">
        <v>0.7</v>
      </c>
      <c r="Q954" s="72">
        <v>0.66666666666666663</v>
      </c>
      <c r="R954" s="72">
        <v>0.73333333333333328</v>
      </c>
      <c r="S954" s="72">
        <v>0.7</v>
      </c>
      <c r="T954" s="72">
        <v>0.76666666666666672</v>
      </c>
      <c r="U954" s="72">
        <v>0.6</v>
      </c>
      <c r="V954" s="72">
        <v>0.66666666666666663</v>
      </c>
      <c r="W954" s="72">
        <v>0.73333333333333328</v>
      </c>
      <c r="X954" s="72">
        <v>0.7</v>
      </c>
      <c r="Y954" s="72">
        <v>0.76666666666666672</v>
      </c>
      <c r="Z954" s="72">
        <v>0.8666666666666667</v>
      </c>
      <c r="AA954" s="72">
        <v>0.71666666666666667</v>
      </c>
    </row>
    <row r="955" spans="1:27" ht="15.75" customHeight="1" x14ac:dyDescent="0.25">
      <c r="A955" s="72">
        <v>23080950</v>
      </c>
      <c r="B955" s="72">
        <v>145.77272727272725</v>
      </c>
      <c r="C955" s="72">
        <v>224.23333333333332</v>
      </c>
      <c r="D955" s="72">
        <v>345.35</v>
      </c>
      <c r="E955" s="72">
        <v>423.35</v>
      </c>
      <c r="F955" s="72">
        <v>468.15999999999997</v>
      </c>
      <c r="G955" s="72">
        <v>341.21999999999997</v>
      </c>
      <c r="H955" s="72">
        <v>287.85555555555561</v>
      </c>
      <c r="I955" s="72">
        <v>347.16249999999997</v>
      </c>
      <c r="J955" s="72">
        <v>488.84444444444449</v>
      </c>
      <c r="K955" s="72">
        <v>520.90909090909088</v>
      </c>
      <c r="L955" s="72">
        <v>389.27000000000004</v>
      </c>
      <c r="M955" s="72">
        <v>282.0454545454545</v>
      </c>
      <c r="N955" s="72">
        <v>118</v>
      </c>
      <c r="O955" s="72">
        <v>0.36666666666666664</v>
      </c>
      <c r="P955" s="72">
        <v>0.3</v>
      </c>
      <c r="Q955" s="72">
        <v>0.33333333333333331</v>
      </c>
      <c r="R955" s="72">
        <v>0.33333333333333331</v>
      </c>
      <c r="S955" s="72">
        <v>0.33333333333333331</v>
      </c>
      <c r="T955" s="72">
        <v>0.33333333333333331</v>
      </c>
      <c r="U955" s="72">
        <v>0.3</v>
      </c>
      <c r="V955" s="72">
        <v>0.26666666666666666</v>
      </c>
      <c r="W955" s="72">
        <v>0.3</v>
      </c>
      <c r="X955" s="72">
        <v>0.36666666666666664</v>
      </c>
      <c r="Y955" s="72">
        <v>0.33333333333333331</v>
      </c>
      <c r="Z955" s="72">
        <v>0.36666666666666664</v>
      </c>
      <c r="AA955" s="72">
        <v>0.32777777777777778</v>
      </c>
    </row>
    <row r="956" spans="1:27" ht="15.75" customHeight="1" x14ac:dyDescent="0.25">
      <c r="A956" s="72">
        <v>23085030</v>
      </c>
      <c r="B956" s="72">
        <v>170.42333333333332</v>
      </c>
      <c r="C956" s="72">
        <v>193.02413793103449</v>
      </c>
      <c r="D956" s="72">
        <v>327.37999999999994</v>
      </c>
      <c r="E956" s="72">
        <v>440.91333333333324</v>
      </c>
      <c r="F956" s="72">
        <v>579.03448275862081</v>
      </c>
      <c r="G956" s="72">
        <v>431.89666666666665</v>
      </c>
      <c r="H956" s="72">
        <v>404.09</v>
      </c>
      <c r="I956" s="72">
        <v>444.5214285714286</v>
      </c>
      <c r="J956" s="72">
        <v>535.73666666666679</v>
      </c>
      <c r="K956" s="72">
        <v>532.53571428571433</v>
      </c>
      <c r="L956" s="72">
        <v>350.77586206896552</v>
      </c>
      <c r="M956" s="72">
        <v>228.78148148148151</v>
      </c>
      <c r="N956" s="72">
        <v>350</v>
      </c>
      <c r="O956" s="72">
        <v>1</v>
      </c>
      <c r="P956" s="72">
        <v>0.96666666666666667</v>
      </c>
      <c r="Q956" s="72">
        <v>1</v>
      </c>
      <c r="R956" s="72">
        <v>1</v>
      </c>
      <c r="S956" s="72">
        <v>0.96666666666666667</v>
      </c>
      <c r="T956" s="72">
        <v>1</v>
      </c>
      <c r="U956" s="72">
        <v>1</v>
      </c>
      <c r="V956" s="72">
        <v>0.93333333333333335</v>
      </c>
      <c r="W956" s="72">
        <v>1</v>
      </c>
      <c r="X956" s="72">
        <v>0.93333333333333335</v>
      </c>
      <c r="Y956" s="72">
        <v>0.96666666666666667</v>
      </c>
      <c r="Z956" s="72">
        <v>0.9</v>
      </c>
      <c r="AA956" s="72">
        <v>0.97222222222222221</v>
      </c>
    </row>
    <row r="957" spans="1:27" ht="15.75" customHeight="1" x14ac:dyDescent="0.25">
      <c r="A957" s="72">
        <v>23085080</v>
      </c>
      <c r="B957" s="72">
        <v>48.861904761904768</v>
      </c>
      <c r="C957" s="72">
        <v>83.200000000000017</v>
      </c>
      <c r="D957" s="72">
        <v>147.19200000000001</v>
      </c>
      <c r="E957" s="72">
        <v>239.2428571428571</v>
      </c>
      <c r="F957" s="72">
        <v>277.50833333333338</v>
      </c>
      <c r="G957" s="72">
        <v>204.30833333333331</v>
      </c>
      <c r="H957" s="72">
        <v>227.90416666666667</v>
      </c>
      <c r="I957" s="72">
        <v>213.4130434782609</v>
      </c>
      <c r="J957" s="72">
        <v>299.26666666666671</v>
      </c>
      <c r="K957" s="72">
        <v>286.17307692307696</v>
      </c>
      <c r="L957" s="72">
        <v>197.125</v>
      </c>
      <c r="M957" s="72">
        <v>87.090909090909093</v>
      </c>
      <c r="N957" s="72">
        <v>278</v>
      </c>
      <c r="O957" s="72">
        <v>0.7</v>
      </c>
      <c r="P957" s="72">
        <v>0.8</v>
      </c>
      <c r="Q957" s="72">
        <v>0.83333333333333337</v>
      </c>
      <c r="R957" s="72">
        <v>0.7</v>
      </c>
      <c r="S957" s="72">
        <v>0.8</v>
      </c>
      <c r="T957" s="72">
        <v>0.8</v>
      </c>
      <c r="U957" s="72">
        <v>0.8</v>
      </c>
      <c r="V957" s="72">
        <v>0.76666666666666672</v>
      </c>
      <c r="W957" s="72">
        <v>0.8</v>
      </c>
      <c r="X957" s="72">
        <v>0.8666666666666667</v>
      </c>
      <c r="Y957" s="72">
        <v>0.66666666666666663</v>
      </c>
      <c r="Z957" s="72">
        <v>0.73333333333333328</v>
      </c>
      <c r="AA957" s="72">
        <v>0.77222222222222225</v>
      </c>
    </row>
    <row r="958" spans="1:27" ht="15.75" customHeight="1" x14ac:dyDescent="0.25">
      <c r="A958" s="72">
        <v>23085090</v>
      </c>
      <c r="B958" s="72">
        <v>179</v>
      </c>
      <c r="C958" s="72">
        <v>313</v>
      </c>
      <c r="D958" s="72">
        <v>406</v>
      </c>
      <c r="E958" s="72">
        <v>486</v>
      </c>
      <c r="F958" s="72">
        <v>467</v>
      </c>
      <c r="G958" s="72">
        <v>236</v>
      </c>
      <c r="H958" s="72">
        <v>233</v>
      </c>
      <c r="I958" s="72">
        <v>332</v>
      </c>
      <c r="J958" s="72">
        <v>469</v>
      </c>
      <c r="K958" s="72">
        <v>621</v>
      </c>
      <c r="L958" s="72">
        <v>474</v>
      </c>
      <c r="M958" s="72">
        <v>260</v>
      </c>
      <c r="N958" s="72">
        <v>12</v>
      </c>
      <c r="O958" s="72">
        <v>3.3333333333333333E-2</v>
      </c>
      <c r="P958" s="72">
        <v>3.3333333333333333E-2</v>
      </c>
      <c r="Q958" s="72">
        <v>3.3333333333333333E-2</v>
      </c>
      <c r="R958" s="72">
        <v>3.3333333333333333E-2</v>
      </c>
      <c r="S958" s="72">
        <v>3.3333333333333333E-2</v>
      </c>
      <c r="T958" s="72">
        <v>3.3333333333333333E-2</v>
      </c>
      <c r="U958" s="72">
        <v>3.3333333333333333E-2</v>
      </c>
      <c r="V958" s="72">
        <v>3.3333333333333333E-2</v>
      </c>
      <c r="W958" s="72">
        <v>3.3333333333333333E-2</v>
      </c>
      <c r="X958" s="72">
        <v>3.3333333333333333E-2</v>
      </c>
      <c r="Y958" s="72">
        <v>3.3333333333333333E-2</v>
      </c>
      <c r="Z958" s="72">
        <v>3.3333333333333333E-2</v>
      </c>
      <c r="AA958" s="72">
        <v>3.3333333333333333E-2</v>
      </c>
    </row>
    <row r="959" spans="1:27" ht="15.75" customHeight="1" x14ac:dyDescent="0.25">
      <c r="A959" s="72">
        <v>23085110</v>
      </c>
      <c r="B959" s="72">
        <v>127.10740740740742</v>
      </c>
      <c r="C959" s="72">
        <v>112.62592592592593</v>
      </c>
      <c r="D959" s="72">
        <v>203.54999999999995</v>
      </c>
      <c r="E959" s="72">
        <v>266.66399999999999</v>
      </c>
      <c r="F959" s="72">
        <v>311.14400000000001</v>
      </c>
      <c r="G959" s="72">
        <v>198.49230769230766</v>
      </c>
      <c r="H959" s="72">
        <v>201.16428571428577</v>
      </c>
      <c r="I959" s="72">
        <v>225.10344827586209</v>
      </c>
      <c r="J959" s="72">
        <v>272.00344827586207</v>
      </c>
      <c r="K959" s="72">
        <v>280.86296296296297</v>
      </c>
      <c r="L959" s="72">
        <v>248.12068965517241</v>
      </c>
      <c r="M959" s="72">
        <v>148.72142857142856</v>
      </c>
      <c r="N959" s="72">
        <v>324</v>
      </c>
      <c r="O959" s="72">
        <v>0.9</v>
      </c>
      <c r="P959" s="72">
        <v>0.9</v>
      </c>
      <c r="Q959" s="72">
        <v>0.8</v>
      </c>
      <c r="R959" s="72">
        <v>0.83333333333333337</v>
      </c>
      <c r="S959" s="72">
        <v>0.83333333333333337</v>
      </c>
      <c r="T959" s="72">
        <v>0.8666666666666667</v>
      </c>
      <c r="U959" s="72">
        <v>0.93333333333333335</v>
      </c>
      <c r="V959" s="72">
        <v>0.96666666666666667</v>
      </c>
      <c r="W959" s="72">
        <v>0.96666666666666667</v>
      </c>
      <c r="X959" s="72">
        <v>0.9</v>
      </c>
      <c r="Y959" s="72">
        <v>0.96666666666666667</v>
      </c>
      <c r="Z959" s="72">
        <v>0.93333333333333335</v>
      </c>
      <c r="AA959" s="72">
        <v>0.9</v>
      </c>
    </row>
    <row r="960" spans="1:27" ht="15.75" customHeight="1" x14ac:dyDescent="0.25">
      <c r="A960" s="72">
        <v>23085120</v>
      </c>
      <c r="B960" s="72">
        <v>286.13333333333338</v>
      </c>
      <c r="C960" s="72">
        <v>277.96666666666664</v>
      </c>
      <c r="D960" s="72">
        <v>333.8</v>
      </c>
      <c r="E960" s="72">
        <v>390.13333333333327</v>
      </c>
      <c r="F960" s="72">
        <v>539.26666666666677</v>
      </c>
      <c r="G960" s="72">
        <v>168.70000000000002</v>
      </c>
      <c r="H960" s="72">
        <v>214.19999999999996</v>
      </c>
      <c r="I960" s="72">
        <v>387.89999999999992</v>
      </c>
      <c r="J960" s="72">
        <v>486.4666666666667</v>
      </c>
      <c r="K960" s="72">
        <v>532.06666666666672</v>
      </c>
      <c r="L960" s="72">
        <v>522.23333333333323</v>
      </c>
      <c r="M960" s="72">
        <v>348.4666666666667</v>
      </c>
      <c r="N960" s="72">
        <v>36</v>
      </c>
      <c r="O960" s="72">
        <v>0.1</v>
      </c>
      <c r="P960" s="72">
        <v>0.1</v>
      </c>
      <c r="Q960" s="72">
        <v>0.1</v>
      </c>
      <c r="R960" s="72">
        <v>0.1</v>
      </c>
      <c r="S960" s="72">
        <v>0.1</v>
      </c>
      <c r="T960" s="72">
        <v>0.1</v>
      </c>
      <c r="U960" s="72">
        <v>0.1</v>
      </c>
      <c r="V960" s="72">
        <v>0.1</v>
      </c>
      <c r="W960" s="72">
        <v>0.1</v>
      </c>
      <c r="X960" s="72">
        <v>0.1</v>
      </c>
      <c r="Y960" s="72">
        <v>0.1</v>
      </c>
      <c r="Z960" s="72">
        <v>0.1</v>
      </c>
      <c r="AA960" s="72">
        <v>0.1</v>
      </c>
    </row>
    <row r="961" spans="1:27" ht="15.75" customHeight="1" x14ac:dyDescent="0.25">
      <c r="A961" s="72">
        <v>23085140</v>
      </c>
      <c r="B961" s="72">
        <v>310.57407407407413</v>
      </c>
      <c r="C961" s="72">
        <v>286.46206896551729</v>
      </c>
      <c r="D961" s="72">
        <v>435.54482758620691</v>
      </c>
      <c r="E961" s="72">
        <v>517.4148148148148</v>
      </c>
      <c r="F961" s="72">
        <v>516.74642857142851</v>
      </c>
      <c r="G961" s="72">
        <v>309.51481481481483</v>
      </c>
      <c r="H961" s="72">
        <v>354.27407407407401</v>
      </c>
      <c r="I961" s="72">
        <v>438.14827586206894</v>
      </c>
      <c r="J961" s="72">
        <v>576.62857142857149</v>
      </c>
      <c r="K961" s="72">
        <v>629.35384615384623</v>
      </c>
      <c r="L961" s="72">
        <v>582.32399999999996</v>
      </c>
      <c r="M961" s="72">
        <v>424.17037037037045</v>
      </c>
      <c r="N961" s="72">
        <v>329</v>
      </c>
      <c r="O961" s="72">
        <v>0.9</v>
      </c>
      <c r="P961" s="72">
        <v>0.96666666666666667</v>
      </c>
      <c r="Q961" s="72">
        <v>0.96666666666666667</v>
      </c>
      <c r="R961" s="72">
        <v>0.9</v>
      </c>
      <c r="S961" s="72">
        <v>0.93333333333333335</v>
      </c>
      <c r="T961" s="72">
        <v>0.9</v>
      </c>
      <c r="U961" s="72">
        <v>0.9</v>
      </c>
      <c r="V961" s="72">
        <v>0.96666666666666667</v>
      </c>
      <c r="W961" s="72">
        <v>0.93333333333333335</v>
      </c>
      <c r="X961" s="72">
        <v>0.8666666666666667</v>
      </c>
      <c r="Y961" s="72">
        <v>0.83333333333333337</v>
      </c>
      <c r="Z961" s="72">
        <v>0.9</v>
      </c>
      <c r="AA961" s="72">
        <v>0.91388888888888886</v>
      </c>
    </row>
    <row r="962" spans="1:27" ht="15.75" customHeight="1" x14ac:dyDescent="0.25">
      <c r="A962" s="72">
        <v>23085160</v>
      </c>
      <c r="B962" s="72">
        <v>86.156521739130454</v>
      </c>
      <c r="C962" s="72">
        <v>132.22499999999999</v>
      </c>
      <c r="D962" s="72">
        <v>197.04615384615383</v>
      </c>
      <c r="E962" s="72">
        <v>264.6304347826088</v>
      </c>
      <c r="F962" s="72">
        <v>326.83846153846156</v>
      </c>
      <c r="G962" s="72">
        <v>273.3608695652174</v>
      </c>
      <c r="H962" s="72">
        <v>275.02727272727276</v>
      </c>
      <c r="I962" s="72">
        <v>253.56800000000004</v>
      </c>
      <c r="J962" s="72">
        <v>288.34782608695656</v>
      </c>
      <c r="K962" s="72">
        <v>303.51250000000005</v>
      </c>
      <c r="L962" s="72">
        <v>240.76249999999996</v>
      </c>
      <c r="M962" s="72">
        <v>129.12916666666669</v>
      </c>
      <c r="N962" s="72">
        <v>291</v>
      </c>
      <c r="O962" s="72">
        <v>0.76666666666666672</v>
      </c>
      <c r="P962" s="72">
        <v>0.93333333333333335</v>
      </c>
      <c r="Q962" s="72">
        <v>0.8666666666666667</v>
      </c>
      <c r="R962" s="72">
        <v>0.76666666666666672</v>
      </c>
      <c r="S962" s="72">
        <v>0.8666666666666667</v>
      </c>
      <c r="T962" s="72">
        <v>0.76666666666666672</v>
      </c>
      <c r="U962" s="72">
        <v>0.73333333333333328</v>
      </c>
      <c r="V962" s="72">
        <v>0.83333333333333337</v>
      </c>
      <c r="W962" s="72">
        <v>0.76666666666666672</v>
      </c>
      <c r="X962" s="72">
        <v>0.8</v>
      </c>
      <c r="Y962" s="72">
        <v>0.8</v>
      </c>
      <c r="Z962" s="72">
        <v>0.8</v>
      </c>
      <c r="AA962" s="72">
        <v>0.80833333333333335</v>
      </c>
    </row>
    <row r="963" spans="1:27" ht="15.75" customHeight="1" x14ac:dyDescent="0.25">
      <c r="A963" s="72">
        <v>23085210</v>
      </c>
      <c r="B963" s="72">
        <v>112.79444444444442</v>
      </c>
      <c r="C963" s="72">
        <v>148.26190476190473</v>
      </c>
      <c r="D963" s="72">
        <v>253.79999999999998</v>
      </c>
      <c r="E963" s="72">
        <v>390.13125000000002</v>
      </c>
      <c r="F963" s="72">
        <v>437.89375000000007</v>
      </c>
      <c r="G963" s="72">
        <v>333.42631578947368</v>
      </c>
      <c r="H963" s="72">
        <v>302.00000000000006</v>
      </c>
      <c r="I963" s="72">
        <v>335.93684210526328</v>
      </c>
      <c r="J963" s="72">
        <v>427.32352941176464</v>
      </c>
      <c r="K963" s="72">
        <v>494.46000000000004</v>
      </c>
      <c r="L963" s="72">
        <v>371.60555555555555</v>
      </c>
      <c r="M963" s="72">
        <v>211.29999999999993</v>
      </c>
      <c r="N963" s="72">
        <v>210</v>
      </c>
      <c r="O963" s="72">
        <v>0.6</v>
      </c>
      <c r="P963" s="72">
        <v>0.7</v>
      </c>
      <c r="Q963" s="72">
        <v>0.53333333333333333</v>
      </c>
      <c r="R963" s="72">
        <v>0.53333333333333333</v>
      </c>
      <c r="S963" s="72">
        <v>0.53333333333333333</v>
      </c>
      <c r="T963" s="72">
        <v>0.6333333333333333</v>
      </c>
      <c r="U963" s="72">
        <v>0.66666666666666663</v>
      </c>
      <c r="V963" s="72">
        <v>0.6333333333333333</v>
      </c>
      <c r="W963" s="72">
        <v>0.56666666666666665</v>
      </c>
      <c r="X963" s="72">
        <v>0.5</v>
      </c>
      <c r="Y963" s="72">
        <v>0.6</v>
      </c>
      <c r="Z963" s="72">
        <v>0.5</v>
      </c>
      <c r="AA963" s="72">
        <v>0.58333333333333337</v>
      </c>
    </row>
    <row r="964" spans="1:27" ht="15.75" customHeight="1" x14ac:dyDescent="0.25">
      <c r="A964" s="72">
        <v>23085220</v>
      </c>
      <c r="B964" s="72">
        <v>199.64814814814815</v>
      </c>
      <c r="C964" s="72">
        <v>220.04166666666671</v>
      </c>
      <c r="D964" s="72">
        <v>364.20357142857137</v>
      </c>
      <c r="E964" s="72">
        <v>506.74615384615379</v>
      </c>
      <c r="F964" s="72">
        <v>486.56923076923073</v>
      </c>
      <c r="G964" s="72">
        <v>321.1407407407408</v>
      </c>
      <c r="H964" s="72">
        <v>318.84615384615387</v>
      </c>
      <c r="I964" s="72">
        <v>388.12222222222226</v>
      </c>
      <c r="J964" s="72">
        <v>476.23571428571421</v>
      </c>
      <c r="K964" s="72">
        <v>580.68928571428569</v>
      </c>
      <c r="L964" s="72">
        <v>496.70689655172418</v>
      </c>
      <c r="M964" s="72">
        <v>300.79615384615386</v>
      </c>
      <c r="N964" s="72">
        <v>322</v>
      </c>
      <c r="O964" s="72">
        <v>0.9</v>
      </c>
      <c r="P964" s="72">
        <v>0.8</v>
      </c>
      <c r="Q964" s="72">
        <v>0.93333333333333335</v>
      </c>
      <c r="R964" s="72">
        <v>0.8666666666666667</v>
      </c>
      <c r="S964" s="72">
        <v>0.8666666666666667</v>
      </c>
      <c r="T964" s="72">
        <v>0.9</v>
      </c>
      <c r="U964" s="72">
        <v>0.8666666666666667</v>
      </c>
      <c r="V964" s="72">
        <v>0.9</v>
      </c>
      <c r="W964" s="72">
        <v>0.93333333333333335</v>
      </c>
      <c r="X964" s="72">
        <v>0.93333333333333335</v>
      </c>
      <c r="Y964" s="72">
        <v>0.96666666666666667</v>
      </c>
      <c r="Z964" s="72">
        <v>0.8666666666666667</v>
      </c>
      <c r="AA964" s="72">
        <v>0.89444444444444449</v>
      </c>
    </row>
    <row r="965" spans="1:27" ht="15.75" customHeight="1" x14ac:dyDescent="0.25">
      <c r="A965" s="72">
        <v>23085260</v>
      </c>
      <c r="B965" s="72">
        <v>75.072727272727263</v>
      </c>
      <c r="C965" s="72">
        <v>82.904545454545442</v>
      </c>
      <c r="D965" s="72">
        <v>159.09999999999997</v>
      </c>
      <c r="E965" s="72">
        <v>216.43478260869566</v>
      </c>
      <c r="F965" s="72">
        <v>262.64090909090913</v>
      </c>
      <c r="G965" s="72">
        <v>200.34545454545457</v>
      </c>
      <c r="H965" s="72">
        <v>169.89130434782604</v>
      </c>
      <c r="I965" s="72">
        <v>172.65714285714287</v>
      </c>
      <c r="J965" s="72">
        <v>204.98695652173913</v>
      </c>
      <c r="K965" s="72">
        <v>225.54782608695655</v>
      </c>
      <c r="L965" s="72">
        <v>197.41363636363639</v>
      </c>
      <c r="M965" s="72">
        <v>113.29047619047618</v>
      </c>
      <c r="N965" s="72">
        <v>264</v>
      </c>
      <c r="O965" s="72">
        <v>0.73333333333333328</v>
      </c>
      <c r="P965" s="72">
        <v>0.73333333333333328</v>
      </c>
      <c r="Q965" s="72">
        <v>0.66666666666666663</v>
      </c>
      <c r="R965" s="72">
        <v>0.76666666666666672</v>
      </c>
      <c r="S965" s="72">
        <v>0.73333333333333328</v>
      </c>
      <c r="T965" s="72">
        <v>0.73333333333333328</v>
      </c>
      <c r="U965" s="72">
        <v>0.76666666666666672</v>
      </c>
      <c r="V965" s="72">
        <v>0.7</v>
      </c>
      <c r="W965" s="72">
        <v>0.76666666666666672</v>
      </c>
      <c r="X965" s="72">
        <v>0.76666666666666672</v>
      </c>
      <c r="Y965" s="72">
        <v>0.73333333333333328</v>
      </c>
      <c r="Z965" s="72">
        <v>0.7</v>
      </c>
      <c r="AA965" s="72">
        <v>0.73333333333333328</v>
      </c>
    </row>
    <row r="966" spans="1:27" ht="15.75" customHeight="1" x14ac:dyDescent="0.25">
      <c r="A966" s="72">
        <v>23085270</v>
      </c>
      <c r="B966" s="72">
        <v>67.782142857142873</v>
      </c>
      <c r="C966" s="72">
        <v>95.196551724137947</v>
      </c>
      <c r="D966" s="72">
        <v>140.25925925925927</v>
      </c>
      <c r="E966" s="72">
        <v>207.37333333333339</v>
      </c>
      <c r="F966" s="72">
        <v>256.00000000000006</v>
      </c>
      <c r="G966" s="72">
        <v>173.45517241379306</v>
      </c>
      <c r="H966" s="72">
        <v>155.72666666666663</v>
      </c>
      <c r="I966" s="72">
        <v>169.05714285714288</v>
      </c>
      <c r="J966" s="72">
        <v>208.74137931034483</v>
      </c>
      <c r="K966" s="72">
        <v>222.38666666666668</v>
      </c>
      <c r="L966" s="72">
        <v>199.65714285714282</v>
      </c>
      <c r="M966" s="72">
        <v>113.71428571428574</v>
      </c>
      <c r="N966" s="72">
        <v>345</v>
      </c>
      <c r="O966" s="72">
        <v>0.93333333333333335</v>
      </c>
      <c r="P966" s="72">
        <v>0.96666666666666667</v>
      </c>
      <c r="Q966" s="72">
        <v>0.9</v>
      </c>
      <c r="R966" s="72">
        <v>1</v>
      </c>
      <c r="S966" s="72">
        <v>0.96666666666666667</v>
      </c>
      <c r="T966" s="72">
        <v>0.96666666666666667</v>
      </c>
      <c r="U966" s="72">
        <v>1</v>
      </c>
      <c r="V966" s="72">
        <v>0.93333333333333335</v>
      </c>
      <c r="W966" s="72">
        <v>0.96666666666666667</v>
      </c>
      <c r="X966" s="72">
        <v>1</v>
      </c>
      <c r="Y966" s="72">
        <v>0.93333333333333335</v>
      </c>
      <c r="Z966" s="72">
        <v>0.93333333333333335</v>
      </c>
      <c r="AA966" s="72">
        <v>0.95833333333333337</v>
      </c>
    </row>
    <row r="967" spans="1:27" ht="15.75" customHeight="1" x14ac:dyDescent="0.25">
      <c r="A967" s="72">
        <v>23090020</v>
      </c>
      <c r="B967" s="72">
        <v>81.3</v>
      </c>
      <c r="C967" s="72">
        <v>108.24137931034483</v>
      </c>
      <c r="D967" s="72">
        <v>228.48571428571429</v>
      </c>
      <c r="E967" s="72">
        <v>336.15862068965521</v>
      </c>
      <c r="F967" s="72">
        <v>314.15333333333336</v>
      </c>
      <c r="G967" s="72">
        <v>255.9</v>
      </c>
      <c r="H967" s="72">
        <v>224.41724137931035</v>
      </c>
      <c r="I967" s="72">
        <v>269.95172413793102</v>
      </c>
      <c r="J967" s="72">
        <v>327.46666666666664</v>
      </c>
      <c r="K967" s="72">
        <v>317.65517241379308</v>
      </c>
      <c r="L967" s="72">
        <v>259.76666666666665</v>
      </c>
      <c r="M967" s="72">
        <v>117.35333333333332</v>
      </c>
      <c r="N967" s="72">
        <v>353</v>
      </c>
      <c r="O967" s="72">
        <v>1</v>
      </c>
      <c r="P967" s="72">
        <v>0.96666666666666667</v>
      </c>
      <c r="Q967" s="72">
        <v>0.93333333333333335</v>
      </c>
      <c r="R967" s="72">
        <v>0.96666666666666667</v>
      </c>
      <c r="S967" s="72">
        <v>1</v>
      </c>
      <c r="T967" s="72">
        <v>1</v>
      </c>
      <c r="U967" s="72">
        <v>0.96666666666666667</v>
      </c>
      <c r="V967" s="72">
        <v>0.96666666666666667</v>
      </c>
      <c r="W967" s="72">
        <v>1</v>
      </c>
      <c r="X967" s="72">
        <v>0.96666666666666667</v>
      </c>
      <c r="Y967" s="72">
        <v>1</v>
      </c>
      <c r="Z967" s="72">
        <v>1</v>
      </c>
      <c r="AA967" s="72">
        <v>0.98055555555555551</v>
      </c>
    </row>
    <row r="968" spans="1:27" ht="15.75" customHeight="1" x14ac:dyDescent="0.25">
      <c r="A968" s="72">
        <v>23090100</v>
      </c>
      <c r="B968" s="72">
        <v>30.75</v>
      </c>
      <c r="C968" s="72">
        <v>66.963636363636368</v>
      </c>
      <c r="D968" s="72">
        <v>129</v>
      </c>
      <c r="E968" s="72">
        <v>312.39999999999998</v>
      </c>
      <c r="F968" s="72">
        <v>247.2</v>
      </c>
      <c r="G968" s="72">
        <v>264.54545454545456</v>
      </c>
      <c r="H968" s="72">
        <v>243.63636363636363</v>
      </c>
      <c r="I968" s="72">
        <v>264.54545454545456</v>
      </c>
      <c r="J968" s="72">
        <v>318.40909090909093</v>
      </c>
      <c r="K968" s="72">
        <v>269.18181818181819</v>
      </c>
      <c r="L968" s="72">
        <v>145.36363636363637</v>
      </c>
      <c r="M968" s="72">
        <v>73.727272727272734</v>
      </c>
      <c r="N968" s="72">
        <v>129</v>
      </c>
      <c r="O968" s="72">
        <v>0.4</v>
      </c>
      <c r="P968" s="72">
        <v>0.36666666666666664</v>
      </c>
      <c r="Q968" s="72">
        <v>0.3</v>
      </c>
      <c r="R968" s="72">
        <v>0.33333333333333331</v>
      </c>
      <c r="S968" s="72">
        <v>0.33333333333333331</v>
      </c>
      <c r="T968" s="72">
        <v>0.36666666666666664</v>
      </c>
      <c r="U968" s="72">
        <v>0.36666666666666664</v>
      </c>
      <c r="V968" s="72">
        <v>0.36666666666666664</v>
      </c>
      <c r="W968" s="72">
        <v>0.36666666666666664</v>
      </c>
      <c r="X968" s="72">
        <v>0.36666666666666664</v>
      </c>
      <c r="Y968" s="72">
        <v>0.36666666666666664</v>
      </c>
      <c r="Z968" s="72">
        <v>0.36666666666666664</v>
      </c>
      <c r="AA968" s="72">
        <v>0.35833333333333334</v>
      </c>
    </row>
    <row r="969" spans="1:27" ht="15.75" customHeight="1" x14ac:dyDescent="0.25">
      <c r="A969" s="72">
        <v>23090110</v>
      </c>
      <c r="B969" s="72">
        <v>59.06666666666667</v>
      </c>
      <c r="C969" s="72">
        <v>91.803571428571431</v>
      </c>
      <c r="D969" s="72">
        <v>201.66071428571428</v>
      </c>
      <c r="E969" s="72">
        <v>360.18666666666667</v>
      </c>
      <c r="F969" s="72">
        <v>378.51666666666665</v>
      </c>
      <c r="G969" s="72">
        <v>283.88000000000005</v>
      </c>
      <c r="H969" s="72">
        <v>283.5214285714286</v>
      </c>
      <c r="I969" s="72">
        <v>331.54666666666668</v>
      </c>
      <c r="J969" s="72">
        <v>433.68000000000006</v>
      </c>
      <c r="K969" s="72">
        <v>380.18333333333334</v>
      </c>
      <c r="L969" s="72">
        <v>259.87931034482762</v>
      </c>
      <c r="M969" s="72">
        <v>130.06333333333333</v>
      </c>
      <c r="N969" s="72">
        <v>353</v>
      </c>
      <c r="O969" s="72">
        <v>1</v>
      </c>
      <c r="P969" s="72">
        <v>0.93333333333333335</v>
      </c>
      <c r="Q969" s="72">
        <v>0.93333333333333335</v>
      </c>
      <c r="R969" s="72">
        <v>1</v>
      </c>
      <c r="S969" s="72">
        <v>1</v>
      </c>
      <c r="T969" s="72">
        <v>1</v>
      </c>
      <c r="U969" s="72">
        <v>0.93333333333333335</v>
      </c>
      <c r="V969" s="72">
        <v>1</v>
      </c>
      <c r="W969" s="72">
        <v>1</v>
      </c>
      <c r="X969" s="72">
        <v>1</v>
      </c>
      <c r="Y969" s="72">
        <v>0.96666666666666667</v>
      </c>
      <c r="Z969" s="72">
        <v>1</v>
      </c>
      <c r="AA969" s="72">
        <v>0.98055555555555551</v>
      </c>
    </row>
    <row r="970" spans="1:27" ht="15.75" customHeight="1" x14ac:dyDescent="0.25">
      <c r="A970" s="72">
        <v>23095010</v>
      </c>
      <c r="B970" s="72">
        <v>47.18181818181818</v>
      </c>
      <c r="C970" s="72">
        <v>94.600000000000009</v>
      </c>
      <c r="D970" s="72">
        <v>202.41818181818181</v>
      </c>
      <c r="E970" s="72">
        <v>311.10952380952381</v>
      </c>
      <c r="F970" s="72">
        <v>298.07142857142856</v>
      </c>
      <c r="G970" s="72">
        <v>239.70999999999998</v>
      </c>
      <c r="H970" s="72">
        <v>234.13809523809522</v>
      </c>
      <c r="I970" s="72">
        <v>275.68181818181819</v>
      </c>
      <c r="J970" s="72">
        <v>316.55909090909097</v>
      </c>
      <c r="K970" s="72">
        <v>324.85238095238094</v>
      </c>
      <c r="L970" s="72">
        <v>228.03333333333333</v>
      </c>
      <c r="M970" s="72">
        <v>110.32500000000002</v>
      </c>
      <c r="N970" s="72">
        <v>256</v>
      </c>
      <c r="O970" s="72">
        <v>0.73333333333333328</v>
      </c>
      <c r="P970" s="72">
        <v>0.76666666666666672</v>
      </c>
      <c r="Q970" s="72">
        <v>0.73333333333333328</v>
      </c>
      <c r="R970" s="72">
        <v>0.7</v>
      </c>
      <c r="S970" s="72">
        <v>0.7</v>
      </c>
      <c r="T970" s="72">
        <v>0.66666666666666663</v>
      </c>
      <c r="U970" s="72">
        <v>0.7</v>
      </c>
      <c r="V970" s="72">
        <v>0.73333333333333328</v>
      </c>
      <c r="W970" s="72">
        <v>0.73333333333333328</v>
      </c>
      <c r="X970" s="72">
        <v>0.7</v>
      </c>
      <c r="Y970" s="72">
        <v>0.7</v>
      </c>
      <c r="Z970" s="72">
        <v>0.66666666666666663</v>
      </c>
      <c r="AA970" s="72">
        <v>0.71111111111111114</v>
      </c>
    </row>
    <row r="971" spans="1:27" ht="15.75" customHeight="1" x14ac:dyDescent="0.25">
      <c r="A971" s="72">
        <v>23100030</v>
      </c>
      <c r="B971" s="72">
        <v>42.6</v>
      </c>
      <c r="C971" s="72">
        <v>63.866666666666667</v>
      </c>
      <c r="D971" s="72">
        <v>146.34</v>
      </c>
      <c r="E971" s="72">
        <v>266.06666666666666</v>
      </c>
      <c r="F971" s="72">
        <v>301.58620689655174</v>
      </c>
      <c r="G971" s="72">
        <v>243.43333333333334</v>
      </c>
      <c r="H971" s="72">
        <v>278.64333333333332</v>
      </c>
      <c r="I971" s="72">
        <v>249.34482758620689</v>
      </c>
      <c r="J971" s="72">
        <v>288.2</v>
      </c>
      <c r="K971" s="72">
        <v>290.82142857142856</v>
      </c>
      <c r="L971" s="72">
        <v>225.99666666666664</v>
      </c>
      <c r="M971" s="72">
        <v>87.13333333333334</v>
      </c>
      <c r="N971" s="72">
        <v>356</v>
      </c>
      <c r="O971" s="72">
        <v>1</v>
      </c>
      <c r="P971" s="72">
        <v>1</v>
      </c>
      <c r="Q971" s="72">
        <v>1</v>
      </c>
      <c r="R971" s="72">
        <v>1</v>
      </c>
      <c r="S971" s="72">
        <v>0.96666666666666667</v>
      </c>
      <c r="T971" s="72">
        <v>1</v>
      </c>
      <c r="U971" s="72">
        <v>1</v>
      </c>
      <c r="V971" s="72">
        <v>0.96666666666666667</v>
      </c>
      <c r="W971" s="72">
        <v>1</v>
      </c>
      <c r="X971" s="72">
        <v>0.93333333333333335</v>
      </c>
      <c r="Y971" s="72">
        <v>1</v>
      </c>
      <c r="Z971" s="72">
        <v>1</v>
      </c>
      <c r="AA971" s="72">
        <v>0.98888888888888893</v>
      </c>
    </row>
    <row r="972" spans="1:27" ht="15.75" customHeight="1" x14ac:dyDescent="0.25">
      <c r="A972" s="72">
        <v>23100040</v>
      </c>
      <c r="B972" s="72">
        <v>70.226666666666688</v>
      </c>
      <c r="C972" s="72">
        <v>89.646428571428601</v>
      </c>
      <c r="D972" s="72">
        <v>221.64</v>
      </c>
      <c r="E972" s="72">
        <v>316.62399999999997</v>
      </c>
      <c r="F972" s="72">
        <v>390.26249999999987</v>
      </c>
      <c r="G972" s="72">
        <v>256.49230769230769</v>
      </c>
      <c r="H972" s="72">
        <v>215.15925925925927</v>
      </c>
      <c r="I972" s="72">
        <v>275.90714285714279</v>
      </c>
      <c r="J972" s="72">
        <v>331.6615384615385</v>
      </c>
      <c r="K972" s="72">
        <v>347.72222222222223</v>
      </c>
      <c r="L972" s="72">
        <v>276.06923076923078</v>
      </c>
      <c r="M972" s="72">
        <v>108.23846153846155</v>
      </c>
      <c r="N972" s="72">
        <v>318</v>
      </c>
      <c r="O972" s="72">
        <v>1</v>
      </c>
      <c r="P972" s="72">
        <v>0.93333333333333335</v>
      </c>
      <c r="Q972" s="72">
        <v>0.83333333333333337</v>
      </c>
      <c r="R972" s="72">
        <v>0.83333333333333337</v>
      </c>
      <c r="S972" s="72">
        <v>0.8</v>
      </c>
      <c r="T972" s="72">
        <v>0.8666666666666667</v>
      </c>
      <c r="U972" s="72">
        <v>0.9</v>
      </c>
      <c r="V972" s="72">
        <v>0.93333333333333335</v>
      </c>
      <c r="W972" s="72">
        <v>0.8666666666666667</v>
      </c>
      <c r="X972" s="72">
        <v>0.9</v>
      </c>
      <c r="Y972" s="72">
        <v>0.8666666666666667</v>
      </c>
      <c r="Z972" s="72">
        <v>0.8666666666666667</v>
      </c>
      <c r="AA972" s="72">
        <v>0.8833333333333333</v>
      </c>
    </row>
    <row r="973" spans="1:27" ht="15.75" customHeight="1" x14ac:dyDescent="0.25">
      <c r="A973" s="72">
        <v>23100050</v>
      </c>
      <c r="B973" s="72">
        <v>57.417391304347831</v>
      </c>
      <c r="C973" s="72">
        <v>80.779166666666669</v>
      </c>
      <c r="D973" s="72">
        <v>177.50952380952378</v>
      </c>
      <c r="E973" s="72">
        <v>239.54500000000002</v>
      </c>
      <c r="F973" s="72">
        <v>317.65217391304344</v>
      </c>
      <c r="G973" s="72">
        <v>257.87083333333334</v>
      </c>
      <c r="H973" s="72">
        <v>271.96250000000003</v>
      </c>
      <c r="I973" s="72">
        <v>274.32727272727271</v>
      </c>
      <c r="J973" s="72">
        <v>358.64347826086953</v>
      </c>
      <c r="K973" s="72">
        <v>343.0916666666667</v>
      </c>
      <c r="L973" s="72">
        <v>203.55833333333337</v>
      </c>
      <c r="M973" s="72">
        <v>102.43478260869566</v>
      </c>
      <c r="N973" s="72">
        <v>275</v>
      </c>
      <c r="O973" s="72">
        <v>0.76666666666666672</v>
      </c>
      <c r="P973" s="72">
        <v>0.8</v>
      </c>
      <c r="Q973" s="72">
        <v>0.7</v>
      </c>
      <c r="R973" s="72">
        <v>0.66666666666666663</v>
      </c>
      <c r="S973" s="72">
        <v>0.76666666666666672</v>
      </c>
      <c r="T973" s="72">
        <v>0.8</v>
      </c>
      <c r="U973" s="72">
        <v>0.8</v>
      </c>
      <c r="V973" s="72">
        <v>0.73333333333333328</v>
      </c>
      <c r="W973" s="72">
        <v>0.76666666666666672</v>
      </c>
      <c r="X973" s="72">
        <v>0.8</v>
      </c>
      <c r="Y973" s="72">
        <v>0.8</v>
      </c>
      <c r="Z973" s="72">
        <v>0.76666666666666672</v>
      </c>
      <c r="AA973" s="72">
        <v>0.76388888888888884</v>
      </c>
    </row>
    <row r="974" spans="1:27" ht="15.75" customHeight="1" x14ac:dyDescent="0.25">
      <c r="A974" s="72">
        <v>23100070</v>
      </c>
      <c r="B974" s="72">
        <v>42.303846153846159</v>
      </c>
      <c r="C974" s="72">
        <v>76.119230769230768</v>
      </c>
      <c r="D974" s="72">
        <v>147.416</v>
      </c>
      <c r="E974" s="72">
        <v>262.77931034482759</v>
      </c>
      <c r="F974" s="72">
        <v>318.73448275862069</v>
      </c>
      <c r="G974" s="72">
        <v>258.16071428571428</v>
      </c>
      <c r="H974" s="72">
        <v>235.04090909090908</v>
      </c>
      <c r="I974" s="72">
        <v>238.30869565217392</v>
      </c>
      <c r="J974" s="72">
        <v>349.48636363636365</v>
      </c>
      <c r="K974" s="72">
        <v>339.83913043478259</v>
      </c>
      <c r="L974" s="72">
        <v>215.11363636363637</v>
      </c>
      <c r="M974" s="72">
        <v>111.03571428571429</v>
      </c>
      <c r="N974" s="72">
        <v>303</v>
      </c>
      <c r="O974" s="72">
        <v>0.8666666666666667</v>
      </c>
      <c r="P974" s="72">
        <v>0.8666666666666667</v>
      </c>
      <c r="Q974" s="72">
        <v>0.83333333333333337</v>
      </c>
      <c r="R974" s="72">
        <v>0.96666666666666667</v>
      </c>
      <c r="S974" s="72">
        <v>0.96666666666666667</v>
      </c>
      <c r="T974" s="72">
        <v>0.93333333333333335</v>
      </c>
      <c r="U974" s="72">
        <v>0.73333333333333328</v>
      </c>
      <c r="V974" s="72">
        <v>0.76666666666666672</v>
      </c>
      <c r="W974" s="72">
        <v>0.73333333333333328</v>
      </c>
      <c r="X974" s="72">
        <v>0.76666666666666672</v>
      </c>
      <c r="Y974" s="72">
        <v>0.73333333333333328</v>
      </c>
      <c r="Z974" s="72">
        <v>0.93333333333333335</v>
      </c>
      <c r="AA974" s="72">
        <v>0.84166666666666667</v>
      </c>
    </row>
    <row r="975" spans="1:27" ht="15.75" customHeight="1" x14ac:dyDescent="0.25">
      <c r="A975" s="72">
        <v>23100080</v>
      </c>
      <c r="B975" s="72">
        <v>59.8</v>
      </c>
      <c r="C975" s="72">
        <v>109.36363636363636</v>
      </c>
      <c r="D975" s="72">
        <v>160.19999999999999</v>
      </c>
      <c r="E975" s="72">
        <v>319.8</v>
      </c>
      <c r="F975" s="72">
        <v>380.66666666666669</v>
      </c>
      <c r="G975" s="72">
        <v>230.375</v>
      </c>
      <c r="H975" s="72">
        <v>267.71428571428572</v>
      </c>
      <c r="I975" s="72">
        <v>206.52500000000001</v>
      </c>
      <c r="J975" s="72">
        <v>442.28571428571428</v>
      </c>
      <c r="K975" s="72">
        <v>359.2</v>
      </c>
      <c r="L975" s="72">
        <v>273.71428571428572</v>
      </c>
      <c r="M975" s="72">
        <v>180.86666666666667</v>
      </c>
      <c r="N975" s="72">
        <v>98</v>
      </c>
      <c r="O975" s="72">
        <v>0.33333333333333331</v>
      </c>
      <c r="P975" s="72">
        <v>0.36666666666666664</v>
      </c>
      <c r="Q975" s="72">
        <v>0.33333333333333331</v>
      </c>
      <c r="R975" s="72">
        <v>0.33333333333333331</v>
      </c>
      <c r="S975" s="72">
        <v>0.3</v>
      </c>
      <c r="T975" s="72">
        <v>0.26666666666666666</v>
      </c>
      <c r="U975" s="72">
        <v>0.23333333333333334</v>
      </c>
      <c r="V975" s="72">
        <v>0.26666666666666666</v>
      </c>
      <c r="W975" s="72">
        <v>0.23333333333333334</v>
      </c>
      <c r="X975" s="72">
        <v>0.16666666666666666</v>
      </c>
      <c r="Y975" s="72">
        <v>0.23333333333333334</v>
      </c>
      <c r="Z975" s="72">
        <v>0.2</v>
      </c>
      <c r="AA975" s="72">
        <v>0.2722222222222222</v>
      </c>
    </row>
    <row r="976" spans="1:27" ht="15.75" customHeight="1" x14ac:dyDescent="0.25">
      <c r="A976" s="72">
        <v>23105020</v>
      </c>
      <c r="B976" s="72">
        <v>82.5</v>
      </c>
      <c r="C976" s="72">
        <v>112</v>
      </c>
      <c r="D976" s="72">
        <v>122</v>
      </c>
      <c r="E976" s="72">
        <v>218.5</v>
      </c>
      <c r="F976" s="72">
        <v>296</v>
      </c>
      <c r="G976" s="72">
        <v>292</v>
      </c>
      <c r="H976" s="72">
        <v>322</v>
      </c>
      <c r="I976" s="72">
        <v>338.5</v>
      </c>
      <c r="J976" s="72">
        <v>376</v>
      </c>
      <c r="K976" s="72">
        <v>384.5</v>
      </c>
      <c r="L976" s="72">
        <v>128</v>
      </c>
      <c r="M976" s="72">
        <v>141.5</v>
      </c>
      <c r="N976" s="72">
        <v>21</v>
      </c>
      <c r="O976" s="72">
        <v>6.6666666666666666E-2</v>
      </c>
      <c r="P976" s="72">
        <v>6.6666666666666666E-2</v>
      </c>
      <c r="Q976" s="72">
        <v>3.3333333333333333E-2</v>
      </c>
      <c r="R976" s="72">
        <v>6.6666666666666666E-2</v>
      </c>
      <c r="S976" s="72">
        <v>3.3333333333333333E-2</v>
      </c>
      <c r="T976" s="72">
        <v>3.3333333333333333E-2</v>
      </c>
      <c r="U976" s="72">
        <v>6.6666666666666666E-2</v>
      </c>
      <c r="V976" s="72">
        <v>6.6666666666666666E-2</v>
      </c>
      <c r="W976" s="72">
        <v>6.6666666666666666E-2</v>
      </c>
      <c r="X976" s="72">
        <v>6.6666666666666666E-2</v>
      </c>
      <c r="Y976" s="72">
        <v>6.6666666666666666E-2</v>
      </c>
      <c r="Z976" s="72">
        <v>6.6666666666666666E-2</v>
      </c>
      <c r="AA976" s="72">
        <v>5.8333333333333334E-2</v>
      </c>
    </row>
    <row r="977" spans="1:27" ht="15.75" customHeight="1" x14ac:dyDescent="0.25">
      <c r="A977" s="72">
        <v>23105030</v>
      </c>
      <c r="B977" s="72">
        <v>30.021428571428576</v>
      </c>
      <c r="C977" s="72">
        <v>60.441379310344828</v>
      </c>
      <c r="D977" s="72">
        <v>146.37500000000003</v>
      </c>
      <c r="E977" s="72">
        <v>249.86153846153846</v>
      </c>
      <c r="F977" s="72">
        <v>280.78076923076929</v>
      </c>
      <c r="G977" s="72">
        <v>209.73999999999995</v>
      </c>
      <c r="H977" s="72">
        <v>219.50769230769225</v>
      </c>
      <c r="I977" s="72">
        <v>226.86071428571427</v>
      </c>
      <c r="J977" s="72">
        <v>261.71999999999997</v>
      </c>
      <c r="K977" s="72">
        <v>250.45925925925926</v>
      </c>
      <c r="L977" s="72">
        <v>169.77500000000001</v>
      </c>
      <c r="M977" s="72">
        <v>69.289655172413816</v>
      </c>
      <c r="N977" s="72">
        <v>325</v>
      </c>
      <c r="O977" s="72">
        <v>0.93333333333333335</v>
      </c>
      <c r="P977" s="72">
        <v>0.96666666666666667</v>
      </c>
      <c r="Q977" s="72">
        <v>0.93333333333333335</v>
      </c>
      <c r="R977" s="72">
        <v>0.8666666666666667</v>
      </c>
      <c r="S977" s="72">
        <v>0.8666666666666667</v>
      </c>
      <c r="T977" s="72">
        <v>0.83333333333333337</v>
      </c>
      <c r="U977" s="72">
        <v>0.8666666666666667</v>
      </c>
      <c r="V977" s="72">
        <v>0.93333333333333335</v>
      </c>
      <c r="W977" s="72">
        <v>0.83333333333333337</v>
      </c>
      <c r="X977" s="72">
        <v>0.9</v>
      </c>
      <c r="Y977" s="72">
        <v>0.93333333333333335</v>
      </c>
      <c r="Z977" s="72">
        <v>0.96666666666666667</v>
      </c>
      <c r="AA977" s="72">
        <v>0.90277777777777779</v>
      </c>
    </row>
    <row r="978" spans="1:27" ht="15.75" customHeight="1" x14ac:dyDescent="0.25">
      <c r="A978" s="72">
        <v>23110010</v>
      </c>
      <c r="B978" s="72">
        <v>54.3</v>
      </c>
      <c r="C978" s="72">
        <v>185.4</v>
      </c>
      <c r="D978" s="72">
        <v>161.1</v>
      </c>
      <c r="E978" s="72">
        <v>244.3</v>
      </c>
      <c r="F978" s="72">
        <v>299.60000000000002</v>
      </c>
      <c r="G978" s="72">
        <v>238.89999999999998</v>
      </c>
      <c r="H978" s="72">
        <v>184.50000000000003</v>
      </c>
      <c r="I978" s="72" t="s">
        <v>2054</v>
      </c>
      <c r="J978" s="72" t="s">
        <v>2054</v>
      </c>
      <c r="K978" s="72" t="s">
        <v>2054</v>
      </c>
      <c r="L978" s="72" t="s">
        <v>2054</v>
      </c>
      <c r="M978" s="72" t="s">
        <v>2054</v>
      </c>
      <c r="N978" s="72">
        <v>7</v>
      </c>
      <c r="O978" s="72">
        <v>3.3333333333333333E-2</v>
      </c>
      <c r="P978" s="72">
        <v>3.3333333333333333E-2</v>
      </c>
      <c r="Q978" s="72">
        <v>3.3333333333333333E-2</v>
      </c>
      <c r="R978" s="72">
        <v>3.3333333333333333E-2</v>
      </c>
      <c r="S978" s="72">
        <v>3.3333333333333333E-2</v>
      </c>
      <c r="T978" s="72">
        <v>3.3333333333333333E-2</v>
      </c>
      <c r="U978" s="72">
        <v>3.3333333333333333E-2</v>
      </c>
      <c r="V978" s="72">
        <v>0</v>
      </c>
      <c r="W978" s="72">
        <v>0</v>
      </c>
      <c r="X978" s="72">
        <v>0</v>
      </c>
      <c r="Y978" s="72">
        <v>0</v>
      </c>
      <c r="Z978" s="72">
        <v>0</v>
      </c>
      <c r="AA978" s="72">
        <v>1.9444444444444445E-2</v>
      </c>
    </row>
    <row r="979" spans="1:27" ht="15.75" customHeight="1" x14ac:dyDescent="0.25">
      <c r="A979" s="72">
        <v>23110030</v>
      </c>
      <c r="B979" s="72">
        <v>69.696551724137919</v>
      </c>
      <c r="C979" s="72">
        <v>105.64827586206897</v>
      </c>
      <c r="D979" s="72">
        <v>212.61785714285716</v>
      </c>
      <c r="E979" s="72">
        <v>271.3428571428571</v>
      </c>
      <c r="F979" s="72">
        <v>255.56206896551728</v>
      </c>
      <c r="G979" s="72">
        <v>140.95172413793102</v>
      </c>
      <c r="H979" s="72">
        <v>131.96896551724137</v>
      </c>
      <c r="I979" s="72">
        <v>160.67777777777778</v>
      </c>
      <c r="J979" s="72">
        <v>268.6892857142858</v>
      </c>
      <c r="K979" s="72">
        <v>273.22500000000002</v>
      </c>
      <c r="L979" s="72">
        <v>219.10344827586204</v>
      </c>
      <c r="M979" s="72">
        <v>128.08620689655172</v>
      </c>
      <c r="N979" s="72">
        <v>342</v>
      </c>
      <c r="O979" s="72">
        <v>0.96666666666666667</v>
      </c>
      <c r="P979" s="72">
        <v>0.96666666666666667</v>
      </c>
      <c r="Q979" s="72">
        <v>0.93333333333333335</v>
      </c>
      <c r="R979" s="72">
        <v>0.93333333333333335</v>
      </c>
      <c r="S979" s="72">
        <v>0.96666666666666667</v>
      </c>
      <c r="T979" s="72">
        <v>0.96666666666666667</v>
      </c>
      <c r="U979" s="72">
        <v>0.96666666666666667</v>
      </c>
      <c r="V979" s="72">
        <v>0.9</v>
      </c>
      <c r="W979" s="72">
        <v>0.93333333333333335</v>
      </c>
      <c r="X979" s="72">
        <v>0.93333333333333335</v>
      </c>
      <c r="Y979" s="72">
        <v>0.96666666666666667</v>
      </c>
      <c r="Z979" s="72">
        <v>0.96666666666666667</v>
      </c>
      <c r="AA979" s="72">
        <v>0.95</v>
      </c>
    </row>
    <row r="980" spans="1:27" ht="15.75" customHeight="1" x14ac:dyDescent="0.25">
      <c r="A980" s="72">
        <v>23110040</v>
      </c>
      <c r="B980" s="72">
        <v>96.827586206896555</v>
      </c>
      <c r="C980" s="72">
        <v>140.9655172413793</v>
      </c>
      <c r="D980" s="72">
        <v>224.95714285714286</v>
      </c>
      <c r="E980" s="72">
        <v>315.55172413793105</v>
      </c>
      <c r="F980" s="72">
        <v>308.64285714285717</v>
      </c>
      <c r="G980" s="72">
        <v>161.75862068965517</v>
      </c>
      <c r="H980" s="72">
        <v>155</v>
      </c>
      <c r="I980" s="72">
        <v>204.58148148148146</v>
      </c>
      <c r="J980" s="72">
        <v>290.33333333333331</v>
      </c>
      <c r="K980" s="72">
        <v>348.49642857142857</v>
      </c>
      <c r="L980" s="72">
        <v>254.06799999999998</v>
      </c>
      <c r="M980" s="72">
        <v>144.84285714285716</v>
      </c>
      <c r="N980" s="72">
        <v>335</v>
      </c>
      <c r="O980" s="72">
        <v>0.96666666666666667</v>
      </c>
      <c r="P980" s="72">
        <v>0.96666666666666667</v>
      </c>
      <c r="Q980" s="72">
        <v>0.93333333333333335</v>
      </c>
      <c r="R980" s="72">
        <v>0.96666666666666667</v>
      </c>
      <c r="S980" s="72">
        <v>0.93333333333333335</v>
      </c>
      <c r="T980" s="72">
        <v>0.96666666666666667</v>
      </c>
      <c r="U980" s="72">
        <v>0.93333333333333335</v>
      </c>
      <c r="V980" s="72">
        <v>0.9</v>
      </c>
      <c r="W980" s="72">
        <v>0.9</v>
      </c>
      <c r="X980" s="72">
        <v>0.93333333333333335</v>
      </c>
      <c r="Y980" s="72">
        <v>0.83333333333333337</v>
      </c>
      <c r="Z980" s="72">
        <v>0.93333333333333335</v>
      </c>
      <c r="AA980" s="72">
        <v>0.93055555555555558</v>
      </c>
    </row>
    <row r="981" spans="1:27" ht="15.75" customHeight="1" x14ac:dyDescent="0.25">
      <c r="A981" s="72">
        <v>23110060</v>
      </c>
      <c r="B981" s="72">
        <v>79.520689655172433</v>
      </c>
      <c r="C981" s="72">
        <v>120.5259259259259</v>
      </c>
      <c r="D981" s="72">
        <v>228.04482758620688</v>
      </c>
      <c r="E981" s="72">
        <v>309.54482758620691</v>
      </c>
      <c r="F981" s="72">
        <v>329.11481481481485</v>
      </c>
      <c r="G981" s="72">
        <v>242.26551724137931</v>
      </c>
      <c r="H981" s="72">
        <v>191.21481481481479</v>
      </c>
      <c r="I981" s="72">
        <v>222.54285714285717</v>
      </c>
      <c r="J981" s="72">
        <v>326.5</v>
      </c>
      <c r="K981" s="72">
        <v>335.96071428571435</v>
      </c>
      <c r="L981" s="72">
        <v>271.80344827586202</v>
      </c>
      <c r="M981" s="72">
        <v>138.80357142857142</v>
      </c>
      <c r="N981" s="72">
        <v>339</v>
      </c>
      <c r="O981" s="72">
        <v>0.96666666666666667</v>
      </c>
      <c r="P981" s="72">
        <v>0.9</v>
      </c>
      <c r="Q981" s="72">
        <v>0.96666666666666667</v>
      </c>
      <c r="R981" s="72">
        <v>0.96666666666666667</v>
      </c>
      <c r="S981" s="72">
        <v>0.9</v>
      </c>
      <c r="T981" s="72">
        <v>0.96666666666666667</v>
      </c>
      <c r="U981" s="72">
        <v>0.9</v>
      </c>
      <c r="V981" s="72">
        <v>0.93333333333333335</v>
      </c>
      <c r="W981" s="72">
        <v>0.96666666666666667</v>
      </c>
      <c r="X981" s="72">
        <v>0.93333333333333335</v>
      </c>
      <c r="Y981" s="72">
        <v>0.96666666666666667</v>
      </c>
      <c r="Z981" s="72">
        <v>0.93333333333333335</v>
      </c>
      <c r="AA981" s="72">
        <v>0.94166666666666665</v>
      </c>
    </row>
    <row r="982" spans="1:27" ht="15.75" customHeight="1" x14ac:dyDescent="0.25">
      <c r="A982" s="72">
        <v>23115010</v>
      </c>
      <c r="B982" s="72">
        <v>67.63000000000001</v>
      </c>
      <c r="C982" s="72">
        <v>88.604761904761901</v>
      </c>
      <c r="D982" s="72">
        <v>225.43809523809529</v>
      </c>
      <c r="E982" s="72">
        <v>288.75714285714287</v>
      </c>
      <c r="F982" s="72">
        <v>265.02272727272725</v>
      </c>
      <c r="G982" s="72">
        <v>166.45833333333331</v>
      </c>
      <c r="H982" s="72">
        <v>154.44000000000003</v>
      </c>
      <c r="I982" s="72">
        <v>160.64999999999998</v>
      </c>
      <c r="J982" s="72">
        <v>263.24285714285713</v>
      </c>
      <c r="K982" s="72">
        <v>274.01666666666665</v>
      </c>
      <c r="L982" s="72">
        <v>218.58999999999997</v>
      </c>
      <c r="M982" s="72">
        <v>118.01052631578949</v>
      </c>
      <c r="N982" s="72">
        <v>249</v>
      </c>
      <c r="O982" s="72">
        <v>0.66666666666666663</v>
      </c>
      <c r="P982" s="72">
        <v>0.7</v>
      </c>
      <c r="Q982" s="72">
        <v>0.7</v>
      </c>
      <c r="R982" s="72">
        <v>0.7</v>
      </c>
      <c r="S982" s="72">
        <v>0.73333333333333328</v>
      </c>
      <c r="T982" s="72">
        <v>0.8</v>
      </c>
      <c r="U982" s="72">
        <v>0.66666666666666663</v>
      </c>
      <c r="V982" s="72">
        <v>0.73333333333333328</v>
      </c>
      <c r="W982" s="72">
        <v>0.7</v>
      </c>
      <c r="X982" s="72">
        <v>0.6</v>
      </c>
      <c r="Y982" s="72">
        <v>0.66666666666666663</v>
      </c>
      <c r="Z982" s="72">
        <v>0.6333333333333333</v>
      </c>
      <c r="AA982" s="72">
        <v>0.69166666666666665</v>
      </c>
    </row>
    <row r="983" spans="1:27" ht="15.75" customHeight="1" x14ac:dyDescent="0.25">
      <c r="A983" s="72">
        <v>23120010</v>
      </c>
      <c r="B983" s="72">
        <v>163.36206896551724</v>
      </c>
      <c r="C983" s="72">
        <v>185.09666666666666</v>
      </c>
      <c r="D983" s="72">
        <v>337.18</v>
      </c>
      <c r="E983" s="72">
        <v>371</v>
      </c>
      <c r="F983" s="72">
        <v>375.72413793103448</v>
      </c>
      <c r="G983" s="72">
        <v>259.58620689655174</v>
      </c>
      <c r="H983" s="72">
        <v>200.67857142857142</v>
      </c>
      <c r="I983" s="72">
        <v>235.35714285714286</v>
      </c>
      <c r="J983" s="72">
        <v>374.82758620689657</v>
      </c>
      <c r="K983" s="72">
        <v>470.11538461538464</v>
      </c>
      <c r="L983" s="72">
        <v>449.49</v>
      </c>
      <c r="M983" s="72">
        <v>227.0344827586207</v>
      </c>
      <c r="N983" s="72">
        <v>347</v>
      </c>
      <c r="O983" s="72">
        <v>0.96666666666666667</v>
      </c>
      <c r="P983" s="72">
        <v>1</v>
      </c>
      <c r="Q983" s="72">
        <v>1</v>
      </c>
      <c r="R983" s="72">
        <v>1</v>
      </c>
      <c r="S983" s="72">
        <v>0.96666666666666667</v>
      </c>
      <c r="T983" s="72">
        <v>0.96666666666666667</v>
      </c>
      <c r="U983" s="72">
        <v>0.93333333333333335</v>
      </c>
      <c r="V983" s="72">
        <v>0.93333333333333335</v>
      </c>
      <c r="W983" s="72">
        <v>0.96666666666666667</v>
      </c>
      <c r="X983" s="72">
        <v>0.8666666666666667</v>
      </c>
      <c r="Y983" s="72">
        <v>1</v>
      </c>
      <c r="Z983" s="72">
        <v>0.96666666666666667</v>
      </c>
      <c r="AA983" s="72">
        <v>0.96388888888888891</v>
      </c>
    </row>
    <row r="984" spans="1:27" ht="15.75" customHeight="1" x14ac:dyDescent="0.25">
      <c r="A984" s="72">
        <v>23120050</v>
      </c>
      <c r="B984" s="72">
        <v>125.60357142857143</v>
      </c>
      <c r="C984" s="72">
        <v>155.13214285714284</v>
      </c>
      <c r="D984" s="72">
        <v>255.737037037037</v>
      </c>
      <c r="E984" s="72">
        <v>343.72068965517241</v>
      </c>
      <c r="F984" s="72">
        <v>294.17931034482763</v>
      </c>
      <c r="G984" s="72">
        <v>147.71428571428572</v>
      </c>
      <c r="H984" s="72">
        <v>115.9896551724138</v>
      </c>
      <c r="I984" s="72">
        <v>119.74444444444443</v>
      </c>
      <c r="J984" s="72">
        <v>225.15333333333331</v>
      </c>
      <c r="K984" s="72">
        <v>332.13571428571419</v>
      </c>
      <c r="L984" s="72">
        <v>271.55</v>
      </c>
      <c r="M984" s="72">
        <v>175.05862068965516</v>
      </c>
      <c r="N984" s="72">
        <v>342</v>
      </c>
      <c r="O984" s="72">
        <v>0.93333333333333335</v>
      </c>
      <c r="P984" s="72">
        <v>0.93333333333333335</v>
      </c>
      <c r="Q984" s="72">
        <v>0.9</v>
      </c>
      <c r="R984" s="72">
        <v>0.96666666666666667</v>
      </c>
      <c r="S984" s="72">
        <v>0.96666666666666667</v>
      </c>
      <c r="T984" s="72">
        <v>0.93333333333333335</v>
      </c>
      <c r="U984" s="72">
        <v>0.96666666666666667</v>
      </c>
      <c r="V984" s="72">
        <v>0.9</v>
      </c>
      <c r="W984" s="72">
        <v>1</v>
      </c>
      <c r="X984" s="72">
        <v>0.93333333333333335</v>
      </c>
      <c r="Y984" s="72">
        <v>1</v>
      </c>
      <c r="Z984" s="72">
        <v>0.96666666666666667</v>
      </c>
      <c r="AA984" s="72">
        <v>0.95</v>
      </c>
    </row>
    <row r="985" spans="1:27" ht="15.75" customHeight="1" x14ac:dyDescent="0.25">
      <c r="A985" s="72">
        <v>23120070</v>
      </c>
      <c r="B985" s="72">
        <v>64.239999999999995</v>
      </c>
      <c r="C985" s="72">
        <v>58.719999999999992</v>
      </c>
      <c r="D985" s="72">
        <v>132.26</v>
      </c>
      <c r="E985" s="72">
        <v>205.44</v>
      </c>
      <c r="F985" s="72">
        <v>357.68</v>
      </c>
      <c r="G985" s="72">
        <v>198.7</v>
      </c>
      <c r="H985" s="72">
        <v>169.42499999999998</v>
      </c>
      <c r="I985" s="72">
        <v>221.4</v>
      </c>
      <c r="J985" s="72">
        <v>325.8</v>
      </c>
      <c r="K985" s="72">
        <v>336.96666666666664</v>
      </c>
      <c r="L985" s="72">
        <v>296</v>
      </c>
      <c r="M985" s="72">
        <v>68.674999999999997</v>
      </c>
      <c r="N985" s="72">
        <v>51</v>
      </c>
      <c r="O985" s="72">
        <v>0.16666666666666666</v>
      </c>
      <c r="P985" s="72">
        <v>0.16666666666666666</v>
      </c>
      <c r="Q985" s="72">
        <v>0.16666666666666666</v>
      </c>
      <c r="R985" s="72">
        <v>0.16666666666666666</v>
      </c>
      <c r="S985" s="72">
        <v>0.16666666666666666</v>
      </c>
      <c r="T985" s="72">
        <v>0.16666666666666666</v>
      </c>
      <c r="U985" s="72">
        <v>0.13333333333333333</v>
      </c>
      <c r="V985" s="72">
        <v>0.1</v>
      </c>
      <c r="W985" s="72">
        <v>0.1</v>
      </c>
      <c r="X985" s="72">
        <v>0.1</v>
      </c>
      <c r="Y985" s="72">
        <v>0.13333333333333333</v>
      </c>
      <c r="Z985" s="72">
        <v>0.13333333333333333</v>
      </c>
      <c r="AA985" s="72">
        <v>0.14166666666666666</v>
      </c>
    </row>
    <row r="986" spans="1:27" ht="15.75" customHeight="1" x14ac:dyDescent="0.25">
      <c r="A986" s="72">
        <v>23120120</v>
      </c>
      <c r="B986" s="72">
        <v>47.216666666666654</v>
      </c>
      <c r="C986" s="72">
        <v>79.658823529411762</v>
      </c>
      <c r="D986" s="72">
        <v>115.75555555555553</v>
      </c>
      <c r="E986" s="72">
        <v>161.94444444444446</v>
      </c>
      <c r="F986" s="72">
        <v>148.8235294117647</v>
      </c>
      <c r="G986" s="72">
        <v>61.623529411764714</v>
      </c>
      <c r="H986" s="72">
        <v>52.858823529411758</v>
      </c>
      <c r="I986" s="72">
        <v>41.099999999999994</v>
      </c>
      <c r="J986" s="72">
        <v>89.294117647058826</v>
      </c>
      <c r="K986" s="72">
        <v>173.29999999999998</v>
      </c>
      <c r="L986" s="72">
        <v>147.62352941176474</v>
      </c>
      <c r="M986" s="72">
        <v>84.805882352941168</v>
      </c>
      <c r="N986" s="72">
        <v>207</v>
      </c>
      <c r="O986" s="72">
        <v>0.6</v>
      </c>
      <c r="P986" s="72">
        <v>0.56666666666666665</v>
      </c>
      <c r="Q986" s="72">
        <v>0.6</v>
      </c>
      <c r="R986" s="72">
        <v>0.6</v>
      </c>
      <c r="S986" s="72">
        <v>0.56666666666666665</v>
      </c>
      <c r="T986" s="72">
        <v>0.56666666666666665</v>
      </c>
      <c r="U986" s="72">
        <v>0.56666666666666665</v>
      </c>
      <c r="V986" s="72">
        <v>0.56666666666666665</v>
      </c>
      <c r="W986" s="72">
        <v>0.56666666666666665</v>
      </c>
      <c r="X986" s="72">
        <v>0.56666666666666665</v>
      </c>
      <c r="Y986" s="72">
        <v>0.56666666666666665</v>
      </c>
      <c r="Z986" s="72">
        <v>0.56666666666666665</v>
      </c>
      <c r="AA986" s="72">
        <v>0.57499999999999996</v>
      </c>
    </row>
    <row r="987" spans="1:27" ht="15.75" customHeight="1" x14ac:dyDescent="0.25">
      <c r="A987" s="72">
        <v>23120140</v>
      </c>
      <c r="B987" s="72">
        <v>112.83333333333333</v>
      </c>
      <c r="C987" s="72">
        <v>100.76666666666667</v>
      </c>
      <c r="D987" s="72">
        <v>260.93333333333334</v>
      </c>
      <c r="E987" s="72">
        <v>226.14999999999998</v>
      </c>
      <c r="F987" s="72">
        <v>212.35000000000002</v>
      </c>
      <c r="G987" s="72">
        <v>87.550000000000011</v>
      </c>
      <c r="H987" s="72">
        <v>65.100000000000009</v>
      </c>
      <c r="I987" s="72">
        <v>40.65</v>
      </c>
      <c r="J987" s="72">
        <v>178.25</v>
      </c>
      <c r="K987" s="72">
        <v>149.9</v>
      </c>
      <c r="L987" s="72">
        <v>392.95</v>
      </c>
      <c r="M987" s="72">
        <v>140.75</v>
      </c>
      <c r="N987" s="72">
        <v>27</v>
      </c>
      <c r="O987" s="72">
        <v>0.1</v>
      </c>
      <c r="P987" s="72">
        <v>0.1</v>
      </c>
      <c r="Q987" s="72">
        <v>0.1</v>
      </c>
      <c r="R987" s="72">
        <v>6.6666666666666666E-2</v>
      </c>
      <c r="S987" s="72">
        <v>6.6666666666666666E-2</v>
      </c>
      <c r="T987" s="72">
        <v>6.6666666666666666E-2</v>
      </c>
      <c r="U987" s="72">
        <v>6.6666666666666666E-2</v>
      </c>
      <c r="V987" s="72">
        <v>6.6666666666666666E-2</v>
      </c>
      <c r="W987" s="72">
        <v>6.6666666666666666E-2</v>
      </c>
      <c r="X987" s="72">
        <v>6.6666666666666666E-2</v>
      </c>
      <c r="Y987" s="72">
        <v>6.6666666666666666E-2</v>
      </c>
      <c r="Z987" s="72">
        <v>6.6666666666666666E-2</v>
      </c>
      <c r="AA987" s="72">
        <v>7.4999999999999997E-2</v>
      </c>
    </row>
    <row r="988" spans="1:27" ht="15.75" customHeight="1" x14ac:dyDescent="0.25">
      <c r="A988" s="72">
        <v>23120200</v>
      </c>
      <c r="B988" s="72">
        <v>81.306896551724137</v>
      </c>
      <c r="C988" s="72">
        <v>108.64137931034485</v>
      </c>
      <c r="D988" s="72">
        <v>226.57666666666671</v>
      </c>
      <c r="E988" s="72">
        <v>289.49333333333328</v>
      </c>
      <c r="F988" s="72">
        <v>322.20333333333332</v>
      </c>
      <c r="G988" s="72">
        <v>243.10333333333341</v>
      </c>
      <c r="H988" s="72">
        <v>198.47666666666666</v>
      </c>
      <c r="I988" s="72">
        <v>250.1</v>
      </c>
      <c r="J988" s="72">
        <v>331.78000000000003</v>
      </c>
      <c r="K988" s="72">
        <v>402.90666666666664</v>
      </c>
      <c r="L988" s="72">
        <v>330.41999999999996</v>
      </c>
      <c r="M988" s="72">
        <v>150.34666666666666</v>
      </c>
      <c r="N988" s="72">
        <v>358</v>
      </c>
      <c r="O988" s="72">
        <v>0.96666666666666667</v>
      </c>
      <c r="P988" s="72">
        <v>0.96666666666666667</v>
      </c>
      <c r="Q988" s="72">
        <v>1</v>
      </c>
      <c r="R988" s="72">
        <v>1</v>
      </c>
      <c r="S988" s="72">
        <v>1</v>
      </c>
      <c r="T988" s="72">
        <v>1</v>
      </c>
      <c r="U988" s="72">
        <v>1</v>
      </c>
      <c r="V988" s="72">
        <v>1</v>
      </c>
      <c r="W988" s="72">
        <v>1</v>
      </c>
      <c r="X988" s="72">
        <v>1</v>
      </c>
      <c r="Y988" s="72">
        <v>1</v>
      </c>
      <c r="Z988" s="72">
        <v>1</v>
      </c>
      <c r="AA988" s="72">
        <v>0.99444444444444446</v>
      </c>
    </row>
    <row r="989" spans="1:27" ht="15.75" customHeight="1" x14ac:dyDescent="0.25">
      <c r="A989" s="72">
        <v>23120210</v>
      </c>
      <c r="B989" s="72">
        <v>214.4172413793103</v>
      </c>
      <c r="C989" s="72">
        <v>233.84827586206896</v>
      </c>
      <c r="D989" s="72">
        <v>352.05357142857139</v>
      </c>
      <c r="E989" s="72">
        <v>396.66785714285714</v>
      </c>
      <c r="F989" s="72">
        <v>318.18333333333339</v>
      </c>
      <c r="G989" s="72">
        <v>157.16666666666666</v>
      </c>
      <c r="H989" s="72">
        <v>114.56333333333333</v>
      </c>
      <c r="I989" s="72">
        <v>139.86333333333332</v>
      </c>
      <c r="J989" s="72">
        <v>226.63448275862063</v>
      </c>
      <c r="K989" s="72">
        <v>403.57333333333332</v>
      </c>
      <c r="L989" s="72">
        <v>419.97931034482764</v>
      </c>
      <c r="M989" s="72">
        <v>273.58</v>
      </c>
      <c r="N989" s="72">
        <v>352</v>
      </c>
      <c r="O989" s="72">
        <v>0.96666666666666667</v>
      </c>
      <c r="P989" s="72">
        <v>0.96666666666666667</v>
      </c>
      <c r="Q989" s="72">
        <v>0.93333333333333335</v>
      </c>
      <c r="R989" s="72">
        <v>0.93333333333333335</v>
      </c>
      <c r="S989" s="72">
        <v>1</v>
      </c>
      <c r="T989" s="72">
        <v>1</v>
      </c>
      <c r="U989" s="72">
        <v>1</v>
      </c>
      <c r="V989" s="72">
        <v>1</v>
      </c>
      <c r="W989" s="72">
        <v>0.96666666666666667</v>
      </c>
      <c r="X989" s="72">
        <v>1</v>
      </c>
      <c r="Y989" s="72">
        <v>0.96666666666666667</v>
      </c>
      <c r="Z989" s="72">
        <v>1</v>
      </c>
      <c r="AA989" s="72">
        <v>0.97777777777777775</v>
      </c>
    </row>
    <row r="990" spans="1:27" ht="15.75" customHeight="1" x14ac:dyDescent="0.25">
      <c r="A990" s="72">
        <v>23120220</v>
      </c>
      <c r="B990" s="72">
        <v>60.123333333333335</v>
      </c>
      <c r="C990" s="72">
        <v>88.279999999999987</v>
      </c>
      <c r="D990" s="72">
        <v>171.85666666666665</v>
      </c>
      <c r="E990" s="72">
        <v>247.23666666666665</v>
      </c>
      <c r="F990" s="72">
        <v>308.06896551724139</v>
      </c>
      <c r="G990" s="72">
        <v>211.7862068965517</v>
      </c>
      <c r="H990" s="72">
        <v>185.55357142857147</v>
      </c>
      <c r="I990" s="72">
        <v>175.5655172413793</v>
      </c>
      <c r="J990" s="72">
        <v>198.05517241379312</v>
      </c>
      <c r="K990" s="72">
        <v>230.82499999999999</v>
      </c>
      <c r="L990" s="72">
        <v>195.17000000000002</v>
      </c>
      <c r="M990" s="72">
        <v>128.61999999999998</v>
      </c>
      <c r="N990" s="72">
        <v>352</v>
      </c>
      <c r="O990" s="72">
        <v>1</v>
      </c>
      <c r="P990" s="72">
        <v>1</v>
      </c>
      <c r="Q990" s="72">
        <v>1</v>
      </c>
      <c r="R990" s="72">
        <v>1</v>
      </c>
      <c r="S990" s="72">
        <v>0.96666666666666667</v>
      </c>
      <c r="T990" s="72">
        <v>0.96666666666666667</v>
      </c>
      <c r="U990" s="72">
        <v>0.93333333333333335</v>
      </c>
      <c r="V990" s="72">
        <v>0.96666666666666667</v>
      </c>
      <c r="W990" s="72">
        <v>0.96666666666666667</v>
      </c>
      <c r="X990" s="72">
        <v>0.93333333333333335</v>
      </c>
      <c r="Y990" s="72">
        <v>1</v>
      </c>
      <c r="Z990" s="72">
        <v>1</v>
      </c>
      <c r="AA990" s="72">
        <v>0.97777777777777775</v>
      </c>
    </row>
    <row r="991" spans="1:27" ht="15.75" customHeight="1" x14ac:dyDescent="0.25">
      <c r="A991" s="72">
        <v>23120240</v>
      </c>
      <c r="B991" s="72">
        <v>143.44333333333333</v>
      </c>
      <c r="C991" s="72">
        <v>206.83333333333337</v>
      </c>
      <c r="D991" s="72">
        <v>279.71333333333331</v>
      </c>
      <c r="E991" s="72">
        <v>292.43999999999994</v>
      </c>
      <c r="F991" s="72">
        <v>216.63103448275862</v>
      </c>
      <c r="G991" s="72">
        <v>112.88333333333334</v>
      </c>
      <c r="H991" s="72">
        <v>81.674074074074099</v>
      </c>
      <c r="I991" s="72">
        <v>93.98666666666665</v>
      </c>
      <c r="J991" s="72">
        <v>178.85172413793103</v>
      </c>
      <c r="K991" s="72">
        <v>265.00740740740736</v>
      </c>
      <c r="L991" s="72">
        <v>274.20740740740746</v>
      </c>
      <c r="M991" s="72">
        <v>174.20344827586209</v>
      </c>
      <c r="N991" s="72">
        <v>348</v>
      </c>
      <c r="O991" s="72">
        <v>1</v>
      </c>
      <c r="P991" s="72">
        <v>1</v>
      </c>
      <c r="Q991" s="72">
        <v>1</v>
      </c>
      <c r="R991" s="72">
        <v>1</v>
      </c>
      <c r="S991" s="72">
        <v>0.96666666666666667</v>
      </c>
      <c r="T991" s="72">
        <v>1</v>
      </c>
      <c r="U991" s="72">
        <v>0.9</v>
      </c>
      <c r="V991" s="72">
        <v>1</v>
      </c>
      <c r="W991" s="72">
        <v>0.96666666666666667</v>
      </c>
      <c r="X991" s="72">
        <v>0.9</v>
      </c>
      <c r="Y991" s="72">
        <v>0.9</v>
      </c>
      <c r="Z991" s="72">
        <v>0.96666666666666667</v>
      </c>
      <c r="AA991" s="72">
        <v>0.96666666666666667</v>
      </c>
    </row>
    <row r="992" spans="1:27" ht="15.75" customHeight="1" x14ac:dyDescent="0.25">
      <c r="A992" s="72">
        <v>23120250</v>
      </c>
      <c r="B992" s="72">
        <v>87.420000000000016</v>
      </c>
      <c r="C992" s="72">
        <v>95.526666666666657</v>
      </c>
      <c r="D992" s="72">
        <v>207.08928571428572</v>
      </c>
      <c r="E992" s="72">
        <v>268.98666666666668</v>
      </c>
      <c r="F992" s="72">
        <v>268.84827586206893</v>
      </c>
      <c r="G992" s="72">
        <v>151.55172413793105</v>
      </c>
      <c r="H992" s="72">
        <v>130.93666666666667</v>
      </c>
      <c r="I992" s="72">
        <v>140.17500000000001</v>
      </c>
      <c r="J992" s="72">
        <v>210.10344827586206</v>
      </c>
      <c r="K992" s="72">
        <v>273.47241379310339</v>
      </c>
      <c r="L992" s="72">
        <v>240.44642857142858</v>
      </c>
      <c r="M992" s="72">
        <v>106.5965517241379</v>
      </c>
      <c r="N992" s="72">
        <v>349</v>
      </c>
      <c r="O992" s="72">
        <v>1</v>
      </c>
      <c r="P992" s="72">
        <v>1</v>
      </c>
      <c r="Q992" s="72">
        <v>0.93333333333333335</v>
      </c>
      <c r="R992" s="72">
        <v>1</v>
      </c>
      <c r="S992" s="72">
        <v>0.96666666666666667</v>
      </c>
      <c r="T992" s="72">
        <v>0.96666666666666667</v>
      </c>
      <c r="U992" s="72">
        <v>1</v>
      </c>
      <c r="V992" s="72">
        <v>0.93333333333333335</v>
      </c>
      <c r="W992" s="72">
        <v>0.96666666666666667</v>
      </c>
      <c r="X992" s="72">
        <v>0.96666666666666667</v>
      </c>
      <c r="Y992" s="72">
        <v>0.93333333333333335</v>
      </c>
      <c r="Z992" s="72">
        <v>0.96666666666666667</v>
      </c>
      <c r="AA992" s="72">
        <v>0.96944444444444444</v>
      </c>
    </row>
    <row r="993" spans="1:27" ht="15.75" customHeight="1" x14ac:dyDescent="0.25">
      <c r="A993" s="72">
        <v>23125040</v>
      </c>
      <c r="B993" s="72">
        <v>94.834782608695647</v>
      </c>
      <c r="C993" s="72">
        <v>96.185714285714283</v>
      </c>
      <c r="D993" s="72">
        <v>198.64782608695651</v>
      </c>
      <c r="E993" s="72">
        <v>254.05909090909088</v>
      </c>
      <c r="F993" s="72">
        <v>294.82173913043476</v>
      </c>
      <c r="G993" s="72">
        <v>190.42083333333335</v>
      </c>
      <c r="H993" s="72">
        <v>183.03043478260872</v>
      </c>
      <c r="I993" s="72">
        <v>197.39583333333334</v>
      </c>
      <c r="J993" s="72">
        <v>331.7863636363636</v>
      </c>
      <c r="K993" s="72">
        <v>402.74210526315784</v>
      </c>
      <c r="L993" s="72">
        <v>339.44090909090914</v>
      </c>
      <c r="M993" s="72">
        <v>183.76956521739135</v>
      </c>
      <c r="N993" s="72">
        <v>269</v>
      </c>
      <c r="O993" s="72">
        <v>0.76666666666666672</v>
      </c>
      <c r="P993" s="72">
        <v>0.7</v>
      </c>
      <c r="Q993" s="72">
        <v>0.76666666666666672</v>
      </c>
      <c r="R993" s="72">
        <v>0.73333333333333328</v>
      </c>
      <c r="S993" s="72">
        <v>0.76666666666666672</v>
      </c>
      <c r="T993" s="72">
        <v>0.8</v>
      </c>
      <c r="U993" s="72">
        <v>0.76666666666666672</v>
      </c>
      <c r="V993" s="72">
        <v>0.8</v>
      </c>
      <c r="W993" s="72">
        <v>0.73333333333333328</v>
      </c>
      <c r="X993" s="72">
        <v>0.6333333333333333</v>
      </c>
      <c r="Y993" s="72">
        <v>0.73333333333333328</v>
      </c>
      <c r="Z993" s="72">
        <v>0.76666666666666672</v>
      </c>
      <c r="AA993" s="72">
        <v>0.74722222222222223</v>
      </c>
    </row>
    <row r="994" spans="1:27" ht="15.75" customHeight="1" x14ac:dyDescent="0.25">
      <c r="A994" s="72">
        <v>23125050</v>
      </c>
      <c r="B994" s="72">
        <v>90.6</v>
      </c>
      <c r="C994" s="72">
        <v>110.12222222222221</v>
      </c>
      <c r="D994" s="72">
        <v>192.39615384615382</v>
      </c>
      <c r="E994" s="72">
        <v>289.50384615384615</v>
      </c>
      <c r="F994" s="72">
        <v>342.84615384615387</v>
      </c>
      <c r="G994" s="72">
        <v>232.03846153846155</v>
      </c>
      <c r="H994" s="72">
        <v>223.47499999999997</v>
      </c>
      <c r="I994" s="72">
        <v>237.01249999999996</v>
      </c>
      <c r="J994" s="72">
        <v>364.04285714285714</v>
      </c>
      <c r="K994" s="72">
        <v>413.17916666666673</v>
      </c>
      <c r="L994" s="72">
        <v>328.38000000000005</v>
      </c>
      <c r="M994" s="72">
        <v>170.65789473684211</v>
      </c>
      <c r="N994" s="72">
        <v>293</v>
      </c>
      <c r="O994" s="72">
        <v>0.8666666666666667</v>
      </c>
      <c r="P994" s="72">
        <v>0.9</v>
      </c>
      <c r="Q994" s="72">
        <v>0.8666666666666667</v>
      </c>
      <c r="R994" s="72">
        <v>0.8666666666666667</v>
      </c>
      <c r="S994" s="72">
        <v>0.8666666666666667</v>
      </c>
      <c r="T994" s="72">
        <v>0.8666666666666667</v>
      </c>
      <c r="U994" s="72">
        <v>0.93333333333333335</v>
      </c>
      <c r="V994" s="72">
        <v>0.8</v>
      </c>
      <c r="W994" s="72">
        <v>0.7</v>
      </c>
      <c r="X994" s="72">
        <v>0.8</v>
      </c>
      <c r="Y994" s="72">
        <v>0.66666666666666663</v>
      </c>
      <c r="Z994" s="72">
        <v>0.6333333333333333</v>
      </c>
      <c r="AA994" s="72">
        <v>0.81388888888888888</v>
      </c>
    </row>
    <row r="995" spans="1:27" ht="15.75" customHeight="1" x14ac:dyDescent="0.25">
      <c r="A995" s="72">
        <v>23125060</v>
      </c>
      <c r="B995" s="72">
        <v>142.53749999999999</v>
      </c>
      <c r="C995" s="72">
        <v>152.03043478260872</v>
      </c>
      <c r="D995" s="72">
        <v>273.66000000000003</v>
      </c>
      <c r="E995" s="72">
        <v>356.36818181818182</v>
      </c>
      <c r="F995" s="72">
        <v>275.61250000000001</v>
      </c>
      <c r="G995" s="72">
        <v>132.84761904761905</v>
      </c>
      <c r="H995" s="72">
        <v>93.54</v>
      </c>
      <c r="I995" s="72">
        <v>119.63181818181816</v>
      </c>
      <c r="J995" s="72">
        <v>192.61666666666665</v>
      </c>
      <c r="K995" s="72">
        <v>343.84736842105258</v>
      </c>
      <c r="L995" s="72">
        <v>320.34000000000003</v>
      </c>
      <c r="M995" s="72">
        <v>192.87199999999996</v>
      </c>
      <c r="N995" s="72">
        <v>269</v>
      </c>
      <c r="O995" s="72">
        <v>0.8</v>
      </c>
      <c r="P995" s="72">
        <v>0.76666666666666672</v>
      </c>
      <c r="Q995" s="72">
        <v>0.83333333333333337</v>
      </c>
      <c r="R995" s="72">
        <v>0.73333333333333328</v>
      </c>
      <c r="S995" s="72">
        <v>0.8</v>
      </c>
      <c r="T995" s="72">
        <v>0.7</v>
      </c>
      <c r="U995" s="72">
        <v>0.66666666666666663</v>
      </c>
      <c r="V995" s="72">
        <v>0.73333333333333328</v>
      </c>
      <c r="W995" s="72">
        <v>0.8</v>
      </c>
      <c r="X995" s="72">
        <v>0.6333333333333333</v>
      </c>
      <c r="Y995" s="72">
        <v>0.66666666666666663</v>
      </c>
      <c r="Z995" s="72">
        <v>0.83333333333333337</v>
      </c>
      <c r="AA995" s="72">
        <v>0.74722222222222223</v>
      </c>
    </row>
    <row r="996" spans="1:27" ht="15.75" customHeight="1" x14ac:dyDescent="0.25">
      <c r="A996" s="72">
        <v>23125070</v>
      </c>
      <c r="B996" s="72">
        <v>127.30000000000001</v>
      </c>
      <c r="C996" s="72">
        <v>154.52222222222224</v>
      </c>
      <c r="D996" s="72">
        <v>166.78888888888889</v>
      </c>
      <c r="E996" s="72">
        <v>174.62500000000003</v>
      </c>
      <c r="F996" s="72">
        <v>140.4375</v>
      </c>
      <c r="G996" s="72">
        <v>49.987500000000004</v>
      </c>
      <c r="H996" s="72">
        <v>30.174999999999997</v>
      </c>
      <c r="I996" s="72">
        <v>41.362499999999997</v>
      </c>
      <c r="J996" s="72">
        <v>94.375000000000014</v>
      </c>
      <c r="K996" s="72">
        <v>177.3125</v>
      </c>
      <c r="L996" s="72">
        <v>218.51249999999999</v>
      </c>
      <c r="M996" s="72">
        <v>134.70000000000002</v>
      </c>
      <c r="N996" s="72">
        <v>99</v>
      </c>
      <c r="O996" s="72">
        <v>0.3</v>
      </c>
      <c r="P996" s="72">
        <v>0.3</v>
      </c>
      <c r="Q996" s="72">
        <v>0.3</v>
      </c>
      <c r="R996" s="72">
        <v>0.26666666666666666</v>
      </c>
      <c r="S996" s="72">
        <v>0.26666666666666666</v>
      </c>
      <c r="T996" s="72">
        <v>0.26666666666666666</v>
      </c>
      <c r="U996" s="72">
        <v>0.26666666666666666</v>
      </c>
      <c r="V996" s="72">
        <v>0.26666666666666666</v>
      </c>
      <c r="W996" s="72">
        <v>0.26666666666666666</v>
      </c>
      <c r="X996" s="72">
        <v>0.26666666666666666</v>
      </c>
      <c r="Y996" s="72">
        <v>0.26666666666666666</v>
      </c>
      <c r="Z996" s="72">
        <v>0.26666666666666666</v>
      </c>
      <c r="AA996" s="72">
        <v>0.27500000000000002</v>
      </c>
    </row>
    <row r="997" spans="1:27" ht="15.75" customHeight="1" x14ac:dyDescent="0.25">
      <c r="A997" s="72">
        <v>23125080</v>
      </c>
      <c r="B997" s="72">
        <v>190.12068965517241</v>
      </c>
      <c r="C997" s="72">
        <v>206.8678571428571</v>
      </c>
      <c r="D997" s="72">
        <v>315.36428571428576</v>
      </c>
      <c r="E997" s="72">
        <v>385.78571428571433</v>
      </c>
      <c r="F997" s="72">
        <v>359.61071428571432</v>
      </c>
      <c r="G997" s="72">
        <v>208.82592592592599</v>
      </c>
      <c r="H997" s="72">
        <v>180.53571428571431</v>
      </c>
      <c r="I997" s="72">
        <v>194.05862068965516</v>
      </c>
      <c r="J997" s="72">
        <v>252.19285714285715</v>
      </c>
      <c r="K997" s="72">
        <v>448.11111111111109</v>
      </c>
      <c r="L997" s="72">
        <v>383.45172413793114</v>
      </c>
      <c r="M997" s="72">
        <v>235.55925925925928</v>
      </c>
      <c r="N997" s="72">
        <v>336</v>
      </c>
      <c r="O997" s="72">
        <v>0.96666666666666667</v>
      </c>
      <c r="P997" s="72">
        <v>0.93333333333333335</v>
      </c>
      <c r="Q997" s="72">
        <v>0.93333333333333335</v>
      </c>
      <c r="R997" s="72">
        <v>0.93333333333333335</v>
      </c>
      <c r="S997" s="72">
        <v>0.93333333333333335</v>
      </c>
      <c r="T997" s="72">
        <v>0.9</v>
      </c>
      <c r="U997" s="72">
        <v>0.93333333333333335</v>
      </c>
      <c r="V997" s="72">
        <v>0.96666666666666667</v>
      </c>
      <c r="W997" s="72">
        <v>0.93333333333333335</v>
      </c>
      <c r="X997" s="72">
        <v>0.9</v>
      </c>
      <c r="Y997" s="72">
        <v>0.96666666666666667</v>
      </c>
      <c r="Z997" s="72">
        <v>0.9</v>
      </c>
      <c r="AA997" s="72">
        <v>0.93333333333333335</v>
      </c>
    </row>
    <row r="998" spans="1:27" ht="15.75" customHeight="1" x14ac:dyDescent="0.25">
      <c r="A998" s="72">
        <v>23125090</v>
      </c>
      <c r="B998" s="72">
        <v>126.02962962962964</v>
      </c>
      <c r="C998" s="72">
        <v>140.77037037037039</v>
      </c>
      <c r="D998" s="72">
        <v>247</v>
      </c>
      <c r="E998" s="72">
        <v>303.60000000000002</v>
      </c>
      <c r="F998" s="72">
        <v>227.61071428571427</v>
      </c>
      <c r="G998" s="72">
        <v>119.59629629629629</v>
      </c>
      <c r="H998" s="72">
        <v>93.896296296296313</v>
      </c>
      <c r="I998" s="72">
        <v>106.83928571428571</v>
      </c>
      <c r="J998" s="72">
        <v>176.78846153846155</v>
      </c>
      <c r="K998" s="72">
        <v>299.90370370370368</v>
      </c>
      <c r="L998" s="72">
        <v>308.33928571428578</v>
      </c>
      <c r="M998" s="72">
        <v>172.10740740740741</v>
      </c>
      <c r="N998" s="72">
        <v>324</v>
      </c>
      <c r="O998" s="72">
        <v>0.9</v>
      </c>
      <c r="P998" s="72">
        <v>0.9</v>
      </c>
      <c r="Q998" s="72">
        <v>0.8666666666666667</v>
      </c>
      <c r="R998" s="72">
        <v>0.8666666666666667</v>
      </c>
      <c r="S998" s="72">
        <v>0.93333333333333335</v>
      </c>
      <c r="T998" s="72">
        <v>0.9</v>
      </c>
      <c r="U998" s="72">
        <v>0.9</v>
      </c>
      <c r="V998" s="72">
        <v>0.93333333333333335</v>
      </c>
      <c r="W998" s="72">
        <v>0.8666666666666667</v>
      </c>
      <c r="X998" s="72">
        <v>0.9</v>
      </c>
      <c r="Y998" s="72">
        <v>0.93333333333333335</v>
      </c>
      <c r="Z998" s="72">
        <v>0.9</v>
      </c>
      <c r="AA998" s="72">
        <v>0.9</v>
      </c>
    </row>
    <row r="999" spans="1:27" ht="15.75" customHeight="1" x14ac:dyDescent="0.25">
      <c r="A999" s="72">
        <v>23125100</v>
      </c>
      <c r="B999" s="72">
        <v>90.948148148148164</v>
      </c>
      <c r="C999" s="72">
        <v>99.211999999999975</v>
      </c>
      <c r="D999" s="72">
        <v>184.71153846153845</v>
      </c>
      <c r="E999" s="72">
        <v>206.89999999999998</v>
      </c>
      <c r="F999" s="72">
        <v>154.31428571428572</v>
      </c>
      <c r="G999" s="72">
        <v>60.517241379310342</v>
      </c>
      <c r="H999" s="72">
        <v>49.622222222222227</v>
      </c>
      <c r="I999" s="72">
        <v>55.840000000000025</v>
      </c>
      <c r="J999" s="72">
        <v>112.69310344827585</v>
      </c>
      <c r="K999" s="72">
        <v>209.21071428571426</v>
      </c>
      <c r="L999" s="72">
        <v>212.14642857142857</v>
      </c>
      <c r="M999" s="72">
        <v>96.726086956521755</v>
      </c>
      <c r="N999" s="72">
        <v>325</v>
      </c>
      <c r="O999" s="72">
        <v>0.9</v>
      </c>
      <c r="P999" s="72">
        <v>0.83333333333333337</v>
      </c>
      <c r="Q999" s="72">
        <v>0.8666666666666667</v>
      </c>
      <c r="R999" s="72">
        <v>0.83333333333333337</v>
      </c>
      <c r="S999" s="72">
        <v>0.93333333333333335</v>
      </c>
      <c r="T999" s="72">
        <v>0.96666666666666667</v>
      </c>
      <c r="U999" s="72">
        <v>0.9</v>
      </c>
      <c r="V999" s="72">
        <v>1</v>
      </c>
      <c r="W999" s="72">
        <v>0.96666666666666667</v>
      </c>
      <c r="X999" s="72">
        <v>0.93333333333333335</v>
      </c>
      <c r="Y999" s="72">
        <v>0.93333333333333335</v>
      </c>
      <c r="Z999" s="72">
        <v>0.76666666666666672</v>
      </c>
      <c r="AA999" s="72">
        <v>0.90277777777777779</v>
      </c>
    </row>
    <row r="1000" spans="1:27" ht="15.75" customHeight="1" x14ac:dyDescent="0.25">
      <c r="A1000" s="72">
        <v>23125120</v>
      </c>
      <c r="B1000" s="72">
        <v>152.05357142857142</v>
      </c>
      <c r="C1000" s="72">
        <v>172.08518518518517</v>
      </c>
      <c r="D1000" s="72">
        <v>282.62307692307689</v>
      </c>
      <c r="E1000" s="72">
        <v>302.2</v>
      </c>
      <c r="F1000" s="72">
        <v>286.62399999999997</v>
      </c>
      <c r="G1000" s="72">
        <v>189.77307692307699</v>
      </c>
      <c r="H1000" s="72">
        <v>170.93846153846152</v>
      </c>
      <c r="I1000" s="72">
        <v>193.06071428571431</v>
      </c>
      <c r="J1000" s="72">
        <v>279.76538461538462</v>
      </c>
      <c r="K1000" s="72">
        <v>372.95384615384614</v>
      </c>
      <c r="L1000" s="72">
        <v>359.61785714285713</v>
      </c>
      <c r="M1000" s="72">
        <v>202.25384615384615</v>
      </c>
      <c r="N1000" s="72">
        <v>319</v>
      </c>
      <c r="O1000" s="72">
        <v>0.93333333333333335</v>
      </c>
      <c r="P1000" s="72">
        <v>0.9</v>
      </c>
      <c r="Q1000" s="72">
        <v>0.8666666666666667</v>
      </c>
      <c r="R1000" s="72">
        <v>0.9</v>
      </c>
      <c r="S1000" s="72">
        <v>0.83333333333333337</v>
      </c>
      <c r="T1000" s="72">
        <v>0.8666666666666667</v>
      </c>
      <c r="U1000" s="72">
        <v>0.8666666666666667</v>
      </c>
      <c r="V1000" s="72">
        <v>0.93333333333333335</v>
      </c>
      <c r="W1000" s="72">
        <v>0.8666666666666667</v>
      </c>
      <c r="X1000" s="72">
        <v>0.8666666666666667</v>
      </c>
      <c r="Y1000" s="72">
        <v>0.93333333333333335</v>
      </c>
      <c r="Z1000" s="72">
        <v>0.8666666666666667</v>
      </c>
      <c r="AA1000" s="72">
        <v>0.88611111111111107</v>
      </c>
    </row>
    <row r="1001" spans="1:27" ht="15.75" customHeight="1" x14ac:dyDescent="0.25">
      <c r="A1001" s="72">
        <v>23125130</v>
      </c>
      <c r="B1001" s="72">
        <v>121.08800000000001</v>
      </c>
      <c r="C1001" s="72">
        <v>160.19230769230768</v>
      </c>
      <c r="D1001" s="72">
        <v>216.21599999999998</v>
      </c>
      <c r="E1001" s="72">
        <v>300.23043478260871</v>
      </c>
      <c r="F1001" s="72">
        <v>362.7782608695652</v>
      </c>
      <c r="G1001" s="72">
        <v>322.74583333333334</v>
      </c>
      <c r="H1001" s="72">
        <v>270.24</v>
      </c>
      <c r="I1001" s="72">
        <v>232.38</v>
      </c>
      <c r="J1001" s="72">
        <v>297.23999999999995</v>
      </c>
      <c r="K1001" s="72">
        <v>310.11304347826086</v>
      </c>
      <c r="L1001" s="72">
        <v>299.41200000000003</v>
      </c>
      <c r="M1001" s="72">
        <v>181.58076923076925</v>
      </c>
      <c r="N1001" s="72">
        <v>295</v>
      </c>
      <c r="O1001" s="72">
        <v>0.83333333333333337</v>
      </c>
      <c r="P1001" s="72">
        <v>0.8666666666666667</v>
      </c>
      <c r="Q1001" s="72">
        <v>0.83333333333333337</v>
      </c>
      <c r="R1001" s="72">
        <v>0.76666666666666672</v>
      </c>
      <c r="S1001" s="72">
        <v>0.76666666666666672</v>
      </c>
      <c r="T1001" s="72">
        <v>0.8</v>
      </c>
      <c r="U1001" s="72">
        <v>0.83333333333333337</v>
      </c>
      <c r="V1001" s="72">
        <v>0.83333333333333337</v>
      </c>
      <c r="W1001" s="72">
        <v>0.83333333333333337</v>
      </c>
      <c r="X1001" s="72">
        <v>0.76666666666666672</v>
      </c>
      <c r="Y1001" s="72">
        <v>0.83333333333333337</v>
      </c>
      <c r="Z1001" s="72">
        <v>0.8666666666666667</v>
      </c>
      <c r="AA1001" s="72">
        <v>0.81944444444444442</v>
      </c>
    </row>
    <row r="1002" spans="1:27" ht="15.75" customHeight="1" x14ac:dyDescent="0.25">
      <c r="A1002" s="72">
        <v>23125140</v>
      </c>
      <c r="B1002" s="72">
        <v>137.02380952380952</v>
      </c>
      <c r="C1002" s="72">
        <v>179.21999999999997</v>
      </c>
      <c r="D1002" s="72">
        <v>287.79999999999995</v>
      </c>
      <c r="E1002" s="72">
        <v>381.87307692307689</v>
      </c>
      <c r="F1002" s="72">
        <v>344.02800000000002</v>
      </c>
      <c r="G1002" s="72">
        <v>228.62307692307695</v>
      </c>
      <c r="H1002" s="72">
        <v>197.22142857142856</v>
      </c>
      <c r="I1002" s="72">
        <v>169.21200000000002</v>
      </c>
      <c r="J1002" s="72">
        <v>262.25185185185188</v>
      </c>
      <c r="K1002" s="72">
        <v>361.32307692307688</v>
      </c>
      <c r="L1002" s="72">
        <v>279.32499999999999</v>
      </c>
      <c r="M1002" s="72">
        <v>165.24210526315787</v>
      </c>
      <c r="N1002" s="72">
        <v>303</v>
      </c>
      <c r="O1002" s="72">
        <v>0.7</v>
      </c>
      <c r="P1002" s="72">
        <v>0.83333333333333337</v>
      </c>
      <c r="Q1002" s="72">
        <v>0.9</v>
      </c>
      <c r="R1002" s="72">
        <v>0.8666666666666667</v>
      </c>
      <c r="S1002" s="72">
        <v>0.83333333333333337</v>
      </c>
      <c r="T1002" s="72">
        <v>0.8666666666666667</v>
      </c>
      <c r="U1002" s="72">
        <v>0.93333333333333335</v>
      </c>
      <c r="V1002" s="72">
        <v>0.83333333333333337</v>
      </c>
      <c r="W1002" s="72">
        <v>0.9</v>
      </c>
      <c r="X1002" s="72">
        <v>0.8666666666666667</v>
      </c>
      <c r="Y1002" s="72">
        <v>0.93333333333333335</v>
      </c>
      <c r="Z1002" s="72">
        <v>0.6333333333333333</v>
      </c>
      <c r="AA1002" s="72">
        <v>0.84166666666666667</v>
      </c>
    </row>
    <row r="1003" spans="1:27" ht="15.75" customHeight="1" x14ac:dyDescent="0.25">
      <c r="A1003" s="72">
        <v>23125150</v>
      </c>
      <c r="B1003" s="72">
        <v>213.84999999999994</v>
      </c>
      <c r="C1003" s="72">
        <v>276.56190476190477</v>
      </c>
      <c r="D1003" s="72">
        <v>385.83333333333331</v>
      </c>
      <c r="E1003" s="72">
        <v>363.11875000000003</v>
      </c>
      <c r="F1003" s="72">
        <v>279.31000000000006</v>
      </c>
      <c r="G1003" s="72">
        <v>149.59523809523807</v>
      </c>
      <c r="H1003" s="72">
        <v>119.98000000000002</v>
      </c>
      <c r="I1003" s="72">
        <v>121.1409090909091</v>
      </c>
      <c r="J1003" s="72">
        <v>175.49499999999998</v>
      </c>
      <c r="K1003" s="72">
        <v>369.78636363636372</v>
      </c>
      <c r="L1003" s="72">
        <v>345.63181818181812</v>
      </c>
      <c r="M1003" s="72">
        <v>256.40454545454537</v>
      </c>
      <c r="N1003" s="72">
        <v>249</v>
      </c>
      <c r="O1003" s="72">
        <v>0.73333333333333328</v>
      </c>
      <c r="P1003" s="72">
        <v>0.7</v>
      </c>
      <c r="Q1003" s="72">
        <v>0.7</v>
      </c>
      <c r="R1003" s="72">
        <v>0.53333333333333333</v>
      </c>
      <c r="S1003" s="72">
        <v>0.66666666666666663</v>
      </c>
      <c r="T1003" s="72">
        <v>0.7</v>
      </c>
      <c r="U1003" s="72">
        <v>0.66666666666666663</v>
      </c>
      <c r="V1003" s="72">
        <v>0.73333333333333328</v>
      </c>
      <c r="W1003" s="72">
        <v>0.66666666666666663</v>
      </c>
      <c r="X1003" s="72">
        <v>0.73333333333333328</v>
      </c>
      <c r="Y1003" s="72">
        <v>0.73333333333333328</v>
      </c>
      <c r="Z1003" s="72">
        <v>0.73333333333333328</v>
      </c>
      <c r="AA1003" s="72">
        <v>0.69166666666666665</v>
      </c>
    </row>
    <row r="1004" spans="1:27" ht="15.75" customHeight="1" x14ac:dyDescent="0.25">
      <c r="A1004" s="72">
        <v>23125170</v>
      </c>
      <c r="B1004" s="72" t="s">
        <v>2054</v>
      </c>
      <c r="C1004" s="72" t="s">
        <v>2054</v>
      </c>
      <c r="D1004" s="72" t="s">
        <v>2054</v>
      </c>
      <c r="E1004" s="72" t="s">
        <v>2054</v>
      </c>
      <c r="F1004" s="72" t="s">
        <v>2054</v>
      </c>
      <c r="G1004" s="72" t="s">
        <v>2054</v>
      </c>
      <c r="H1004" s="72" t="s">
        <v>2054</v>
      </c>
      <c r="I1004" s="72" t="s">
        <v>2054</v>
      </c>
      <c r="J1004" s="72" t="s">
        <v>2054</v>
      </c>
      <c r="K1004" s="72" t="s">
        <v>2054</v>
      </c>
      <c r="L1004" s="72" t="s">
        <v>2054</v>
      </c>
      <c r="M1004" s="72" t="s">
        <v>2054</v>
      </c>
      <c r="N1004" s="72">
        <v>0</v>
      </c>
      <c r="O1004" s="72">
        <v>0</v>
      </c>
      <c r="P1004" s="72">
        <v>0</v>
      </c>
      <c r="Q1004" s="72">
        <v>0</v>
      </c>
      <c r="R1004" s="72">
        <v>0</v>
      </c>
      <c r="S1004" s="72">
        <v>0</v>
      </c>
      <c r="T1004" s="72">
        <v>0</v>
      </c>
      <c r="U1004" s="72">
        <v>0</v>
      </c>
      <c r="V1004" s="72">
        <v>0</v>
      </c>
      <c r="W1004" s="72">
        <v>0</v>
      </c>
      <c r="X1004" s="72">
        <v>0</v>
      </c>
      <c r="Y1004" s="72">
        <v>0</v>
      </c>
      <c r="Z1004" s="72">
        <v>0</v>
      </c>
      <c r="AA1004" s="72">
        <v>0</v>
      </c>
    </row>
    <row r="1005" spans="1:27" ht="15.75" customHeight="1" x14ac:dyDescent="0.25">
      <c r="A1005" s="72">
        <v>23130010</v>
      </c>
      <c r="B1005" s="72">
        <v>60.646666666666675</v>
      </c>
      <c r="C1005" s="72">
        <v>96.713333333333352</v>
      </c>
      <c r="D1005" s="72">
        <v>237.60689655172419</v>
      </c>
      <c r="E1005" s="72">
        <v>269.81379310344829</v>
      </c>
      <c r="F1005" s="72">
        <v>358.64333333333337</v>
      </c>
      <c r="G1005" s="72">
        <v>241.92068965517245</v>
      </c>
      <c r="H1005" s="72">
        <v>230.20666666666662</v>
      </c>
      <c r="I1005" s="72">
        <v>301.81724137931036</v>
      </c>
      <c r="J1005" s="72">
        <v>377.92758620689659</v>
      </c>
      <c r="K1005" s="72">
        <v>399.05172413793093</v>
      </c>
      <c r="L1005" s="72">
        <v>305.09310344827583</v>
      </c>
      <c r="M1005" s="72">
        <v>156.68666666666667</v>
      </c>
      <c r="N1005" s="72">
        <v>353</v>
      </c>
      <c r="O1005" s="72">
        <v>1</v>
      </c>
      <c r="P1005" s="72">
        <v>1</v>
      </c>
      <c r="Q1005" s="72">
        <v>0.96666666666666667</v>
      </c>
      <c r="R1005" s="72">
        <v>0.96666666666666667</v>
      </c>
      <c r="S1005" s="72">
        <v>1</v>
      </c>
      <c r="T1005" s="72">
        <v>0.96666666666666667</v>
      </c>
      <c r="U1005" s="72">
        <v>1</v>
      </c>
      <c r="V1005" s="72">
        <v>0.96666666666666667</v>
      </c>
      <c r="W1005" s="72">
        <v>0.96666666666666667</v>
      </c>
      <c r="X1005" s="72">
        <v>0.96666666666666667</v>
      </c>
      <c r="Y1005" s="72">
        <v>0.96666666666666667</v>
      </c>
      <c r="Z1005" s="72">
        <v>1</v>
      </c>
      <c r="AA1005" s="72">
        <v>0.98055555555555551</v>
      </c>
    </row>
    <row r="1006" spans="1:27" ht="15.75" customHeight="1" x14ac:dyDescent="0.25">
      <c r="A1006" s="72">
        <v>23140070</v>
      </c>
      <c r="B1006" s="72">
        <v>103.13103448275864</v>
      </c>
      <c r="C1006" s="72">
        <v>152.88</v>
      </c>
      <c r="D1006" s="72">
        <v>233.54285714285714</v>
      </c>
      <c r="E1006" s="72">
        <v>280.15862068965515</v>
      </c>
      <c r="F1006" s="72">
        <v>269.38888888888891</v>
      </c>
      <c r="G1006" s="72">
        <v>174.62499999999997</v>
      </c>
      <c r="H1006" s="72">
        <v>159.27241379310345</v>
      </c>
      <c r="I1006" s="72">
        <v>155.82758620689654</v>
      </c>
      <c r="J1006" s="72">
        <v>243.54137931034481</v>
      </c>
      <c r="K1006" s="72">
        <v>282.27333333333343</v>
      </c>
      <c r="L1006" s="72">
        <v>287.83666666666676</v>
      </c>
      <c r="M1006" s="72">
        <v>172.68</v>
      </c>
      <c r="N1006" s="72">
        <v>348</v>
      </c>
      <c r="O1006" s="72">
        <v>0.96666666666666667</v>
      </c>
      <c r="P1006" s="72">
        <v>1</v>
      </c>
      <c r="Q1006" s="72">
        <v>0.93333333333333335</v>
      </c>
      <c r="R1006" s="72">
        <v>0.96666666666666667</v>
      </c>
      <c r="S1006" s="72">
        <v>0.9</v>
      </c>
      <c r="T1006" s="72">
        <v>0.93333333333333335</v>
      </c>
      <c r="U1006" s="72">
        <v>0.96666666666666667</v>
      </c>
      <c r="V1006" s="72">
        <v>0.96666666666666667</v>
      </c>
      <c r="W1006" s="72">
        <v>0.96666666666666667</v>
      </c>
      <c r="X1006" s="72">
        <v>1</v>
      </c>
      <c r="Y1006" s="72">
        <v>1</v>
      </c>
      <c r="Z1006" s="72">
        <v>1</v>
      </c>
      <c r="AA1006" s="72">
        <v>0.96666666666666667</v>
      </c>
    </row>
    <row r="1007" spans="1:27" ht="15.75" customHeight="1" x14ac:dyDescent="0.25">
      <c r="A1007" s="72">
        <v>23145020</v>
      </c>
      <c r="B1007" s="72">
        <v>89.625925925925927</v>
      </c>
      <c r="C1007" s="72">
        <v>100.58</v>
      </c>
      <c r="D1007" s="72">
        <v>168.88750000000002</v>
      </c>
      <c r="E1007" s="72">
        <v>240.81304347826085</v>
      </c>
      <c r="F1007" s="72">
        <v>311.29583333333329</v>
      </c>
      <c r="G1007" s="72">
        <v>220.87307692307692</v>
      </c>
      <c r="H1007" s="72">
        <v>212.0521739130435</v>
      </c>
      <c r="I1007" s="72">
        <v>235.32916666666668</v>
      </c>
      <c r="J1007" s="72">
        <v>238.83703703703702</v>
      </c>
      <c r="K1007" s="72">
        <v>274.71666666666664</v>
      </c>
      <c r="L1007" s="72">
        <v>259.93333333333334</v>
      </c>
      <c r="M1007" s="72">
        <v>124.42608695652174</v>
      </c>
      <c r="N1007" s="72">
        <v>294</v>
      </c>
      <c r="O1007" s="72">
        <v>0.9</v>
      </c>
      <c r="P1007" s="72">
        <v>0.83333333333333337</v>
      </c>
      <c r="Q1007" s="72">
        <v>0.8</v>
      </c>
      <c r="R1007" s="72">
        <v>0.76666666666666672</v>
      </c>
      <c r="S1007" s="72">
        <v>0.8</v>
      </c>
      <c r="T1007" s="72">
        <v>0.8666666666666667</v>
      </c>
      <c r="U1007" s="72">
        <v>0.76666666666666672</v>
      </c>
      <c r="V1007" s="72">
        <v>0.8</v>
      </c>
      <c r="W1007" s="72">
        <v>0.9</v>
      </c>
      <c r="X1007" s="72">
        <v>0.8</v>
      </c>
      <c r="Y1007" s="72">
        <v>0.8</v>
      </c>
      <c r="Z1007" s="72">
        <v>0.76666666666666672</v>
      </c>
      <c r="AA1007" s="72">
        <v>0.81666666666666665</v>
      </c>
    </row>
    <row r="1008" spans="1:27" ht="15.75" customHeight="1" x14ac:dyDescent="0.25">
      <c r="A1008" s="72">
        <v>23147020</v>
      </c>
      <c r="B1008" s="72">
        <v>88.910714285714292</v>
      </c>
      <c r="C1008" s="72">
        <v>94.432142857142864</v>
      </c>
      <c r="D1008" s="72">
        <v>211.54827586206895</v>
      </c>
      <c r="E1008" s="72">
        <v>242.06206896551726</v>
      </c>
      <c r="F1008" s="72">
        <v>331.21</v>
      </c>
      <c r="G1008" s="72">
        <v>211.39999999999998</v>
      </c>
      <c r="H1008" s="72">
        <v>192.51000000000002</v>
      </c>
      <c r="I1008" s="72">
        <v>231.68666666666667</v>
      </c>
      <c r="J1008" s="72">
        <v>337.31666666666666</v>
      </c>
      <c r="K1008" s="72">
        <v>380.98000000000008</v>
      </c>
      <c r="L1008" s="72">
        <v>305.66551724137929</v>
      </c>
      <c r="M1008" s="72">
        <v>168.83666666666667</v>
      </c>
      <c r="N1008" s="72">
        <v>352</v>
      </c>
      <c r="O1008" s="72">
        <v>0.93333333333333335</v>
      </c>
      <c r="P1008" s="72">
        <v>0.93333333333333335</v>
      </c>
      <c r="Q1008" s="72">
        <v>0.96666666666666667</v>
      </c>
      <c r="R1008" s="72">
        <v>0.96666666666666667</v>
      </c>
      <c r="S1008" s="72">
        <v>1</v>
      </c>
      <c r="T1008" s="72">
        <v>0.96666666666666667</v>
      </c>
      <c r="U1008" s="72">
        <v>1</v>
      </c>
      <c r="V1008" s="72">
        <v>1</v>
      </c>
      <c r="W1008" s="72">
        <v>1</v>
      </c>
      <c r="X1008" s="72">
        <v>1</v>
      </c>
      <c r="Y1008" s="72">
        <v>0.96666666666666667</v>
      </c>
      <c r="Z1008" s="72">
        <v>1</v>
      </c>
      <c r="AA1008" s="72">
        <v>0.97777777777777775</v>
      </c>
    </row>
    <row r="1009" spans="1:27" ht="15.75" customHeight="1" x14ac:dyDescent="0.25">
      <c r="A1009" s="72">
        <v>23150030</v>
      </c>
      <c r="B1009" s="72">
        <v>21.666666666666668</v>
      </c>
      <c r="C1009" s="72">
        <v>62.25</v>
      </c>
      <c r="D1009" s="72">
        <v>279</v>
      </c>
      <c r="E1009" s="72">
        <v>366</v>
      </c>
      <c r="F1009" s="72">
        <v>418.33333333333331</v>
      </c>
      <c r="G1009" s="72">
        <v>267.25</v>
      </c>
      <c r="H1009" s="72">
        <v>215.25</v>
      </c>
      <c r="I1009" s="72">
        <v>208.5</v>
      </c>
      <c r="J1009" s="72">
        <v>419</v>
      </c>
      <c r="K1009" s="72">
        <v>335.66666666666669</v>
      </c>
      <c r="L1009" s="72">
        <v>239</v>
      </c>
      <c r="M1009" s="72">
        <v>38.666666666666664</v>
      </c>
      <c r="N1009" s="72">
        <v>37</v>
      </c>
      <c r="O1009" s="72">
        <v>0.1</v>
      </c>
      <c r="P1009" s="72">
        <v>0.13333333333333333</v>
      </c>
      <c r="Q1009" s="72">
        <v>6.6666666666666666E-2</v>
      </c>
      <c r="R1009" s="72">
        <v>0.1</v>
      </c>
      <c r="S1009" s="72">
        <v>0.1</v>
      </c>
      <c r="T1009" s="72">
        <v>0.13333333333333333</v>
      </c>
      <c r="U1009" s="72">
        <v>0.13333333333333333</v>
      </c>
      <c r="V1009" s="72">
        <v>6.6666666666666666E-2</v>
      </c>
      <c r="W1009" s="72">
        <v>0.1</v>
      </c>
      <c r="X1009" s="72">
        <v>0.1</v>
      </c>
      <c r="Y1009" s="72">
        <v>0.1</v>
      </c>
      <c r="Z1009" s="72">
        <v>0.1</v>
      </c>
      <c r="AA1009" s="72">
        <v>0.10277777777777777</v>
      </c>
    </row>
    <row r="1010" spans="1:27" ht="15.75" customHeight="1" x14ac:dyDescent="0.25">
      <c r="A1010" s="72">
        <v>23155030</v>
      </c>
      <c r="B1010" s="72">
        <v>60.682142857142864</v>
      </c>
      <c r="C1010" s="72">
        <v>96.000000000000014</v>
      </c>
      <c r="D1010" s="72">
        <v>179.55517241379312</v>
      </c>
      <c r="E1010" s="72">
        <v>284.89999999999998</v>
      </c>
      <c r="F1010" s="72">
        <v>367.53571428571428</v>
      </c>
      <c r="G1010" s="72">
        <v>256.56785714285712</v>
      </c>
      <c r="H1010" s="72">
        <v>240.65172413793104</v>
      </c>
      <c r="I1010" s="72">
        <v>275.51538461538456</v>
      </c>
      <c r="J1010" s="72">
        <v>346.27407407407406</v>
      </c>
      <c r="K1010" s="72">
        <v>402.55384615384622</v>
      </c>
      <c r="L1010" s="72">
        <v>342.08214285714286</v>
      </c>
      <c r="M1010" s="72">
        <v>140.6</v>
      </c>
      <c r="N1010" s="72">
        <v>332</v>
      </c>
      <c r="O1010" s="72">
        <v>0.93333333333333335</v>
      </c>
      <c r="P1010" s="72">
        <v>0.93333333333333335</v>
      </c>
      <c r="Q1010" s="72">
        <v>0.96666666666666667</v>
      </c>
      <c r="R1010" s="72">
        <v>0.93333333333333335</v>
      </c>
      <c r="S1010" s="72">
        <v>0.93333333333333335</v>
      </c>
      <c r="T1010" s="72">
        <v>0.93333333333333335</v>
      </c>
      <c r="U1010" s="72">
        <v>0.96666666666666667</v>
      </c>
      <c r="V1010" s="72">
        <v>0.8666666666666667</v>
      </c>
      <c r="W1010" s="72">
        <v>0.9</v>
      </c>
      <c r="X1010" s="72">
        <v>0.8666666666666667</v>
      </c>
      <c r="Y1010" s="72">
        <v>0.93333333333333335</v>
      </c>
      <c r="Z1010" s="72">
        <v>0.9</v>
      </c>
      <c r="AA1010" s="72">
        <v>0.92222222222222228</v>
      </c>
    </row>
    <row r="1011" spans="1:27" ht="15.75" customHeight="1" x14ac:dyDescent="0.25">
      <c r="A1011" s="72">
        <v>23155040</v>
      </c>
      <c r="B1011" s="72">
        <v>73.932000000000002</v>
      </c>
      <c r="C1011" s="72">
        <v>117.04814814814816</v>
      </c>
      <c r="D1011" s="72">
        <v>172.58260869565217</v>
      </c>
      <c r="E1011" s="72">
        <v>241.72916666666666</v>
      </c>
      <c r="F1011" s="72">
        <v>315.26538461538462</v>
      </c>
      <c r="G1011" s="72">
        <v>207.17916666666659</v>
      </c>
      <c r="H1011" s="72">
        <v>197.57727272727271</v>
      </c>
      <c r="I1011" s="72">
        <v>194.23199999999997</v>
      </c>
      <c r="J1011" s="72">
        <v>291.81428571428569</v>
      </c>
      <c r="K1011" s="72">
        <v>346.69999999999993</v>
      </c>
      <c r="L1011" s="72">
        <v>271.11428571428576</v>
      </c>
      <c r="M1011" s="72">
        <v>137.74736842105264</v>
      </c>
      <c r="N1011" s="72">
        <v>278</v>
      </c>
      <c r="O1011" s="72">
        <v>0.83333333333333337</v>
      </c>
      <c r="P1011" s="72">
        <v>0.9</v>
      </c>
      <c r="Q1011" s="72">
        <v>0.76666666666666672</v>
      </c>
      <c r="R1011" s="72">
        <v>0.8</v>
      </c>
      <c r="S1011" s="72">
        <v>0.8666666666666667</v>
      </c>
      <c r="T1011" s="72">
        <v>0.8</v>
      </c>
      <c r="U1011" s="72">
        <v>0.73333333333333328</v>
      </c>
      <c r="V1011" s="72">
        <v>0.83333333333333337</v>
      </c>
      <c r="W1011" s="72">
        <v>0.7</v>
      </c>
      <c r="X1011" s="72">
        <v>0.7</v>
      </c>
      <c r="Y1011" s="72">
        <v>0.7</v>
      </c>
      <c r="Z1011" s="72">
        <v>0.6333333333333333</v>
      </c>
      <c r="AA1011" s="72">
        <v>0.77222222222222225</v>
      </c>
    </row>
    <row r="1012" spans="1:27" ht="15.75" customHeight="1" x14ac:dyDescent="0.25">
      <c r="A1012" s="72">
        <v>23160010</v>
      </c>
      <c r="B1012" s="72">
        <v>47.043333333333329</v>
      </c>
      <c r="C1012" s="72">
        <v>82.300000000000011</v>
      </c>
      <c r="D1012" s="72">
        <v>187.16333333333333</v>
      </c>
      <c r="E1012" s="72">
        <v>285.88666666666666</v>
      </c>
      <c r="F1012" s="72">
        <v>370.27666666666664</v>
      </c>
      <c r="G1012" s="72">
        <v>285.44</v>
      </c>
      <c r="H1012" s="72">
        <v>243.46206896551723</v>
      </c>
      <c r="I1012" s="72">
        <v>309.55517241379312</v>
      </c>
      <c r="J1012" s="72">
        <v>404.72666666666669</v>
      </c>
      <c r="K1012" s="72">
        <v>392.55</v>
      </c>
      <c r="L1012" s="72">
        <v>285.30333333333334</v>
      </c>
      <c r="M1012" s="72">
        <v>135.16000000000003</v>
      </c>
      <c r="N1012" s="72">
        <v>357</v>
      </c>
      <c r="O1012" s="72">
        <v>1</v>
      </c>
      <c r="P1012" s="72">
        <v>0.96666666666666667</v>
      </c>
      <c r="Q1012" s="72">
        <v>1</v>
      </c>
      <c r="R1012" s="72">
        <v>1</v>
      </c>
      <c r="S1012" s="72">
        <v>1</v>
      </c>
      <c r="T1012" s="72">
        <v>1</v>
      </c>
      <c r="U1012" s="72">
        <v>0.96666666666666667</v>
      </c>
      <c r="V1012" s="72">
        <v>0.96666666666666667</v>
      </c>
      <c r="W1012" s="72">
        <v>1</v>
      </c>
      <c r="X1012" s="72">
        <v>1</v>
      </c>
      <c r="Y1012" s="72">
        <v>1</v>
      </c>
      <c r="Z1012" s="72">
        <v>1</v>
      </c>
      <c r="AA1012" s="72">
        <v>0.9916666666666667</v>
      </c>
    </row>
    <row r="1013" spans="1:27" ht="15.75" customHeight="1" x14ac:dyDescent="0.25">
      <c r="A1013" s="72">
        <v>23170030</v>
      </c>
      <c r="B1013" s="72">
        <v>0</v>
      </c>
      <c r="C1013" s="72">
        <v>0</v>
      </c>
      <c r="D1013" s="72">
        <v>73</v>
      </c>
      <c r="E1013" s="72">
        <v>305</v>
      </c>
      <c r="F1013" s="72">
        <v>327</v>
      </c>
      <c r="G1013" s="72">
        <v>313</v>
      </c>
      <c r="H1013" s="72">
        <v>250</v>
      </c>
      <c r="I1013" s="72">
        <v>238</v>
      </c>
      <c r="J1013" s="72">
        <v>462</v>
      </c>
      <c r="K1013" s="72">
        <v>396</v>
      </c>
      <c r="L1013" s="72" t="s">
        <v>2054</v>
      </c>
      <c r="M1013" s="72" t="s">
        <v>2054</v>
      </c>
      <c r="N1013" s="72">
        <v>10</v>
      </c>
      <c r="O1013" s="72">
        <v>3.3333333333333333E-2</v>
      </c>
      <c r="P1013" s="72">
        <v>3.3333333333333333E-2</v>
      </c>
      <c r="Q1013" s="72">
        <v>3.3333333333333333E-2</v>
      </c>
      <c r="R1013" s="72">
        <v>3.3333333333333333E-2</v>
      </c>
      <c r="S1013" s="72">
        <v>3.3333333333333333E-2</v>
      </c>
      <c r="T1013" s="72">
        <v>3.3333333333333333E-2</v>
      </c>
      <c r="U1013" s="72">
        <v>3.3333333333333333E-2</v>
      </c>
      <c r="V1013" s="72">
        <v>3.3333333333333333E-2</v>
      </c>
      <c r="W1013" s="72">
        <v>3.3333333333333333E-2</v>
      </c>
      <c r="X1013" s="72">
        <v>3.3333333333333333E-2</v>
      </c>
      <c r="Y1013" s="72">
        <v>0</v>
      </c>
      <c r="Z1013" s="72">
        <v>0</v>
      </c>
      <c r="AA1013" s="72">
        <v>2.7777777777777776E-2</v>
      </c>
    </row>
    <row r="1014" spans="1:27" ht="15.75" customHeight="1" x14ac:dyDescent="0.25">
      <c r="A1014" s="72">
        <v>23170060</v>
      </c>
      <c r="B1014" s="72">
        <v>0</v>
      </c>
      <c r="C1014" s="72">
        <v>0</v>
      </c>
      <c r="D1014" s="72">
        <v>41</v>
      </c>
      <c r="E1014" s="72">
        <v>158</v>
      </c>
      <c r="F1014" s="72">
        <v>153</v>
      </c>
      <c r="G1014" s="72">
        <v>253</v>
      </c>
      <c r="H1014" s="72">
        <v>206</v>
      </c>
      <c r="I1014" s="72">
        <v>110</v>
      </c>
      <c r="J1014" s="72">
        <v>406</v>
      </c>
      <c r="K1014" s="72">
        <v>444</v>
      </c>
      <c r="L1014" s="72" t="s">
        <v>2054</v>
      </c>
      <c r="M1014" s="72" t="s">
        <v>2054</v>
      </c>
      <c r="N1014" s="72">
        <v>10</v>
      </c>
      <c r="O1014" s="72">
        <v>3.3333333333333333E-2</v>
      </c>
      <c r="P1014" s="72">
        <v>3.3333333333333333E-2</v>
      </c>
      <c r="Q1014" s="72">
        <v>3.3333333333333333E-2</v>
      </c>
      <c r="R1014" s="72">
        <v>3.3333333333333333E-2</v>
      </c>
      <c r="S1014" s="72">
        <v>3.3333333333333333E-2</v>
      </c>
      <c r="T1014" s="72">
        <v>3.3333333333333333E-2</v>
      </c>
      <c r="U1014" s="72">
        <v>3.3333333333333333E-2</v>
      </c>
      <c r="V1014" s="72">
        <v>3.3333333333333333E-2</v>
      </c>
      <c r="W1014" s="72">
        <v>3.3333333333333333E-2</v>
      </c>
      <c r="X1014" s="72">
        <v>3.3333333333333333E-2</v>
      </c>
      <c r="Y1014" s="72">
        <v>0</v>
      </c>
      <c r="Z1014" s="72">
        <v>0</v>
      </c>
      <c r="AA1014" s="72">
        <v>2.7777777777777776E-2</v>
      </c>
    </row>
    <row r="1015" spans="1:27" ht="15.75" customHeight="1" x14ac:dyDescent="0.25">
      <c r="A1015" s="72">
        <v>23175020</v>
      </c>
      <c r="B1015" s="72">
        <v>61.907692307692315</v>
      </c>
      <c r="C1015" s="72">
        <v>79.55384615384618</v>
      </c>
      <c r="D1015" s="72">
        <v>155.74</v>
      </c>
      <c r="E1015" s="72">
        <v>300.33703703703696</v>
      </c>
      <c r="F1015" s="72">
        <v>384.7851851851853</v>
      </c>
      <c r="G1015" s="72">
        <v>291.60000000000002</v>
      </c>
      <c r="H1015" s="72">
        <v>323.16666666666669</v>
      </c>
      <c r="I1015" s="72">
        <v>365.46206896551729</v>
      </c>
      <c r="J1015" s="72">
        <v>350.31785714285712</v>
      </c>
      <c r="K1015" s="72">
        <v>382.59259259259255</v>
      </c>
      <c r="L1015" s="72">
        <v>299.65555555555551</v>
      </c>
      <c r="M1015" s="72">
        <v>147.4678571428571</v>
      </c>
      <c r="N1015" s="72">
        <v>323</v>
      </c>
      <c r="O1015" s="72">
        <v>0.8666666666666667</v>
      </c>
      <c r="P1015" s="72">
        <v>0.8666666666666667</v>
      </c>
      <c r="Q1015" s="72">
        <v>0.83333333333333337</v>
      </c>
      <c r="R1015" s="72">
        <v>0.9</v>
      </c>
      <c r="S1015" s="72">
        <v>0.9</v>
      </c>
      <c r="T1015" s="72">
        <v>0.8666666666666667</v>
      </c>
      <c r="U1015" s="72">
        <v>0.9</v>
      </c>
      <c r="V1015" s="72">
        <v>0.96666666666666667</v>
      </c>
      <c r="W1015" s="72">
        <v>0.93333333333333335</v>
      </c>
      <c r="X1015" s="72">
        <v>0.9</v>
      </c>
      <c r="Y1015" s="72">
        <v>0.9</v>
      </c>
      <c r="Z1015" s="72">
        <v>0.93333333333333335</v>
      </c>
      <c r="AA1015" s="72">
        <v>0.89722222222222225</v>
      </c>
    </row>
    <row r="1016" spans="1:27" ht="15.75" customHeight="1" x14ac:dyDescent="0.25">
      <c r="A1016" s="72">
        <v>23180020</v>
      </c>
      <c r="B1016" s="72">
        <v>34.166666666666664</v>
      </c>
      <c r="C1016" s="72">
        <v>59.172413793103445</v>
      </c>
      <c r="D1016" s="72">
        <v>157.26666666666668</v>
      </c>
      <c r="E1016" s="72">
        <v>305.73333333333335</v>
      </c>
      <c r="F1016" s="72">
        <v>369.26666666666665</v>
      </c>
      <c r="G1016" s="72">
        <v>319.0344827586207</v>
      </c>
      <c r="H1016" s="72">
        <v>286.60714285714283</v>
      </c>
      <c r="I1016" s="72">
        <v>305.46428571428572</v>
      </c>
      <c r="J1016" s="72">
        <v>338.87931034482756</v>
      </c>
      <c r="K1016" s="72">
        <v>320.86206896551727</v>
      </c>
      <c r="L1016" s="72">
        <v>285.24137931034483</v>
      </c>
      <c r="M1016" s="72">
        <v>112.57142857142857</v>
      </c>
      <c r="N1016" s="72">
        <v>349</v>
      </c>
      <c r="O1016" s="72">
        <v>1</v>
      </c>
      <c r="P1016" s="72">
        <v>0.96666666666666667</v>
      </c>
      <c r="Q1016" s="72">
        <v>1</v>
      </c>
      <c r="R1016" s="72">
        <v>1</v>
      </c>
      <c r="S1016" s="72">
        <v>1</v>
      </c>
      <c r="T1016" s="72">
        <v>0.96666666666666667</v>
      </c>
      <c r="U1016" s="72">
        <v>0.93333333333333335</v>
      </c>
      <c r="V1016" s="72">
        <v>0.93333333333333335</v>
      </c>
      <c r="W1016" s="72">
        <v>0.96666666666666667</v>
      </c>
      <c r="X1016" s="72">
        <v>0.96666666666666667</v>
      </c>
      <c r="Y1016" s="72">
        <v>0.96666666666666667</v>
      </c>
      <c r="Z1016" s="72">
        <v>0.93333333333333335</v>
      </c>
      <c r="AA1016" s="72">
        <v>0.96944444444444444</v>
      </c>
    </row>
    <row r="1017" spans="1:27" ht="15.75" customHeight="1" x14ac:dyDescent="0.25">
      <c r="A1017" s="72">
        <v>23180030</v>
      </c>
      <c r="B1017" s="72">
        <v>52.9</v>
      </c>
      <c r="C1017" s="72">
        <v>77.444444444444443</v>
      </c>
      <c r="D1017" s="72">
        <v>174.22222222222223</v>
      </c>
      <c r="E1017" s="72">
        <v>366.88888888888891</v>
      </c>
      <c r="F1017" s="72">
        <v>332.75</v>
      </c>
      <c r="G1017" s="72">
        <v>243.88888888888889</v>
      </c>
      <c r="H1017" s="72">
        <v>198.66666666666666</v>
      </c>
      <c r="I1017" s="72">
        <v>222.77777777777777</v>
      </c>
      <c r="J1017" s="72">
        <v>280</v>
      </c>
      <c r="K1017" s="72">
        <v>287.22222222222223</v>
      </c>
      <c r="L1017" s="72">
        <v>268.77777777777777</v>
      </c>
      <c r="M1017" s="72">
        <v>100.88888888888889</v>
      </c>
      <c r="N1017" s="72">
        <v>108</v>
      </c>
      <c r="O1017" s="72">
        <v>0.33333333333333331</v>
      </c>
      <c r="P1017" s="72">
        <v>0.3</v>
      </c>
      <c r="Q1017" s="72">
        <v>0.3</v>
      </c>
      <c r="R1017" s="72">
        <v>0.3</v>
      </c>
      <c r="S1017" s="72">
        <v>0.26666666666666666</v>
      </c>
      <c r="T1017" s="72">
        <v>0.3</v>
      </c>
      <c r="U1017" s="72">
        <v>0.3</v>
      </c>
      <c r="V1017" s="72">
        <v>0.3</v>
      </c>
      <c r="W1017" s="72">
        <v>0.3</v>
      </c>
      <c r="X1017" s="72">
        <v>0.3</v>
      </c>
      <c r="Y1017" s="72">
        <v>0.3</v>
      </c>
      <c r="Z1017" s="72">
        <v>0.3</v>
      </c>
      <c r="AA1017" s="72">
        <v>0.3</v>
      </c>
    </row>
    <row r="1018" spans="1:27" ht="15.75" customHeight="1" x14ac:dyDescent="0.25">
      <c r="A1018" s="72">
        <v>23180040</v>
      </c>
      <c r="B1018" s="72">
        <v>64.13333333333334</v>
      </c>
      <c r="C1018" s="72">
        <v>82.562068965517241</v>
      </c>
      <c r="D1018" s="72">
        <v>190.44827586206895</v>
      </c>
      <c r="E1018" s="72">
        <v>309.89999999999998</v>
      </c>
      <c r="F1018" s="72">
        <v>324.86666666666667</v>
      </c>
      <c r="G1018" s="72">
        <v>241.67241379310346</v>
      </c>
      <c r="H1018" s="72">
        <v>206.38888888888889</v>
      </c>
      <c r="I1018" s="72">
        <v>266.67857142857144</v>
      </c>
      <c r="J1018" s="72">
        <v>316.36666666666667</v>
      </c>
      <c r="K1018" s="72">
        <v>421.34482758620692</v>
      </c>
      <c r="L1018" s="72">
        <v>323.0344827586207</v>
      </c>
      <c r="M1018" s="72">
        <v>171.63333333333333</v>
      </c>
      <c r="N1018" s="72">
        <v>350</v>
      </c>
      <c r="O1018" s="72">
        <v>1</v>
      </c>
      <c r="P1018" s="72">
        <v>0.96666666666666667</v>
      </c>
      <c r="Q1018" s="72">
        <v>0.96666666666666667</v>
      </c>
      <c r="R1018" s="72">
        <v>1</v>
      </c>
      <c r="S1018" s="72">
        <v>1</v>
      </c>
      <c r="T1018" s="72">
        <v>0.96666666666666667</v>
      </c>
      <c r="U1018" s="72">
        <v>0.9</v>
      </c>
      <c r="V1018" s="72">
        <v>0.93333333333333335</v>
      </c>
      <c r="W1018" s="72">
        <v>1</v>
      </c>
      <c r="X1018" s="72">
        <v>0.96666666666666667</v>
      </c>
      <c r="Y1018" s="72">
        <v>0.96666666666666667</v>
      </c>
      <c r="Z1018" s="72">
        <v>1</v>
      </c>
      <c r="AA1018" s="72">
        <v>0.97222222222222221</v>
      </c>
    </row>
    <row r="1019" spans="1:27" ht="15.75" customHeight="1" x14ac:dyDescent="0.25">
      <c r="A1019" s="72">
        <v>23180050</v>
      </c>
      <c r="B1019" s="72">
        <v>34.6</v>
      </c>
      <c r="C1019" s="72">
        <v>60.882758620689657</v>
      </c>
      <c r="D1019" s="72">
        <v>159.88666666666666</v>
      </c>
      <c r="E1019" s="72">
        <v>303.65357142857147</v>
      </c>
      <c r="F1019" s="72">
        <v>342.89333333333332</v>
      </c>
      <c r="G1019" s="72">
        <v>242.48666666666665</v>
      </c>
      <c r="H1019" s="72">
        <v>207.4966666666667</v>
      </c>
      <c r="I1019" s="72">
        <v>239.21724137931039</v>
      </c>
      <c r="J1019" s="72">
        <v>277.39655172413796</v>
      </c>
      <c r="K1019" s="72">
        <v>375.61724137931037</v>
      </c>
      <c r="L1019" s="72">
        <v>264.7714285714286</v>
      </c>
      <c r="M1019" s="72">
        <v>106.22333333333333</v>
      </c>
      <c r="N1019" s="72">
        <v>351</v>
      </c>
      <c r="O1019" s="72">
        <v>0.96666666666666667</v>
      </c>
      <c r="P1019" s="72">
        <v>0.96666666666666667</v>
      </c>
      <c r="Q1019" s="72">
        <v>1</v>
      </c>
      <c r="R1019" s="72">
        <v>0.93333333333333335</v>
      </c>
      <c r="S1019" s="72">
        <v>1</v>
      </c>
      <c r="T1019" s="72">
        <v>1</v>
      </c>
      <c r="U1019" s="72">
        <v>1</v>
      </c>
      <c r="V1019" s="72">
        <v>0.96666666666666667</v>
      </c>
      <c r="W1019" s="72">
        <v>0.96666666666666667</v>
      </c>
      <c r="X1019" s="72">
        <v>0.96666666666666667</v>
      </c>
      <c r="Y1019" s="72">
        <v>0.93333333333333335</v>
      </c>
      <c r="Z1019" s="72">
        <v>1</v>
      </c>
      <c r="AA1019" s="72">
        <v>0.97499999999999998</v>
      </c>
    </row>
    <row r="1020" spans="1:27" ht="15.75" customHeight="1" x14ac:dyDescent="0.25">
      <c r="A1020" s="72">
        <v>23180060</v>
      </c>
      <c r="B1020" s="72">
        <v>40.25</v>
      </c>
      <c r="C1020" s="72">
        <v>89.166666666666671</v>
      </c>
      <c r="D1020" s="72">
        <v>189.72727272727272</v>
      </c>
      <c r="E1020" s="72">
        <v>302.18181818181819</v>
      </c>
      <c r="F1020" s="72">
        <v>355.18181818181819</v>
      </c>
      <c r="G1020" s="72">
        <v>268.90909090909093</v>
      </c>
      <c r="H1020" s="72">
        <v>175.09090909090909</v>
      </c>
      <c r="I1020" s="72">
        <v>245.36363636363637</v>
      </c>
      <c r="J1020" s="72">
        <v>289.36363636363637</v>
      </c>
      <c r="K1020" s="72">
        <v>300</v>
      </c>
      <c r="L1020" s="72">
        <v>223.45454545454547</v>
      </c>
      <c r="M1020" s="72">
        <v>115.90909090909091</v>
      </c>
      <c r="N1020" s="72">
        <v>133</v>
      </c>
      <c r="O1020" s="72">
        <v>0.4</v>
      </c>
      <c r="P1020" s="72">
        <v>0.4</v>
      </c>
      <c r="Q1020" s="72">
        <v>0.36666666666666664</v>
      </c>
      <c r="R1020" s="72">
        <v>0.36666666666666664</v>
      </c>
      <c r="S1020" s="72">
        <v>0.36666666666666664</v>
      </c>
      <c r="T1020" s="72">
        <v>0.36666666666666664</v>
      </c>
      <c r="U1020" s="72">
        <v>0.36666666666666664</v>
      </c>
      <c r="V1020" s="72">
        <v>0.36666666666666664</v>
      </c>
      <c r="W1020" s="72">
        <v>0.36666666666666664</v>
      </c>
      <c r="X1020" s="72">
        <v>0.33333333333333331</v>
      </c>
      <c r="Y1020" s="72">
        <v>0.36666666666666664</v>
      </c>
      <c r="Z1020" s="72">
        <v>0.36666666666666664</v>
      </c>
      <c r="AA1020" s="72">
        <v>0.36944444444444446</v>
      </c>
    </row>
    <row r="1021" spans="1:27" ht="15.75" customHeight="1" x14ac:dyDescent="0.25">
      <c r="A1021" s="72">
        <v>23180070</v>
      </c>
      <c r="B1021" s="72">
        <v>74.763333333333335</v>
      </c>
      <c r="C1021" s="72">
        <v>93.393333333333345</v>
      </c>
      <c r="D1021" s="72">
        <v>238.13793103448282</v>
      </c>
      <c r="E1021" s="72">
        <v>367.21666666666664</v>
      </c>
      <c r="F1021" s="72">
        <v>358.38333333333333</v>
      </c>
      <c r="G1021" s="72">
        <v>274.59000000000003</v>
      </c>
      <c r="H1021" s="72">
        <v>221.92666666666668</v>
      </c>
      <c r="I1021" s="72">
        <v>261.84666666666669</v>
      </c>
      <c r="J1021" s="72">
        <v>342.84</v>
      </c>
      <c r="K1021" s="72">
        <v>454.24666666666661</v>
      </c>
      <c r="L1021" s="72">
        <v>345.79333333333329</v>
      </c>
      <c r="M1021" s="72">
        <v>178.1166666666667</v>
      </c>
      <c r="N1021" s="72">
        <v>359</v>
      </c>
      <c r="O1021" s="72">
        <v>1</v>
      </c>
      <c r="P1021" s="72">
        <v>1</v>
      </c>
      <c r="Q1021" s="72">
        <v>0.96666666666666667</v>
      </c>
      <c r="R1021" s="72">
        <v>1</v>
      </c>
      <c r="S1021" s="72">
        <v>1</v>
      </c>
      <c r="T1021" s="72">
        <v>1</v>
      </c>
      <c r="U1021" s="72">
        <v>1</v>
      </c>
      <c r="V1021" s="72">
        <v>1</v>
      </c>
      <c r="W1021" s="72">
        <v>1</v>
      </c>
      <c r="X1021" s="72">
        <v>1</v>
      </c>
      <c r="Y1021" s="72">
        <v>1</v>
      </c>
      <c r="Z1021" s="72">
        <v>1</v>
      </c>
      <c r="AA1021" s="72">
        <v>0.99722222222222223</v>
      </c>
    </row>
    <row r="1022" spans="1:27" ht="15.75" customHeight="1" x14ac:dyDescent="0.25">
      <c r="A1022" s="72">
        <v>23180080</v>
      </c>
      <c r="B1022" s="72">
        <v>30.758620689655171</v>
      </c>
      <c r="C1022" s="72">
        <v>66.033333333333331</v>
      </c>
      <c r="D1022" s="72">
        <v>167.33333333333334</v>
      </c>
      <c r="E1022" s="72">
        <v>284.63333333333333</v>
      </c>
      <c r="F1022" s="72">
        <v>333.03333333333336</v>
      </c>
      <c r="G1022" s="72">
        <v>242.51724137931035</v>
      </c>
      <c r="H1022" s="72">
        <v>203.7</v>
      </c>
      <c r="I1022" s="72">
        <v>235.36666666666667</v>
      </c>
      <c r="J1022" s="72">
        <v>303.86206896551727</v>
      </c>
      <c r="K1022" s="72">
        <v>308.68965517241378</v>
      </c>
      <c r="L1022" s="72">
        <v>266.60000000000002</v>
      </c>
      <c r="M1022" s="72">
        <v>96.13333333333334</v>
      </c>
      <c r="N1022" s="72">
        <v>356</v>
      </c>
      <c r="O1022" s="72">
        <v>0.96666666666666667</v>
      </c>
      <c r="P1022" s="72">
        <v>1</v>
      </c>
      <c r="Q1022" s="72">
        <v>1</v>
      </c>
      <c r="R1022" s="72">
        <v>1</v>
      </c>
      <c r="S1022" s="72">
        <v>1</v>
      </c>
      <c r="T1022" s="72">
        <v>0.96666666666666667</v>
      </c>
      <c r="U1022" s="72">
        <v>1</v>
      </c>
      <c r="V1022" s="72">
        <v>1</v>
      </c>
      <c r="W1022" s="72">
        <v>0.96666666666666667</v>
      </c>
      <c r="X1022" s="72">
        <v>0.96666666666666667</v>
      </c>
      <c r="Y1022" s="72">
        <v>1</v>
      </c>
      <c r="Z1022" s="72">
        <v>1</v>
      </c>
      <c r="AA1022" s="72">
        <v>0.98888888888888893</v>
      </c>
    </row>
    <row r="1023" spans="1:27" ht="15.75" customHeight="1" x14ac:dyDescent="0.25">
      <c r="A1023" s="72">
        <v>23180100</v>
      </c>
      <c r="B1023" s="72">
        <v>12.551724137931034</v>
      </c>
      <c r="C1023" s="72">
        <v>28.866666666666667</v>
      </c>
      <c r="D1023" s="72">
        <v>71.733333333333334</v>
      </c>
      <c r="E1023" s="72">
        <v>195.56666666666666</v>
      </c>
      <c r="F1023" s="72">
        <v>315.23333333333335</v>
      </c>
      <c r="G1023" s="72">
        <v>257.93333333333334</v>
      </c>
      <c r="H1023" s="72">
        <v>234.44827586206895</v>
      </c>
      <c r="I1023" s="72">
        <v>279.07142857142856</v>
      </c>
      <c r="J1023" s="72">
        <v>273.55172413793105</v>
      </c>
      <c r="K1023" s="72">
        <v>291.76666666666665</v>
      </c>
      <c r="L1023" s="72">
        <v>198.87</v>
      </c>
      <c r="M1023" s="72">
        <v>58.310344827586206</v>
      </c>
      <c r="N1023" s="72">
        <v>354</v>
      </c>
      <c r="O1023" s="72">
        <v>0.96666666666666667</v>
      </c>
      <c r="P1023" s="72">
        <v>1</v>
      </c>
      <c r="Q1023" s="72">
        <v>1</v>
      </c>
      <c r="R1023" s="72">
        <v>1</v>
      </c>
      <c r="S1023" s="72">
        <v>1</v>
      </c>
      <c r="T1023" s="72">
        <v>1</v>
      </c>
      <c r="U1023" s="72">
        <v>0.96666666666666667</v>
      </c>
      <c r="V1023" s="72">
        <v>0.93333333333333335</v>
      </c>
      <c r="W1023" s="72">
        <v>0.96666666666666667</v>
      </c>
      <c r="X1023" s="72">
        <v>1</v>
      </c>
      <c r="Y1023" s="72">
        <v>1</v>
      </c>
      <c r="Z1023" s="72">
        <v>0.96666666666666667</v>
      </c>
      <c r="AA1023" s="72">
        <v>0.98333333333333328</v>
      </c>
    </row>
    <row r="1024" spans="1:27" ht="15.75" customHeight="1" x14ac:dyDescent="0.25">
      <c r="A1024" s="72">
        <v>23180110</v>
      </c>
      <c r="B1024" s="72">
        <v>19.100000000000001</v>
      </c>
      <c r="C1024" s="72">
        <v>62.133333333333333</v>
      </c>
      <c r="D1024" s="72">
        <v>148.16666666666666</v>
      </c>
      <c r="E1024" s="72">
        <v>289.96666666666664</v>
      </c>
      <c r="F1024" s="72">
        <v>391.37931034482756</v>
      </c>
      <c r="G1024" s="72">
        <v>334.16666666666669</v>
      </c>
      <c r="H1024" s="72">
        <v>292.46428571428572</v>
      </c>
      <c r="I1024" s="72">
        <v>305.8</v>
      </c>
      <c r="J1024" s="72">
        <v>323.66666666666669</v>
      </c>
      <c r="K1024" s="72">
        <v>332.39285714285717</v>
      </c>
      <c r="L1024" s="72">
        <v>283.32666666666665</v>
      </c>
      <c r="M1024" s="72">
        <v>87.283333333333331</v>
      </c>
      <c r="N1024" s="72">
        <v>355</v>
      </c>
      <c r="O1024" s="72">
        <v>1</v>
      </c>
      <c r="P1024" s="72">
        <v>1</v>
      </c>
      <c r="Q1024" s="72">
        <v>1</v>
      </c>
      <c r="R1024" s="72">
        <v>1</v>
      </c>
      <c r="S1024" s="72">
        <v>0.96666666666666667</v>
      </c>
      <c r="T1024" s="72">
        <v>1</v>
      </c>
      <c r="U1024" s="72">
        <v>0.93333333333333335</v>
      </c>
      <c r="V1024" s="72">
        <v>1</v>
      </c>
      <c r="W1024" s="72">
        <v>1</v>
      </c>
      <c r="X1024" s="72">
        <v>0.93333333333333335</v>
      </c>
      <c r="Y1024" s="72">
        <v>1</v>
      </c>
      <c r="Z1024" s="72">
        <v>1</v>
      </c>
      <c r="AA1024" s="72">
        <v>0.98611111111111116</v>
      </c>
    </row>
    <row r="1025" spans="1:27" ht="15.75" customHeight="1" x14ac:dyDescent="0.25">
      <c r="A1025" s="72">
        <v>23180120</v>
      </c>
      <c r="B1025" s="72">
        <v>35.048275862068969</v>
      </c>
      <c r="C1025" s="72">
        <v>61.696666666666673</v>
      </c>
      <c r="D1025" s="72">
        <v>166.57142857142858</v>
      </c>
      <c r="E1025" s="72">
        <v>288.75172413793103</v>
      </c>
      <c r="F1025" s="72">
        <v>356.63928571428568</v>
      </c>
      <c r="G1025" s="72">
        <v>306.28275862068966</v>
      </c>
      <c r="H1025" s="72">
        <v>257.14285714285717</v>
      </c>
      <c r="I1025" s="72">
        <v>291.37931034482756</v>
      </c>
      <c r="J1025" s="72">
        <v>333.73103448275867</v>
      </c>
      <c r="K1025" s="72">
        <v>397.8964285714286</v>
      </c>
      <c r="L1025" s="72">
        <v>290.98333333333335</v>
      </c>
      <c r="M1025" s="72">
        <v>124.93448275862069</v>
      </c>
      <c r="N1025" s="72">
        <v>346</v>
      </c>
      <c r="O1025" s="72">
        <v>0.96666666666666667</v>
      </c>
      <c r="P1025" s="72">
        <v>1</v>
      </c>
      <c r="Q1025" s="72">
        <v>0.93333333333333335</v>
      </c>
      <c r="R1025" s="72">
        <v>0.96666666666666667</v>
      </c>
      <c r="S1025" s="72">
        <v>0.93333333333333335</v>
      </c>
      <c r="T1025" s="72">
        <v>0.96666666666666667</v>
      </c>
      <c r="U1025" s="72">
        <v>0.93333333333333335</v>
      </c>
      <c r="V1025" s="72">
        <v>0.96666666666666667</v>
      </c>
      <c r="W1025" s="72">
        <v>0.96666666666666667</v>
      </c>
      <c r="X1025" s="72">
        <v>0.93333333333333335</v>
      </c>
      <c r="Y1025" s="72">
        <v>1</v>
      </c>
      <c r="Z1025" s="72">
        <v>0.96666666666666667</v>
      </c>
      <c r="AA1025" s="72">
        <v>0.96111111111111114</v>
      </c>
    </row>
    <row r="1026" spans="1:27" ht="15.75" customHeight="1" x14ac:dyDescent="0.25">
      <c r="A1026" s="72">
        <v>23185010</v>
      </c>
      <c r="B1026" s="72">
        <v>52.220833333333331</v>
      </c>
      <c r="C1026" s="72">
        <v>76.330434782608677</v>
      </c>
      <c r="D1026" s="72">
        <v>183.27200000000002</v>
      </c>
      <c r="E1026" s="72">
        <v>301.83703703703708</v>
      </c>
      <c r="F1026" s="72">
        <v>314.04482758620685</v>
      </c>
      <c r="G1026" s="72">
        <v>230.53461538461539</v>
      </c>
      <c r="H1026" s="72">
        <v>203.12799999999999</v>
      </c>
      <c r="I1026" s="72">
        <v>233.98076923076923</v>
      </c>
      <c r="J1026" s="72">
        <v>290.64230769230767</v>
      </c>
      <c r="K1026" s="72">
        <v>398.12631578947372</v>
      </c>
      <c r="L1026" s="72">
        <v>302.17826086956524</v>
      </c>
      <c r="M1026" s="72">
        <v>142.12105263157892</v>
      </c>
      <c r="N1026" s="72">
        <v>292</v>
      </c>
      <c r="O1026" s="72">
        <v>0.8</v>
      </c>
      <c r="P1026" s="72">
        <v>0.76666666666666672</v>
      </c>
      <c r="Q1026" s="72">
        <v>0.83333333333333337</v>
      </c>
      <c r="R1026" s="72">
        <v>0.9</v>
      </c>
      <c r="S1026" s="72">
        <v>0.96666666666666667</v>
      </c>
      <c r="T1026" s="72">
        <v>0.8666666666666667</v>
      </c>
      <c r="U1026" s="72">
        <v>0.83333333333333337</v>
      </c>
      <c r="V1026" s="72">
        <v>0.8666666666666667</v>
      </c>
      <c r="W1026" s="72">
        <v>0.8666666666666667</v>
      </c>
      <c r="X1026" s="72">
        <v>0.6333333333333333</v>
      </c>
      <c r="Y1026" s="72">
        <v>0.76666666666666672</v>
      </c>
      <c r="Z1026" s="72">
        <v>0.6333333333333333</v>
      </c>
      <c r="AA1026" s="72">
        <v>0.81111111111111112</v>
      </c>
    </row>
    <row r="1027" spans="1:27" ht="15.75" customHeight="1" x14ac:dyDescent="0.25">
      <c r="A1027" s="72">
        <v>23190110</v>
      </c>
      <c r="B1027" s="72">
        <v>58.089999999999996</v>
      </c>
      <c r="C1027" s="72">
        <v>71.079999999999984</v>
      </c>
      <c r="D1027" s="72">
        <v>169.83793103448272</v>
      </c>
      <c r="E1027" s="72">
        <v>320.8966666666667</v>
      </c>
      <c r="F1027" s="72">
        <v>307.44333333333333</v>
      </c>
      <c r="G1027" s="72">
        <v>196.32000000000005</v>
      </c>
      <c r="H1027" s="72">
        <v>168.90333333333334</v>
      </c>
      <c r="I1027" s="72">
        <v>199.30999999999997</v>
      </c>
      <c r="J1027" s="72">
        <v>238.52333333333337</v>
      </c>
      <c r="K1027" s="72">
        <v>338.51785714285717</v>
      </c>
      <c r="L1027" s="72">
        <v>299.35172413793106</v>
      </c>
      <c r="M1027" s="72">
        <v>154.08000000000001</v>
      </c>
      <c r="N1027" s="72">
        <v>356</v>
      </c>
      <c r="O1027" s="72">
        <v>1</v>
      </c>
      <c r="P1027" s="72">
        <v>1</v>
      </c>
      <c r="Q1027" s="72">
        <v>0.96666666666666667</v>
      </c>
      <c r="R1027" s="72">
        <v>1</v>
      </c>
      <c r="S1027" s="72">
        <v>1</v>
      </c>
      <c r="T1027" s="72">
        <v>1</v>
      </c>
      <c r="U1027" s="72">
        <v>1</v>
      </c>
      <c r="V1027" s="72">
        <v>1</v>
      </c>
      <c r="W1027" s="72">
        <v>1</v>
      </c>
      <c r="X1027" s="72">
        <v>0.93333333333333335</v>
      </c>
      <c r="Y1027" s="72">
        <v>0.96666666666666667</v>
      </c>
      <c r="Z1027" s="72">
        <v>1</v>
      </c>
      <c r="AA1027" s="72">
        <v>0.98888888888888893</v>
      </c>
    </row>
    <row r="1028" spans="1:27" ht="15.75" customHeight="1" x14ac:dyDescent="0.25">
      <c r="A1028" s="72">
        <v>23190130</v>
      </c>
      <c r="B1028" s="72">
        <v>62.972413793103456</v>
      </c>
      <c r="C1028" s="72">
        <v>67.34</v>
      </c>
      <c r="D1028" s="72">
        <v>140.94333333333333</v>
      </c>
      <c r="E1028" s="72">
        <v>201.51333333333332</v>
      </c>
      <c r="F1028" s="72">
        <v>160.45172413793105</v>
      </c>
      <c r="G1028" s="72">
        <v>47.896428571428565</v>
      </c>
      <c r="H1028" s="72">
        <v>31.579310344827579</v>
      </c>
      <c r="I1028" s="72">
        <v>58.617241379310357</v>
      </c>
      <c r="J1028" s="72">
        <v>109.23928571428573</v>
      </c>
      <c r="K1028" s="72">
        <v>186.21923076923073</v>
      </c>
      <c r="L1028" s="72">
        <v>183.82307692307688</v>
      </c>
      <c r="M1028" s="72">
        <v>72.267857142857139</v>
      </c>
      <c r="N1028" s="72">
        <v>342</v>
      </c>
      <c r="O1028" s="72">
        <v>0.96666666666666667</v>
      </c>
      <c r="P1028" s="72">
        <v>1</v>
      </c>
      <c r="Q1028" s="72">
        <v>1</v>
      </c>
      <c r="R1028" s="72">
        <v>1</v>
      </c>
      <c r="S1028" s="72">
        <v>0.96666666666666667</v>
      </c>
      <c r="T1028" s="72">
        <v>0.93333333333333335</v>
      </c>
      <c r="U1028" s="72">
        <v>0.96666666666666667</v>
      </c>
      <c r="V1028" s="72">
        <v>0.96666666666666667</v>
      </c>
      <c r="W1028" s="72">
        <v>0.93333333333333335</v>
      </c>
      <c r="X1028" s="72">
        <v>0.8666666666666667</v>
      </c>
      <c r="Y1028" s="72">
        <v>0.8666666666666667</v>
      </c>
      <c r="Z1028" s="72">
        <v>0.93333333333333335</v>
      </c>
      <c r="AA1028" s="72">
        <v>0.95</v>
      </c>
    </row>
    <row r="1029" spans="1:27" ht="15.75" customHeight="1" x14ac:dyDescent="0.25">
      <c r="A1029" s="72">
        <v>23190140</v>
      </c>
      <c r="B1029" s="72">
        <v>89.713333333333324</v>
      </c>
      <c r="C1029" s="72">
        <v>97.880000000000024</v>
      </c>
      <c r="D1029" s="72">
        <v>173.16333333333333</v>
      </c>
      <c r="E1029" s="72">
        <v>216.21666666666667</v>
      </c>
      <c r="F1029" s="72">
        <v>223.38666666666666</v>
      </c>
      <c r="G1029" s="72">
        <v>137.23666666666668</v>
      </c>
      <c r="H1029" s="72">
        <v>119.55666666666666</v>
      </c>
      <c r="I1029" s="72">
        <v>145.46666666666667</v>
      </c>
      <c r="J1029" s="72">
        <v>177.73999999999995</v>
      </c>
      <c r="K1029" s="72">
        <v>258.76666666666665</v>
      </c>
      <c r="L1029" s="72">
        <v>222.71666666666661</v>
      </c>
      <c r="M1029" s="72">
        <v>127.96333333333332</v>
      </c>
      <c r="N1029" s="72">
        <v>360</v>
      </c>
      <c r="O1029" s="72">
        <v>1</v>
      </c>
      <c r="P1029" s="72">
        <v>1</v>
      </c>
      <c r="Q1029" s="72">
        <v>1</v>
      </c>
      <c r="R1029" s="72">
        <v>1</v>
      </c>
      <c r="S1029" s="72">
        <v>1</v>
      </c>
      <c r="T1029" s="72">
        <v>1</v>
      </c>
      <c r="U1029" s="72">
        <v>1</v>
      </c>
      <c r="V1029" s="72">
        <v>1</v>
      </c>
      <c r="W1029" s="72">
        <v>1</v>
      </c>
      <c r="X1029" s="72">
        <v>1</v>
      </c>
      <c r="Y1029" s="72">
        <v>1</v>
      </c>
      <c r="Z1029" s="72">
        <v>1</v>
      </c>
      <c r="AA1029" s="72">
        <v>1</v>
      </c>
    </row>
    <row r="1030" spans="1:27" ht="15.75" customHeight="1" x14ac:dyDescent="0.25">
      <c r="A1030" s="72">
        <v>23190210</v>
      </c>
      <c r="B1030" s="72">
        <v>28.92</v>
      </c>
      <c r="C1030" s="72">
        <v>55.12</v>
      </c>
      <c r="D1030" s="72">
        <v>134.84333333333333</v>
      </c>
      <c r="E1030" s="72">
        <v>268.87241379310348</v>
      </c>
      <c r="F1030" s="72">
        <v>346.98666666666668</v>
      </c>
      <c r="G1030" s="72">
        <v>262.4133333333333</v>
      </c>
      <c r="H1030" s="72">
        <v>216.07999999999998</v>
      </c>
      <c r="I1030" s="72">
        <v>254.02142857142857</v>
      </c>
      <c r="J1030" s="72">
        <v>283.13</v>
      </c>
      <c r="K1030" s="72">
        <v>292.0275862068965</v>
      </c>
      <c r="L1030" s="72">
        <v>267.66551724137929</v>
      </c>
      <c r="M1030" s="72">
        <v>84.356666666666655</v>
      </c>
      <c r="N1030" s="72">
        <v>355</v>
      </c>
      <c r="O1030" s="72">
        <v>1</v>
      </c>
      <c r="P1030" s="72">
        <v>1</v>
      </c>
      <c r="Q1030" s="72">
        <v>1</v>
      </c>
      <c r="R1030" s="72">
        <v>0.96666666666666667</v>
      </c>
      <c r="S1030" s="72">
        <v>1</v>
      </c>
      <c r="T1030" s="72">
        <v>1</v>
      </c>
      <c r="U1030" s="72">
        <v>1</v>
      </c>
      <c r="V1030" s="72">
        <v>0.93333333333333335</v>
      </c>
      <c r="W1030" s="72">
        <v>1</v>
      </c>
      <c r="X1030" s="72">
        <v>0.96666666666666667</v>
      </c>
      <c r="Y1030" s="72">
        <v>0.96666666666666667</v>
      </c>
      <c r="Z1030" s="72">
        <v>1</v>
      </c>
      <c r="AA1030" s="72">
        <v>0.98611111111111116</v>
      </c>
    </row>
    <row r="1031" spans="1:27" ht="15.75" customHeight="1" x14ac:dyDescent="0.25">
      <c r="A1031" s="72">
        <v>23190260</v>
      </c>
      <c r="B1031" s="72">
        <v>47.317241379310346</v>
      </c>
      <c r="C1031" s="72">
        <v>68.331034482758611</v>
      </c>
      <c r="D1031" s="72">
        <v>110.04482758620689</v>
      </c>
      <c r="E1031" s="72">
        <v>104.49310344827585</v>
      </c>
      <c r="F1031" s="72">
        <v>114.06206896551727</v>
      </c>
      <c r="G1031" s="72">
        <v>71.364285714285714</v>
      </c>
      <c r="H1031" s="72">
        <v>66.803448275862067</v>
      </c>
      <c r="I1031" s="72">
        <v>77.286666666666648</v>
      </c>
      <c r="J1031" s="72">
        <v>91.016666666666666</v>
      </c>
      <c r="K1031" s="72">
        <v>151.28666666666666</v>
      </c>
      <c r="L1031" s="72">
        <v>124.40333333333332</v>
      </c>
      <c r="M1031" s="72">
        <v>38.344827586206897</v>
      </c>
      <c r="N1031" s="72">
        <v>351</v>
      </c>
      <c r="O1031" s="72">
        <v>0.96666666666666667</v>
      </c>
      <c r="P1031" s="72">
        <v>0.96666666666666667</v>
      </c>
      <c r="Q1031" s="72">
        <v>0.96666666666666667</v>
      </c>
      <c r="R1031" s="72">
        <v>0.96666666666666667</v>
      </c>
      <c r="S1031" s="72">
        <v>0.96666666666666667</v>
      </c>
      <c r="T1031" s="72">
        <v>0.93333333333333335</v>
      </c>
      <c r="U1031" s="72">
        <v>0.96666666666666667</v>
      </c>
      <c r="V1031" s="72">
        <v>1</v>
      </c>
      <c r="W1031" s="72">
        <v>1</v>
      </c>
      <c r="X1031" s="72">
        <v>1</v>
      </c>
      <c r="Y1031" s="72">
        <v>1</v>
      </c>
      <c r="Z1031" s="72">
        <v>0.96666666666666667</v>
      </c>
      <c r="AA1031" s="72">
        <v>0.97499999999999998</v>
      </c>
    </row>
    <row r="1032" spans="1:27" ht="15.75" customHeight="1" x14ac:dyDescent="0.25">
      <c r="A1032" s="72">
        <v>23190280</v>
      </c>
      <c r="B1032" s="72">
        <v>56.137931034482762</v>
      </c>
      <c r="C1032" s="72">
        <v>84.357142857142861</v>
      </c>
      <c r="D1032" s="72">
        <v>105.10344827586206</v>
      </c>
      <c r="E1032" s="72">
        <v>95.5</v>
      </c>
      <c r="F1032" s="72">
        <v>122.2</v>
      </c>
      <c r="G1032" s="72">
        <v>77.466666666666669</v>
      </c>
      <c r="H1032" s="72">
        <v>79.379310344827587</v>
      </c>
      <c r="I1032" s="72">
        <v>93.310344827586206</v>
      </c>
      <c r="J1032" s="72">
        <v>100.6</v>
      </c>
      <c r="K1032" s="72">
        <v>125.46666666666667</v>
      </c>
      <c r="L1032" s="72">
        <v>102.36666666666666</v>
      </c>
      <c r="M1032" s="72">
        <v>29.433333333333334</v>
      </c>
      <c r="N1032" s="72">
        <v>354</v>
      </c>
      <c r="O1032" s="72">
        <v>0.96666666666666667</v>
      </c>
      <c r="P1032" s="72">
        <v>0.93333333333333335</v>
      </c>
      <c r="Q1032" s="72">
        <v>0.96666666666666667</v>
      </c>
      <c r="R1032" s="72">
        <v>1</v>
      </c>
      <c r="S1032" s="72">
        <v>1</v>
      </c>
      <c r="T1032" s="72">
        <v>1</v>
      </c>
      <c r="U1032" s="72">
        <v>0.96666666666666667</v>
      </c>
      <c r="V1032" s="72">
        <v>0.96666666666666667</v>
      </c>
      <c r="W1032" s="72">
        <v>1</v>
      </c>
      <c r="X1032" s="72">
        <v>1</v>
      </c>
      <c r="Y1032" s="72">
        <v>1</v>
      </c>
      <c r="Z1032" s="72">
        <v>1</v>
      </c>
      <c r="AA1032" s="72">
        <v>0.98333333333333328</v>
      </c>
    </row>
    <row r="1033" spans="1:27" ht="15.75" customHeight="1" x14ac:dyDescent="0.25">
      <c r="A1033" s="72">
        <v>23190300</v>
      </c>
      <c r="B1033" s="72">
        <v>31.046666666666667</v>
      </c>
      <c r="C1033" s="72">
        <v>46.896551724137922</v>
      </c>
      <c r="D1033" s="72">
        <v>84.393333333333331</v>
      </c>
      <c r="E1033" s="72">
        <v>169.42333333333332</v>
      </c>
      <c r="F1033" s="72">
        <v>198.33666666666667</v>
      </c>
      <c r="G1033" s="72">
        <v>121.22666666666667</v>
      </c>
      <c r="H1033" s="72">
        <v>88.656666666666652</v>
      </c>
      <c r="I1033" s="72">
        <v>128.21724137931039</v>
      </c>
      <c r="J1033" s="72">
        <v>173.67</v>
      </c>
      <c r="K1033" s="72">
        <v>178.81034482758622</v>
      </c>
      <c r="L1033" s="72">
        <v>136.55333333333337</v>
      </c>
      <c r="M1033" s="72">
        <v>40.116666666666674</v>
      </c>
      <c r="N1033" s="72">
        <v>357</v>
      </c>
      <c r="O1033" s="72">
        <v>1</v>
      </c>
      <c r="P1033" s="72">
        <v>0.96666666666666667</v>
      </c>
      <c r="Q1033" s="72">
        <v>1</v>
      </c>
      <c r="R1033" s="72">
        <v>1</v>
      </c>
      <c r="S1033" s="72">
        <v>1</v>
      </c>
      <c r="T1033" s="72">
        <v>1</v>
      </c>
      <c r="U1033" s="72">
        <v>1</v>
      </c>
      <c r="V1033" s="72">
        <v>0.96666666666666667</v>
      </c>
      <c r="W1033" s="72">
        <v>1</v>
      </c>
      <c r="X1033" s="72">
        <v>0.96666666666666667</v>
      </c>
      <c r="Y1033" s="72">
        <v>1</v>
      </c>
      <c r="Z1033" s="72">
        <v>1</v>
      </c>
      <c r="AA1033" s="72">
        <v>0.9916666666666667</v>
      </c>
    </row>
    <row r="1034" spans="1:27" ht="15.75" customHeight="1" x14ac:dyDescent="0.25">
      <c r="A1034" s="72">
        <v>23190320</v>
      </c>
      <c r="B1034" s="72">
        <v>68.892857142857139</v>
      </c>
      <c r="C1034" s="72">
        <v>92.142857142857139</v>
      </c>
      <c r="D1034" s="72">
        <v>214.38518518518518</v>
      </c>
      <c r="E1034" s="72">
        <v>307.92857142857144</v>
      </c>
      <c r="F1034" s="72">
        <v>315.5</v>
      </c>
      <c r="G1034" s="72">
        <v>222.97407407407408</v>
      </c>
      <c r="H1034" s="72">
        <v>186.21428571428572</v>
      </c>
      <c r="I1034" s="72">
        <v>248.46428571428572</v>
      </c>
      <c r="J1034" s="72">
        <v>285.96428571428572</v>
      </c>
      <c r="K1034" s="72">
        <v>392.04482758620685</v>
      </c>
      <c r="L1034" s="72">
        <v>338.5</v>
      </c>
      <c r="M1034" s="72">
        <v>185.6</v>
      </c>
      <c r="N1034" s="72">
        <v>336</v>
      </c>
      <c r="O1034" s="72">
        <v>0.93333333333333335</v>
      </c>
      <c r="P1034" s="72">
        <v>0.93333333333333335</v>
      </c>
      <c r="Q1034" s="72">
        <v>0.9</v>
      </c>
      <c r="R1034" s="72">
        <v>0.93333333333333335</v>
      </c>
      <c r="S1034" s="72">
        <v>0.93333333333333335</v>
      </c>
      <c r="T1034" s="72">
        <v>0.9</v>
      </c>
      <c r="U1034" s="72">
        <v>0.93333333333333335</v>
      </c>
      <c r="V1034" s="72">
        <v>0.93333333333333335</v>
      </c>
      <c r="W1034" s="72">
        <v>0.93333333333333335</v>
      </c>
      <c r="X1034" s="72">
        <v>0.96666666666666667</v>
      </c>
      <c r="Y1034" s="72">
        <v>0.93333333333333335</v>
      </c>
      <c r="Z1034" s="72">
        <v>0.96666666666666667</v>
      </c>
      <c r="AA1034" s="72">
        <v>0.93333333333333335</v>
      </c>
    </row>
    <row r="1035" spans="1:27" ht="15.75" customHeight="1" x14ac:dyDescent="0.25">
      <c r="A1035" s="72">
        <v>23190340</v>
      </c>
      <c r="B1035" s="72">
        <v>42.843333333333327</v>
      </c>
      <c r="C1035" s="72">
        <v>51.529999999999994</v>
      </c>
      <c r="D1035" s="72">
        <v>85.793333333333337</v>
      </c>
      <c r="E1035" s="72">
        <v>100.41</v>
      </c>
      <c r="F1035" s="72">
        <v>109.9433333333333</v>
      </c>
      <c r="G1035" s="72">
        <v>60.103333333333339</v>
      </c>
      <c r="H1035" s="72">
        <v>40.082758620689667</v>
      </c>
      <c r="I1035" s="72">
        <v>60.676666666666669</v>
      </c>
      <c r="J1035" s="72">
        <v>87.060000000000031</v>
      </c>
      <c r="K1035" s="72">
        <v>127.91333333333334</v>
      </c>
      <c r="L1035" s="72">
        <v>104.24666666666667</v>
      </c>
      <c r="M1035" s="72">
        <v>33.736666666666672</v>
      </c>
      <c r="N1035" s="72">
        <v>359</v>
      </c>
      <c r="O1035" s="72">
        <v>1</v>
      </c>
      <c r="P1035" s="72">
        <v>1</v>
      </c>
      <c r="Q1035" s="72">
        <v>1</v>
      </c>
      <c r="R1035" s="72">
        <v>1</v>
      </c>
      <c r="S1035" s="72">
        <v>1</v>
      </c>
      <c r="T1035" s="72">
        <v>1</v>
      </c>
      <c r="U1035" s="72">
        <v>0.96666666666666667</v>
      </c>
      <c r="V1035" s="72">
        <v>1</v>
      </c>
      <c r="W1035" s="72">
        <v>1</v>
      </c>
      <c r="X1035" s="72">
        <v>1</v>
      </c>
      <c r="Y1035" s="72">
        <v>1</v>
      </c>
      <c r="Z1035" s="72">
        <v>1</v>
      </c>
      <c r="AA1035" s="72">
        <v>0.99722222222222223</v>
      </c>
    </row>
    <row r="1036" spans="1:27" ht="15.75" customHeight="1" x14ac:dyDescent="0.25">
      <c r="A1036" s="72">
        <v>23190350</v>
      </c>
      <c r="B1036" s="72">
        <v>87.365517241379308</v>
      </c>
      <c r="C1036" s="72">
        <v>100.18666666666665</v>
      </c>
      <c r="D1036" s="72">
        <v>144.09000000000003</v>
      </c>
      <c r="E1036" s="72">
        <v>127.46333333333332</v>
      </c>
      <c r="F1036" s="72">
        <v>124.59000000000002</v>
      </c>
      <c r="G1036" s="72">
        <v>74.967857142857142</v>
      </c>
      <c r="H1036" s="72">
        <v>70.916666666666671</v>
      </c>
      <c r="I1036" s="72">
        <v>81.751724137931021</v>
      </c>
      <c r="J1036" s="72">
        <v>113.35666666666665</v>
      </c>
      <c r="K1036" s="72">
        <v>205.13</v>
      </c>
      <c r="L1036" s="72">
        <v>191.20333333333329</v>
      </c>
      <c r="M1036" s="72">
        <v>84.078571428571436</v>
      </c>
      <c r="N1036" s="72">
        <v>354</v>
      </c>
      <c r="O1036" s="72">
        <v>0.96666666666666667</v>
      </c>
      <c r="P1036" s="72">
        <v>1</v>
      </c>
      <c r="Q1036" s="72">
        <v>1</v>
      </c>
      <c r="R1036" s="72">
        <v>1</v>
      </c>
      <c r="S1036" s="72">
        <v>1</v>
      </c>
      <c r="T1036" s="72">
        <v>0.93333333333333335</v>
      </c>
      <c r="U1036" s="72">
        <v>1</v>
      </c>
      <c r="V1036" s="72">
        <v>0.96666666666666667</v>
      </c>
      <c r="W1036" s="72">
        <v>1</v>
      </c>
      <c r="X1036" s="72">
        <v>1</v>
      </c>
      <c r="Y1036" s="72">
        <v>1</v>
      </c>
      <c r="Z1036" s="72">
        <v>0.93333333333333335</v>
      </c>
      <c r="AA1036" s="72">
        <v>0.98333333333333328</v>
      </c>
    </row>
    <row r="1037" spans="1:27" ht="15.75" customHeight="1" x14ac:dyDescent="0.25">
      <c r="A1037" s="72">
        <v>23190360</v>
      </c>
      <c r="B1037" s="72">
        <v>127.84999999999998</v>
      </c>
      <c r="C1037" s="72">
        <v>152.31666666666666</v>
      </c>
      <c r="D1037" s="72">
        <v>218.93333333333334</v>
      </c>
      <c r="E1037" s="72">
        <v>198.74333333333334</v>
      </c>
      <c r="F1037" s="72">
        <v>197.68</v>
      </c>
      <c r="G1037" s="72">
        <v>87.960000000000008</v>
      </c>
      <c r="H1037" s="72">
        <v>98.023333333333355</v>
      </c>
      <c r="I1037" s="72">
        <v>109.74000000000001</v>
      </c>
      <c r="J1037" s="72">
        <v>142.66666666666669</v>
      </c>
      <c r="K1037" s="72">
        <v>239.28666666666666</v>
      </c>
      <c r="L1037" s="72">
        <v>257.10333333333335</v>
      </c>
      <c r="M1037" s="72">
        <v>137.60333333333332</v>
      </c>
      <c r="N1037" s="72">
        <v>360</v>
      </c>
      <c r="O1037" s="72">
        <v>1</v>
      </c>
      <c r="P1037" s="72">
        <v>1</v>
      </c>
      <c r="Q1037" s="72">
        <v>1</v>
      </c>
      <c r="R1037" s="72">
        <v>1</v>
      </c>
      <c r="S1037" s="72">
        <v>1</v>
      </c>
      <c r="T1037" s="72">
        <v>1</v>
      </c>
      <c r="U1037" s="72">
        <v>1</v>
      </c>
      <c r="V1037" s="72">
        <v>1</v>
      </c>
      <c r="W1037" s="72">
        <v>1</v>
      </c>
      <c r="X1037" s="72">
        <v>1</v>
      </c>
      <c r="Y1037" s="72">
        <v>1</v>
      </c>
      <c r="Z1037" s="72">
        <v>1</v>
      </c>
      <c r="AA1037" s="72">
        <v>1</v>
      </c>
    </row>
    <row r="1038" spans="1:27" ht="15.75" customHeight="1" x14ac:dyDescent="0.25">
      <c r="A1038" s="72">
        <v>23190380</v>
      </c>
      <c r="B1038" s="72">
        <v>69.089999999999989</v>
      </c>
      <c r="C1038" s="72">
        <v>94.299999999999969</v>
      </c>
      <c r="D1038" s="72">
        <v>144.57666666666671</v>
      </c>
      <c r="E1038" s="72">
        <v>125.88333333333334</v>
      </c>
      <c r="F1038" s="72">
        <v>129.56</v>
      </c>
      <c r="G1038" s="72">
        <v>85.146666666666661</v>
      </c>
      <c r="H1038" s="72">
        <v>57.151724137931041</v>
      </c>
      <c r="I1038" s="72">
        <v>75.386206896551698</v>
      </c>
      <c r="J1038" s="72">
        <v>103.33793103448274</v>
      </c>
      <c r="K1038" s="72">
        <v>188.42999999999998</v>
      </c>
      <c r="L1038" s="72">
        <v>206.90344827586208</v>
      </c>
      <c r="M1038" s="72">
        <v>78.65666666666668</v>
      </c>
      <c r="N1038" s="72">
        <v>356</v>
      </c>
      <c r="O1038" s="72">
        <v>1</v>
      </c>
      <c r="P1038" s="72">
        <v>1</v>
      </c>
      <c r="Q1038" s="72">
        <v>1</v>
      </c>
      <c r="R1038" s="72">
        <v>1</v>
      </c>
      <c r="S1038" s="72">
        <v>1</v>
      </c>
      <c r="T1038" s="72">
        <v>1</v>
      </c>
      <c r="U1038" s="72">
        <v>0.96666666666666667</v>
      </c>
      <c r="V1038" s="72">
        <v>0.96666666666666667</v>
      </c>
      <c r="W1038" s="72">
        <v>0.96666666666666667</v>
      </c>
      <c r="X1038" s="72">
        <v>1</v>
      </c>
      <c r="Y1038" s="72">
        <v>0.96666666666666667</v>
      </c>
      <c r="Z1038" s="72">
        <v>1</v>
      </c>
      <c r="AA1038" s="72">
        <v>0.98888888888888893</v>
      </c>
    </row>
    <row r="1039" spans="1:27" ht="15.75" customHeight="1" x14ac:dyDescent="0.25">
      <c r="A1039" s="72">
        <v>23190400</v>
      </c>
      <c r="B1039" s="72">
        <v>95.443333333333342</v>
      </c>
      <c r="C1039" s="72">
        <v>109.54</v>
      </c>
      <c r="D1039" s="72">
        <v>145.45333333333332</v>
      </c>
      <c r="E1039" s="72">
        <v>181.09666666666669</v>
      </c>
      <c r="F1039" s="72">
        <v>204.34000000000003</v>
      </c>
      <c r="G1039" s="72">
        <v>149.40333333333334</v>
      </c>
      <c r="H1039" s="72">
        <v>144.94000000000003</v>
      </c>
      <c r="I1039" s="72">
        <v>148.74000000000004</v>
      </c>
      <c r="J1039" s="72">
        <v>167.96551724137933</v>
      </c>
      <c r="K1039" s="72">
        <v>204.33333333333337</v>
      </c>
      <c r="L1039" s="72">
        <v>187.5</v>
      </c>
      <c r="M1039" s="72">
        <v>81.14</v>
      </c>
      <c r="N1039" s="72">
        <v>359</v>
      </c>
      <c r="O1039" s="72">
        <v>1</v>
      </c>
      <c r="P1039" s="72">
        <v>1</v>
      </c>
      <c r="Q1039" s="72">
        <v>1</v>
      </c>
      <c r="R1039" s="72">
        <v>1</v>
      </c>
      <c r="S1039" s="72">
        <v>1</v>
      </c>
      <c r="T1039" s="72">
        <v>1</v>
      </c>
      <c r="U1039" s="72">
        <v>1</v>
      </c>
      <c r="V1039" s="72">
        <v>1</v>
      </c>
      <c r="W1039" s="72">
        <v>0.96666666666666667</v>
      </c>
      <c r="X1039" s="72">
        <v>1</v>
      </c>
      <c r="Y1039" s="72">
        <v>1</v>
      </c>
      <c r="Z1039" s="72">
        <v>1</v>
      </c>
      <c r="AA1039" s="72">
        <v>0.99722222222222223</v>
      </c>
    </row>
    <row r="1040" spans="1:27" ht="15.75" customHeight="1" x14ac:dyDescent="0.25">
      <c r="A1040" s="72">
        <v>23190420</v>
      </c>
      <c r="B1040" s="72">
        <v>24.25</v>
      </c>
      <c r="C1040" s="72">
        <v>81.25</v>
      </c>
      <c r="D1040" s="72">
        <v>136.25</v>
      </c>
      <c r="E1040" s="72">
        <v>346.14285714285717</v>
      </c>
      <c r="F1040" s="72">
        <v>321.28571428571428</v>
      </c>
      <c r="G1040" s="72">
        <v>290.25714285714287</v>
      </c>
      <c r="H1040" s="72">
        <v>141.16666666666666</v>
      </c>
      <c r="I1040" s="72">
        <v>236.28571428571428</v>
      </c>
      <c r="J1040" s="72">
        <v>273.71428571428572</v>
      </c>
      <c r="K1040" s="72">
        <v>255.14285714285714</v>
      </c>
      <c r="L1040" s="72">
        <v>202</v>
      </c>
      <c r="M1040" s="72">
        <v>90</v>
      </c>
      <c r="N1040" s="72">
        <v>86</v>
      </c>
      <c r="O1040" s="72">
        <v>0.26666666666666666</v>
      </c>
      <c r="P1040" s="72">
        <v>0.26666666666666666</v>
      </c>
      <c r="Q1040" s="72">
        <v>0.26666666666666666</v>
      </c>
      <c r="R1040" s="72">
        <v>0.23333333333333334</v>
      </c>
      <c r="S1040" s="72">
        <v>0.23333333333333334</v>
      </c>
      <c r="T1040" s="72">
        <v>0.23333333333333334</v>
      </c>
      <c r="U1040" s="72">
        <v>0.2</v>
      </c>
      <c r="V1040" s="72">
        <v>0.23333333333333334</v>
      </c>
      <c r="W1040" s="72">
        <v>0.23333333333333334</v>
      </c>
      <c r="X1040" s="72">
        <v>0.23333333333333334</v>
      </c>
      <c r="Y1040" s="72">
        <v>0.23333333333333334</v>
      </c>
      <c r="Z1040" s="72">
        <v>0.23333333333333334</v>
      </c>
      <c r="AA1040" s="72">
        <v>0.2388888888888889</v>
      </c>
    </row>
    <row r="1041" spans="1:27" ht="15.75" customHeight="1" x14ac:dyDescent="0.25">
      <c r="A1041" s="72">
        <v>23190440</v>
      </c>
      <c r="B1041" s="72">
        <v>80.17407407407407</v>
      </c>
      <c r="C1041" s="72">
        <v>103.28888888888889</v>
      </c>
      <c r="D1041" s="72">
        <v>172.32592592592593</v>
      </c>
      <c r="E1041" s="72">
        <v>198.05769230769232</v>
      </c>
      <c r="F1041" s="72">
        <v>213.16428571428574</v>
      </c>
      <c r="G1041" s="72">
        <v>124.73214285714288</v>
      </c>
      <c r="H1041" s="72">
        <v>78.440740740740722</v>
      </c>
      <c r="I1041" s="72">
        <v>113.47407407407408</v>
      </c>
      <c r="J1041" s="72">
        <v>164.16538461538462</v>
      </c>
      <c r="K1041" s="72">
        <v>284.77199999999999</v>
      </c>
      <c r="L1041" s="72">
        <v>254.26296296296294</v>
      </c>
      <c r="M1041" s="72">
        <v>118.62857142857142</v>
      </c>
      <c r="N1041" s="72">
        <v>323</v>
      </c>
      <c r="O1041" s="72">
        <v>0.9</v>
      </c>
      <c r="P1041" s="72">
        <v>0.9</v>
      </c>
      <c r="Q1041" s="72">
        <v>0.9</v>
      </c>
      <c r="R1041" s="72">
        <v>0.8666666666666667</v>
      </c>
      <c r="S1041" s="72">
        <v>0.93333333333333335</v>
      </c>
      <c r="T1041" s="72">
        <v>0.93333333333333335</v>
      </c>
      <c r="U1041" s="72">
        <v>0.9</v>
      </c>
      <c r="V1041" s="72">
        <v>0.9</v>
      </c>
      <c r="W1041" s="72">
        <v>0.8666666666666667</v>
      </c>
      <c r="X1041" s="72">
        <v>0.83333333333333337</v>
      </c>
      <c r="Y1041" s="72">
        <v>0.9</v>
      </c>
      <c r="Z1041" s="72">
        <v>0.93333333333333335</v>
      </c>
      <c r="AA1041" s="72">
        <v>0.89722222222222225</v>
      </c>
    </row>
    <row r="1042" spans="1:27" ht="15.75" customHeight="1" x14ac:dyDescent="0.25">
      <c r="A1042" s="72">
        <v>23190450</v>
      </c>
      <c r="B1042" s="72">
        <v>23.046666666666667</v>
      </c>
      <c r="C1042" s="72">
        <v>29.666666666666675</v>
      </c>
      <c r="D1042" s="72">
        <v>69.631034482758608</v>
      </c>
      <c r="E1042" s="72">
        <v>133.18333333333334</v>
      </c>
      <c r="F1042" s="72">
        <v>116.83333333333334</v>
      </c>
      <c r="G1042" s="72">
        <v>79.643333333333345</v>
      </c>
      <c r="H1042" s="72">
        <v>64.430000000000007</v>
      </c>
      <c r="I1042" s="72">
        <v>67.656666666666666</v>
      </c>
      <c r="J1042" s="72">
        <v>97.763333333333335</v>
      </c>
      <c r="K1042" s="72">
        <v>135.07142857142858</v>
      </c>
      <c r="L1042" s="72">
        <v>120.43666666666668</v>
      </c>
      <c r="M1042" s="72">
        <v>32.248275862068972</v>
      </c>
      <c r="N1042" s="72">
        <v>356</v>
      </c>
      <c r="O1042" s="72">
        <v>1</v>
      </c>
      <c r="P1042" s="72">
        <v>1</v>
      </c>
      <c r="Q1042" s="72">
        <v>0.96666666666666667</v>
      </c>
      <c r="R1042" s="72">
        <v>1</v>
      </c>
      <c r="S1042" s="72">
        <v>1</v>
      </c>
      <c r="T1042" s="72">
        <v>1</v>
      </c>
      <c r="U1042" s="72">
        <v>1</v>
      </c>
      <c r="V1042" s="72">
        <v>1</v>
      </c>
      <c r="W1042" s="72">
        <v>1</v>
      </c>
      <c r="X1042" s="72">
        <v>0.93333333333333335</v>
      </c>
      <c r="Y1042" s="72">
        <v>1</v>
      </c>
      <c r="Z1042" s="72">
        <v>0.96666666666666667</v>
      </c>
      <c r="AA1042" s="72">
        <v>0.98888888888888893</v>
      </c>
    </row>
    <row r="1043" spans="1:27" ht="15.75" customHeight="1" x14ac:dyDescent="0.25">
      <c r="A1043" s="72">
        <v>23190460</v>
      </c>
      <c r="B1043" s="72">
        <v>17.599999999999998</v>
      </c>
      <c r="C1043" s="72">
        <v>42.527272727272731</v>
      </c>
      <c r="D1043" s="72">
        <v>138.41363636363636</v>
      </c>
      <c r="E1043" s="72">
        <v>271.36818181818182</v>
      </c>
      <c r="F1043" s="72">
        <v>370.86363636363637</v>
      </c>
      <c r="G1043" s="72">
        <v>229.01818181818183</v>
      </c>
      <c r="H1043" s="72">
        <v>245.88181818181812</v>
      </c>
      <c r="I1043" s="72">
        <v>262.74545454545455</v>
      </c>
      <c r="J1043" s="72">
        <v>306.79047619047623</v>
      </c>
      <c r="K1043" s="72">
        <v>344.8</v>
      </c>
      <c r="L1043" s="72">
        <v>267.57619047619045</v>
      </c>
      <c r="M1043" s="72">
        <v>110.23809523809524</v>
      </c>
      <c r="N1043" s="72">
        <v>260</v>
      </c>
      <c r="O1043" s="72">
        <v>0.73333333333333328</v>
      </c>
      <c r="P1043" s="72">
        <v>0.73333333333333328</v>
      </c>
      <c r="Q1043" s="72">
        <v>0.73333333333333328</v>
      </c>
      <c r="R1043" s="72">
        <v>0.73333333333333328</v>
      </c>
      <c r="S1043" s="72">
        <v>0.73333333333333328</v>
      </c>
      <c r="T1043" s="72">
        <v>0.73333333333333328</v>
      </c>
      <c r="U1043" s="72">
        <v>0.73333333333333328</v>
      </c>
      <c r="V1043" s="72">
        <v>0.73333333333333328</v>
      </c>
      <c r="W1043" s="72">
        <v>0.7</v>
      </c>
      <c r="X1043" s="72">
        <v>0.7</v>
      </c>
      <c r="Y1043" s="72">
        <v>0.7</v>
      </c>
      <c r="Z1043" s="72">
        <v>0.7</v>
      </c>
      <c r="AA1043" s="72">
        <v>0.72222222222222221</v>
      </c>
    </row>
    <row r="1044" spans="1:27" ht="15.75" customHeight="1" x14ac:dyDescent="0.25">
      <c r="A1044" s="72">
        <v>23190480</v>
      </c>
      <c r="B1044" s="72">
        <v>25.4</v>
      </c>
      <c r="C1044" s="72">
        <v>37.06666666666667</v>
      </c>
      <c r="D1044" s="72">
        <v>86.166666666666671</v>
      </c>
      <c r="E1044" s="72">
        <v>173.0344827586207</v>
      </c>
      <c r="F1044" s="72">
        <v>263.75862068965517</v>
      </c>
      <c r="G1044" s="72">
        <v>171.46666666666667</v>
      </c>
      <c r="H1044" s="72">
        <v>146.30000000000001</v>
      </c>
      <c r="I1044" s="72">
        <v>168.23333333333332</v>
      </c>
      <c r="J1044" s="72">
        <v>212.4344827586207</v>
      </c>
      <c r="K1044" s="72">
        <v>230.73333333333332</v>
      </c>
      <c r="L1044" s="72">
        <v>174.65517241379311</v>
      </c>
      <c r="M1044" s="72">
        <v>48.793103448275865</v>
      </c>
      <c r="N1044" s="72">
        <v>355</v>
      </c>
      <c r="O1044" s="72">
        <v>1</v>
      </c>
      <c r="P1044" s="72">
        <v>1</v>
      </c>
      <c r="Q1044" s="72">
        <v>1</v>
      </c>
      <c r="R1044" s="72">
        <v>0.96666666666666667</v>
      </c>
      <c r="S1044" s="72">
        <v>0.96666666666666667</v>
      </c>
      <c r="T1044" s="72">
        <v>1</v>
      </c>
      <c r="U1044" s="72">
        <v>1</v>
      </c>
      <c r="V1044" s="72">
        <v>1</v>
      </c>
      <c r="W1044" s="72">
        <v>0.96666666666666667</v>
      </c>
      <c r="X1044" s="72">
        <v>1</v>
      </c>
      <c r="Y1044" s="72">
        <v>0.96666666666666667</v>
      </c>
      <c r="Z1044" s="72">
        <v>0.96666666666666667</v>
      </c>
      <c r="AA1044" s="72">
        <v>0.98611111111111116</v>
      </c>
    </row>
    <row r="1045" spans="1:27" ht="15.75" customHeight="1" x14ac:dyDescent="0.25">
      <c r="A1045" s="72">
        <v>23190490</v>
      </c>
      <c r="B1045" s="72">
        <v>131.5</v>
      </c>
      <c r="C1045" s="72">
        <v>88.5</v>
      </c>
      <c r="D1045" s="72">
        <v>60</v>
      </c>
      <c r="E1045" s="72">
        <v>68.25</v>
      </c>
      <c r="F1045" s="72">
        <v>154</v>
      </c>
      <c r="G1045" s="72">
        <v>33.5</v>
      </c>
      <c r="H1045" s="72">
        <v>25</v>
      </c>
      <c r="I1045" s="72">
        <v>38</v>
      </c>
      <c r="J1045" s="72">
        <v>99</v>
      </c>
      <c r="K1045" s="72">
        <v>77</v>
      </c>
      <c r="L1045" s="72">
        <v>222</v>
      </c>
      <c r="M1045" s="72">
        <v>55</v>
      </c>
      <c r="N1045" s="72">
        <v>24</v>
      </c>
      <c r="O1045" s="72">
        <v>6.6666666666666666E-2</v>
      </c>
      <c r="P1045" s="72">
        <v>6.6666666666666666E-2</v>
      </c>
      <c r="Q1045" s="72">
        <v>6.6666666666666666E-2</v>
      </c>
      <c r="R1045" s="72">
        <v>6.6666666666666666E-2</v>
      </c>
      <c r="S1045" s="72">
        <v>6.6666666666666666E-2</v>
      </c>
      <c r="T1045" s="72">
        <v>6.6666666666666666E-2</v>
      </c>
      <c r="U1045" s="72">
        <v>6.6666666666666666E-2</v>
      </c>
      <c r="V1045" s="72">
        <v>6.6666666666666666E-2</v>
      </c>
      <c r="W1045" s="72">
        <v>6.6666666666666666E-2</v>
      </c>
      <c r="X1045" s="72">
        <v>6.6666666666666666E-2</v>
      </c>
      <c r="Y1045" s="72">
        <v>6.6666666666666666E-2</v>
      </c>
      <c r="Z1045" s="72">
        <v>6.6666666666666666E-2</v>
      </c>
      <c r="AA1045" s="72">
        <v>6.6666666666666666E-2</v>
      </c>
    </row>
    <row r="1046" spans="1:27" ht="15.75" customHeight="1" x14ac:dyDescent="0.25">
      <c r="A1046" s="72">
        <v>23190500</v>
      </c>
      <c r="B1046" s="72">
        <v>60.07692307692308</v>
      </c>
      <c r="C1046" s="72">
        <v>78.555555555555557</v>
      </c>
      <c r="D1046" s="72">
        <v>164.28846153846155</v>
      </c>
      <c r="E1046" s="72">
        <v>259.26923076923077</v>
      </c>
      <c r="F1046" s="72">
        <v>313.22222222222223</v>
      </c>
      <c r="G1046" s="72">
        <v>181.75862068965517</v>
      </c>
      <c r="H1046" s="72">
        <v>139.37931034482759</v>
      </c>
      <c r="I1046" s="72">
        <v>169.9655172413793</v>
      </c>
      <c r="J1046" s="72">
        <v>223.10344827586206</v>
      </c>
      <c r="K1046" s="72">
        <v>307.57407407407408</v>
      </c>
      <c r="L1046" s="72">
        <v>288.77777777777777</v>
      </c>
      <c r="M1046" s="72">
        <v>133.57692307692307</v>
      </c>
      <c r="N1046" s="72">
        <v>328</v>
      </c>
      <c r="O1046" s="72">
        <v>0.8666666666666667</v>
      </c>
      <c r="P1046" s="72">
        <v>0.9</v>
      </c>
      <c r="Q1046" s="72">
        <v>0.8666666666666667</v>
      </c>
      <c r="R1046" s="72">
        <v>0.8666666666666667</v>
      </c>
      <c r="S1046" s="72">
        <v>0.9</v>
      </c>
      <c r="T1046" s="72">
        <v>0.96666666666666667</v>
      </c>
      <c r="U1046" s="72">
        <v>0.96666666666666667</v>
      </c>
      <c r="V1046" s="72">
        <v>0.96666666666666667</v>
      </c>
      <c r="W1046" s="72">
        <v>0.96666666666666667</v>
      </c>
      <c r="X1046" s="72">
        <v>0.9</v>
      </c>
      <c r="Y1046" s="72">
        <v>0.9</v>
      </c>
      <c r="Z1046" s="72">
        <v>0.8666666666666667</v>
      </c>
      <c r="AA1046" s="72">
        <v>0.91111111111111109</v>
      </c>
    </row>
    <row r="1047" spans="1:27" ht="15.75" customHeight="1" x14ac:dyDescent="0.25">
      <c r="A1047" s="72">
        <v>23190510</v>
      </c>
      <c r="B1047" s="72">
        <v>90.765384615384619</v>
      </c>
      <c r="C1047" s="72">
        <v>92.307692307692307</v>
      </c>
      <c r="D1047" s="72">
        <v>208.83461538461538</v>
      </c>
      <c r="E1047" s="72">
        <v>233.51538461538459</v>
      </c>
      <c r="F1047" s="72">
        <v>263.05925925925925</v>
      </c>
      <c r="G1047" s="72">
        <v>134.84615384615384</v>
      </c>
      <c r="H1047" s="72">
        <v>123.38888888888889</v>
      </c>
      <c r="I1047" s="72">
        <v>153.26428571428571</v>
      </c>
      <c r="J1047" s="72">
        <v>197.50740740740741</v>
      </c>
      <c r="K1047" s="72">
        <v>319.47407407407405</v>
      </c>
      <c r="L1047" s="72">
        <v>283.19230769230768</v>
      </c>
      <c r="M1047" s="72">
        <v>175.2923076923077</v>
      </c>
      <c r="N1047" s="72">
        <v>318</v>
      </c>
      <c r="O1047" s="72">
        <v>0.8666666666666667</v>
      </c>
      <c r="P1047" s="72">
        <v>0.8666666666666667</v>
      </c>
      <c r="Q1047" s="72">
        <v>0.8666666666666667</v>
      </c>
      <c r="R1047" s="72">
        <v>0.8666666666666667</v>
      </c>
      <c r="S1047" s="72">
        <v>0.9</v>
      </c>
      <c r="T1047" s="72">
        <v>0.8666666666666667</v>
      </c>
      <c r="U1047" s="72">
        <v>0.9</v>
      </c>
      <c r="V1047" s="72">
        <v>0.93333333333333335</v>
      </c>
      <c r="W1047" s="72">
        <v>0.9</v>
      </c>
      <c r="X1047" s="72">
        <v>0.9</v>
      </c>
      <c r="Y1047" s="72">
        <v>0.8666666666666667</v>
      </c>
      <c r="Z1047" s="72">
        <v>0.8666666666666667</v>
      </c>
      <c r="AA1047" s="72">
        <v>0.8833333333333333</v>
      </c>
    </row>
    <row r="1048" spans="1:27" ht="15.75" customHeight="1" x14ac:dyDescent="0.25">
      <c r="A1048" s="72">
        <v>23190520</v>
      </c>
      <c r="B1048" s="72">
        <v>51.925925925925924</v>
      </c>
      <c r="C1048" s="72">
        <v>47.535714285714285</v>
      </c>
      <c r="D1048" s="72">
        <v>145.13793103448276</v>
      </c>
      <c r="E1048" s="72">
        <v>256.54615384615386</v>
      </c>
      <c r="F1048" s="72">
        <v>314.95172413793102</v>
      </c>
      <c r="G1048" s="72">
        <v>180.81379310344829</v>
      </c>
      <c r="H1048" s="72">
        <v>192.1</v>
      </c>
      <c r="I1048" s="72">
        <v>170.13793103448276</v>
      </c>
      <c r="J1048" s="72">
        <v>270.40666666666664</v>
      </c>
      <c r="K1048" s="72">
        <v>313.21785714285716</v>
      </c>
      <c r="L1048" s="72">
        <v>294.69230769230768</v>
      </c>
      <c r="M1048" s="72">
        <v>132.5</v>
      </c>
      <c r="N1048" s="72">
        <v>339</v>
      </c>
      <c r="O1048" s="72">
        <v>0.9</v>
      </c>
      <c r="P1048" s="72">
        <v>0.93333333333333335</v>
      </c>
      <c r="Q1048" s="72">
        <v>0.96666666666666667</v>
      </c>
      <c r="R1048" s="72">
        <v>0.8666666666666667</v>
      </c>
      <c r="S1048" s="72">
        <v>0.96666666666666667</v>
      </c>
      <c r="T1048" s="72">
        <v>0.96666666666666667</v>
      </c>
      <c r="U1048" s="72">
        <v>1</v>
      </c>
      <c r="V1048" s="72">
        <v>0.96666666666666667</v>
      </c>
      <c r="W1048" s="72">
        <v>1</v>
      </c>
      <c r="X1048" s="72">
        <v>0.93333333333333335</v>
      </c>
      <c r="Y1048" s="72">
        <v>0.8666666666666667</v>
      </c>
      <c r="Z1048" s="72">
        <v>0.93333333333333335</v>
      </c>
      <c r="AA1048" s="72">
        <v>0.94166666666666665</v>
      </c>
    </row>
    <row r="1049" spans="1:27" ht="15.75" customHeight="1" x14ac:dyDescent="0.25">
      <c r="A1049" s="72">
        <v>23190530</v>
      </c>
      <c r="B1049" s="72">
        <v>62.666666666666664</v>
      </c>
      <c r="C1049" s="72">
        <v>79.625</v>
      </c>
      <c r="D1049" s="72">
        <v>203.5</v>
      </c>
      <c r="E1049" s="72">
        <v>246.57142857142858</v>
      </c>
      <c r="F1049" s="72">
        <v>304.71428571428572</v>
      </c>
      <c r="G1049" s="72">
        <v>188.625</v>
      </c>
      <c r="H1049" s="72">
        <v>165.75</v>
      </c>
      <c r="I1049" s="72">
        <v>232</v>
      </c>
      <c r="J1049" s="72">
        <v>296.625</v>
      </c>
      <c r="K1049" s="72">
        <v>327.25</v>
      </c>
      <c r="L1049" s="72">
        <v>291.875</v>
      </c>
      <c r="M1049" s="72">
        <v>152.25</v>
      </c>
      <c r="N1049" s="72">
        <v>95</v>
      </c>
      <c r="O1049" s="72">
        <v>0.3</v>
      </c>
      <c r="P1049" s="72">
        <v>0.26666666666666666</v>
      </c>
      <c r="Q1049" s="72">
        <v>0.26666666666666666</v>
      </c>
      <c r="R1049" s="72">
        <v>0.23333333333333334</v>
      </c>
      <c r="S1049" s="72">
        <v>0.23333333333333334</v>
      </c>
      <c r="T1049" s="72">
        <v>0.26666666666666666</v>
      </c>
      <c r="U1049" s="72">
        <v>0.26666666666666666</v>
      </c>
      <c r="V1049" s="72">
        <v>0.26666666666666666</v>
      </c>
      <c r="W1049" s="72">
        <v>0.26666666666666666</v>
      </c>
      <c r="X1049" s="72">
        <v>0.26666666666666666</v>
      </c>
      <c r="Y1049" s="72">
        <v>0.26666666666666666</v>
      </c>
      <c r="Z1049" s="72">
        <v>0.26666666666666666</v>
      </c>
      <c r="AA1049" s="72">
        <v>0.2638888888888889</v>
      </c>
    </row>
    <row r="1050" spans="1:27" ht="15.75" customHeight="1" x14ac:dyDescent="0.25">
      <c r="A1050" s="72">
        <v>23190540</v>
      </c>
      <c r="B1050" s="72">
        <v>61.365517241379322</v>
      </c>
      <c r="C1050" s="72">
        <v>74.356666666666655</v>
      </c>
      <c r="D1050" s="72">
        <v>138.81034482758622</v>
      </c>
      <c r="E1050" s="72">
        <v>200.67333333333329</v>
      </c>
      <c r="F1050" s="72">
        <v>221.33461538461538</v>
      </c>
      <c r="G1050" s="72">
        <v>109.11034482758622</v>
      </c>
      <c r="H1050" s="72">
        <v>86.810714285714297</v>
      </c>
      <c r="I1050" s="72">
        <v>128.13448275862072</v>
      </c>
      <c r="J1050" s="72">
        <v>188.43793103448272</v>
      </c>
      <c r="K1050" s="72">
        <v>241.83103448275861</v>
      </c>
      <c r="L1050" s="72">
        <v>208.40344827586202</v>
      </c>
      <c r="M1050" s="72">
        <v>74.296666666666667</v>
      </c>
      <c r="N1050" s="72">
        <v>347</v>
      </c>
      <c r="O1050" s="72">
        <v>0.96666666666666667</v>
      </c>
      <c r="P1050" s="72">
        <v>1</v>
      </c>
      <c r="Q1050" s="72">
        <v>0.96666666666666667</v>
      </c>
      <c r="R1050" s="72">
        <v>1</v>
      </c>
      <c r="S1050" s="72">
        <v>0.8666666666666667</v>
      </c>
      <c r="T1050" s="72">
        <v>0.96666666666666667</v>
      </c>
      <c r="U1050" s="72">
        <v>0.93333333333333335</v>
      </c>
      <c r="V1050" s="72">
        <v>0.96666666666666667</v>
      </c>
      <c r="W1050" s="72">
        <v>0.96666666666666667</v>
      </c>
      <c r="X1050" s="72">
        <v>0.96666666666666667</v>
      </c>
      <c r="Y1050" s="72">
        <v>0.96666666666666667</v>
      </c>
      <c r="Z1050" s="72">
        <v>1</v>
      </c>
      <c r="AA1050" s="72">
        <v>0.96388888888888891</v>
      </c>
    </row>
    <row r="1051" spans="1:27" ht="15.75" customHeight="1" x14ac:dyDescent="0.25">
      <c r="A1051" s="72">
        <v>23190560</v>
      </c>
      <c r="B1051" s="72">
        <v>36.0448275862069</v>
      </c>
      <c r="C1051" s="72">
        <v>56.648275862068971</v>
      </c>
      <c r="D1051" s="72">
        <v>158.63103448275862</v>
      </c>
      <c r="E1051" s="72">
        <v>280.20999999999998</v>
      </c>
      <c r="F1051" s="72">
        <v>366.9</v>
      </c>
      <c r="G1051" s="72">
        <v>228.60000000000002</v>
      </c>
      <c r="H1051" s="72">
        <v>218.89666666666665</v>
      </c>
      <c r="I1051" s="72">
        <v>247.95000000000002</v>
      </c>
      <c r="J1051" s="72">
        <v>291.96666666666664</v>
      </c>
      <c r="K1051" s="72">
        <v>354.20666666666665</v>
      </c>
      <c r="L1051" s="72">
        <v>289.42758620689654</v>
      </c>
      <c r="M1051" s="72">
        <v>102.05</v>
      </c>
      <c r="N1051" s="72">
        <v>353</v>
      </c>
      <c r="O1051" s="72">
        <v>0.96666666666666667</v>
      </c>
      <c r="P1051" s="72">
        <v>0.96666666666666667</v>
      </c>
      <c r="Q1051" s="72">
        <v>0.96666666666666667</v>
      </c>
      <c r="R1051" s="72">
        <v>1</v>
      </c>
      <c r="S1051" s="72">
        <v>0.96666666666666667</v>
      </c>
      <c r="T1051" s="72">
        <v>1</v>
      </c>
      <c r="U1051" s="72">
        <v>1</v>
      </c>
      <c r="V1051" s="72">
        <v>1</v>
      </c>
      <c r="W1051" s="72">
        <v>1</v>
      </c>
      <c r="X1051" s="72">
        <v>1</v>
      </c>
      <c r="Y1051" s="72">
        <v>0.96666666666666667</v>
      </c>
      <c r="Z1051" s="72">
        <v>0.93333333333333335</v>
      </c>
      <c r="AA1051" s="72">
        <v>0.98055555555555551</v>
      </c>
    </row>
    <row r="1052" spans="1:27" ht="15.75" customHeight="1" x14ac:dyDescent="0.25">
      <c r="A1052" s="72">
        <v>23190570</v>
      </c>
      <c r="B1052" s="72">
        <v>41</v>
      </c>
      <c r="C1052" s="72">
        <v>7</v>
      </c>
      <c r="D1052" s="72">
        <v>39</v>
      </c>
      <c r="E1052" s="72">
        <v>120</v>
      </c>
      <c r="F1052" s="72">
        <v>139</v>
      </c>
      <c r="G1052" s="72">
        <v>0</v>
      </c>
      <c r="H1052" s="72" t="s">
        <v>2054</v>
      </c>
      <c r="I1052" s="72">
        <v>58</v>
      </c>
      <c r="J1052" s="72">
        <v>97</v>
      </c>
      <c r="K1052" s="72">
        <v>255</v>
      </c>
      <c r="L1052" s="72">
        <v>278</v>
      </c>
      <c r="M1052" s="72">
        <v>84</v>
      </c>
      <c r="N1052" s="72">
        <v>11</v>
      </c>
      <c r="O1052" s="72">
        <v>3.3333333333333333E-2</v>
      </c>
      <c r="P1052" s="72">
        <v>3.3333333333333333E-2</v>
      </c>
      <c r="Q1052" s="72">
        <v>3.3333333333333333E-2</v>
      </c>
      <c r="R1052" s="72">
        <v>3.3333333333333333E-2</v>
      </c>
      <c r="S1052" s="72">
        <v>3.3333333333333333E-2</v>
      </c>
      <c r="T1052" s="72">
        <v>3.3333333333333333E-2</v>
      </c>
      <c r="U1052" s="72">
        <v>0</v>
      </c>
      <c r="V1052" s="72">
        <v>3.3333333333333333E-2</v>
      </c>
      <c r="W1052" s="72">
        <v>3.3333333333333333E-2</v>
      </c>
      <c r="X1052" s="72">
        <v>3.3333333333333333E-2</v>
      </c>
      <c r="Y1052" s="72">
        <v>3.3333333333333333E-2</v>
      </c>
      <c r="Z1052" s="72">
        <v>3.3333333333333333E-2</v>
      </c>
      <c r="AA1052" s="72">
        <v>3.0555555555555555E-2</v>
      </c>
    </row>
    <row r="1053" spans="1:27" ht="15.75" customHeight="1" x14ac:dyDescent="0.25">
      <c r="A1053" s="72">
        <v>23190580</v>
      </c>
      <c r="B1053" s="72">
        <v>20.482758620689655</v>
      </c>
      <c r="C1053" s="72">
        <v>27.392857142857142</v>
      </c>
      <c r="D1053" s="72">
        <v>69.568965517241381</v>
      </c>
      <c r="E1053" s="72">
        <v>171</v>
      </c>
      <c r="F1053" s="72">
        <v>253.06666666666666</v>
      </c>
      <c r="G1053" s="72">
        <v>201.96428571428572</v>
      </c>
      <c r="H1053" s="72">
        <v>173.23333333333332</v>
      </c>
      <c r="I1053" s="72">
        <v>201.93103448275863</v>
      </c>
      <c r="J1053" s="72">
        <v>234.31034482758622</v>
      </c>
      <c r="K1053" s="72">
        <v>217.75862068965517</v>
      </c>
      <c r="L1053" s="72">
        <v>121.39285714285714</v>
      </c>
      <c r="M1053" s="72">
        <v>53.142857142857146</v>
      </c>
      <c r="N1053" s="72">
        <v>347</v>
      </c>
      <c r="O1053" s="72">
        <v>0.96666666666666667</v>
      </c>
      <c r="P1053" s="72">
        <v>0.93333333333333335</v>
      </c>
      <c r="Q1053" s="72">
        <v>0.96666666666666667</v>
      </c>
      <c r="R1053" s="72">
        <v>1</v>
      </c>
      <c r="S1053" s="72">
        <v>1</v>
      </c>
      <c r="T1053" s="72">
        <v>0.93333333333333335</v>
      </c>
      <c r="U1053" s="72">
        <v>1</v>
      </c>
      <c r="V1053" s="72">
        <v>0.96666666666666667</v>
      </c>
      <c r="W1053" s="72">
        <v>0.96666666666666667</v>
      </c>
      <c r="X1053" s="72">
        <v>0.96666666666666667</v>
      </c>
      <c r="Y1053" s="72">
        <v>0.93333333333333335</v>
      </c>
      <c r="Z1053" s="72">
        <v>0.93333333333333335</v>
      </c>
      <c r="AA1053" s="72">
        <v>0.96388888888888891</v>
      </c>
    </row>
    <row r="1054" spans="1:27" ht="15.75" customHeight="1" x14ac:dyDescent="0.25">
      <c r="A1054" s="72">
        <v>23190590</v>
      </c>
      <c r="B1054" s="72">
        <v>68.660000000000011</v>
      </c>
      <c r="C1054" s="72">
        <v>89.713333333333367</v>
      </c>
      <c r="D1054" s="72">
        <v>127.06333333333333</v>
      </c>
      <c r="E1054" s="72">
        <v>103.96896551724139</v>
      </c>
      <c r="F1054" s="72">
        <v>138.79333333333335</v>
      </c>
      <c r="G1054" s="72">
        <v>100.00000000000001</v>
      </c>
      <c r="H1054" s="72">
        <v>102.86666666666665</v>
      </c>
      <c r="I1054" s="72">
        <v>104.30666666666667</v>
      </c>
      <c r="J1054" s="72">
        <v>105.04333333333334</v>
      </c>
      <c r="K1054" s="72">
        <v>146.64482758620693</v>
      </c>
      <c r="L1054" s="72">
        <v>118.25333333333332</v>
      </c>
      <c r="M1054" s="72">
        <v>45.476666666666659</v>
      </c>
      <c r="N1054" s="72">
        <v>357</v>
      </c>
      <c r="O1054" s="72">
        <v>1</v>
      </c>
      <c r="P1054" s="72">
        <v>1</v>
      </c>
      <c r="Q1054" s="72">
        <v>1</v>
      </c>
      <c r="R1054" s="72">
        <v>0.96666666666666667</v>
      </c>
      <c r="S1054" s="72">
        <v>1</v>
      </c>
      <c r="T1054" s="72">
        <v>0.96666666666666667</v>
      </c>
      <c r="U1054" s="72">
        <v>1</v>
      </c>
      <c r="V1054" s="72">
        <v>1</v>
      </c>
      <c r="W1054" s="72">
        <v>1</v>
      </c>
      <c r="X1054" s="72">
        <v>0.96666666666666667</v>
      </c>
      <c r="Y1054" s="72">
        <v>1</v>
      </c>
      <c r="Z1054" s="72">
        <v>1</v>
      </c>
      <c r="AA1054" s="72">
        <v>0.9916666666666667</v>
      </c>
    </row>
    <row r="1055" spans="1:27" ht="15.75" customHeight="1" x14ac:dyDescent="0.25">
      <c r="A1055" s="72">
        <v>23190600</v>
      </c>
      <c r="B1055" s="72">
        <v>48.800000000000004</v>
      </c>
      <c r="C1055" s="72">
        <v>65.680000000000007</v>
      </c>
      <c r="D1055" s="72">
        <v>95.75</v>
      </c>
      <c r="E1055" s="72">
        <v>96.465517241379317</v>
      </c>
      <c r="F1055" s="72">
        <v>105.65666666666668</v>
      </c>
      <c r="G1055" s="72">
        <v>68.182142857142864</v>
      </c>
      <c r="H1055" s="72">
        <v>63.676923076923075</v>
      </c>
      <c r="I1055" s="72">
        <v>75.414814814814818</v>
      </c>
      <c r="J1055" s="72">
        <v>100.36538461538461</v>
      </c>
      <c r="K1055" s="72">
        <v>122.90740740740742</v>
      </c>
      <c r="L1055" s="72">
        <v>110.61724137931034</v>
      </c>
      <c r="M1055" s="72">
        <v>37.943333333333335</v>
      </c>
      <c r="N1055" s="72">
        <v>342</v>
      </c>
      <c r="O1055" s="72">
        <v>1</v>
      </c>
      <c r="P1055" s="72">
        <v>1</v>
      </c>
      <c r="Q1055" s="72">
        <v>1</v>
      </c>
      <c r="R1055" s="72">
        <v>0.96666666666666667</v>
      </c>
      <c r="S1055" s="72">
        <v>1</v>
      </c>
      <c r="T1055" s="72">
        <v>0.93333333333333335</v>
      </c>
      <c r="U1055" s="72">
        <v>0.8666666666666667</v>
      </c>
      <c r="V1055" s="72">
        <v>0.9</v>
      </c>
      <c r="W1055" s="72">
        <v>0.8666666666666667</v>
      </c>
      <c r="X1055" s="72">
        <v>0.9</v>
      </c>
      <c r="Y1055" s="72">
        <v>0.96666666666666667</v>
      </c>
      <c r="Z1055" s="72">
        <v>1</v>
      </c>
      <c r="AA1055" s="72">
        <v>0.95</v>
      </c>
    </row>
    <row r="1056" spans="1:27" ht="15.75" customHeight="1" x14ac:dyDescent="0.25">
      <c r="A1056" s="72">
        <v>23190620</v>
      </c>
      <c r="B1056" s="72">
        <v>181</v>
      </c>
      <c r="C1056" s="72">
        <v>147.5</v>
      </c>
      <c r="D1056" s="72">
        <v>151.5</v>
      </c>
      <c r="E1056" s="72">
        <v>150.5</v>
      </c>
      <c r="F1056" s="72">
        <v>238.5</v>
      </c>
      <c r="G1056" s="72">
        <v>51</v>
      </c>
      <c r="H1056" s="72">
        <v>60</v>
      </c>
      <c r="I1056" s="72">
        <v>62</v>
      </c>
      <c r="J1056" s="72">
        <v>182</v>
      </c>
      <c r="K1056" s="72">
        <v>267</v>
      </c>
      <c r="L1056" s="72">
        <v>304</v>
      </c>
      <c r="M1056" s="72">
        <v>81</v>
      </c>
      <c r="N1056" s="72">
        <v>18</v>
      </c>
      <c r="O1056" s="72">
        <v>6.6666666666666666E-2</v>
      </c>
      <c r="P1056" s="72">
        <v>6.6666666666666666E-2</v>
      </c>
      <c r="Q1056" s="72">
        <v>6.6666666666666666E-2</v>
      </c>
      <c r="R1056" s="72">
        <v>6.6666666666666666E-2</v>
      </c>
      <c r="S1056" s="72">
        <v>6.6666666666666666E-2</v>
      </c>
      <c r="T1056" s="72">
        <v>6.6666666666666666E-2</v>
      </c>
      <c r="U1056" s="72">
        <v>3.3333333333333333E-2</v>
      </c>
      <c r="V1056" s="72">
        <v>3.3333333333333333E-2</v>
      </c>
      <c r="W1056" s="72">
        <v>3.3333333333333333E-2</v>
      </c>
      <c r="X1056" s="72">
        <v>3.3333333333333333E-2</v>
      </c>
      <c r="Y1056" s="72">
        <v>3.3333333333333333E-2</v>
      </c>
      <c r="Z1056" s="72">
        <v>3.3333333333333333E-2</v>
      </c>
      <c r="AA1056" s="72">
        <v>0.05</v>
      </c>
    </row>
    <row r="1057" spans="1:27" ht="15.75" customHeight="1" x14ac:dyDescent="0.25">
      <c r="A1057" s="72">
        <v>23190640</v>
      </c>
      <c r="B1057" s="72">
        <v>93.5</v>
      </c>
      <c r="C1057" s="72">
        <v>76.5</v>
      </c>
      <c r="D1057" s="72">
        <v>90</v>
      </c>
      <c r="E1057" s="72">
        <v>68.5</v>
      </c>
      <c r="F1057" s="72">
        <v>199</v>
      </c>
      <c r="G1057" s="72">
        <v>78.5</v>
      </c>
      <c r="H1057" s="72">
        <v>80</v>
      </c>
      <c r="I1057" s="72">
        <v>178</v>
      </c>
      <c r="J1057" s="72">
        <v>142</v>
      </c>
      <c r="K1057" s="72">
        <v>152</v>
      </c>
      <c r="L1057" s="72">
        <v>249</v>
      </c>
      <c r="M1057" s="72">
        <v>57</v>
      </c>
      <c r="N1057" s="72">
        <v>18</v>
      </c>
      <c r="O1057" s="72">
        <v>6.6666666666666666E-2</v>
      </c>
      <c r="P1057" s="72">
        <v>6.6666666666666666E-2</v>
      </c>
      <c r="Q1057" s="72">
        <v>6.6666666666666666E-2</v>
      </c>
      <c r="R1057" s="72">
        <v>6.6666666666666666E-2</v>
      </c>
      <c r="S1057" s="72">
        <v>6.6666666666666666E-2</v>
      </c>
      <c r="T1057" s="72">
        <v>6.6666666666666666E-2</v>
      </c>
      <c r="U1057" s="72">
        <v>3.3333333333333333E-2</v>
      </c>
      <c r="V1057" s="72">
        <v>3.3333333333333333E-2</v>
      </c>
      <c r="W1057" s="72">
        <v>3.3333333333333333E-2</v>
      </c>
      <c r="X1057" s="72">
        <v>3.3333333333333333E-2</v>
      </c>
      <c r="Y1057" s="72">
        <v>3.3333333333333333E-2</v>
      </c>
      <c r="Z1057" s="72">
        <v>3.3333333333333333E-2</v>
      </c>
      <c r="AA1057" s="72">
        <v>0.05</v>
      </c>
    </row>
    <row r="1058" spans="1:27" ht="15.75" customHeight="1" x14ac:dyDescent="0.25">
      <c r="A1058" s="72">
        <v>23190650</v>
      </c>
      <c r="B1058" s="72">
        <v>188</v>
      </c>
      <c r="C1058" s="72">
        <v>148</v>
      </c>
      <c r="D1058" s="72">
        <v>95.5</v>
      </c>
      <c r="E1058" s="72">
        <v>69.5</v>
      </c>
      <c r="F1058" s="72">
        <v>143.5</v>
      </c>
      <c r="G1058" s="72">
        <v>22.5</v>
      </c>
      <c r="H1058" s="72">
        <v>52</v>
      </c>
      <c r="I1058" s="72">
        <v>42.5</v>
      </c>
      <c r="J1058" s="72">
        <v>147</v>
      </c>
      <c r="K1058" s="72">
        <v>69.5</v>
      </c>
      <c r="L1058" s="72">
        <v>260.5</v>
      </c>
      <c r="M1058" s="72">
        <v>84.5</v>
      </c>
      <c r="N1058" s="72">
        <v>23</v>
      </c>
      <c r="O1058" s="72">
        <v>3.3333333333333333E-2</v>
      </c>
      <c r="P1058" s="72">
        <v>6.6666666666666666E-2</v>
      </c>
      <c r="Q1058" s="72">
        <v>6.6666666666666666E-2</v>
      </c>
      <c r="R1058" s="72">
        <v>6.6666666666666666E-2</v>
      </c>
      <c r="S1058" s="72">
        <v>6.6666666666666666E-2</v>
      </c>
      <c r="T1058" s="72">
        <v>6.6666666666666666E-2</v>
      </c>
      <c r="U1058" s="72">
        <v>6.6666666666666666E-2</v>
      </c>
      <c r="V1058" s="72">
        <v>6.6666666666666666E-2</v>
      </c>
      <c r="W1058" s="72">
        <v>6.6666666666666666E-2</v>
      </c>
      <c r="X1058" s="72">
        <v>6.6666666666666666E-2</v>
      </c>
      <c r="Y1058" s="72">
        <v>6.6666666666666666E-2</v>
      </c>
      <c r="Z1058" s="72">
        <v>6.6666666666666666E-2</v>
      </c>
      <c r="AA1058" s="72">
        <v>6.3888888888888884E-2</v>
      </c>
    </row>
    <row r="1059" spans="1:27" ht="15.75" customHeight="1" x14ac:dyDescent="0.25">
      <c r="A1059" s="72">
        <v>23190680</v>
      </c>
      <c r="B1059" s="72">
        <v>74</v>
      </c>
      <c r="C1059" s="72">
        <v>50</v>
      </c>
      <c r="D1059" s="72">
        <v>11</v>
      </c>
      <c r="E1059" s="72">
        <v>186</v>
      </c>
      <c r="F1059" s="72">
        <v>215</v>
      </c>
      <c r="G1059" s="72">
        <v>70.5</v>
      </c>
      <c r="H1059" s="72">
        <v>14</v>
      </c>
      <c r="I1059" s="72">
        <v>132</v>
      </c>
      <c r="J1059" s="72">
        <v>59</v>
      </c>
      <c r="K1059" s="72">
        <v>58</v>
      </c>
      <c r="L1059" s="72">
        <v>241</v>
      </c>
      <c r="M1059" s="72">
        <v>171</v>
      </c>
      <c r="N1059" s="72">
        <v>12</v>
      </c>
      <c r="O1059" s="72">
        <v>3.3333333333333333E-2</v>
      </c>
      <c r="P1059" s="72">
        <v>3.3333333333333333E-2</v>
      </c>
      <c r="Q1059" s="72">
        <v>3.3333333333333333E-2</v>
      </c>
      <c r="R1059" s="72">
        <v>3.3333333333333333E-2</v>
      </c>
      <c r="S1059" s="72">
        <v>3.3333333333333333E-2</v>
      </c>
      <c r="T1059" s="72">
        <v>3.3333333333333333E-2</v>
      </c>
      <c r="U1059" s="72">
        <v>3.3333333333333333E-2</v>
      </c>
      <c r="V1059" s="72">
        <v>3.3333333333333333E-2</v>
      </c>
      <c r="W1059" s="72">
        <v>3.3333333333333333E-2</v>
      </c>
      <c r="X1059" s="72">
        <v>3.3333333333333333E-2</v>
      </c>
      <c r="Y1059" s="72">
        <v>3.3333333333333333E-2</v>
      </c>
      <c r="Z1059" s="72">
        <v>3.3333333333333333E-2</v>
      </c>
      <c r="AA1059" s="72">
        <v>3.3333333333333333E-2</v>
      </c>
    </row>
    <row r="1060" spans="1:27" ht="15.75" customHeight="1" x14ac:dyDescent="0.25">
      <c r="A1060" s="72">
        <v>23190700</v>
      </c>
      <c r="B1060" s="72">
        <v>97.17333333333336</v>
      </c>
      <c r="C1060" s="72">
        <v>119.24666666666668</v>
      </c>
      <c r="D1060" s="72">
        <v>192.92758620689654</v>
      </c>
      <c r="E1060" s="72">
        <v>139.67586206896553</v>
      </c>
      <c r="F1060" s="72">
        <v>174.0965517241379</v>
      </c>
      <c r="G1060" s="72">
        <v>100.051724137931</v>
      </c>
      <c r="H1060" s="72">
        <v>103.91333333333333</v>
      </c>
      <c r="I1060" s="72">
        <v>110.68333333333332</v>
      </c>
      <c r="J1060" s="72">
        <v>126.45333333333333</v>
      </c>
      <c r="K1060" s="72">
        <v>189.62333333333336</v>
      </c>
      <c r="L1060" s="72">
        <v>158.35333333333332</v>
      </c>
      <c r="M1060" s="72">
        <v>69.78</v>
      </c>
      <c r="N1060" s="72">
        <v>356</v>
      </c>
      <c r="O1060" s="72">
        <v>1</v>
      </c>
      <c r="P1060" s="72">
        <v>1</v>
      </c>
      <c r="Q1060" s="72">
        <v>0.96666666666666667</v>
      </c>
      <c r="R1060" s="72">
        <v>0.96666666666666667</v>
      </c>
      <c r="S1060" s="72">
        <v>0.96666666666666667</v>
      </c>
      <c r="T1060" s="72">
        <v>0.96666666666666667</v>
      </c>
      <c r="U1060" s="72">
        <v>1</v>
      </c>
      <c r="V1060" s="72">
        <v>1</v>
      </c>
      <c r="W1060" s="72">
        <v>1</v>
      </c>
      <c r="X1060" s="72">
        <v>1</v>
      </c>
      <c r="Y1060" s="72">
        <v>1</v>
      </c>
      <c r="Z1060" s="72">
        <v>1</v>
      </c>
      <c r="AA1060" s="72">
        <v>0.98888888888888893</v>
      </c>
    </row>
    <row r="1061" spans="1:27" ht="15.75" customHeight="1" x14ac:dyDescent="0.25">
      <c r="A1061" s="72">
        <v>23190710</v>
      </c>
      <c r="B1061" s="72">
        <v>9.1999999999999993</v>
      </c>
      <c r="C1061" s="72">
        <v>18.517241379310345</v>
      </c>
      <c r="D1061" s="72">
        <v>57.7</v>
      </c>
      <c r="E1061" s="72">
        <v>200.44827586206895</v>
      </c>
      <c r="F1061" s="72">
        <v>322.32666666666665</v>
      </c>
      <c r="G1061" s="72">
        <v>229.06896551724137</v>
      </c>
      <c r="H1061" s="72">
        <v>198.66666666666666</v>
      </c>
      <c r="I1061" s="72">
        <v>252.1</v>
      </c>
      <c r="J1061" s="72">
        <v>264.56666666666666</v>
      </c>
      <c r="K1061" s="72">
        <v>250.34482758620689</v>
      </c>
      <c r="L1061" s="72">
        <v>150.89655172413794</v>
      </c>
      <c r="M1061" s="72">
        <v>38.833333333333336</v>
      </c>
      <c r="N1061" s="72">
        <v>355</v>
      </c>
      <c r="O1061" s="72">
        <v>1</v>
      </c>
      <c r="P1061" s="72">
        <v>0.96666666666666667</v>
      </c>
      <c r="Q1061" s="72">
        <v>1</v>
      </c>
      <c r="R1061" s="72">
        <v>0.96666666666666667</v>
      </c>
      <c r="S1061" s="72">
        <v>1</v>
      </c>
      <c r="T1061" s="72">
        <v>0.96666666666666667</v>
      </c>
      <c r="U1061" s="72">
        <v>1</v>
      </c>
      <c r="V1061" s="72">
        <v>1</v>
      </c>
      <c r="W1061" s="72">
        <v>1</v>
      </c>
      <c r="X1061" s="72">
        <v>0.96666666666666667</v>
      </c>
      <c r="Y1061" s="72">
        <v>0.96666666666666667</v>
      </c>
      <c r="Z1061" s="72">
        <v>1</v>
      </c>
      <c r="AA1061" s="72">
        <v>0.98611111111111116</v>
      </c>
    </row>
    <row r="1062" spans="1:27" ht="15.75" customHeight="1" x14ac:dyDescent="0.25">
      <c r="A1062" s="72">
        <v>23190810</v>
      </c>
      <c r="B1062" s="72">
        <v>83.178571428571431</v>
      </c>
      <c r="C1062" s="72">
        <v>82.827586206896555</v>
      </c>
      <c r="D1062" s="72">
        <v>217.37931034482759</v>
      </c>
      <c r="E1062" s="72">
        <v>274.76666666666665</v>
      </c>
      <c r="F1062" s="72">
        <v>291.20333333333332</v>
      </c>
      <c r="G1062" s="72">
        <v>174.83333333333334</v>
      </c>
      <c r="H1062" s="72">
        <v>127.16666666666667</v>
      </c>
      <c r="I1062" s="72">
        <v>182.62068965517241</v>
      </c>
      <c r="J1062" s="72">
        <v>215.0344827586207</v>
      </c>
      <c r="K1062" s="72">
        <v>335.44827586206895</v>
      </c>
      <c r="L1062" s="72">
        <v>330.72413793103448</v>
      </c>
      <c r="M1062" s="72">
        <v>166.48275862068965</v>
      </c>
      <c r="N1062" s="72">
        <v>351</v>
      </c>
      <c r="O1062" s="72">
        <v>0.93333333333333335</v>
      </c>
      <c r="P1062" s="72">
        <v>0.96666666666666667</v>
      </c>
      <c r="Q1062" s="72">
        <v>0.96666666666666667</v>
      </c>
      <c r="R1062" s="72">
        <v>1</v>
      </c>
      <c r="S1062" s="72">
        <v>1</v>
      </c>
      <c r="T1062" s="72">
        <v>1</v>
      </c>
      <c r="U1062" s="72">
        <v>1</v>
      </c>
      <c r="V1062" s="72">
        <v>0.96666666666666667</v>
      </c>
      <c r="W1062" s="72">
        <v>0.96666666666666667</v>
      </c>
      <c r="X1062" s="72">
        <v>0.96666666666666667</v>
      </c>
      <c r="Y1062" s="72">
        <v>0.96666666666666667</v>
      </c>
      <c r="Z1062" s="72">
        <v>0.96666666666666667</v>
      </c>
      <c r="AA1062" s="72">
        <v>0.97499999999999998</v>
      </c>
    </row>
    <row r="1063" spans="1:27" ht="15.75" customHeight="1" x14ac:dyDescent="0.25">
      <c r="A1063" s="72">
        <v>23190820</v>
      </c>
      <c r="B1063" s="72">
        <v>92.5</v>
      </c>
      <c r="C1063" s="72">
        <v>108.5</v>
      </c>
      <c r="D1063" s="72">
        <v>122</v>
      </c>
      <c r="E1063" s="72">
        <v>191</v>
      </c>
      <c r="F1063" s="72">
        <v>258.5</v>
      </c>
      <c r="G1063" s="72">
        <v>110.5</v>
      </c>
      <c r="H1063" s="72">
        <v>149</v>
      </c>
      <c r="I1063" s="72">
        <v>157</v>
      </c>
      <c r="J1063" s="72">
        <v>87.5</v>
      </c>
      <c r="K1063" s="72">
        <v>154</v>
      </c>
      <c r="L1063" s="72">
        <v>409</v>
      </c>
      <c r="M1063" s="72">
        <v>101</v>
      </c>
      <c r="N1063" s="72">
        <v>23</v>
      </c>
      <c r="O1063" s="72">
        <v>6.6666666666666666E-2</v>
      </c>
      <c r="P1063" s="72">
        <v>6.6666666666666666E-2</v>
      </c>
      <c r="Q1063" s="72">
        <v>6.6666666666666666E-2</v>
      </c>
      <c r="R1063" s="72">
        <v>6.6666666666666666E-2</v>
      </c>
      <c r="S1063" s="72">
        <v>6.6666666666666666E-2</v>
      </c>
      <c r="T1063" s="72">
        <v>6.6666666666666666E-2</v>
      </c>
      <c r="U1063" s="72">
        <v>6.6666666666666666E-2</v>
      </c>
      <c r="V1063" s="72">
        <v>6.6666666666666666E-2</v>
      </c>
      <c r="W1063" s="72">
        <v>6.6666666666666666E-2</v>
      </c>
      <c r="X1063" s="72">
        <v>6.6666666666666666E-2</v>
      </c>
      <c r="Y1063" s="72">
        <v>6.6666666666666666E-2</v>
      </c>
      <c r="Z1063" s="72">
        <v>3.3333333333333333E-2</v>
      </c>
      <c r="AA1063" s="72">
        <v>6.3888888888888884E-2</v>
      </c>
    </row>
    <row r="1064" spans="1:27" ht="15.75" customHeight="1" x14ac:dyDescent="0.25">
      <c r="A1064" s="72">
        <v>23190830</v>
      </c>
      <c r="B1064" s="72">
        <v>65.372727272727261</v>
      </c>
      <c r="C1064" s="72">
        <v>99.263636363636365</v>
      </c>
      <c r="D1064" s="72">
        <v>132.60434782608695</v>
      </c>
      <c r="E1064" s="72">
        <v>99.015000000000015</v>
      </c>
      <c r="F1064" s="72">
        <v>133.1454545454545</v>
      </c>
      <c r="G1064" s="72">
        <v>84.434782608695656</v>
      </c>
      <c r="H1064" s="72">
        <v>89.826086956521735</v>
      </c>
      <c r="I1064" s="72">
        <v>96.668181818181807</v>
      </c>
      <c r="J1064" s="72">
        <v>120.90434782608699</v>
      </c>
      <c r="K1064" s="72">
        <v>150.59999999999997</v>
      </c>
      <c r="L1064" s="72">
        <v>134.5</v>
      </c>
      <c r="M1064" s="72">
        <v>67.677272727272737</v>
      </c>
      <c r="N1064" s="72">
        <v>265</v>
      </c>
      <c r="O1064" s="72">
        <v>0.73333333333333328</v>
      </c>
      <c r="P1064" s="72">
        <v>0.73333333333333328</v>
      </c>
      <c r="Q1064" s="72">
        <v>0.76666666666666672</v>
      </c>
      <c r="R1064" s="72">
        <v>0.66666666666666663</v>
      </c>
      <c r="S1064" s="72">
        <v>0.73333333333333328</v>
      </c>
      <c r="T1064" s="72">
        <v>0.76666666666666672</v>
      </c>
      <c r="U1064" s="72">
        <v>0.76666666666666672</v>
      </c>
      <c r="V1064" s="72">
        <v>0.73333333333333328</v>
      </c>
      <c r="W1064" s="72">
        <v>0.76666666666666672</v>
      </c>
      <c r="X1064" s="72">
        <v>0.7</v>
      </c>
      <c r="Y1064" s="72">
        <v>0.73333333333333328</v>
      </c>
      <c r="Z1064" s="72">
        <v>0.73333333333333328</v>
      </c>
      <c r="AA1064" s="72">
        <v>0.73611111111111116</v>
      </c>
    </row>
    <row r="1065" spans="1:27" ht="15.75" customHeight="1" x14ac:dyDescent="0.25">
      <c r="A1065" s="72">
        <v>23195040</v>
      </c>
      <c r="B1065" s="72">
        <v>79.95</v>
      </c>
      <c r="C1065" s="72">
        <v>98.733333333333334</v>
      </c>
      <c r="D1065" s="72">
        <v>116.06666666666666</v>
      </c>
      <c r="E1065" s="72">
        <v>106.16</v>
      </c>
      <c r="F1065" s="72">
        <v>147.23636363636368</v>
      </c>
      <c r="G1065" s="72">
        <v>92.530000000000015</v>
      </c>
      <c r="H1065" s="72">
        <v>112.6</v>
      </c>
      <c r="I1065" s="72">
        <v>60.627272727272732</v>
      </c>
      <c r="J1065" s="72">
        <v>114.9</v>
      </c>
      <c r="K1065" s="72">
        <v>79.199999999999989</v>
      </c>
      <c r="L1065" s="72">
        <v>110.63999999999999</v>
      </c>
      <c r="M1065" s="72">
        <v>48.909090909090907</v>
      </c>
      <c r="N1065" s="72">
        <v>130</v>
      </c>
      <c r="O1065" s="72">
        <v>0.4</v>
      </c>
      <c r="P1065" s="72">
        <v>0.4</v>
      </c>
      <c r="Q1065" s="72">
        <v>0.4</v>
      </c>
      <c r="R1065" s="72">
        <v>0.33333333333333331</v>
      </c>
      <c r="S1065" s="72">
        <v>0.36666666666666664</v>
      </c>
      <c r="T1065" s="72">
        <v>0.33333333333333331</v>
      </c>
      <c r="U1065" s="72">
        <v>0.36666666666666664</v>
      </c>
      <c r="V1065" s="72">
        <v>0.36666666666666664</v>
      </c>
      <c r="W1065" s="72">
        <v>0.36666666666666664</v>
      </c>
      <c r="X1065" s="72">
        <v>0.3</v>
      </c>
      <c r="Y1065" s="72">
        <v>0.33333333333333331</v>
      </c>
      <c r="Z1065" s="72">
        <v>0.36666666666666664</v>
      </c>
      <c r="AA1065" s="72">
        <v>0.3611111111111111</v>
      </c>
    </row>
    <row r="1066" spans="1:27" ht="15.75" customHeight="1" x14ac:dyDescent="0.25">
      <c r="A1066" s="72">
        <v>23195090</v>
      </c>
      <c r="B1066" s="72">
        <v>30.42592592592592</v>
      </c>
      <c r="C1066" s="72">
        <v>38.196296296296296</v>
      </c>
      <c r="D1066" s="72">
        <v>87.796153846153842</v>
      </c>
      <c r="E1066" s="72">
        <v>159.37916666666669</v>
      </c>
      <c r="F1066" s="72">
        <v>146.15416666666667</v>
      </c>
      <c r="G1066" s="72">
        <v>55.976923076923079</v>
      </c>
      <c r="H1066" s="72">
        <v>38.895999999999994</v>
      </c>
      <c r="I1066" s="72">
        <v>65.376000000000005</v>
      </c>
      <c r="J1066" s="72">
        <v>124.23333333333336</v>
      </c>
      <c r="K1066" s="72">
        <v>175.45833333333334</v>
      </c>
      <c r="L1066" s="72">
        <v>142.71200000000002</v>
      </c>
      <c r="M1066" s="72">
        <v>49.266666666666666</v>
      </c>
      <c r="N1066" s="72">
        <v>298</v>
      </c>
      <c r="O1066" s="72">
        <v>0.9</v>
      </c>
      <c r="P1066" s="72">
        <v>0.9</v>
      </c>
      <c r="Q1066" s="72">
        <v>0.8666666666666667</v>
      </c>
      <c r="R1066" s="72">
        <v>0.8</v>
      </c>
      <c r="S1066" s="72">
        <v>0.8</v>
      </c>
      <c r="T1066" s="72">
        <v>0.8666666666666667</v>
      </c>
      <c r="U1066" s="72">
        <v>0.83333333333333337</v>
      </c>
      <c r="V1066" s="72">
        <v>0.83333333333333337</v>
      </c>
      <c r="W1066" s="72">
        <v>0.8</v>
      </c>
      <c r="X1066" s="72">
        <v>0.8</v>
      </c>
      <c r="Y1066" s="72">
        <v>0.83333333333333337</v>
      </c>
      <c r="Z1066" s="72">
        <v>0.7</v>
      </c>
      <c r="AA1066" s="72">
        <v>0.82777777777777772</v>
      </c>
    </row>
    <row r="1067" spans="1:27" ht="15.75" customHeight="1" x14ac:dyDescent="0.25">
      <c r="A1067" s="72">
        <v>23195110</v>
      </c>
      <c r="B1067" s="72">
        <v>38.275000000000013</v>
      </c>
      <c r="C1067" s="72">
        <v>69.614285714285728</v>
      </c>
      <c r="D1067" s="72">
        <v>104.15384615384616</v>
      </c>
      <c r="E1067" s="72">
        <v>84.025925925925932</v>
      </c>
      <c r="F1067" s="72">
        <v>99.003999999999991</v>
      </c>
      <c r="G1067" s="72">
        <v>75.183999999999997</v>
      </c>
      <c r="H1067" s="72">
        <v>63.561538461538461</v>
      </c>
      <c r="I1067" s="72">
        <v>79.521428571428572</v>
      </c>
      <c r="J1067" s="72">
        <v>86.58799999999998</v>
      </c>
      <c r="K1067" s="72">
        <v>115.66296296296295</v>
      </c>
      <c r="L1067" s="72">
        <v>85.833333333333329</v>
      </c>
      <c r="M1067" s="72">
        <v>19.263999999999999</v>
      </c>
      <c r="N1067" s="72">
        <v>314</v>
      </c>
      <c r="O1067" s="72">
        <v>0.93333333333333335</v>
      </c>
      <c r="P1067" s="72">
        <v>0.93333333333333335</v>
      </c>
      <c r="Q1067" s="72">
        <v>0.8666666666666667</v>
      </c>
      <c r="R1067" s="72">
        <v>0.9</v>
      </c>
      <c r="S1067" s="72">
        <v>0.83333333333333337</v>
      </c>
      <c r="T1067" s="72">
        <v>0.83333333333333337</v>
      </c>
      <c r="U1067" s="72">
        <v>0.8666666666666667</v>
      </c>
      <c r="V1067" s="72">
        <v>0.93333333333333335</v>
      </c>
      <c r="W1067" s="72">
        <v>0.83333333333333337</v>
      </c>
      <c r="X1067" s="72">
        <v>0.9</v>
      </c>
      <c r="Y1067" s="72">
        <v>0.8</v>
      </c>
      <c r="Z1067" s="72">
        <v>0.83333333333333337</v>
      </c>
      <c r="AA1067" s="72">
        <v>0.87222222222222223</v>
      </c>
    </row>
    <row r="1068" spans="1:27" ht="15.75" customHeight="1" x14ac:dyDescent="0.25">
      <c r="A1068" s="72">
        <v>23195140</v>
      </c>
      <c r="B1068" s="72">
        <v>67.333333333333343</v>
      </c>
      <c r="C1068" s="72">
        <v>32.049999999999997</v>
      </c>
      <c r="D1068" s="72">
        <v>87.75</v>
      </c>
      <c r="E1068" s="72">
        <v>258.59999999999997</v>
      </c>
      <c r="F1068" s="72">
        <v>270</v>
      </c>
      <c r="G1068" s="72">
        <v>221.43333333333331</v>
      </c>
      <c r="H1068" s="72">
        <v>195.9</v>
      </c>
      <c r="I1068" s="72">
        <v>154.94999999999999</v>
      </c>
      <c r="J1068" s="72">
        <v>280.15000000000003</v>
      </c>
      <c r="K1068" s="72">
        <v>224.5</v>
      </c>
      <c r="L1068" s="72">
        <v>327.80000000000007</v>
      </c>
      <c r="M1068" s="72">
        <v>116.74999999999999</v>
      </c>
      <c r="N1068" s="72">
        <v>27</v>
      </c>
      <c r="O1068" s="72">
        <v>0.1</v>
      </c>
      <c r="P1068" s="72">
        <v>6.6666666666666666E-2</v>
      </c>
      <c r="Q1068" s="72">
        <v>6.6666666666666666E-2</v>
      </c>
      <c r="R1068" s="72">
        <v>0.1</v>
      </c>
      <c r="S1068" s="72">
        <v>3.3333333333333333E-2</v>
      </c>
      <c r="T1068" s="72">
        <v>0.1</v>
      </c>
      <c r="U1068" s="72">
        <v>0.1</v>
      </c>
      <c r="V1068" s="72">
        <v>6.6666666666666666E-2</v>
      </c>
      <c r="W1068" s="72">
        <v>6.6666666666666666E-2</v>
      </c>
      <c r="X1068" s="72">
        <v>6.6666666666666666E-2</v>
      </c>
      <c r="Y1068" s="72">
        <v>6.6666666666666666E-2</v>
      </c>
      <c r="Z1068" s="72">
        <v>6.6666666666666666E-2</v>
      </c>
      <c r="AA1068" s="72">
        <v>7.4999999999999997E-2</v>
      </c>
    </row>
    <row r="1069" spans="1:27" ht="15.75" customHeight="1" x14ac:dyDescent="0.25">
      <c r="A1069" s="72">
        <v>23195170</v>
      </c>
      <c r="B1069" s="72">
        <v>40</v>
      </c>
      <c r="C1069" s="72">
        <v>72</v>
      </c>
      <c r="D1069" s="72">
        <v>194.7</v>
      </c>
      <c r="E1069" s="72">
        <v>308.25</v>
      </c>
      <c r="F1069" s="72">
        <v>402.5</v>
      </c>
      <c r="G1069" s="72">
        <v>151</v>
      </c>
      <c r="H1069" s="72">
        <v>165.5</v>
      </c>
      <c r="I1069" s="72">
        <v>272.5</v>
      </c>
      <c r="J1069" s="72">
        <v>283.39999999999998</v>
      </c>
      <c r="K1069" s="72">
        <v>285.39999999999998</v>
      </c>
      <c r="L1069" s="72">
        <v>311.2</v>
      </c>
      <c r="M1069" s="72">
        <v>149.19999999999999</v>
      </c>
      <c r="N1069" s="72">
        <v>56</v>
      </c>
      <c r="O1069" s="72">
        <v>0.16666666666666666</v>
      </c>
      <c r="P1069" s="72">
        <v>0.2</v>
      </c>
      <c r="Q1069" s="72">
        <v>0.16666666666666666</v>
      </c>
      <c r="R1069" s="72">
        <v>0.13333333333333333</v>
      </c>
      <c r="S1069" s="72">
        <v>0.13333333333333333</v>
      </c>
      <c r="T1069" s="72">
        <v>0.13333333333333333</v>
      </c>
      <c r="U1069" s="72">
        <v>0.13333333333333333</v>
      </c>
      <c r="V1069" s="72">
        <v>0.13333333333333333</v>
      </c>
      <c r="W1069" s="72">
        <v>0.16666666666666666</v>
      </c>
      <c r="X1069" s="72">
        <v>0.16666666666666666</v>
      </c>
      <c r="Y1069" s="72">
        <v>0.16666666666666666</v>
      </c>
      <c r="Z1069" s="72">
        <v>0.16666666666666666</v>
      </c>
      <c r="AA1069" s="72">
        <v>0.15555555555555556</v>
      </c>
    </row>
    <row r="1070" spans="1:27" ht="15.75" customHeight="1" x14ac:dyDescent="0.25">
      <c r="A1070" s="72">
        <v>23195180</v>
      </c>
      <c r="B1070" s="72">
        <v>24.331999999999997</v>
      </c>
      <c r="C1070" s="72">
        <v>32.526086956521738</v>
      </c>
      <c r="D1070" s="72">
        <v>68.30416666666666</v>
      </c>
      <c r="E1070" s="72">
        <v>96.026086956521752</v>
      </c>
      <c r="F1070" s="72">
        <v>112.60833333333333</v>
      </c>
      <c r="G1070" s="72">
        <v>60.37619047619048</v>
      </c>
      <c r="H1070" s="72">
        <v>52.461904761904762</v>
      </c>
      <c r="I1070" s="72">
        <v>70.473913043478262</v>
      </c>
      <c r="J1070" s="72">
        <v>139.68260869565216</v>
      </c>
      <c r="K1070" s="72">
        <v>144.87727272727273</v>
      </c>
      <c r="L1070" s="72">
        <v>109.97391304347825</v>
      </c>
      <c r="M1070" s="72">
        <v>36.452173913043474</v>
      </c>
      <c r="N1070" s="72">
        <v>275</v>
      </c>
      <c r="O1070" s="72">
        <v>0.83333333333333337</v>
      </c>
      <c r="P1070" s="72">
        <v>0.76666666666666672</v>
      </c>
      <c r="Q1070" s="72">
        <v>0.8</v>
      </c>
      <c r="R1070" s="72">
        <v>0.76666666666666672</v>
      </c>
      <c r="S1070" s="72">
        <v>0.8</v>
      </c>
      <c r="T1070" s="72">
        <v>0.7</v>
      </c>
      <c r="U1070" s="72">
        <v>0.7</v>
      </c>
      <c r="V1070" s="72">
        <v>0.76666666666666672</v>
      </c>
      <c r="W1070" s="72">
        <v>0.76666666666666672</v>
      </c>
      <c r="X1070" s="72">
        <v>0.73333333333333328</v>
      </c>
      <c r="Y1070" s="72">
        <v>0.76666666666666672</v>
      </c>
      <c r="Z1070" s="72">
        <v>0.76666666666666672</v>
      </c>
      <c r="AA1070" s="72">
        <v>0.76388888888888884</v>
      </c>
    </row>
    <row r="1071" spans="1:27" ht="15.75" customHeight="1" x14ac:dyDescent="0.25">
      <c r="A1071" s="72">
        <v>23195190</v>
      </c>
      <c r="B1071" s="72" t="s">
        <v>2054</v>
      </c>
      <c r="C1071" s="72" t="s">
        <v>2054</v>
      </c>
      <c r="D1071" s="72" t="s">
        <v>2054</v>
      </c>
      <c r="E1071" s="72" t="s">
        <v>2054</v>
      </c>
      <c r="F1071" s="72" t="s">
        <v>2054</v>
      </c>
      <c r="G1071" s="72" t="s">
        <v>2054</v>
      </c>
      <c r="H1071" s="72" t="s">
        <v>2054</v>
      </c>
      <c r="I1071" s="72" t="s">
        <v>2054</v>
      </c>
      <c r="J1071" s="72">
        <v>69.3</v>
      </c>
      <c r="K1071" s="72">
        <v>50.099999999999987</v>
      </c>
      <c r="L1071" s="72">
        <v>138.4</v>
      </c>
      <c r="M1071" s="72">
        <v>37.300000000000004</v>
      </c>
      <c r="N1071" s="72">
        <v>4</v>
      </c>
      <c r="O1071" s="72">
        <v>0</v>
      </c>
      <c r="P1071" s="72">
        <v>0</v>
      </c>
      <c r="Q1071" s="72">
        <v>0</v>
      </c>
      <c r="R1071" s="72">
        <v>0</v>
      </c>
      <c r="S1071" s="72">
        <v>0</v>
      </c>
      <c r="T1071" s="72">
        <v>0</v>
      </c>
      <c r="U1071" s="72">
        <v>0</v>
      </c>
      <c r="V1071" s="72">
        <v>0</v>
      </c>
      <c r="W1071" s="72">
        <v>3.3333333333333333E-2</v>
      </c>
      <c r="X1071" s="72">
        <v>3.3333333333333333E-2</v>
      </c>
      <c r="Y1071" s="72">
        <v>3.3333333333333333E-2</v>
      </c>
      <c r="Z1071" s="72">
        <v>3.3333333333333333E-2</v>
      </c>
      <c r="AA1071" s="72">
        <v>1.1111111111111112E-2</v>
      </c>
    </row>
    <row r="1072" spans="1:27" ht="15.75" customHeight="1" x14ac:dyDescent="0.25">
      <c r="A1072" s="72">
        <v>23195200</v>
      </c>
      <c r="B1072" s="72">
        <v>19.519230769230766</v>
      </c>
      <c r="C1072" s="72">
        <v>22.542307692307688</v>
      </c>
      <c r="D1072" s="72">
        <v>70.752173913043478</v>
      </c>
      <c r="E1072" s="72">
        <v>115.925</v>
      </c>
      <c r="F1072" s="72">
        <v>149.94545454545457</v>
      </c>
      <c r="G1072" s="72">
        <v>72.320000000000007</v>
      </c>
      <c r="H1072" s="72">
        <v>48.105000000000004</v>
      </c>
      <c r="I1072" s="72">
        <v>83.025000000000006</v>
      </c>
      <c r="J1072" s="72">
        <v>135.62857142857143</v>
      </c>
      <c r="K1072" s="72">
        <v>170.17500000000004</v>
      </c>
      <c r="L1072" s="72">
        <v>115.57222222222224</v>
      </c>
      <c r="M1072" s="72">
        <v>37.380000000000003</v>
      </c>
      <c r="N1072" s="72">
        <v>264</v>
      </c>
      <c r="O1072" s="72">
        <v>0.8666666666666667</v>
      </c>
      <c r="P1072" s="72">
        <v>0.8666666666666667</v>
      </c>
      <c r="Q1072" s="72">
        <v>0.76666666666666672</v>
      </c>
      <c r="R1072" s="72">
        <v>0.66666666666666663</v>
      </c>
      <c r="S1072" s="72">
        <v>0.73333333333333328</v>
      </c>
      <c r="T1072" s="72">
        <v>0.66666666666666663</v>
      </c>
      <c r="U1072" s="72">
        <v>0.66666666666666663</v>
      </c>
      <c r="V1072" s="72">
        <v>0.8</v>
      </c>
      <c r="W1072" s="72">
        <v>0.7</v>
      </c>
      <c r="X1072" s="72">
        <v>0.8</v>
      </c>
      <c r="Y1072" s="72">
        <v>0.6</v>
      </c>
      <c r="Z1072" s="72">
        <v>0.66666666666666663</v>
      </c>
      <c r="AA1072" s="72">
        <v>0.73333333333333328</v>
      </c>
    </row>
    <row r="1073" spans="1:27" ht="15.75" customHeight="1" x14ac:dyDescent="0.25">
      <c r="A1073" s="72">
        <v>23195220</v>
      </c>
      <c r="B1073" s="72">
        <v>70.599999999999994</v>
      </c>
      <c r="C1073" s="72">
        <v>57.300000000000004</v>
      </c>
      <c r="D1073" s="72">
        <v>41.800000000000011</v>
      </c>
      <c r="E1073" s="72">
        <v>173.00000000000003</v>
      </c>
      <c r="F1073" s="72">
        <v>161.70000000000005</v>
      </c>
      <c r="G1073" s="72">
        <v>72.2</v>
      </c>
      <c r="H1073" s="72">
        <v>20.999999999999996</v>
      </c>
      <c r="I1073" s="72">
        <v>128</v>
      </c>
      <c r="J1073" s="72">
        <v>54.600000000000009</v>
      </c>
      <c r="K1073" s="72">
        <v>52.899999999999991</v>
      </c>
      <c r="L1073" s="72">
        <v>199.3</v>
      </c>
      <c r="M1073" s="72">
        <v>154.19999999999996</v>
      </c>
      <c r="N1073" s="72">
        <v>12</v>
      </c>
      <c r="O1073" s="72">
        <v>3.3333333333333333E-2</v>
      </c>
      <c r="P1073" s="72">
        <v>3.3333333333333333E-2</v>
      </c>
      <c r="Q1073" s="72">
        <v>3.3333333333333333E-2</v>
      </c>
      <c r="R1073" s="72">
        <v>3.3333333333333333E-2</v>
      </c>
      <c r="S1073" s="72">
        <v>3.3333333333333333E-2</v>
      </c>
      <c r="T1073" s="72">
        <v>3.3333333333333333E-2</v>
      </c>
      <c r="U1073" s="72">
        <v>3.3333333333333333E-2</v>
      </c>
      <c r="V1073" s="72">
        <v>3.3333333333333333E-2</v>
      </c>
      <c r="W1073" s="72">
        <v>3.3333333333333333E-2</v>
      </c>
      <c r="X1073" s="72">
        <v>3.3333333333333333E-2</v>
      </c>
      <c r="Y1073" s="72">
        <v>3.3333333333333333E-2</v>
      </c>
      <c r="Z1073" s="72">
        <v>3.3333333333333333E-2</v>
      </c>
      <c r="AA1073" s="72">
        <v>3.3333333333333333E-2</v>
      </c>
    </row>
    <row r="1074" spans="1:27" ht="15.75" customHeight="1" x14ac:dyDescent="0.25">
      <c r="A1074" s="72">
        <v>23195502</v>
      </c>
      <c r="B1074" s="72">
        <v>60.800000000000004</v>
      </c>
      <c r="C1074" s="72">
        <v>93.806896551724137</v>
      </c>
      <c r="D1074" s="72">
        <v>122.13448275862071</v>
      </c>
      <c r="E1074" s="72">
        <v>108.10689655172415</v>
      </c>
      <c r="F1074" s="72">
        <v>119.3107142857143</v>
      </c>
      <c r="G1074" s="72">
        <v>74.303703703703718</v>
      </c>
      <c r="H1074" s="72">
        <v>79.006896551724154</v>
      </c>
      <c r="I1074" s="72">
        <v>78.811538461538461</v>
      </c>
      <c r="J1074" s="72">
        <v>94.45714285714287</v>
      </c>
      <c r="K1074" s="72">
        <v>158.60357142857143</v>
      </c>
      <c r="L1074" s="72">
        <v>128.33703703703702</v>
      </c>
      <c r="M1074" s="72">
        <v>63.151851851851838</v>
      </c>
      <c r="N1074" s="72">
        <v>335</v>
      </c>
      <c r="O1074" s="72">
        <v>0.93333333333333335</v>
      </c>
      <c r="P1074" s="72">
        <v>0.96666666666666667</v>
      </c>
      <c r="Q1074" s="72">
        <v>0.96666666666666667</v>
      </c>
      <c r="R1074" s="72">
        <v>0.96666666666666667</v>
      </c>
      <c r="S1074" s="72">
        <v>0.93333333333333335</v>
      </c>
      <c r="T1074" s="72">
        <v>0.9</v>
      </c>
      <c r="U1074" s="72">
        <v>0.96666666666666667</v>
      </c>
      <c r="V1074" s="72">
        <v>0.8666666666666667</v>
      </c>
      <c r="W1074" s="72">
        <v>0.93333333333333335</v>
      </c>
      <c r="X1074" s="72">
        <v>0.93333333333333335</v>
      </c>
      <c r="Y1074" s="72">
        <v>0.9</v>
      </c>
      <c r="Z1074" s="72">
        <v>0.9</v>
      </c>
      <c r="AA1074" s="72">
        <v>0.93055555555555558</v>
      </c>
    </row>
    <row r="1075" spans="1:27" ht="15.75" customHeight="1" x14ac:dyDescent="0.25">
      <c r="A1075" s="72">
        <v>23200010</v>
      </c>
      <c r="B1075" s="72">
        <v>8.7962962962962958</v>
      </c>
      <c r="C1075" s="72">
        <v>19.296296296296298</v>
      </c>
      <c r="D1075" s="72">
        <v>40.154166666666669</v>
      </c>
      <c r="E1075" s="72">
        <v>144.584</v>
      </c>
      <c r="F1075" s="72">
        <v>257.52692307692308</v>
      </c>
      <c r="G1075" s="72">
        <v>189.54</v>
      </c>
      <c r="H1075" s="72">
        <v>142.70400000000001</v>
      </c>
      <c r="I1075" s="72">
        <v>168.20400000000001</v>
      </c>
      <c r="J1075" s="72">
        <v>193.572</v>
      </c>
      <c r="K1075" s="72">
        <v>200.1</v>
      </c>
      <c r="L1075" s="72">
        <v>120.83076923076922</v>
      </c>
      <c r="M1075" s="72">
        <v>16.923076923076923</v>
      </c>
      <c r="N1075" s="72">
        <v>304</v>
      </c>
      <c r="O1075" s="72">
        <v>0.9</v>
      </c>
      <c r="P1075" s="72">
        <v>0.9</v>
      </c>
      <c r="Q1075" s="72">
        <v>0.8</v>
      </c>
      <c r="R1075" s="72">
        <v>0.83333333333333337</v>
      </c>
      <c r="S1075" s="72">
        <v>0.8666666666666667</v>
      </c>
      <c r="T1075" s="72">
        <v>0.83333333333333337</v>
      </c>
      <c r="U1075" s="72">
        <v>0.83333333333333337</v>
      </c>
      <c r="V1075" s="72">
        <v>0.83333333333333337</v>
      </c>
      <c r="W1075" s="72">
        <v>0.83333333333333337</v>
      </c>
      <c r="X1075" s="72">
        <v>0.76666666666666672</v>
      </c>
      <c r="Y1075" s="72">
        <v>0.8666666666666667</v>
      </c>
      <c r="Z1075" s="72">
        <v>0.8666666666666667</v>
      </c>
      <c r="AA1075" s="72">
        <v>0.84444444444444444</v>
      </c>
    </row>
    <row r="1076" spans="1:27" ht="15.75" customHeight="1" x14ac:dyDescent="0.25">
      <c r="A1076" s="72">
        <v>23200060</v>
      </c>
      <c r="B1076" s="72">
        <v>29.966666666666665</v>
      </c>
      <c r="C1076" s="72">
        <v>39.893103448275866</v>
      </c>
      <c r="D1076" s="72">
        <v>103.43793103448276</v>
      </c>
      <c r="E1076" s="72">
        <v>206.88333333333333</v>
      </c>
      <c r="F1076" s="72">
        <v>281.92413793103447</v>
      </c>
      <c r="G1076" s="72">
        <v>244.04285714285714</v>
      </c>
      <c r="H1076" s="72">
        <v>225.29285714285717</v>
      </c>
      <c r="I1076" s="72">
        <v>234.96206896551726</v>
      </c>
      <c r="J1076" s="72">
        <v>257.22068965517241</v>
      </c>
      <c r="K1076" s="72">
        <v>239.46785714285713</v>
      </c>
      <c r="L1076" s="72">
        <v>182.41034482758619</v>
      </c>
      <c r="M1076" s="72">
        <v>63.158620689655166</v>
      </c>
      <c r="N1076" s="72">
        <v>347</v>
      </c>
      <c r="O1076" s="72">
        <v>1</v>
      </c>
      <c r="P1076" s="72">
        <v>0.96666666666666667</v>
      </c>
      <c r="Q1076" s="72">
        <v>0.96666666666666667</v>
      </c>
      <c r="R1076" s="72">
        <v>1</v>
      </c>
      <c r="S1076" s="72">
        <v>0.96666666666666667</v>
      </c>
      <c r="T1076" s="72">
        <v>0.93333333333333335</v>
      </c>
      <c r="U1076" s="72">
        <v>0.93333333333333335</v>
      </c>
      <c r="V1076" s="72">
        <v>0.96666666666666667</v>
      </c>
      <c r="W1076" s="72">
        <v>0.96666666666666667</v>
      </c>
      <c r="X1076" s="72">
        <v>0.93333333333333335</v>
      </c>
      <c r="Y1076" s="72">
        <v>0.96666666666666667</v>
      </c>
      <c r="Z1076" s="72">
        <v>0.96666666666666667</v>
      </c>
      <c r="AA1076" s="72">
        <v>0.96388888888888891</v>
      </c>
    </row>
    <row r="1077" spans="1:27" ht="15.75" customHeight="1" x14ac:dyDescent="0.25">
      <c r="A1077" s="72">
        <v>23200070</v>
      </c>
      <c r="B1077" s="72">
        <v>6.25</v>
      </c>
      <c r="C1077" s="72">
        <v>24.75</v>
      </c>
      <c r="D1077" s="72">
        <v>55.25</v>
      </c>
      <c r="E1077" s="72">
        <v>192</v>
      </c>
      <c r="F1077" s="72">
        <v>228.75</v>
      </c>
      <c r="G1077" s="72">
        <v>236</v>
      </c>
      <c r="H1077" s="72">
        <v>272</v>
      </c>
      <c r="I1077" s="72">
        <v>335.5</v>
      </c>
      <c r="J1077" s="72">
        <v>212</v>
      </c>
      <c r="K1077" s="72">
        <v>265.5</v>
      </c>
      <c r="L1077" s="72">
        <v>166.5</v>
      </c>
      <c r="M1077" s="72">
        <v>6.5</v>
      </c>
      <c r="N1077" s="72">
        <v>40</v>
      </c>
      <c r="O1077" s="72">
        <v>0.13333333333333333</v>
      </c>
      <c r="P1077" s="72">
        <v>0.13333333333333333</v>
      </c>
      <c r="Q1077" s="72">
        <v>0.13333333333333333</v>
      </c>
      <c r="R1077" s="72">
        <v>0.13333333333333333</v>
      </c>
      <c r="S1077" s="72">
        <v>0.13333333333333333</v>
      </c>
      <c r="T1077" s="72">
        <v>0.13333333333333333</v>
      </c>
      <c r="U1077" s="72">
        <v>0.13333333333333333</v>
      </c>
      <c r="V1077" s="72">
        <v>0.13333333333333333</v>
      </c>
      <c r="W1077" s="72">
        <v>6.6666666666666666E-2</v>
      </c>
      <c r="X1077" s="72">
        <v>6.6666666666666666E-2</v>
      </c>
      <c r="Y1077" s="72">
        <v>6.6666666666666666E-2</v>
      </c>
      <c r="Z1077" s="72">
        <v>6.6666666666666666E-2</v>
      </c>
      <c r="AA1077" s="72">
        <v>0.1111111111111111</v>
      </c>
    </row>
    <row r="1078" spans="1:27" ht="15.75" customHeight="1" x14ac:dyDescent="0.25">
      <c r="A1078" s="72">
        <v>23205020</v>
      </c>
      <c r="B1078" s="72">
        <v>25.492857142857144</v>
      </c>
      <c r="C1078" s="72">
        <v>49.79615384615385</v>
      </c>
      <c r="D1078" s="72">
        <v>122.78461538461539</v>
      </c>
      <c r="E1078" s="72">
        <v>253.20400000000001</v>
      </c>
      <c r="F1078" s="72">
        <v>352.88214285714281</v>
      </c>
      <c r="G1078" s="72">
        <v>299.92307692307691</v>
      </c>
      <c r="H1078" s="72">
        <v>315.81538461538463</v>
      </c>
      <c r="I1078" s="72">
        <v>333.74166666666673</v>
      </c>
      <c r="J1078" s="72">
        <v>326.63200000000006</v>
      </c>
      <c r="K1078" s="72">
        <v>300.31363636363636</v>
      </c>
      <c r="L1078" s="72">
        <v>244.08000000000004</v>
      </c>
      <c r="M1078" s="72">
        <v>62.516666666666652</v>
      </c>
      <c r="N1078" s="72">
        <v>305</v>
      </c>
      <c r="O1078" s="72">
        <v>0.93333333333333335</v>
      </c>
      <c r="P1078" s="72">
        <v>0.8666666666666667</v>
      </c>
      <c r="Q1078" s="72">
        <v>0.8666666666666667</v>
      </c>
      <c r="R1078" s="72">
        <v>0.83333333333333337</v>
      </c>
      <c r="S1078" s="72">
        <v>0.93333333333333335</v>
      </c>
      <c r="T1078" s="72">
        <v>0.8666666666666667</v>
      </c>
      <c r="U1078" s="72">
        <v>0.8666666666666667</v>
      </c>
      <c r="V1078" s="72">
        <v>0.8</v>
      </c>
      <c r="W1078" s="72">
        <v>0.83333333333333337</v>
      </c>
      <c r="X1078" s="72">
        <v>0.73333333333333328</v>
      </c>
      <c r="Y1078" s="72">
        <v>0.83333333333333337</v>
      </c>
      <c r="Z1078" s="72">
        <v>0.8</v>
      </c>
      <c r="AA1078" s="72">
        <v>0.84722222222222221</v>
      </c>
    </row>
    <row r="1079" spans="1:27" ht="15.75" customHeight="1" x14ac:dyDescent="0.25">
      <c r="A1079" s="72">
        <v>23205030</v>
      </c>
      <c r="B1079" s="72">
        <v>15.425000000000001</v>
      </c>
      <c r="C1079" s="72">
        <v>17.581481481481482</v>
      </c>
      <c r="D1079" s="72">
        <v>79.775000000000006</v>
      </c>
      <c r="E1079" s="72">
        <v>157.4571428571428</v>
      </c>
      <c r="F1079" s="72">
        <v>252.52592592592597</v>
      </c>
      <c r="G1079" s="72">
        <v>230.47777777777776</v>
      </c>
      <c r="H1079" s="72">
        <v>205.67692307692309</v>
      </c>
      <c r="I1079" s="72">
        <v>222.92272727272729</v>
      </c>
      <c r="J1079" s="72">
        <v>215.8695652173914</v>
      </c>
      <c r="K1079" s="72">
        <v>195.828</v>
      </c>
      <c r="L1079" s="72">
        <v>128.76250000000002</v>
      </c>
      <c r="M1079" s="72">
        <v>34.557692307692299</v>
      </c>
      <c r="N1079" s="72">
        <v>307</v>
      </c>
      <c r="O1079" s="72">
        <v>0.93333333333333335</v>
      </c>
      <c r="P1079" s="72">
        <v>0.9</v>
      </c>
      <c r="Q1079" s="72">
        <v>0.8</v>
      </c>
      <c r="R1079" s="72">
        <v>0.93333333333333335</v>
      </c>
      <c r="S1079" s="72">
        <v>0.9</v>
      </c>
      <c r="T1079" s="72">
        <v>0.9</v>
      </c>
      <c r="U1079" s="72">
        <v>0.8666666666666667</v>
      </c>
      <c r="V1079" s="72">
        <v>0.73333333333333328</v>
      </c>
      <c r="W1079" s="72">
        <v>0.76666666666666672</v>
      </c>
      <c r="X1079" s="72">
        <v>0.83333333333333337</v>
      </c>
      <c r="Y1079" s="72">
        <v>0.8</v>
      </c>
      <c r="Z1079" s="72">
        <v>0.8666666666666667</v>
      </c>
      <c r="AA1079" s="72">
        <v>0.85277777777777775</v>
      </c>
    </row>
    <row r="1080" spans="1:27" ht="15.75" customHeight="1" x14ac:dyDescent="0.25">
      <c r="A1080" s="72">
        <v>23205040</v>
      </c>
      <c r="B1080" s="72">
        <v>12.674999999999999</v>
      </c>
      <c r="C1080" s="72">
        <v>9.5749999999999993</v>
      </c>
      <c r="D1080" s="72">
        <v>27.8</v>
      </c>
      <c r="E1080" s="72">
        <v>127.53333333333332</v>
      </c>
      <c r="F1080" s="72">
        <v>200.96666666666667</v>
      </c>
      <c r="G1080" s="72">
        <v>97.533333333333317</v>
      </c>
      <c r="H1080" s="72">
        <v>106.69999999999997</v>
      </c>
      <c r="I1080" s="72">
        <v>113.63333333333334</v>
      </c>
      <c r="J1080" s="72">
        <v>246.9</v>
      </c>
      <c r="K1080" s="72">
        <v>75.599999999999994</v>
      </c>
      <c r="L1080" s="72">
        <v>101.16666666666667</v>
      </c>
      <c r="M1080" s="72">
        <v>0.76666666666666661</v>
      </c>
      <c r="N1080" s="72">
        <v>36</v>
      </c>
      <c r="O1080" s="72">
        <v>0.13333333333333333</v>
      </c>
      <c r="P1080" s="72">
        <v>0.13333333333333333</v>
      </c>
      <c r="Q1080" s="72">
        <v>0.1</v>
      </c>
      <c r="R1080" s="72">
        <v>0.1</v>
      </c>
      <c r="S1080" s="72">
        <v>0.1</v>
      </c>
      <c r="T1080" s="72">
        <v>0.1</v>
      </c>
      <c r="U1080" s="72">
        <v>0.1</v>
      </c>
      <c r="V1080" s="72">
        <v>0.1</v>
      </c>
      <c r="W1080" s="72">
        <v>0.1</v>
      </c>
      <c r="X1080" s="72">
        <v>3.3333333333333333E-2</v>
      </c>
      <c r="Y1080" s="72">
        <v>0.1</v>
      </c>
      <c r="Z1080" s="72">
        <v>0.1</v>
      </c>
      <c r="AA1080" s="72">
        <v>0.1</v>
      </c>
    </row>
    <row r="1081" spans="1:27" ht="15.75" customHeight="1" x14ac:dyDescent="0.25">
      <c r="A1081" s="72">
        <v>23205050</v>
      </c>
      <c r="B1081" s="72">
        <v>48.992000000000004</v>
      </c>
      <c r="C1081" s="72">
        <v>67.248148148148147</v>
      </c>
      <c r="D1081" s="72">
        <v>135.25</v>
      </c>
      <c r="E1081" s="72">
        <v>225.66296296296298</v>
      </c>
      <c r="F1081" s="72">
        <v>295.45</v>
      </c>
      <c r="G1081" s="72">
        <v>221.85200000000009</v>
      </c>
      <c r="H1081" s="72">
        <v>197.30370370370372</v>
      </c>
      <c r="I1081" s="72">
        <v>247.43333333333331</v>
      </c>
      <c r="J1081" s="72">
        <v>236.7772727272727</v>
      </c>
      <c r="K1081" s="72">
        <v>231.86400000000006</v>
      </c>
      <c r="L1081" s="72">
        <v>190.71481481481482</v>
      </c>
      <c r="M1081" s="72">
        <v>88.139130434782629</v>
      </c>
      <c r="N1081" s="72">
        <v>304</v>
      </c>
      <c r="O1081" s="72">
        <v>0.83333333333333337</v>
      </c>
      <c r="P1081" s="72">
        <v>0.9</v>
      </c>
      <c r="Q1081" s="72">
        <v>0.93333333333333335</v>
      </c>
      <c r="R1081" s="72">
        <v>0.9</v>
      </c>
      <c r="S1081" s="72">
        <v>0.8</v>
      </c>
      <c r="T1081" s="72">
        <v>0.83333333333333337</v>
      </c>
      <c r="U1081" s="72">
        <v>0.9</v>
      </c>
      <c r="V1081" s="72">
        <v>0.8</v>
      </c>
      <c r="W1081" s="72">
        <v>0.73333333333333328</v>
      </c>
      <c r="X1081" s="72">
        <v>0.83333333333333337</v>
      </c>
      <c r="Y1081" s="72">
        <v>0.9</v>
      </c>
      <c r="Z1081" s="72">
        <v>0.76666666666666672</v>
      </c>
      <c r="AA1081" s="72">
        <v>0.84444444444444444</v>
      </c>
    </row>
    <row r="1082" spans="1:27" ht="15.75" customHeight="1" x14ac:dyDescent="0.25">
      <c r="A1082" s="72">
        <v>23210010</v>
      </c>
      <c r="B1082" s="72">
        <v>4.0999999999999996</v>
      </c>
      <c r="C1082" s="72">
        <v>14.716666666666667</v>
      </c>
      <c r="D1082" s="72">
        <v>46.93333333333333</v>
      </c>
      <c r="E1082" s="72">
        <v>129.5</v>
      </c>
      <c r="F1082" s="72">
        <v>200</v>
      </c>
      <c r="G1082" s="72">
        <v>187.88666666666668</v>
      </c>
      <c r="H1082" s="72">
        <v>143.55333333333334</v>
      </c>
      <c r="I1082" s="72">
        <v>183.06666666666666</v>
      </c>
      <c r="J1082" s="72">
        <v>221.58666666666667</v>
      </c>
      <c r="K1082" s="72">
        <v>196.7</v>
      </c>
      <c r="L1082" s="72">
        <v>120.19</v>
      </c>
      <c r="M1082" s="72">
        <v>26.262068965517241</v>
      </c>
      <c r="N1082" s="72">
        <v>359</v>
      </c>
      <c r="O1082" s="72">
        <v>1</v>
      </c>
      <c r="P1082" s="72">
        <v>1</v>
      </c>
      <c r="Q1082" s="72">
        <v>1</v>
      </c>
      <c r="R1082" s="72">
        <v>1</v>
      </c>
      <c r="S1082" s="72">
        <v>1</v>
      </c>
      <c r="T1082" s="72">
        <v>1</v>
      </c>
      <c r="U1082" s="72">
        <v>1</v>
      </c>
      <c r="V1082" s="72">
        <v>1</v>
      </c>
      <c r="W1082" s="72">
        <v>1</v>
      </c>
      <c r="X1082" s="72">
        <v>1</v>
      </c>
      <c r="Y1082" s="72">
        <v>1</v>
      </c>
      <c r="Z1082" s="72">
        <v>0.96666666666666667</v>
      </c>
      <c r="AA1082" s="72">
        <v>0.99722222222222223</v>
      </c>
    </row>
    <row r="1083" spans="1:27" ht="15.75" customHeight="1" x14ac:dyDescent="0.25">
      <c r="A1083" s="72">
        <v>23210020</v>
      </c>
      <c r="B1083" s="72">
        <v>19.721739130434784</v>
      </c>
      <c r="C1083" s="72">
        <v>32.699999999999996</v>
      </c>
      <c r="D1083" s="72">
        <v>58.213636363636368</v>
      </c>
      <c r="E1083" s="72">
        <v>156.11739130434782</v>
      </c>
      <c r="F1083" s="72">
        <v>203.49565217391302</v>
      </c>
      <c r="G1083" s="72">
        <v>157.76666666666665</v>
      </c>
      <c r="H1083" s="72">
        <v>161.44999999999999</v>
      </c>
      <c r="I1083" s="72">
        <v>230.16086956521738</v>
      </c>
      <c r="J1083" s="72">
        <v>253.93333333333331</v>
      </c>
      <c r="K1083" s="72">
        <v>310.00833333333333</v>
      </c>
      <c r="L1083" s="72">
        <v>195.96799999999999</v>
      </c>
      <c r="M1083" s="72">
        <v>50.024999999999999</v>
      </c>
      <c r="N1083" s="72">
        <v>281</v>
      </c>
      <c r="O1083" s="72">
        <v>0.76666666666666672</v>
      </c>
      <c r="P1083" s="72">
        <v>0.73333333333333328</v>
      </c>
      <c r="Q1083" s="72">
        <v>0.73333333333333328</v>
      </c>
      <c r="R1083" s="72">
        <v>0.76666666666666672</v>
      </c>
      <c r="S1083" s="72">
        <v>0.76666666666666672</v>
      </c>
      <c r="T1083" s="72">
        <v>0.8</v>
      </c>
      <c r="U1083" s="72">
        <v>0.8</v>
      </c>
      <c r="V1083" s="72">
        <v>0.76666666666666672</v>
      </c>
      <c r="W1083" s="72">
        <v>0.8</v>
      </c>
      <c r="X1083" s="72">
        <v>0.8</v>
      </c>
      <c r="Y1083" s="72">
        <v>0.83333333333333337</v>
      </c>
      <c r="Z1083" s="72">
        <v>0.8</v>
      </c>
      <c r="AA1083" s="72">
        <v>0.78055555555555556</v>
      </c>
    </row>
    <row r="1084" spans="1:27" ht="15.75" customHeight="1" x14ac:dyDescent="0.25">
      <c r="A1084" s="72">
        <v>23210120</v>
      </c>
      <c r="B1084" s="72">
        <v>19.020833333333332</v>
      </c>
      <c r="C1084" s="72">
        <v>30.108695652173918</v>
      </c>
      <c r="D1084" s="72">
        <v>92.832000000000008</v>
      </c>
      <c r="E1084" s="72">
        <v>152.51999999999995</v>
      </c>
      <c r="F1084" s="72">
        <v>230.33599999999998</v>
      </c>
      <c r="G1084" s="72">
        <v>137.96249999999998</v>
      </c>
      <c r="H1084" s="72">
        <v>111.38695652173914</v>
      </c>
      <c r="I1084" s="72">
        <v>192.35714285714289</v>
      </c>
      <c r="J1084" s="72">
        <v>231.88095238095238</v>
      </c>
      <c r="K1084" s="72">
        <v>329.61904761904759</v>
      </c>
      <c r="L1084" s="72">
        <v>239.10952380952378</v>
      </c>
      <c r="M1084" s="72">
        <v>91.034782608695636</v>
      </c>
      <c r="N1084" s="72">
        <v>276</v>
      </c>
      <c r="O1084" s="72">
        <v>0.8</v>
      </c>
      <c r="P1084" s="72">
        <v>0.76666666666666672</v>
      </c>
      <c r="Q1084" s="72">
        <v>0.83333333333333337</v>
      </c>
      <c r="R1084" s="72">
        <v>0.83333333333333337</v>
      </c>
      <c r="S1084" s="72">
        <v>0.83333333333333337</v>
      </c>
      <c r="T1084" s="72">
        <v>0.8</v>
      </c>
      <c r="U1084" s="72">
        <v>0.76666666666666672</v>
      </c>
      <c r="V1084" s="72">
        <v>0.7</v>
      </c>
      <c r="W1084" s="72">
        <v>0.7</v>
      </c>
      <c r="X1084" s="72">
        <v>0.7</v>
      </c>
      <c r="Y1084" s="72">
        <v>0.7</v>
      </c>
      <c r="Z1084" s="72">
        <v>0.76666666666666672</v>
      </c>
      <c r="AA1084" s="72">
        <v>0.76666666666666672</v>
      </c>
    </row>
    <row r="1085" spans="1:27" ht="15.75" customHeight="1" x14ac:dyDescent="0.25">
      <c r="A1085" s="72">
        <v>23210130</v>
      </c>
      <c r="B1085" s="72">
        <v>20.033333333333335</v>
      </c>
      <c r="C1085" s="72">
        <v>42.2</v>
      </c>
      <c r="D1085" s="72">
        <v>71.379310344827587</v>
      </c>
      <c r="E1085" s="72">
        <v>147.17241379310346</v>
      </c>
      <c r="F1085" s="72">
        <v>220.6</v>
      </c>
      <c r="G1085" s="72">
        <v>158.37931034482759</v>
      </c>
      <c r="H1085" s="72">
        <v>146.93103448275863</v>
      </c>
      <c r="I1085" s="72">
        <v>146.82142857142858</v>
      </c>
      <c r="J1085" s="72">
        <v>158.89655172413794</v>
      </c>
      <c r="K1085" s="72">
        <v>187.02857142857144</v>
      </c>
      <c r="L1085" s="72">
        <v>125.4</v>
      </c>
      <c r="M1085" s="72">
        <v>44.95</v>
      </c>
      <c r="N1085" s="72">
        <v>351</v>
      </c>
      <c r="O1085" s="72">
        <v>1</v>
      </c>
      <c r="P1085" s="72">
        <v>1</v>
      </c>
      <c r="Q1085" s="72">
        <v>0.96666666666666667</v>
      </c>
      <c r="R1085" s="72">
        <v>0.96666666666666667</v>
      </c>
      <c r="S1085" s="72">
        <v>1</v>
      </c>
      <c r="T1085" s="72">
        <v>0.96666666666666667</v>
      </c>
      <c r="U1085" s="72">
        <v>0.96666666666666667</v>
      </c>
      <c r="V1085" s="72">
        <v>0.93333333333333335</v>
      </c>
      <c r="W1085" s="72">
        <v>0.96666666666666667</v>
      </c>
      <c r="X1085" s="72">
        <v>0.93333333333333335</v>
      </c>
      <c r="Y1085" s="72">
        <v>1</v>
      </c>
      <c r="Z1085" s="72">
        <v>1</v>
      </c>
      <c r="AA1085" s="72">
        <v>0.97499999999999998</v>
      </c>
    </row>
    <row r="1086" spans="1:27" ht="15.75" customHeight="1" x14ac:dyDescent="0.25">
      <c r="A1086" s="72">
        <v>23210160</v>
      </c>
      <c r="B1086" s="72">
        <v>9.0172413793103452</v>
      </c>
      <c r="C1086" s="72">
        <v>11.862068965517242</v>
      </c>
      <c r="D1086" s="72">
        <v>48.082142857142856</v>
      </c>
      <c r="E1086" s="72">
        <v>114.48620689655174</v>
      </c>
      <c r="F1086" s="72">
        <v>203.62068965517241</v>
      </c>
      <c r="G1086" s="72">
        <v>156.30000000000001</v>
      </c>
      <c r="H1086" s="72">
        <v>123.27</v>
      </c>
      <c r="I1086" s="72">
        <v>148.54827586206895</v>
      </c>
      <c r="J1086" s="72">
        <v>189.53793103448277</v>
      </c>
      <c r="K1086" s="72">
        <v>175.66896551724136</v>
      </c>
      <c r="L1086" s="72">
        <v>128.25357142857143</v>
      </c>
      <c r="M1086" s="72">
        <v>30.931034482758619</v>
      </c>
      <c r="N1086" s="72">
        <v>348</v>
      </c>
      <c r="O1086" s="72">
        <v>0.96666666666666667</v>
      </c>
      <c r="P1086" s="72">
        <v>0.96666666666666667</v>
      </c>
      <c r="Q1086" s="72">
        <v>0.93333333333333335</v>
      </c>
      <c r="R1086" s="72">
        <v>0.96666666666666667</v>
      </c>
      <c r="S1086" s="72">
        <v>0.96666666666666667</v>
      </c>
      <c r="T1086" s="72">
        <v>1</v>
      </c>
      <c r="U1086" s="72">
        <v>1</v>
      </c>
      <c r="V1086" s="72">
        <v>0.96666666666666667</v>
      </c>
      <c r="W1086" s="72">
        <v>0.96666666666666667</v>
      </c>
      <c r="X1086" s="72">
        <v>0.96666666666666667</v>
      </c>
      <c r="Y1086" s="72">
        <v>0.93333333333333335</v>
      </c>
      <c r="Z1086" s="72">
        <v>0.96666666666666667</v>
      </c>
      <c r="AA1086" s="72">
        <v>0.96666666666666667</v>
      </c>
    </row>
    <row r="1087" spans="1:27" ht="15.75" customHeight="1" x14ac:dyDescent="0.25">
      <c r="A1087" s="72">
        <v>23215030</v>
      </c>
      <c r="B1087" s="72">
        <v>18.696428571428573</v>
      </c>
      <c r="C1087" s="72">
        <v>32.677777777777777</v>
      </c>
      <c r="D1087" s="72">
        <v>61.199999999999996</v>
      </c>
      <c r="E1087" s="72">
        <v>124.84166666666668</v>
      </c>
      <c r="F1087" s="72">
        <v>183.54074074074072</v>
      </c>
      <c r="G1087" s="72">
        <v>143.6</v>
      </c>
      <c r="H1087" s="72">
        <v>128.6307692307692</v>
      </c>
      <c r="I1087" s="72">
        <v>142.86000000000004</v>
      </c>
      <c r="J1087" s="72">
        <v>187.46785714285716</v>
      </c>
      <c r="K1087" s="72">
        <v>160.20357142857145</v>
      </c>
      <c r="L1087" s="72">
        <v>115.06923076923076</v>
      </c>
      <c r="M1087" s="72">
        <v>48.514285714285691</v>
      </c>
      <c r="N1087" s="72">
        <v>320</v>
      </c>
      <c r="O1087" s="72">
        <v>0.93333333333333335</v>
      </c>
      <c r="P1087" s="72">
        <v>0.9</v>
      </c>
      <c r="Q1087" s="72">
        <v>0.8666666666666667</v>
      </c>
      <c r="R1087" s="72">
        <v>0.8</v>
      </c>
      <c r="S1087" s="72">
        <v>0.9</v>
      </c>
      <c r="T1087" s="72">
        <v>0.9</v>
      </c>
      <c r="U1087" s="72">
        <v>0.8666666666666667</v>
      </c>
      <c r="V1087" s="72">
        <v>0.83333333333333337</v>
      </c>
      <c r="W1087" s="72">
        <v>0.93333333333333335</v>
      </c>
      <c r="X1087" s="72">
        <v>0.93333333333333335</v>
      </c>
      <c r="Y1087" s="72">
        <v>0.8666666666666667</v>
      </c>
      <c r="Z1087" s="72">
        <v>0.93333333333333335</v>
      </c>
      <c r="AA1087" s="72">
        <v>0.88888888888888884</v>
      </c>
    </row>
    <row r="1088" spans="1:27" ht="15.75" customHeight="1" x14ac:dyDescent="0.25">
      <c r="A1088" s="72">
        <v>23215050</v>
      </c>
      <c r="B1088" s="72">
        <v>43.146428571428565</v>
      </c>
      <c r="C1088" s="72">
        <v>40.039999999999992</v>
      </c>
      <c r="D1088" s="72">
        <v>144.3153846153846</v>
      </c>
      <c r="E1088" s="72">
        <v>256.96923076923082</v>
      </c>
      <c r="F1088" s="72">
        <v>381.44399999999996</v>
      </c>
      <c r="G1088" s="72">
        <v>285.50400000000002</v>
      </c>
      <c r="H1088" s="72">
        <v>219.52380952380949</v>
      </c>
      <c r="I1088" s="72">
        <v>303.77826086956514</v>
      </c>
      <c r="J1088" s="72">
        <v>480.11304347826081</v>
      </c>
      <c r="K1088" s="72">
        <v>484.35652173913041</v>
      </c>
      <c r="L1088" s="72">
        <v>346.19200000000006</v>
      </c>
      <c r="M1088" s="72">
        <v>88.376923076923077</v>
      </c>
      <c r="N1088" s="72">
        <v>296</v>
      </c>
      <c r="O1088" s="72">
        <v>0.93333333333333335</v>
      </c>
      <c r="P1088" s="72">
        <v>0.83333333333333337</v>
      </c>
      <c r="Q1088" s="72">
        <v>0.8666666666666667</v>
      </c>
      <c r="R1088" s="72">
        <v>0.8666666666666667</v>
      </c>
      <c r="S1088" s="72">
        <v>0.83333333333333337</v>
      </c>
      <c r="T1088" s="72">
        <v>0.83333333333333337</v>
      </c>
      <c r="U1088" s="72">
        <v>0.7</v>
      </c>
      <c r="V1088" s="72">
        <v>0.76666666666666672</v>
      </c>
      <c r="W1088" s="72">
        <v>0.76666666666666672</v>
      </c>
      <c r="X1088" s="72">
        <v>0.76666666666666672</v>
      </c>
      <c r="Y1088" s="72">
        <v>0.83333333333333337</v>
      </c>
      <c r="Z1088" s="72">
        <v>0.8666666666666667</v>
      </c>
      <c r="AA1088" s="72">
        <v>0.82222222222222219</v>
      </c>
    </row>
    <row r="1089" spans="1:27" ht="15.75" customHeight="1" x14ac:dyDescent="0.25">
      <c r="A1089" s="72">
        <v>23215060</v>
      </c>
      <c r="B1089" s="72">
        <v>6</v>
      </c>
      <c r="C1089" s="72">
        <v>23.566666666666666</v>
      </c>
      <c r="D1089" s="72">
        <v>81.460000000000008</v>
      </c>
      <c r="E1089" s="72">
        <v>175.57999999999998</v>
      </c>
      <c r="F1089" s="72">
        <v>202.18</v>
      </c>
      <c r="G1089" s="72">
        <v>183.74</v>
      </c>
      <c r="H1089" s="72">
        <v>131.19999999999999</v>
      </c>
      <c r="I1089" s="72">
        <v>238.8</v>
      </c>
      <c r="J1089" s="72">
        <v>300.8</v>
      </c>
      <c r="K1089" s="72">
        <v>278.60000000000002</v>
      </c>
      <c r="L1089" s="72">
        <v>158.6</v>
      </c>
      <c r="M1089" s="72">
        <v>15.2</v>
      </c>
      <c r="N1089" s="72">
        <v>62</v>
      </c>
      <c r="O1089" s="72">
        <v>0.2</v>
      </c>
      <c r="P1089" s="72">
        <v>0.2</v>
      </c>
      <c r="Q1089" s="72">
        <v>0.16666666666666666</v>
      </c>
      <c r="R1089" s="72">
        <v>0.16666666666666666</v>
      </c>
      <c r="S1089" s="72">
        <v>0.16666666666666666</v>
      </c>
      <c r="T1089" s="72">
        <v>0.16666666666666666</v>
      </c>
      <c r="U1089" s="72">
        <v>0.16666666666666666</v>
      </c>
      <c r="V1089" s="72">
        <v>0.16666666666666666</v>
      </c>
      <c r="W1089" s="72">
        <v>0.16666666666666666</v>
      </c>
      <c r="X1089" s="72">
        <v>0.16666666666666666</v>
      </c>
      <c r="Y1089" s="72">
        <v>0.16666666666666666</v>
      </c>
      <c r="Z1089" s="72">
        <v>0.16666666666666666</v>
      </c>
      <c r="AA1089" s="72">
        <v>0.17222222222222222</v>
      </c>
    </row>
    <row r="1090" spans="1:27" ht="15.75" customHeight="1" x14ac:dyDescent="0.25">
      <c r="A1090" s="72">
        <v>24010050</v>
      </c>
      <c r="B1090" s="72">
        <v>107</v>
      </c>
      <c r="C1090" s="72">
        <v>169</v>
      </c>
      <c r="D1090" s="72">
        <v>414</v>
      </c>
      <c r="E1090" s="72">
        <v>162</v>
      </c>
      <c r="F1090" s="72" t="s">
        <v>2054</v>
      </c>
      <c r="G1090" s="72">
        <v>164</v>
      </c>
      <c r="H1090" s="72">
        <v>169</v>
      </c>
      <c r="I1090" s="72">
        <v>336</v>
      </c>
      <c r="J1090" s="72">
        <v>289.5</v>
      </c>
      <c r="K1090" s="72">
        <v>441.5</v>
      </c>
      <c r="L1090" s="72">
        <v>545</v>
      </c>
      <c r="M1090" s="72">
        <v>276</v>
      </c>
      <c r="N1090" s="72">
        <v>17</v>
      </c>
      <c r="O1090" s="72">
        <v>6.6666666666666666E-2</v>
      </c>
      <c r="P1090" s="72">
        <v>6.6666666666666666E-2</v>
      </c>
      <c r="Q1090" s="72">
        <v>3.3333333333333333E-2</v>
      </c>
      <c r="R1090" s="72">
        <v>3.3333333333333333E-2</v>
      </c>
      <c r="S1090" s="72">
        <v>0</v>
      </c>
      <c r="T1090" s="72">
        <v>3.3333333333333333E-2</v>
      </c>
      <c r="U1090" s="72">
        <v>3.3333333333333333E-2</v>
      </c>
      <c r="V1090" s="72">
        <v>6.6666666666666666E-2</v>
      </c>
      <c r="W1090" s="72">
        <v>6.6666666666666666E-2</v>
      </c>
      <c r="X1090" s="72">
        <v>6.6666666666666666E-2</v>
      </c>
      <c r="Y1090" s="72">
        <v>6.6666666666666666E-2</v>
      </c>
      <c r="Z1090" s="72">
        <v>3.3333333333333333E-2</v>
      </c>
      <c r="AA1090" s="72">
        <v>4.7222222222222221E-2</v>
      </c>
    </row>
    <row r="1091" spans="1:27" ht="15.75" customHeight="1" x14ac:dyDescent="0.25">
      <c r="A1091" s="72">
        <v>24010070</v>
      </c>
      <c r="B1091" s="72">
        <v>43.546428571428564</v>
      </c>
      <c r="C1091" s="72">
        <v>49.126666666666651</v>
      </c>
      <c r="D1091" s="72">
        <v>84.08214285714287</v>
      </c>
      <c r="E1091" s="72">
        <v>93.746428571428581</v>
      </c>
      <c r="F1091" s="72">
        <v>87.286206896551747</v>
      </c>
      <c r="G1091" s="72">
        <v>54.916666666666657</v>
      </c>
      <c r="H1091" s="72">
        <v>50.003333333333323</v>
      </c>
      <c r="I1091" s="72">
        <v>40.993333333333339</v>
      </c>
      <c r="J1091" s="72">
        <v>48.285714285714278</v>
      </c>
      <c r="K1091" s="72">
        <v>102.86799999999998</v>
      </c>
      <c r="L1091" s="72">
        <v>102.21999999999998</v>
      </c>
      <c r="M1091" s="72">
        <v>47.465517241379303</v>
      </c>
      <c r="N1091" s="72">
        <v>345</v>
      </c>
      <c r="O1091" s="72">
        <v>0.93333333333333335</v>
      </c>
      <c r="P1091" s="72">
        <v>1</v>
      </c>
      <c r="Q1091" s="72">
        <v>0.93333333333333335</v>
      </c>
      <c r="R1091" s="72">
        <v>0.93333333333333335</v>
      </c>
      <c r="S1091" s="72">
        <v>0.96666666666666667</v>
      </c>
      <c r="T1091" s="72">
        <v>1</v>
      </c>
      <c r="U1091" s="72">
        <v>1</v>
      </c>
      <c r="V1091" s="72">
        <v>1</v>
      </c>
      <c r="W1091" s="72">
        <v>0.93333333333333335</v>
      </c>
      <c r="X1091" s="72">
        <v>0.83333333333333337</v>
      </c>
      <c r="Y1091" s="72">
        <v>1</v>
      </c>
      <c r="Z1091" s="72">
        <v>0.96666666666666667</v>
      </c>
      <c r="AA1091" s="72">
        <v>0.95833333333333337</v>
      </c>
    </row>
    <row r="1092" spans="1:27" ht="15.75" customHeight="1" x14ac:dyDescent="0.25">
      <c r="A1092" s="72">
        <v>24010110</v>
      </c>
      <c r="B1092" s="72">
        <v>75.236666666666665</v>
      </c>
      <c r="C1092" s="72">
        <v>103.69666666666666</v>
      </c>
      <c r="D1092" s="72">
        <v>174.68666666666667</v>
      </c>
      <c r="E1092" s="72">
        <v>282.36666666666667</v>
      </c>
      <c r="F1092" s="72">
        <v>332.71</v>
      </c>
      <c r="G1092" s="72">
        <v>218.66666666666666</v>
      </c>
      <c r="H1092" s="72">
        <v>206.03999999999996</v>
      </c>
      <c r="I1092" s="72">
        <v>200.16551724137935</v>
      </c>
      <c r="J1092" s="72">
        <v>253.63333333333333</v>
      </c>
      <c r="K1092" s="72">
        <v>279.69655172413792</v>
      </c>
      <c r="L1092" s="72">
        <v>228.09655172413792</v>
      </c>
      <c r="M1092" s="72">
        <v>129.94827586206895</v>
      </c>
      <c r="N1092" s="72">
        <v>356</v>
      </c>
      <c r="O1092" s="72">
        <v>1</v>
      </c>
      <c r="P1092" s="72">
        <v>1</v>
      </c>
      <c r="Q1092" s="72">
        <v>1</v>
      </c>
      <c r="R1092" s="72">
        <v>1</v>
      </c>
      <c r="S1092" s="72">
        <v>1</v>
      </c>
      <c r="T1092" s="72">
        <v>1</v>
      </c>
      <c r="U1092" s="72">
        <v>1</v>
      </c>
      <c r="V1092" s="72">
        <v>0.96666666666666667</v>
      </c>
      <c r="W1092" s="72">
        <v>1</v>
      </c>
      <c r="X1092" s="72">
        <v>0.96666666666666667</v>
      </c>
      <c r="Y1092" s="72">
        <v>0.96666666666666667</v>
      </c>
      <c r="Z1092" s="72">
        <v>0.96666666666666667</v>
      </c>
      <c r="AA1092" s="72">
        <v>0.98888888888888893</v>
      </c>
    </row>
    <row r="1093" spans="1:27" ht="15.75" customHeight="1" x14ac:dyDescent="0.25">
      <c r="A1093" s="72">
        <v>24010140</v>
      </c>
      <c r="B1093" s="72">
        <v>34.442857142857143</v>
      </c>
      <c r="C1093" s="72">
        <v>35.214814814814808</v>
      </c>
      <c r="D1093" s="72">
        <v>80.253571428571448</v>
      </c>
      <c r="E1093" s="72">
        <v>88.010714285714286</v>
      </c>
      <c r="F1093" s="72">
        <v>87.615384615384613</v>
      </c>
      <c r="G1093" s="72">
        <v>41.789285714285711</v>
      </c>
      <c r="H1093" s="72">
        <v>40.289655172413788</v>
      </c>
      <c r="I1093" s="72">
        <v>33.86296296296296</v>
      </c>
      <c r="J1093" s="72">
        <v>39.355172413793092</v>
      </c>
      <c r="K1093" s="72">
        <v>86.985185185185202</v>
      </c>
      <c r="L1093" s="72">
        <v>92.6</v>
      </c>
      <c r="M1093" s="72">
        <v>43.970370370370382</v>
      </c>
      <c r="N1093" s="72">
        <v>329</v>
      </c>
      <c r="O1093" s="72">
        <v>0.93333333333333335</v>
      </c>
      <c r="P1093" s="72">
        <v>0.9</v>
      </c>
      <c r="Q1093" s="72">
        <v>0.93333333333333335</v>
      </c>
      <c r="R1093" s="72">
        <v>0.93333333333333335</v>
      </c>
      <c r="S1093" s="72">
        <v>0.8666666666666667</v>
      </c>
      <c r="T1093" s="72">
        <v>0.93333333333333335</v>
      </c>
      <c r="U1093" s="72">
        <v>0.96666666666666667</v>
      </c>
      <c r="V1093" s="72">
        <v>0.9</v>
      </c>
      <c r="W1093" s="72">
        <v>0.96666666666666667</v>
      </c>
      <c r="X1093" s="72">
        <v>0.9</v>
      </c>
      <c r="Y1093" s="72">
        <v>0.83333333333333337</v>
      </c>
      <c r="Z1093" s="72">
        <v>0.9</v>
      </c>
      <c r="AA1093" s="72">
        <v>0.91388888888888886</v>
      </c>
    </row>
    <row r="1094" spans="1:27" ht="15.75" customHeight="1" x14ac:dyDescent="0.25">
      <c r="A1094" s="72">
        <v>24010150</v>
      </c>
      <c r="B1094" s="72">
        <v>29.07083333333334</v>
      </c>
      <c r="C1094" s="72">
        <v>45.37916666666667</v>
      </c>
      <c r="D1094" s="72">
        <v>95.662500000000009</v>
      </c>
      <c r="E1094" s="72">
        <v>126.1740740740741</v>
      </c>
      <c r="F1094" s="72">
        <v>94.157142857142844</v>
      </c>
      <c r="G1094" s="72">
        <v>47.292857142857144</v>
      </c>
      <c r="H1094" s="72">
        <v>40.074074074074076</v>
      </c>
      <c r="I1094" s="72">
        <v>37.811538461538461</v>
      </c>
      <c r="J1094" s="72">
        <v>62.276923076923076</v>
      </c>
      <c r="K1094" s="72">
        <v>108.6925925925926</v>
      </c>
      <c r="L1094" s="72">
        <v>108.57037037037037</v>
      </c>
      <c r="M1094" s="72">
        <v>56.418518518518532</v>
      </c>
      <c r="N1094" s="72">
        <v>315</v>
      </c>
      <c r="O1094" s="72">
        <v>0.8</v>
      </c>
      <c r="P1094" s="72">
        <v>0.8</v>
      </c>
      <c r="Q1094" s="72">
        <v>0.8</v>
      </c>
      <c r="R1094" s="72">
        <v>0.9</v>
      </c>
      <c r="S1094" s="72">
        <v>0.93333333333333335</v>
      </c>
      <c r="T1094" s="72">
        <v>0.93333333333333335</v>
      </c>
      <c r="U1094" s="72">
        <v>0.9</v>
      </c>
      <c r="V1094" s="72">
        <v>0.8666666666666667</v>
      </c>
      <c r="W1094" s="72">
        <v>0.8666666666666667</v>
      </c>
      <c r="X1094" s="72">
        <v>0.9</v>
      </c>
      <c r="Y1094" s="72">
        <v>0.9</v>
      </c>
      <c r="Z1094" s="72">
        <v>0.9</v>
      </c>
      <c r="AA1094" s="72">
        <v>0.875</v>
      </c>
    </row>
    <row r="1095" spans="1:27" ht="15.75" customHeight="1" x14ac:dyDescent="0.25">
      <c r="A1095" s="72">
        <v>24010170</v>
      </c>
      <c r="B1095" s="72">
        <v>54.875862068965532</v>
      </c>
      <c r="C1095" s="72">
        <v>59.699999999999989</v>
      </c>
      <c r="D1095" s="72">
        <v>106.07241379310346</v>
      </c>
      <c r="E1095" s="72">
        <v>105.44827586206893</v>
      </c>
      <c r="F1095" s="72">
        <v>79.017241379310335</v>
      </c>
      <c r="G1095" s="72">
        <v>40.792592592592598</v>
      </c>
      <c r="H1095" s="72">
        <v>35.18928571428571</v>
      </c>
      <c r="I1095" s="72">
        <v>32.25714285714286</v>
      </c>
      <c r="J1095" s="72">
        <v>45.65</v>
      </c>
      <c r="K1095" s="72">
        <v>108.34999999999998</v>
      </c>
      <c r="L1095" s="72">
        <v>135.34642857142859</v>
      </c>
      <c r="M1095" s="72">
        <v>84.627586206896552</v>
      </c>
      <c r="N1095" s="72">
        <v>341</v>
      </c>
      <c r="O1095" s="72">
        <v>0.96666666666666667</v>
      </c>
      <c r="P1095" s="72">
        <v>0.96666666666666667</v>
      </c>
      <c r="Q1095" s="72">
        <v>0.96666666666666667</v>
      </c>
      <c r="R1095" s="72">
        <v>0.96666666666666667</v>
      </c>
      <c r="S1095" s="72">
        <v>0.96666666666666667</v>
      </c>
      <c r="T1095" s="72">
        <v>0.9</v>
      </c>
      <c r="U1095" s="72">
        <v>0.93333333333333335</v>
      </c>
      <c r="V1095" s="72">
        <v>0.93333333333333335</v>
      </c>
      <c r="W1095" s="72">
        <v>1</v>
      </c>
      <c r="X1095" s="72">
        <v>0.8666666666666667</v>
      </c>
      <c r="Y1095" s="72">
        <v>0.93333333333333335</v>
      </c>
      <c r="Z1095" s="72">
        <v>0.96666666666666667</v>
      </c>
      <c r="AA1095" s="72">
        <v>0.94722222222222219</v>
      </c>
    </row>
    <row r="1096" spans="1:27" ht="15.75" customHeight="1" x14ac:dyDescent="0.25">
      <c r="A1096" s="72">
        <v>24010180</v>
      </c>
      <c r="B1096" s="72">
        <v>43.093333333333334</v>
      </c>
      <c r="C1096" s="72">
        <v>66.217241379310366</v>
      </c>
      <c r="D1096" s="72">
        <v>119.55172413793102</v>
      </c>
      <c r="E1096" s="72">
        <v>130.22</v>
      </c>
      <c r="F1096" s="72">
        <v>98.163333333333355</v>
      </c>
      <c r="G1096" s="72">
        <v>27.868965517241385</v>
      </c>
      <c r="H1096" s="72">
        <v>27.166666666666668</v>
      </c>
      <c r="I1096" s="72">
        <v>27.789655172413791</v>
      </c>
      <c r="J1096" s="72">
        <v>58.999999999999993</v>
      </c>
      <c r="K1096" s="72">
        <v>134.82999999999998</v>
      </c>
      <c r="L1096" s="72">
        <v>132.70999999999998</v>
      </c>
      <c r="M1096" s="72">
        <v>73.51666666666668</v>
      </c>
      <c r="N1096" s="72">
        <v>356</v>
      </c>
      <c r="O1096" s="72">
        <v>1</v>
      </c>
      <c r="P1096" s="72">
        <v>0.96666666666666667</v>
      </c>
      <c r="Q1096" s="72">
        <v>0.96666666666666667</v>
      </c>
      <c r="R1096" s="72">
        <v>1</v>
      </c>
      <c r="S1096" s="72">
        <v>1</v>
      </c>
      <c r="T1096" s="72">
        <v>0.96666666666666667</v>
      </c>
      <c r="U1096" s="72">
        <v>1</v>
      </c>
      <c r="V1096" s="72">
        <v>0.96666666666666667</v>
      </c>
      <c r="W1096" s="72">
        <v>1</v>
      </c>
      <c r="X1096" s="72">
        <v>1</v>
      </c>
      <c r="Y1096" s="72">
        <v>1</v>
      </c>
      <c r="Z1096" s="72">
        <v>1</v>
      </c>
      <c r="AA1096" s="72">
        <v>0.98888888888888893</v>
      </c>
    </row>
    <row r="1097" spans="1:27" ht="15.75" customHeight="1" x14ac:dyDescent="0.25">
      <c r="A1097" s="72">
        <v>24010190</v>
      </c>
      <c r="B1097" s="72">
        <v>71</v>
      </c>
      <c r="C1097" s="72">
        <v>172</v>
      </c>
      <c r="D1097" s="72">
        <v>264</v>
      </c>
      <c r="E1097" s="72">
        <v>291</v>
      </c>
      <c r="F1097" s="72">
        <v>226</v>
      </c>
      <c r="G1097" s="72">
        <v>174</v>
      </c>
      <c r="H1097" s="72">
        <v>150</v>
      </c>
      <c r="I1097" s="72">
        <v>90</v>
      </c>
      <c r="J1097" s="72">
        <v>183</v>
      </c>
      <c r="K1097" s="72">
        <v>156</v>
      </c>
      <c r="L1097" s="72">
        <v>301</v>
      </c>
      <c r="M1097" s="72">
        <v>55</v>
      </c>
      <c r="N1097" s="72">
        <v>12</v>
      </c>
      <c r="O1097" s="72">
        <v>3.3333333333333333E-2</v>
      </c>
      <c r="P1097" s="72">
        <v>3.3333333333333333E-2</v>
      </c>
      <c r="Q1097" s="72">
        <v>3.3333333333333333E-2</v>
      </c>
      <c r="R1097" s="72">
        <v>3.3333333333333333E-2</v>
      </c>
      <c r="S1097" s="72">
        <v>3.3333333333333333E-2</v>
      </c>
      <c r="T1097" s="72">
        <v>3.3333333333333333E-2</v>
      </c>
      <c r="U1097" s="72">
        <v>3.3333333333333333E-2</v>
      </c>
      <c r="V1097" s="72">
        <v>3.3333333333333333E-2</v>
      </c>
      <c r="W1097" s="72">
        <v>3.3333333333333333E-2</v>
      </c>
      <c r="X1097" s="72">
        <v>3.3333333333333333E-2</v>
      </c>
      <c r="Y1097" s="72">
        <v>3.3333333333333333E-2</v>
      </c>
      <c r="Z1097" s="72">
        <v>3.3333333333333333E-2</v>
      </c>
      <c r="AA1097" s="72">
        <v>3.3333333333333333E-2</v>
      </c>
    </row>
    <row r="1098" spans="1:27" ht="15.75" customHeight="1" x14ac:dyDescent="0.25">
      <c r="A1098" s="72">
        <v>24010210</v>
      </c>
      <c r="B1098" s="72">
        <v>91.133333333333312</v>
      </c>
      <c r="C1098" s="72">
        <v>136.6758620689655</v>
      </c>
      <c r="D1098" s="72">
        <v>228.64642857142857</v>
      </c>
      <c r="E1098" s="72">
        <v>324.0862068965518</v>
      </c>
      <c r="F1098" s="72">
        <v>338.67</v>
      </c>
      <c r="G1098" s="72">
        <v>204.70666666666665</v>
      </c>
      <c r="H1098" s="72">
        <v>166.64000000000004</v>
      </c>
      <c r="I1098" s="72">
        <v>191.63999999999996</v>
      </c>
      <c r="J1098" s="72">
        <v>238.20333333333332</v>
      </c>
      <c r="K1098" s="72">
        <v>302.19666666666666</v>
      </c>
      <c r="L1098" s="72">
        <v>277.47666666666663</v>
      </c>
      <c r="M1098" s="72">
        <v>151.75</v>
      </c>
      <c r="N1098" s="72">
        <v>356</v>
      </c>
      <c r="O1098" s="72">
        <v>1</v>
      </c>
      <c r="P1098" s="72">
        <v>0.96666666666666667</v>
      </c>
      <c r="Q1098" s="72">
        <v>0.93333333333333335</v>
      </c>
      <c r="R1098" s="72">
        <v>0.96666666666666667</v>
      </c>
      <c r="S1098" s="72">
        <v>1</v>
      </c>
      <c r="T1098" s="72">
        <v>1</v>
      </c>
      <c r="U1098" s="72">
        <v>1</v>
      </c>
      <c r="V1098" s="72">
        <v>1</v>
      </c>
      <c r="W1098" s="72">
        <v>1</v>
      </c>
      <c r="X1098" s="72">
        <v>1</v>
      </c>
      <c r="Y1098" s="72">
        <v>1</v>
      </c>
      <c r="Z1098" s="72">
        <v>1</v>
      </c>
      <c r="AA1098" s="72">
        <v>0.98888888888888893</v>
      </c>
    </row>
    <row r="1099" spans="1:27" ht="15.75" customHeight="1" x14ac:dyDescent="0.25">
      <c r="A1099" s="72">
        <v>24010230</v>
      </c>
      <c r="B1099" s="72">
        <v>61.693333333333342</v>
      </c>
      <c r="C1099" s="72">
        <v>95.965517241379345</v>
      </c>
      <c r="D1099" s="72">
        <v>194.8133333333333</v>
      </c>
      <c r="E1099" s="72">
        <v>275.26666666666659</v>
      </c>
      <c r="F1099" s="72">
        <v>296.70344827586206</v>
      </c>
      <c r="G1099" s="72">
        <v>184.45999999999998</v>
      </c>
      <c r="H1099" s="72">
        <v>190.07333333333338</v>
      </c>
      <c r="I1099" s="72">
        <v>213.16666666666663</v>
      </c>
      <c r="J1099" s="72">
        <v>260.8241379310345</v>
      </c>
      <c r="K1099" s="72">
        <v>270.69333333333338</v>
      </c>
      <c r="L1099" s="72">
        <v>213.9166666666666</v>
      </c>
      <c r="M1099" s="72">
        <v>85.896666666666633</v>
      </c>
      <c r="N1099" s="72">
        <v>357</v>
      </c>
      <c r="O1099" s="72">
        <v>1</v>
      </c>
      <c r="P1099" s="72">
        <v>0.96666666666666667</v>
      </c>
      <c r="Q1099" s="72">
        <v>1</v>
      </c>
      <c r="R1099" s="72">
        <v>1</v>
      </c>
      <c r="S1099" s="72">
        <v>0.96666666666666667</v>
      </c>
      <c r="T1099" s="72">
        <v>1</v>
      </c>
      <c r="U1099" s="72">
        <v>1</v>
      </c>
      <c r="V1099" s="72">
        <v>1</v>
      </c>
      <c r="W1099" s="72">
        <v>0.96666666666666667</v>
      </c>
      <c r="X1099" s="72">
        <v>1</v>
      </c>
      <c r="Y1099" s="72">
        <v>1</v>
      </c>
      <c r="Z1099" s="72">
        <v>1</v>
      </c>
      <c r="AA1099" s="72">
        <v>0.9916666666666667</v>
      </c>
    </row>
    <row r="1100" spans="1:27" ht="15.75" customHeight="1" x14ac:dyDescent="0.25">
      <c r="A1100" s="72">
        <v>24010240</v>
      </c>
      <c r="B1100" s="72">
        <v>106.90666666666665</v>
      </c>
      <c r="C1100" s="72">
        <v>157.72142857142853</v>
      </c>
      <c r="D1100" s="72">
        <v>261.64333333333332</v>
      </c>
      <c r="E1100" s="72">
        <v>330.09000000000003</v>
      </c>
      <c r="F1100" s="72">
        <v>330.74333333333328</v>
      </c>
      <c r="G1100" s="72">
        <v>210.54137931034487</v>
      </c>
      <c r="H1100" s="72">
        <v>232.46206896551723</v>
      </c>
      <c r="I1100" s="72">
        <v>278.48999999999995</v>
      </c>
      <c r="J1100" s="72">
        <v>275.35666666666663</v>
      </c>
      <c r="K1100" s="72">
        <v>370.42999999999995</v>
      </c>
      <c r="L1100" s="72">
        <v>283.04333333333329</v>
      </c>
      <c r="M1100" s="72">
        <v>151.54137931034478</v>
      </c>
      <c r="N1100" s="72">
        <v>355</v>
      </c>
      <c r="O1100" s="72">
        <v>1</v>
      </c>
      <c r="P1100" s="72">
        <v>0.93333333333333335</v>
      </c>
      <c r="Q1100" s="72">
        <v>1</v>
      </c>
      <c r="R1100" s="72">
        <v>1</v>
      </c>
      <c r="S1100" s="72">
        <v>1</v>
      </c>
      <c r="T1100" s="72">
        <v>0.96666666666666667</v>
      </c>
      <c r="U1100" s="72">
        <v>0.96666666666666667</v>
      </c>
      <c r="V1100" s="72">
        <v>1</v>
      </c>
      <c r="W1100" s="72">
        <v>1</v>
      </c>
      <c r="X1100" s="72">
        <v>1</v>
      </c>
      <c r="Y1100" s="72">
        <v>1</v>
      </c>
      <c r="Z1100" s="72">
        <v>0.96666666666666667</v>
      </c>
      <c r="AA1100" s="72">
        <v>0.98611111111111116</v>
      </c>
    </row>
    <row r="1101" spans="1:27" ht="15.75" customHeight="1" x14ac:dyDescent="0.25">
      <c r="A1101" s="72">
        <v>24010270</v>
      </c>
      <c r="B1101" s="72">
        <v>37</v>
      </c>
      <c r="C1101" s="72">
        <v>100.79999999999998</v>
      </c>
      <c r="D1101" s="72">
        <v>152.6</v>
      </c>
      <c r="E1101" s="72">
        <v>300.39999999999998</v>
      </c>
      <c r="F1101" s="72">
        <v>167.89999999999998</v>
      </c>
      <c r="G1101" s="72">
        <v>52.6</v>
      </c>
      <c r="H1101" s="72">
        <v>30.8</v>
      </c>
      <c r="I1101" s="72">
        <v>19.699999999999996</v>
      </c>
      <c r="J1101" s="72">
        <v>40.099999999999994</v>
      </c>
      <c r="K1101" s="72">
        <v>132.69999999999999</v>
      </c>
      <c r="L1101" s="72">
        <v>151.70000000000002</v>
      </c>
      <c r="M1101" s="72">
        <v>76.800000000000011</v>
      </c>
      <c r="N1101" s="72">
        <v>12</v>
      </c>
      <c r="O1101" s="72">
        <v>3.3333333333333333E-2</v>
      </c>
      <c r="P1101" s="72">
        <v>3.3333333333333333E-2</v>
      </c>
      <c r="Q1101" s="72">
        <v>3.3333333333333333E-2</v>
      </c>
      <c r="R1101" s="72">
        <v>3.3333333333333333E-2</v>
      </c>
      <c r="S1101" s="72">
        <v>3.3333333333333333E-2</v>
      </c>
      <c r="T1101" s="72">
        <v>3.3333333333333333E-2</v>
      </c>
      <c r="U1101" s="72">
        <v>3.3333333333333333E-2</v>
      </c>
      <c r="V1101" s="72">
        <v>3.3333333333333333E-2</v>
      </c>
      <c r="W1101" s="72">
        <v>3.3333333333333333E-2</v>
      </c>
      <c r="X1101" s="72">
        <v>3.3333333333333333E-2</v>
      </c>
      <c r="Y1101" s="72">
        <v>3.3333333333333333E-2</v>
      </c>
      <c r="Z1101" s="72">
        <v>3.3333333333333333E-2</v>
      </c>
      <c r="AA1101" s="72">
        <v>3.3333333333333333E-2</v>
      </c>
    </row>
    <row r="1102" spans="1:27" ht="15.75" customHeight="1" x14ac:dyDescent="0.25">
      <c r="A1102" s="72">
        <v>24010280</v>
      </c>
      <c r="B1102" s="72">
        <v>51.844444444444441</v>
      </c>
      <c r="C1102" s="72">
        <v>42.5</v>
      </c>
      <c r="D1102" s="72">
        <v>63.81</v>
      </c>
      <c r="E1102" s="72">
        <v>72.544444444444423</v>
      </c>
      <c r="F1102" s="72">
        <v>72.588888888888903</v>
      </c>
      <c r="G1102" s="72">
        <v>63.744444444444447</v>
      </c>
      <c r="H1102" s="72">
        <v>55.224999999999994</v>
      </c>
      <c r="I1102" s="72">
        <v>46</v>
      </c>
      <c r="J1102" s="72">
        <v>49.662500000000001</v>
      </c>
      <c r="K1102" s="72">
        <v>78.744444444444454</v>
      </c>
      <c r="L1102" s="72">
        <v>89.433333333333337</v>
      </c>
      <c r="M1102" s="72">
        <v>51.811111111111117</v>
      </c>
      <c r="N1102" s="72">
        <v>107</v>
      </c>
      <c r="O1102" s="72">
        <v>0.3</v>
      </c>
      <c r="P1102" s="72">
        <v>0.33333333333333331</v>
      </c>
      <c r="Q1102" s="72">
        <v>0.33333333333333331</v>
      </c>
      <c r="R1102" s="72">
        <v>0.3</v>
      </c>
      <c r="S1102" s="72">
        <v>0.3</v>
      </c>
      <c r="T1102" s="72">
        <v>0.3</v>
      </c>
      <c r="U1102" s="72">
        <v>0.26666666666666666</v>
      </c>
      <c r="V1102" s="72">
        <v>0.26666666666666666</v>
      </c>
      <c r="W1102" s="72">
        <v>0.26666666666666666</v>
      </c>
      <c r="X1102" s="72">
        <v>0.3</v>
      </c>
      <c r="Y1102" s="72">
        <v>0.3</v>
      </c>
      <c r="Z1102" s="72">
        <v>0.3</v>
      </c>
      <c r="AA1102" s="72">
        <v>0.29722222222222222</v>
      </c>
    </row>
    <row r="1103" spans="1:27" ht="15.75" customHeight="1" x14ac:dyDescent="0.25">
      <c r="A1103" s="72">
        <v>24010290</v>
      </c>
      <c r="B1103" s="72">
        <v>32.32</v>
      </c>
      <c r="C1103" s="72">
        <v>38.159999999999997</v>
      </c>
      <c r="D1103" s="72">
        <v>107.51875</v>
      </c>
      <c r="E1103" s="72">
        <v>87.331249999999983</v>
      </c>
      <c r="F1103" s="72">
        <v>99.087499999999991</v>
      </c>
      <c r="G1103" s="72">
        <v>26.1</v>
      </c>
      <c r="H1103" s="72">
        <v>34.414285714285711</v>
      </c>
      <c r="I1103" s="72">
        <v>32.06428571428571</v>
      </c>
      <c r="J1103" s="72">
        <v>53.75</v>
      </c>
      <c r="K1103" s="72">
        <v>123.52857142857144</v>
      </c>
      <c r="L1103" s="72">
        <v>75.223076923076917</v>
      </c>
      <c r="M1103" s="72">
        <v>48.599999999999994</v>
      </c>
      <c r="N1103" s="72">
        <v>174</v>
      </c>
      <c r="O1103" s="72">
        <v>0.5</v>
      </c>
      <c r="P1103" s="72">
        <v>0.5</v>
      </c>
      <c r="Q1103" s="72">
        <v>0.53333333333333333</v>
      </c>
      <c r="R1103" s="72">
        <v>0.53333333333333333</v>
      </c>
      <c r="S1103" s="72">
        <v>0.53333333333333333</v>
      </c>
      <c r="T1103" s="72">
        <v>0.46666666666666667</v>
      </c>
      <c r="U1103" s="72">
        <v>0.46666666666666667</v>
      </c>
      <c r="V1103" s="72">
        <v>0.46666666666666667</v>
      </c>
      <c r="W1103" s="72">
        <v>0.46666666666666667</v>
      </c>
      <c r="X1103" s="72">
        <v>0.46666666666666667</v>
      </c>
      <c r="Y1103" s="72">
        <v>0.43333333333333335</v>
      </c>
      <c r="Z1103" s="72">
        <v>0.43333333333333335</v>
      </c>
      <c r="AA1103" s="72">
        <v>0.48333333333333334</v>
      </c>
    </row>
    <row r="1104" spans="1:27" ht="15.75" customHeight="1" x14ac:dyDescent="0.25">
      <c r="A1104" s="72">
        <v>24010310</v>
      </c>
      <c r="B1104" s="72">
        <v>78.400000000000006</v>
      </c>
      <c r="C1104" s="72">
        <v>63.7</v>
      </c>
      <c r="D1104" s="72">
        <v>176.4</v>
      </c>
      <c r="E1104" s="72">
        <v>467.79999999999995</v>
      </c>
      <c r="F1104" s="72">
        <v>79.2</v>
      </c>
      <c r="G1104" s="72">
        <v>22.9</v>
      </c>
      <c r="H1104" s="72">
        <v>50.900000000000006</v>
      </c>
      <c r="I1104" s="72">
        <v>103.9</v>
      </c>
      <c r="J1104" s="72">
        <v>13</v>
      </c>
      <c r="K1104" s="72">
        <v>169</v>
      </c>
      <c r="L1104" s="72">
        <v>261.39999999999998</v>
      </c>
      <c r="M1104" s="72" t="s">
        <v>2054</v>
      </c>
      <c r="N1104" s="72">
        <v>11</v>
      </c>
      <c r="O1104" s="72">
        <v>3.3333333333333333E-2</v>
      </c>
      <c r="P1104" s="72">
        <v>3.3333333333333333E-2</v>
      </c>
      <c r="Q1104" s="72">
        <v>3.3333333333333333E-2</v>
      </c>
      <c r="R1104" s="72">
        <v>3.3333333333333333E-2</v>
      </c>
      <c r="S1104" s="72">
        <v>3.3333333333333333E-2</v>
      </c>
      <c r="T1104" s="72">
        <v>3.3333333333333333E-2</v>
      </c>
      <c r="U1104" s="72">
        <v>3.3333333333333333E-2</v>
      </c>
      <c r="V1104" s="72">
        <v>3.3333333333333333E-2</v>
      </c>
      <c r="W1104" s="72">
        <v>3.3333333333333333E-2</v>
      </c>
      <c r="X1104" s="72">
        <v>3.3333333333333333E-2</v>
      </c>
      <c r="Y1104" s="72">
        <v>3.3333333333333333E-2</v>
      </c>
      <c r="Z1104" s="72">
        <v>0</v>
      </c>
      <c r="AA1104" s="72">
        <v>3.0555555555555555E-2</v>
      </c>
    </row>
    <row r="1105" spans="1:27" ht="15.75" customHeight="1" x14ac:dyDescent="0.25">
      <c r="A1105" s="72">
        <v>24010330</v>
      </c>
      <c r="B1105" s="72">
        <v>84.100000000000009</v>
      </c>
      <c r="C1105" s="72">
        <v>80.699999999999989</v>
      </c>
      <c r="D1105" s="72">
        <v>165.8</v>
      </c>
      <c r="E1105" s="72">
        <v>291.59999999999997</v>
      </c>
      <c r="F1105" s="72">
        <v>187.89999999999998</v>
      </c>
      <c r="G1105" s="72">
        <v>63.2</v>
      </c>
      <c r="H1105" s="72">
        <v>65.599999999999994</v>
      </c>
      <c r="I1105" s="72">
        <v>27.999999999999996</v>
      </c>
      <c r="J1105" s="72">
        <v>32.299999999999997</v>
      </c>
      <c r="K1105" s="72">
        <v>151.5</v>
      </c>
      <c r="L1105" s="72">
        <v>225.29999999999998</v>
      </c>
      <c r="M1105" s="72">
        <v>43.7</v>
      </c>
      <c r="N1105" s="72">
        <v>12</v>
      </c>
      <c r="O1105" s="72">
        <v>3.3333333333333333E-2</v>
      </c>
      <c r="P1105" s="72">
        <v>3.3333333333333333E-2</v>
      </c>
      <c r="Q1105" s="72">
        <v>3.3333333333333333E-2</v>
      </c>
      <c r="R1105" s="72">
        <v>3.3333333333333333E-2</v>
      </c>
      <c r="S1105" s="72">
        <v>3.3333333333333333E-2</v>
      </c>
      <c r="T1105" s="72">
        <v>3.3333333333333333E-2</v>
      </c>
      <c r="U1105" s="72">
        <v>3.3333333333333333E-2</v>
      </c>
      <c r="V1105" s="72">
        <v>3.3333333333333333E-2</v>
      </c>
      <c r="W1105" s="72">
        <v>3.3333333333333333E-2</v>
      </c>
      <c r="X1105" s="72">
        <v>3.3333333333333333E-2</v>
      </c>
      <c r="Y1105" s="72">
        <v>3.3333333333333333E-2</v>
      </c>
      <c r="Z1105" s="72">
        <v>3.3333333333333333E-2</v>
      </c>
      <c r="AA1105" s="72">
        <v>3.3333333333333333E-2</v>
      </c>
    </row>
    <row r="1106" spans="1:27" ht="15.75" customHeight="1" x14ac:dyDescent="0.25">
      <c r="A1106" s="72">
        <v>24010380</v>
      </c>
      <c r="B1106" s="72">
        <v>107.69999999999999</v>
      </c>
      <c r="C1106" s="72">
        <v>116.60000000000001</v>
      </c>
      <c r="D1106" s="72">
        <v>135.60000000000002</v>
      </c>
      <c r="E1106" s="72">
        <v>307.29999999999995</v>
      </c>
      <c r="F1106" s="72">
        <v>155.4</v>
      </c>
      <c r="G1106" s="72">
        <v>32.4</v>
      </c>
      <c r="H1106" s="72">
        <v>39.5</v>
      </c>
      <c r="I1106" s="72">
        <v>42.9</v>
      </c>
      <c r="J1106" s="72">
        <v>28.8</v>
      </c>
      <c r="K1106" s="72">
        <v>244.50000000000003</v>
      </c>
      <c r="L1106" s="72">
        <v>246.39999999999998</v>
      </c>
      <c r="M1106" s="72">
        <v>98.1</v>
      </c>
      <c r="N1106" s="72">
        <v>12</v>
      </c>
      <c r="O1106" s="72">
        <v>3.3333333333333333E-2</v>
      </c>
      <c r="P1106" s="72">
        <v>3.3333333333333333E-2</v>
      </c>
      <c r="Q1106" s="72">
        <v>3.3333333333333333E-2</v>
      </c>
      <c r="R1106" s="72">
        <v>3.3333333333333333E-2</v>
      </c>
      <c r="S1106" s="72">
        <v>3.3333333333333333E-2</v>
      </c>
      <c r="T1106" s="72">
        <v>3.3333333333333333E-2</v>
      </c>
      <c r="U1106" s="72">
        <v>3.3333333333333333E-2</v>
      </c>
      <c r="V1106" s="72">
        <v>3.3333333333333333E-2</v>
      </c>
      <c r="W1106" s="72">
        <v>3.3333333333333333E-2</v>
      </c>
      <c r="X1106" s="72">
        <v>3.3333333333333333E-2</v>
      </c>
      <c r="Y1106" s="72">
        <v>3.3333333333333333E-2</v>
      </c>
      <c r="Z1106" s="72">
        <v>3.3333333333333333E-2</v>
      </c>
      <c r="AA1106" s="72">
        <v>3.3333333333333333E-2</v>
      </c>
    </row>
    <row r="1107" spans="1:27" ht="15.75" customHeight="1" x14ac:dyDescent="0.25">
      <c r="A1107" s="72">
        <v>24010390</v>
      </c>
      <c r="B1107" s="72">
        <v>39.374999999999993</v>
      </c>
      <c r="C1107" s="72">
        <v>43.035714285714285</v>
      </c>
      <c r="D1107" s="72">
        <v>82.862499999999997</v>
      </c>
      <c r="E1107" s="72">
        <v>80.325000000000017</v>
      </c>
      <c r="F1107" s="72">
        <v>129.82000000000002</v>
      </c>
      <c r="G1107" s="72">
        <v>100.1875</v>
      </c>
      <c r="H1107" s="72">
        <v>99.962500000000006</v>
      </c>
      <c r="I1107" s="72">
        <v>74.331249999999997</v>
      </c>
      <c r="J1107" s="72">
        <v>78.471428571428575</v>
      </c>
      <c r="K1107" s="72">
        <v>121.24666666666666</v>
      </c>
      <c r="L1107" s="72">
        <v>96.330769230769221</v>
      </c>
      <c r="M1107" s="72">
        <v>74.576923076923066</v>
      </c>
      <c r="N1107" s="72">
        <v>180</v>
      </c>
      <c r="O1107" s="72">
        <v>0.53333333333333333</v>
      </c>
      <c r="P1107" s="72">
        <v>0.46666666666666667</v>
      </c>
      <c r="Q1107" s="72">
        <v>0.53333333333333333</v>
      </c>
      <c r="R1107" s="72">
        <v>0.53333333333333333</v>
      </c>
      <c r="S1107" s="72">
        <v>0.5</v>
      </c>
      <c r="T1107" s="72">
        <v>0.53333333333333333</v>
      </c>
      <c r="U1107" s="72">
        <v>0.53333333333333333</v>
      </c>
      <c r="V1107" s="72">
        <v>0.53333333333333333</v>
      </c>
      <c r="W1107" s="72">
        <v>0.46666666666666667</v>
      </c>
      <c r="X1107" s="72">
        <v>0.5</v>
      </c>
      <c r="Y1107" s="72">
        <v>0.43333333333333335</v>
      </c>
      <c r="Z1107" s="72">
        <v>0.43333333333333335</v>
      </c>
      <c r="AA1107" s="72">
        <v>0.5</v>
      </c>
    </row>
    <row r="1108" spans="1:27" ht="15.75" customHeight="1" x14ac:dyDescent="0.25">
      <c r="A1108" s="72">
        <v>24010410</v>
      </c>
      <c r="B1108" s="72">
        <v>30.703448275862073</v>
      </c>
      <c r="C1108" s="72">
        <v>53.213333333333338</v>
      </c>
      <c r="D1108" s="72">
        <v>81.783333333333331</v>
      </c>
      <c r="E1108" s="72">
        <v>87.974074074074082</v>
      </c>
      <c r="F1108" s="72">
        <v>66.053333333333342</v>
      </c>
      <c r="G1108" s="72">
        <v>24.836666666666659</v>
      </c>
      <c r="H1108" s="72">
        <v>17.724137931034484</v>
      </c>
      <c r="I1108" s="72">
        <v>17.413333333333338</v>
      </c>
      <c r="J1108" s="72">
        <v>38.653571428571432</v>
      </c>
      <c r="K1108" s="72">
        <v>89.851724137931029</v>
      </c>
      <c r="L1108" s="72">
        <v>92.368965517241392</v>
      </c>
      <c r="M1108" s="72">
        <v>44.356666666666676</v>
      </c>
      <c r="N1108" s="72">
        <v>351</v>
      </c>
      <c r="O1108" s="72">
        <v>0.96666666666666667</v>
      </c>
      <c r="P1108" s="72">
        <v>1</v>
      </c>
      <c r="Q1108" s="72">
        <v>1</v>
      </c>
      <c r="R1108" s="72">
        <v>0.9</v>
      </c>
      <c r="S1108" s="72">
        <v>1</v>
      </c>
      <c r="T1108" s="72">
        <v>1</v>
      </c>
      <c r="U1108" s="72">
        <v>0.96666666666666667</v>
      </c>
      <c r="V1108" s="72">
        <v>1</v>
      </c>
      <c r="W1108" s="72">
        <v>0.93333333333333335</v>
      </c>
      <c r="X1108" s="72">
        <v>0.96666666666666667</v>
      </c>
      <c r="Y1108" s="72">
        <v>0.96666666666666667</v>
      </c>
      <c r="Z1108" s="72">
        <v>1</v>
      </c>
      <c r="AA1108" s="72">
        <v>0.97499999999999998</v>
      </c>
    </row>
    <row r="1109" spans="1:27" ht="15.75" customHeight="1" x14ac:dyDescent="0.25">
      <c r="A1109" s="72">
        <v>24010440</v>
      </c>
      <c r="B1109" s="72">
        <v>27.888888888888889</v>
      </c>
      <c r="C1109" s="72">
        <v>38.43888888888889</v>
      </c>
      <c r="D1109" s="72">
        <v>80.911111111111111</v>
      </c>
      <c r="E1109" s="72">
        <v>106.37222222222222</v>
      </c>
      <c r="F1109" s="72">
        <v>92.322222222222223</v>
      </c>
      <c r="G1109" s="72">
        <v>47.68888888888889</v>
      </c>
      <c r="H1109" s="72">
        <v>51.487499999999997</v>
      </c>
      <c r="I1109" s="72">
        <v>41.631250000000001</v>
      </c>
      <c r="J1109" s="72">
        <v>47.318750000000001</v>
      </c>
      <c r="K1109" s="72">
        <v>97.174999999999997</v>
      </c>
      <c r="L1109" s="72">
        <v>75.818749999999994</v>
      </c>
      <c r="M1109" s="72">
        <v>62.556249999999999</v>
      </c>
      <c r="N1109" s="72">
        <v>204</v>
      </c>
      <c r="O1109" s="72">
        <v>0.6</v>
      </c>
      <c r="P1109" s="72">
        <v>0.6</v>
      </c>
      <c r="Q1109" s="72">
        <v>0.6</v>
      </c>
      <c r="R1109" s="72">
        <v>0.6</v>
      </c>
      <c r="S1109" s="72">
        <v>0.6</v>
      </c>
      <c r="T1109" s="72">
        <v>0.6</v>
      </c>
      <c r="U1109" s="72">
        <v>0.53333333333333333</v>
      </c>
      <c r="V1109" s="72">
        <v>0.53333333333333333</v>
      </c>
      <c r="W1109" s="72">
        <v>0.53333333333333333</v>
      </c>
      <c r="X1109" s="72">
        <v>0.53333333333333333</v>
      </c>
      <c r="Y1109" s="72">
        <v>0.53333333333333333</v>
      </c>
      <c r="Z1109" s="72">
        <v>0.53333333333333333</v>
      </c>
      <c r="AA1109" s="72">
        <v>0.56666666666666665</v>
      </c>
    </row>
    <row r="1110" spans="1:27" ht="15.75" customHeight="1" x14ac:dyDescent="0.25">
      <c r="A1110" s="72">
        <v>24010460</v>
      </c>
      <c r="B1110" s="72">
        <v>39.441176470588232</v>
      </c>
      <c r="C1110" s="72">
        <v>83.90625</v>
      </c>
      <c r="D1110" s="72">
        <v>139.375</v>
      </c>
      <c r="E1110" s="72">
        <v>146.84705882352938</v>
      </c>
      <c r="F1110" s="72">
        <v>140.10000000000002</v>
      </c>
      <c r="G1110" s="72">
        <v>84.235294117647058</v>
      </c>
      <c r="H1110" s="72">
        <v>68.833333333333329</v>
      </c>
      <c r="I1110" s="72">
        <v>53.78125</v>
      </c>
      <c r="J1110" s="72">
        <v>96.670588235294119</v>
      </c>
      <c r="K1110" s="72">
        <v>190.25294117647059</v>
      </c>
      <c r="L1110" s="72">
        <v>185.6</v>
      </c>
      <c r="M1110" s="72">
        <v>88.862499999999997</v>
      </c>
      <c r="N1110" s="72">
        <v>199</v>
      </c>
      <c r="O1110" s="72">
        <v>0.56666666666666665</v>
      </c>
      <c r="P1110" s="72">
        <v>0.53333333333333333</v>
      </c>
      <c r="Q1110" s="72">
        <v>0.53333333333333333</v>
      </c>
      <c r="R1110" s="72">
        <v>0.56666666666666665</v>
      </c>
      <c r="S1110" s="72">
        <v>0.6</v>
      </c>
      <c r="T1110" s="72">
        <v>0.56666666666666665</v>
      </c>
      <c r="U1110" s="72">
        <v>0.5</v>
      </c>
      <c r="V1110" s="72">
        <v>0.53333333333333333</v>
      </c>
      <c r="W1110" s="72">
        <v>0.56666666666666665</v>
      </c>
      <c r="X1110" s="72">
        <v>0.56666666666666665</v>
      </c>
      <c r="Y1110" s="72">
        <v>0.56666666666666665</v>
      </c>
      <c r="Z1110" s="72">
        <v>0.53333333333333333</v>
      </c>
      <c r="AA1110" s="72">
        <v>0.55277777777777781</v>
      </c>
    </row>
    <row r="1111" spans="1:27" ht="15.75" customHeight="1" x14ac:dyDescent="0.25">
      <c r="A1111" s="72">
        <v>24010510</v>
      </c>
      <c r="B1111" s="72">
        <v>56.29999999999999</v>
      </c>
      <c r="C1111" s="72">
        <v>97.211111111111109</v>
      </c>
      <c r="D1111" s="72">
        <v>176.44444444444446</v>
      </c>
      <c r="E1111" s="72">
        <v>137.85</v>
      </c>
      <c r="F1111" s="72">
        <v>110.96363636363635</v>
      </c>
      <c r="G1111" s="72">
        <v>36.066666666666663</v>
      </c>
      <c r="H1111" s="72">
        <v>31.490909090909085</v>
      </c>
      <c r="I1111" s="72">
        <v>43.127272727272725</v>
      </c>
      <c r="J1111" s="72">
        <v>57.827272727272728</v>
      </c>
      <c r="K1111" s="72">
        <v>127.41999999999999</v>
      </c>
      <c r="L1111" s="72">
        <v>175.86363636363637</v>
      </c>
      <c r="M1111" s="72">
        <v>87.85</v>
      </c>
      <c r="N1111" s="72">
        <v>124</v>
      </c>
      <c r="O1111" s="72">
        <v>0.3</v>
      </c>
      <c r="P1111" s="72">
        <v>0.3</v>
      </c>
      <c r="Q1111" s="72">
        <v>0.3</v>
      </c>
      <c r="R1111" s="72">
        <v>0.33333333333333331</v>
      </c>
      <c r="S1111" s="72">
        <v>0.36666666666666664</v>
      </c>
      <c r="T1111" s="72">
        <v>0.4</v>
      </c>
      <c r="U1111" s="72">
        <v>0.36666666666666664</v>
      </c>
      <c r="V1111" s="72">
        <v>0.36666666666666664</v>
      </c>
      <c r="W1111" s="72">
        <v>0.36666666666666664</v>
      </c>
      <c r="X1111" s="72">
        <v>0.33333333333333331</v>
      </c>
      <c r="Y1111" s="72">
        <v>0.36666666666666664</v>
      </c>
      <c r="Z1111" s="72">
        <v>0.33333333333333331</v>
      </c>
      <c r="AA1111" s="72">
        <v>0.34444444444444444</v>
      </c>
    </row>
    <row r="1112" spans="1:27" ht="15.75" customHeight="1" x14ac:dyDescent="0.25">
      <c r="A1112" s="72">
        <v>24010610</v>
      </c>
      <c r="B1112" s="72">
        <v>22.52</v>
      </c>
      <c r="C1112" s="72">
        <v>35.295000000000002</v>
      </c>
      <c r="D1112" s="72">
        <v>58.426315789473691</v>
      </c>
      <c r="E1112" s="72">
        <v>75.36</v>
      </c>
      <c r="F1112" s="72">
        <v>80.434999999999988</v>
      </c>
      <c r="G1112" s="72">
        <v>37.250000000000007</v>
      </c>
      <c r="H1112" s="72">
        <v>36.705263157894741</v>
      </c>
      <c r="I1112" s="72">
        <v>39.642105263157895</v>
      </c>
      <c r="J1112" s="72">
        <v>43.269999999999996</v>
      </c>
      <c r="K1112" s="72">
        <v>85.305555555555557</v>
      </c>
      <c r="L1112" s="72">
        <v>79.20526315789472</v>
      </c>
      <c r="M1112" s="72">
        <v>36.847368421052636</v>
      </c>
      <c r="N1112" s="72">
        <v>233</v>
      </c>
      <c r="O1112" s="72">
        <v>0.66666666666666663</v>
      </c>
      <c r="P1112" s="72">
        <v>0.66666666666666663</v>
      </c>
      <c r="Q1112" s="72">
        <v>0.6333333333333333</v>
      </c>
      <c r="R1112" s="72">
        <v>0.66666666666666663</v>
      </c>
      <c r="S1112" s="72">
        <v>0.66666666666666663</v>
      </c>
      <c r="T1112" s="72">
        <v>0.66666666666666663</v>
      </c>
      <c r="U1112" s="72">
        <v>0.6333333333333333</v>
      </c>
      <c r="V1112" s="72">
        <v>0.6333333333333333</v>
      </c>
      <c r="W1112" s="72">
        <v>0.66666666666666663</v>
      </c>
      <c r="X1112" s="72">
        <v>0.6</v>
      </c>
      <c r="Y1112" s="72">
        <v>0.6333333333333333</v>
      </c>
      <c r="Z1112" s="72">
        <v>0.6333333333333333</v>
      </c>
      <c r="AA1112" s="72">
        <v>0.64722222222222225</v>
      </c>
    </row>
    <row r="1113" spans="1:27" ht="15.75" customHeight="1" x14ac:dyDescent="0.25">
      <c r="A1113" s="72">
        <v>24010630</v>
      </c>
      <c r="B1113" s="72">
        <v>112.68965517241382</v>
      </c>
      <c r="C1113" s="72">
        <v>149.80357142857142</v>
      </c>
      <c r="D1113" s="72">
        <v>237.47142857142856</v>
      </c>
      <c r="E1113" s="72">
        <v>239.44827586206901</v>
      </c>
      <c r="F1113" s="72">
        <v>169.80689655172418</v>
      </c>
      <c r="G1113" s="72">
        <v>72.896428571428601</v>
      </c>
      <c r="H1113" s="72">
        <v>57.649999999999984</v>
      </c>
      <c r="I1113" s="72">
        <v>54.453333333333333</v>
      </c>
      <c r="J1113" s="72">
        <v>97.58620689655173</v>
      </c>
      <c r="K1113" s="72">
        <v>219.06666666666666</v>
      </c>
      <c r="L1113" s="72">
        <v>238.15333333333328</v>
      </c>
      <c r="M1113" s="72">
        <v>154.68965517241378</v>
      </c>
      <c r="N1113" s="72">
        <v>349</v>
      </c>
      <c r="O1113" s="72">
        <v>0.96666666666666667</v>
      </c>
      <c r="P1113" s="72">
        <v>0.93333333333333335</v>
      </c>
      <c r="Q1113" s="72">
        <v>0.93333333333333335</v>
      </c>
      <c r="R1113" s="72">
        <v>0.96666666666666667</v>
      </c>
      <c r="S1113" s="72">
        <v>0.96666666666666667</v>
      </c>
      <c r="T1113" s="72">
        <v>0.93333333333333335</v>
      </c>
      <c r="U1113" s="72">
        <v>1</v>
      </c>
      <c r="V1113" s="72">
        <v>1</v>
      </c>
      <c r="W1113" s="72">
        <v>0.96666666666666667</v>
      </c>
      <c r="X1113" s="72">
        <v>1</v>
      </c>
      <c r="Y1113" s="72">
        <v>1</v>
      </c>
      <c r="Z1113" s="72">
        <v>0.96666666666666667</v>
      </c>
      <c r="AA1113" s="72">
        <v>0.96944444444444444</v>
      </c>
    </row>
    <row r="1114" spans="1:27" ht="15.75" customHeight="1" x14ac:dyDescent="0.25">
      <c r="A1114" s="72">
        <v>24010640</v>
      </c>
      <c r="B1114" s="72">
        <v>62.616666666666667</v>
      </c>
      <c r="C1114" s="72">
        <v>89.923333333333346</v>
      </c>
      <c r="D1114" s="72">
        <v>181.76666666666662</v>
      </c>
      <c r="E1114" s="72">
        <v>286.13333333333333</v>
      </c>
      <c r="F1114" s="72">
        <v>340.94</v>
      </c>
      <c r="G1114" s="72">
        <v>226.32999999999996</v>
      </c>
      <c r="H1114" s="72">
        <v>212.98666666666668</v>
      </c>
      <c r="I1114" s="72">
        <v>214.60666666666665</v>
      </c>
      <c r="J1114" s="72">
        <v>262.45172413793108</v>
      </c>
      <c r="K1114" s="72">
        <v>269.95333333333332</v>
      </c>
      <c r="L1114" s="72">
        <v>193.93666666666667</v>
      </c>
      <c r="M1114" s="72">
        <v>101.57000000000001</v>
      </c>
      <c r="N1114" s="72">
        <v>359</v>
      </c>
      <c r="O1114" s="72">
        <v>1</v>
      </c>
      <c r="P1114" s="72">
        <v>1</v>
      </c>
      <c r="Q1114" s="72">
        <v>1</v>
      </c>
      <c r="R1114" s="72">
        <v>1</v>
      </c>
      <c r="S1114" s="72">
        <v>1</v>
      </c>
      <c r="T1114" s="72">
        <v>1</v>
      </c>
      <c r="U1114" s="72">
        <v>1</v>
      </c>
      <c r="V1114" s="72">
        <v>1</v>
      </c>
      <c r="W1114" s="72">
        <v>0.96666666666666667</v>
      </c>
      <c r="X1114" s="72">
        <v>1</v>
      </c>
      <c r="Y1114" s="72">
        <v>1</v>
      </c>
      <c r="Z1114" s="72">
        <v>1</v>
      </c>
      <c r="AA1114" s="72">
        <v>0.99722222222222223</v>
      </c>
    </row>
    <row r="1115" spans="1:27" ht="15.75" customHeight="1" x14ac:dyDescent="0.25">
      <c r="A1115" s="72">
        <v>24010650</v>
      </c>
      <c r="B1115" s="72">
        <v>107.12068965517246</v>
      </c>
      <c r="C1115" s="72">
        <v>142.00000000000003</v>
      </c>
      <c r="D1115" s="72">
        <v>246.55357142857139</v>
      </c>
      <c r="E1115" s="72">
        <v>364.40344827586205</v>
      </c>
      <c r="F1115" s="72">
        <v>403.97931034482752</v>
      </c>
      <c r="G1115" s="72">
        <v>283.9733333333333</v>
      </c>
      <c r="H1115" s="72">
        <v>272.25714285714292</v>
      </c>
      <c r="I1115" s="72">
        <v>276.31379310344835</v>
      </c>
      <c r="J1115" s="72">
        <v>302.25357142857143</v>
      </c>
      <c r="K1115" s="72">
        <v>406.7275862068966</v>
      </c>
      <c r="L1115" s="72">
        <v>345.50000000000006</v>
      </c>
      <c r="M1115" s="72">
        <v>199.20740740740746</v>
      </c>
      <c r="N1115" s="72">
        <v>346</v>
      </c>
      <c r="O1115" s="72">
        <v>0.96666666666666667</v>
      </c>
      <c r="P1115" s="72">
        <v>1</v>
      </c>
      <c r="Q1115" s="72">
        <v>0.93333333333333335</v>
      </c>
      <c r="R1115" s="72">
        <v>0.96666666666666667</v>
      </c>
      <c r="S1115" s="72">
        <v>0.96666666666666667</v>
      </c>
      <c r="T1115" s="72">
        <v>1</v>
      </c>
      <c r="U1115" s="72">
        <v>0.93333333333333335</v>
      </c>
      <c r="V1115" s="72">
        <v>0.96666666666666667</v>
      </c>
      <c r="W1115" s="72">
        <v>0.93333333333333335</v>
      </c>
      <c r="X1115" s="72">
        <v>0.96666666666666667</v>
      </c>
      <c r="Y1115" s="72">
        <v>1</v>
      </c>
      <c r="Z1115" s="72">
        <v>0.9</v>
      </c>
      <c r="AA1115" s="72">
        <v>0.96111111111111114</v>
      </c>
    </row>
    <row r="1116" spans="1:27" ht="15.75" customHeight="1" x14ac:dyDescent="0.25">
      <c r="A1116" s="72">
        <v>24010660</v>
      </c>
      <c r="B1116" s="72">
        <v>71.650000000000006</v>
      </c>
      <c r="C1116" s="72">
        <v>115.70370370370371</v>
      </c>
      <c r="D1116" s="72">
        <v>225.96666666666667</v>
      </c>
      <c r="E1116" s="72">
        <v>328.20689655172413</v>
      </c>
      <c r="F1116" s="72">
        <v>312.5275862068965</v>
      </c>
      <c r="G1116" s="72">
        <v>170.93666666666667</v>
      </c>
      <c r="H1116" s="72">
        <v>210.56666666666666</v>
      </c>
      <c r="I1116" s="72">
        <v>225.84333333333333</v>
      </c>
      <c r="J1116" s="72">
        <v>294.84000000000003</v>
      </c>
      <c r="K1116" s="72">
        <v>351.06666666666666</v>
      </c>
      <c r="L1116" s="72">
        <v>290.60740740740738</v>
      </c>
      <c r="M1116" s="72">
        <v>105.67931034482758</v>
      </c>
      <c r="N1116" s="72">
        <v>351</v>
      </c>
      <c r="O1116" s="72">
        <v>1</v>
      </c>
      <c r="P1116" s="72">
        <v>0.9</v>
      </c>
      <c r="Q1116" s="72">
        <v>1</v>
      </c>
      <c r="R1116" s="72">
        <v>0.96666666666666667</v>
      </c>
      <c r="S1116" s="72">
        <v>0.96666666666666667</v>
      </c>
      <c r="T1116" s="72">
        <v>1</v>
      </c>
      <c r="U1116" s="72">
        <v>1</v>
      </c>
      <c r="V1116" s="72">
        <v>1</v>
      </c>
      <c r="W1116" s="72">
        <v>1</v>
      </c>
      <c r="X1116" s="72">
        <v>1</v>
      </c>
      <c r="Y1116" s="72">
        <v>0.9</v>
      </c>
      <c r="Z1116" s="72">
        <v>0.96666666666666667</v>
      </c>
      <c r="AA1116" s="72">
        <v>0.97499999999999998</v>
      </c>
    </row>
    <row r="1117" spans="1:27" ht="15.75" customHeight="1" x14ac:dyDescent="0.25">
      <c r="A1117" s="72">
        <v>24010670</v>
      </c>
      <c r="B1117" s="72">
        <v>79.503703703703721</v>
      </c>
      <c r="C1117" s="72">
        <v>117.39629629629631</v>
      </c>
      <c r="D1117" s="72">
        <v>247.15555555555551</v>
      </c>
      <c r="E1117" s="72">
        <v>356.34666666666664</v>
      </c>
      <c r="F1117" s="72">
        <v>358.4703703703704</v>
      </c>
      <c r="G1117" s="72">
        <v>213.76896551724136</v>
      </c>
      <c r="H1117" s="72">
        <v>190.14074074074071</v>
      </c>
      <c r="I1117" s="72">
        <v>207.73448275862066</v>
      </c>
      <c r="J1117" s="72">
        <v>248.81071428571428</v>
      </c>
      <c r="K1117" s="72">
        <v>311.52857142857141</v>
      </c>
      <c r="L1117" s="72">
        <v>267.36896551724146</v>
      </c>
      <c r="M1117" s="72">
        <v>149.04444444444445</v>
      </c>
      <c r="N1117" s="72">
        <v>335</v>
      </c>
      <c r="O1117" s="72">
        <v>0.9</v>
      </c>
      <c r="P1117" s="72">
        <v>0.9</v>
      </c>
      <c r="Q1117" s="72">
        <v>0.9</v>
      </c>
      <c r="R1117" s="72">
        <v>1</v>
      </c>
      <c r="S1117" s="72">
        <v>0.9</v>
      </c>
      <c r="T1117" s="72">
        <v>0.96666666666666667</v>
      </c>
      <c r="U1117" s="72">
        <v>0.9</v>
      </c>
      <c r="V1117" s="72">
        <v>0.96666666666666667</v>
      </c>
      <c r="W1117" s="72">
        <v>0.93333333333333335</v>
      </c>
      <c r="X1117" s="72">
        <v>0.93333333333333335</v>
      </c>
      <c r="Y1117" s="72">
        <v>0.96666666666666667</v>
      </c>
      <c r="Z1117" s="72">
        <v>0.9</v>
      </c>
      <c r="AA1117" s="72">
        <v>0.93055555555555558</v>
      </c>
    </row>
    <row r="1118" spans="1:27" ht="15.75" customHeight="1" x14ac:dyDescent="0.25">
      <c r="A1118" s="72">
        <v>24010680</v>
      </c>
      <c r="B1118" s="72">
        <v>140</v>
      </c>
      <c r="C1118" s="72">
        <v>209.7</v>
      </c>
      <c r="D1118" s="72">
        <v>326.30000000000007</v>
      </c>
      <c r="E1118" s="72">
        <v>773.3</v>
      </c>
      <c r="F1118" s="72">
        <v>308.8</v>
      </c>
      <c r="G1118" s="72" t="s">
        <v>2054</v>
      </c>
      <c r="H1118" s="72">
        <v>192.60000000000002</v>
      </c>
      <c r="I1118" s="72">
        <v>173.1</v>
      </c>
      <c r="J1118" s="72">
        <v>196.2</v>
      </c>
      <c r="K1118" s="72">
        <v>265.2</v>
      </c>
      <c r="L1118" s="72">
        <v>399.8</v>
      </c>
      <c r="M1118" s="72">
        <v>308</v>
      </c>
      <c r="N1118" s="72">
        <v>11</v>
      </c>
      <c r="O1118" s="72">
        <v>3.3333333333333333E-2</v>
      </c>
      <c r="P1118" s="72">
        <v>3.3333333333333333E-2</v>
      </c>
      <c r="Q1118" s="72">
        <v>3.3333333333333333E-2</v>
      </c>
      <c r="R1118" s="72">
        <v>3.3333333333333333E-2</v>
      </c>
      <c r="S1118" s="72">
        <v>3.3333333333333333E-2</v>
      </c>
      <c r="T1118" s="72">
        <v>0</v>
      </c>
      <c r="U1118" s="72">
        <v>3.3333333333333333E-2</v>
      </c>
      <c r="V1118" s="72">
        <v>3.3333333333333333E-2</v>
      </c>
      <c r="W1118" s="72">
        <v>3.3333333333333333E-2</v>
      </c>
      <c r="X1118" s="72">
        <v>3.3333333333333333E-2</v>
      </c>
      <c r="Y1118" s="72">
        <v>3.3333333333333333E-2</v>
      </c>
      <c r="Z1118" s="72">
        <v>3.3333333333333333E-2</v>
      </c>
      <c r="AA1118" s="72">
        <v>3.0555555555555555E-2</v>
      </c>
    </row>
    <row r="1119" spans="1:27" ht="15.75" customHeight="1" x14ac:dyDescent="0.25">
      <c r="A1119" s="72">
        <v>24010690</v>
      </c>
      <c r="B1119" s="72">
        <v>65.50833333333334</v>
      </c>
      <c r="C1119" s="72">
        <v>107.71666666666665</v>
      </c>
      <c r="D1119" s="72">
        <v>137.76363636363638</v>
      </c>
      <c r="E1119" s="72">
        <v>157.63636363636363</v>
      </c>
      <c r="F1119" s="72">
        <v>129.05454545454543</v>
      </c>
      <c r="G1119" s="72">
        <v>76.02000000000001</v>
      </c>
      <c r="H1119" s="72">
        <v>65.390909090909091</v>
      </c>
      <c r="I1119" s="72">
        <v>55.25454545454545</v>
      </c>
      <c r="J1119" s="72">
        <v>96.289999999999992</v>
      </c>
      <c r="K1119" s="72">
        <v>159.31999999999996</v>
      </c>
      <c r="L1119" s="72">
        <v>141.25454545454545</v>
      </c>
      <c r="M1119" s="72">
        <v>97.13</v>
      </c>
      <c r="N1119" s="72">
        <v>130</v>
      </c>
      <c r="O1119" s="72">
        <v>0.4</v>
      </c>
      <c r="P1119" s="72">
        <v>0.4</v>
      </c>
      <c r="Q1119" s="72">
        <v>0.36666666666666664</v>
      </c>
      <c r="R1119" s="72">
        <v>0.36666666666666664</v>
      </c>
      <c r="S1119" s="72">
        <v>0.36666666666666664</v>
      </c>
      <c r="T1119" s="72">
        <v>0.33333333333333331</v>
      </c>
      <c r="U1119" s="72">
        <v>0.36666666666666664</v>
      </c>
      <c r="V1119" s="72">
        <v>0.36666666666666664</v>
      </c>
      <c r="W1119" s="72">
        <v>0.33333333333333331</v>
      </c>
      <c r="X1119" s="72">
        <v>0.33333333333333331</v>
      </c>
      <c r="Y1119" s="72">
        <v>0.36666666666666664</v>
      </c>
      <c r="Z1119" s="72">
        <v>0.33333333333333331</v>
      </c>
      <c r="AA1119" s="72">
        <v>0.3611111111111111</v>
      </c>
    </row>
    <row r="1120" spans="1:27" ht="15.75" customHeight="1" x14ac:dyDescent="0.25">
      <c r="A1120" s="72">
        <v>24010710</v>
      </c>
      <c r="B1120" s="72">
        <v>74.196666666666673</v>
      </c>
      <c r="C1120" s="72">
        <v>98.913793103448256</v>
      </c>
      <c r="D1120" s="72">
        <v>209.88620689655173</v>
      </c>
      <c r="E1120" s="72">
        <v>308.82413793103456</v>
      </c>
      <c r="F1120" s="72">
        <v>281.7</v>
      </c>
      <c r="G1120" s="72">
        <v>207.72</v>
      </c>
      <c r="H1120" s="72">
        <v>172.50666666666666</v>
      </c>
      <c r="I1120" s="72">
        <v>174.74000000000004</v>
      </c>
      <c r="J1120" s="72">
        <v>189.19333333333336</v>
      </c>
      <c r="K1120" s="72">
        <v>233.67333333333335</v>
      </c>
      <c r="L1120" s="72">
        <v>191.31333333333336</v>
      </c>
      <c r="M1120" s="72">
        <v>120.86666666666665</v>
      </c>
      <c r="N1120" s="72">
        <v>357</v>
      </c>
      <c r="O1120" s="72">
        <v>1</v>
      </c>
      <c r="P1120" s="72">
        <v>0.96666666666666667</v>
      </c>
      <c r="Q1120" s="72">
        <v>0.96666666666666667</v>
      </c>
      <c r="R1120" s="72">
        <v>0.96666666666666667</v>
      </c>
      <c r="S1120" s="72">
        <v>1</v>
      </c>
      <c r="T1120" s="72">
        <v>1</v>
      </c>
      <c r="U1120" s="72">
        <v>1</v>
      </c>
      <c r="V1120" s="72">
        <v>1</v>
      </c>
      <c r="W1120" s="72">
        <v>1</v>
      </c>
      <c r="X1120" s="72">
        <v>1</v>
      </c>
      <c r="Y1120" s="72">
        <v>1</v>
      </c>
      <c r="Z1120" s="72">
        <v>1</v>
      </c>
      <c r="AA1120" s="72">
        <v>0.9916666666666667</v>
      </c>
    </row>
    <row r="1121" spans="1:27" ht="15.75" customHeight="1" x14ac:dyDescent="0.25">
      <c r="A1121" s="72">
        <v>24010740</v>
      </c>
      <c r="B1121" s="72">
        <v>82.975000000000009</v>
      </c>
      <c r="C1121" s="72">
        <v>142.95833333333334</v>
      </c>
      <c r="D1121" s="72">
        <v>187.64545454545458</v>
      </c>
      <c r="E1121" s="72">
        <v>279.10909090909087</v>
      </c>
      <c r="F1121" s="72">
        <v>285.48</v>
      </c>
      <c r="G1121" s="72">
        <v>170.21818181818182</v>
      </c>
      <c r="H1121" s="72">
        <v>204.0181818181818</v>
      </c>
      <c r="I1121" s="72">
        <v>206.23000000000002</v>
      </c>
      <c r="J1121" s="72">
        <v>335.86</v>
      </c>
      <c r="K1121" s="72">
        <v>303.7</v>
      </c>
      <c r="L1121" s="72">
        <v>314.83749999999998</v>
      </c>
      <c r="M1121" s="72">
        <v>155.70909090909092</v>
      </c>
      <c r="N1121" s="72">
        <v>127</v>
      </c>
      <c r="O1121" s="72">
        <v>0.4</v>
      </c>
      <c r="P1121" s="72">
        <v>0.4</v>
      </c>
      <c r="Q1121" s="72">
        <v>0.36666666666666664</v>
      </c>
      <c r="R1121" s="72">
        <v>0.36666666666666664</v>
      </c>
      <c r="S1121" s="72">
        <v>0.33333333333333331</v>
      </c>
      <c r="T1121" s="72">
        <v>0.36666666666666664</v>
      </c>
      <c r="U1121" s="72">
        <v>0.36666666666666664</v>
      </c>
      <c r="V1121" s="72">
        <v>0.33333333333333331</v>
      </c>
      <c r="W1121" s="72">
        <v>0.33333333333333331</v>
      </c>
      <c r="X1121" s="72">
        <v>0.33333333333333331</v>
      </c>
      <c r="Y1121" s="72">
        <v>0.26666666666666666</v>
      </c>
      <c r="Z1121" s="72">
        <v>0.36666666666666664</v>
      </c>
      <c r="AA1121" s="72">
        <v>0.3527777777777778</v>
      </c>
    </row>
    <row r="1122" spans="1:27" ht="15.75" customHeight="1" x14ac:dyDescent="0.25">
      <c r="A1122" s="72">
        <v>24010750</v>
      </c>
      <c r="B1122" s="72">
        <v>48.032142857142858</v>
      </c>
      <c r="C1122" s="72">
        <v>75.399999999999991</v>
      </c>
      <c r="D1122" s="72">
        <v>156.74285714285716</v>
      </c>
      <c r="E1122" s="72">
        <v>231.0851851851852</v>
      </c>
      <c r="F1122" s="72">
        <v>229.91785714285706</v>
      </c>
      <c r="G1122" s="72">
        <v>168.33461538461535</v>
      </c>
      <c r="H1122" s="72">
        <v>138.20833333333334</v>
      </c>
      <c r="I1122" s="72">
        <v>155.55599999999998</v>
      </c>
      <c r="J1122" s="72">
        <v>181.2076923076923</v>
      </c>
      <c r="K1122" s="72">
        <v>233.44230769230768</v>
      </c>
      <c r="L1122" s="72">
        <v>160.96428571428572</v>
      </c>
      <c r="M1122" s="72">
        <v>69.984615384615381</v>
      </c>
      <c r="N1122" s="72">
        <v>319</v>
      </c>
      <c r="O1122" s="72">
        <v>0.93333333333333335</v>
      </c>
      <c r="P1122" s="72">
        <v>0.9</v>
      </c>
      <c r="Q1122" s="72">
        <v>0.93333333333333335</v>
      </c>
      <c r="R1122" s="72">
        <v>0.9</v>
      </c>
      <c r="S1122" s="72">
        <v>0.93333333333333335</v>
      </c>
      <c r="T1122" s="72">
        <v>0.8666666666666667</v>
      </c>
      <c r="U1122" s="72">
        <v>0.8</v>
      </c>
      <c r="V1122" s="72">
        <v>0.83333333333333337</v>
      </c>
      <c r="W1122" s="72">
        <v>0.8666666666666667</v>
      </c>
      <c r="X1122" s="72">
        <v>0.8666666666666667</v>
      </c>
      <c r="Y1122" s="72">
        <v>0.93333333333333335</v>
      </c>
      <c r="Z1122" s="72">
        <v>0.8666666666666667</v>
      </c>
      <c r="AA1122" s="72">
        <v>0.88611111111111107</v>
      </c>
    </row>
    <row r="1123" spans="1:27" ht="15.75" customHeight="1" x14ac:dyDescent="0.25">
      <c r="A1123" s="72">
        <v>24010760</v>
      </c>
      <c r="B1123" s="72">
        <v>81.606666666666698</v>
      </c>
      <c r="C1123" s="72">
        <v>83.200000000000017</v>
      </c>
      <c r="D1123" s="72">
        <v>181.57931034482755</v>
      </c>
      <c r="E1123" s="72">
        <v>254.18333333333337</v>
      </c>
      <c r="F1123" s="72">
        <v>297.91724137931038</v>
      </c>
      <c r="G1123" s="72">
        <v>229.55862068965519</v>
      </c>
      <c r="H1123" s="72">
        <v>203.67586206896547</v>
      </c>
      <c r="I1123" s="72">
        <v>208.03793103448274</v>
      </c>
      <c r="J1123" s="72">
        <v>241.26551724137931</v>
      </c>
      <c r="K1123" s="72">
        <v>280.18666666666667</v>
      </c>
      <c r="L1123" s="72">
        <v>221.10000000000005</v>
      </c>
      <c r="M1123" s="72">
        <v>120.19666666666667</v>
      </c>
      <c r="N1123" s="72">
        <v>353</v>
      </c>
      <c r="O1123" s="72">
        <v>1</v>
      </c>
      <c r="P1123" s="72">
        <v>1</v>
      </c>
      <c r="Q1123" s="72">
        <v>0.96666666666666667</v>
      </c>
      <c r="R1123" s="72">
        <v>1</v>
      </c>
      <c r="S1123" s="72">
        <v>0.96666666666666667</v>
      </c>
      <c r="T1123" s="72">
        <v>0.96666666666666667</v>
      </c>
      <c r="U1123" s="72">
        <v>0.96666666666666667</v>
      </c>
      <c r="V1123" s="72">
        <v>0.96666666666666667</v>
      </c>
      <c r="W1123" s="72">
        <v>0.96666666666666667</v>
      </c>
      <c r="X1123" s="72">
        <v>1</v>
      </c>
      <c r="Y1123" s="72">
        <v>0.96666666666666667</v>
      </c>
      <c r="Z1123" s="72">
        <v>1</v>
      </c>
      <c r="AA1123" s="72">
        <v>0.98055555555555551</v>
      </c>
    </row>
    <row r="1124" spans="1:27" ht="15.75" customHeight="1" x14ac:dyDescent="0.25">
      <c r="A1124" s="72">
        <v>24010770</v>
      </c>
      <c r="B1124" s="72">
        <v>97.454545454545453</v>
      </c>
      <c r="C1124" s="72">
        <v>133</v>
      </c>
      <c r="D1124" s="72">
        <v>175.3</v>
      </c>
      <c r="E1124" s="72">
        <v>271.63636363636363</v>
      </c>
      <c r="F1124" s="72">
        <v>300.72727272727275</v>
      </c>
      <c r="G1124" s="72">
        <v>227.5</v>
      </c>
      <c r="H1124" s="72">
        <v>224.27272727272728</v>
      </c>
      <c r="I1124" s="72">
        <v>208</v>
      </c>
      <c r="J1124" s="72">
        <v>289.90909090909093</v>
      </c>
      <c r="K1124" s="72">
        <v>313.09090909090907</v>
      </c>
      <c r="L1124" s="72">
        <v>252.18181818181819</v>
      </c>
      <c r="M1124" s="72">
        <v>168.63636363636363</v>
      </c>
      <c r="N1124" s="72">
        <v>130</v>
      </c>
      <c r="O1124" s="72">
        <v>0.36666666666666664</v>
      </c>
      <c r="P1124" s="72">
        <v>0.36666666666666664</v>
      </c>
      <c r="Q1124" s="72">
        <v>0.33333333333333331</v>
      </c>
      <c r="R1124" s="72">
        <v>0.36666666666666664</v>
      </c>
      <c r="S1124" s="72">
        <v>0.36666666666666664</v>
      </c>
      <c r="T1124" s="72">
        <v>0.33333333333333331</v>
      </c>
      <c r="U1124" s="72">
        <v>0.36666666666666664</v>
      </c>
      <c r="V1124" s="72">
        <v>0.36666666666666664</v>
      </c>
      <c r="W1124" s="72">
        <v>0.36666666666666664</v>
      </c>
      <c r="X1124" s="72">
        <v>0.36666666666666664</v>
      </c>
      <c r="Y1124" s="72">
        <v>0.36666666666666664</v>
      </c>
      <c r="Z1124" s="72">
        <v>0.36666666666666664</v>
      </c>
      <c r="AA1124" s="72">
        <v>0.3611111111111111</v>
      </c>
    </row>
    <row r="1125" spans="1:27" ht="15.75" customHeight="1" x14ac:dyDescent="0.25">
      <c r="A1125" s="72">
        <v>24010790</v>
      </c>
      <c r="B1125" s="72">
        <v>111.54166666666667</v>
      </c>
      <c r="C1125" s="72">
        <v>170.66666666666666</v>
      </c>
      <c r="D1125" s="72">
        <v>221.48000000000002</v>
      </c>
      <c r="E1125" s="72">
        <v>327.21818181818185</v>
      </c>
      <c r="F1125" s="72">
        <v>385.09090909090907</v>
      </c>
      <c r="G1125" s="72">
        <v>275.90909090909093</v>
      </c>
      <c r="H1125" s="72">
        <v>289.45454545454544</v>
      </c>
      <c r="I1125" s="72">
        <v>245.09090909090909</v>
      </c>
      <c r="J1125" s="72">
        <v>301.09090909090907</v>
      </c>
      <c r="K1125" s="72">
        <v>335.27272727272725</v>
      </c>
      <c r="L1125" s="72">
        <v>321.90909090909093</v>
      </c>
      <c r="M1125" s="72">
        <v>183.92727272727274</v>
      </c>
      <c r="N1125" s="72">
        <v>133</v>
      </c>
      <c r="O1125" s="72">
        <v>0.4</v>
      </c>
      <c r="P1125" s="72">
        <v>0.4</v>
      </c>
      <c r="Q1125" s="72">
        <v>0.33333333333333331</v>
      </c>
      <c r="R1125" s="72">
        <v>0.36666666666666664</v>
      </c>
      <c r="S1125" s="72">
        <v>0.36666666666666664</v>
      </c>
      <c r="T1125" s="72">
        <v>0.36666666666666664</v>
      </c>
      <c r="U1125" s="72">
        <v>0.36666666666666664</v>
      </c>
      <c r="V1125" s="72">
        <v>0.36666666666666664</v>
      </c>
      <c r="W1125" s="72">
        <v>0.36666666666666664</v>
      </c>
      <c r="X1125" s="72">
        <v>0.36666666666666664</v>
      </c>
      <c r="Y1125" s="72">
        <v>0.36666666666666664</v>
      </c>
      <c r="Z1125" s="72">
        <v>0.36666666666666664</v>
      </c>
      <c r="AA1125" s="72">
        <v>0.36944444444444446</v>
      </c>
    </row>
    <row r="1126" spans="1:27" ht="15.75" customHeight="1" x14ac:dyDescent="0.25">
      <c r="A1126" s="72">
        <v>24010800</v>
      </c>
      <c r="B1126" s="72">
        <v>37.425000000000004</v>
      </c>
      <c r="C1126" s="72">
        <v>60.875000000000021</v>
      </c>
      <c r="D1126" s="72">
        <v>117.05000000000003</v>
      </c>
      <c r="E1126" s="72">
        <v>60.73</v>
      </c>
      <c r="F1126" s="72">
        <v>82.199999999999989</v>
      </c>
      <c r="G1126" s="72">
        <v>69.218181818181819</v>
      </c>
      <c r="H1126" s="72">
        <v>73.36363636363636</v>
      </c>
      <c r="I1126" s="72">
        <v>65.070000000000007</v>
      </c>
      <c r="J1126" s="72">
        <v>69.28</v>
      </c>
      <c r="K1126" s="72">
        <v>81.349999999999994</v>
      </c>
      <c r="L1126" s="72">
        <v>95.672727272727258</v>
      </c>
      <c r="M1126" s="72">
        <v>49.963636363636375</v>
      </c>
      <c r="N1126" s="72">
        <v>129</v>
      </c>
      <c r="O1126" s="72">
        <v>0.4</v>
      </c>
      <c r="P1126" s="72">
        <v>0.4</v>
      </c>
      <c r="Q1126" s="72">
        <v>0.33333333333333331</v>
      </c>
      <c r="R1126" s="72">
        <v>0.33333333333333331</v>
      </c>
      <c r="S1126" s="72">
        <v>0.36666666666666664</v>
      </c>
      <c r="T1126" s="72">
        <v>0.36666666666666664</v>
      </c>
      <c r="U1126" s="72">
        <v>0.36666666666666664</v>
      </c>
      <c r="V1126" s="72">
        <v>0.33333333333333331</v>
      </c>
      <c r="W1126" s="72">
        <v>0.33333333333333331</v>
      </c>
      <c r="X1126" s="72">
        <v>0.33333333333333331</v>
      </c>
      <c r="Y1126" s="72">
        <v>0.36666666666666664</v>
      </c>
      <c r="Z1126" s="72">
        <v>0.36666666666666664</v>
      </c>
      <c r="AA1126" s="72">
        <v>0.35833333333333334</v>
      </c>
    </row>
    <row r="1127" spans="1:27" ht="15.75" customHeight="1" x14ac:dyDescent="0.25">
      <c r="A1127" s="72">
        <v>24010810</v>
      </c>
      <c r="B1127" s="72">
        <v>66.279310344827579</v>
      </c>
      <c r="C1127" s="72">
        <v>92.272413793103453</v>
      </c>
      <c r="D1127" s="72">
        <v>145.39333333333332</v>
      </c>
      <c r="E1127" s="72">
        <v>198.53666666666666</v>
      </c>
      <c r="F1127" s="72">
        <v>150.51000000000002</v>
      </c>
      <c r="G1127" s="72">
        <v>82.613793103448288</v>
      </c>
      <c r="H1127" s="72">
        <v>71.024137931034474</v>
      </c>
      <c r="I1127" s="72">
        <v>78.11999999999999</v>
      </c>
      <c r="J1127" s="72">
        <v>96.643333333333345</v>
      </c>
      <c r="K1127" s="72">
        <v>177.54666666666668</v>
      </c>
      <c r="L1127" s="72">
        <v>162.3241379310345</v>
      </c>
      <c r="M1127" s="72">
        <v>101.46333333333334</v>
      </c>
      <c r="N1127" s="72">
        <v>355</v>
      </c>
      <c r="O1127" s="72">
        <v>0.96666666666666667</v>
      </c>
      <c r="P1127" s="72">
        <v>0.96666666666666667</v>
      </c>
      <c r="Q1127" s="72">
        <v>1</v>
      </c>
      <c r="R1127" s="72">
        <v>1</v>
      </c>
      <c r="S1127" s="72">
        <v>1</v>
      </c>
      <c r="T1127" s="72">
        <v>0.96666666666666667</v>
      </c>
      <c r="U1127" s="72">
        <v>0.96666666666666667</v>
      </c>
      <c r="V1127" s="72">
        <v>1</v>
      </c>
      <c r="W1127" s="72">
        <v>1</v>
      </c>
      <c r="X1127" s="72">
        <v>1</v>
      </c>
      <c r="Y1127" s="72">
        <v>0.96666666666666667</v>
      </c>
      <c r="Z1127" s="72">
        <v>1</v>
      </c>
      <c r="AA1127" s="72">
        <v>0.98611111111111116</v>
      </c>
    </row>
    <row r="1128" spans="1:27" ht="15.75" customHeight="1" x14ac:dyDescent="0.25">
      <c r="A1128" s="72">
        <v>24010820</v>
      </c>
      <c r="B1128" s="72">
        <v>66.679310344827584</v>
      </c>
      <c r="C1128" s="72">
        <v>96.65517241379311</v>
      </c>
      <c r="D1128" s="72">
        <v>182.62333333333339</v>
      </c>
      <c r="E1128" s="72">
        <v>281.60689655172416</v>
      </c>
      <c r="F1128" s="72">
        <v>296.50344827586207</v>
      </c>
      <c r="G1128" s="72">
        <v>170.87666666666664</v>
      </c>
      <c r="H1128" s="72">
        <v>134.38928571428573</v>
      </c>
      <c r="I1128" s="72">
        <v>149.91</v>
      </c>
      <c r="J1128" s="72">
        <v>212.34999999999994</v>
      </c>
      <c r="K1128" s="72">
        <v>254.0107142857143</v>
      </c>
      <c r="L1128" s="72">
        <v>206.65862068965515</v>
      </c>
      <c r="M1128" s="72">
        <v>105.27142857142857</v>
      </c>
      <c r="N1128" s="72">
        <v>347</v>
      </c>
      <c r="O1128" s="72">
        <v>0.96666666666666667</v>
      </c>
      <c r="P1128" s="72">
        <v>0.96666666666666667</v>
      </c>
      <c r="Q1128" s="72">
        <v>1</v>
      </c>
      <c r="R1128" s="72">
        <v>0.96666666666666667</v>
      </c>
      <c r="S1128" s="72">
        <v>0.96666666666666667</v>
      </c>
      <c r="T1128" s="72">
        <v>1</v>
      </c>
      <c r="U1128" s="72">
        <v>0.93333333333333335</v>
      </c>
      <c r="V1128" s="72">
        <v>1</v>
      </c>
      <c r="W1128" s="72">
        <v>0.93333333333333335</v>
      </c>
      <c r="X1128" s="72">
        <v>0.93333333333333335</v>
      </c>
      <c r="Y1128" s="72">
        <v>0.96666666666666667</v>
      </c>
      <c r="Z1128" s="72">
        <v>0.93333333333333335</v>
      </c>
      <c r="AA1128" s="72">
        <v>0.96388888888888891</v>
      </c>
    </row>
    <row r="1129" spans="1:27" ht="15.75" customHeight="1" x14ac:dyDescent="0.25">
      <c r="A1129" s="72">
        <v>24010830</v>
      </c>
      <c r="B1129" s="72">
        <v>33.033333333333331</v>
      </c>
      <c r="C1129" s="72">
        <v>51.023333333333333</v>
      </c>
      <c r="D1129" s="72">
        <v>98.062962962962956</v>
      </c>
      <c r="E1129" s="72">
        <v>116.7137931034483</v>
      </c>
      <c r="F1129" s="72">
        <v>96.225000000000009</v>
      </c>
      <c r="G1129" s="72">
        <v>47.563333333333325</v>
      </c>
      <c r="H1129" s="72">
        <v>42.871428571428574</v>
      </c>
      <c r="I1129" s="72">
        <v>36.763333333333335</v>
      </c>
      <c r="J1129" s="72">
        <v>44.996428571428567</v>
      </c>
      <c r="K1129" s="72">
        <v>118.6925925925926</v>
      </c>
      <c r="L1129" s="72">
        <v>106.8</v>
      </c>
      <c r="M1129" s="72">
        <v>56.103448275862071</v>
      </c>
      <c r="N1129" s="72">
        <v>343</v>
      </c>
      <c r="O1129" s="72">
        <v>1</v>
      </c>
      <c r="P1129" s="72">
        <v>1</v>
      </c>
      <c r="Q1129" s="72">
        <v>0.9</v>
      </c>
      <c r="R1129" s="72">
        <v>0.96666666666666667</v>
      </c>
      <c r="S1129" s="72">
        <v>0.93333333333333335</v>
      </c>
      <c r="T1129" s="72">
        <v>1</v>
      </c>
      <c r="U1129" s="72">
        <v>0.93333333333333335</v>
      </c>
      <c r="V1129" s="72">
        <v>1</v>
      </c>
      <c r="W1129" s="72">
        <v>0.93333333333333335</v>
      </c>
      <c r="X1129" s="72">
        <v>0.9</v>
      </c>
      <c r="Y1129" s="72">
        <v>0.9</v>
      </c>
      <c r="Z1129" s="72">
        <v>0.96666666666666667</v>
      </c>
      <c r="AA1129" s="72">
        <v>0.95277777777777772</v>
      </c>
    </row>
    <row r="1130" spans="1:27" ht="15.75" customHeight="1" x14ac:dyDescent="0.25">
      <c r="A1130" s="72">
        <v>24010840</v>
      </c>
      <c r="B1130" s="72">
        <v>26.182758620689654</v>
      </c>
      <c r="C1130" s="72">
        <v>36.160714285714285</v>
      </c>
      <c r="D1130" s="72">
        <v>68.767857142857139</v>
      </c>
      <c r="E1130" s="72">
        <v>92.988888888888894</v>
      </c>
      <c r="F1130" s="72">
        <v>95.0230769230769</v>
      </c>
      <c r="G1130" s="72">
        <v>59.61071428571428</v>
      </c>
      <c r="H1130" s="72">
        <v>51.167857142857137</v>
      </c>
      <c r="I1130" s="72">
        <v>50.718518518518493</v>
      </c>
      <c r="J1130" s="72">
        <v>43.68571428571429</v>
      </c>
      <c r="K1130" s="72">
        <v>99.382142857142867</v>
      </c>
      <c r="L1130" s="72">
        <v>92.058620689655172</v>
      </c>
      <c r="M1130" s="72">
        <v>40.492307692307705</v>
      </c>
      <c r="N1130" s="72">
        <v>332</v>
      </c>
      <c r="O1130" s="72">
        <v>0.96666666666666667</v>
      </c>
      <c r="P1130" s="72">
        <v>0.93333333333333335</v>
      </c>
      <c r="Q1130" s="72">
        <v>0.93333333333333335</v>
      </c>
      <c r="R1130" s="72">
        <v>0.9</v>
      </c>
      <c r="S1130" s="72">
        <v>0.8666666666666667</v>
      </c>
      <c r="T1130" s="72">
        <v>0.93333333333333335</v>
      </c>
      <c r="U1130" s="72">
        <v>0.93333333333333335</v>
      </c>
      <c r="V1130" s="72">
        <v>0.9</v>
      </c>
      <c r="W1130" s="72">
        <v>0.93333333333333335</v>
      </c>
      <c r="X1130" s="72">
        <v>0.93333333333333335</v>
      </c>
      <c r="Y1130" s="72">
        <v>0.96666666666666667</v>
      </c>
      <c r="Z1130" s="72">
        <v>0.8666666666666667</v>
      </c>
      <c r="AA1130" s="72">
        <v>0.92222222222222228</v>
      </c>
    </row>
    <row r="1131" spans="1:27" ht="15.75" customHeight="1" x14ac:dyDescent="0.25">
      <c r="A1131" s="72">
        <v>24010850</v>
      </c>
      <c r="B1131" s="72">
        <v>120.41666666666661</v>
      </c>
      <c r="C1131" s="72">
        <v>138.70370370370372</v>
      </c>
      <c r="D1131" s="72">
        <v>269.61071428571421</v>
      </c>
      <c r="E1131" s="72">
        <v>336.0461538461538</v>
      </c>
      <c r="F1131" s="72">
        <v>281.25833333333338</v>
      </c>
      <c r="G1131" s="72">
        <v>154.33103448275861</v>
      </c>
      <c r="H1131" s="72">
        <v>109.25666666666666</v>
      </c>
      <c r="I1131" s="72">
        <v>128.07</v>
      </c>
      <c r="J1131" s="72">
        <v>195.72962962962961</v>
      </c>
      <c r="K1131" s="72">
        <v>304.13793103448285</v>
      </c>
      <c r="L1131" s="72">
        <v>270.69259259259263</v>
      </c>
      <c r="M1131" s="72">
        <v>172.05769230769232</v>
      </c>
      <c r="N1131" s="72">
        <v>333</v>
      </c>
      <c r="O1131" s="72">
        <v>1</v>
      </c>
      <c r="P1131" s="72">
        <v>0.9</v>
      </c>
      <c r="Q1131" s="72">
        <v>0.93333333333333335</v>
      </c>
      <c r="R1131" s="72">
        <v>0.8666666666666667</v>
      </c>
      <c r="S1131" s="72">
        <v>0.8</v>
      </c>
      <c r="T1131" s="72">
        <v>0.96666666666666667</v>
      </c>
      <c r="U1131" s="72">
        <v>1</v>
      </c>
      <c r="V1131" s="72">
        <v>1</v>
      </c>
      <c r="W1131" s="72">
        <v>0.9</v>
      </c>
      <c r="X1131" s="72">
        <v>0.96666666666666667</v>
      </c>
      <c r="Y1131" s="72">
        <v>0.9</v>
      </c>
      <c r="Z1131" s="72">
        <v>0.8666666666666667</v>
      </c>
      <c r="AA1131" s="72">
        <v>0.92500000000000004</v>
      </c>
    </row>
    <row r="1132" spans="1:27" ht="15.75" customHeight="1" x14ac:dyDescent="0.25">
      <c r="A1132" s="72">
        <v>24010860</v>
      </c>
      <c r="B1132" s="72">
        <v>206.25833333333333</v>
      </c>
      <c r="C1132" s="72">
        <v>281.58181818181816</v>
      </c>
      <c r="D1132" s="72">
        <v>340.66363636363639</v>
      </c>
      <c r="E1132" s="72">
        <v>394.04545454545456</v>
      </c>
      <c r="F1132" s="72">
        <v>373.31818181818181</v>
      </c>
      <c r="G1132" s="72">
        <v>176.76666666666668</v>
      </c>
      <c r="H1132" s="72">
        <v>156.4727272727273</v>
      </c>
      <c r="I1132" s="72">
        <v>141.65</v>
      </c>
      <c r="J1132" s="72">
        <v>240.6090909090909</v>
      </c>
      <c r="K1132" s="72">
        <v>354.06363636363636</v>
      </c>
      <c r="L1132" s="72">
        <v>284.68181818181819</v>
      </c>
      <c r="M1132" s="72">
        <v>235.07272727272729</v>
      </c>
      <c r="N1132" s="72">
        <v>130</v>
      </c>
      <c r="O1132" s="72">
        <v>0.4</v>
      </c>
      <c r="P1132" s="72">
        <v>0.36666666666666664</v>
      </c>
      <c r="Q1132" s="72">
        <v>0.36666666666666664</v>
      </c>
      <c r="R1132" s="72">
        <v>0.36666666666666664</v>
      </c>
      <c r="S1132" s="72">
        <v>0.36666666666666664</v>
      </c>
      <c r="T1132" s="72">
        <v>0.3</v>
      </c>
      <c r="U1132" s="72">
        <v>0.36666666666666664</v>
      </c>
      <c r="V1132" s="72">
        <v>0.33333333333333331</v>
      </c>
      <c r="W1132" s="72">
        <v>0.36666666666666664</v>
      </c>
      <c r="X1132" s="72">
        <v>0.36666666666666664</v>
      </c>
      <c r="Y1132" s="72">
        <v>0.36666666666666664</v>
      </c>
      <c r="Z1132" s="72">
        <v>0.36666666666666664</v>
      </c>
      <c r="AA1132" s="72">
        <v>0.3611111111111111</v>
      </c>
    </row>
    <row r="1133" spans="1:27" ht="15.75" customHeight="1" x14ac:dyDescent="0.25">
      <c r="A1133" s="72">
        <v>24010870</v>
      </c>
      <c r="B1133" s="72">
        <v>89.882758620689657</v>
      </c>
      <c r="C1133" s="72">
        <v>113.72413793103446</v>
      </c>
      <c r="D1133" s="72">
        <v>179.76333333333335</v>
      </c>
      <c r="E1133" s="72">
        <v>200.51000000000002</v>
      </c>
      <c r="F1133" s="72">
        <v>149.78</v>
      </c>
      <c r="G1133" s="72">
        <v>81.217241379310352</v>
      </c>
      <c r="H1133" s="72">
        <v>54.153333333333343</v>
      </c>
      <c r="I1133" s="72">
        <v>62.686666666666675</v>
      </c>
      <c r="J1133" s="72">
        <v>95.499999999999986</v>
      </c>
      <c r="K1133" s="72">
        <v>192.63214285714281</v>
      </c>
      <c r="L1133" s="72">
        <v>187.79285714285714</v>
      </c>
      <c r="M1133" s="72">
        <v>117.54482758620689</v>
      </c>
      <c r="N1133" s="72">
        <v>350</v>
      </c>
      <c r="O1133" s="72">
        <v>0.96666666666666667</v>
      </c>
      <c r="P1133" s="72">
        <v>0.96666666666666667</v>
      </c>
      <c r="Q1133" s="72">
        <v>1</v>
      </c>
      <c r="R1133" s="72">
        <v>1</v>
      </c>
      <c r="S1133" s="72">
        <v>1</v>
      </c>
      <c r="T1133" s="72">
        <v>0.96666666666666667</v>
      </c>
      <c r="U1133" s="72">
        <v>1</v>
      </c>
      <c r="V1133" s="72">
        <v>1</v>
      </c>
      <c r="W1133" s="72">
        <v>0.93333333333333335</v>
      </c>
      <c r="X1133" s="72">
        <v>0.93333333333333335</v>
      </c>
      <c r="Y1133" s="72">
        <v>0.93333333333333335</v>
      </c>
      <c r="Z1133" s="72">
        <v>0.96666666666666667</v>
      </c>
      <c r="AA1133" s="72">
        <v>0.97222222222222221</v>
      </c>
    </row>
    <row r="1134" spans="1:27" ht="15.75" customHeight="1" x14ac:dyDescent="0.25">
      <c r="A1134" s="72">
        <v>24010920</v>
      </c>
      <c r="B1134" s="72">
        <v>85</v>
      </c>
      <c r="C1134" s="72">
        <v>257</v>
      </c>
      <c r="D1134" s="72">
        <v>271.5</v>
      </c>
      <c r="E1134" s="72">
        <v>308</v>
      </c>
      <c r="F1134" s="72">
        <v>198</v>
      </c>
      <c r="G1134" s="72">
        <v>184</v>
      </c>
      <c r="H1134" s="72">
        <v>177</v>
      </c>
      <c r="I1134" s="72">
        <v>276.5</v>
      </c>
      <c r="J1134" s="72">
        <v>204</v>
      </c>
      <c r="K1134" s="72">
        <v>220</v>
      </c>
      <c r="L1134" s="72">
        <v>330.5</v>
      </c>
      <c r="M1134" s="72">
        <v>156</v>
      </c>
      <c r="N1134" s="72">
        <v>22</v>
      </c>
      <c r="O1134" s="72">
        <v>6.6666666666666666E-2</v>
      </c>
      <c r="P1134" s="72">
        <v>3.3333333333333333E-2</v>
      </c>
      <c r="Q1134" s="72">
        <v>6.6666666666666666E-2</v>
      </c>
      <c r="R1134" s="72">
        <v>6.6666666666666666E-2</v>
      </c>
      <c r="S1134" s="72">
        <v>3.3333333333333333E-2</v>
      </c>
      <c r="T1134" s="72">
        <v>6.6666666666666666E-2</v>
      </c>
      <c r="U1134" s="72">
        <v>6.6666666666666666E-2</v>
      </c>
      <c r="V1134" s="72">
        <v>6.6666666666666666E-2</v>
      </c>
      <c r="W1134" s="72">
        <v>6.6666666666666666E-2</v>
      </c>
      <c r="X1134" s="72">
        <v>6.6666666666666666E-2</v>
      </c>
      <c r="Y1134" s="72">
        <v>6.6666666666666666E-2</v>
      </c>
      <c r="Z1134" s="72">
        <v>6.6666666666666666E-2</v>
      </c>
      <c r="AA1134" s="72">
        <v>6.1111111111111109E-2</v>
      </c>
    </row>
    <row r="1135" spans="1:27" ht="15.75" customHeight="1" x14ac:dyDescent="0.25">
      <c r="A1135" s="72">
        <v>24011060</v>
      </c>
      <c r="B1135" s="72">
        <v>38.249999999999993</v>
      </c>
      <c r="C1135" s="72">
        <v>56.557142857142857</v>
      </c>
      <c r="D1135" s="72">
        <v>131.27499999999995</v>
      </c>
      <c r="E1135" s="72">
        <v>147.10714285714289</v>
      </c>
      <c r="F1135" s="72">
        <v>119.84999999999995</v>
      </c>
      <c r="G1135" s="72">
        <v>46.309999999999995</v>
      </c>
      <c r="H1135" s="72">
        <v>46.796428571428571</v>
      </c>
      <c r="I1135" s="72">
        <v>41.92068965517241</v>
      </c>
      <c r="J1135" s="72">
        <v>62.248275862068958</v>
      </c>
      <c r="K1135" s="72">
        <v>118.01923076923075</v>
      </c>
      <c r="L1135" s="72">
        <v>126.04285714285713</v>
      </c>
      <c r="M1135" s="72">
        <v>77.727586206896547</v>
      </c>
      <c r="N1135" s="72">
        <v>339</v>
      </c>
      <c r="O1135" s="72">
        <v>0.93333333333333335</v>
      </c>
      <c r="P1135" s="72">
        <v>0.93333333333333335</v>
      </c>
      <c r="Q1135" s="72">
        <v>0.93333333333333335</v>
      </c>
      <c r="R1135" s="72">
        <v>0.93333333333333335</v>
      </c>
      <c r="S1135" s="72">
        <v>0.93333333333333335</v>
      </c>
      <c r="T1135" s="72">
        <v>1</v>
      </c>
      <c r="U1135" s="72">
        <v>0.93333333333333335</v>
      </c>
      <c r="V1135" s="72">
        <v>0.96666666666666667</v>
      </c>
      <c r="W1135" s="72">
        <v>0.96666666666666667</v>
      </c>
      <c r="X1135" s="72">
        <v>0.8666666666666667</v>
      </c>
      <c r="Y1135" s="72">
        <v>0.93333333333333335</v>
      </c>
      <c r="Z1135" s="72">
        <v>0.96666666666666667</v>
      </c>
      <c r="AA1135" s="72">
        <v>0.94166666666666665</v>
      </c>
    </row>
    <row r="1136" spans="1:27" ht="15.75" customHeight="1" x14ac:dyDescent="0.25">
      <c r="A1136" s="72">
        <v>24011070</v>
      </c>
      <c r="B1136" s="72">
        <v>145.64333333333335</v>
      </c>
      <c r="C1136" s="72">
        <v>171.72857142857137</v>
      </c>
      <c r="D1136" s="72">
        <v>283.55</v>
      </c>
      <c r="E1136" s="72">
        <v>425.38000000000005</v>
      </c>
      <c r="F1136" s="72">
        <v>557.49666666666667</v>
      </c>
      <c r="G1136" s="72">
        <v>394.49310344827575</v>
      </c>
      <c r="H1136" s="72">
        <v>342.67586206896544</v>
      </c>
      <c r="I1136" s="72">
        <v>416.66071428571428</v>
      </c>
      <c r="J1136" s="72">
        <v>463.83928571428578</v>
      </c>
      <c r="K1136" s="72">
        <v>497.73999999999995</v>
      </c>
      <c r="L1136" s="72">
        <v>401.00714285714281</v>
      </c>
      <c r="M1136" s="72">
        <v>255.64814814814812</v>
      </c>
      <c r="N1136" s="72">
        <v>347</v>
      </c>
      <c r="O1136" s="72">
        <v>1</v>
      </c>
      <c r="P1136" s="72">
        <v>0.93333333333333335</v>
      </c>
      <c r="Q1136" s="72">
        <v>1</v>
      </c>
      <c r="R1136" s="72">
        <v>1</v>
      </c>
      <c r="S1136" s="72">
        <v>1</v>
      </c>
      <c r="T1136" s="72">
        <v>0.96666666666666667</v>
      </c>
      <c r="U1136" s="72">
        <v>0.96666666666666667</v>
      </c>
      <c r="V1136" s="72">
        <v>0.93333333333333335</v>
      </c>
      <c r="W1136" s="72">
        <v>0.93333333333333335</v>
      </c>
      <c r="X1136" s="72">
        <v>1</v>
      </c>
      <c r="Y1136" s="72">
        <v>0.93333333333333335</v>
      </c>
      <c r="Z1136" s="72">
        <v>0.9</v>
      </c>
      <c r="AA1136" s="72">
        <v>0.96388888888888891</v>
      </c>
    </row>
    <row r="1137" spans="1:27" ht="15.75" customHeight="1" x14ac:dyDescent="0.25">
      <c r="A1137" s="72">
        <v>24011080</v>
      </c>
      <c r="B1137" s="72">
        <v>31.058620689655175</v>
      </c>
      <c r="C1137" s="72">
        <v>37.928571428571431</v>
      </c>
      <c r="D1137" s="72">
        <v>79.884615384615387</v>
      </c>
      <c r="E1137" s="72">
        <v>79.040740740740759</v>
      </c>
      <c r="F1137" s="72">
        <v>75.678571428571431</v>
      </c>
      <c r="G1137" s="72">
        <v>38.148000000000003</v>
      </c>
      <c r="H1137" s="72">
        <v>32.313043478260859</v>
      </c>
      <c r="I1137" s="72">
        <v>26.677777777777781</v>
      </c>
      <c r="J1137" s="72">
        <v>31.07037037037037</v>
      </c>
      <c r="K1137" s="72">
        <v>80.273913043478245</v>
      </c>
      <c r="L1137" s="72">
        <v>95.361538461538487</v>
      </c>
      <c r="M1137" s="72">
        <v>43.257692307692309</v>
      </c>
      <c r="N1137" s="72">
        <v>315</v>
      </c>
      <c r="O1137" s="72">
        <v>0.96666666666666667</v>
      </c>
      <c r="P1137" s="72">
        <v>0.93333333333333335</v>
      </c>
      <c r="Q1137" s="72">
        <v>0.8666666666666667</v>
      </c>
      <c r="R1137" s="72">
        <v>0.9</v>
      </c>
      <c r="S1137" s="72">
        <v>0.93333333333333335</v>
      </c>
      <c r="T1137" s="72">
        <v>0.83333333333333337</v>
      </c>
      <c r="U1137" s="72">
        <v>0.76666666666666672</v>
      </c>
      <c r="V1137" s="72">
        <v>0.9</v>
      </c>
      <c r="W1137" s="72">
        <v>0.9</v>
      </c>
      <c r="X1137" s="72">
        <v>0.76666666666666672</v>
      </c>
      <c r="Y1137" s="72">
        <v>0.8666666666666667</v>
      </c>
      <c r="Z1137" s="72">
        <v>0.8666666666666667</v>
      </c>
      <c r="AA1137" s="72">
        <v>0.875</v>
      </c>
    </row>
    <row r="1138" spans="1:27" ht="15.75" customHeight="1" x14ac:dyDescent="0.25">
      <c r="A1138" s="72">
        <v>24011090</v>
      </c>
      <c r="B1138" s="72">
        <v>21.447058823529414</v>
      </c>
      <c r="C1138" s="72">
        <v>37.423529411764711</v>
      </c>
      <c r="D1138" s="72">
        <v>75.000000000000014</v>
      </c>
      <c r="E1138" s="72">
        <v>85.155555555555537</v>
      </c>
      <c r="F1138" s="72">
        <v>96.729411764705887</v>
      </c>
      <c r="G1138" s="72">
        <v>49.076470588235296</v>
      </c>
      <c r="H1138" s="72">
        <v>51.752941176470593</v>
      </c>
      <c r="I1138" s="72">
        <v>43.112499999999997</v>
      </c>
      <c r="J1138" s="72">
        <v>61.92777777777777</v>
      </c>
      <c r="K1138" s="72">
        <v>95.381249999999994</v>
      </c>
      <c r="L1138" s="72">
        <v>93.96875</v>
      </c>
      <c r="M1138" s="72">
        <v>43.435294117647061</v>
      </c>
      <c r="N1138" s="72">
        <v>203</v>
      </c>
      <c r="O1138" s="72">
        <v>0.56666666666666665</v>
      </c>
      <c r="P1138" s="72">
        <v>0.56666666666666665</v>
      </c>
      <c r="Q1138" s="72">
        <v>0.56666666666666665</v>
      </c>
      <c r="R1138" s="72">
        <v>0.6</v>
      </c>
      <c r="S1138" s="72">
        <v>0.56666666666666665</v>
      </c>
      <c r="T1138" s="72">
        <v>0.56666666666666665</v>
      </c>
      <c r="U1138" s="72">
        <v>0.56666666666666665</v>
      </c>
      <c r="V1138" s="72">
        <v>0.53333333333333333</v>
      </c>
      <c r="W1138" s="72">
        <v>0.6</v>
      </c>
      <c r="X1138" s="72">
        <v>0.53333333333333333</v>
      </c>
      <c r="Y1138" s="72">
        <v>0.53333333333333333</v>
      </c>
      <c r="Z1138" s="72">
        <v>0.56666666666666665</v>
      </c>
      <c r="AA1138" s="72">
        <v>0.56388888888888888</v>
      </c>
    </row>
    <row r="1139" spans="1:27" ht="15.75" customHeight="1" x14ac:dyDescent="0.25">
      <c r="A1139" s="72">
        <v>24011110</v>
      </c>
      <c r="B1139" s="72">
        <v>91.325000000000003</v>
      </c>
      <c r="C1139" s="72">
        <v>140.76363636363635</v>
      </c>
      <c r="D1139" s="72">
        <v>249.79999999999998</v>
      </c>
      <c r="E1139" s="72">
        <v>354.69000000000005</v>
      </c>
      <c r="F1139" s="72">
        <v>356.93333333333334</v>
      </c>
      <c r="G1139" s="72">
        <v>276.39</v>
      </c>
      <c r="H1139" s="72">
        <v>191.57</v>
      </c>
      <c r="I1139" s="72">
        <v>172.45555555555558</v>
      </c>
      <c r="J1139" s="72">
        <v>227.66</v>
      </c>
      <c r="K1139" s="72">
        <v>262.09000000000003</v>
      </c>
      <c r="L1139" s="72">
        <v>203.62222222222221</v>
      </c>
      <c r="M1139" s="72">
        <v>160.13636363636363</v>
      </c>
      <c r="N1139" s="72">
        <v>120</v>
      </c>
      <c r="O1139" s="72">
        <v>0.4</v>
      </c>
      <c r="P1139" s="72">
        <v>0.36666666666666664</v>
      </c>
      <c r="Q1139" s="72">
        <v>0.3</v>
      </c>
      <c r="R1139" s="72">
        <v>0.33333333333333331</v>
      </c>
      <c r="S1139" s="72">
        <v>0.3</v>
      </c>
      <c r="T1139" s="72">
        <v>0.33333333333333331</v>
      </c>
      <c r="U1139" s="72">
        <v>0.33333333333333331</v>
      </c>
      <c r="V1139" s="72">
        <v>0.3</v>
      </c>
      <c r="W1139" s="72">
        <v>0.33333333333333331</v>
      </c>
      <c r="X1139" s="72">
        <v>0.33333333333333331</v>
      </c>
      <c r="Y1139" s="72">
        <v>0.3</v>
      </c>
      <c r="Z1139" s="72">
        <v>0.36666666666666664</v>
      </c>
      <c r="AA1139" s="72">
        <v>0.33333333333333331</v>
      </c>
    </row>
    <row r="1140" spans="1:27" ht="15.75" customHeight="1" x14ac:dyDescent="0.25">
      <c r="A1140" s="72">
        <v>24011120</v>
      </c>
      <c r="B1140" s="72">
        <v>41.266666666666673</v>
      </c>
      <c r="C1140" s="72">
        <v>40.533333333333331</v>
      </c>
      <c r="D1140" s="72">
        <v>73.033333333333346</v>
      </c>
      <c r="E1140" s="72">
        <v>46.75</v>
      </c>
      <c r="F1140" s="72">
        <v>68.72</v>
      </c>
      <c r="G1140" s="72">
        <v>29.783333333333331</v>
      </c>
      <c r="H1140" s="72">
        <v>25.016666666666662</v>
      </c>
      <c r="I1140" s="72">
        <v>24.919999999999998</v>
      </c>
      <c r="J1140" s="72">
        <v>41.083333333333329</v>
      </c>
      <c r="K1140" s="72">
        <v>53.739999999999995</v>
      </c>
      <c r="L1140" s="72">
        <v>88.016666666666652</v>
      </c>
      <c r="M1140" s="72">
        <v>30.533333333333331</v>
      </c>
      <c r="N1140" s="72">
        <v>69</v>
      </c>
      <c r="O1140" s="72">
        <v>0.2</v>
      </c>
      <c r="P1140" s="72">
        <v>0.2</v>
      </c>
      <c r="Q1140" s="72">
        <v>0.2</v>
      </c>
      <c r="R1140" s="72">
        <v>0.2</v>
      </c>
      <c r="S1140" s="72">
        <v>0.16666666666666666</v>
      </c>
      <c r="T1140" s="72">
        <v>0.2</v>
      </c>
      <c r="U1140" s="72">
        <v>0.2</v>
      </c>
      <c r="V1140" s="72">
        <v>0.16666666666666666</v>
      </c>
      <c r="W1140" s="72">
        <v>0.2</v>
      </c>
      <c r="X1140" s="72">
        <v>0.16666666666666666</v>
      </c>
      <c r="Y1140" s="72">
        <v>0.2</v>
      </c>
      <c r="Z1140" s="72">
        <v>0.2</v>
      </c>
      <c r="AA1140" s="72">
        <v>0.19166666666666668</v>
      </c>
    </row>
    <row r="1141" spans="1:27" ht="15.75" customHeight="1" x14ac:dyDescent="0.25">
      <c r="A1141" s="72">
        <v>24011150</v>
      </c>
      <c r="B1141" s="72">
        <v>40.629999999999995</v>
      </c>
      <c r="C1141" s="72">
        <v>64.290000000000006</v>
      </c>
      <c r="D1141" s="72">
        <v>123.54444444444442</v>
      </c>
      <c r="E1141" s="72">
        <v>143.05454545454549</v>
      </c>
      <c r="F1141" s="72">
        <v>119.43636363636364</v>
      </c>
      <c r="G1141" s="72">
        <v>59.870000000000005</v>
      </c>
      <c r="H1141" s="72">
        <v>60.981818181818177</v>
      </c>
      <c r="I1141" s="72">
        <v>46.61</v>
      </c>
      <c r="J1141" s="72">
        <v>50.027272727272724</v>
      </c>
      <c r="K1141" s="72">
        <v>92.827272727272728</v>
      </c>
      <c r="L1141" s="72">
        <v>130.01818181818183</v>
      </c>
      <c r="M1141" s="72">
        <v>71.72727272727272</v>
      </c>
      <c r="N1141" s="72">
        <v>126</v>
      </c>
      <c r="O1141" s="72">
        <v>0.33333333333333331</v>
      </c>
      <c r="P1141" s="72">
        <v>0.33333333333333331</v>
      </c>
      <c r="Q1141" s="72">
        <v>0.3</v>
      </c>
      <c r="R1141" s="72">
        <v>0.36666666666666664</v>
      </c>
      <c r="S1141" s="72">
        <v>0.36666666666666664</v>
      </c>
      <c r="T1141" s="72">
        <v>0.33333333333333331</v>
      </c>
      <c r="U1141" s="72">
        <v>0.36666666666666664</v>
      </c>
      <c r="V1141" s="72">
        <v>0.33333333333333331</v>
      </c>
      <c r="W1141" s="72">
        <v>0.36666666666666664</v>
      </c>
      <c r="X1141" s="72">
        <v>0.36666666666666664</v>
      </c>
      <c r="Y1141" s="72">
        <v>0.36666666666666664</v>
      </c>
      <c r="Z1141" s="72">
        <v>0.36666666666666664</v>
      </c>
      <c r="AA1141" s="72">
        <v>0.35</v>
      </c>
    </row>
    <row r="1142" spans="1:27" ht="15.75" customHeight="1" x14ac:dyDescent="0.25">
      <c r="A1142" s="72">
        <v>2401500040</v>
      </c>
      <c r="B1142" s="72">
        <v>34.475862068965519</v>
      </c>
      <c r="C1142" s="72">
        <v>36.274999999999991</v>
      </c>
      <c r="D1142" s="72">
        <v>79.772413793103468</v>
      </c>
      <c r="E1142" s="72">
        <v>87.420344827586206</v>
      </c>
      <c r="F1142" s="72">
        <v>87.044444444444437</v>
      </c>
      <c r="G1142" s="72">
        <v>43.086206896551722</v>
      </c>
      <c r="H1142" s="72">
        <v>40.953333333333333</v>
      </c>
      <c r="I1142" s="72">
        <v>33.882142857142853</v>
      </c>
      <c r="J1142" s="72">
        <v>40.076666666666661</v>
      </c>
      <c r="K1142" s="72">
        <v>84.679310344827599</v>
      </c>
      <c r="L1142" s="72">
        <v>100.22962962962963</v>
      </c>
      <c r="M1142" s="72">
        <v>44.331034482758625</v>
      </c>
      <c r="N1142" s="72">
        <v>344</v>
      </c>
      <c r="O1142" s="72">
        <v>0.96666666666666667</v>
      </c>
      <c r="P1142" s="72">
        <v>0.93333333333333335</v>
      </c>
      <c r="Q1142" s="72">
        <v>0.96666666666666667</v>
      </c>
      <c r="R1142" s="72">
        <v>0.96666666666666667</v>
      </c>
      <c r="S1142" s="72">
        <v>0.9</v>
      </c>
      <c r="T1142" s="72">
        <v>0.96666666666666667</v>
      </c>
      <c r="U1142" s="72">
        <v>1</v>
      </c>
      <c r="V1142" s="72">
        <v>0.93333333333333335</v>
      </c>
      <c r="W1142" s="72">
        <v>1</v>
      </c>
      <c r="X1142" s="72">
        <v>0.96666666666666667</v>
      </c>
      <c r="Y1142" s="72">
        <v>0.9</v>
      </c>
      <c r="Z1142" s="72">
        <v>0.96666666666666667</v>
      </c>
      <c r="AA1142" s="72">
        <v>0.9555555555555556</v>
      </c>
    </row>
    <row r="1143" spans="1:27" ht="15.75" customHeight="1" x14ac:dyDescent="0.25">
      <c r="A1143" s="72">
        <v>24015020</v>
      </c>
      <c r="B1143" s="72">
        <v>61.220000000000006</v>
      </c>
      <c r="C1143" s="72">
        <v>97.774999999999991</v>
      </c>
      <c r="D1143" s="72">
        <v>135.91999999999999</v>
      </c>
      <c r="E1143" s="72">
        <v>243.56</v>
      </c>
      <c r="F1143" s="72">
        <v>291.35999999999996</v>
      </c>
      <c r="G1143" s="72">
        <v>178.74</v>
      </c>
      <c r="H1143" s="72">
        <v>133.5</v>
      </c>
      <c r="I1143" s="72">
        <v>123.88000000000002</v>
      </c>
      <c r="J1143" s="72">
        <v>198.85999999999999</v>
      </c>
      <c r="K1143" s="72">
        <v>180.72</v>
      </c>
      <c r="L1143" s="72">
        <v>184.16</v>
      </c>
      <c r="M1143" s="72">
        <v>106.94000000000001</v>
      </c>
      <c r="N1143" s="72">
        <v>59</v>
      </c>
      <c r="O1143" s="72">
        <v>0.16666666666666666</v>
      </c>
      <c r="P1143" s="72">
        <v>0.13333333333333333</v>
      </c>
      <c r="Q1143" s="72">
        <v>0.16666666666666666</v>
      </c>
      <c r="R1143" s="72">
        <v>0.16666666666666666</v>
      </c>
      <c r="S1143" s="72">
        <v>0.16666666666666666</v>
      </c>
      <c r="T1143" s="72">
        <v>0.16666666666666666</v>
      </c>
      <c r="U1143" s="72">
        <v>0.16666666666666666</v>
      </c>
      <c r="V1143" s="72">
        <v>0.16666666666666666</v>
      </c>
      <c r="W1143" s="72">
        <v>0.16666666666666666</v>
      </c>
      <c r="X1143" s="72">
        <v>0.16666666666666666</v>
      </c>
      <c r="Y1143" s="72">
        <v>0.16666666666666666</v>
      </c>
      <c r="Z1143" s="72">
        <v>0.16666666666666666</v>
      </c>
      <c r="AA1143" s="72">
        <v>0.16388888888888889</v>
      </c>
    </row>
    <row r="1144" spans="1:27" ht="15.75" customHeight="1" x14ac:dyDescent="0.25">
      <c r="A1144" s="72">
        <v>24015090</v>
      </c>
      <c r="B1144" s="72">
        <v>47.856000000000002</v>
      </c>
      <c r="C1144" s="72">
        <v>78.525925925925918</v>
      </c>
      <c r="D1144" s="72">
        <v>113.77083333333333</v>
      </c>
      <c r="E1144" s="72">
        <v>147.44583333333335</v>
      </c>
      <c r="F1144" s="72">
        <v>121.37307692307695</v>
      </c>
      <c r="G1144" s="72">
        <v>63.035999999999994</v>
      </c>
      <c r="H1144" s="72">
        <v>58.162962962962951</v>
      </c>
      <c r="I1144" s="72">
        <v>53.420689655172438</v>
      </c>
      <c r="J1144" s="72">
        <v>72.733333333333334</v>
      </c>
      <c r="K1144" s="72">
        <v>153.78076923076927</v>
      </c>
      <c r="L1144" s="72">
        <v>138.06250000000003</v>
      </c>
      <c r="M1144" s="72">
        <v>84.868000000000009</v>
      </c>
      <c r="N1144" s="72">
        <v>309</v>
      </c>
      <c r="O1144" s="72">
        <v>0.83333333333333337</v>
      </c>
      <c r="P1144" s="72">
        <v>0.9</v>
      </c>
      <c r="Q1144" s="72">
        <v>0.8</v>
      </c>
      <c r="R1144" s="72">
        <v>0.8</v>
      </c>
      <c r="S1144" s="72">
        <v>0.8666666666666667</v>
      </c>
      <c r="T1144" s="72">
        <v>0.83333333333333337</v>
      </c>
      <c r="U1144" s="72">
        <v>0.9</v>
      </c>
      <c r="V1144" s="72">
        <v>0.96666666666666667</v>
      </c>
      <c r="W1144" s="72">
        <v>0.9</v>
      </c>
      <c r="X1144" s="72">
        <v>0.8666666666666667</v>
      </c>
      <c r="Y1144" s="72">
        <v>0.8</v>
      </c>
      <c r="Z1144" s="72">
        <v>0.83333333333333337</v>
      </c>
      <c r="AA1144" s="72">
        <v>0.85833333333333328</v>
      </c>
    </row>
    <row r="1145" spans="1:27" ht="15.75" customHeight="1" x14ac:dyDescent="0.25">
      <c r="A1145" s="72">
        <v>24015110</v>
      </c>
      <c r="B1145" s="72">
        <v>28.799999999999997</v>
      </c>
      <c r="C1145" s="72">
        <v>46.625</v>
      </c>
      <c r="D1145" s="72">
        <v>99.955555555555563</v>
      </c>
      <c r="E1145" s="72">
        <v>61.888888888888886</v>
      </c>
      <c r="F1145" s="72">
        <v>88.625</v>
      </c>
      <c r="G1145" s="72">
        <v>36.642857142857146</v>
      </c>
      <c r="H1145" s="72">
        <v>36.9375</v>
      </c>
      <c r="I1145" s="72">
        <v>34.587500000000006</v>
      </c>
      <c r="J1145" s="72">
        <v>31.324999999999999</v>
      </c>
      <c r="K1145" s="72">
        <v>76.337500000000006</v>
      </c>
      <c r="L1145" s="72">
        <v>97.787499999999994</v>
      </c>
      <c r="M1145" s="72">
        <v>46.612499999999997</v>
      </c>
      <c r="N1145" s="72">
        <v>98</v>
      </c>
      <c r="O1145" s="72">
        <v>0.3</v>
      </c>
      <c r="P1145" s="72">
        <v>0.26666666666666666</v>
      </c>
      <c r="Q1145" s="72">
        <v>0.3</v>
      </c>
      <c r="R1145" s="72">
        <v>0.3</v>
      </c>
      <c r="S1145" s="72">
        <v>0.26666666666666666</v>
      </c>
      <c r="T1145" s="72">
        <v>0.23333333333333334</v>
      </c>
      <c r="U1145" s="72">
        <v>0.26666666666666666</v>
      </c>
      <c r="V1145" s="72">
        <v>0.26666666666666666</v>
      </c>
      <c r="W1145" s="72">
        <v>0.26666666666666666</v>
      </c>
      <c r="X1145" s="72">
        <v>0.26666666666666666</v>
      </c>
      <c r="Y1145" s="72">
        <v>0.26666666666666666</v>
      </c>
      <c r="Z1145" s="72">
        <v>0.26666666666666666</v>
      </c>
      <c r="AA1145" s="72">
        <v>0.2722222222222222</v>
      </c>
    </row>
    <row r="1146" spans="1:27" ht="15.75" customHeight="1" x14ac:dyDescent="0.25">
      <c r="A1146" s="72">
        <v>24015120</v>
      </c>
      <c r="B1146" s="72">
        <v>59.262962962962945</v>
      </c>
      <c r="C1146" s="72">
        <v>64.672413793103459</v>
      </c>
      <c r="D1146" s="72">
        <v>135.74800000000002</v>
      </c>
      <c r="E1146" s="72">
        <v>147.76000000000005</v>
      </c>
      <c r="F1146" s="72">
        <v>120.86785714285716</v>
      </c>
      <c r="G1146" s="72">
        <v>47.62222222222222</v>
      </c>
      <c r="H1146" s="72">
        <v>44.717857142857135</v>
      </c>
      <c r="I1146" s="72">
        <v>34.603846153846156</v>
      </c>
      <c r="J1146" s="72">
        <v>58.168000000000013</v>
      </c>
      <c r="K1146" s="72">
        <v>137.77692307692308</v>
      </c>
      <c r="L1146" s="72">
        <v>170.48799999999994</v>
      </c>
      <c r="M1146" s="72">
        <v>103.30740740740741</v>
      </c>
      <c r="N1146" s="72">
        <v>323</v>
      </c>
      <c r="O1146" s="72">
        <v>0.9</v>
      </c>
      <c r="P1146" s="72">
        <v>0.96666666666666667</v>
      </c>
      <c r="Q1146" s="72">
        <v>0.83333333333333337</v>
      </c>
      <c r="R1146" s="72">
        <v>1</v>
      </c>
      <c r="S1146" s="72">
        <v>0.93333333333333335</v>
      </c>
      <c r="T1146" s="72">
        <v>0.9</v>
      </c>
      <c r="U1146" s="72">
        <v>0.93333333333333335</v>
      </c>
      <c r="V1146" s="72">
        <v>0.8666666666666667</v>
      </c>
      <c r="W1146" s="72">
        <v>0.83333333333333337</v>
      </c>
      <c r="X1146" s="72">
        <v>0.8666666666666667</v>
      </c>
      <c r="Y1146" s="72">
        <v>0.83333333333333337</v>
      </c>
      <c r="Z1146" s="72">
        <v>0.9</v>
      </c>
      <c r="AA1146" s="72">
        <v>0.89722222222222225</v>
      </c>
    </row>
    <row r="1147" spans="1:27" ht="15.75" customHeight="1" x14ac:dyDescent="0.25">
      <c r="A1147" s="72">
        <v>24015130</v>
      </c>
      <c r="B1147" s="72">
        <v>19.287500000000005</v>
      </c>
      <c r="C1147" s="72">
        <v>36</v>
      </c>
      <c r="D1147" s="72">
        <v>84.146666666666661</v>
      </c>
      <c r="E1147" s="72">
        <v>108.44285714285714</v>
      </c>
      <c r="F1147" s="72">
        <v>88.513333333333321</v>
      </c>
      <c r="G1147" s="72">
        <v>67.826666666666668</v>
      </c>
      <c r="H1147" s="72">
        <v>37.771428571428565</v>
      </c>
      <c r="I1147" s="72">
        <v>44.346666666666671</v>
      </c>
      <c r="J1147" s="72">
        <v>67.846666666666664</v>
      </c>
      <c r="K1147" s="72">
        <v>116.04999999999998</v>
      </c>
      <c r="L1147" s="72">
        <v>99.15384615384616</v>
      </c>
      <c r="M1147" s="72">
        <v>61.983333333333341</v>
      </c>
      <c r="N1147" s="72">
        <v>172</v>
      </c>
      <c r="O1147" s="72">
        <v>0.53333333333333333</v>
      </c>
      <c r="P1147" s="72">
        <v>0.46666666666666667</v>
      </c>
      <c r="Q1147" s="72">
        <v>0.5</v>
      </c>
      <c r="R1147" s="72">
        <v>0.46666666666666667</v>
      </c>
      <c r="S1147" s="72">
        <v>0.5</v>
      </c>
      <c r="T1147" s="72">
        <v>0.5</v>
      </c>
      <c r="U1147" s="72">
        <v>0.46666666666666667</v>
      </c>
      <c r="V1147" s="72">
        <v>0.5</v>
      </c>
      <c r="W1147" s="72">
        <v>0.5</v>
      </c>
      <c r="X1147" s="72">
        <v>0.46666666666666667</v>
      </c>
      <c r="Y1147" s="72">
        <v>0.43333333333333335</v>
      </c>
      <c r="Z1147" s="72">
        <v>0.4</v>
      </c>
      <c r="AA1147" s="72">
        <v>0.4777777777777778</v>
      </c>
    </row>
    <row r="1148" spans="1:27" ht="15.75" customHeight="1" x14ac:dyDescent="0.25">
      <c r="A1148" s="72">
        <v>24015210</v>
      </c>
      <c r="B1148" s="72">
        <v>24.584615384615386</v>
      </c>
      <c r="C1148" s="72">
        <v>50.425000000000004</v>
      </c>
      <c r="D1148" s="72">
        <v>102.51818181818182</v>
      </c>
      <c r="E1148" s="72">
        <v>78.684615384615398</v>
      </c>
      <c r="F1148" s="72">
        <v>79.308333333333337</v>
      </c>
      <c r="G1148" s="72">
        <v>44.069230769230771</v>
      </c>
      <c r="H1148" s="72">
        <v>31.130769230769229</v>
      </c>
      <c r="I1148" s="72">
        <v>30.899999999999995</v>
      </c>
      <c r="J1148" s="72">
        <v>43.118181818181817</v>
      </c>
      <c r="K1148" s="72">
        <v>76.761538461538464</v>
      </c>
      <c r="L1148" s="72">
        <v>84.25</v>
      </c>
      <c r="M1148" s="72">
        <v>47.97</v>
      </c>
      <c r="N1148" s="72">
        <v>145</v>
      </c>
      <c r="O1148" s="72">
        <v>0.43333333333333335</v>
      </c>
      <c r="P1148" s="72">
        <v>0.4</v>
      </c>
      <c r="Q1148" s="72">
        <v>0.36666666666666664</v>
      </c>
      <c r="R1148" s="72">
        <v>0.43333333333333335</v>
      </c>
      <c r="S1148" s="72">
        <v>0.4</v>
      </c>
      <c r="T1148" s="72">
        <v>0.43333333333333335</v>
      </c>
      <c r="U1148" s="72">
        <v>0.43333333333333335</v>
      </c>
      <c r="V1148" s="72">
        <v>0.4</v>
      </c>
      <c r="W1148" s="72">
        <v>0.36666666666666664</v>
      </c>
      <c r="X1148" s="72">
        <v>0.43333333333333335</v>
      </c>
      <c r="Y1148" s="72">
        <v>0.4</v>
      </c>
      <c r="Z1148" s="72">
        <v>0.33333333333333331</v>
      </c>
      <c r="AA1148" s="72">
        <v>0.40277777777777779</v>
      </c>
    </row>
    <row r="1149" spans="1:27" ht="15.75" customHeight="1" x14ac:dyDescent="0.25">
      <c r="A1149" s="72">
        <v>24015220</v>
      </c>
      <c r="B1149" s="72">
        <v>34.731034482758616</v>
      </c>
      <c r="C1149" s="72">
        <v>47.810714285714269</v>
      </c>
      <c r="D1149" s="72">
        <v>86.606896551724134</v>
      </c>
      <c r="E1149" s="72">
        <v>83.662068965517236</v>
      </c>
      <c r="F1149" s="72">
        <v>76.810344827586206</v>
      </c>
      <c r="G1149" s="72">
        <v>38.589655172413799</v>
      </c>
      <c r="H1149" s="72">
        <v>36.524137931034474</v>
      </c>
      <c r="I1149" s="72">
        <v>28.616666666666664</v>
      </c>
      <c r="J1149" s="72">
        <v>41.50333333333333</v>
      </c>
      <c r="K1149" s="72">
        <v>91.11999999999999</v>
      </c>
      <c r="L1149" s="72">
        <v>96.053333333333327</v>
      </c>
      <c r="M1149" s="72">
        <v>44.865517241379315</v>
      </c>
      <c r="N1149" s="72">
        <v>351</v>
      </c>
      <c r="O1149" s="72">
        <v>0.96666666666666667</v>
      </c>
      <c r="P1149" s="72">
        <v>0.93333333333333335</v>
      </c>
      <c r="Q1149" s="72">
        <v>0.96666666666666667</v>
      </c>
      <c r="R1149" s="72">
        <v>0.96666666666666667</v>
      </c>
      <c r="S1149" s="72">
        <v>0.96666666666666667</v>
      </c>
      <c r="T1149" s="72">
        <v>0.96666666666666667</v>
      </c>
      <c r="U1149" s="72">
        <v>0.96666666666666667</v>
      </c>
      <c r="V1149" s="72">
        <v>1</v>
      </c>
      <c r="W1149" s="72">
        <v>1</v>
      </c>
      <c r="X1149" s="72">
        <v>1</v>
      </c>
      <c r="Y1149" s="72">
        <v>1</v>
      </c>
      <c r="Z1149" s="72">
        <v>0.96666666666666667</v>
      </c>
      <c r="AA1149" s="72">
        <v>0.97499999999999998</v>
      </c>
    </row>
    <row r="1150" spans="1:27" ht="15.75" customHeight="1" x14ac:dyDescent="0.25">
      <c r="A1150" s="72">
        <v>24015250</v>
      </c>
      <c r="B1150" s="72">
        <v>121.46071428571427</v>
      </c>
      <c r="C1150" s="72">
        <v>164.36428571428573</v>
      </c>
      <c r="D1150" s="72">
        <v>250.17500000000001</v>
      </c>
      <c r="E1150" s="72">
        <v>363.12307692307689</v>
      </c>
      <c r="F1150" s="72">
        <v>385.29999999999995</v>
      </c>
      <c r="G1150" s="72">
        <v>272.34399999999994</v>
      </c>
      <c r="H1150" s="72">
        <v>267.07777777777778</v>
      </c>
      <c r="I1150" s="72">
        <v>301.25185185185188</v>
      </c>
      <c r="J1150" s="72">
        <v>291.34000000000003</v>
      </c>
      <c r="K1150" s="72">
        <v>379.73666666666662</v>
      </c>
      <c r="L1150" s="72">
        <v>354.93103448275855</v>
      </c>
      <c r="M1150" s="72">
        <v>200.14000000000004</v>
      </c>
      <c r="N1150" s="72">
        <v>330</v>
      </c>
      <c r="O1150" s="72">
        <v>0.93333333333333335</v>
      </c>
      <c r="P1150" s="72">
        <v>0.93333333333333335</v>
      </c>
      <c r="Q1150" s="72">
        <v>0.93333333333333335</v>
      </c>
      <c r="R1150" s="72">
        <v>0.8666666666666667</v>
      </c>
      <c r="S1150" s="72">
        <v>0.9</v>
      </c>
      <c r="T1150" s="72">
        <v>0.83333333333333337</v>
      </c>
      <c r="U1150" s="72">
        <v>0.9</v>
      </c>
      <c r="V1150" s="72">
        <v>0.9</v>
      </c>
      <c r="W1150" s="72">
        <v>1</v>
      </c>
      <c r="X1150" s="72">
        <v>1</v>
      </c>
      <c r="Y1150" s="72">
        <v>0.96666666666666667</v>
      </c>
      <c r="Z1150" s="72">
        <v>0.83333333333333337</v>
      </c>
      <c r="AA1150" s="72">
        <v>0.91666666666666663</v>
      </c>
    </row>
    <row r="1151" spans="1:27" ht="15.75" customHeight="1" x14ac:dyDescent="0.25">
      <c r="A1151" s="72">
        <v>24015260</v>
      </c>
      <c r="B1151" s="72">
        <v>95.283333333333289</v>
      </c>
      <c r="C1151" s="72">
        <v>155.4034482758621</v>
      </c>
      <c r="D1151" s="72">
        <v>268.74333333333334</v>
      </c>
      <c r="E1151" s="72">
        <v>347.35666666666668</v>
      </c>
      <c r="F1151" s="72">
        <v>367.01000000000005</v>
      </c>
      <c r="G1151" s="72">
        <v>191.87241379310342</v>
      </c>
      <c r="H1151" s="72">
        <v>220.30689655172415</v>
      </c>
      <c r="I1151" s="72">
        <v>247.05862068965519</v>
      </c>
      <c r="J1151" s="72">
        <v>294.37241379310342</v>
      </c>
      <c r="K1151" s="72">
        <v>352.09615384615375</v>
      </c>
      <c r="L1151" s="72">
        <v>300.375</v>
      </c>
      <c r="M1151" s="72">
        <v>166.94482758620691</v>
      </c>
      <c r="N1151" s="72">
        <v>348</v>
      </c>
      <c r="O1151" s="72">
        <v>1</v>
      </c>
      <c r="P1151" s="72">
        <v>0.96666666666666667</v>
      </c>
      <c r="Q1151" s="72">
        <v>1</v>
      </c>
      <c r="R1151" s="72">
        <v>1</v>
      </c>
      <c r="S1151" s="72">
        <v>1</v>
      </c>
      <c r="T1151" s="72">
        <v>0.96666666666666667</v>
      </c>
      <c r="U1151" s="72">
        <v>0.96666666666666667</v>
      </c>
      <c r="V1151" s="72">
        <v>0.96666666666666667</v>
      </c>
      <c r="W1151" s="72">
        <v>0.96666666666666667</v>
      </c>
      <c r="X1151" s="72">
        <v>0.8666666666666667</v>
      </c>
      <c r="Y1151" s="72">
        <v>0.93333333333333335</v>
      </c>
      <c r="Z1151" s="72">
        <v>0.96666666666666667</v>
      </c>
      <c r="AA1151" s="72">
        <v>0.96666666666666667</v>
      </c>
    </row>
    <row r="1152" spans="1:27" ht="15.75" customHeight="1" x14ac:dyDescent="0.25">
      <c r="A1152" s="72">
        <v>24015270</v>
      </c>
      <c r="B1152" s="72">
        <v>59.06</v>
      </c>
      <c r="C1152" s="72">
        <v>80.514814814814798</v>
      </c>
      <c r="D1152" s="72">
        <v>166.08846153846156</v>
      </c>
      <c r="E1152" s="72">
        <v>247.22499999999999</v>
      </c>
      <c r="F1152" s="72">
        <v>269.11200000000002</v>
      </c>
      <c r="G1152" s="72">
        <v>195.43181818181819</v>
      </c>
      <c r="H1152" s="72">
        <v>154.02307692307693</v>
      </c>
      <c r="I1152" s="72">
        <v>176.82962962962964</v>
      </c>
      <c r="J1152" s="72">
        <v>214.58846153846162</v>
      </c>
      <c r="K1152" s="72">
        <v>240.6423076923077</v>
      </c>
      <c r="L1152" s="72">
        <v>184.8814814814815</v>
      </c>
      <c r="M1152" s="72">
        <v>85.284615384615407</v>
      </c>
      <c r="N1152" s="72">
        <v>311</v>
      </c>
      <c r="O1152" s="72">
        <v>0.83333333333333337</v>
      </c>
      <c r="P1152" s="72">
        <v>0.9</v>
      </c>
      <c r="Q1152" s="72">
        <v>0.8666666666666667</v>
      </c>
      <c r="R1152" s="72">
        <v>0.93333333333333335</v>
      </c>
      <c r="S1152" s="72">
        <v>0.83333333333333337</v>
      </c>
      <c r="T1152" s="72">
        <v>0.73333333333333328</v>
      </c>
      <c r="U1152" s="72">
        <v>0.8666666666666667</v>
      </c>
      <c r="V1152" s="72">
        <v>0.9</v>
      </c>
      <c r="W1152" s="72">
        <v>0.8666666666666667</v>
      </c>
      <c r="X1152" s="72">
        <v>0.8666666666666667</v>
      </c>
      <c r="Y1152" s="72">
        <v>0.9</v>
      </c>
      <c r="Z1152" s="72">
        <v>0.8666666666666667</v>
      </c>
      <c r="AA1152" s="72">
        <v>0.86388888888888893</v>
      </c>
    </row>
    <row r="1153" spans="1:27" ht="15.75" customHeight="1" x14ac:dyDescent="0.25">
      <c r="A1153" s="72">
        <v>24015280</v>
      </c>
      <c r="B1153" s="72">
        <v>116.02500000000002</v>
      </c>
      <c r="C1153" s="72">
        <v>139.79999999999998</v>
      </c>
      <c r="D1153" s="72">
        <v>230.90833333333333</v>
      </c>
      <c r="E1153" s="72">
        <v>324.05217391304342</v>
      </c>
      <c r="F1153" s="72">
        <v>302.86400000000003</v>
      </c>
      <c r="G1153" s="72">
        <v>159.10000000000002</v>
      </c>
      <c r="H1153" s="72">
        <v>122.60000000000001</v>
      </c>
      <c r="I1153" s="72">
        <v>158.90384615384616</v>
      </c>
      <c r="J1153" s="72">
        <v>194.13478260869567</v>
      </c>
      <c r="K1153" s="72">
        <v>290.08636363636367</v>
      </c>
      <c r="L1153" s="72">
        <v>274.13750000000005</v>
      </c>
      <c r="M1153" s="72">
        <v>163.13888888888891</v>
      </c>
      <c r="N1153" s="72">
        <v>275</v>
      </c>
      <c r="O1153" s="72">
        <v>0.66666666666666663</v>
      </c>
      <c r="P1153" s="72">
        <v>0.76666666666666672</v>
      </c>
      <c r="Q1153" s="72">
        <v>0.8</v>
      </c>
      <c r="R1153" s="72">
        <v>0.76666666666666672</v>
      </c>
      <c r="S1153" s="72">
        <v>0.83333333333333337</v>
      </c>
      <c r="T1153" s="72">
        <v>0.8</v>
      </c>
      <c r="U1153" s="72">
        <v>0.76666666666666672</v>
      </c>
      <c r="V1153" s="72">
        <v>0.8666666666666667</v>
      </c>
      <c r="W1153" s="72">
        <v>0.76666666666666672</v>
      </c>
      <c r="X1153" s="72">
        <v>0.73333333333333328</v>
      </c>
      <c r="Y1153" s="72">
        <v>0.8</v>
      </c>
      <c r="Z1153" s="72">
        <v>0.6</v>
      </c>
      <c r="AA1153" s="72">
        <v>0.76388888888888884</v>
      </c>
    </row>
    <row r="1154" spans="1:27" ht="15.75" customHeight="1" x14ac:dyDescent="0.25">
      <c r="A1154" s="72">
        <v>24015290</v>
      </c>
      <c r="B1154" s="72">
        <v>0</v>
      </c>
      <c r="C1154" s="72" t="s">
        <v>2054</v>
      </c>
      <c r="D1154" s="72" t="s">
        <v>2054</v>
      </c>
      <c r="E1154" s="72" t="s">
        <v>2054</v>
      </c>
      <c r="F1154" s="72" t="s">
        <v>2054</v>
      </c>
      <c r="G1154" s="72" t="s">
        <v>2054</v>
      </c>
      <c r="H1154" s="72" t="s">
        <v>2054</v>
      </c>
      <c r="I1154" s="72" t="s">
        <v>2054</v>
      </c>
      <c r="J1154" s="72" t="s">
        <v>2054</v>
      </c>
      <c r="K1154" s="72" t="s">
        <v>2054</v>
      </c>
      <c r="L1154" s="72" t="s">
        <v>2054</v>
      </c>
      <c r="M1154" s="72" t="s">
        <v>2054</v>
      </c>
      <c r="N1154" s="72">
        <v>1</v>
      </c>
      <c r="O1154" s="72">
        <v>3.3333333333333333E-2</v>
      </c>
      <c r="P1154" s="72">
        <v>0</v>
      </c>
      <c r="Q1154" s="72">
        <v>0</v>
      </c>
      <c r="R1154" s="72">
        <v>0</v>
      </c>
      <c r="S1154" s="72">
        <v>0</v>
      </c>
      <c r="T1154" s="72">
        <v>0</v>
      </c>
      <c r="U1154" s="72">
        <v>0</v>
      </c>
      <c r="V1154" s="72">
        <v>0</v>
      </c>
      <c r="W1154" s="72">
        <v>0</v>
      </c>
      <c r="X1154" s="72">
        <v>0</v>
      </c>
      <c r="Y1154" s="72">
        <v>0</v>
      </c>
      <c r="Z1154" s="72">
        <v>0</v>
      </c>
      <c r="AA1154" s="72">
        <v>2.7777777777777779E-3</v>
      </c>
    </row>
    <row r="1155" spans="1:27" ht="15.75" customHeight="1" x14ac:dyDescent="0.25">
      <c r="A1155" s="72">
        <v>24015300</v>
      </c>
      <c r="B1155" s="72">
        <v>57.142857142857153</v>
      </c>
      <c r="C1155" s="72">
        <v>79.796551724137942</v>
      </c>
      <c r="D1155" s="72">
        <v>133.80344827586205</v>
      </c>
      <c r="E1155" s="72">
        <v>131.61724137931034</v>
      </c>
      <c r="F1155" s="72">
        <v>108.02413793103446</v>
      </c>
      <c r="G1155" s="72">
        <v>44.16538461538461</v>
      </c>
      <c r="H1155" s="72">
        <v>34.346428571428575</v>
      </c>
      <c r="I1155" s="72">
        <v>35.878571428571426</v>
      </c>
      <c r="J1155" s="72">
        <v>58.417241379310333</v>
      </c>
      <c r="K1155" s="72">
        <v>134.13333333333335</v>
      </c>
      <c r="L1155" s="72">
        <v>139.96206896551726</v>
      </c>
      <c r="M1155" s="72">
        <v>92.103571428571428</v>
      </c>
      <c r="N1155" s="72">
        <v>342</v>
      </c>
      <c r="O1155" s="72">
        <v>0.93333333333333335</v>
      </c>
      <c r="P1155" s="72">
        <v>0.96666666666666667</v>
      </c>
      <c r="Q1155" s="72">
        <v>0.96666666666666667</v>
      </c>
      <c r="R1155" s="72">
        <v>0.96666666666666667</v>
      </c>
      <c r="S1155" s="72">
        <v>0.96666666666666667</v>
      </c>
      <c r="T1155" s="72">
        <v>0.8666666666666667</v>
      </c>
      <c r="U1155" s="72">
        <v>0.93333333333333335</v>
      </c>
      <c r="V1155" s="72">
        <v>0.93333333333333335</v>
      </c>
      <c r="W1155" s="72">
        <v>0.96666666666666667</v>
      </c>
      <c r="X1155" s="72">
        <v>1</v>
      </c>
      <c r="Y1155" s="72">
        <v>0.96666666666666667</v>
      </c>
      <c r="Z1155" s="72">
        <v>0.93333333333333335</v>
      </c>
      <c r="AA1155" s="72">
        <v>0.95</v>
      </c>
    </row>
    <row r="1156" spans="1:27" ht="15.75" customHeight="1" x14ac:dyDescent="0.25">
      <c r="A1156" s="72">
        <v>24015310</v>
      </c>
      <c r="B1156" s="72">
        <v>73.379999999999981</v>
      </c>
      <c r="C1156" s="72">
        <v>91.199999999999989</v>
      </c>
      <c r="D1156" s="72">
        <v>163.99333333333334</v>
      </c>
      <c r="E1156" s="72">
        <v>172.82000000000002</v>
      </c>
      <c r="F1156" s="72">
        <v>141.15</v>
      </c>
      <c r="G1156" s="72">
        <v>48.9</v>
      </c>
      <c r="H1156" s="72">
        <v>39.623076923076916</v>
      </c>
      <c r="I1156" s="72">
        <v>55.226666666666659</v>
      </c>
      <c r="J1156" s="72">
        <v>86.585714285714289</v>
      </c>
      <c r="K1156" s="72">
        <v>162.16428571428574</v>
      </c>
      <c r="L1156" s="72">
        <v>175.34615384615384</v>
      </c>
      <c r="M1156" s="72">
        <v>105.01538461538462</v>
      </c>
      <c r="N1156" s="72">
        <v>169</v>
      </c>
      <c r="O1156" s="72">
        <v>0.5</v>
      </c>
      <c r="P1156" s="72">
        <v>0.43333333333333335</v>
      </c>
      <c r="Q1156" s="72">
        <v>0.5</v>
      </c>
      <c r="R1156" s="72">
        <v>0.5</v>
      </c>
      <c r="S1156" s="72">
        <v>0.46666666666666667</v>
      </c>
      <c r="T1156" s="72">
        <v>0.5</v>
      </c>
      <c r="U1156" s="72">
        <v>0.43333333333333335</v>
      </c>
      <c r="V1156" s="72">
        <v>0.5</v>
      </c>
      <c r="W1156" s="72">
        <v>0.46666666666666667</v>
      </c>
      <c r="X1156" s="72">
        <v>0.46666666666666667</v>
      </c>
      <c r="Y1156" s="72">
        <v>0.43333333333333335</v>
      </c>
      <c r="Z1156" s="72">
        <v>0.43333333333333335</v>
      </c>
      <c r="AA1156" s="72">
        <v>0.46944444444444444</v>
      </c>
    </row>
    <row r="1157" spans="1:27" ht="15.75" customHeight="1" x14ac:dyDescent="0.25">
      <c r="A1157" s="72">
        <v>24015340</v>
      </c>
      <c r="B1157" s="72">
        <v>23.366666666666664</v>
      </c>
      <c r="C1157" s="72">
        <v>14.149999999999997</v>
      </c>
      <c r="D1157" s="72">
        <v>57.25</v>
      </c>
      <c r="E1157" s="72">
        <v>96.649999999999991</v>
      </c>
      <c r="F1157" s="72">
        <v>94.1</v>
      </c>
      <c r="G1157" s="72">
        <v>55.449999999999996</v>
      </c>
      <c r="H1157" s="72">
        <v>24.566666666666663</v>
      </c>
      <c r="I1157" s="72">
        <v>33.699999999999996</v>
      </c>
      <c r="J1157" s="72">
        <v>35.774999999999999</v>
      </c>
      <c r="K1157" s="72">
        <v>100.10000000000001</v>
      </c>
      <c r="L1157" s="72">
        <v>76.449999999999989</v>
      </c>
      <c r="M1157" s="72">
        <v>42.2</v>
      </c>
      <c r="N1157" s="72">
        <v>39</v>
      </c>
      <c r="O1157" s="72">
        <v>0.1</v>
      </c>
      <c r="P1157" s="72">
        <v>6.6666666666666666E-2</v>
      </c>
      <c r="Q1157" s="72">
        <v>0.13333333333333333</v>
      </c>
      <c r="R1157" s="72">
        <v>0.13333333333333333</v>
      </c>
      <c r="S1157" s="72">
        <v>0.13333333333333333</v>
      </c>
      <c r="T1157" s="72">
        <v>0.13333333333333333</v>
      </c>
      <c r="U1157" s="72">
        <v>0.1</v>
      </c>
      <c r="V1157" s="72">
        <v>0.13333333333333333</v>
      </c>
      <c r="W1157" s="72">
        <v>0.13333333333333333</v>
      </c>
      <c r="X1157" s="72">
        <v>0.1</v>
      </c>
      <c r="Y1157" s="72">
        <v>6.6666666666666666E-2</v>
      </c>
      <c r="Z1157" s="72">
        <v>6.6666666666666666E-2</v>
      </c>
      <c r="AA1157" s="72">
        <v>0.10833333333333334</v>
      </c>
    </row>
    <row r="1158" spans="1:27" ht="15.75" customHeight="1" x14ac:dyDescent="0.25">
      <c r="A1158" s="72">
        <v>24015360</v>
      </c>
      <c r="B1158" s="72">
        <v>41.12413793103449</v>
      </c>
      <c r="C1158" s="72">
        <v>78.064000000000007</v>
      </c>
      <c r="D1158" s="72">
        <v>132.35862068965517</v>
      </c>
      <c r="E1158" s="72">
        <v>181.83793103448272</v>
      </c>
      <c r="F1158" s="72">
        <v>118.69655172413792</v>
      </c>
      <c r="G1158" s="72">
        <v>54.803703703703697</v>
      </c>
      <c r="H1158" s="72">
        <v>50.973333333333336</v>
      </c>
      <c r="I1158" s="72">
        <v>57.920689655172424</v>
      </c>
      <c r="J1158" s="72">
        <v>97.652000000000001</v>
      </c>
      <c r="K1158" s="72">
        <v>171.66923076923078</v>
      </c>
      <c r="L1158" s="72">
        <v>156.82758620689651</v>
      </c>
      <c r="M1158" s="72">
        <v>65.514814814814812</v>
      </c>
      <c r="N1158" s="72">
        <v>334</v>
      </c>
      <c r="O1158" s="72">
        <v>0.96666666666666667</v>
      </c>
      <c r="P1158" s="72">
        <v>0.83333333333333337</v>
      </c>
      <c r="Q1158" s="72">
        <v>0.96666666666666667</v>
      </c>
      <c r="R1158" s="72">
        <v>0.96666666666666667</v>
      </c>
      <c r="S1158" s="72">
        <v>0.96666666666666667</v>
      </c>
      <c r="T1158" s="72">
        <v>0.9</v>
      </c>
      <c r="U1158" s="72">
        <v>1</v>
      </c>
      <c r="V1158" s="72">
        <v>0.96666666666666667</v>
      </c>
      <c r="W1158" s="72">
        <v>0.83333333333333337</v>
      </c>
      <c r="X1158" s="72">
        <v>0.8666666666666667</v>
      </c>
      <c r="Y1158" s="72">
        <v>0.96666666666666667</v>
      </c>
      <c r="Z1158" s="72">
        <v>0.9</v>
      </c>
      <c r="AA1158" s="72">
        <v>0.92777777777777781</v>
      </c>
    </row>
    <row r="1159" spans="1:27" ht="15.75" customHeight="1" x14ac:dyDescent="0.25">
      <c r="A1159" s="72">
        <v>24015370</v>
      </c>
      <c r="B1159" s="72">
        <v>30.400000000000006</v>
      </c>
      <c r="C1159" s="72">
        <v>58.033333333333331</v>
      </c>
      <c r="D1159" s="72">
        <v>218.16666666666666</v>
      </c>
      <c r="E1159" s="72">
        <v>301.00000000000006</v>
      </c>
      <c r="F1159" s="72">
        <v>167.05</v>
      </c>
      <c r="G1159" s="72">
        <v>155.43333333333331</v>
      </c>
      <c r="H1159" s="72">
        <v>197.79999999999998</v>
      </c>
      <c r="I1159" s="72">
        <v>185.26666666666665</v>
      </c>
      <c r="J1159" s="72">
        <v>195.16666666666666</v>
      </c>
      <c r="K1159" s="72">
        <v>294.89999999999998</v>
      </c>
      <c r="L1159" s="72">
        <v>254.89999999999998</v>
      </c>
      <c r="M1159" s="72">
        <v>75.36666666666666</v>
      </c>
      <c r="N1159" s="72">
        <v>35</v>
      </c>
      <c r="O1159" s="72">
        <v>0.1</v>
      </c>
      <c r="P1159" s="72">
        <v>0.1</v>
      </c>
      <c r="Q1159" s="72">
        <v>0.1</v>
      </c>
      <c r="R1159" s="72">
        <v>0.1</v>
      </c>
      <c r="S1159" s="72">
        <v>6.6666666666666666E-2</v>
      </c>
      <c r="T1159" s="72">
        <v>0.1</v>
      </c>
      <c r="U1159" s="72">
        <v>0.1</v>
      </c>
      <c r="V1159" s="72">
        <v>0.1</v>
      </c>
      <c r="W1159" s="72">
        <v>0.1</v>
      </c>
      <c r="X1159" s="72">
        <v>0.1</v>
      </c>
      <c r="Y1159" s="72">
        <v>0.1</v>
      </c>
      <c r="Z1159" s="72">
        <v>0.1</v>
      </c>
      <c r="AA1159" s="72">
        <v>9.7222222222222224E-2</v>
      </c>
    </row>
    <row r="1160" spans="1:27" ht="15.75" customHeight="1" x14ac:dyDescent="0.25">
      <c r="A1160" s="72">
        <v>24015380</v>
      </c>
      <c r="B1160" s="72">
        <v>44.885714285714286</v>
      </c>
      <c r="C1160" s="72">
        <v>52.174999999999997</v>
      </c>
      <c r="D1160" s="72">
        <v>105</v>
      </c>
      <c r="E1160" s="72">
        <v>121.62222222222226</v>
      </c>
      <c r="F1160" s="72">
        <v>92.46250000000002</v>
      </c>
      <c r="G1160" s="72">
        <v>49.544444444444451</v>
      </c>
      <c r="H1160" s="72">
        <v>31.762499999999999</v>
      </c>
      <c r="I1160" s="72">
        <v>32.350000000000009</v>
      </c>
      <c r="J1160" s="72">
        <v>29.620000000000005</v>
      </c>
      <c r="K1160" s="72">
        <v>95.34999999999998</v>
      </c>
      <c r="L1160" s="72">
        <v>125.16000000000001</v>
      </c>
      <c r="M1160" s="72">
        <v>59.542857142857144</v>
      </c>
      <c r="N1160" s="72">
        <v>87</v>
      </c>
      <c r="O1160" s="72">
        <v>0.23333333333333334</v>
      </c>
      <c r="P1160" s="72">
        <v>0.26666666666666666</v>
      </c>
      <c r="Q1160" s="72">
        <v>0.23333333333333334</v>
      </c>
      <c r="R1160" s="72">
        <v>0.3</v>
      </c>
      <c r="S1160" s="72">
        <v>0.26666666666666666</v>
      </c>
      <c r="T1160" s="72">
        <v>0.3</v>
      </c>
      <c r="U1160" s="72">
        <v>0.26666666666666666</v>
      </c>
      <c r="V1160" s="72">
        <v>0.26666666666666666</v>
      </c>
      <c r="W1160" s="72">
        <v>0.16666666666666666</v>
      </c>
      <c r="X1160" s="72">
        <v>0.2</v>
      </c>
      <c r="Y1160" s="72">
        <v>0.16666666666666666</v>
      </c>
      <c r="Z1160" s="72">
        <v>0.23333333333333334</v>
      </c>
      <c r="AA1160" s="72">
        <v>0.24166666666666667</v>
      </c>
    </row>
    <row r="1161" spans="1:27" ht="15.75" customHeight="1" x14ac:dyDescent="0.25">
      <c r="A1161" s="72">
        <v>24020040</v>
      </c>
      <c r="B1161" s="72">
        <v>226.54285714285712</v>
      </c>
      <c r="C1161" s="72">
        <v>282.38518518518515</v>
      </c>
      <c r="D1161" s="72">
        <v>377.25357142857143</v>
      </c>
      <c r="E1161" s="72">
        <v>380.01724137931035</v>
      </c>
      <c r="F1161" s="72">
        <v>300.75862068965523</v>
      </c>
      <c r="G1161" s="72">
        <v>161.38214285714281</v>
      </c>
      <c r="H1161" s="72">
        <v>128.71379310344827</v>
      </c>
      <c r="I1161" s="72">
        <v>157.04137931034481</v>
      </c>
      <c r="J1161" s="72">
        <v>229.46206896551723</v>
      </c>
      <c r="K1161" s="72">
        <v>392.22962962962964</v>
      </c>
      <c r="L1161" s="72">
        <v>460.09600000000006</v>
      </c>
      <c r="M1161" s="72">
        <v>303.22962962962964</v>
      </c>
      <c r="N1161" s="72">
        <v>335</v>
      </c>
      <c r="O1161" s="72">
        <v>0.93333333333333335</v>
      </c>
      <c r="P1161" s="72">
        <v>0.9</v>
      </c>
      <c r="Q1161" s="72">
        <v>0.93333333333333335</v>
      </c>
      <c r="R1161" s="72">
        <v>0.96666666666666667</v>
      </c>
      <c r="S1161" s="72">
        <v>0.96666666666666667</v>
      </c>
      <c r="T1161" s="72">
        <v>0.93333333333333335</v>
      </c>
      <c r="U1161" s="72">
        <v>0.96666666666666667</v>
      </c>
      <c r="V1161" s="72">
        <v>0.96666666666666667</v>
      </c>
      <c r="W1161" s="72">
        <v>0.96666666666666667</v>
      </c>
      <c r="X1161" s="72">
        <v>0.9</v>
      </c>
      <c r="Y1161" s="72">
        <v>0.83333333333333337</v>
      </c>
      <c r="Z1161" s="72">
        <v>0.9</v>
      </c>
      <c r="AA1161" s="72">
        <v>0.93055555555555558</v>
      </c>
    </row>
    <row r="1162" spans="1:27" ht="15.75" customHeight="1" x14ac:dyDescent="0.25">
      <c r="A1162" s="72">
        <v>24020060</v>
      </c>
      <c r="B1162" s="72">
        <v>77</v>
      </c>
      <c r="C1162" s="72">
        <v>177</v>
      </c>
      <c r="D1162" s="72">
        <v>391</v>
      </c>
      <c r="E1162" s="72">
        <v>445</v>
      </c>
      <c r="F1162" s="72">
        <v>353</v>
      </c>
      <c r="G1162" s="72">
        <v>152.5</v>
      </c>
      <c r="H1162" s="72">
        <v>113</v>
      </c>
      <c r="I1162" s="72">
        <v>148</v>
      </c>
      <c r="J1162" s="72">
        <v>292</v>
      </c>
      <c r="K1162" s="72">
        <v>370</v>
      </c>
      <c r="L1162" s="72">
        <v>445.5</v>
      </c>
      <c r="M1162" s="72">
        <v>397</v>
      </c>
      <c r="N1162" s="72">
        <v>23</v>
      </c>
      <c r="O1162" s="72">
        <v>6.6666666666666666E-2</v>
      </c>
      <c r="P1162" s="72">
        <v>6.6666666666666666E-2</v>
      </c>
      <c r="Q1162" s="72">
        <v>6.6666666666666666E-2</v>
      </c>
      <c r="R1162" s="72">
        <v>6.6666666666666666E-2</v>
      </c>
      <c r="S1162" s="72">
        <v>6.6666666666666666E-2</v>
      </c>
      <c r="T1162" s="72">
        <v>6.6666666666666666E-2</v>
      </c>
      <c r="U1162" s="72">
        <v>6.6666666666666666E-2</v>
      </c>
      <c r="V1162" s="72">
        <v>6.6666666666666666E-2</v>
      </c>
      <c r="W1162" s="72">
        <v>3.3333333333333333E-2</v>
      </c>
      <c r="X1162" s="72">
        <v>6.6666666666666666E-2</v>
      </c>
      <c r="Y1162" s="72">
        <v>6.6666666666666666E-2</v>
      </c>
      <c r="Z1162" s="72">
        <v>6.6666666666666666E-2</v>
      </c>
      <c r="AA1162" s="72">
        <v>6.3888888888888884E-2</v>
      </c>
    </row>
    <row r="1163" spans="1:27" ht="15.75" customHeight="1" x14ac:dyDescent="0.25">
      <c r="A1163" s="72">
        <v>24020080</v>
      </c>
      <c r="B1163" s="72">
        <v>33.146666666666668</v>
      </c>
      <c r="C1163" s="72">
        <v>58.203333333333333</v>
      </c>
      <c r="D1163" s="72">
        <v>145.23999999999998</v>
      </c>
      <c r="E1163" s="72">
        <v>216.50000000000003</v>
      </c>
      <c r="F1163" s="72">
        <v>250.1166666666667</v>
      </c>
      <c r="G1163" s="72">
        <v>208.83666666666664</v>
      </c>
      <c r="H1163" s="72">
        <v>203.45666666666668</v>
      </c>
      <c r="I1163" s="72">
        <v>213.75999999999996</v>
      </c>
      <c r="J1163" s="72">
        <v>225.03</v>
      </c>
      <c r="K1163" s="72">
        <v>234.36333333333329</v>
      </c>
      <c r="L1163" s="72">
        <v>148.28333333333333</v>
      </c>
      <c r="M1163" s="72">
        <v>43.47</v>
      </c>
      <c r="N1163" s="72">
        <v>360</v>
      </c>
      <c r="O1163" s="72">
        <v>1</v>
      </c>
      <c r="P1163" s="72">
        <v>1</v>
      </c>
      <c r="Q1163" s="72">
        <v>1</v>
      </c>
      <c r="R1163" s="72">
        <v>1</v>
      </c>
      <c r="S1163" s="72">
        <v>1</v>
      </c>
      <c r="T1163" s="72">
        <v>1</v>
      </c>
      <c r="U1163" s="72">
        <v>1</v>
      </c>
      <c r="V1163" s="72">
        <v>1</v>
      </c>
      <c r="W1163" s="72">
        <v>1</v>
      </c>
      <c r="X1163" s="72">
        <v>1</v>
      </c>
      <c r="Y1163" s="72">
        <v>1</v>
      </c>
      <c r="Z1163" s="72">
        <v>1</v>
      </c>
      <c r="AA1163" s="72">
        <v>1</v>
      </c>
    </row>
    <row r="1164" spans="1:27" ht="15.75" customHeight="1" x14ac:dyDescent="0.25">
      <c r="A1164" s="72">
        <v>24020120</v>
      </c>
      <c r="B1164" s="72">
        <v>103.80666666666667</v>
      </c>
      <c r="C1164" s="72">
        <v>137.33666666666667</v>
      </c>
      <c r="D1164" s="72">
        <v>239.11333333333329</v>
      </c>
      <c r="E1164" s="72">
        <v>326.52333333333331</v>
      </c>
      <c r="F1164" s="72">
        <v>291.8966666666667</v>
      </c>
      <c r="G1164" s="72">
        <v>162.72666666666672</v>
      </c>
      <c r="H1164" s="72">
        <v>131.42666666666665</v>
      </c>
      <c r="I1164" s="72">
        <v>166.41666666666666</v>
      </c>
      <c r="J1164" s="72">
        <v>210.36999999999998</v>
      </c>
      <c r="K1164" s="72">
        <v>321.61999999999995</v>
      </c>
      <c r="L1164" s="72">
        <v>295.52333333333337</v>
      </c>
      <c r="M1164" s="72">
        <v>167.27666666666667</v>
      </c>
      <c r="N1164" s="72">
        <v>360</v>
      </c>
      <c r="O1164" s="72">
        <v>1</v>
      </c>
      <c r="P1164" s="72">
        <v>1</v>
      </c>
      <c r="Q1164" s="72">
        <v>1</v>
      </c>
      <c r="R1164" s="72">
        <v>1</v>
      </c>
      <c r="S1164" s="72">
        <v>1</v>
      </c>
      <c r="T1164" s="72">
        <v>1</v>
      </c>
      <c r="U1164" s="72">
        <v>1</v>
      </c>
      <c r="V1164" s="72">
        <v>1</v>
      </c>
      <c r="W1164" s="72">
        <v>1</v>
      </c>
      <c r="X1164" s="72">
        <v>1</v>
      </c>
      <c r="Y1164" s="72">
        <v>1</v>
      </c>
      <c r="Z1164" s="72">
        <v>1</v>
      </c>
      <c r="AA1164" s="72">
        <v>1</v>
      </c>
    </row>
    <row r="1165" spans="1:27" ht="15.75" customHeight="1" x14ac:dyDescent="0.25">
      <c r="A1165" s="72">
        <v>24020130</v>
      </c>
      <c r="B1165" s="72">
        <v>20.239999999999998</v>
      </c>
      <c r="C1165" s="72">
        <v>33.576666666666675</v>
      </c>
      <c r="D1165" s="72">
        <v>72.783333333333317</v>
      </c>
      <c r="E1165" s="72">
        <v>138.72666666666666</v>
      </c>
      <c r="F1165" s="72">
        <v>175.87333333333333</v>
      </c>
      <c r="G1165" s="72">
        <v>157.69999999999999</v>
      </c>
      <c r="H1165" s="72">
        <v>155.84137931034485</v>
      </c>
      <c r="I1165" s="72">
        <v>151.01000000000005</v>
      </c>
      <c r="J1165" s="72">
        <v>140.98666666666665</v>
      </c>
      <c r="K1165" s="72">
        <v>142.60344827586206</v>
      </c>
      <c r="L1165" s="72">
        <v>86.526666666666671</v>
      </c>
      <c r="M1165" s="72">
        <v>30.633333333333329</v>
      </c>
      <c r="N1165" s="72">
        <v>358</v>
      </c>
      <c r="O1165" s="72">
        <v>1</v>
      </c>
      <c r="P1165" s="72">
        <v>1</v>
      </c>
      <c r="Q1165" s="72">
        <v>1</v>
      </c>
      <c r="R1165" s="72">
        <v>1</v>
      </c>
      <c r="S1165" s="72">
        <v>1</v>
      </c>
      <c r="T1165" s="72">
        <v>1</v>
      </c>
      <c r="U1165" s="72">
        <v>0.96666666666666667</v>
      </c>
      <c r="V1165" s="72">
        <v>1</v>
      </c>
      <c r="W1165" s="72">
        <v>1</v>
      </c>
      <c r="X1165" s="72">
        <v>0.96666666666666667</v>
      </c>
      <c r="Y1165" s="72">
        <v>1</v>
      </c>
      <c r="Z1165" s="72">
        <v>1</v>
      </c>
      <c r="AA1165" s="72">
        <v>0.99444444444444446</v>
      </c>
    </row>
    <row r="1166" spans="1:27" ht="15.75" customHeight="1" x14ac:dyDescent="0.25">
      <c r="A1166" s="72">
        <v>24020140</v>
      </c>
      <c r="B1166" s="72">
        <v>7.5</v>
      </c>
      <c r="C1166" s="72">
        <v>82.5</v>
      </c>
      <c r="D1166" s="72">
        <v>82.5</v>
      </c>
      <c r="E1166" s="72">
        <v>160</v>
      </c>
      <c r="F1166" s="72">
        <v>280</v>
      </c>
      <c r="G1166" s="72">
        <v>115</v>
      </c>
      <c r="H1166" s="72">
        <v>155</v>
      </c>
      <c r="I1166" s="72">
        <v>165</v>
      </c>
      <c r="J1166" s="72">
        <v>205</v>
      </c>
      <c r="K1166" s="72">
        <v>196.5</v>
      </c>
      <c r="L1166" s="72">
        <v>126</v>
      </c>
      <c r="M1166" s="72">
        <v>67.5</v>
      </c>
      <c r="N1166" s="72">
        <v>22</v>
      </c>
      <c r="O1166" s="72">
        <v>6.6666666666666666E-2</v>
      </c>
      <c r="P1166" s="72">
        <v>6.6666666666666666E-2</v>
      </c>
      <c r="Q1166" s="72">
        <v>6.6666666666666666E-2</v>
      </c>
      <c r="R1166" s="72">
        <v>6.6666666666666666E-2</v>
      </c>
      <c r="S1166" s="72">
        <v>3.3333333333333333E-2</v>
      </c>
      <c r="T1166" s="72">
        <v>6.6666666666666666E-2</v>
      </c>
      <c r="U1166" s="72">
        <v>3.3333333333333333E-2</v>
      </c>
      <c r="V1166" s="72">
        <v>6.6666666666666666E-2</v>
      </c>
      <c r="W1166" s="72">
        <v>6.6666666666666666E-2</v>
      </c>
      <c r="X1166" s="72">
        <v>6.6666666666666666E-2</v>
      </c>
      <c r="Y1166" s="72">
        <v>6.6666666666666666E-2</v>
      </c>
      <c r="Z1166" s="72">
        <v>6.6666666666666666E-2</v>
      </c>
      <c r="AA1166" s="72">
        <v>6.1111111111111109E-2</v>
      </c>
    </row>
    <row r="1167" spans="1:27" ht="15.75" customHeight="1" x14ac:dyDescent="0.25">
      <c r="A1167" s="72">
        <v>24020150</v>
      </c>
      <c r="B1167" s="72">
        <v>16.599999999999998</v>
      </c>
      <c r="C1167" s="72">
        <v>30.145833333333329</v>
      </c>
      <c r="D1167" s="72">
        <v>68.323999999999998</v>
      </c>
      <c r="E1167" s="72">
        <v>126.50000000000001</v>
      </c>
      <c r="F1167" s="72">
        <v>160.43199999999999</v>
      </c>
      <c r="G1167" s="72">
        <v>126.60000000000001</v>
      </c>
      <c r="H1167" s="72">
        <v>130.46666666666667</v>
      </c>
      <c r="I1167" s="72">
        <v>148.02916666666667</v>
      </c>
      <c r="J1167" s="72">
        <v>124.96400000000001</v>
      </c>
      <c r="K1167" s="72">
        <v>135.78000000000003</v>
      </c>
      <c r="L1167" s="72">
        <v>79.788461538461533</v>
      </c>
      <c r="M1167" s="72">
        <v>33.748148148148147</v>
      </c>
      <c r="N1167" s="72">
        <v>305</v>
      </c>
      <c r="O1167" s="72">
        <v>0.8666666666666667</v>
      </c>
      <c r="P1167" s="72">
        <v>0.8</v>
      </c>
      <c r="Q1167" s="72">
        <v>0.83333333333333337</v>
      </c>
      <c r="R1167" s="72">
        <v>0.83333333333333337</v>
      </c>
      <c r="S1167" s="72">
        <v>0.83333333333333337</v>
      </c>
      <c r="T1167" s="72">
        <v>0.8666666666666667</v>
      </c>
      <c r="U1167" s="72">
        <v>0.9</v>
      </c>
      <c r="V1167" s="72">
        <v>0.8</v>
      </c>
      <c r="W1167" s="72">
        <v>0.83333333333333337</v>
      </c>
      <c r="X1167" s="72">
        <v>0.83333333333333337</v>
      </c>
      <c r="Y1167" s="72">
        <v>0.8666666666666667</v>
      </c>
      <c r="Z1167" s="72">
        <v>0.9</v>
      </c>
      <c r="AA1167" s="72">
        <v>0.84722222222222221</v>
      </c>
    </row>
    <row r="1168" spans="1:27" ht="15.75" customHeight="1" x14ac:dyDescent="0.25">
      <c r="A1168" s="72">
        <v>24020170</v>
      </c>
      <c r="B1168" s="72">
        <v>0</v>
      </c>
      <c r="C1168" s="72">
        <v>37.5</v>
      </c>
      <c r="D1168" s="72">
        <v>90</v>
      </c>
      <c r="E1168" s="72">
        <v>194</v>
      </c>
      <c r="F1168" s="72">
        <v>94</v>
      </c>
      <c r="G1168" s="72">
        <v>136.5</v>
      </c>
      <c r="H1168" s="72">
        <v>257</v>
      </c>
      <c r="I1168" s="72">
        <v>194.5</v>
      </c>
      <c r="J1168" s="72">
        <v>105.5</v>
      </c>
      <c r="K1168" s="72">
        <v>99.5</v>
      </c>
      <c r="L1168" s="72">
        <v>188</v>
      </c>
      <c r="M1168" s="72">
        <v>98</v>
      </c>
      <c r="N1168" s="72">
        <v>20</v>
      </c>
      <c r="O1168" s="72">
        <v>3.3333333333333333E-2</v>
      </c>
      <c r="P1168" s="72">
        <v>6.6666666666666666E-2</v>
      </c>
      <c r="Q1168" s="72">
        <v>3.3333333333333333E-2</v>
      </c>
      <c r="R1168" s="72">
        <v>6.6666666666666666E-2</v>
      </c>
      <c r="S1168" s="72">
        <v>6.6666666666666666E-2</v>
      </c>
      <c r="T1168" s="72">
        <v>6.6666666666666666E-2</v>
      </c>
      <c r="U1168" s="72">
        <v>6.6666666666666666E-2</v>
      </c>
      <c r="V1168" s="72">
        <v>6.6666666666666666E-2</v>
      </c>
      <c r="W1168" s="72">
        <v>6.6666666666666666E-2</v>
      </c>
      <c r="X1168" s="72">
        <v>6.6666666666666666E-2</v>
      </c>
      <c r="Y1168" s="72">
        <v>3.3333333333333333E-2</v>
      </c>
      <c r="Z1168" s="72">
        <v>3.3333333333333333E-2</v>
      </c>
      <c r="AA1168" s="72">
        <v>5.5555555555555552E-2</v>
      </c>
    </row>
    <row r="1169" spans="1:27" ht="15.75" customHeight="1" x14ac:dyDescent="0.25">
      <c r="A1169" s="72">
        <v>24020180</v>
      </c>
      <c r="B1169" s="72">
        <v>26.5</v>
      </c>
      <c r="C1169" s="72">
        <v>43</v>
      </c>
      <c r="D1169" s="72">
        <v>89.5</v>
      </c>
      <c r="E1169" s="72">
        <v>126</v>
      </c>
      <c r="F1169" s="72">
        <v>192.5</v>
      </c>
      <c r="G1169" s="72">
        <v>89</v>
      </c>
      <c r="H1169" s="72">
        <v>195</v>
      </c>
      <c r="I1169" s="72">
        <v>125.5</v>
      </c>
      <c r="J1169" s="72">
        <v>183.5</v>
      </c>
      <c r="K1169" s="72">
        <v>155.5</v>
      </c>
      <c r="L1169" s="72">
        <v>133</v>
      </c>
      <c r="M1169" s="72">
        <v>60.5</v>
      </c>
      <c r="N1169" s="72">
        <v>23</v>
      </c>
      <c r="O1169" s="72">
        <v>6.6666666666666666E-2</v>
      </c>
      <c r="P1169" s="72">
        <v>3.3333333333333333E-2</v>
      </c>
      <c r="Q1169" s="72">
        <v>6.6666666666666666E-2</v>
      </c>
      <c r="R1169" s="72">
        <v>6.6666666666666666E-2</v>
      </c>
      <c r="S1169" s="72">
        <v>6.6666666666666666E-2</v>
      </c>
      <c r="T1169" s="72">
        <v>6.6666666666666666E-2</v>
      </c>
      <c r="U1169" s="72">
        <v>6.6666666666666666E-2</v>
      </c>
      <c r="V1169" s="72">
        <v>6.6666666666666666E-2</v>
      </c>
      <c r="W1169" s="72">
        <v>6.6666666666666666E-2</v>
      </c>
      <c r="X1169" s="72">
        <v>6.6666666666666666E-2</v>
      </c>
      <c r="Y1169" s="72">
        <v>6.6666666666666666E-2</v>
      </c>
      <c r="Z1169" s="72">
        <v>6.6666666666666666E-2</v>
      </c>
      <c r="AA1169" s="72">
        <v>6.3888888888888884E-2</v>
      </c>
    </row>
    <row r="1170" spans="1:27" ht="15.75" customHeight="1" x14ac:dyDescent="0.25">
      <c r="A1170" s="72">
        <v>24020190</v>
      </c>
      <c r="B1170" s="72">
        <v>27.5</v>
      </c>
      <c r="C1170" s="72">
        <v>70.5</v>
      </c>
      <c r="D1170" s="72">
        <v>89</v>
      </c>
      <c r="E1170" s="72">
        <v>167</v>
      </c>
      <c r="F1170" s="72">
        <v>163</v>
      </c>
      <c r="G1170" s="72">
        <v>97</v>
      </c>
      <c r="H1170" s="72">
        <v>194.5</v>
      </c>
      <c r="I1170" s="72">
        <v>139.5</v>
      </c>
      <c r="J1170" s="72">
        <v>201</v>
      </c>
      <c r="K1170" s="72">
        <v>179</v>
      </c>
      <c r="L1170" s="72">
        <v>180</v>
      </c>
      <c r="M1170" s="72">
        <v>40</v>
      </c>
      <c r="N1170" s="72">
        <v>24</v>
      </c>
      <c r="O1170" s="72">
        <v>6.6666666666666666E-2</v>
      </c>
      <c r="P1170" s="72">
        <v>6.6666666666666666E-2</v>
      </c>
      <c r="Q1170" s="72">
        <v>6.6666666666666666E-2</v>
      </c>
      <c r="R1170" s="72">
        <v>6.6666666666666666E-2</v>
      </c>
      <c r="S1170" s="72">
        <v>6.6666666666666666E-2</v>
      </c>
      <c r="T1170" s="72">
        <v>6.6666666666666666E-2</v>
      </c>
      <c r="U1170" s="72">
        <v>6.6666666666666666E-2</v>
      </c>
      <c r="V1170" s="72">
        <v>6.6666666666666666E-2</v>
      </c>
      <c r="W1170" s="72">
        <v>6.6666666666666666E-2</v>
      </c>
      <c r="X1170" s="72">
        <v>6.6666666666666666E-2</v>
      </c>
      <c r="Y1170" s="72">
        <v>6.6666666666666666E-2</v>
      </c>
      <c r="Z1170" s="72">
        <v>6.6666666666666666E-2</v>
      </c>
      <c r="AA1170" s="72">
        <v>6.6666666666666666E-2</v>
      </c>
    </row>
    <row r="1171" spans="1:27" ht="15.75" customHeight="1" x14ac:dyDescent="0.25">
      <c r="A1171" s="72">
        <v>24020200</v>
      </c>
      <c r="B1171" s="72">
        <v>13</v>
      </c>
      <c r="C1171" s="72">
        <v>163</v>
      </c>
      <c r="D1171" s="72">
        <v>62</v>
      </c>
      <c r="E1171" s="72">
        <v>292</v>
      </c>
      <c r="F1171" s="72">
        <v>449</v>
      </c>
      <c r="G1171" s="72">
        <v>133</v>
      </c>
      <c r="H1171" s="72">
        <v>197</v>
      </c>
      <c r="I1171" s="72">
        <v>172</v>
      </c>
      <c r="J1171" s="72">
        <v>390</v>
      </c>
      <c r="K1171" s="72" t="s">
        <v>2054</v>
      </c>
      <c r="L1171" s="72" t="s">
        <v>2054</v>
      </c>
      <c r="M1171" s="72" t="s">
        <v>2054</v>
      </c>
      <c r="N1171" s="72">
        <v>14</v>
      </c>
      <c r="O1171" s="72">
        <v>6.6666666666666666E-2</v>
      </c>
      <c r="P1171" s="72">
        <v>6.6666666666666666E-2</v>
      </c>
      <c r="Q1171" s="72">
        <v>6.6666666666666666E-2</v>
      </c>
      <c r="R1171" s="72">
        <v>6.6666666666666666E-2</v>
      </c>
      <c r="S1171" s="72">
        <v>6.6666666666666666E-2</v>
      </c>
      <c r="T1171" s="72">
        <v>3.3333333333333333E-2</v>
      </c>
      <c r="U1171" s="72">
        <v>3.3333333333333333E-2</v>
      </c>
      <c r="V1171" s="72">
        <v>3.3333333333333333E-2</v>
      </c>
      <c r="W1171" s="72">
        <v>3.3333333333333333E-2</v>
      </c>
      <c r="X1171" s="72">
        <v>0</v>
      </c>
      <c r="Y1171" s="72">
        <v>0</v>
      </c>
      <c r="Z1171" s="72">
        <v>0</v>
      </c>
      <c r="AA1171" s="72">
        <v>3.888888888888889E-2</v>
      </c>
    </row>
    <row r="1172" spans="1:27" ht="15.75" customHeight="1" x14ac:dyDescent="0.25">
      <c r="A1172" s="72">
        <v>24020220</v>
      </c>
      <c r="B1172" s="72">
        <v>127.74074074074075</v>
      </c>
      <c r="C1172" s="72">
        <v>164.92857142857142</v>
      </c>
      <c r="D1172" s="72">
        <v>275.74074074074076</v>
      </c>
      <c r="E1172" s="72">
        <v>292.98076923076923</v>
      </c>
      <c r="F1172" s="72">
        <v>209.67142857142858</v>
      </c>
      <c r="G1172" s="72">
        <v>80.620689655172413</v>
      </c>
      <c r="H1172" s="72">
        <v>58.25</v>
      </c>
      <c r="I1172" s="72">
        <v>82.148148148148152</v>
      </c>
      <c r="J1172" s="72">
        <v>144.35714285714286</v>
      </c>
      <c r="K1172" s="72">
        <v>278.04827586206898</v>
      </c>
      <c r="L1172" s="72">
        <v>256.125</v>
      </c>
      <c r="M1172" s="72">
        <v>143.92857142857142</v>
      </c>
      <c r="N1172" s="72">
        <v>329</v>
      </c>
      <c r="O1172" s="72">
        <v>0.9</v>
      </c>
      <c r="P1172" s="72">
        <v>0.93333333333333335</v>
      </c>
      <c r="Q1172" s="72">
        <v>0.9</v>
      </c>
      <c r="R1172" s="72">
        <v>0.8666666666666667</v>
      </c>
      <c r="S1172" s="72">
        <v>0.93333333333333335</v>
      </c>
      <c r="T1172" s="72">
        <v>0.96666666666666667</v>
      </c>
      <c r="U1172" s="72">
        <v>0.93333333333333335</v>
      </c>
      <c r="V1172" s="72">
        <v>0.9</v>
      </c>
      <c r="W1172" s="72">
        <v>0.93333333333333335</v>
      </c>
      <c r="X1172" s="72">
        <v>0.96666666666666667</v>
      </c>
      <c r="Y1172" s="72">
        <v>0.8</v>
      </c>
      <c r="Z1172" s="72">
        <v>0.93333333333333335</v>
      </c>
      <c r="AA1172" s="72">
        <v>0.91388888888888886</v>
      </c>
    </row>
    <row r="1173" spans="1:27" ht="15.75" customHeight="1" x14ac:dyDescent="0.25">
      <c r="A1173" s="72">
        <v>24020230</v>
      </c>
      <c r="B1173" s="72">
        <v>70.921428571428564</v>
      </c>
      <c r="C1173" s="72">
        <v>85.23571428571428</v>
      </c>
      <c r="D1173" s="72">
        <v>161.42307692307693</v>
      </c>
      <c r="E1173" s="72">
        <v>190.15185185185186</v>
      </c>
      <c r="F1173" s="72">
        <v>156.61153846153846</v>
      </c>
      <c r="G1173" s="72">
        <v>85.132000000000005</v>
      </c>
      <c r="H1173" s="72">
        <v>99.74799999999999</v>
      </c>
      <c r="I1173" s="72">
        <v>98.246153846153831</v>
      </c>
      <c r="J1173" s="72">
        <v>113.792</v>
      </c>
      <c r="K1173" s="72">
        <v>170.32083333333335</v>
      </c>
      <c r="L1173" s="72">
        <v>160.23461538461541</v>
      </c>
      <c r="M1173" s="72">
        <v>83.351851851851848</v>
      </c>
      <c r="N1173" s="72">
        <v>313</v>
      </c>
      <c r="O1173" s="72">
        <v>0.93333333333333335</v>
      </c>
      <c r="P1173" s="72">
        <v>0.93333333333333335</v>
      </c>
      <c r="Q1173" s="72">
        <v>0.8666666666666667</v>
      </c>
      <c r="R1173" s="72">
        <v>0.9</v>
      </c>
      <c r="S1173" s="72">
        <v>0.8666666666666667</v>
      </c>
      <c r="T1173" s="72">
        <v>0.83333333333333337</v>
      </c>
      <c r="U1173" s="72">
        <v>0.83333333333333337</v>
      </c>
      <c r="V1173" s="72">
        <v>0.8666666666666667</v>
      </c>
      <c r="W1173" s="72">
        <v>0.83333333333333337</v>
      </c>
      <c r="X1173" s="72">
        <v>0.8</v>
      </c>
      <c r="Y1173" s="72">
        <v>0.8666666666666667</v>
      </c>
      <c r="Z1173" s="72">
        <v>0.9</v>
      </c>
      <c r="AA1173" s="72">
        <v>0.86944444444444446</v>
      </c>
    </row>
    <row r="1174" spans="1:27" ht="15.75" customHeight="1" x14ac:dyDescent="0.25">
      <c r="A1174" s="72">
        <v>24020250</v>
      </c>
      <c r="B1174" s="72">
        <v>13.5</v>
      </c>
      <c r="C1174" s="72">
        <v>75</v>
      </c>
      <c r="D1174" s="72">
        <v>65.5</v>
      </c>
      <c r="E1174" s="72">
        <v>139.5</v>
      </c>
      <c r="F1174" s="72">
        <v>207.5</v>
      </c>
      <c r="G1174" s="72">
        <v>110.5</v>
      </c>
      <c r="H1174" s="72">
        <v>151</v>
      </c>
      <c r="I1174" s="72">
        <v>115</v>
      </c>
      <c r="J1174" s="72">
        <v>229.75</v>
      </c>
      <c r="K1174" s="72">
        <v>134.5</v>
      </c>
      <c r="L1174" s="72">
        <v>150.5</v>
      </c>
      <c r="M1174" s="72">
        <v>64</v>
      </c>
      <c r="N1174" s="72">
        <v>21</v>
      </c>
      <c r="O1174" s="72">
        <v>3.3333333333333333E-2</v>
      </c>
      <c r="P1174" s="72">
        <v>6.6666666666666666E-2</v>
      </c>
      <c r="Q1174" s="72">
        <v>6.6666666666666666E-2</v>
      </c>
      <c r="R1174" s="72">
        <v>6.6666666666666666E-2</v>
      </c>
      <c r="S1174" s="72">
        <v>6.6666666666666666E-2</v>
      </c>
      <c r="T1174" s="72">
        <v>6.6666666666666666E-2</v>
      </c>
      <c r="U1174" s="72">
        <v>6.6666666666666666E-2</v>
      </c>
      <c r="V1174" s="72">
        <v>3.3333333333333333E-2</v>
      </c>
      <c r="W1174" s="72">
        <v>6.6666666666666666E-2</v>
      </c>
      <c r="X1174" s="72">
        <v>6.6666666666666666E-2</v>
      </c>
      <c r="Y1174" s="72">
        <v>6.6666666666666666E-2</v>
      </c>
      <c r="Z1174" s="72">
        <v>3.3333333333333333E-2</v>
      </c>
      <c r="AA1174" s="72">
        <v>5.8333333333333334E-2</v>
      </c>
    </row>
    <row r="1175" spans="1:27" ht="15.75" customHeight="1" x14ac:dyDescent="0.25">
      <c r="A1175" s="72">
        <v>24025020</v>
      </c>
      <c r="B1175" s="72">
        <v>24.425000000000001</v>
      </c>
      <c r="C1175" s="72">
        <v>55.392857142857146</v>
      </c>
      <c r="D1175" s="72">
        <v>109.05555555555554</v>
      </c>
      <c r="E1175" s="72">
        <v>152.36071428571429</v>
      </c>
      <c r="F1175" s="72">
        <v>160.88888888888889</v>
      </c>
      <c r="G1175" s="72">
        <v>111.29629629629632</v>
      </c>
      <c r="H1175" s="72">
        <v>113.87857142857145</v>
      </c>
      <c r="I1175" s="72">
        <v>125.50714285714284</v>
      </c>
      <c r="J1175" s="72">
        <v>150.26296296296294</v>
      </c>
      <c r="K1175" s="72">
        <v>173.51851851851856</v>
      </c>
      <c r="L1175" s="72">
        <v>118.74615384615387</v>
      </c>
      <c r="M1175" s="72">
        <v>37.175862068965515</v>
      </c>
      <c r="N1175" s="72">
        <v>330</v>
      </c>
      <c r="O1175" s="72">
        <v>0.93333333333333335</v>
      </c>
      <c r="P1175" s="72">
        <v>0.93333333333333335</v>
      </c>
      <c r="Q1175" s="72">
        <v>0.9</v>
      </c>
      <c r="R1175" s="72">
        <v>0.93333333333333335</v>
      </c>
      <c r="S1175" s="72">
        <v>0.9</v>
      </c>
      <c r="T1175" s="72">
        <v>0.9</v>
      </c>
      <c r="U1175" s="72">
        <v>0.93333333333333335</v>
      </c>
      <c r="V1175" s="72">
        <v>0.93333333333333335</v>
      </c>
      <c r="W1175" s="72">
        <v>0.9</v>
      </c>
      <c r="X1175" s="72">
        <v>0.9</v>
      </c>
      <c r="Y1175" s="72">
        <v>0.8666666666666667</v>
      </c>
      <c r="Z1175" s="72">
        <v>0.96666666666666667</v>
      </c>
      <c r="AA1175" s="72">
        <v>0.91666666666666663</v>
      </c>
    </row>
    <row r="1176" spans="1:27" ht="15.75" customHeight="1" x14ac:dyDescent="0.25">
      <c r="A1176" s="72">
        <v>24025030</v>
      </c>
      <c r="B1176" s="72">
        <v>123.56666666666668</v>
      </c>
      <c r="C1176" s="72">
        <v>131.52222222222221</v>
      </c>
      <c r="D1176" s="72">
        <v>224.01111111111109</v>
      </c>
      <c r="E1176" s="72">
        <v>253.50666666666666</v>
      </c>
      <c r="F1176" s="72">
        <v>197.74827586206894</v>
      </c>
      <c r="G1176" s="72">
        <v>84.716666666666669</v>
      </c>
      <c r="H1176" s="72">
        <v>69.91379310344827</v>
      </c>
      <c r="I1176" s="72">
        <v>78.05714285714285</v>
      </c>
      <c r="J1176" s="72">
        <v>129.97999999999999</v>
      </c>
      <c r="K1176" s="72">
        <v>226.46666666666661</v>
      </c>
      <c r="L1176" s="72">
        <v>228.68275862068967</v>
      </c>
      <c r="M1176" s="72">
        <v>129.01379310344831</v>
      </c>
      <c r="N1176" s="72">
        <v>345</v>
      </c>
      <c r="O1176" s="72">
        <v>0.9</v>
      </c>
      <c r="P1176" s="72">
        <v>0.9</v>
      </c>
      <c r="Q1176" s="72">
        <v>0.9</v>
      </c>
      <c r="R1176" s="72">
        <v>1</v>
      </c>
      <c r="S1176" s="72">
        <v>0.96666666666666667</v>
      </c>
      <c r="T1176" s="72">
        <v>1</v>
      </c>
      <c r="U1176" s="72">
        <v>0.96666666666666667</v>
      </c>
      <c r="V1176" s="72">
        <v>0.93333333333333335</v>
      </c>
      <c r="W1176" s="72">
        <v>1</v>
      </c>
      <c r="X1176" s="72">
        <v>1</v>
      </c>
      <c r="Y1176" s="72">
        <v>0.96666666666666667</v>
      </c>
      <c r="Z1176" s="72">
        <v>0.96666666666666667</v>
      </c>
      <c r="AA1176" s="72">
        <v>0.95833333333333337</v>
      </c>
    </row>
    <row r="1177" spans="1:27" ht="15.75" customHeight="1" x14ac:dyDescent="0.25">
      <c r="A1177" s="72">
        <v>24025040</v>
      </c>
      <c r="B1177" s="72">
        <v>64.57931034482759</v>
      </c>
      <c r="C1177" s="72">
        <v>105.96666666666668</v>
      </c>
      <c r="D1177" s="72">
        <v>195.1793103448276</v>
      </c>
      <c r="E1177" s="72">
        <v>317.3633333333334</v>
      </c>
      <c r="F1177" s="72">
        <v>352.75172413793092</v>
      </c>
      <c r="G1177" s="72">
        <v>264.26666666666665</v>
      </c>
      <c r="H1177" s="72">
        <v>237.47</v>
      </c>
      <c r="I1177" s="72">
        <v>273.45</v>
      </c>
      <c r="J1177" s="72">
        <v>281.15999999999997</v>
      </c>
      <c r="K1177" s="72">
        <v>299.43703703703699</v>
      </c>
      <c r="L1177" s="72">
        <v>227.73793103448281</v>
      </c>
      <c r="M1177" s="72">
        <v>120.2923076923077</v>
      </c>
      <c r="N1177" s="72">
        <v>347</v>
      </c>
      <c r="O1177" s="72">
        <v>0.96666666666666667</v>
      </c>
      <c r="P1177" s="72">
        <v>1</v>
      </c>
      <c r="Q1177" s="72">
        <v>0.96666666666666667</v>
      </c>
      <c r="R1177" s="72">
        <v>1</v>
      </c>
      <c r="S1177" s="72">
        <v>0.96666666666666667</v>
      </c>
      <c r="T1177" s="72">
        <v>1</v>
      </c>
      <c r="U1177" s="72">
        <v>1</v>
      </c>
      <c r="V1177" s="72">
        <v>0.93333333333333335</v>
      </c>
      <c r="W1177" s="72">
        <v>1</v>
      </c>
      <c r="X1177" s="72">
        <v>0.9</v>
      </c>
      <c r="Y1177" s="72">
        <v>0.96666666666666667</v>
      </c>
      <c r="Z1177" s="72">
        <v>0.8666666666666667</v>
      </c>
      <c r="AA1177" s="72">
        <v>0.96388888888888891</v>
      </c>
    </row>
    <row r="1178" spans="1:27" ht="15.75" customHeight="1" x14ac:dyDescent="0.25">
      <c r="A1178" s="72">
        <v>24025050</v>
      </c>
      <c r="B1178" s="72">
        <v>109.84333333333333</v>
      </c>
      <c r="C1178" s="72">
        <v>160.83571428571423</v>
      </c>
      <c r="D1178" s="72">
        <v>250.98620689655175</v>
      </c>
      <c r="E1178" s="72">
        <v>319.16800000000001</v>
      </c>
      <c r="F1178" s="72">
        <v>293.76799999999997</v>
      </c>
      <c r="G1178" s="72">
        <v>173.92857142857142</v>
      </c>
      <c r="H1178" s="72">
        <v>156.10689655172416</v>
      </c>
      <c r="I1178" s="72">
        <v>196.76666666666674</v>
      </c>
      <c r="J1178" s="72">
        <v>245.09629629629629</v>
      </c>
      <c r="K1178" s="72">
        <v>336.98888888888894</v>
      </c>
      <c r="L1178" s="72">
        <v>275.91111111111104</v>
      </c>
      <c r="M1178" s="72">
        <v>154.89615384615385</v>
      </c>
      <c r="N1178" s="72">
        <v>328</v>
      </c>
      <c r="O1178" s="72">
        <v>1</v>
      </c>
      <c r="P1178" s="72">
        <v>0.93333333333333335</v>
      </c>
      <c r="Q1178" s="72">
        <v>0.96666666666666667</v>
      </c>
      <c r="R1178" s="72">
        <v>0.83333333333333337</v>
      </c>
      <c r="S1178" s="72">
        <v>0.83333333333333337</v>
      </c>
      <c r="T1178" s="72">
        <v>0.93333333333333335</v>
      </c>
      <c r="U1178" s="72">
        <v>0.96666666666666667</v>
      </c>
      <c r="V1178" s="72">
        <v>0.9</v>
      </c>
      <c r="W1178" s="72">
        <v>0.9</v>
      </c>
      <c r="X1178" s="72">
        <v>0.9</v>
      </c>
      <c r="Y1178" s="72">
        <v>0.9</v>
      </c>
      <c r="Z1178" s="72">
        <v>0.8666666666666667</v>
      </c>
      <c r="AA1178" s="72">
        <v>0.91111111111111109</v>
      </c>
    </row>
    <row r="1179" spans="1:27" ht="15.75" customHeight="1" x14ac:dyDescent="0.25">
      <c r="A1179" s="72">
        <v>24030120</v>
      </c>
      <c r="B1179" s="72">
        <v>11.104000000000001</v>
      </c>
      <c r="C1179" s="72">
        <v>23.107142857142854</v>
      </c>
      <c r="D1179" s="72">
        <v>56.044000000000025</v>
      </c>
      <c r="E1179" s="72">
        <v>78.92916666666666</v>
      </c>
      <c r="F1179" s="72">
        <v>96.274074074074079</v>
      </c>
      <c r="G1179" s="72">
        <v>62.876000000000005</v>
      </c>
      <c r="H1179" s="72">
        <v>63.711111111111116</v>
      </c>
      <c r="I1179" s="72">
        <v>48.507692307692302</v>
      </c>
      <c r="J1179" s="72">
        <v>51.468000000000004</v>
      </c>
      <c r="K1179" s="72">
        <v>87.567999999999998</v>
      </c>
      <c r="L1179" s="72">
        <v>72.260000000000005</v>
      </c>
      <c r="M1179" s="72">
        <v>23.626923076923074</v>
      </c>
      <c r="N1179" s="72">
        <v>308</v>
      </c>
      <c r="O1179" s="72">
        <v>0.83333333333333337</v>
      </c>
      <c r="P1179" s="72">
        <v>0.93333333333333335</v>
      </c>
      <c r="Q1179" s="72">
        <v>0.83333333333333337</v>
      </c>
      <c r="R1179" s="72">
        <v>0.8</v>
      </c>
      <c r="S1179" s="72">
        <v>0.9</v>
      </c>
      <c r="T1179" s="72">
        <v>0.83333333333333337</v>
      </c>
      <c r="U1179" s="72">
        <v>0.9</v>
      </c>
      <c r="V1179" s="72">
        <v>0.8666666666666667</v>
      </c>
      <c r="W1179" s="72">
        <v>0.83333333333333337</v>
      </c>
      <c r="X1179" s="72">
        <v>0.83333333333333337</v>
      </c>
      <c r="Y1179" s="72">
        <v>0.83333333333333337</v>
      </c>
      <c r="Z1179" s="72">
        <v>0.8666666666666667</v>
      </c>
      <c r="AA1179" s="72">
        <v>0.85555555555555551</v>
      </c>
    </row>
    <row r="1180" spans="1:27" ht="15.75" customHeight="1" x14ac:dyDescent="0.25">
      <c r="A1180" s="72">
        <v>24030160</v>
      </c>
      <c r="B1180" s="72">
        <v>28.448275862068968</v>
      </c>
      <c r="C1180" s="72">
        <v>41.114814814814814</v>
      </c>
      <c r="D1180" s="72">
        <v>79.54285714285713</v>
      </c>
      <c r="E1180" s="72">
        <v>114.41724137931035</v>
      </c>
      <c r="F1180" s="72">
        <v>88.89655172413795</v>
      </c>
      <c r="G1180" s="72">
        <v>43.47</v>
      </c>
      <c r="H1180" s="72">
        <v>40.466666666666669</v>
      </c>
      <c r="I1180" s="72">
        <v>37.692592592592597</v>
      </c>
      <c r="J1180" s="72">
        <v>52.282142857142858</v>
      </c>
      <c r="K1180" s="72">
        <v>78.657142857142858</v>
      </c>
      <c r="L1180" s="72">
        <v>91.43214285714285</v>
      </c>
      <c r="M1180" s="72">
        <v>35.120689655172413</v>
      </c>
      <c r="N1180" s="72">
        <v>342</v>
      </c>
      <c r="O1180" s="72">
        <v>0.96666666666666667</v>
      </c>
      <c r="P1180" s="72">
        <v>0.9</v>
      </c>
      <c r="Q1180" s="72">
        <v>0.93333333333333335</v>
      </c>
      <c r="R1180" s="72">
        <v>0.96666666666666667</v>
      </c>
      <c r="S1180" s="72">
        <v>0.96666666666666667</v>
      </c>
      <c r="T1180" s="72">
        <v>1</v>
      </c>
      <c r="U1180" s="72">
        <v>1</v>
      </c>
      <c r="V1180" s="72">
        <v>0.9</v>
      </c>
      <c r="W1180" s="72">
        <v>0.93333333333333335</v>
      </c>
      <c r="X1180" s="72">
        <v>0.93333333333333335</v>
      </c>
      <c r="Y1180" s="72">
        <v>0.93333333333333335</v>
      </c>
      <c r="Z1180" s="72">
        <v>0.96666666666666667</v>
      </c>
      <c r="AA1180" s="72">
        <v>0.95</v>
      </c>
    </row>
    <row r="1181" spans="1:27" ht="15.75" customHeight="1" x14ac:dyDescent="0.25">
      <c r="A1181" s="72">
        <v>24030190</v>
      </c>
      <c r="B1181" s="72">
        <v>24.873333333333335</v>
      </c>
      <c r="C1181" s="72">
        <v>31.066666666666659</v>
      </c>
      <c r="D1181" s="72">
        <v>63.386666666666649</v>
      </c>
      <c r="E1181" s="72">
        <v>107.87333333333329</v>
      </c>
      <c r="F1181" s="72">
        <v>91.441379310344814</v>
      </c>
      <c r="G1181" s="72">
        <v>54.522222222222233</v>
      </c>
      <c r="H1181" s="72">
        <v>62.675862068965522</v>
      </c>
      <c r="I1181" s="72">
        <v>48.529629629629618</v>
      </c>
      <c r="J1181" s="72">
        <v>43.157142857142865</v>
      </c>
      <c r="K1181" s="72">
        <v>88.958620689655163</v>
      </c>
      <c r="L1181" s="72">
        <v>90.103448275862078</v>
      </c>
      <c r="M1181" s="72">
        <v>29.851851851851844</v>
      </c>
      <c r="N1181" s="72">
        <v>345</v>
      </c>
      <c r="O1181" s="72">
        <v>1</v>
      </c>
      <c r="P1181" s="72">
        <v>1</v>
      </c>
      <c r="Q1181" s="72">
        <v>1</v>
      </c>
      <c r="R1181" s="72">
        <v>1</v>
      </c>
      <c r="S1181" s="72">
        <v>0.96666666666666667</v>
      </c>
      <c r="T1181" s="72">
        <v>0.9</v>
      </c>
      <c r="U1181" s="72">
        <v>0.96666666666666667</v>
      </c>
      <c r="V1181" s="72">
        <v>0.9</v>
      </c>
      <c r="W1181" s="72">
        <v>0.93333333333333335</v>
      </c>
      <c r="X1181" s="72">
        <v>0.96666666666666667</v>
      </c>
      <c r="Y1181" s="72">
        <v>0.96666666666666667</v>
      </c>
      <c r="Z1181" s="72">
        <v>0.9</v>
      </c>
      <c r="AA1181" s="72">
        <v>0.95833333333333337</v>
      </c>
    </row>
    <row r="1182" spans="1:27" ht="15.75" customHeight="1" x14ac:dyDescent="0.25">
      <c r="A1182" s="72">
        <v>24030200</v>
      </c>
      <c r="B1182" s="72">
        <v>48.984615384615395</v>
      </c>
      <c r="C1182" s="72">
        <v>80.061538461538461</v>
      </c>
      <c r="D1182" s="72">
        <v>155.68461538461537</v>
      </c>
      <c r="E1182" s="72">
        <v>194.26923076923077</v>
      </c>
      <c r="F1182" s="72">
        <v>206.96153846153842</v>
      </c>
      <c r="G1182" s="72">
        <v>110.29599999999999</v>
      </c>
      <c r="H1182" s="72">
        <v>100.06923076923076</v>
      </c>
      <c r="I1182" s="72">
        <v>101.73461538461538</v>
      </c>
      <c r="J1182" s="72">
        <v>152.71923076923076</v>
      </c>
      <c r="K1182" s="72">
        <v>207.73750000000004</v>
      </c>
      <c r="L1182" s="72">
        <v>166.57916666666668</v>
      </c>
      <c r="M1182" s="72">
        <v>75.904000000000011</v>
      </c>
      <c r="N1182" s="72">
        <v>306</v>
      </c>
      <c r="O1182" s="72">
        <v>0.8666666666666667</v>
      </c>
      <c r="P1182" s="72">
        <v>0.8666666666666667</v>
      </c>
      <c r="Q1182" s="72">
        <v>0.8666666666666667</v>
      </c>
      <c r="R1182" s="72">
        <v>0.8666666666666667</v>
      </c>
      <c r="S1182" s="72">
        <v>0.8666666666666667</v>
      </c>
      <c r="T1182" s="72">
        <v>0.83333333333333337</v>
      </c>
      <c r="U1182" s="72">
        <v>0.8666666666666667</v>
      </c>
      <c r="V1182" s="72">
        <v>0.8666666666666667</v>
      </c>
      <c r="W1182" s="72">
        <v>0.8666666666666667</v>
      </c>
      <c r="X1182" s="72">
        <v>0.8</v>
      </c>
      <c r="Y1182" s="72">
        <v>0.8</v>
      </c>
      <c r="Z1182" s="72">
        <v>0.83333333333333337</v>
      </c>
      <c r="AA1182" s="72">
        <v>0.85</v>
      </c>
    </row>
    <row r="1183" spans="1:27" ht="15.75" customHeight="1" x14ac:dyDescent="0.25">
      <c r="A1183" s="72">
        <v>24030210</v>
      </c>
      <c r="B1183" s="72">
        <v>33.369999999999997</v>
      </c>
      <c r="C1183" s="72">
        <v>41.410344827586201</v>
      </c>
      <c r="D1183" s="72">
        <v>95.603333333333339</v>
      </c>
      <c r="E1183" s="72">
        <v>137.77000000000001</v>
      </c>
      <c r="F1183" s="72">
        <v>126.36999999999999</v>
      </c>
      <c r="G1183" s="72">
        <v>74.599999999999994</v>
      </c>
      <c r="H1183" s="72">
        <v>71.653333333333336</v>
      </c>
      <c r="I1183" s="72">
        <v>94.460000000000022</v>
      </c>
      <c r="J1183" s="72">
        <v>125.12666666666665</v>
      </c>
      <c r="K1183" s="72">
        <v>159.42000000000002</v>
      </c>
      <c r="L1183" s="72">
        <v>122.69666666666667</v>
      </c>
      <c r="M1183" s="72">
        <v>41.456666666666656</v>
      </c>
      <c r="N1183" s="72">
        <v>359</v>
      </c>
      <c r="O1183" s="72">
        <v>1</v>
      </c>
      <c r="P1183" s="72">
        <v>0.96666666666666667</v>
      </c>
      <c r="Q1183" s="72">
        <v>1</v>
      </c>
      <c r="R1183" s="72">
        <v>1</v>
      </c>
      <c r="S1183" s="72">
        <v>1</v>
      </c>
      <c r="T1183" s="72">
        <v>1</v>
      </c>
      <c r="U1183" s="72">
        <v>1</v>
      </c>
      <c r="V1183" s="72">
        <v>1</v>
      </c>
      <c r="W1183" s="72">
        <v>1</v>
      </c>
      <c r="X1183" s="72">
        <v>1</v>
      </c>
      <c r="Y1183" s="72">
        <v>1</v>
      </c>
      <c r="Z1183" s="72">
        <v>1</v>
      </c>
      <c r="AA1183" s="72">
        <v>0.99722222222222223</v>
      </c>
    </row>
    <row r="1184" spans="1:27" ht="15.75" customHeight="1" x14ac:dyDescent="0.25">
      <c r="A1184" s="72">
        <v>24030230</v>
      </c>
      <c r="B1184" s="72">
        <v>17.376666666666669</v>
      </c>
      <c r="C1184" s="72">
        <v>25.990000000000002</v>
      </c>
      <c r="D1184" s="72">
        <v>62.051724137931032</v>
      </c>
      <c r="E1184" s="72">
        <v>91.858620689655154</v>
      </c>
      <c r="F1184" s="72">
        <v>84.039285714285697</v>
      </c>
      <c r="G1184" s="72">
        <v>52.132142857142853</v>
      </c>
      <c r="H1184" s="72">
        <v>45.603571428571442</v>
      </c>
      <c r="I1184" s="72">
        <v>37.865517241379301</v>
      </c>
      <c r="J1184" s="72">
        <v>41.653333333333343</v>
      </c>
      <c r="K1184" s="72">
        <v>80.975862068965512</v>
      </c>
      <c r="L1184" s="72">
        <v>84.251724137931021</v>
      </c>
      <c r="M1184" s="72">
        <v>25.133333333333336</v>
      </c>
      <c r="N1184" s="72">
        <v>349</v>
      </c>
      <c r="O1184" s="72">
        <v>1</v>
      </c>
      <c r="P1184" s="72">
        <v>1</v>
      </c>
      <c r="Q1184" s="72">
        <v>0.96666666666666667</v>
      </c>
      <c r="R1184" s="72">
        <v>0.96666666666666667</v>
      </c>
      <c r="S1184" s="72">
        <v>0.93333333333333335</v>
      </c>
      <c r="T1184" s="72">
        <v>0.93333333333333335</v>
      </c>
      <c r="U1184" s="72">
        <v>0.93333333333333335</v>
      </c>
      <c r="V1184" s="72">
        <v>0.96666666666666667</v>
      </c>
      <c r="W1184" s="72">
        <v>1</v>
      </c>
      <c r="X1184" s="72">
        <v>0.96666666666666667</v>
      </c>
      <c r="Y1184" s="72">
        <v>0.96666666666666667</v>
      </c>
      <c r="Z1184" s="72">
        <v>1</v>
      </c>
      <c r="AA1184" s="72">
        <v>0.96944444444444444</v>
      </c>
    </row>
    <row r="1185" spans="1:27" ht="15.75" customHeight="1" x14ac:dyDescent="0.25">
      <c r="A1185" s="72">
        <v>24030240</v>
      </c>
      <c r="B1185" s="72">
        <v>21.356666666666669</v>
      </c>
      <c r="C1185" s="72">
        <v>33.36</v>
      </c>
      <c r="D1185" s="72">
        <v>68.467857142857142</v>
      </c>
      <c r="E1185" s="72">
        <v>96.606896551724148</v>
      </c>
      <c r="F1185" s="72">
        <v>82.158620689655166</v>
      </c>
      <c r="G1185" s="72">
        <v>31.09666666666666</v>
      </c>
      <c r="H1185" s="72">
        <v>28.623333333333331</v>
      </c>
      <c r="I1185" s="72">
        <v>32.320689655172416</v>
      </c>
      <c r="J1185" s="72">
        <v>61.699999999999996</v>
      </c>
      <c r="K1185" s="72">
        <v>95.023333333333341</v>
      </c>
      <c r="L1185" s="72">
        <v>91.144827586206887</v>
      </c>
      <c r="M1185" s="72">
        <v>34.81666666666667</v>
      </c>
      <c r="N1185" s="72">
        <v>354</v>
      </c>
      <c r="O1185" s="72">
        <v>1</v>
      </c>
      <c r="P1185" s="72">
        <v>1</v>
      </c>
      <c r="Q1185" s="72">
        <v>0.93333333333333335</v>
      </c>
      <c r="R1185" s="72">
        <v>0.96666666666666667</v>
      </c>
      <c r="S1185" s="72">
        <v>0.96666666666666667</v>
      </c>
      <c r="T1185" s="72">
        <v>1</v>
      </c>
      <c r="U1185" s="72">
        <v>1</v>
      </c>
      <c r="V1185" s="72">
        <v>0.96666666666666667</v>
      </c>
      <c r="W1185" s="72">
        <v>1</v>
      </c>
      <c r="X1185" s="72">
        <v>1</v>
      </c>
      <c r="Y1185" s="72">
        <v>0.96666666666666667</v>
      </c>
      <c r="Z1185" s="72">
        <v>1</v>
      </c>
      <c r="AA1185" s="72">
        <v>0.98333333333333328</v>
      </c>
    </row>
    <row r="1186" spans="1:27" ht="15.75" customHeight="1" x14ac:dyDescent="0.25">
      <c r="A1186" s="72">
        <v>24030260</v>
      </c>
      <c r="B1186" s="72">
        <v>20.403448275862061</v>
      </c>
      <c r="C1186" s="72">
        <v>40.413793103448285</v>
      </c>
      <c r="D1186" s="72">
        <v>77.714285714285708</v>
      </c>
      <c r="E1186" s="72">
        <v>110.77857142857144</v>
      </c>
      <c r="F1186" s="72">
        <v>119.05000000000003</v>
      </c>
      <c r="G1186" s="72">
        <v>72.916666666666686</v>
      </c>
      <c r="H1186" s="72">
        <v>67.517241379310349</v>
      </c>
      <c r="I1186" s="72">
        <v>66.432142857142864</v>
      </c>
      <c r="J1186" s="72">
        <v>74.886206896551712</v>
      </c>
      <c r="K1186" s="72">
        <v>109.35000000000004</v>
      </c>
      <c r="L1186" s="72">
        <v>101.30714285714282</v>
      </c>
      <c r="M1186" s="72">
        <v>40.655555555555551</v>
      </c>
      <c r="N1186" s="72">
        <v>341</v>
      </c>
      <c r="O1186" s="72">
        <v>0.96666666666666667</v>
      </c>
      <c r="P1186" s="72">
        <v>0.96666666666666667</v>
      </c>
      <c r="Q1186" s="72">
        <v>0.93333333333333335</v>
      </c>
      <c r="R1186" s="72">
        <v>0.93333333333333335</v>
      </c>
      <c r="S1186" s="72">
        <v>0.93333333333333335</v>
      </c>
      <c r="T1186" s="72">
        <v>1</v>
      </c>
      <c r="U1186" s="72">
        <v>0.96666666666666667</v>
      </c>
      <c r="V1186" s="72">
        <v>0.93333333333333335</v>
      </c>
      <c r="W1186" s="72">
        <v>0.96666666666666667</v>
      </c>
      <c r="X1186" s="72">
        <v>0.93333333333333335</v>
      </c>
      <c r="Y1186" s="72">
        <v>0.93333333333333335</v>
      </c>
      <c r="Z1186" s="72">
        <v>0.9</v>
      </c>
      <c r="AA1186" s="72">
        <v>0.94722222222222219</v>
      </c>
    </row>
    <row r="1187" spans="1:27" ht="15.75" customHeight="1" x14ac:dyDescent="0.25">
      <c r="A1187" s="72">
        <v>24030270</v>
      </c>
      <c r="B1187" s="72">
        <v>50.919999999999995</v>
      </c>
      <c r="C1187" s="72">
        <v>70.126666666666651</v>
      </c>
      <c r="D1187" s="72">
        <v>112.94333333333333</v>
      </c>
      <c r="E1187" s="72">
        <v>178.97666666666666</v>
      </c>
      <c r="F1187" s="72">
        <v>171.52068965517242</v>
      </c>
      <c r="G1187" s="72">
        <v>89.890000000000029</v>
      </c>
      <c r="H1187" s="72">
        <v>62.89</v>
      </c>
      <c r="I1187" s="72">
        <v>92.716666666666683</v>
      </c>
      <c r="J1187" s="72">
        <v>155.05333333333334</v>
      </c>
      <c r="K1187" s="72">
        <v>203.20999999999995</v>
      </c>
      <c r="L1187" s="72">
        <v>145.99666666666664</v>
      </c>
      <c r="M1187" s="72">
        <v>68.193333333333328</v>
      </c>
      <c r="N1187" s="72">
        <v>359</v>
      </c>
      <c r="O1187" s="72">
        <v>1</v>
      </c>
      <c r="P1187" s="72">
        <v>1</v>
      </c>
      <c r="Q1187" s="72">
        <v>1</v>
      </c>
      <c r="R1187" s="72">
        <v>1</v>
      </c>
      <c r="S1187" s="72">
        <v>0.96666666666666667</v>
      </c>
      <c r="T1187" s="72">
        <v>1</v>
      </c>
      <c r="U1187" s="72">
        <v>1</v>
      </c>
      <c r="V1187" s="72">
        <v>1</v>
      </c>
      <c r="W1187" s="72">
        <v>1</v>
      </c>
      <c r="X1187" s="72">
        <v>1</v>
      </c>
      <c r="Y1187" s="72">
        <v>1</v>
      </c>
      <c r="Z1187" s="72">
        <v>1</v>
      </c>
      <c r="AA1187" s="72">
        <v>0.99722222222222223</v>
      </c>
    </row>
    <row r="1188" spans="1:27" ht="15.75" customHeight="1" x14ac:dyDescent="0.25">
      <c r="A1188" s="72">
        <v>24030290</v>
      </c>
      <c r="B1188" s="72">
        <v>29.244827586206885</v>
      </c>
      <c r="C1188" s="72">
        <v>48.539285714285718</v>
      </c>
      <c r="D1188" s="72">
        <v>82.379310344827587</v>
      </c>
      <c r="E1188" s="72">
        <v>128.17241379310346</v>
      </c>
      <c r="F1188" s="72">
        <v>132.61071428571432</v>
      </c>
      <c r="G1188" s="72">
        <v>76.878571428571448</v>
      </c>
      <c r="H1188" s="72">
        <v>63.410000000000004</v>
      </c>
      <c r="I1188" s="72">
        <v>79.072413793103451</v>
      </c>
      <c r="J1188" s="72">
        <v>101.524</v>
      </c>
      <c r="K1188" s="72">
        <v>153.01538461538462</v>
      </c>
      <c r="L1188" s="72">
        <v>113.05172413793105</v>
      </c>
      <c r="M1188" s="72">
        <v>48.737037037037034</v>
      </c>
      <c r="N1188" s="72">
        <v>337</v>
      </c>
      <c r="O1188" s="72">
        <v>0.96666666666666667</v>
      </c>
      <c r="P1188" s="72">
        <v>0.93333333333333335</v>
      </c>
      <c r="Q1188" s="72">
        <v>0.96666666666666667</v>
      </c>
      <c r="R1188" s="72">
        <v>0.96666666666666667</v>
      </c>
      <c r="S1188" s="72">
        <v>0.93333333333333335</v>
      </c>
      <c r="T1188" s="72">
        <v>0.93333333333333335</v>
      </c>
      <c r="U1188" s="72">
        <v>1</v>
      </c>
      <c r="V1188" s="72">
        <v>0.96666666666666667</v>
      </c>
      <c r="W1188" s="72">
        <v>0.83333333333333337</v>
      </c>
      <c r="X1188" s="72">
        <v>0.8666666666666667</v>
      </c>
      <c r="Y1188" s="72">
        <v>0.96666666666666667</v>
      </c>
      <c r="Z1188" s="72">
        <v>0.9</v>
      </c>
      <c r="AA1188" s="72">
        <v>0.93611111111111112</v>
      </c>
    </row>
    <row r="1189" spans="1:27" ht="15.75" customHeight="1" x14ac:dyDescent="0.25">
      <c r="A1189" s="72">
        <v>24030300</v>
      </c>
      <c r="B1189" s="72">
        <v>41.716666666666669</v>
      </c>
      <c r="C1189" s="72">
        <v>57.986666666666672</v>
      </c>
      <c r="D1189" s="72">
        <v>89.820689655172416</v>
      </c>
      <c r="E1189" s="72">
        <v>107.47000000000001</v>
      </c>
      <c r="F1189" s="72">
        <v>106.31379310344828</v>
      </c>
      <c r="G1189" s="72">
        <v>68.373333333333321</v>
      </c>
      <c r="H1189" s="72">
        <v>92.333333333333329</v>
      </c>
      <c r="I1189" s="72">
        <v>91.786666666666648</v>
      </c>
      <c r="J1189" s="72">
        <v>104.31333333333332</v>
      </c>
      <c r="K1189" s="72">
        <v>129.93928571428572</v>
      </c>
      <c r="L1189" s="72">
        <v>108.24285714285716</v>
      </c>
      <c r="M1189" s="72">
        <v>38.103448275862078</v>
      </c>
      <c r="N1189" s="72">
        <v>353</v>
      </c>
      <c r="O1189" s="72">
        <v>1</v>
      </c>
      <c r="P1189" s="72">
        <v>1</v>
      </c>
      <c r="Q1189" s="72">
        <v>0.96666666666666667</v>
      </c>
      <c r="R1189" s="72">
        <v>1</v>
      </c>
      <c r="S1189" s="72">
        <v>0.96666666666666667</v>
      </c>
      <c r="T1189" s="72">
        <v>1</v>
      </c>
      <c r="U1189" s="72">
        <v>1</v>
      </c>
      <c r="V1189" s="72">
        <v>1</v>
      </c>
      <c r="W1189" s="72">
        <v>1</v>
      </c>
      <c r="X1189" s="72">
        <v>0.93333333333333335</v>
      </c>
      <c r="Y1189" s="72">
        <v>0.93333333333333335</v>
      </c>
      <c r="Z1189" s="72">
        <v>0.96666666666666667</v>
      </c>
      <c r="AA1189" s="72">
        <v>0.98055555555555551</v>
      </c>
    </row>
    <row r="1190" spans="1:27" ht="15.75" customHeight="1" x14ac:dyDescent="0.25">
      <c r="A1190" s="72">
        <v>24030310</v>
      </c>
      <c r="B1190" s="72">
        <v>28.934615384615391</v>
      </c>
      <c r="C1190" s="72">
        <v>32.989285714285714</v>
      </c>
      <c r="D1190" s="72">
        <v>83.459259259259269</v>
      </c>
      <c r="E1190" s="72">
        <v>127.62413793103451</v>
      </c>
      <c r="F1190" s="72">
        <v>102.73333333333336</v>
      </c>
      <c r="G1190" s="72">
        <v>68.042857142857159</v>
      </c>
      <c r="H1190" s="72">
        <v>53.558620689655172</v>
      </c>
      <c r="I1190" s="72">
        <v>47.914285714285732</v>
      </c>
      <c r="J1190" s="72">
        <v>53.377777777777787</v>
      </c>
      <c r="K1190" s="72">
        <v>108.17500000000003</v>
      </c>
      <c r="L1190" s="72">
        <v>111.66666666666669</v>
      </c>
      <c r="M1190" s="72">
        <v>46.196153846153834</v>
      </c>
      <c r="N1190" s="72">
        <v>330</v>
      </c>
      <c r="O1190" s="72">
        <v>0.8666666666666667</v>
      </c>
      <c r="P1190" s="72">
        <v>0.93333333333333335</v>
      </c>
      <c r="Q1190" s="72">
        <v>0.9</v>
      </c>
      <c r="R1190" s="72">
        <v>0.96666666666666667</v>
      </c>
      <c r="S1190" s="72">
        <v>0.9</v>
      </c>
      <c r="T1190" s="72">
        <v>0.93333333333333335</v>
      </c>
      <c r="U1190" s="72">
        <v>0.96666666666666667</v>
      </c>
      <c r="V1190" s="72">
        <v>0.93333333333333335</v>
      </c>
      <c r="W1190" s="72">
        <v>0.9</v>
      </c>
      <c r="X1190" s="72">
        <v>0.93333333333333335</v>
      </c>
      <c r="Y1190" s="72">
        <v>0.9</v>
      </c>
      <c r="Z1190" s="72">
        <v>0.8666666666666667</v>
      </c>
      <c r="AA1190" s="72">
        <v>0.91666666666666663</v>
      </c>
    </row>
    <row r="1191" spans="1:27" ht="15.75" customHeight="1" x14ac:dyDescent="0.25">
      <c r="A1191" s="72">
        <v>24030320</v>
      </c>
      <c r="B1191" s="72">
        <v>33.116666666666667</v>
      </c>
      <c r="C1191" s="72">
        <v>54.690000000000012</v>
      </c>
      <c r="D1191" s="72">
        <v>103.42666666666665</v>
      </c>
      <c r="E1191" s="72">
        <v>209.40666666666664</v>
      </c>
      <c r="F1191" s="72">
        <v>192.08000000000004</v>
      </c>
      <c r="G1191" s="72">
        <v>93.439999999999984</v>
      </c>
      <c r="H1191" s="72">
        <v>82.806896551724108</v>
      </c>
      <c r="I1191" s="72">
        <v>92.206666666666678</v>
      </c>
      <c r="J1191" s="72">
        <v>146.77586206896552</v>
      </c>
      <c r="K1191" s="72">
        <v>200.90333333333328</v>
      </c>
      <c r="L1191" s="72">
        <v>153.14482758620693</v>
      </c>
      <c r="M1191" s="72">
        <v>42.599999999999994</v>
      </c>
      <c r="N1191" s="72">
        <v>356</v>
      </c>
      <c r="O1191" s="72">
        <v>1</v>
      </c>
      <c r="P1191" s="72">
        <v>1</v>
      </c>
      <c r="Q1191" s="72">
        <v>1</v>
      </c>
      <c r="R1191" s="72">
        <v>1</v>
      </c>
      <c r="S1191" s="72">
        <v>1</v>
      </c>
      <c r="T1191" s="72">
        <v>1</v>
      </c>
      <c r="U1191" s="72">
        <v>0.96666666666666667</v>
      </c>
      <c r="V1191" s="72">
        <v>1</v>
      </c>
      <c r="W1191" s="72">
        <v>0.96666666666666667</v>
      </c>
      <c r="X1191" s="72">
        <v>1</v>
      </c>
      <c r="Y1191" s="72">
        <v>0.96666666666666667</v>
      </c>
      <c r="Z1191" s="72">
        <v>0.96666666666666667</v>
      </c>
      <c r="AA1191" s="72">
        <v>0.98888888888888893</v>
      </c>
    </row>
    <row r="1192" spans="1:27" ht="15.75" customHeight="1" x14ac:dyDescent="0.25">
      <c r="A1192" s="72">
        <v>24030330</v>
      </c>
      <c r="B1192" s="72">
        <v>28.186206896551724</v>
      </c>
      <c r="C1192" s="72">
        <v>50.031034482758635</v>
      </c>
      <c r="D1192" s="72">
        <v>90.568965517241381</v>
      </c>
      <c r="E1192" s="72">
        <v>138.57333333333332</v>
      </c>
      <c r="F1192" s="72">
        <v>174.01666666666668</v>
      </c>
      <c r="G1192" s="72">
        <v>111.80714285714286</v>
      </c>
      <c r="H1192" s="72">
        <v>94.675862068965529</v>
      </c>
      <c r="I1192" s="72">
        <v>125.57857142857144</v>
      </c>
      <c r="J1192" s="72">
        <v>168.11034482758626</v>
      </c>
      <c r="K1192" s="72">
        <v>160.45517241379306</v>
      </c>
      <c r="L1192" s="72">
        <v>120.03793103448277</v>
      </c>
      <c r="M1192" s="72">
        <v>42.864285714285721</v>
      </c>
      <c r="N1192" s="72">
        <v>347</v>
      </c>
      <c r="O1192" s="72">
        <v>0.96666666666666667</v>
      </c>
      <c r="P1192" s="72">
        <v>0.96666666666666667</v>
      </c>
      <c r="Q1192" s="72">
        <v>0.96666666666666667</v>
      </c>
      <c r="R1192" s="72">
        <v>1</v>
      </c>
      <c r="S1192" s="72">
        <v>1</v>
      </c>
      <c r="T1192" s="72">
        <v>0.93333333333333335</v>
      </c>
      <c r="U1192" s="72">
        <v>0.96666666666666667</v>
      </c>
      <c r="V1192" s="72">
        <v>0.93333333333333335</v>
      </c>
      <c r="W1192" s="72">
        <v>0.96666666666666667</v>
      </c>
      <c r="X1192" s="72">
        <v>0.96666666666666667</v>
      </c>
      <c r="Y1192" s="72">
        <v>0.96666666666666667</v>
      </c>
      <c r="Z1192" s="72">
        <v>0.93333333333333335</v>
      </c>
      <c r="AA1192" s="72">
        <v>0.96388888888888891</v>
      </c>
    </row>
    <row r="1193" spans="1:27" ht="15.75" customHeight="1" x14ac:dyDescent="0.25">
      <c r="A1193" s="72">
        <v>24030340</v>
      </c>
      <c r="B1193" s="72">
        <v>42.63333333333334</v>
      </c>
      <c r="C1193" s="72">
        <v>87.532142857142858</v>
      </c>
      <c r="D1193" s="72">
        <v>134.75862068965517</v>
      </c>
      <c r="E1193" s="72">
        <v>212.82000000000002</v>
      </c>
      <c r="F1193" s="72">
        <v>224.71666666666667</v>
      </c>
      <c r="G1193" s="72">
        <v>125.05666666666664</v>
      </c>
      <c r="H1193" s="72">
        <v>103.79666666666668</v>
      </c>
      <c r="I1193" s="72">
        <v>134.95517241379309</v>
      </c>
      <c r="J1193" s="72">
        <v>204.21999999999997</v>
      </c>
      <c r="K1193" s="72">
        <v>265.68620689655171</v>
      </c>
      <c r="L1193" s="72">
        <v>180.76999999999998</v>
      </c>
      <c r="M1193" s="72">
        <v>74.267857142857139</v>
      </c>
      <c r="N1193" s="72">
        <v>353</v>
      </c>
      <c r="O1193" s="72">
        <v>1</v>
      </c>
      <c r="P1193" s="72">
        <v>0.93333333333333335</v>
      </c>
      <c r="Q1193" s="72">
        <v>0.96666666666666667</v>
      </c>
      <c r="R1193" s="72">
        <v>1</v>
      </c>
      <c r="S1193" s="72">
        <v>1</v>
      </c>
      <c r="T1193" s="72">
        <v>1</v>
      </c>
      <c r="U1193" s="72">
        <v>1</v>
      </c>
      <c r="V1193" s="72">
        <v>0.96666666666666667</v>
      </c>
      <c r="W1193" s="72">
        <v>1</v>
      </c>
      <c r="X1193" s="72">
        <v>0.96666666666666667</v>
      </c>
      <c r="Y1193" s="72">
        <v>1</v>
      </c>
      <c r="Z1193" s="72">
        <v>0.93333333333333335</v>
      </c>
      <c r="AA1193" s="72">
        <v>0.98055555555555551</v>
      </c>
    </row>
    <row r="1194" spans="1:27" ht="15.75" customHeight="1" x14ac:dyDescent="0.25">
      <c r="A1194" s="72">
        <v>24030350</v>
      </c>
      <c r="B1194" s="72">
        <v>27.758620689655178</v>
      </c>
      <c r="C1194" s="72">
        <v>39.921428571428571</v>
      </c>
      <c r="D1194" s="72">
        <v>88.882142857142867</v>
      </c>
      <c r="E1194" s="72">
        <v>125.61428571428571</v>
      </c>
      <c r="F1194" s="72">
        <v>121.90714285714287</v>
      </c>
      <c r="G1194" s="72">
        <v>59.303846153846138</v>
      </c>
      <c r="H1194" s="72">
        <v>53.786206896551725</v>
      </c>
      <c r="I1194" s="72">
        <v>53.681481481481477</v>
      </c>
      <c r="J1194" s="72">
        <v>66.526923076923069</v>
      </c>
      <c r="K1194" s="72">
        <v>120.92962962962963</v>
      </c>
      <c r="L1194" s="72">
        <v>106.652</v>
      </c>
      <c r="M1194" s="72">
        <v>59.132000000000005</v>
      </c>
      <c r="N1194" s="72">
        <v>326</v>
      </c>
      <c r="O1194" s="72">
        <v>0.96666666666666667</v>
      </c>
      <c r="P1194" s="72">
        <v>0.93333333333333335</v>
      </c>
      <c r="Q1194" s="72">
        <v>0.93333333333333335</v>
      </c>
      <c r="R1194" s="72">
        <v>0.93333333333333335</v>
      </c>
      <c r="S1194" s="72">
        <v>0.93333333333333335</v>
      </c>
      <c r="T1194" s="72">
        <v>0.8666666666666667</v>
      </c>
      <c r="U1194" s="72">
        <v>0.96666666666666667</v>
      </c>
      <c r="V1194" s="72">
        <v>0.9</v>
      </c>
      <c r="W1194" s="72">
        <v>0.8666666666666667</v>
      </c>
      <c r="X1194" s="72">
        <v>0.9</v>
      </c>
      <c r="Y1194" s="72">
        <v>0.83333333333333337</v>
      </c>
      <c r="Z1194" s="72">
        <v>0.83333333333333337</v>
      </c>
      <c r="AA1194" s="72">
        <v>0.90555555555555556</v>
      </c>
    </row>
    <row r="1195" spans="1:27" ht="15.75" customHeight="1" x14ac:dyDescent="0.25">
      <c r="A1195" s="72">
        <v>24030370</v>
      </c>
      <c r="B1195" s="72">
        <v>63.363333333333323</v>
      </c>
      <c r="C1195" s="72">
        <v>76.350000000000009</v>
      </c>
      <c r="D1195" s="72">
        <v>140.12068965517238</v>
      </c>
      <c r="E1195" s="72">
        <v>164.55333333333331</v>
      </c>
      <c r="F1195" s="72">
        <v>131.62500000000003</v>
      </c>
      <c r="G1195" s="72">
        <v>50.472413793103442</v>
      </c>
      <c r="H1195" s="72">
        <v>54.199999999999982</v>
      </c>
      <c r="I1195" s="72">
        <v>51.735714285714288</v>
      </c>
      <c r="J1195" s="72">
        <v>95.199999999999989</v>
      </c>
      <c r="K1195" s="72">
        <v>152.90689655172417</v>
      </c>
      <c r="L1195" s="72">
        <v>136.9785714285714</v>
      </c>
      <c r="M1195" s="72">
        <v>85.43703703703703</v>
      </c>
      <c r="N1195" s="72">
        <v>347</v>
      </c>
      <c r="O1195" s="72">
        <v>1</v>
      </c>
      <c r="P1195" s="72">
        <v>1</v>
      </c>
      <c r="Q1195" s="72">
        <v>0.96666666666666667</v>
      </c>
      <c r="R1195" s="72">
        <v>1</v>
      </c>
      <c r="S1195" s="72">
        <v>0.93333333333333335</v>
      </c>
      <c r="T1195" s="72">
        <v>0.96666666666666667</v>
      </c>
      <c r="U1195" s="72">
        <v>1</v>
      </c>
      <c r="V1195" s="72">
        <v>0.93333333333333335</v>
      </c>
      <c r="W1195" s="72">
        <v>0.96666666666666667</v>
      </c>
      <c r="X1195" s="72">
        <v>0.96666666666666667</v>
      </c>
      <c r="Y1195" s="72">
        <v>0.93333333333333335</v>
      </c>
      <c r="Z1195" s="72">
        <v>0.9</v>
      </c>
      <c r="AA1195" s="72">
        <v>0.96388888888888891</v>
      </c>
    </row>
    <row r="1196" spans="1:27" ht="15.75" customHeight="1" x14ac:dyDescent="0.25">
      <c r="A1196" s="72">
        <v>24030380</v>
      </c>
      <c r="B1196" s="72">
        <v>32.593333333333341</v>
      </c>
      <c r="C1196" s="72">
        <v>50.972413793103463</v>
      </c>
      <c r="D1196" s="72">
        <v>110.21111111111111</v>
      </c>
      <c r="E1196" s="72">
        <v>137.68965517241378</v>
      </c>
      <c r="F1196" s="72">
        <v>126.29</v>
      </c>
      <c r="G1196" s="72">
        <v>82.470370370370361</v>
      </c>
      <c r="H1196" s="72">
        <v>77.988888888888894</v>
      </c>
      <c r="I1196" s="72">
        <v>72.593103448275855</v>
      </c>
      <c r="J1196" s="72">
        <v>81.668965517241404</v>
      </c>
      <c r="K1196" s="72">
        <v>142.96999999999997</v>
      </c>
      <c r="L1196" s="72">
        <v>118.69285714285716</v>
      </c>
      <c r="M1196" s="72">
        <v>63.50714285714286</v>
      </c>
      <c r="N1196" s="72">
        <v>343</v>
      </c>
      <c r="O1196" s="72">
        <v>1</v>
      </c>
      <c r="P1196" s="72">
        <v>0.96666666666666667</v>
      </c>
      <c r="Q1196" s="72">
        <v>0.9</v>
      </c>
      <c r="R1196" s="72">
        <v>0.96666666666666667</v>
      </c>
      <c r="S1196" s="72">
        <v>1</v>
      </c>
      <c r="T1196" s="72">
        <v>0.9</v>
      </c>
      <c r="U1196" s="72">
        <v>0.9</v>
      </c>
      <c r="V1196" s="72">
        <v>0.96666666666666667</v>
      </c>
      <c r="W1196" s="72">
        <v>0.96666666666666667</v>
      </c>
      <c r="X1196" s="72">
        <v>1</v>
      </c>
      <c r="Y1196" s="72">
        <v>0.93333333333333335</v>
      </c>
      <c r="Z1196" s="72">
        <v>0.93333333333333335</v>
      </c>
      <c r="AA1196" s="72">
        <v>0.95277777777777772</v>
      </c>
    </row>
    <row r="1197" spans="1:27" ht="15.75" customHeight="1" x14ac:dyDescent="0.25">
      <c r="A1197" s="72">
        <v>24030400</v>
      </c>
      <c r="B1197" s="72">
        <v>27.876666666666669</v>
      </c>
      <c r="C1197" s="72">
        <v>44.660000000000004</v>
      </c>
      <c r="D1197" s="72">
        <v>96.143333333333345</v>
      </c>
      <c r="E1197" s="72">
        <v>133.6448275862069</v>
      </c>
      <c r="F1197" s="72">
        <v>126.50000000000003</v>
      </c>
      <c r="G1197" s="72">
        <v>57.468965517241386</v>
      </c>
      <c r="H1197" s="72">
        <v>50.760000000000005</v>
      </c>
      <c r="I1197" s="72">
        <v>51.033333333333331</v>
      </c>
      <c r="J1197" s="72">
        <v>71.94285714285715</v>
      </c>
      <c r="K1197" s="72">
        <v>131.54137931034481</v>
      </c>
      <c r="L1197" s="72">
        <v>118.11034482758622</v>
      </c>
      <c r="M1197" s="72">
        <v>51.526666666666664</v>
      </c>
      <c r="N1197" s="72">
        <v>354</v>
      </c>
      <c r="O1197" s="72">
        <v>1</v>
      </c>
      <c r="P1197" s="72">
        <v>1</v>
      </c>
      <c r="Q1197" s="72">
        <v>1</v>
      </c>
      <c r="R1197" s="72">
        <v>0.96666666666666667</v>
      </c>
      <c r="S1197" s="72">
        <v>1</v>
      </c>
      <c r="T1197" s="72">
        <v>0.96666666666666667</v>
      </c>
      <c r="U1197" s="72">
        <v>1</v>
      </c>
      <c r="V1197" s="72">
        <v>1</v>
      </c>
      <c r="W1197" s="72">
        <v>0.93333333333333335</v>
      </c>
      <c r="X1197" s="72">
        <v>0.96666666666666667</v>
      </c>
      <c r="Y1197" s="72">
        <v>0.96666666666666667</v>
      </c>
      <c r="Z1197" s="72">
        <v>1</v>
      </c>
      <c r="AA1197" s="72">
        <v>0.98333333333333328</v>
      </c>
    </row>
    <row r="1198" spans="1:27" ht="15.75" customHeight="1" x14ac:dyDescent="0.25">
      <c r="A1198" s="72">
        <v>24030410</v>
      </c>
      <c r="B1198" s="72">
        <v>27.477777777777781</v>
      </c>
      <c r="C1198" s="72">
        <v>30.074999999999992</v>
      </c>
      <c r="D1198" s="72">
        <v>74.582142857142841</v>
      </c>
      <c r="E1198" s="72">
        <v>95.74137931034484</v>
      </c>
      <c r="F1198" s="72">
        <v>90.903333333333322</v>
      </c>
      <c r="G1198" s="72">
        <v>44.172000000000004</v>
      </c>
      <c r="H1198" s="72">
        <v>53.457692307692319</v>
      </c>
      <c r="I1198" s="72">
        <v>41.123076923076923</v>
      </c>
      <c r="J1198" s="72">
        <v>45.446428571428569</v>
      </c>
      <c r="K1198" s="72">
        <v>94.33200000000005</v>
      </c>
      <c r="L1198" s="72">
        <v>92.8</v>
      </c>
      <c r="M1198" s="72">
        <v>38.576923076923073</v>
      </c>
      <c r="N1198" s="72">
        <v>323</v>
      </c>
      <c r="O1198" s="72">
        <v>0.9</v>
      </c>
      <c r="P1198" s="72">
        <v>0.93333333333333335</v>
      </c>
      <c r="Q1198" s="72">
        <v>0.93333333333333335</v>
      </c>
      <c r="R1198" s="72">
        <v>0.96666666666666667</v>
      </c>
      <c r="S1198" s="72">
        <v>1</v>
      </c>
      <c r="T1198" s="72">
        <v>0.83333333333333337</v>
      </c>
      <c r="U1198" s="72">
        <v>0.8666666666666667</v>
      </c>
      <c r="V1198" s="72">
        <v>0.8666666666666667</v>
      </c>
      <c r="W1198" s="72">
        <v>0.93333333333333335</v>
      </c>
      <c r="X1198" s="72">
        <v>0.83333333333333337</v>
      </c>
      <c r="Y1198" s="72">
        <v>0.83333333333333337</v>
      </c>
      <c r="Z1198" s="72">
        <v>0.8666666666666667</v>
      </c>
      <c r="AA1198" s="72">
        <v>0.89722222222222225</v>
      </c>
    </row>
    <row r="1199" spans="1:27" ht="15.75" customHeight="1" x14ac:dyDescent="0.25">
      <c r="A1199" s="72">
        <v>24030420</v>
      </c>
      <c r="B1199" s="72">
        <v>16.055555555555557</v>
      </c>
      <c r="C1199" s="72">
        <v>22.938461538461532</v>
      </c>
      <c r="D1199" s="72">
        <v>54.685714285714276</v>
      </c>
      <c r="E1199" s="72">
        <v>87.214285714285737</v>
      </c>
      <c r="F1199" s="72">
        <v>101.78214285714287</v>
      </c>
      <c r="G1199" s="72">
        <v>80.485185185185159</v>
      </c>
      <c r="H1199" s="72">
        <v>82.065517241379297</v>
      </c>
      <c r="I1199" s="72">
        <v>47.896296296296299</v>
      </c>
      <c r="J1199" s="72">
        <v>46.092592592592595</v>
      </c>
      <c r="K1199" s="72">
        <v>81.76153846153845</v>
      </c>
      <c r="L1199" s="72">
        <v>89.677777777777763</v>
      </c>
      <c r="M1199" s="72">
        <v>28.012000000000004</v>
      </c>
      <c r="N1199" s="72">
        <v>325</v>
      </c>
      <c r="O1199" s="72">
        <v>0.9</v>
      </c>
      <c r="P1199" s="72">
        <v>0.8666666666666667</v>
      </c>
      <c r="Q1199" s="72">
        <v>0.93333333333333335</v>
      </c>
      <c r="R1199" s="72">
        <v>0.93333333333333335</v>
      </c>
      <c r="S1199" s="72">
        <v>0.93333333333333335</v>
      </c>
      <c r="T1199" s="72">
        <v>0.9</v>
      </c>
      <c r="U1199" s="72">
        <v>0.96666666666666667</v>
      </c>
      <c r="V1199" s="72">
        <v>0.9</v>
      </c>
      <c r="W1199" s="72">
        <v>0.9</v>
      </c>
      <c r="X1199" s="72">
        <v>0.8666666666666667</v>
      </c>
      <c r="Y1199" s="72">
        <v>0.9</v>
      </c>
      <c r="Z1199" s="72">
        <v>0.83333333333333337</v>
      </c>
      <c r="AA1199" s="72">
        <v>0.90277777777777779</v>
      </c>
    </row>
    <row r="1200" spans="1:27" ht="15.75" customHeight="1" x14ac:dyDescent="0.25">
      <c r="A1200" s="72">
        <v>24030450</v>
      </c>
      <c r="B1200" s="72">
        <v>21.462962962962965</v>
      </c>
      <c r="C1200" s="72">
        <v>27.433333333333334</v>
      </c>
      <c r="D1200" s="72">
        <v>64.088461538461544</v>
      </c>
      <c r="E1200" s="72">
        <v>102.24074074074072</v>
      </c>
      <c r="F1200" s="72">
        <v>88.100000000000009</v>
      </c>
      <c r="G1200" s="72">
        <v>64.017857142857139</v>
      </c>
      <c r="H1200" s="72">
        <v>53.344827586206911</v>
      </c>
      <c r="I1200" s="72">
        <v>45.603448275862064</v>
      </c>
      <c r="J1200" s="72">
        <v>41.307142857142864</v>
      </c>
      <c r="K1200" s="72">
        <v>89.714285714285708</v>
      </c>
      <c r="L1200" s="72">
        <v>90.685714285714283</v>
      </c>
      <c r="M1200" s="72">
        <v>37.192857142857143</v>
      </c>
      <c r="N1200" s="72">
        <v>329</v>
      </c>
      <c r="O1200" s="72">
        <v>0.9</v>
      </c>
      <c r="P1200" s="72">
        <v>0.9</v>
      </c>
      <c r="Q1200" s="72">
        <v>0.8666666666666667</v>
      </c>
      <c r="R1200" s="72">
        <v>0.9</v>
      </c>
      <c r="S1200" s="72">
        <v>0.8</v>
      </c>
      <c r="T1200" s="72">
        <v>0.93333333333333335</v>
      </c>
      <c r="U1200" s="72">
        <v>0.96666666666666667</v>
      </c>
      <c r="V1200" s="72">
        <v>0.96666666666666667</v>
      </c>
      <c r="W1200" s="72">
        <v>0.93333333333333335</v>
      </c>
      <c r="X1200" s="72">
        <v>0.93333333333333335</v>
      </c>
      <c r="Y1200" s="72">
        <v>0.93333333333333335</v>
      </c>
      <c r="Z1200" s="72">
        <v>0.93333333333333335</v>
      </c>
      <c r="AA1200" s="72">
        <v>0.91388888888888886</v>
      </c>
    </row>
    <row r="1201" spans="1:27" ht="15.75" customHeight="1" x14ac:dyDescent="0.25">
      <c r="A1201" s="72">
        <v>24030470</v>
      </c>
      <c r="B1201" s="72">
        <v>11.75</v>
      </c>
      <c r="C1201" s="72">
        <v>18.766666666666666</v>
      </c>
      <c r="D1201" s="72">
        <v>89.15</v>
      </c>
      <c r="E1201" s="72">
        <v>70.349999999999994</v>
      </c>
      <c r="F1201" s="72">
        <v>115.45000000000002</v>
      </c>
      <c r="G1201" s="72">
        <v>36.833333333333336</v>
      </c>
      <c r="H1201" s="72">
        <v>57.366666666666667</v>
      </c>
      <c r="I1201" s="72">
        <v>34.550000000000004</v>
      </c>
      <c r="J1201" s="72">
        <v>51.500000000000007</v>
      </c>
      <c r="K1201" s="72">
        <v>53.750000000000014</v>
      </c>
      <c r="L1201" s="72">
        <v>103</v>
      </c>
      <c r="M1201" s="72">
        <v>26.35</v>
      </c>
      <c r="N1201" s="72">
        <v>27</v>
      </c>
      <c r="O1201" s="72">
        <v>0.13333333333333333</v>
      </c>
      <c r="P1201" s="72">
        <v>0.1</v>
      </c>
      <c r="Q1201" s="72">
        <v>6.6666666666666666E-2</v>
      </c>
      <c r="R1201" s="72">
        <v>6.6666666666666666E-2</v>
      </c>
      <c r="S1201" s="72">
        <v>6.6666666666666666E-2</v>
      </c>
      <c r="T1201" s="72">
        <v>0.1</v>
      </c>
      <c r="U1201" s="72">
        <v>0.1</v>
      </c>
      <c r="V1201" s="72">
        <v>6.6666666666666666E-2</v>
      </c>
      <c r="W1201" s="72">
        <v>3.3333333333333333E-2</v>
      </c>
      <c r="X1201" s="72">
        <v>6.6666666666666666E-2</v>
      </c>
      <c r="Y1201" s="72">
        <v>3.3333333333333333E-2</v>
      </c>
      <c r="Z1201" s="72">
        <v>6.6666666666666666E-2</v>
      </c>
      <c r="AA1201" s="72">
        <v>7.4999999999999997E-2</v>
      </c>
    </row>
    <row r="1202" spans="1:27" ht="15.75" customHeight="1" x14ac:dyDescent="0.25">
      <c r="A1202" s="72">
        <v>24030500</v>
      </c>
      <c r="B1202" s="72">
        <v>11.582142857142859</v>
      </c>
      <c r="C1202" s="72">
        <v>15.914285714285711</v>
      </c>
      <c r="D1202" s="72">
        <v>40.082142857142848</v>
      </c>
      <c r="E1202" s="72">
        <v>56.595999999999997</v>
      </c>
      <c r="F1202" s="72">
        <v>74.24799999999999</v>
      </c>
      <c r="G1202" s="72">
        <v>45.181481481481477</v>
      </c>
      <c r="H1202" s="72">
        <v>31.851724137931033</v>
      </c>
      <c r="I1202" s="72">
        <v>24.569230769230767</v>
      </c>
      <c r="J1202" s="72">
        <v>26.219230769230769</v>
      </c>
      <c r="K1202" s="72">
        <v>60.966666666666647</v>
      </c>
      <c r="L1202" s="72">
        <v>60.513793103448265</v>
      </c>
      <c r="M1202" s="72">
        <v>21.69310344827586</v>
      </c>
      <c r="N1202" s="72">
        <v>327</v>
      </c>
      <c r="O1202" s="72">
        <v>0.93333333333333335</v>
      </c>
      <c r="P1202" s="72">
        <v>0.93333333333333335</v>
      </c>
      <c r="Q1202" s="72">
        <v>0.93333333333333335</v>
      </c>
      <c r="R1202" s="72">
        <v>0.83333333333333337</v>
      </c>
      <c r="S1202" s="72">
        <v>0.83333333333333337</v>
      </c>
      <c r="T1202" s="72">
        <v>0.9</v>
      </c>
      <c r="U1202" s="72">
        <v>0.96666666666666667</v>
      </c>
      <c r="V1202" s="72">
        <v>0.8666666666666667</v>
      </c>
      <c r="W1202" s="72">
        <v>0.8666666666666667</v>
      </c>
      <c r="X1202" s="72">
        <v>0.9</v>
      </c>
      <c r="Y1202" s="72">
        <v>0.96666666666666667</v>
      </c>
      <c r="Z1202" s="72">
        <v>0.96666666666666667</v>
      </c>
      <c r="AA1202" s="72">
        <v>0.90833333333333333</v>
      </c>
    </row>
    <row r="1203" spans="1:27" ht="15.75" customHeight="1" x14ac:dyDescent="0.25">
      <c r="A1203" s="72">
        <v>24030510</v>
      </c>
      <c r="B1203" s="72">
        <v>31.900000000000002</v>
      </c>
      <c r="C1203" s="72">
        <v>39.746666666666663</v>
      </c>
      <c r="D1203" s="72">
        <v>95.103571428571414</v>
      </c>
      <c r="E1203" s="72">
        <v>128.79999999999998</v>
      </c>
      <c r="F1203" s="72">
        <v>101.24827586206898</v>
      </c>
      <c r="G1203" s="72">
        <v>59.120000000000019</v>
      </c>
      <c r="H1203" s="72">
        <v>54.896666666666675</v>
      </c>
      <c r="I1203" s="72">
        <v>42.144827586206908</v>
      </c>
      <c r="J1203" s="72">
        <v>63.788888888888884</v>
      </c>
      <c r="K1203" s="72">
        <v>103.65333333333335</v>
      </c>
      <c r="L1203" s="72">
        <v>119.73793103448273</v>
      </c>
      <c r="M1203" s="72">
        <v>54.706896551724157</v>
      </c>
      <c r="N1203" s="72">
        <v>350</v>
      </c>
      <c r="O1203" s="72">
        <v>1</v>
      </c>
      <c r="P1203" s="72">
        <v>1</v>
      </c>
      <c r="Q1203" s="72">
        <v>0.93333333333333335</v>
      </c>
      <c r="R1203" s="72">
        <v>0.96666666666666667</v>
      </c>
      <c r="S1203" s="72">
        <v>0.96666666666666667</v>
      </c>
      <c r="T1203" s="72">
        <v>1</v>
      </c>
      <c r="U1203" s="72">
        <v>1</v>
      </c>
      <c r="V1203" s="72">
        <v>0.96666666666666667</v>
      </c>
      <c r="W1203" s="72">
        <v>0.9</v>
      </c>
      <c r="X1203" s="72">
        <v>1</v>
      </c>
      <c r="Y1203" s="72">
        <v>0.96666666666666667</v>
      </c>
      <c r="Z1203" s="72">
        <v>0.96666666666666667</v>
      </c>
      <c r="AA1203" s="72">
        <v>0.97222222222222221</v>
      </c>
    </row>
    <row r="1204" spans="1:27" ht="15.75" customHeight="1" x14ac:dyDescent="0.25">
      <c r="A1204" s="72">
        <v>24030530</v>
      </c>
      <c r="B1204" s="72">
        <v>28.13571428571429</v>
      </c>
      <c r="C1204" s="72">
        <v>38.635714285714293</v>
      </c>
      <c r="D1204" s="72">
        <v>86.134482758620692</v>
      </c>
      <c r="E1204" s="72">
        <v>114.36333333333333</v>
      </c>
      <c r="F1204" s="72">
        <v>109.12142857142858</v>
      </c>
      <c r="G1204" s="72">
        <v>57.653571428571432</v>
      </c>
      <c r="H1204" s="72">
        <v>53.320689655172416</v>
      </c>
      <c r="I1204" s="72">
        <v>42.86071428571428</v>
      </c>
      <c r="J1204" s="72">
        <v>64.42068965517241</v>
      </c>
      <c r="K1204" s="72">
        <v>114.20344827586207</v>
      </c>
      <c r="L1204" s="72">
        <v>105.56551724137928</v>
      </c>
      <c r="M1204" s="72">
        <v>51.193333333333335</v>
      </c>
      <c r="N1204" s="72">
        <v>345</v>
      </c>
      <c r="O1204" s="72">
        <v>0.93333333333333335</v>
      </c>
      <c r="P1204" s="72">
        <v>0.93333333333333335</v>
      </c>
      <c r="Q1204" s="72">
        <v>0.96666666666666667</v>
      </c>
      <c r="R1204" s="72">
        <v>1</v>
      </c>
      <c r="S1204" s="72">
        <v>0.93333333333333335</v>
      </c>
      <c r="T1204" s="72">
        <v>0.93333333333333335</v>
      </c>
      <c r="U1204" s="72">
        <v>0.96666666666666667</v>
      </c>
      <c r="V1204" s="72">
        <v>0.93333333333333335</v>
      </c>
      <c r="W1204" s="72">
        <v>0.96666666666666667</v>
      </c>
      <c r="X1204" s="72">
        <v>0.96666666666666667</v>
      </c>
      <c r="Y1204" s="72">
        <v>0.96666666666666667</v>
      </c>
      <c r="Z1204" s="72">
        <v>1</v>
      </c>
      <c r="AA1204" s="72">
        <v>0.95833333333333337</v>
      </c>
    </row>
    <row r="1205" spans="1:27" ht="15.75" customHeight="1" x14ac:dyDescent="0.25">
      <c r="A1205" s="72">
        <v>24030540</v>
      </c>
      <c r="B1205" s="72">
        <v>21.04137931034483</v>
      </c>
      <c r="C1205" s="72">
        <v>25.70666666666666</v>
      </c>
      <c r="D1205" s="72">
        <v>67.056666666666686</v>
      </c>
      <c r="E1205" s="72">
        <v>107.01000000000002</v>
      </c>
      <c r="F1205" s="72">
        <v>81.859999999999985</v>
      </c>
      <c r="G1205" s="72">
        <v>50.165517241379305</v>
      </c>
      <c r="H1205" s="72">
        <v>52.370000000000012</v>
      </c>
      <c r="I1205" s="72">
        <v>37.667857142857137</v>
      </c>
      <c r="J1205" s="72">
        <v>46.664285714285718</v>
      </c>
      <c r="K1205" s="72">
        <v>91.162962962962965</v>
      </c>
      <c r="L1205" s="72">
        <v>95.103571428571428</v>
      </c>
      <c r="M1205" s="72">
        <v>31.014285714285712</v>
      </c>
      <c r="N1205" s="72">
        <v>347</v>
      </c>
      <c r="O1205" s="72">
        <v>0.96666666666666667</v>
      </c>
      <c r="P1205" s="72">
        <v>1</v>
      </c>
      <c r="Q1205" s="72">
        <v>1</v>
      </c>
      <c r="R1205" s="72">
        <v>1</v>
      </c>
      <c r="S1205" s="72">
        <v>1</v>
      </c>
      <c r="T1205" s="72">
        <v>0.96666666666666667</v>
      </c>
      <c r="U1205" s="72">
        <v>1</v>
      </c>
      <c r="V1205" s="72">
        <v>0.93333333333333335</v>
      </c>
      <c r="W1205" s="72">
        <v>0.93333333333333335</v>
      </c>
      <c r="X1205" s="72">
        <v>0.9</v>
      </c>
      <c r="Y1205" s="72">
        <v>0.93333333333333335</v>
      </c>
      <c r="Z1205" s="72">
        <v>0.93333333333333335</v>
      </c>
      <c r="AA1205" s="72">
        <v>0.96388888888888891</v>
      </c>
    </row>
    <row r="1206" spans="1:27" ht="15.75" customHeight="1" x14ac:dyDescent="0.25">
      <c r="A1206" s="72">
        <v>24030550</v>
      </c>
      <c r="B1206" s="72">
        <v>20.6875</v>
      </c>
      <c r="C1206" s="72">
        <v>15.712499999999999</v>
      </c>
      <c r="D1206" s="72">
        <v>66.487499999999997</v>
      </c>
      <c r="E1206" s="72">
        <v>74.300000000000011</v>
      </c>
      <c r="F1206" s="72">
        <v>86.414285714285711</v>
      </c>
      <c r="G1206" s="72">
        <v>52.6</v>
      </c>
      <c r="H1206" s="72">
        <v>41.771428571428579</v>
      </c>
      <c r="I1206" s="72">
        <v>27.857142857142858</v>
      </c>
      <c r="J1206" s="72">
        <v>34.428571428571431</v>
      </c>
      <c r="K1206" s="72">
        <v>47.749999999999993</v>
      </c>
      <c r="L1206" s="72">
        <v>93.149999999999991</v>
      </c>
      <c r="M1206" s="72">
        <v>38.800000000000004</v>
      </c>
      <c r="N1206" s="72">
        <v>86</v>
      </c>
      <c r="O1206" s="72">
        <v>0.26666666666666666</v>
      </c>
      <c r="P1206" s="72">
        <v>0.26666666666666666</v>
      </c>
      <c r="Q1206" s="72">
        <v>0.26666666666666666</v>
      </c>
      <c r="R1206" s="72">
        <v>0.26666666666666666</v>
      </c>
      <c r="S1206" s="72">
        <v>0.23333333333333334</v>
      </c>
      <c r="T1206" s="72">
        <v>0.23333333333333334</v>
      </c>
      <c r="U1206" s="72">
        <v>0.23333333333333334</v>
      </c>
      <c r="V1206" s="72">
        <v>0.23333333333333334</v>
      </c>
      <c r="W1206" s="72">
        <v>0.23333333333333334</v>
      </c>
      <c r="X1206" s="72">
        <v>0.2</v>
      </c>
      <c r="Y1206" s="72">
        <v>0.2</v>
      </c>
      <c r="Z1206" s="72">
        <v>0.23333333333333334</v>
      </c>
      <c r="AA1206" s="72">
        <v>0.2388888888888889</v>
      </c>
    </row>
    <row r="1207" spans="1:27" ht="15.75" customHeight="1" x14ac:dyDescent="0.25">
      <c r="A1207" s="72">
        <v>24030560</v>
      </c>
      <c r="B1207" s="72">
        <v>27.244444444444436</v>
      </c>
      <c r="C1207" s="72">
        <v>24.261538461538468</v>
      </c>
      <c r="D1207" s="72">
        <v>69.57037037037037</v>
      </c>
      <c r="E1207" s="72">
        <v>93.417857142857159</v>
      </c>
      <c r="F1207" s="72">
        <v>89.82692307692308</v>
      </c>
      <c r="G1207" s="72">
        <v>94.487499999999997</v>
      </c>
      <c r="H1207" s="72">
        <v>105.47272727272725</v>
      </c>
      <c r="I1207" s="72">
        <v>89.723076923076931</v>
      </c>
      <c r="J1207" s="72">
        <v>62.07200000000001</v>
      </c>
      <c r="K1207" s="72">
        <v>87.966666666666654</v>
      </c>
      <c r="L1207" s="72">
        <v>85.461538461538439</v>
      </c>
      <c r="M1207" s="72">
        <v>25.785185185185181</v>
      </c>
      <c r="N1207" s="72">
        <v>308</v>
      </c>
      <c r="O1207" s="72">
        <v>0.9</v>
      </c>
      <c r="P1207" s="72">
        <v>0.8666666666666667</v>
      </c>
      <c r="Q1207" s="72">
        <v>0.9</v>
      </c>
      <c r="R1207" s="72">
        <v>0.93333333333333335</v>
      </c>
      <c r="S1207" s="72">
        <v>0.8666666666666667</v>
      </c>
      <c r="T1207" s="72">
        <v>0.8</v>
      </c>
      <c r="U1207" s="72">
        <v>0.73333333333333328</v>
      </c>
      <c r="V1207" s="72">
        <v>0.8666666666666667</v>
      </c>
      <c r="W1207" s="72">
        <v>0.83333333333333337</v>
      </c>
      <c r="X1207" s="72">
        <v>0.8</v>
      </c>
      <c r="Y1207" s="72">
        <v>0.8666666666666667</v>
      </c>
      <c r="Z1207" s="72">
        <v>0.9</v>
      </c>
      <c r="AA1207" s="72">
        <v>0.85555555555555551</v>
      </c>
    </row>
    <row r="1208" spans="1:27" ht="15.75" customHeight="1" x14ac:dyDescent="0.25">
      <c r="A1208" s="72">
        <v>24030570</v>
      </c>
      <c r="B1208" s="72">
        <v>31.473333333333336</v>
      </c>
      <c r="C1208" s="72">
        <v>36.603571428571435</v>
      </c>
      <c r="D1208" s="72">
        <v>68.186666666666653</v>
      </c>
      <c r="E1208" s="72">
        <v>97.33448275862068</v>
      </c>
      <c r="F1208" s="72">
        <v>95.740000000000009</v>
      </c>
      <c r="G1208" s="72">
        <v>38.046428571428578</v>
      </c>
      <c r="H1208" s="72">
        <v>34.627586206896552</v>
      </c>
      <c r="I1208" s="72">
        <v>42.2</v>
      </c>
      <c r="J1208" s="72">
        <v>52.219999999999992</v>
      </c>
      <c r="K1208" s="72">
        <v>106.96333333333334</v>
      </c>
      <c r="L1208" s="72">
        <v>113.56666666666666</v>
      </c>
      <c r="M1208" s="72">
        <v>41.631034482758622</v>
      </c>
      <c r="N1208" s="72">
        <v>353</v>
      </c>
      <c r="O1208" s="72">
        <v>1</v>
      </c>
      <c r="P1208" s="72">
        <v>0.93333333333333335</v>
      </c>
      <c r="Q1208" s="72">
        <v>1</v>
      </c>
      <c r="R1208" s="72">
        <v>0.96666666666666667</v>
      </c>
      <c r="S1208" s="72">
        <v>1</v>
      </c>
      <c r="T1208" s="72">
        <v>0.93333333333333335</v>
      </c>
      <c r="U1208" s="72">
        <v>0.96666666666666667</v>
      </c>
      <c r="V1208" s="72">
        <v>1</v>
      </c>
      <c r="W1208" s="72">
        <v>1</v>
      </c>
      <c r="X1208" s="72">
        <v>1</v>
      </c>
      <c r="Y1208" s="72">
        <v>1</v>
      </c>
      <c r="Z1208" s="72">
        <v>0.96666666666666667</v>
      </c>
      <c r="AA1208" s="72">
        <v>0.98055555555555551</v>
      </c>
    </row>
    <row r="1209" spans="1:27" ht="15.75" customHeight="1" x14ac:dyDescent="0.25">
      <c r="A1209" s="72">
        <v>24030580</v>
      </c>
      <c r="B1209" s="72">
        <v>24.567999999999998</v>
      </c>
      <c r="C1209" s="72">
        <v>33.140740740740739</v>
      </c>
      <c r="D1209" s="72">
        <v>72.996428571428581</v>
      </c>
      <c r="E1209" s="72">
        <v>142.84482758620689</v>
      </c>
      <c r="F1209" s="72">
        <v>115.26428571428571</v>
      </c>
      <c r="G1209" s="72">
        <v>59.964285714285722</v>
      </c>
      <c r="H1209" s="72">
        <v>59.096551724137939</v>
      </c>
      <c r="I1209" s="72">
        <v>58.644444444444453</v>
      </c>
      <c r="J1209" s="72">
        <v>81.439285714285731</v>
      </c>
      <c r="K1209" s="72">
        <v>124.92592592592591</v>
      </c>
      <c r="L1209" s="72">
        <v>123.04615384615387</v>
      </c>
      <c r="M1209" s="72">
        <v>44.67407407407407</v>
      </c>
      <c r="N1209" s="72">
        <v>329</v>
      </c>
      <c r="O1209" s="72">
        <v>0.83333333333333337</v>
      </c>
      <c r="P1209" s="72">
        <v>0.9</v>
      </c>
      <c r="Q1209" s="72">
        <v>0.93333333333333335</v>
      </c>
      <c r="R1209" s="72">
        <v>0.96666666666666667</v>
      </c>
      <c r="S1209" s="72">
        <v>0.93333333333333335</v>
      </c>
      <c r="T1209" s="72">
        <v>0.93333333333333335</v>
      </c>
      <c r="U1209" s="72">
        <v>0.96666666666666667</v>
      </c>
      <c r="V1209" s="72">
        <v>0.9</v>
      </c>
      <c r="W1209" s="72">
        <v>0.93333333333333335</v>
      </c>
      <c r="X1209" s="72">
        <v>0.9</v>
      </c>
      <c r="Y1209" s="72">
        <v>0.8666666666666667</v>
      </c>
      <c r="Z1209" s="72">
        <v>0.9</v>
      </c>
      <c r="AA1209" s="72">
        <v>0.91388888888888886</v>
      </c>
    </row>
    <row r="1210" spans="1:27" ht="15.75" customHeight="1" x14ac:dyDescent="0.25">
      <c r="A1210" s="72">
        <v>24030590</v>
      </c>
      <c r="B1210" s="72">
        <v>38.889473684210522</v>
      </c>
      <c r="C1210" s="72">
        <v>49.268421052631588</v>
      </c>
      <c r="D1210" s="72">
        <v>106.11578947368422</v>
      </c>
      <c r="E1210" s="72">
        <v>133.05263157894737</v>
      </c>
      <c r="F1210" s="72">
        <v>126.26470588235294</v>
      </c>
      <c r="G1210" s="72">
        <v>64.350000000000009</v>
      </c>
      <c r="H1210" s="72">
        <v>50.338888888888881</v>
      </c>
      <c r="I1210" s="72">
        <v>52.6111111111111</v>
      </c>
      <c r="J1210" s="72">
        <v>78.677777777777777</v>
      </c>
      <c r="K1210" s="72">
        <v>126.58888888888889</v>
      </c>
      <c r="L1210" s="72">
        <v>111.16111111111111</v>
      </c>
      <c r="M1210" s="72">
        <v>51.711111111111116</v>
      </c>
      <c r="N1210" s="72">
        <v>219</v>
      </c>
      <c r="O1210" s="72">
        <v>0.6333333333333333</v>
      </c>
      <c r="P1210" s="72">
        <v>0.6333333333333333</v>
      </c>
      <c r="Q1210" s="72">
        <v>0.6333333333333333</v>
      </c>
      <c r="R1210" s="72">
        <v>0.6333333333333333</v>
      </c>
      <c r="S1210" s="72">
        <v>0.56666666666666665</v>
      </c>
      <c r="T1210" s="72">
        <v>0.6</v>
      </c>
      <c r="U1210" s="72">
        <v>0.6</v>
      </c>
      <c r="V1210" s="72">
        <v>0.6</v>
      </c>
      <c r="W1210" s="72">
        <v>0.6</v>
      </c>
      <c r="X1210" s="72">
        <v>0.6</v>
      </c>
      <c r="Y1210" s="72">
        <v>0.6</v>
      </c>
      <c r="Z1210" s="72">
        <v>0.6</v>
      </c>
      <c r="AA1210" s="72">
        <v>0.60833333333333328</v>
      </c>
    </row>
    <row r="1211" spans="1:27" ht="15.75" customHeight="1" x14ac:dyDescent="0.25">
      <c r="A1211" s="72">
        <v>24030610</v>
      </c>
      <c r="B1211" s="72">
        <v>25.890000000000004</v>
      </c>
      <c r="C1211" s="72">
        <v>27.555555555555557</v>
      </c>
      <c r="D1211" s="72">
        <v>66.02000000000001</v>
      </c>
      <c r="E1211" s="72">
        <v>60.499999999999986</v>
      </c>
      <c r="F1211" s="72">
        <v>89.6</v>
      </c>
      <c r="G1211" s="72">
        <v>53.6</v>
      </c>
      <c r="H1211" s="72">
        <v>51.70000000000001</v>
      </c>
      <c r="I1211" s="72">
        <v>42.84</v>
      </c>
      <c r="J1211" s="72">
        <v>49.966666666666669</v>
      </c>
      <c r="K1211" s="72">
        <v>80.333333333333329</v>
      </c>
      <c r="L1211" s="72">
        <v>68.350000000000009</v>
      </c>
      <c r="M1211" s="72">
        <v>28.366666666666671</v>
      </c>
      <c r="N1211" s="72">
        <v>55</v>
      </c>
      <c r="O1211" s="72">
        <v>0.33333333333333331</v>
      </c>
      <c r="P1211" s="72">
        <v>0.3</v>
      </c>
      <c r="Q1211" s="72">
        <v>0.16666666666666666</v>
      </c>
      <c r="R1211" s="72">
        <v>0.13333333333333333</v>
      </c>
      <c r="S1211" s="72">
        <v>6.6666666666666666E-2</v>
      </c>
      <c r="T1211" s="72">
        <v>0.1</v>
      </c>
      <c r="U1211" s="72">
        <v>0.1</v>
      </c>
      <c r="V1211" s="72">
        <v>0.16666666666666666</v>
      </c>
      <c r="W1211" s="72">
        <v>0.1</v>
      </c>
      <c r="X1211" s="72">
        <v>0.1</v>
      </c>
      <c r="Y1211" s="72">
        <v>6.6666666666666666E-2</v>
      </c>
      <c r="Z1211" s="72">
        <v>0.2</v>
      </c>
      <c r="AA1211" s="72">
        <v>0.15277777777777779</v>
      </c>
    </row>
    <row r="1212" spans="1:27" ht="15.75" customHeight="1" x14ac:dyDescent="0.25">
      <c r="A1212" s="72">
        <v>24030630</v>
      </c>
      <c r="B1212" s="72">
        <v>40.523333333333341</v>
      </c>
      <c r="C1212" s="72">
        <v>57.376666666666672</v>
      </c>
      <c r="D1212" s="72">
        <v>110.41666666666666</v>
      </c>
      <c r="E1212" s="72">
        <v>167.64000000000001</v>
      </c>
      <c r="F1212" s="72">
        <v>179.05666666666664</v>
      </c>
      <c r="G1212" s="72">
        <v>89.558620689655186</v>
      </c>
      <c r="H1212" s="72">
        <v>68.18275862068964</v>
      </c>
      <c r="I1212" s="72">
        <v>97.2344827586207</v>
      </c>
      <c r="J1212" s="72">
        <v>145.87586206896555</v>
      </c>
      <c r="K1212" s="72">
        <v>181.59655172413792</v>
      </c>
      <c r="L1212" s="72">
        <v>132.06206896551726</v>
      </c>
      <c r="M1212" s="72">
        <v>55.46551724137931</v>
      </c>
      <c r="N1212" s="72">
        <v>353</v>
      </c>
      <c r="O1212" s="72">
        <v>1</v>
      </c>
      <c r="P1212" s="72">
        <v>1</v>
      </c>
      <c r="Q1212" s="72">
        <v>1</v>
      </c>
      <c r="R1212" s="72">
        <v>1</v>
      </c>
      <c r="S1212" s="72">
        <v>1</v>
      </c>
      <c r="T1212" s="72">
        <v>0.96666666666666667</v>
      </c>
      <c r="U1212" s="72">
        <v>0.96666666666666667</v>
      </c>
      <c r="V1212" s="72">
        <v>0.96666666666666667</v>
      </c>
      <c r="W1212" s="72">
        <v>0.96666666666666667</v>
      </c>
      <c r="X1212" s="72">
        <v>0.96666666666666667</v>
      </c>
      <c r="Y1212" s="72">
        <v>0.96666666666666667</v>
      </c>
      <c r="Z1212" s="72">
        <v>0.96666666666666667</v>
      </c>
      <c r="AA1212" s="72">
        <v>0.98055555555555551</v>
      </c>
    </row>
    <row r="1213" spans="1:27" ht="15.75" customHeight="1" x14ac:dyDescent="0.25">
      <c r="A1213" s="72">
        <v>24030640</v>
      </c>
      <c r="B1213" s="72">
        <v>26.44</v>
      </c>
      <c r="C1213" s="72">
        <v>31.863333333333337</v>
      </c>
      <c r="D1213" s="72">
        <v>73.662068965517236</v>
      </c>
      <c r="E1213" s="72">
        <v>108.21333333333331</v>
      </c>
      <c r="F1213" s="72">
        <v>124.53103448275857</v>
      </c>
      <c r="G1213" s="72">
        <v>177.61379310344824</v>
      </c>
      <c r="H1213" s="72">
        <v>203.57333333333332</v>
      </c>
      <c r="I1213" s="72">
        <v>168.32000000000002</v>
      </c>
      <c r="J1213" s="72">
        <v>99.526666666666671</v>
      </c>
      <c r="K1213" s="72">
        <v>112.80000000000003</v>
      </c>
      <c r="L1213" s="72">
        <v>93.66</v>
      </c>
      <c r="M1213" s="72">
        <v>35.848275862068952</v>
      </c>
      <c r="N1213" s="72">
        <v>356</v>
      </c>
      <c r="O1213" s="72">
        <v>1</v>
      </c>
      <c r="P1213" s="72">
        <v>1</v>
      </c>
      <c r="Q1213" s="72">
        <v>0.96666666666666667</v>
      </c>
      <c r="R1213" s="72">
        <v>1</v>
      </c>
      <c r="S1213" s="72">
        <v>0.96666666666666667</v>
      </c>
      <c r="T1213" s="72">
        <v>0.96666666666666667</v>
      </c>
      <c r="U1213" s="72">
        <v>1</v>
      </c>
      <c r="V1213" s="72">
        <v>1</v>
      </c>
      <c r="W1213" s="72">
        <v>1</v>
      </c>
      <c r="X1213" s="72">
        <v>1</v>
      </c>
      <c r="Y1213" s="72">
        <v>1</v>
      </c>
      <c r="Z1213" s="72">
        <v>0.96666666666666667</v>
      </c>
      <c r="AA1213" s="72">
        <v>0.98888888888888893</v>
      </c>
    </row>
    <row r="1214" spans="1:27" ht="15.75" customHeight="1" x14ac:dyDescent="0.25">
      <c r="A1214" s="72">
        <v>24030650</v>
      </c>
      <c r="B1214" s="72">
        <v>39.203571428571422</v>
      </c>
      <c r="C1214" s="72">
        <v>53.314814814814824</v>
      </c>
      <c r="D1214" s="72">
        <v>100.43076923076926</v>
      </c>
      <c r="E1214" s="72">
        <v>137.40416666666667</v>
      </c>
      <c r="F1214" s="72">
        <v>92.403571428571439</v>
      </c>
      <c r="G1214" s="72">
        <v>47.710714285714296</v>
      </c>
      <c r="H1214" s="72">
        <v>53.657692307692301</v>
      </c>
      <c r="I1214" s="72">
        <v>57.96785714285712</v>
      </c>
      <c r="J1214" s="72">
        <v>67.219230769230762</v>
      </c>
      <c r="K1214" s="72">
        <v>100.92692307692306</v>
      </c>
      <c r="L1214" s="72">
        <v>88.658333333333346</v>
      </c>
      <c r="M1214" s="72">
        <v>37.448148148148157</v>
      </c>
      <c r="N1214" s="72">
        <v>318</v>
      </c>
      <c r="O1214" s="72">
        <v>0.93333333333333335</v>
      </c>
      <c r="P1214" s="72">
        <v>0.9</v>
      </c>
      <c r="Q1214" s="72">
        <v>0.8666666666666667</v>
      </c>
      <c r="R1214" s="72">
        <v>0.8</v>
      </c>
      <c r="S1214" s="72">
        <v>0.93333333333333335</v>
      </c>
      <c r="T1214" s="72">
        <v>0.93333333333333335</v>
      </c>
      <c r="U1214" s="72">
        <v>0.8666666666666667</v>
      </c>
      <c r="V1214" s="72">
        <v>0.93333333333333335</v>
      </c>
      <c r="W1214" s="72">
        <v>0.8666666666666667</v>
      </c>
      <c r="X1214" s="72">
        <v>0.8666666666666667</v>
      </c>
      <c r="Y1214" s="72">
        <v>0.8</v>
      </c>
      <c r="Z1214" s="72">
        <v>0.9</v>
      </c>
      <c r="AA1214" s="72">
        <v>0.8833333333333333</v>
      </c>
    </row>
    <row r="1215" spans="1:27" ht="15.75" customHeight="1" x14ac:dyDescent="0.25">
      <c r="A1215" s="72">
        <v>24030660</v>
      </c>
      <c r="B1215" s="72">
        <v>29.913333333333338</v>
      </c>
      <c r="C1215" s="72">
        <v>36.263333333333335</v>
      </c>
      <c r="D1215" s="72">
        <v>82.993103448275846</v>
      </c>
      <c r="E1215" s="72">
        <v>128.09310344827583</v>
      </c>
      <c r="F1215" s="72">
        <v>138.28076923076927</v>
      </c>
      <c r="G1215" s="72">
        <v>91.007142857142867</v>
      </c>
      <c r="H1215" s="72">
        <v>81.114285714285714</v>
      </c>
      <c r="I1215" s="72">
        <v>81.355555555555554</v>
      </c>
      <c r="J1215" s="72">
        <v>86.524137931034488</v>
      </c>
      <c r="K1215" s="72">
        <v>120.88666666666663</v>
      </c>
      <c r="L1215" s="72">
        <v>118.12758620689658</v>
      </c>
      <c r="M1215" s="72">
        <v>48.551724137931032</v>
      </c>
      <c r="N1215" s="72">
        <v>344</v>
      </c>
      <c r="O1215" s="72">
        <v>1</v>
      </c>
      <c r="P1215" s="72">
        <v>1</v>
      </c>
      <c r="Q1215" s="72">
        <v>0.96666666666666667</v>
      </c>
      <c r="R1215" s="72">
        <v>0.96666666666666667</v>
      </c>
      <c r="S1215" s="72">
        <v>0.8666666666666667</v>
      </c>
      <c r="T1215" s="72">
        <v>0.93333333333333335</v>
      </c>
      <c r="U1215" s="72">
        <v>0.93333333333333335</v>
      </c>
      <c r="V1215" s="72">
        <v>0.9</v>
      </c>
      <c r="W1215" s="72">
        <v>0.96666666666666667</v>
      </c>
      <c r="X1215" s="72">
        <v>1</v>
      </c>
      <c r="Y1215" s="72">
        <v>0.96666666666666667</v>
      </c>
      <c r="Z1215" s="72">
        <v>0.96666666666666667</v>
      </c>
      <c r="AA1215" s="72">
        <v>0.9555555555555556</v>
      </c>
    </row>
    <row r="1216" spans="1:27" ht="15.75" customHeight="1" x14ac:dyDescent="0.25">
      <c r="A1216" s="72">
        <v>24030670</v>
      </c>
      <c r="B1216" s="72">
        <v>32.096428571428568</v>
      </c>
      <c r="C1216" s="72">
        <v>41.986206896551721</v>
      </c>
      <c r="D1216" s="72">
        <v>80.06206896551727</v>
      </c>
      <c r="E1216" s="72">
        <v>122.02962962962964</v>
      </c>
      <c r="F1216" s="72">
        <v>95.255999999999986</v>
      </c>
      <c r="G1216" s="72">
        <v>56.188461538461524</v>
      </c>
      <c r="H1216" s="72">
        <v>54.003703703703714</v>
      </c>
      <c r="I1216" s="72">
        <v>51.379166666666684</v>
      </c>
      <c r="J1216" s="72">
        <v>77.10769230769229</v>
      </c>
      <c r="K1216" s="72">
        <v>101.61481481481484</v>
      </c>
      <c r="L1216" s="72">
        <v>110.01481481481481</v>
      </c>
      <c r="M1216" s="72">
        <v>35.818518518518516</v>
      </c>
      <c r="N1216" s="72">
        <v>322</v>
      </c>
      <c r="O1216" s="72">
        <v>0.93333333333333335</v>
      </c>
      <c r="P1216" s="72">
        <v>0.96666666666666667</v>
      </c>
      <c r="Q1216" s="72">
        <v>0.96666666666666667</v>
      </c>
      <c r="R1216" s="72">
        <v>0.9</v>
      </c>
      <c r="S1216" s="72">
        <v>0.83333333333333337</v>
      </c>
      <c r="T1216" s="72">
        <v>0.8666666666666667</v>
      </c>
      <c r="U1216" s="72">
        <v>0.9</v>
      </c>
      <c r="V1216" s="72">
        <v>0.8</v>
      </c>
      <c r="W1216" s="72">
        <v>0.8666666666666667</v>
      </c>
      <c r="X1216" s="72">
        <v>0.9</v>
      </c>
      <c r="Y1216" s="72">
        <v>0.9</v>
      </c>
      <c r="Z1216" s="72">
        <v>0.9</v>
      </c>
      <c r="AA1216" s="72">
        <v>0.89444444444444449</v>
      </c>
    </row>
    <row r="1217" spans="1:27" ht="15.75" customHeight="1" x14ac:dyDescent="0.25">
      <c r="A1217" s="72">
        <v>24030680</v>
      </c>
      <c r="B1217" s="72">
        <v>35.553333333333335</v>
      </c>
      <c r="C1217" s="72">
        <v>47.916666666666664</v>
      </c>
      <c r="D1217" s="72">
        <v>93.213333333333352</v>
      </c>
      <c r="E1217" s="72">
        <v>141.19</v>
      </c>
      <c r="F1217" s="72">
        <v>145.88666666666666</v>
      </c>
      <c r="G1217" s="72">
        <v>95.315333333333299</v>
      </c>
      <c r="H1217" s="72">
        <v>83.537931034482767</v>
      </c>
      <c r="I1217" s="72">
        <v>101.19666666666669</v>
      </c>
      <c r="J1217" s="72">
        <v>126.61666666666666</v>
      </c>
      <c r="K1217" s="72">
        <v>166.64333333333335</v>
      </c>
      <c r="L1217" s="72">
        <v>115.36206896551727</v>
      </c>
      <c r="M1217" s="72">
        <v>42.233333333333327</v>
      </c>
      <c r="N1217" s="72">
        <v>358</v>
      </c>
      <c r="O1217" s="72">
        <v>1</v>
      </c>
      <c r="P1217" s="72">
        <v>1</v>
      </c>
      <c r="Q1217" s="72">
        <v>1</v>
      </c>
      <c r="R1217" s="72">
        <v>1</v>
      </c>
      <c r="S1217" s="72">
        <v>1</v>
      </c>
      <c r="T1217" s="72">
        <v>1</v>
      </c>
      <c r="U1217" s="72">
        <v>0.96666666666666667</v>
      </c>
      <c r="V1217" s="72">
        <v>1</v>
      </c>
      <c r="W1217" s="72">
        <v>1</v>
      </c>
      <c r="X1217" s="72">
        <v>1</v>
      </c>
      <c r="Y1217" s="72">
        <v>0.96666666666666667</v>
      </c>
      <c r="Z1217" s="72">
        <v>1</v>
      </c>
      <c r="AA1217" s="72">
        <v>0.99444444444444446</v>
      </c>
    </row>
    <row r="1218" spans="1:27" ht="15.75" customHeight="1" x14ac:dyDescent="0.25">
      <c r="A1218" s="72">
        <v>24030690</v>
      </c>
      <c r="B1218" s="72">
        <v>35.213793103448275</v>
      </c>
      <c r="C1218" s="72">
        <v>38.211111111111116</v>
      </c>
      <c r="D1218" s="72">
        <v>79.032142857142858</v>
      </c>
      <c r="E1218" s="72">
        <v>132.01481481481483</v>
      </c>
      <c r="F1218" s="72">
        <v>110.32142857142854</v>
      </c>
      <c r="G1218" s="72">
        <v>62.286206896551725</v>
      </c>
      <c r="H1218" s="72">
        <v>66.632142857142853</v>
      </c>
      <c r="I1218" s="72">
        <v>69.464285714285708</v>
      </c>
      <c r="J1218" s="72">
        <v>70.385714285714258</v>
      </c>
      <c r="K1218" s="72">
        <v>115.59333333333331</v>
      </c>
      <c r="L1218" s="72">
        <v>125.69655172413792</v>
      </c>
      <c r="M1218" s="72">
        <v>46.89</v>
      </c>
      <c r="N1218" s="72">
        <v>341</v>
      </c>
      <c r="O1218" s="72">
        <v>0.96666666666666667</v>
      </c>
      <c r="P1218" s="72">
        <v>0.9</v>
      </c>
      <c r="Q1218" s="72">
        <v>0.93333333333333335</v>
      </c>
      <c r="R1218" s="72">
        <v>0.9</v>
      </c>
      <c r="S1218" s="72">
        <v>0.93333333333333335</v>
      </c>
      <c r="T1218" s="72">
        <v>0.96666666666666667</v>
      </c>
      <c r="U1218" s="72">
        <v>0.93333333333333335</v>
      </c>
      <c r="V1218" s="72">
        <v>0.93333333333333335</v>
      </c>
      <c r="W1218" s="72">
        <v>0.93333333333333335</v>
      </c>
      <c r="X1218" s="72">
        <v>1</v>
      </c>
      <c r="Y1218" s="72">
        <v>0.96666666666666667</v>
      </c>
      <c r="Z1218" s="72">
        <v>1</v>
      </c>
      <c r="AA1218" s="72">
        <v>0.94722222222222219</v>
      </c>
    </row>
    <row r="1219" spans="1:27" ht="15.75" customHeight="1" x14ac:dyDescent="0.25">
      <c r="A1219" s="72">
        <v>24030700</v>
      </c>
      <c r="B1219" s="72">
        <v>25.43333333333333</v>
      </c>
      <c r="C1219" s="72">
        <v>42.093103448275869</v>
      </c>
      <c r="D1219" s="72">
        <v>87.699999999999989</v>
      </c>
      <c r="E1219" s="72">
        <v>143.0793103448276</v>
      </c>
      <c r="F1219" s="72">
        <v>151.43448275862067</v>
      </c>
      <c r="G1219" s="72">
        <v>84.263333333333335</v>
      </c>
      <c r="H1219" s="72">
        <v>75.996666666666684</v>
      </c>
      <c r="I1219" s="72">
        <v>104.73448275862069</v>
      </c>
      <c r="J1219" s="72">
        <v>130.43793103448274</v>
      </c>
      <c r="K1219" s="72">
        <v>178.3896551724138</v>
      </c>
      <c r="L1219" s="72">
        <v>100.03928571428573</v>
      </c>
      <c r="M1219" s="72">
        <v>37.29</v>
      </c>
      <c r="N1219" s="72">
        <v>351</v>
      </c>
      <c r="O1219" s="72">
        <v>1</v>
      </c>
      <c r="P1219" s="72">
        <v>0.96666666666666667</v>
      </c>
      <c r="Q1219" s="72">
        <v>0.96666666666666667</v>
      </c>
      <c r="R1219" s="72">
        <v>0.96666666666666667</v>
      </c>
      <c r="S1219" s="72">
        <v>0.96666666666666667</v>
      </c>
      <c r="T1219" s="72">
        <v>1</v>
      </c>
      <c r="U1219" s="72">
        <v>1</v>
      </c>
      <c r="V1219" s="72">
        <v>0.96666666666666667</v>
      </c>
      <c r="W1219" s="72">
        <v>0.96666666666666667</v>
      </c>
      <c r="X1219" s="72">
        <v>0.96666666666666667</v>
      </c>
      <c r="Y1219" s="72">
        <v>0.93333333333333335</v>
      </c>
      <c r="Z1219" s="72">
        <v>1</v>
      </c>
      <c r="AA1219" s="72">
        <v>0.97499999999999998</v>
      </c>
    </row>
    <row r="1220" spans="1:27" ht="15.75" customHeight="1" x14ac:dyDescent="0.25">
      <c r="A1220" s="72">
        <v>24030730</v>
      </c>
      <c r="B1220" s="72">
        <v>12.391666666666671</v>
      </c>
      <c r="C1220" s="72">
        <v>23.299999999999997</v>
      </c>
      <c r="D1220" s="72">
        <v>52.69</v>
      </c>
      <c r="E1220" s="72">
        <v>74.944444444444443</v>
      </c>
      <c r="F1220" s="72">
        <v>91.454545454545453</v>
      </c>
      <c r="G1220" s="72">
        <v>54.472727272727276</v>
      </c>
      <c r="H1220" s="72">
        <v>55.072727272727278</v>
      </c>
      <c r="I1220" s="72">
        <v>64.336363636363657</v>
      </c>
      <c r="J1220" s="72">
        <v>120.41</v>
      </c>
      <c r="K1220" s="72">
        <v>149.38888888888889</v>
      </c>
      <c r="L1220" s="72">
        <v>43.850000000000009</v>
      </c>
      <c r="M1220" s="72">
        <v>19.850000000000001</v>
      </c>
      <c r="N1220" s="72">
        <v>125</v>
      </c>
      <c r="O1220" s="72">
        <v>0.4</v>
      </c>
      <c r="P1220" s="72">
        <v>0.36666666666666664</v>
      </c>
      <c r="Q1220" s="72">
        <v>0.33333333333333331</v>
      </c>
      <c r="R1220" s="72">
        <v>0.3</v>
      </c>
      <c r="S1220" s="72">
        <v>0.36666666666666664</v>
      </c>
      <c r="T1220" s="72">
        <v>0.36666666666666664</v>
      </c>
      <c r="U1220" s="72">
        <v>0.36666666666666664</v>
      </c>
      <c r="V1220" s="72">
        <v>0.36666666666666664</v>
      </c>
      <c r="W1220" s="72">
        <v>0.33333333333333331</v>
      </c>
      <c r="X1220" s="72">
        <v>0.3</v>
      </c>
      <c r="Y1220" s="72">
        <v>0.33333333333333331</v>
      </c>
      <c r="Z1220" s="72">
        <v>0.33333333333333331</v>
      </c>
      <c r="AA1220" s="72">
        <v>0.34722222222222221</v>
      </c>
    </row>
    <row r="1221" spans="1:27" ht="15.75" customHeight="1" x14ac:dyDescent="0.25">
      <c r="A1221" s="72">
        <v>24030740</v>
      </c>
      <c r="B1221" s="72">
        <v>14.958333333333334</v>
      </c>
      <c r="C1221" s="72">
        <v>34.190909090909095</v>
      </c>
      <c r="D1221" s="72">
        <v>43.390909090909091</v>
      </c>
      <c r="E1221" s="72">
        <v>78.972727272727283</v>
      </c>
      <c r="F1221" s="72">
        <v>107.95454545454545</v>
      </c>
      <c r="G1221" s="72">
        <v>48.363636363636367</v>
      </c>
      <c r="H1221" s="72">
        <v>49.345454545454544</v>
      </c>
      <c r="I1221" s="72">
        <v>54.072727272727271</v>
      </c>
      <c r="J1221" s="72">
        <v>111.62727272727274</v>
      </c>
      <c r="K1221" s="72">
        <v>122.70000000000003</v>
      </c>
      <c r="L1221" s="72">
        <v>67.109090909090909</v>
      </c>
      <c r="M1221" s="72">
        <v>18.218181818181819</v>
      </c>
      <c r="N1221" s="72">
        <v>133</v>
      </c>
      <c r="O1221" s="72">
        <v>0.4</v>
      </c>
      <c r="P1221" s="72">
        <v>0.36666666666666664</v>
      </c>
      <c r="Q1221" s="72">
        <v>0.36666666666666664</v>
      </c>
      <c r="R1221" s="72">
        <v>0.36666666666666664</v>
      </c>
      <c r="S1221" s="72">
        <v>0.36666666666666664</v>
      </c>
      <c r="T1221" s="72">
        <v>0.36666666666666664</v>
      </c>
      <c r="U1221" s="72">
        <v>0.36666666666666664</v>
      </c>
      <c r="V1221" s="72">
        <v>0.36666666666666664</v>
      </c>
      <c r="W1221" s="72">
        <v>0.36666666666666664</v>
      </c>
      <c r="X1221" s="72">
        <v>0.36666666666666664</v>
      </c>
      <c r="Y1221" s="72">
        <v>0.36666666666666664</v>
      </c>
      <c r="Z1221" s="72">
        <v>0.36666666666666664</v>
      </c>
      <c r="AA1221" s="72">
        <v>0.36944444444444446</v>
      </c>
    </row>
    <row r="1222" spans="1:27" ht="15.75" customHeight="1" x14ac:dyDescent="0.25">
      <c r="A1222" s="72">
        <v>24030750</v>
      </c>
      <c r="B1222" s="72">
        <v>55.320689655172416</v>
      </c>
      <c r="C1222" s="72">
        <v>73.56</v>
      </c>
      <c r="D1222" s="72">
        <v>112.04333333333336</v>
      </c>
      <c r="E1222" s="72">
        <v>177.93666666666667</v>
      </c>
      <c r="F1222" s="72">
        <v>190.70344827586206</v>
      </c>
      <c r="G1222" s="72">
        <v>97.437931034482759</v>
      </c>
      <c r="H1222" s="72">
        <v>72.364285714285714</v>
      </c>
      <c r="I1222" s="72">
        <v>100.50000000000003</v>
      </c>
      <c r="J1222" s="72">
        <v>163.53571428571428</v>
      </c>
      <c r="K1222" s="72">
        <v>178.23793103448278</v>
      </c>
      <c r="L1222" s="72">
        <v>143.54137931034487</v>
      </c>
      <c r="M1222" s="72">
        <v>65.796296296296291</v>
      </c>
      <c r="N1222" s="72">
        <v>347</v>
      </c>
      <c r="O1222" s="72">
        <v>0.96666666666666667</v>
      </c>
      <c r="P1222" s="72">
        <v>1</v>
      </c>
      <c r="Q1222" s="72">
        <v>1</v>
      </c>
      <c r="R1222" s="72">
        <v>1</v>
      </c>
      <c r="S1222" s="72">
        <v>0.96666666666666667</v>
      </c>
      <c r="T1222" s="72">
        <v>0.96666666666666667</v>
      </c>
      <c r="U1222" s="72">
        <v>0.93333333333333335</v>
      </c>
      <c r="V1222" s="72">
        <v>0.96666666666666667</v>
      </c>
      <c r="W1222" s="72">
        <v>0.93333333333333335</v>
      </c>
      <c r="X1222" s="72">
        <v>0.96666666666666667</v>
      </c>
      <c r="Y1222" s="72">
        <v>0.96666666666666667</v>
      </c>
      <c r="Z1222" s="72">
        <v>0.9</v>
      </c>
      <c r="AA1222" s="72">
        <v>0.96388888888888891</v>
      </c>
    </row>
    <row r="1223" spans="1:27" ht="15.75" customHeight="1" x14ac:dyDescent="0.25">
      <c r="A1223" s="72">
        <v>24030760</v>
      </c>
      <c r="B1223" s="72">
        <v>18.758333333333336</v>
      </c>
      <c r="C1223" s="72">
        <v>33.166666666666664</v>
      </c>
      <c r="D1223" s="72">
        <v>71.366666666666674</v>
      </c>
      <c r="E1223" s="72">
        <v>84.827272727272728</v>
      </c>
      <c r="F1223" s="72">
        <v>99.300000000000026</v>
      </c>
      <c r="G1223" s="72">
        <v>73.209090909090918</v>
      </c>
      <c r="H1223" s="72">
        <v>91.018181818181816</v>
      </c>
      <c r="I1223" s="72">
        <v>72</v>
      </c>
      <c r="J1223" s="72">
        <v>66.554545454545448</v>
      </c>
      <c r="K1223" s="72">
        <v>70.490909090909099</v>
      </c>
      <c r="L1223" s="72">
        <v>87.445454545454538</v>
      </c>
      <c r="M1223" s="72">
        <v>29.599999999999998</v>
      </c>
      <c r="N1223" s="72">
        <v>133</v>
      </c>
      <c r="O1223" s="72">
        <v>0.4</v>
      </c>
      <c r="P1223" s="72">
        <v>0.4</v>
      </c>
      <c r="Q1223" s="72">
        <v>0.4</v>
      </c>
      <c r="R1223" s="72">
        <v>0.36666666666666664</v>
      </c>
      <c r="S1223" s="72">
        <v>0.33333333333333331</v>
      </c>
      <c r="T1223" s="72">
        <v>0.36666666666666664</v>
      </c>
      <c r="U1223" s="72">
        <v>0.36666666666666664</v>
      </c>
      <c r="V1223" s="72">
        <v>0.33333333333333331</v>
      </c>
      <c r="W1223" s="72">
        <v>0.36666666666666664</v>
      </c>
      <c r="X1223" s="72">
        <v>0.36666666666666664</v>
      </c>
      <c r="Y1223" s="72">
        <v>0.36666666666666664</v>
      </c>
      <c r="Z1223" s="72">
        <v>0.36666666666666664</v>
      </c>
      <c r="AA1223" s="72">
        <v>0.36944444444444446</v>
      </c>
    </row>
    <row r="1224" spans="1:27" ht="15.75" customHeight="1" x14ac:dyDescent="0.25">
      <c r="A1224" s="72">
        <v>24030770</v>
      </c>
      <c r="B1224" s="72">
        <v>23.377272727272725</v>
      </c>
      <c r="C1224" s="72">
        <v>28.278260869565216</v>
      </c>
      <c r="D1224" s="72">
        <v>70.609999999999985</v>
      </c>
      <c r="E1224" s="72">
        <v>102.33478260869565</v>
      </c>
      <c r="F1224" s="72">
        <v>75.686363636363637</v>
      </c>
      <c r="G1224" s="72">
        <v>50.295238095238098</v>
      </c>
      <c r="H1224" s="72">
        <v>45.923809523809531</v>
      </c>
      <c r="I1224" s="72">
        <v>40.363636363636367</v>
      </c>
      <c r="J1224" s="72">
        <v>44.125</v>
      </c>
      <c r="K1224" s="72">
        <v>90.778947368421044</v>
      </c>
      <c r="L1224" s="72">
        <v>86.542857142857144</v>
      </c>
      <c r="M1224" s="72">
        <v>41.033333333333339</v>
      </c>
      <c r="N1224" s="72">
        <v>255</v>
      </c>
      <c r="O1224" s="72">
        <v>0.73333333333333328</v>
      </c>
      <c r="P1224" s="72">
        <v>0.76666666666666672</v>
      </c>
      <c r="Q1224" s="72">
        <v>0.66666666666666663</v>
      </c>
      <c r="R1224" s="72">
        <v>0.76666666666666672</v>
      </c>
      <c r="S1224" s="72">
        <v>0.73333333333333328</v>
      </c>
      <c r="T1224" s="72">
        <v>0.7</v>
      </c>
      <c r="U1224" s="72">
        <v>0.7</v>
      </c>
      <c r="V1224" s="72">
        <v>0.73333333333333328</v>
      </c>
      <c r="W1224" s="72">
        <v>0.66666666666666663</v>
      </c>
      <c r="X1224" s="72">
        <v>0.6333333333333333</v>
      </c>
      <c r="Y1224" s="72">
        <v>0.7</v>
      </c>
      <c r="Z1224" s="72">
        <v>0.7</v>
      </c>
      <c r="AA1224" s="72">
        <v>0.70833333333333337</v>
      </c>
    </row>
    <row r="1225" spans="1:27" ht="15.75" customHeight="1" x14ac:dyDescent="0.25">
      <c r="A1225" s="72">
        <v>24030780</v>
      </c>
      <c r="B1225" s="72">
        <v>22</v>
      </c>
      <c r="C1225" s="72">
        <v>13.928571428571429</v>
      </c>
      <c r="D1225" s="72">
        <v>58.0625</v>
      </c>
      <c r="E1225" s="72">
        <v>66.099999999999994</v>
      </c>
      <c r="F1225" s="72">
        <v>76.442857142857136</v>
      </c>
      <c r="G1225" s="72">
        <v>49.371428571428567</v>
      </c>
      <c r="H1225" s="72">
        <v>43.785714285714285</v>
      </c>
      <c r="I1225" s="72">
        <v>29.450000000000003</v>
      </c>
      <c r="J1225" s="72">
        <v>36.283333333333339</v>
      </c>
      <c r="K1225" s="72">
        <v>53.433333333333337</v>
      </c>
      <c r="L1225" s="72">
        <v>74.11666666666666</v>
      </c>
      <c r="M1225" s="72">
        <v>18.228571428571428</v>
      </c>
      <c r="N1225" s="72">
        <v>83</v>
      </c>
      <c r="O1225" s="72">
        <v>0.26666666666666666</v>
      </c>
      <c r="P1225" s="72">
        <v>0.23333333333333334</v>
      </c>
      <c r="Q1225" s="72">
        <v>0.26666666666666666</v>
      </c>
      <c r="R1225" s="72">
        <v>0.26666666666666666</v>
      </c>
      <c r="S1225" s="72">
        <v>0.23333333333333334</v>
      </c>
      <c r="T1225" s="72">
        <v>0.23333333333333334</v>
      </c>
      <c r="U1225" s="72">
        <v>0.23333333333333334</v>
      </c>
      <c r="V1225" s="72">
        <v>0.2</v>
      </c>
      <c r="W1225" s="72">
        <v>0.2</v>
      </c>
      <c r="X1225" s="72">
        <v>0.2</v>
      </c>
      <c r="Y1225" s="72">
        <v>0.2</v>
      </c>
      <c r="Z1225" s="72">
        <v>0.23333333333333334</v>
      </c>
      <c r="AA1225" s="72">
        <v>0.23055555555555557</v>
      </c>
    </row>
    <row r="1226" spans="1:27" ht="15.75" customHeight="1" x14ac:dyDescent="0.25">
      <c r="A1226" s="72">
        <v>24030790</v>
      </c>
      <c r="B1226" s="72">
        <v>33.583333333333336</v>
      </c>
      <c r="C1226" s="72">
        <v>44.193333333333335</v>
      </c>
      <c r="D1226" s="72">
        <v>87.313333333333318</v>
      </c>
      <c r="E1226" s="72">
        <v>113.11333333333333</v>
      </c>
      <c r="F1226" s="72">
        <v>102.52333333333334</v>
      </c>
      <c r="G1226" s="72">
        <v>55.234482758620693</v>
      </c>
      <c r="H1226" s="72">
        <v>51.724137931034484</v>
      </c>
      <c r="I1226" s="72">
        <v>43.326666666666661</v>
      </c>
      <c r="J1226" s="72">
        <v>62.526666666666664</v>
      </c>
      <c r="K1226" s="72">
        <v>108.92000000000002</v>
      </c>
      <c r="L1226" s="72">
        <v>110.14333333333335</v>
      </c>
      <c r="M1226" s="72">
        <v>43.690000000000012</v>
      </c>
      <c r="N1226" s="72">
        <v>358</v>
      </c>
      <c r="O1226" s="72">
        <v>1</v>
      </c>
      <c r="P1226" s="72">
        <v>1</v>
      </c>
      <c r="Q1226" s="72">
        <v>1</v>
      </c>
      <c r="R1226" s="72">
        <v>1</v>
      </c>
      <c r="S1226" s="72">
        <v>1</v>
      </c>
      <c r="T1226" s="72">
        <v>0.96666666666666667</v>
      </c>
      <c r="U1226" s="72">
        <v>0.96666666666666667</v>
      </c>
      <c r="V1226" s="72">
        <v>1</v>
      </c>
      <c r="W1226" s="72">
        <v>1</v>
      </c>
      <c r="X1226" s="72">
        <v>1</v>
      </c>
      <c r="Y1226" s="72">
        <v>1</v>
      </c>
      <c r="Z1226" s="72">
        <v>1</v>
      </c>
      <c r="AA1226" s="72">
        <v>0.99444444444444446</v>
      </c>
    </row>
    <row r="1227" spans="1:27" ht="15.75" customHeight="1" x14ac:dyDescent="0.25">
      <c r="A1227" s="72">
        <v>24030800</v>
      </c>
      <c r="B1227" s="72">
        <v>14.86153846153846</v>
      </c>
      <c r="C1227" s="72">
        <v>31.348148148148152</v>
      </c>
      <c r="D1227" s="72">
        <v>63.044827586206893</v>
      </c>
      <c r="E1227" s="72">
        <v>84.83461538461539</v>
      </c>
      <c r="F1227" s="72">
        <v>94.655172413793082</v>
      </c>
      <c r="G1227" s="72">
        <v>69.900000000000006</v>
      </c>
      <c r="H1227" s="72">
        <v>69.19285714285715</v>
      </c>
      <c r="I1227" s="72">
        <v>45.917857142857137</v>
      </c>
      <c r="J1227" s="72">
        <v>49.225925925925921</v>
      </c>
      <c r="K1227" s="72">
        <v>85.396000000000015</v>
      </c>
      <c r="L1227" s="72">
        <v>106.65555555555557</v>
      </c>
      <c r="M1227" s="72">
        <v>38.624137931034468</v>
      </c>
      <c r="N1227" s="72">
        <v>329</v>
      </c>
      <c r="O1227" s="72">
        <v>0.8666666666666667</v>
      </c>
      <c r="P1227" s="72">
        <v>0.9</v>
      </c>
      <c r="Q1227" s="72">
        <v>0.96666666666666667</v>
      </c>
      <c r="R1227" s="72">
        <v>0.8666666666666667</v>
      </c>
      <c r="S1227" s="72">
        <v>0.96666666666666667</v>
      </c>
      <c r="T1227" s="72">
        <v>0.93333333333333335</v>
      </c>
      <c r="U1227" s="72">
        <v>0.93333333333333335</v>
      </c>
      <c r="V1227" s="72">
        <v>0.93333333333333335</v>
      </c>
      <c r="W1227" s="72">
        <v>0.9</v>
      </c>
      <c r="X1227" s="72">
        <v>0.83333333333333337</v>
      </c>
      <c r="Y1227" s="72">
        <v>0.9</v>
      </c>
      <c r="Z1227" s="72">
        <v>0.96666666666666667</v>
      </c>
      <c r="AA1227" s="72">
        <v>0.91388888888888886</v>
      </c>
    </row>
    <row r="1228" spans="1:27" ht="15.75" customHeight="1" x14ac:dyDescent="0.25">
      <c r="A1228" s="72">
        <v>24030820</v>
      </c>
      <c r="B1228" s="72">
        <v>19.839285714285715</v>
      </c>
      <c r="C1228" s="72">
        <v>35.6</v>
      </c>
      <c r="D1228" s="72">
        <v>76.953846153846172</v>
      </c>
      <c r="E1228" s="72">
        <v>107.04074074074072</v>
      </c>
      <c r="F1228" s="72">
        <v>97.13928571428572</v>
      </c>
      <c r="G1228" s="72">
        <v>55.335714285714282</v>
      </c>
      <c r="H1228" s="72">
        <v>51.771999999999998</v>
      </c>
      <c r="I1228" s="72">
        <v>38.288888888888877</v>
      </c>
      <c r="J1228" s="72">
        <v>58.247999999999983</v>
      </c>
      <c r="K1228" s="72">
        <v>95.307692307692321</v>
      </c>
      <c r="L1228" s="72">
        <v>96.157692307692301</v>
      </c>
      <c r="M1228" s="72">
        <v>40.896000000000001</v>
      </c>
      <c r="N1228" s="72">
        <v>316</v>
      </c>
      <c r="O1228" s="72">
        <v>0.93333333333333335</v>
      </c>
      <c r="P1228" s="72">
        <v>0.83333333333333337</v>
      </c>
      <c r="Q1228" s="72">
        <v>0.8666666666666667</v>
      </c>
      <c r="R1228" s="72">
        <v>0.9</v>
      </c>
      <c r="S1228" s="72">
        <v>0.93333333333333335</v>
      </c>
      <c r="T1228" s="72">
        <v>0.93333333333333335</v>
      </c>
      <c r="U1228" s="72">
        <v>0.83333333333333337</v>
      </c>
      <c r="V1228" s="72">
        <v>0.9</v>
      </c>
      <c r="W1228" s="72">
        <v>0.83333333333333337</v>
      </c>
      <c r="X1228" s="72">
        <v>0.8666666666666667</v>
      </c>
      <c r="Y1228" s="72">
        <v>0.8666666666666667</v>
      </c>
      <c r="Z1228" s="72">
        <v>0.83333333333333337</v>
      </c>
      <c r="AA1228" s="72">
        <v>0.87777777777777777</v>
      </c>
    </row>
    <row r="1229" spans="1:27" ht="15.75" customHeight="1" x14ac:dyDescent="0.25">
      <c r="A1229" s="72">
        <v>24030830</v>
      </c>
      <c r="B1229" s="72">
        <v>7.5699999999999985</v>
      </c>
      <c r="C1229" s="72">
        <v>28.839999999999996</v>
      </c>
      <c r="D1229" s="72">
        <v>50.040000000000006</v>
      </c>
      <c r="E1229" s="72">
        <v>89.6875</v>
      </c>
      <c r="F1229" s="72">
        <v>105.87499999999999</v>
      </c>
      <c r="G1229" s="72">
        <v>58.477777777777774</v>
      </c>
      <c r="H1229" s="72">
        <v>41.739999999999995</v>
      </c>
      <c r="I1229" s="72">
        <v>49.137500000000003</v>
      </c>
      <c r="J1229" s="72">
        <v>86.5</v>
      </c>
      <c r="K1229" s="72">
        <v>129.02222222222224</v>
      </c>
      <c r="L1229" s="72">
        <v>97.222222222222229</v>
      </c>
      <c r="M1229" s="72">
        <v>27.166666666666671</v>
      </c>
      <c r="N1229" s="72">
        <v>108</v>
      </c>
      <c r="O1229" s="72">
        <v>0.33333333333333331</v>
      </c>
      <c r="P1229" s="72">
        <v>0.33333333333333331</v>
      </c>
      <c r="Q1229" s="72">
        <v>0.33333333333333331</v>
      </c>
      <c r="R1229" s="72">
        <v>0.26666666666666666</v>
      </c>
      <c r="S1229" s="72">
        <v>0.26666666666666666</v>
      </c>
      <c r="T1229" s="72">
        <v>0.3</v>
      </c>
      <c r="U1229" s="72">
        <v>0.33333333333333331</v>
      </c>
      <c r="V1229" s="72">
        <v>0.26666666666666666</v>
      </c>
      <c r="W1229" s="72">
        <v>0.26666666666666666</v>
      </c>
      <c r="X1229" s="72">
        <v>0.3</v>
      </c>
      <c r="Y1229" s="72">
        <v>0.3</v>
      </c>
      <c r="Z1229" s="72">
        <v>0.3</v>
      </c>
      <c r="AA1229" s="72">
        <v>0.3</v>
      </c>
    </row>
    <row r="1230" spans="1:27" ht="15.75" customHeight="1" x14ac:dyDescent="0.25">
      <c r="A1230" s="72">
        <v>24030840</v>
      </c>
      <c r="B1230" s="72">
        <v>60.84</v>
      </c>
      <c r="C1230" s="72">
        <v>85.536666666666676</v>
      </c>
      <c r="D1230" s="72">
        <v>137.21</v>
      </c>
      <c r="E1230" s="72">
        <v>168.72068965517244</v>
      </c>
      <c r="F1230" s="72">
        <v>134.97333333333333</v>
      </c>
      <c r="G1230" s="72">
        <v>71.55</v>
      </c>
      <c r="H1230" s="72">
        <v>79.386206896551727</v>
      </c>
      <c r="I1230" s="72">
        <v>76.373333333333349</v>
      </c>
      <c r="J1230" s="72">
        <v>84.034482758620683</v>
      </c>
      <c r="K1230" s="72">
        <v>151.79310344827587</v>
      </c>
      <c r="L1230" s="72">
        <v>155.78620689655173</v>
      </c>
      <c r="M1230" s="72">
        <v>80.107142857142875</v>
      </c>
      <c r="N1230" s="72">
        <v>353</v>
      </c>
      <c r="O1230" s="72">
        <v>1</v>
      </c>
      <c r="P1230" s="72">
        <v>1</v>
      </c>
      <c r="Q1230" s="72">
        <v>1</v>
      </c>
      <c r="R1230" s="72">
        <v>0.96666666666666667</v>
      </c>
      <c r="S1230" s="72">
        <v>1</v>
      </c>
      <c r="T1230" s="72">
        <v>1</v>
      </c>
      <c r="U1230" s="72">
        <v>0.96666666666666667</v>
      </c>
      <c r="V1230" s="72">
        <v>1</v>
      </c>
      <c r="W1230" s="72">
        <v>0.96666666666666667</v>
      </c>
      <c r="X1230" s="72">
        <v>0.96666666666666667</v>
      </c>
      <c r="Y1230" s="72">
        <v>0.96666666666666667</v>
      </c>
      <c r="Z1230" s="72">
        <v>0.93333333333333335</v>
      </c>
      <c r="AA1230" s="72">
        <v>0.98055555555555551</v>
      </c>
    </row>
    <row r="1231" spans="1:27" ht="15.75" customHeight="1" x14ac:dyDescent="0.25">
      <c r="A1231" s="72">
        <v>24030850</v>
      </c>
      <c r="B1231" s="72">
        <v>65.146666666666661</v>
      </c>
      <c r="C1231" s="72">
        <v>87.033333333333331</v>
      </c>
      <c r="D1231" s="72">
        <v>162.3678571428571</v>
      </c>
      <c r="E1231" s="72">
        <v>220.41333333333336</v>
      </c>
      <c r="F1231" s="72">
        <v>175.33666666666664</v>
      </c>
      <c r="G1231" s="72">
        <v>75.806666666666644</v>
      </c>
      <c r="H1231" s="72">
        <v>64.223333333333343</v>
      </c>
      <c r="I1231" s="72">
        <v>87.216666666666683</v>
      </c>
      <c r="J1231" s="72">
        <v>128.11666666666667</v>
      </c>
      <c r="K1231" s="72">
        <v>209.45357142857139</v>
      </c>
      <c r="L1231" s="72">
        <v>169.6793103448276</v>
      </c>
      <c r="M1231" s="72">
        <v>90.703333333333333</v>
      </c>
      <c r="N1231" s="72">
        <v>355</v>
      </c>
      <c r="O1231" s="72">
        <v>1</v>
      </c>
      <c r="P1231" s="72">
        <v>1</v>
      </c>
      <c r="Q1231" s="72">
        <v>0.93333333333333335</v>
      </c>
      <c r="R1231" s="72">
        <v>1</v>
      </c>
      <c r="S1231" s="72">
        <v>1</v>
      </c>
      <c r="T1231" s="72">
        <v>1</v>
      </c>
      <c r="U1231" s="72">
        <v>1</v>
      </c>
      <c r="V1231" s="72">
        <v>1</v>
      </c>
      <c r="W1231" s="72">
        <v>1</v>
      </c>
      <c r="X1231" s="72">
        <v>0.93333333333333335</v>
      </c>
      <c r="Y1231" s="72">
        <v>0.96666666666666667</v>
      </c>
      <c r="Z1231" s="72">
        <v>1</v>
      </c>
      <c r="AA1231" s="72">
        <v>0.98611111111111116</v>
      </c>
    </row>
    <row r="1232" spans="1:27" ht="15.75" customHeight="1" x14ac:dyDescent="0.25">
      <c r="A1232" s="72">
        <v>24030860</v>
      </c>
      <c r="B1232" s="72">
        <v>36.793333333333329</v>
      </c>
      <c r="C1232" s="72">
        <v>56.568965517241367</v>
      </c>
      <c r="D1232" s="72">
        <v>106.55862068965519</v>
      </c>
      <c r="E1232" s="72">
        <v>137.43666666666661</v>
      </c>
      <c r="F1232" s="72">
        <v>112.45</v>
      </c>
      <c r="G1232" s="72">
        <v>50.993103448275861</v>
      </c>
      <c r="H1232" s="72">
        <v>46.296551724137927</v>
      </c>
      <c r="I1232" s="72">
        <v>57.851724137931036</v>
      </c>
      <c r="J1232" s="72">
        <v>82.963333333333324</v>
      </c>
      <c r="K1232" s="72">
        <v>124.37666666666671</v>
      </c>
      <c r="L1232" s="72">
        <v>102.86333333333332</v>
      </c>
      <c r="M1232" s="72">
        <v>51.610344827586189</v>
      </c>
      <c r="N1232" s="72">
        <v>354</v>
      </c>
      <c r="O1232" s="72">
        <v>1</v>
      </c>
      <c r="P1232" s="72">
        <v>0.96666666666666667</v>
      </c>
      <c r="Q1232" s="72">
        <v>0.96666666666666667</v>
      </c>
      <c r="R1232" s="72">
        <v>1</v>
      </c>
      <c r="S1232" s="72">
        <v>1</v>
      </c>
      <c r="T1232" s="72">
        <v>0.96666666666666667</v>
      </c>
      <c r="U1232" s="72">
        <v>0.96666666666666667</v>
      </c>
      <c r="V1232" s="72">
        <v>0.96666666666666667</v>
      </c>
      <c r="W1232" s="72">
        <v>1</v>
      </c>
      <c r="X1232" s="72">
        <v>1</v>
      </c>
      <c r="Y1232" s="72">
        <v>1</v>
      </c>
      <c r="Z1232" s="72">
        <v>0.96666666666666667</v>
      </c>
      <c r="AA1232" s="72">
        <v>0.98333333333333328</v>
      </c>
    </row>
    <row r="1233" spans="1:27" ht="15.75" customHeight="1" x14ac:dyDescent="0.25">
      <c r="A1233" s="72">
        <v>24030940</v>
      </c>
      <c r="B1233" s="72">
        <v>30.929166666666664</v>
      </c>
      <c r="C1233" s="72">
        <v>29.434782608695649</v>
      </c>
      <c r="D1233" s="72">
        <v>67.449999999999989</v>
      </c>
      <c r="E1233" s="72">
        <v>101.80799999999999</v>
      </c>
      <c r="F1233" s="72">
        <v>88.296153846153857</v>
      </c>
      <c r="G1233" s="72">
        <v>44.903571428571411</v>
      </c>
      <c r="H1233" s="72">
        <v>42.096428571428575</v>
      </c>
      <c r="I1233" s="72">
        <v>37.774999999999999</v>
      </c>
      <c r="J1233" s="72">
        <v>48.053571428571423</v>
      </c>
      <c r="K1233" s="72">
        <v>76.048000000000002</v>
      </c>
      <c r="L1233" s="72">
        <v>80.099999999999994</v>
      </c>
      <c r="M1233" s="72">
        <v>30.973076923076921</v>
      </c>
      <c r="N1233" s="72">
        <v>313</v>
      </c>
      <c r="O1233" s="72">
        <v>0.8</v>
      </c>
      <c r="P1233" s="72">
        <v>0.76666666666666672</v>
      </c>
      <c r="Q1233" s="72">
        <v>0.8666666666666667</v>
      </c>
      <c r="R1233" s="72">
        <v>0.83333333333333337</v>
      </c>
      <c r="S1233" s="72">
        <v>0.8666666666666667</v>
      </c>
      <c r="T1233" s="72">
        <v>0.93333333333333335</v>
      </c>
      <c r="U1233" s="72">
        <v>0.93333333333333335</v>
      </c>
      <c r="V1233" s="72">
        <v>0.93333333333333335</v>
      </c>
      <c r="W1233" s="72">
        <v>0.93333333333333335</v>
      </c>
      <c r="X1233" s="72">
        <v>0.83333333333333337</v>
      </c>
      <c r="Y1233" s="72">
        <v>0.8666666666666667</v>
      </c>
      <c r="Z1233" s="72">
        <v>0.8666666666666667</v>
      </c>
      <c r="AA1233" s="72">
        <v>0.86944444444444446</v>
      </c>
    </row>
    <row r="1234" spans="1:27" ht="15.75" customHeight="1" x14ac:dyDescent="0.25">
      <c r="A1234" s="72">
        <v>24030950</v>
      </c>
      <c r="B1234" s="72">
        <v>45.393103448275873</v>
      </c>
      <c r="C1234" s="72">
        <v>74.70714285714287</v>
      </c>
      <c r="D1234" s="72">
        <v>132.97241379310347</v>
      </c>
      <c r="E1234" s="72">
        <v>194.62962962962962</v>
      </c>
      <c r="F1234" s="72">
        <v>183.83103448275861</v>
      </c>
      <c r="G1234" s="72">
        <v>90.357692307692318</v>
      </c>
      <c r="H1234" s="72">
        <v>73.56296296296297</v>
      </c>
      <c r="I1234" s="72">
        <v>109.84444444444446</v>
      </c>
      <c r="J1234" s="72">
        <v>156.61428571428573</v>
      </c>
      <c r="K1234" s="72">
        <v>234.34999999999997</v>
      </c>
      <c r="L1234" s="72">
        <v>196.29615384615389</v>
      </c>
      <c r="M1234" s="72">
        <v>65.689655172413779</v>
      </c>
      <c r="N1234" s="72">
        <v>333</v>
      </c>
      <c r="O1234" s="72">
        <v>0.96666666666666667</v>
      </c>
      <c r="P1234" s="72">
        <v>0.93333333333333335</v>
      </c>
      <c r="Q1234" s="72">
        <v>0.96666666666666667</v>
      </c>
      <c r="R1234" s="72">
        <v>0.9</v>
      </c>
      <c r="S1234" s="72">
        <v>0.96666666666666667</v>
      </c>
      <c r="T1234" s="72">
        <v>0.8666666666666667</v>
      </c>
      <c r="U1234" s="72">
        <v>0.9</v>
      </c>
      <c r="V1234" s="72">
        <v>0.9</v>
      </c>
      <c r="W1234" s="72">
        <v>0.93333333333333335</v>
      </c>
      <c r="X1234" s="72">
        <v>0.93333333333333335</v>
      </c>
      <c r="Y1234" s="72">
        <v>0.8666666666666667</v>
      </c>
      <c r="Z1234" s="72">
        <v>0.96666666666666667</v>
      </c>
      <c r="AA1234" s="72">
        <v>0.92500000000000004</v>
      </c>
    </row>
    <row r="1235" spans="1:27" ht="15.75" customHeight="1" x14ac:dyDescent="0.25">
      <c r="A1235" s="72">
        <v>24031040</v>
      </c>
      <c r="B1235" s="72">
        <v>24.125000000000004</v>
      </c>
      <c r="C1235" s="72">
        <v>49.841666666666669</v>
      </c>
      <c r="D1235" s="72">
        <v>95.390000000000015</v>
      </c>
      <c r="E1235" s="72">
        <v>109.11818181818184</v>
      </c>
      <c r="F1235" s="72">
        <v>129.77272727272725</v>
      </c>
      <c r="G1235" s="72">
        <v>59.763636363636358</v>
      </c>
      <c r="H1235" s="72">
        <v>42.381818181818183</v>
      </c>
      <c r="I1235" s="72">
        <v>47.618181818181817</v>
      </c>
      <c r="J1235" s="72">
        <v>74.963636363636368</v>
      </c>
      <c r="K1235" s="72">
        <v>101.87272727272729</v>
      </c>
      <c r="L1235" s="72">
        <v>121.01000000000002</v>
      </c>
      <c r="M1235" s="72">
        <v>47.427272727272729</v>
      </c>
      <c r="N1235" s="72">
        <v>132</v>
      </c>
      <c r="O1235" s="72">
        <v>0.4</v>
      </c>
      <c r="P1235" s="72">
        <v>0.4</v>
      </c>
      <c r="Q1235" s="72">
        <v>0.33333333333333331</v>
      </c>
      <c r="R1235" s="72">
        <v>0.36666666666666664</v>
      </c>
      <c r="S1235" s="72">
        <v>0.36666666666666664</v>
      </c>
      <c r="T1235" s="72">
        <v>0.36666666666666664</v>
      </c>
      <c r="U1235" s="72">
        <v>0.36666666666666664</v>
      </c>
      <c r="V1235" s="72">
        <v>0.36666666666666664</v>
      </c>
      <c r="W1235" s="72">
        <v>0.36666666666666664</v>
      </c>
      <c r="X1235" s="72">
        <v>0.36666666666666664</v>
      </c>
      <c r="Y1235" s="72">
        <v>0.33333333333333331</v>
      </c>
      <c r="Z1235" s="72">
        <v>0.36666666666666664</v>
      </c>
      <c r="AA1235" s="72">
        <v>0.36666666666666664</v>
      </c>
    </row>
    <row r="1236" spans="1:27" ht="15.75" customHeight="1" x14ac:dyDescent="0.25">
      <c r="A1236" s="72">
        <v>24035010</v>
      </c>
      <c r="B1236" s="72">
        <v>33.356000000000002</v>
      </c>
      <c r="C1236" s="72">
        <v>68.606896551724134</v>
      </c>
      <c r="D1236" s="72">
        <v>111.2653846153846</v>
      </c>
      <c r="E1236" s="72">
        <v>151.87692307692311</v>
      </c>
      <c r="F1236" s="72">
        <v>101.55517241379312</v>
      </c>
      <c r="G1236" s="72">
        <v>54.860000000000021</v>
      </c>
      <c r="H1236" s="72">
        <v>57.715384615384622</v>
      </c>
      <c r="I1236" s="72">
        <v>55.576666666666668</v>
      </c>
      <c r="J1236" s="72">
        <v>69.851724137931029</v>
      </c>
      <c r="K1236" s="72">
        <v>121.75714285714284</v>
      </c>
      <c r="L1236" s="72">
        <v>127.55769230769229</v>
      </c>
      <c r="M1236" s="72">
        <v>54.370370370370374</v>
      </c>
      <c r="N1236" s="72">
        <v>326</v>
      </c>
      <c r="O1236" s="72">
        <v>0.83333333333333337</v>
      </c>
      <c r="P1236" s="72">
        <v>0.96666666666666667</v>
      </c>
      <c r="Q1236" s="72">
        <v>0.8666666666666667</v>
      </c>
      <c r="R1236" s="72">
        <v>0.8666666666666667</v>
      </c>
      <c r="S1236" s="72">
        <v>0.96666666666666667</v>
      </c>
      <c r="T1236" s="72">
        <v>0.83333333333333337</v>
      </c>
      <c r="U1236" s="72">
        <v>0.8666666666666667</v>
      </c>
      <c r="V1236" s="72">
        <v>1</v>
      </c>
      <c r="W1236" s="72">
        <v>0.96666666666666667</v>
      </c>
      <c r="X1236" s="72">
        <v>0.93333333333333335</v>
      </c>
      <c r="Y1236" s="72">
        <v>0.8666666666666667</v>
      </c>
      <c r="Z1236" s="72">
        <v>0.9</v>
      </c>
      <c r="AA1236" s="72">
        <v>0.90555555555555556</v>
      </c>
    </row>
    <row r="1237" spans="1:27" ht="15.75" customHeight="1" x14ac:dyDescent="0.25">
      <c r="A1237" s="72">
        <v>24035020</v>
      </c>
      <c r="B1237" s="72">
        <v>28.23</v>
      </c>
      <c r="C1237" s="72">
        <v>48.086363636363643</v>
      </c>
      <c r="D1237" s="72">
        <v>79.065000000000026</v>
      </c>
      <c r="E1237" s="72">
        <v>100.35909090909091</v>
      </c>
      <c r="F1237" s="72">
        <v>80.249999999999986</v>
      </c>
      <c r="G1237" s="72">
        <v>46.92</v>
      </c>
      <c r="H1237" s="72">
        <v>50.672727272727272</v>
      </c>
      <c r="I1237" s="72">
        <v>47.718181818181819</v>
      </c>
      <c r="J1237" s="72">
        <v>55.5625</v>
      </c>
      <c r="K1237" s="72">
        <v>79.087499999999991</v>
      </c>
      <c r="L1237" s="72">
        <v>97.991666666666674</v>
      </c>
      <c r="M1237" s="72">
        <v>44.281818181818188</v>
      </c>
      <c r="N1237" s="72">
        <v>271</v>
      </c>
      <c r="O1237" s="72">
        <v>0.66666666666666663</v>
      </c>
      <c r="P1237" s="72">
        <v>0.73333333333333328</v>
      </c>
      <c r="Q1237" s="72">
        <v>0.66666666666666663</v>
      </c>
      <c r="R1237" s="72">
        <v>0.73333333333333328</v>
      </c>
      <c r="S1237" s="72">
        <v>0.8</v>
      </c>
      <c r="T1237" s="72">
        <v>0.83333333333333337</v>
      </c>
      <c r="U1237" s="72">
        <v>0.73333333333333328</v>
      </c>
      <c r="V1237" s="72">
        <v>0.73333333333333328</v>
      </c>
      <c r="W1237" s="72">
        <v>0.8</v>
      </c>
      <c r="X1237" s="72">
        <v>0.8</v>
      </c>
      <c r="Y1237" s="72">
        <v>0.8</v>
      </c>
      <c r="Z1237" s="72">
        <v>0.73333333333333328</v>
      </c>
      <c r="AA1237" s="72">
        <v>0.75277777777777777</v>
      </c>
    </row>
    <row r="1238" spans="1:27" ht="15.75" customHeight="1" x14ac:dyDescent="0.25">
      <c r="A1238" s="72">
        <v>24035040</v>
      </c>
      <c r="B1238" s="72">
        <v>25.24444444444444</v>
      </c>
      <c r="C1238" s="72">
        <v>33.744444444444447</v>
      </c>
      <c r="D1238" s="72">
        <v>69.115384615384627</v>
      </c>
      <c r="E1238" s="72">
        <v>93.392592592592592</v>
      </c>
      <c r="F1238" s="72">
        <v>99.16153846153847</v>
      </c>
      <c r="G1238" s="72">
        <v>55.164000000000009</v>
      </c>
      <c r="H1238" s="72">
        <v>55.300000000000004</v>
      </c>
      <c r="I1238" s="72">
        <v>41.510714285714293</v>
      </c>
      <c r="J1238" s="72">
        <v>48.453571428571422</v>
      </c>
      <c r="K1238" s="72">
        <v>81.918518518518511</v>
      </c>
      <c r="L1238" s="72">
        <v>97.377777777777794</v>
      </c>
      <c r="M1238" s="72">
        <v>43.265384615384605</v>
      </c>
      <c r="N1238" s="72">
        <v>320</v>
      </c>
      <c r="O1238" s="72">
        <v>0.9</v>
      </c>
      <c r="P1238" s="72">
        <v>0.9</v>
      </c>
      <c r="Q1238" s="72">
        <v>0.8666666666666667</v>
      </c>
      <c r="R1238" s="72">
        <v>0.9</v>
      </c>
      <c r="S1238" s="72">
        <v>0.8666666666666667</v>
      </c>
      <c r="T1238" s="72">
        <v>0.83333333333333337</v>
      </c>
      <c r="U1238" s="72">
        <v>0.8666666666666667</v>
      </c>
      <c r="V1238" s="72">
        <v>0.93333333333333335</v>
      </c>
      <c r="W1238" s="72">
        <v>0.93333333333333335</v>
      </c>
      <c r="X1238" s="72">
        <v>0.9</v>
      </c>
      <c r="Y1238" s="72">
        <v>0.9</v>
      </c>
      <c r="Z1238" s="72">
        <v>0.8666666666666667</v>
      </c>
      <c r="AA1238" s="72">
        <v>0.88888888888888884</v>
      </c>
    </row>
    <row r="1239" spans="1:27" ht="15.75" customHeight="1" x14ac:dyDescent="0.25">
      <c r="A1239" s="72">
        <v>24035070</v>
      </c>
      <c r="B1239" s="72">
        <v>30.060000000000009</v>
      </c>
      <c r="C1239" s="72">
        <v>43.895652173913042</v>
      </c>
      <c r="D1239" s="72">
        <v>88.250000000000014</v>
      </c>
      <c r="E1239" s="72">
        <v>136.148</v>
      </c>
      <c r="F1239" s="72">
        <v>154.50000000000003</v>
      </c>
      <c r="G1239" s="72">
        <v>91.269565217391317</v>
      </c>
      <c r="H1239" s="72">
        <v>75.71052631578948</v>
      </c>
      <c r="I1239" s="72">
        <v>88.645454545454541</v>
      </c>
      <c r="J1239" s="72">
        <v>103.5095238095238</v>
      </c>
      <c r="K1239" s="72">
        <v>141.29</v>
      </c>
      <c r="L1239" s="72">
        <v>117.8181818181818</v>
      </c>
      <c r="M1239" s="72">
        <v>50.056521739130424</v>
      </c>
      <c r="N1239" s="72">
        <v>261</v>
      </c>
      <c r="O1239" s="72">
        <v>0.66666666666666663</v>
      </c>
      <c r="P1239" s="72">
        <v>0.76666666666666672</v>
      </c>
      <c r="Q1239" s="72">
        <v>0.66666666666666663</v>
      </c>
      <c r="R1239" s="72">
        <v>0.83333333333333337</v>
      </c>
      <c r="S1239" s="72">
        <v>0.76666666666666672</v>
      </c>
      <c r="T1239" s="72">
        <v>0.76666666666666672</v>
      </c>
      <c r="U1239" s="72">
        <v>0.6333333333333333</v>
      </c>
      <c r="V1239" s="72">
        <v>0.73333333333333328</v>
      </c>
      <c r="W1239" s="72">
        <v>0.7</v>
      </c>
      <c r="X1239" s="72">
        <v>0.66666666666666663</v>
      </c>
      <c r="Y1239" s="72">
        <v>0.73333333333333328</v>
      </c>
      <c r="Z1239" s="72">
        <v>0.76666666666666672</v>
      </c>
      <c r="AA1239" s="72">
        <v>0.72499999999999998</v>
      </c>
    </row>
    <row r="1240" spans="1:27" ht="15.75" customHeight="1" x14ac:dyDescent="0.25">
      <c r="A1240" s="72">
        <v>24035090</v>
      </c>
      <c r="B1240" s="72">
        <v>7.6</v>
      </c>
      <c r="C1240" s="72">
        <v>42.699999999999996</v>
      </c>
      <c r="D1240" s="72">
        <v>71.3</v>
      </c>
      <c r="E1240" s="72">
        <v>94.500000000000014</v>
      </c>
      <c r="F1240" s="72">
        <v>77.599999999999994</v>
      </c>
      <c r="G1240" s="72">
        <v>131.80000000000004</v>
      </c>
      <c r="H1240" s="72">
        <v>59.3</v>
      </c>
      <c r="I1240" s="72">
        <v>53.4</v>
      </c>
      <c r="J1240" s="72">
        <v>37.450000000000003</v>
      </c>
      <c r="K1240" s="72">
        <v>78.099999999999994</v>
      </c>
      <c r="L1240" s="72">
        <v>116.29999999999998</v>
      </c>
      <c r="M1240" s="72">
        <v>95.999999999999972</v>
      </c>
      <c r="N1240" s="72">
        <v>15</v>
      </c>
      <c r="O1240" s="72">
        <v>3.3333333333333333E-2</v>
      </c>
      <c r="P1240" s="72">
        <v>3.3333333333333333E-2</v>
      </c>
      <c r="Q1240" s="72">
        <v>3.3333333333333333E-2</v>
      </c>
      <c r="R1240" s="72">
        <v>3.3333333333333333E-2</v>
      </c>
      <c r="S1240" s="72">
        <v>3.3333333333333333E-2</v>
      </c>
      <c r="T1240" s="72">
        <v>3.3333333333333333E-2</v>
      </c>
      <c r="U1240" s="72">
        <v>3.3333333333333333E-2</v>
      </c>
      <c r="V1240" s="72">
        <v>6.6666666666666666E-2</v>
      </c>
      <c r="W1240" s="72">
        <v>6.6666666666666666E-2</v>
      </c>
      <c r="X1240" s="72">
        <v>3.3333333333333333E-2</v>
      </c>
      <c r="Y1240" s="72">
        <v>6.6666666666666666E-2</v>
      </c>
      <c r="Z1240" s="72">
        <v>3.3333333333333333E-2</v>
      </c>
      <c r="AA1240" s="72">
        <v>4.1666666666666664E-2</v>
      </c>
    </row>
    <row r="1241" spans="1:27" ht="15.75" customHeight="1" x14ac:dyDescent="0.25">
      <c r="A1241" s="72">
        <v>24035120</v>
      </c>
      <c r="B1241" s="72">
        <v>25.820689655172416</v>
      </c>
      <c r="C1241" s="72">
        <v>36.107142857142854</v>
      </c>
      <c r="D1241" s="72">
        <v>88.606666666666669</v>
      </c>
      <c r="E1241" s="72">
        <v>130.19655172413792</v>
      </c>
      <c r="F1241" s="72">
        <v>116.18333333333332</v>
      </c>
      <c r="G1241" s="72">
        <v>66.921428571428564</v>
      </c>
      <c r="H1241" s="72">
        <v>51.033333333333324</v>
      </c>
      <c r="I1241" s="72">
        <v>48.632142857142853</v>
      </c>
      <c r="J1241" s="72">
        <v>75.073333333333309</v>
      </c>
      <c r="K1241" s="72">
        <v>110.78620689655172</v>
      </c>
      <c r="L1241" s="72">
        <v>101.15517241379311</v>
      </c>
      <c r="M1241" s="72">
        <v>44.717241379310337</v>
      </c>
      <c r="N1241" s="72">
        <v>349</v>
      </c>
      <c r="O1241" s="72">
        <v>0.96666666666666667</v>
      </c>
      <c r="P1241" s="72">
        <v>0.93333333333333335</v>
      </c>
      <c r="Q1241" s="72">
        <v>1</v>
      </c>
      <c r="R1241" s="72">
        <v>0.96666666666666667</v>
      </c>
      <c r="S1241" s="72">
        <v>1</v>
      </c>
      <c r="T1241" s="72">
        <v>0.93333333333333335</v>
      </c>
      <c r="U1241" s="72">
        <v>1</v>
      </c>
      <c r="V1241" s="72">
        <v>0.93333333333333335</v>
      </c>
      <c r="W1241" s="72">
        <v>1</v>
      </c>
      <c r="X1241" s="72">
        <v>0.96666666666666667</v>
      </c>
      <c r="Y1241" s="72">
        <v>0.96666666666666667</v>
      </c>
      <c r="Z1241" s="72">
        <v>0.96666666666666667</v>
      </c>
      <c r="AA1241" s="72">
        <v>0.96944444444444444</v>
      </c>
    </row>
    <row r="1242" spans="1:27" ht="15.75" customHeight="1" x14ac:dyDescent="0.25">
      <c r="A1242" s="72">
        <v>24035130</v>
      </c>
      <c r="B1242" s="72">
        <v>21.2</v>
      </c>
      <c r="C1242" s="72">
        <v>27.713333333333331</v>
      </c>
      <c r="D1242" s="72">
        <v>57.655172413793103</v>
      </c>
      <c r="E1242" s="72">
        <v>93.982758620689651</v>
      </c>
      <c r="F1242" s="72">
        <v>82.565517241379297</v>
      </c>
      <c r="G1242" s="72">
        <v>50.699999999999996</v>
      </c>
      <c r="H1242" s="72">
        <v>50.139285714285712</v>
      </c>
      <c r="I1242" s="72">
        <v>37.15</v>
      </c>
      <c r="J1242" s="72">
        <v>43.093103448275855</v>
      </c>
      <c r="K1242" s="72">
        <v>78.934482758620689</v>
      </c>
      <c r="L1242" s="72">
        <v>80.379310344827559</v>
      </c>
      <c r="M1242" s="72">
        <v>32.066666666666677</v>
      </c>
      <c r="N1242" s="72">
        <v>345</v>
      </c>
      <c r="O1242" s="72">
        <v>1</v>
      </c>
      <c r="P1242" s="72">
        <v>1</v>
      </c>
      <c r="Q1242" s="72">
        <v>0.96666666666666667</v>
      </c>
      <c r="R1242" s="72">
        <v>0.96666666666666667</v>
      </c>
      <c r="S1242" s="72">
        <v>0.96666666666666667</v>
      </c>
      <c r="T1242" s="72">
        <v>0.93333333333333335</v>
      </c>
      <c r="U1242" s="72">
        <v>0.93333333333333335</v>
      </c>
      <c r="V1242" s="72">
        <v>0.93333333333333335</v>
      </c>
      <c r="W1242" s="72">
        <v>0.96666666666666667</v>
      </c>
      <c r="X1242" s="72">
        <v>0.96666666666666667</v>
      </c>
      <c r="Y1242" s="72">
        <v>0.96666666666666667</v>
      </c>
      <c r="Z1242" s="72">
        <v>0.9</v>
      </c>
      <c r="AA1242" s="72">
        <v>0.95833333333333337</v>
      </c>
    </row>
    <row r="1243" spans="1:27" ht="15.75" customHeight="1" x14ac:dyDescent="0.25">
      <c r="A1243" s="72">
        <v>24035140</v>
      </c>
      <c r="B1243" s="72">
        <v>18.5</v>
      </c>
      <c r="C1243" s="72">
        <v>30.45</v>
      </c>
      <c r="D1243" s="72">
        <v>67.281818181818196</v>
      </c>
      <c r="E1243" s="72">
        <v>82.47</v>
      </c>
      <c r="F1243" s="72">
        <v>99.281818181818196</v>
      </c>
      <c r="G1243" s="72">
        <v>54.27</v>
      </c>
      <c r="H1243" s="72">
        <v>54.390909090909098</v>
      </c>
      <c r="I1243" s="72">
        <v>41.600000000000009</v>
      </c>
      <c r="J1243" s="72">
        <v>75.572727272727278</v>
      </c>
      <c r="K1243" s="72">
        <v>87.999999999999986</v>
      </c>
      <c r="L1243" s="72">
        <v>69.090909090909108</v>
      </c>
      <c r="M1243" s="72">
        <v>31.7</v>
      </c>
      <c r="N1243" s="72">
        <v>132</v>
      </c>
      <c r="O1243" s="72">
        <v>0.4</v>
      </c>
      <c r="P1243" s="72">
        <v>0.4</v>
      </c>
      <c r="Q1243" s="72">
        <v>0.36666666666666664</v>
      </c>
      <c r="R1243" s="72">
        <v>0.33333333333333331</v>
      </c>
      <c r="S1243" s="72">
        <v>0.36666666666666664</v>
      </c>
      <c r="T1243" s="72">
        <v>0.33333333333333331</v>
      </c>
      <c r="U1243" s="72">
        <v>0.36666666666666664</v>
      </c>
      <c r="V1243" s="72">
        <v>0.36666666666666664</v>
      </c>
      <c r="W1243" s="72">
        <v>0.36666666666666664</v>
      </c>
      <c r="X1243" s="72">
        <v>0.36666666666666664</v>
      </c>
      <c r="Y1243" s="72">
        <v>0.36666666666666664</v>
      </c>
      <c r="Z1243" s="72">
        <v>0.36666666666666664</v>
      </c>
      <c r="AA1243" s="72">
        <v>0.36666666666666664</v>
      </c>
    </row>
    <row r="1244" spans="1:27" ht="15.75" customHeight="1" x14ac:dyDescent="0.25">
      <c r="A1244" s="72">
        <v>24035150</v>
      </c>
      <c r="B1244" s="72">
        <v>34.091666666666669</v>
      </c>
      <c r="C1244" s="72">
        <v>40.045833333333327</v>
      </c>
      <c r="D1244" s="72">
        <v>73.695999999999998</v>
      </c>
      <c r="E1244" s="72">
        <v>113.09166666666668</v>
      </c>
      <c r="F1244" s="72">
        <v>104.33199999999999</v>
      </c>
      <c r="G1244" s="72">
        <v>57.116666666666667</v>
      </c>
      <c r="H1244" s="72">
        <v>54.264000000000003</v>
      </c>
      <c r="I1244" s="72">
        <v>44.023076923076928</v>
      </c>
      <c r="J1244" s="72">
        <v>57.48</v>
      </c>
      <c r="K1244" s="72">
        <v>102.16818181818181</v>
      </c>
      <c r="L1244" s="72">
        <v>96.785714285714278</v>
      </c>
      <c r="M1244" s="72">
        <v>45.449999999999996</v>
      </c>
      <c r="N1244" s="72">
        <v>287</v>
      </c>
      <c r="O1244" s="72">
        <v>0.8</v>
      </c>
      <c r="P1244" s="72">
        <v>0.8</v>
      </c>
      <c r="Q1244" s="72">
        <v>0.83333333333333337</v>
      </c>
      <c r="R1244" s="72">
        <v>0.8</v>
      </c>
      <c r="S1244" s="72">
        <v>0.83333333333333337</v>
      </c>
      <c r="T1244" s="72">
        <v>0.8</v>
      </c>
      <c r="U1244" s="72">
        <v>0.83333333333333337</v>
      </c>
      <c r="V1244" s="72">
        <v>0.8666666666666667</v>
      </c>
      <c r="W1244" s="72">
        <v>0.83333333333333337</v>
      </c>
      <c r="X1244" s="72">
        <v>0.73333333333333328</v>
      </c>
      <c r="Y1244" s="72">
        <v>0.7</v>
      </c>
      <c r="Z1244" s="72">
        <v>0.73333333333333328</v>
      </c>
      <c r="AA1244" s="72">
        <v>0.79722222222222228</v>
      </c>
    </row>
    <row r="1245" spans="1:27" ht="15.75" customHeight="1" x14ac:dyDescent="0.25">
      <c r="A1245" s="72">
        <v>24035160</v>
      </c>
      <c r="B1245" s="72">
        <v>30</v>
      </c>
      <c r="C1245" s="72">
        <v>37</v>
      </c>
      <c r="D1245" s="72">
        <v>103.4</v>
      </c>
      <c r="E1245" s="72">
        <v>76.2</v>
      </c>
      <c r="F1245" s="72">
        <v>106.80000000000001</v>
      </c>
      <c r="G1245" s="72">
        <v>45.9</v>
      </c>
      <c r="H1245" s="72">
        <v>41.9</v>
      </c>
      <c r="I1245" s="72">
        <v>98.9</v>
      </c>
      <c r="J1245" s="72">
        <v>60.9</v>
      </c>
      <c r="K1245" s="72" t="s">
        <v>2054</v>
      </c>
      <c r="L1245" s="72" t="s">
        <v>2054</v>
      </c>
      <c r="M1245" s="72" t="s">
        <v>2054</v>
      </c>
      <c r="N1245" s="72">
        <v>9</v>
      </c>
      <c r="O1245" s="72">
        <v>3.3333333333333333E-2</v>
      </c>
      <c r="P1245" s="72">
        <v>3.3333333333333333E-2</v>
      </c>
      <c r="Q1245" s="72">
        <v>3.3333333333333333E-2</v>
      </c>
      <c r="R1245" s="72">
        <v>3.3333333333333333E-2</v>
      </c>
      <c r="S1245" s="72">
        <v>3.3333333333333333E-2</v>
      </c>
      <c r="T1245" s="72">
        <v>3.3333333333333333E-2</v>
      </c>
      <c r="U1245" s="72">
        <v>3.3333333333333333E-2</v>
      </c>
      <c r="V1245" s="72">
        <v>3.3333333333333333E-2</v>
      </c>
      <c r="W1245" s="72">
        <v>3.3333333333333333E-2</v>
      </c>
      <c r="X1245" s="72">
        <v>0</v>
      </c>
      <c r="Y1245" s="72">
        <v>0</v>
      </c>
      <c r="Z1245" s="72">
        <v>0</v>
      </c>
      <c r="AA1245" s="72">
        <v>2.5000000000000001E-2</v>
      </c>
    </row>
    <row r="1246" spans="1:27" ht="15.75" customHeight="1" x14ac:dyDescent="0.25">
      <c r="A1246" s="72">
        <v>24035180</v>
      </c>
      <c r="B1246" s="72">
        <v>22.808333333333326</v>
      </c>
      <c r="C1246" s="72">
        <v>44.408333333333331</v>
      </c>
      <c r="D1246" s="72">
        <v>86.88333333333334</v>
      </c>
      <c r="E1246" s="72">
        <v>101.35000000000002</v>
      </c>
      <c r="F1246" s="72">
        <v>112.05000000000001</v>
      </c>
      <c r="G1246" s="72">
        <v>54.025000000000006</v>
      </c>
      <c r="H1246" s="72">
        <v>46.236363636363635</v>
      </c>
      <c r="I1246" s="72">
        <v>52.909090909090899</v>
      </c>
      <c r="J1246" s="72">
        <v>73.281818181818181</v>
      </c>
      <c r="K1246" s="72">
        <v>84.759999999999977</v>
      </c>
      <c r="L1246" s="72">
        <v>100.13999999999999</v>
      </c>
      <c r="M1246" s="72">
        <v>40.587500000000006</v>
      </c>
      <c r="N1246" s="72">
        <v>133</v>
      </c>
      <c r="O1246" s="72">
        <v>0.4</v>
      </c>
      <c r="P1246" s="72">
        <v>0.4</v>
      </c>
      <c r="Q1246" s="72">
        <v>0.4</v>
      </c>
      <c r="R1246" s="72">
        <v>0.4</v>
      </c>
      <c r="S1246" s="72">
        <v>0.4</v>
      </c>
      <c r="T1246" s="72">
        <v>0.4</v>
      </c>
      <c r="U1246" s="72">
        <v>0.36666666666666664</v>
      </c>
      <c r="V1246" s="72">
        <v>0.36666666666666664</v>
      </c>
      <c r="W1246" s="72">
        <v>0.36666666666666664</v>
      </c>
      <c r="X1246" s="72">
        <v>0.33333333333333331</v>
      </c>
      <c r="Y1246" s="72">
        <v>0.33333333333333331</v>
      </c>
      <c r="Z1246" s="72">
        <v>0.26666666666666666</v>
      </c>
      <c r="AA1246" s="72">
        <v>0.36944444444444446</v>
      </c>
    </row>
    <row r="1247" spans="1:27" ht="15.75" customHeight="1" x14ac:dyDescent="0.25">
      <c r="A1247" s="72">
        <v>24035190</v>
      </c>
      <c r="B1247" s="72">
        <v>1.2</v>
      </c>
      <c r="C1247" s="72">
        <v>17</v>
      </c>
      <c r="D1247" s="72">
        <v>45.8</v>
      </c>
      <c r="E1247" s="72">
        <v>116</v>
      </c>
      <c r="F1247" s="72">
        <v>203.9</v>
      </c>
      <c r="G1247" s="72">
        <v>226.1</v>
      </c>
      <c r="H1247" s="72">
        <v>309.2</v>
      </c>
      <c r="I1247" s="72">
        <v>73.900000000000006</v>
      </c>
      <c r="J1247" s="72">
        <v>31.700000000000003</v>
      </c>
      <c r="K1247" s="72" t="s">
        <v>2054</v>
      </c>
      <c r="L1247" s="72" t="s">
        <v>2054</v>
      </c>
      <c r="M1247" s="72">
        <v>22.5</v>
      </c>
      <c r="N1247" s="72">
        <v>10</v>
      </c>
      <c r="O1247" s="72">
        <v>3.3333333333333333E-2</v>
      </c>
      <c r="P1247" s="72">
        <v>3.3333333333333333E-2</v>
      </c>
      <c r="Q1247" s="72">
        <v>3.3333333333333333E-2</v>
      </c>
      <c r="R1247" s="72">
        <v>3.3333333333333333E-2</v>
      </c>
      <c r="S1247" s="72">
        <v>3.3333333333333333E-2</v>
      </c>
      <c r="T1247" s="72">
        <v>3.3333333333333333E-2</v>
      </c>
      <c r="U1247" s="72">
        <v>3.3333333333333333E-2</v>
      </c>
      <c r="V1247" s="72">
        <v>3.3333333333333333E-2</v>
      </c>
      <c r="W1247" s="72">
        <v>3.3333333333333333E-2</v>
      </c>
      <c r="X1247" s="72">
        <v>0</v>
      </c>
      <c r="Y1247" s="72">
        <v>0</v>
      </c>
      <c r="Z1247" s="72">
        <v>3.3333333333333333E-2</v>
      </c>
      <c r="AA1247" s="72">
        <v>2.7777777777777776E-2</v>
      </c>
    </row>
    <row r="1248" spans="1:27" ht="15.75" customHeight="1" x14ac:dyDescent="0.25">
      <c r="A1248" s="72">
        <v>24035240</v>
      </c>
      <c r="B1248" s="72">
        <v>21.815384615384623</v>
      </c>
      <c r="C1248" s="72">
        <v>37.018181818181816</v>
      </c>
      <c r="D1248" s="72">
        <v>63.257142857142853</v>
      </c>
      <c r="E1248" s="72">
        <v>100.33333333333333</v>
      </c>
      <c r="F1248" s="72">
        <v>122.79047619047618</v>
      </c>
      <c r="G1248" s="72">
        <v>94.120833333333337</v>
      </c>
      <c r="H1248" s="72">
        <v>83.470833333333346</v>
      </c>
      <c r="I1248" s="72">
        <v>80.94583333333334</v>
      </c>
      <c r="J1248" s="72">
        <v>94.791666666666671</v>
      </c>
      <c r="K1248" s="72">
        <v>117.05000000000001</v>
      </c>
      <c r="L1248" s="72">
        <v>110.01428571428571</v>
      </c>
      <c r="M1248" s="72">
        <v>50.252380952380953</v>
      </c>
      <c r="N1248" s="72">
        <v>272</v>
      </c>
      <c r="O1248" s="72">
        <v>0.8666666666666667</v>
      </c>
      <c r="P1248" s="72">
        <v>0.73333333333333328</v>
      </c>
      <c r="Q1248" s="72">
        <v>0.7</v>
      </c>
      <c r="R1248" s="72">
        <v>0.5</v>
      </c>
      <c r="S1248" s="72">
        <v>0.7</v>
      </c>
      <c r="T1248" s="72">
        <v>0.8</v>
      </c>
      <c r="U1248" s="72">
        <v>0.8</v>
      </c>
      <c r="V1248" s="72">
        <v>0.8</v>
      </c>
      <c r="W1248" s="72">
        <v>0.8</v>
      </c>
      <c r="X1248" s="72">
        <v>0.73333333333333328</v>
      </c>
      <c r="Y1248" s="72">
        <v>0.93333333333333335</v>
      </c>
      <c r="Z1248" s="72">
        <v>0.7</v>
      </c>
      <c r="AA1248" s="72">
        <v>0.75555555555555554</v>
      </c>
    </row>
    <row r="1249" spans="1:27" ht="15.75" customHeight="1" x14ac:dyDescent="0.25">
      <c r="A1249" s="72">
        <v>24035250</v>
      </c>
      <c r="B1249" s="72">
        <v>20.284000000000002</v>
      </c>
      <c r="C1249" s="72">
        <v>39.425925925925924</v>
      </c>
      <c r="D1249" s="72">
        <v>52.692592592592575</v>
      </c>
      <c r="E1249" s="72">
        <v>110.35172413793104</v>
      </c>
      <c r="F1249" s="72">
        <v>122.36071428571428</v>
      </c>
      <c r="G1249" s="72">
        <v>135.61851851851853</v>
      </c>
      <c r="H1249" s="72">
        <v>167.8</v>
      </c>
      <c r="I1249" s="72">
        <v>126.47307692307695</v>
      </c>
      <c r="J1249" s="72">
        <v>92.83448275862068</v>
      </c>
      <c r="K1249" s="72">
        <v>114.59259259259258</v>
      </c>
      <c r="L1249" s="72">
        <v>112.15185185185183</v>
      </c>
      <c r="M1249" s="72">
        <v>34.922222222222217</v>
      </c>
      <c r="N1249" s="72">
        <v>326</v>
      </c>
      <c r="O1249" s="72">
        <v>0.83333333333333337</v>
      </c>
      <c r="P1249" s="72">
        <v>0.9</v>
      </c>
      <c r="Q1249" s="72">
        <v>0.9</v>
      </c>
      <c r="R1249" s="72">
        <v>0.96666666666666667</v>
      </c>
      <c r="S1249" s="72">
        <v>0.93333333333333335</v>
      </c>
      <c r="T1249" s="72">
        <v>0.9</v>
      </c>
      <c r="U1249" s="72">
        <v>0.9</v>
      </c>
      <c r="V1249" s="72">
        <v>0.8666666666666667</v>
      </c>
      <c r="W1249" s="72">
        <v>0.96666666666666667</v>
      </c>
      <c r="X1249" s="72">
        <v>0.9</v>
      </c>
      <c r="Y1249" s="72">
        <v>0.9</v>
      </c>
      <c r="Z1249" s="72">
        <v>0.9</v>
      </c>
      <c r="AA1249" s="72">
        <v>0.90555555555555556</v>
      </c>
    </row>
    <row r="1250" spans="1:27" ht="15.75" customHeight="1" x14ac:dyDescent="0.25">
      <c r="A1250" s="72">
        <v>24035260</v>
      </c>
      <c r="B1250" s="72">
        <v>18.448148148148146</v>
      </c>
      <c r="C1250" s="72">
        <v>31.476000000000003</v>
      </c>
      <c r="D1250" s="72">
        <v>62.042857142857137</v>
      </c>
      <c r="E1250" s="72">
        <v>104.46538461538461</v>
      </c>
      <c r="F1250" s="72">
        <v>112.30740740740745</v>
      </c>
      <c r="G1250" s="72">
        <v>58.184615384615384</v>
      </c>
      <c r="H1250" s="72">
        <v>44.385185185185179</v>
      </c>
      <c r="I1250" s="72">
        <v>66.914814814814818</v>
      </c>
      <c r="J1250" s="72">
        <v>89.403703703703684</v>
      </c>
      <c r="K1250" s="72">
        <v>117.008</v>
      </c>
      <c r="L1250" s="72">
        <v>63.525925925925918</v>
      </c>
      <c r="M1250" s="72">
        <v>20.311538461538461</v>
      </c>
      <c r="N1250" s="72">
        <v>318</v>
      </c>
      <c r="O1250" s="72">
        <v>0.9</v>
      </c>
      <c r="P1250" s="72">
        <v>0.83333333333333337</v>
      </c>
      <c r="Q1250" s="72">
        <v>0.93333333333333335</v>
      </c>
      <c r="R1250" s="72">
        <v>0.8666666666666667</v>
      </c>
      <c r="S1250" s="72">
        <v>0.9</v>
      </c>
      <c r="T1250" s="72">
        <v>0.8666666666666667</v>
      </c>
      <c r="U1250" s="72">
        <v>0.9</v>
      </c>
      <c r="V1250" s="72">
        <v>0.9</v>
      </c>
      <c r="W1250" s="72">
        <v>0.9</v>
      </c>
      <c r="X1250" s="72">
        <v>0.83333333333333337</v>
      </c>
      <c r="Y1250" s="72">
        <v>0.9</v>
      </c>
      <c r="Z1250" s="72">
        <v>0.8666666666666667</v>
      </c>
      <c r="AA1250" s="72">
        <v>0.8833333333333333</v>
      </c>
    </row>
    <row r="1251" spans="1:27" ht="15.75" customHeight="1" x14ac:dyDescent="0.25">
      <c r="A1251" s="72">
        <v>24035270</v>
      </c>
      <c r="B1251" s="72">
        <v>30.700000000000003</v>
      </c>
      <c r="C1251" s="72">
        <v>50.4</v>
      </c>
      <c r="D1251" s="72">
        <v>95.75</v>
      </c>
      <c r="E1251" s="72">
        <v>126.68125000000001</v>
      </c>
      <c r="F1251" s="72">
        <v>135.33750000000001</v>
      </c>
      <c r="G1251" s="72">
        <v>82.953333333333333</v>
      </c>
      <c r="H1251" s="72">
        <v>74.599999999999994</v>
      </c>
      <c r="I1251" s="72">
        <v>88.419999999999987</v>
      </c>
      <c r="J1251" s="72">
        <v>145.73999999999998</v>
      </c>
      <c r="K1251" s="72">
        <v>150.90714285714284</v>
      </c>
      <c r="L1251" s="72">
        <v>126.33999999999997</v>
      </c>
      <c r="M1251" s="72">
        <v>47.259999999999991</v>
      </c>
      <c r="N1251" s="72">
        <v>182</v>
      </c>
      <c r="O1251" s="72">
        <v>0.53333333333333333</v>
      </c>
      <c r="P1251" s="72">
        <v>0.5</v>
      </c>
      <c r="Q1251" s="72">
        <v>0.53333333333333333</v>
      </c>
      <c r="R1251" s="72">
        <v>0.53333333333333333</v>
      </c>
      <c r="S1251" s="72">
        <v>0.53333333333333333</v>
      </c>
      <c r="T1251" s="72">
        <v>0.5</v>
      </c>
      <c r="U1251" s="72">
        <v>0.46666666666666667</v>
      </c>
      <c r="V1251" s="72">
        <v>0.5</v>
      </c>
      <c r="W1251" s="72">
        <v>0.5</v>
      </c>
      <c r="X1251" s="72">
        <v>0.46666666666666667</v>
      </c>
      <c r="Y1251" s="72">
        <v>0.5</v>
      </c>
      <c r="Z1251" s="72">
        <v>0.5</v>
      </c>
      <c r="AA1251" s="72">
        <v>0.50555555555555554</v>
      </c>
    </row>
    <row r="1252" spans="1:27" ht="15.75" customHeight="1" x14ac:dyDescent="0.25">
      <c r="A1252" s="72">
        <v>24035280</v>
      </c>
      <c r="B1252" s="72">
        <v>14.125000000000002</v>
      </c>
      <c r="C1252" s="72">
        <v>33.933333333333337</v>
      </c>
      <c r="D1252" s="72">
        <v>78.833333333333329</v>
      </c>
      <c r="E1252" s="72">
        <v>162.16666666666666</v>
      </c>
      <c r="F1252" s="72">
        <v>108.59999999999998</v>
      </c>
      <c r="G1252" s="72">
        <v>40.225000000000001</v>
      </c>
      <c r="H1252" s="72">
        <v>26.575000000000003</v>
      </c>
      <c r="I1252" s="72">
        <v>23.875</v>
      </c>
      <c r="J1252" s="72">
        <v>47.1</v>
      </c>
      <c r="K1252" s="72">
        <v>38.150000000000006</v>
      </c>
      <c r="L1252" s="72">
        <v>83.325000000000017</v>
      </c>
      <c r="M1252" s="72">
        <v>39.633333333333333</v>
      </c>
      <c r="N1252" s="72">
        <v>42</v>
      </c>
      <c r="O1252" s="72">
        <v>0.13333333333333333</v>
      </c>
      <c r="P1252" s="72">
        <v>0.1</v>
      </c>
      <c r="Q1252" s="72">
        <v>0.1</v>
      </c>
      <c r="R1252" s="72">
        <v>0.1</v>
      </c>
      <c r="S1252" s="72">
        <v>0.13333333333333333</v>
      </c>
      <c r="T1252" s="72">
        <v>0.13333333333333333</v>
      </c>
      <c r="U1252" s="72">
        <v>0.13333333333333333</v>
      </c>
      <c r="V1252" s="72">
        <v>0.13333333333333333</v>
      </c>
      <c r="W1252" s="72">
        <v>0.13333333333333333</v>
      </c>
      <c r="X1252" s="72">
        <v>6.6666666666666666E-2</v>
      </c>
      <c r="Y1252" s="72">
        <v>0.13333333333333333</v>
      </c>
      <c r="Z1252" s="72">
        <v>0.1</v>
      </c>
      <c r="AA1252" s="72">
        <v>0.11666666666666667</v>
      </c>
    </row>
    <row r="1253" spans="1:27" ht="15.75" customHeight="1" x14ac:dyDescent="0.25">
      <c r="A1253" s="72">
        <v>24035290</v>
      </c>
      <c r="B1253" s="72">
        <v>5.5</v>
      </c>
      <c r="C1253" s="72">
        <v>7</v>
      </c>
      <c r="D1253" s="72" t="s">
        <v>2054</v>
      </c>
      <c r="E1253" s="72">
        <v>73.400000000000006</v>
      </c>
      <c r="F1253" s="72">
        <v>160.69999999999999</v>
      </c>
      <c r="G1253" s="72">
        <v>97</v>
      </c>
      <c r="H1253" s="72">
        <v>83.199999999999989</v>
      </c>
      <c r="I1253" s="72">
        <v>53.1</v>
      </c>
      <c r="J1253" s="72">
        <v>69</v>
      </c>
      <c r="K1253" s="72" t="s">
        <v>2054</v>
      </c>
      <c r="L1253" s="72" t="s">
        <v>2054</v>
      </c>
      <c r="M1253" s="72" t="s">
        <v>2054</v>
      </c>
      <c r="N1253" s="72">
        <v>8</v>
      </c>
      <c r="O1253" s="72">
        <v>3.3333333333333333E-2</v>
      </c>
      <c r="P1253" s="72">
        <v>3.3333333333333333E-2</v>
      </c>
      <c r="Q1253" s="72">
        <v>0</v>
      </c>
      <c r="R1253" s="72">
        <v>3.3333333333333333E-2</v>
      </c>
      <c r="S1253" s="72">
        <v>3.3333333333333333E-2</v>
      </c>
      <c r="T1253" s="72">
        <v>3.3333333333333333E-2</v>
      </c>
      <c r="U1253" s="72">
        <v>3.3333333333333333E-2</v>
      </c>
      <c r="V1253" s="72">
        <v>3.3333333333333333E-2</v>
      </c>
      <c r="W1253" s="72">
        <v>3.3333333333333333E-2</v>
      </c>
      <c r="X1253" s="72">
        <v>0</v>
      </c>
      <c r="Y1253" s="72">
        <v>0</v>
      </c>
      <c r="Z1253" s="72">
        <v>0</v>
      </c>
      <c r="AA1253" s="72">
        <v>2.2222222222222223E-2</v>
      </c>
    </row>
    <row r="1254" spans="1:27" ht="15.75" customHeight="1" x14ac:dyDescent="0.25">
      <c r="A1254" s="72">
        <v>24035300</v>
      </c>
      <c r="B1254" s="72">
        <v>19.995238095238097</v>
      </c>
      <c r="C1254" s="72">
        <v>35.382608695652173</v>
      </c>
      <c r="D1254" s="72">
        <v>73.347826086956516</v>
      </c>
      <c r="E1254" s="72">
        <v>101.6304347826087</v>
      </c>
      <c r="F1254" s="72">
        <v>97.663636363636385</v>
      </c>
      <c r="G1254" s="72">
        <v>54.704347826086952</v>
      </c>
      <c r="H1254" s="72">
        <v>55.87826086956521</v>
      </c>
      <c r="I1254" s="72">
        <v>40.195652173913039</v>
      </c>
      <c r="J1254" s="72">
        <v>51.2</v>
      </c>
      <c r="K1254" s="72">
        <v>92.214285714285722</v>
      </c>
      <c r="L1254" s="72">
        <v>90.51904761904764</v>
      </c>
      <c r="M1254" s="72">
        <v>42.531818181818174</v>
      </c>
      <c r="N1254" s="72">
        <v>266</v>
      </c>
      <c r="O1254" s="72">
        <v>0.7</v>
      </c>
      <c r="P1254" s="72">
        <v>0.76666666666666672</v>
      </c>
      <c r="Q1254" s="72">
        <v>0.76666666666666672</v>
      </c>
      <c r="R1254" s="72">
        <v>0.76666666666666672</v>
      </c>
      <c r="S1254" s="72">
        <v>0.73333333333333328</v>
      </c>
      <c r="T1254" s="72">
        <v>0.76666666666666672</v>
      </c>
      <c r="U1254" s="72">
        <v>0.76666666666666672</v>
      </c>
      <c r="V1254" s="72">
        <v>0.76666666666666672</v>
      </c>
      <c r="W1254" s="72">
        <v>0.7</v>
      </c>
      <c r="X1254" s="72">
        <v>0.7</v>
      </c>
      <c r="Y1254" s="72">
        <v>0.7</v>
      </c>
      <c r="Z1254" s="72">
        <v>0.73333333333333328</v>
      </c>
      <c r="AA1254" s="72">
        <v>0.73888888888888893</v>
      </c>
    </row>
    <row r="1255" spans="1:27" ht="15.75" customHeight="1" x14ac:dyDescent="0.25">
      <c r="A1255" s="72">
        <v>24035310</v>
      </c>
      <c r="B1255" s="72">
        <v>42.111111111111114</v>
      </c>
      <c r="C1255" s="72">
        <v>56.837931034482764</v>
      </c>
      <c r="D1255" s="72">
        <v>94.817857142857136</v>
      </c>
      <c r="E1255" s="72">
        <v>159.88518518518518</v>
      </c>
      <c r="F1255" s="72">
        <v>166.91481481481478</v>
      </c>
      <c r="G1255" s="72">
        <v>107.9846153846154</v>
      </c>
      <c r="H1255" s="72">
        <v>91.237037037037027</v>
      </c>
      <c r="I1255" s="72">
        <v>103.32222222222219</v>
      </c>
      <c r="J1255" s="72">
        <v>123.02083333333336</v>
      </c>
      <c r="K1255" s="72">
        <v>174.26666666666668</v>
      </c>
      <c r="L1255" s="72">
        <v>154.01818181818183</v>
      </c>
      <c r="M1255" s="72">
        <v>53.913043478260867</v>
      </c>
      <c r="N1255" s="72">
        <v>314</v>
      </c>
      <c r="O1255" s="72">
        <v>0.9</v>
      </c>
      <c r="P1255" s="72">
        <v>0.96666666666666667</v>
      </c>
      <c r="Q1255" s="72">
        <v>0.93333333333333335</v>
      </c>
      <c r="R1255" s="72">
        <v>0.9</v>
      </c>
      <c r="S1255" s="72">
        <v>0.9</v>
      </c>
      <c r="T1255" s="72">
        <v>0.8666666666666667</v>
      </c>
      <c r="U1255" s="72">
        <v>0.9</v>
      </c>
      <c r="V1255" s="72">
        <v>0.9</v>
      </c>
      <c r="W1255" s="72">
        <v>0.8</v>
      </c>
      <c r="X1255" s="72">
        <v>0.9</v>
      </c>
      <c r="Y1255" s="72">
        <v>0.73333333333333328</v>
      </c>
      <c r="Z1255" s="72">
        <v>0.76666666666666672</v>
      </c>
      <c r="AA1255" s="72">
        <v>0.87222222222222223</v>
      </c>
    </row>
    <row r="1256" spans="1:27" ht="15.75" customHeight="1" x14ac:dyDescent="0.25">
      <c r="A1256" s="72">
        <v>24035320</v>
      </c>
      <c r="B1256" s="72">
        <v>42.203333333333347</v>
      </c>
      <c r="C1256" s="72">
        <v>46.755555555555567</v>
      </c>
      <c r="D1256" s="72">
        <v>92.427586206896535</v>
      </c>
      <c r="E1256" s="72">
        <v>139.93103448275858</v>
      </c>
      <c r="F1256" s="72">
        <v>114.37999999999998</v>
      </c>
      <c r="G1256" s="72">
        <v>39.706896551724128</v>
      </c>
      <c r="H1256" s="72">
        <v>41.510344827586202</v>
      </c>
      <c r="I1256" s="72">
        <v>46.893333333333324</v>
      </c>
      <c r="J1256" s="72">
        <v>67.653333333333336</v>
      </c>
      <c r="K1256" s="72">
        <v>140.89666666666668</v>
      </c>
      <c r="L1256" s="72">
        <v>159.86000000000001</v>
      </c>
      <c r="M1256" s="72">
        <v>47.371428571428559</v>
      </c>
      <c r="N1256" s="72">
        <v>351</v>
      </c>
      <c r="O1256" s="72">
        <v>1</v>
      </c>
      <c r="P1256" s="72">
        <v>0.9</v>
      </c>
      <c r="Q1256" s="72">
        <v>0.96666666666666667</v>
      </c>
      <c r="R1256" s="72">
        <v>0.96666666666666667</v>
      </c>
      <c r="S1256" s="72">
        <v>1</v>
      </c>
      <c r="T1256" s="72">
        <v>0.96666666666666667</v>
      </c>
      <c r="U1256" s="72">
        <v>0.96666666666666667</v>
      </c>
      <c r="V1256" s="72">
        <v>1</v>
      </c>
      <c r="W1256" s="72">
        <v>1</v>
      </c>
      <c r="X1256" s="72">
        <v>1</v>
      </c>
      <c r="Y1256" s="72">
        <v>1</v>
      </c>
      <c r="Z1256" s="72">
        <v>0.93333333333333335</v>
      </c>
      <c r="AA1256" s="72">
        <v>0.97499999999999998</v>
      </c>
    </row>
    <row r="1257" spans="1:27" ht="15.75" customHeight="1" x14ac:dyDescent="0.25">
      <c r="A1257" s="72">
        <v>24035330</v>
      </c>
      <c r="B1257" s="72">
        <v>50.196428571428591</v>
      </c>
      <c r="C1257" s="72">
        <v>72.534615384615392</v>
      </c>
      <c r="D1257" s="72">
        <v>126.99310344827587</v>
      </c>
      <c r="E1257" s="72">
        <v>195.13666666666666</v>
      </c>
      <c r="F1257" s="72">
        <v>144.46785714285716</v>
      </c>
      <c r="G1257" s="72">
        <v>81.144827586206887</v>
      </c>
      <c r="H1257" s="72">
        <v>55.365517241379301</v>
      </c>
      <c r="I1257" s="72">
        <v>77.534615384615392</v>
      </c>
      <c r="J1257" s="72">
        <v>98.046153846153842</v>
      </c>
      <c r="K1257" s="72">
        <v>161.62857142857146</v>
      </c>
      <c r="L1257" s="72">
        <v>144.85714285714286</v>
      </c>
      <c r="M1257" s="72">
        <v>64.823076923076911</v>
      </c>
      <c r="N1257" s="72">
        <v>333</v>
      </c>
      <c r="O1257" s="72">
        <v>0.93333333333333335</v>
      </c>
      <c r="P1257" s="72">
        <v>0.8666666666666667</v>
      </c>
      <c r="Q1257" s="72">
        <v>0.96666666666666667</v>
      </c>
      <c r="R1257" s="72">
        <v>1</v>
      </c>
      <c r="S1257" s="72">
        <v>0.93333333333333335</v>
      </c>
      <c r="T1257" s="72">
        <v>0.96666666666666667</v>
      </c>
      <c r="U1257" s="72">
        <v>0.96666666666666667</v>
      </c>
      <c r="V1257" s="72">
        <v>0.8666666666666667</v>
      </c>
      <c r="W1257" s="72">
        <v>0.8666666666666667</v>
      </c>
      <c r="X1257" s="72">
        <v>0.93333333333333335</v>
      </c>
      <c r="Y1257" s="72">
        <v>0.93333333333333335</v>
      </c>
      <c r="Z1257" s="72">
        <v>0.8666666666666667</v>
      </c>
      <c r="AA1257" s="72">
        <v>0.92500000000000004</v>
      </c>
    </row>
    <row r="1258" spans="1:27" ht="15.75" customHeight="1" x14ac:dyDescent="0.25">
      <c r="A1258" s="72">
        <v>24035340</v>
      </c>
      <c r="B1258" s="72">
        <v>26.174074074074081</v>
      </c>
      <c r="C1258" s="72">
        <v>26.710714285714278</v>
      </c>
      <c r="D1258" s="72">
        <v>73.682142857142836</v>
      </c>
      <c r="E1258" s="72">
        <v>107.19199999999996</v>
      </c>
      <c r="F1258" s="72">
        <v>94.438461538461581</v>
      </c>
      <c r="G1258" s="72">
        <v>57.925925925925931</v>
      </c>
      <c r="H1258" s="72">
        <v>57.365384615384613</v>
      </c>
      <c r="I1258" s="72">
        <v>44.969230769230769</v>
      </c>
      <c r="J1258" s="72">
        <v>56.680769230769229</v>
      </c>
      <c r="K1258" s="72">
        <v>96.624000000000038</v>
      </c>
      <c r="L1258" s="72">
        <v>99.131034482758622</v>
      </c>
      <c r="M1258" s="72">
        <v>26.651851851851855</v>
      </c>
      <c r="N1258" s="72">
        <v>320</v>
      </c>
      <c r="O1258" s="72">
        <v>0.9</v>
      </c>
      <c r="P1258" s="72">
        <v>0.93333333333333335</v>
      </c>
      <c r="Q1258" s="72">
        <v>0.93333333333333335</v>
      </c>
      <c r="R1258" s="72">
        <v>0.83333333333333337</v>
      </c>
      <c r="S1258" s="72">
        <v>0.8666666666666667</v>
      </c>
      <c r="T1258" s="72">
        <v>0.9</v>
      </c>
      <c r="U1258" s="72">
        <v>0.8666666666666667</v>
      </c>
      <c r="V1258" s="72">
        <v>0.8666666666666667</v>
      </c>
      <c r="W1258" s="72">
        <v>0.8666666666666667</v>
      </c>
      <c r="X1258" s="72">
        <v>0.83333333333333337</v>
      </c>
      <c r="Y1258" s="72">
        <v>0.96666666666666667</v>
      </c>
      <c r="Z1258" s="72">
        <v>0.9</v>
      </c>
      <c r="AA1258" s="72">
        <v>0.88888888888888884</v>
      </c>
    </row>
    <row r="1259" spans="1:27" ht="15.75" customHeight="1" x14ac:dyDescent="0.25">
      <c r="A1259" s="72">
        <v>24035350</v>
      </c>
      <c r="B1259" s="72">
        <v>47.410526315789475</v>
      </c>
      <c r="C1259" s="72">
        <v>80.594444444444463</v>
      </c>
      <c r="D1259" s="72">
        <v>106.96470588235294</v>
      </c>
      <c r="E1259" s="72">
        <v>158.45999999999998</v>
      </c>
      <c r="F1259" s="72">
        <v>147.08095238095234</v>
      </c>
      <c r="G1259" s="72">
        <v>87.504761904761935</v>
      </c>
      <c r="H1259" s="72">
        <v>86.13684210526317</v>
      </c>
      <c r="I1259" s="72">
        <v>84.042105263157893</v>
      </c>
      <c r="J1259" s="72">
        <v>105.10999999999999</v>
      </c>
      <c r="K1259" s="72">
        <v>164.66086956521735</v>
      </c>
      <c r="L1259" s="72">
        <v>145.94347826086957</v>
      </c>
      <c r="M1259" s="72">
        <v>72.654545454545442</v>
      </c>
      <c r="N1259" s="72">
        <v>242</v>
      </c>
      <c r="O1259" s="72">
        <v>0.6333333333333333</v>
      </c>
      <c r="P1259" s="72">
        <v>0.6</v>
      </c>
      <c r="Q1259" s="72">
        <v>0.56666666666666665</v>
      </c>
      <c r="R1259" s="72">
        <v>0.66666666666666663</v>
      </c>
      <c r="S1259" s="72">
        <v>0.7</v>
      </c>
      <c r="T1259" s="72">
        <v>0.7</v>
      </c>
      <c r="U1259" s="72">
        <v>0.6333333333333333</v>
      </c>
      <c r="V1259" s="72">
        <v>0.6333333333333333</v>
      </c>
      <c r="W1259" s="72">
        <v>0.66666666666666663</v>
      </c>
      <c r="X1259" s="72">
        <v>0.76666666666666672</v>
      </c>
      <c r="Y1259" s="72">
        <v>0.76666666666666672</v>
      </c>
      <c r="Z1259" s="72">
        <v>0.73333333333333328</v>
      </c>
      <c r="AA1259" s="72">
        <v>0.67222222222222228</v>
      </c>
    </row>
    <row r="1260" spans="1:27" ht="15.75" customHeight="1" x14ac:dyDescent="0.25">
      <c r="A1260" s="72">
        <v>24035400</v>
      </c>
      <c r="B1260" s="72">
        <v>39.95384615384615</v>
      </c>
      <c r="C1260" s="72">
        <v>34.853846153846156</v>
      </c>
      <c r="D1260" s="72">
        <v>85.492307692307705</v>
      </c>
      <c r="E1260" s="72">
        <v>145.42499999999998</v>
      </c>
      <c r="F1260" s="72">
        <v>122.45454545454545</v>
      </c>
      <c r="G1260" s="72">
        <v>85.961538461538467</v>
      </c>
      <c r="H1260" s="72">
        <v>77.946153846153848</v>
      </c>
      <c r="I1260" s="72">
        <v>111.11538461538463</v>
      </c>
      <c r="J1260" s="72">
        <v>118.41428571428571</v>
      </c>
      <c r="K1260" s="72">
        <v>155.30666666666667</v>
      </c>
      <c r="L1260" s="72">
        <v>130.96923076923079</v>
      </c>
      <c r="M1260" s="72">
        <v>32.285714285714292</v>
      </c>
      <c r="N1260" s="72">
        <v>157</v>
      </c>
      <c r="O1260" s="72">
        <v>0.43333333333333335</v>
      </c>
      <c r="P1260" s="72">
        <v>0.43333333333333335</v>
      </c>
      <c r="Q1260" s="72">
        <v>0.43333333333333335</v>
      </c>
      <c r="R1260" s="72">
        <v>0.4</v>
      </c>
      <c r="S1260" s="72">
        <v>0.36666666666666664</v>
      </c>
      <c r="T1260" s="72">
        <v>0.43333333333333335</v>
      </c>
      <c r="U1260" s="72">
        <v>0.43333333333333335</v>
      </c>
      <c r="V1260" s="72">
        <v>0.43333333333333335</v>
      </c>
      <c r="W1260" s="72">
        <v>0.46666666666666667</v>
      </c>
      <c r="X1260" s="72">
        <v>0.5</v>
      </c>
      <c r="Y1260" s="72">
        <v>0.43333333333333335</v>
      </c>
      <c r="Z1260" s="72">
        <v>0.46666666666666667</v>
      </c>
      <c r="AA1260" s="72">
        <v>0.43611111111111112</v>
      </c>
    </row>
    <row r="1261" spans="1:27" ht="15.75" customHeight="1" x14ac:dyDescent="0.25">
      <c r="A1261" s="72">
        <v>24035420</v>
      </c>
      <c r="B1261" s="72">
        <v>30.360000000000003</v>
      </c>
      <c r="C1261" s="72">
        <v>44.70000000000001</v>
      </c>
      <c r="D1261" s="72">
        <v>104.05</v>
      </c>
      <c r="E1261" s="72">
        <v>184.92</v>
      </c>
      <c r="F1261" s="72">
        <v>128.61000000000001</v>
      </c>
      <c r="G1261" s="72">
        <v>57.69</v>
      </c>
      <c r="H1261" s="72">
        <v>69.725000000000009</v>
      </c>
      <c r="I1261" s="72">
        <v>55.436363636363645</v>
      </c>
      <c r="J1261" s="72">
        <v>62.599999999999994</v>
      </c>
      <c r="K1261" s="72">
        <v>138.95999999999998</v>
      </c>
      <c r="L1261" s="72">
        <v>130.09166666666667</v>
      </c>
      <c r="M1261" s="72">
        <v>50.25</v>
      </c>
      <c r="N1261" s="72">
        <v>123</v>
      </c>
      <c r="O1261" s="72">
        <v>0.33333333333333331</v>
      </c>
      <c r="P1261" s="72">
        <v>0.3</v>
      </c>
      <c r="Q1261" s="72">
        <v>0.33333333333333331</v>
      </c>
      <c r="R1261" s="72">
        <v>0.33333333333333331</v>
      </c>
      <c r="S1261" s="72">
        <v>0.33333333333333331</v>
      </c>
      <c r="T1261" s="72">
        <v>0.33333333333333331</v>
      </c>
      <c r="U1261" s="72">
        <v>0.4</v>
      </c>
      <c r="V1261" s="72">
        <v>0.36666666666666664</v>
      </c>
      <c r="W1261" s="72">
        <v>0.3</v>
      </c>
      <c r="X1261" s="72">
        <v>0.33333333333333331</v>
      </c>
      <c r="Y1261" s="72">
        <v>0.4</v>
      </c>
      <c r="Z1261" s="72">
        <v>0.33333333333333331</v>
      </c>
      <c r="AA1261" s="72">
        <v>0.34166666666666667</v>
      </c>
    </row>
    <row r="1262" spans="1:27" ht="15.75" customHeight="1" x14ac:dyDescent="0.25">
      <c r="A1262" s="72">
        <v>24035430</v>
      </c>
      <c r="B1262" s="72">
        <v>29.43928571428571</v>
      </c>
      <c r="C1262" s="72">
        <v>45.399999999999991</v>
      </c>
      <c r="D1262" s="72">
        <v>90.899999999999991</v>
      </c>
      <c r="E1262" s="72">
        <v>144.70357142857142</v>
      </c>
      <c r="F1262" s="72">
        <v>119.65517241379311</v>
      </c>
      <c r="G1262" s="72">
        <v>73.8241379310345</v>
      </c>
      <c r="H1262" s="72">
        <v>59.206666666666663</v>
      </c>
      <c r="I1262" s="72">
        <v>57.12413793103449</v>
      </c>
      <c r="J1262" s="72">
        <v>74.040000000000006</v>
      </c>
      <c r="K1262" s="72">
        <v>119.13448275862073</v>
      </c>
      <c r="L1262" s="72">
        <v>115.21379310344827</v>
      </c>
      <c r="M1262" s="72">
        <v>54.968965517241386</v>
      </c>
      <c r="N1262" s="72">
        <v>348</v>
      </c>
      <c r="O1262" s="72">
        <v>0.93333333333333335</v>
      </c>
      <c r="P1262" s="72">
        <v>0.96666666666666667</v>
      </c>
      <c r="Q1262" s="72">
        <v>0.96666666666666667</v>
      </c>
      <c r="R1262" s="72">
        <v>0.93333333333333335</v>
      </c>
      <c r="S1262" s="72">
        <v>0.96666666666666667</v>
      </c>
      <c r="T1262" s="72">
        <v>0.96666666666666667</v>
      </c>
      <c r="U1262" s="72">
        <v>1</v>
      </c>
      <c r="V1262" s="72">
        <v>0.96666666666666667</v>
      </c>
      <c r="W1262" s="72">
        <v>1</v>
      </c>
      <c r="X1262" s="72">
        <v>0.96666666666666667</v>
      </c>
      <c r="Y1262" s="72">
        <v>0.96666666666666667</v>
      </c>
      <c r="Z1262" s="72">
        <v>0.96666666666666667</v>
      </c>
      <c r="AA1262" s="72">
        <v>0.96666666666666667</v>
      </c>
    </row>
    <row r="1263" spans="1:27" ht="15.75" customHeight="1" x14ac:dyDescent="0.25">
      <c r="A1263" s="72">
        <v>24037100</v>
      </c>
      <c r="B1263" s="72">
        <v>19.299999999999997</v>
      </c>
      <c r="C1263" s="72">
        <v>44.036363636363639</v>
      </c>
      <c r="D1263" s="72">
        <v>71.360000000000014</v>
      </c>
      <c r="E1263" s="72">
        <v>92.01</v>
      </c>
      <c r="F1263" s="72">
        <v>120.08181818181815</v>
      </c>
      <c r="G1263" s="72">
        <v>64.163636363636371</v>
      </c>
      <c r="H1263" s="72">
        <v>50.236363636363627</v>
      </c>
      <c r="I1263" s="72">
        <v>55.809090909090905</v>
      </c>
      <c r="J1263" s="72">
        <v>88.572727272727263</v>
      </c>
      <c r="K1263" s="72">
        <v>118.44000000000001</v>
      </c>
      <c r="L1263" s="72">
        <v>103.28999999999999</v>
      </c>
      <c r="M1263" s="72">
        <v>31.372727272727275</v>
      </c>
      <c r="N1263" s="72">
        <v>128</v>
      </c>
      <c r="O1263" s="72">
        <v>0.36666666666666664</v>
      </c>
      <c r="P1263" s="72">
        <v>0.36666666666666664</v>
      </c>
      <c r="Q1263" s="72">
        <v>0.33333333333333331</v>
      </c>
      <c r="R1263" s="72">
        <v>0.33333333333333331</v>
      </c>
      <c r="S1263" s="72">
        <v>0.36666666666666664</v>
      </c>
      <c r="T1263" s="72">
        <v>0.36666666666666664</v>
      </c>
      <c r="U1263" s="72">
        <v>0.36666666666666664</v>
      </c>
      <c r="V1263" s="72">
        <v>0.36666666666666664</v>
      </c>
      <c r="W1263" s="72">
        <v>0.36666666666666664</v>
      </c>
      <c r="X1263" s="72">
        <v>0.33333333333333331</v>
      </c>
      <c r="Y1263" s="72">
        <v>0.33333333333333331</v>
      </c>
      <c r="Z1263" s="72">
        <v>0.36666666666666664</v>
      </c>
      <c r="AA1263" s="72">
        <v>0.35555555555555557</v>
      </c>
    </row>
    <row r="1264" spans="1:27" ht="15.75" customHeight="1" x14ac:dyDescent="0.25">
      <c r="A1264" s="72">
        <v>24037390</v>
      </c>
      <c r="B1264" s="72">
        <v>14.4</v>
      </c>
      <c r="C1264" s="72">
        <v>9.1499999999999986</v>
      </c>
      <c r="D1264" s="72">
        <v>41.449999999999996</v>
      </c>
      <c r="E1264" s="72">
        <v>49.599999999999994</v>
      </c>
      <c r="F1264" s="72">
        <v>129.60000000000002</v>
      </c>
      <c r="G1264" s="72">
        <v>28.849999999999998</v>
      </c>
      <c r="H1264" s="72">
        <v>44.099999999999994</v>
      </c>
      <c r="I1264" s="72">
        <v>53.2</v>
      </c>
      <c r="J1264" s="72">
        <v>93.949999999999989</v>
      </c>
      <c r="K1264" s="72">
        <v>96.150000000000034</v>
      </c>
      <c r="L1264" s="72">
        <v>49.3</v>
      </c>
      <c r="M1264" s="72">
        <v>19.100000000000001</v>
      </c>
      <c r="N1264" s="72">
        <v>24</v>
      </c>
      <c r="O1264" s="72">
        <v>6.6666666666666666E-2</v>
      </c>
      <c r="P1264" s="72">
        <v>6.6666666666666666E-2</v>
      </c>
      <c r="Q1264" s="72">
        <v>6.6666666666666666E-2</v>
      </c>
      <c r="R1264" s="72">
        <v>6.6666666666666666E-2</v>
      </c>
      <c r="S1264" s="72">
        <v>6.6666666666666666E-2</v>
      </c>
      <c r="T1264" s="72">
        <v>6.6666666666666666E-2</v>
      </c>
      <c r="U1264" s="72">
        <v>6.6666666666666666E-2</v>
      </c>
      <c r="V1264" s="72">
        <v>6.6666666666666666E-2</v>
      </c>
      <c r="W1264" s="72">
        <v>6.6666666666666666E-2</v>
      </c>
      <c r="X1264" s="72">
        <v>6.6666666666666666E-2</v>
      </c>
      <c r="Y1264" s="72">
        <v>6.6666666666666666E-2</v>
      </c>
      <c r="Z1264" s="72">
        <v>6.6666666666666666E-2</v>
      </c>
      <c r="AA1264" s="72">
        <v>6.6666666666666666E-2</v>
      </c>
    </row>
    <row r="1265" spans="1:27" ht="15.75" customHeight="1" x14ac:dyDescent="0.25">
      <c r="A1265" s="72">
        <v>24037550</v>
      </c>
      <c r="B1265" s="72">
        <v>15.860000000000001</v>
      </c>
      <c r="C1265" s="72">
        <v>22.796551724137935</v>
      </c>
      <c r="D1265" s="72">
        <v>56.893103448275866</v>
      </c>
      <c r="E1265" s="72">
        <v>86.476666666666659</v>
      </c>
      <c r="F1265" s="72">
        <v>89.542857142857159</v>
      </c>
      <c r="G1265" s="72">
        <v>66.849999999999994</v>
      </c>
      <c r="H1265" s="72">
        <v>60.157142857142851</v>
      </c>
      <c r="I1265" s="72">
        <v>38.870370370370374</v>
      </c>
      <c r="J1265" s="72">
        <v>53.925000000000004</v>
      </c>
      <c r="K1265" s="72">
        <v>85.203448275862073</v>
      </c>
      <c r="L1265" s="72">
        <v>86.807142857142836</v>
      </c>
      <c r="M1265" s="72">
        <v>25.223333333333333</v>
      </c>
      <c r="N1265" s="72">
        <v>346</v>
      </c>
      <c r="O1265" s="72">
        <v>1</v>
      </c>
      <c r="P1265" s="72">
        <v>0.96666666666666667</v>
      </c>
      <c r="Q1265" s="72">
        <v>0.96666666666666667</v>
      </c>
      <c r="R1265" s="72">
        <v>1</v>
      </c>
      <c r="S1265" s="72">
        <v>0.93333333333333335</v>
      </c>
      <c r="T1265" s="72">
        <v>1</v>
      </c>
      <c r="U1265" s="72">
        <v>0.93333333333333335</v>
      </c>
      <c r="V1265" s="72">
        <v>0.9</v>
      </c>
      <c r="W1265" s="72">
        <v>0.93333333333333335</v>
      </c>
      <c r="X1265" s="72">
        <v>0.96666666666666667</v>
      </c>
      <c r="Y1265" s="72">
        <v>0.93333333333333335</v>
      </c>
      <c r="Z1265" s="72">
        <v>1</v>
      </c>
      <c r="AA1265" s="72">
        <v>0.96111111111111114</v>
      </c>
    </row>
    <row r="1266" spans="1:27" ht="15.75" customHeight="1" x14ac:dyDescent="0.25">
      <c r="A1266" s="72">
        <v>24040020</v>
      </c>
      <c r="B1266" s="72">
        <v>63.5</v>
      </c>
      <c r="C1266" s="72">
        <v>38.5</v>
      </c>
      <c r="D1266" s="72">
        <v>67</v>
      </c>
      <c r="E1266" s="72">
        <v>153.5</v>
      </c>
      <c r="F1266" s="72">
        <v>95.666666666666671</v>
      </c>
      <c r="G1266" s="72">
        <v>85.666666666666671</v>
      </c>
      <c r="H1266" s="72">
        <v>84</v>
      </c>
      <c r="I1266" s="72">
        <v>44.5</v>
      </c>
      <c r="J1266" s="72">
        <v>115.5</v>
      </c>
      <c r="K1266" s="72">
        <v>68.5</v>
      </c>
      <c r="L1266" s="72">
        <v>107</v>
      </c>
      <c r="M1266" s="72">
        <v>6.5</v>
      </c>
      <c r="N1266" s="72">
        <v>26</v>
      </c>
      <c r="O1266" s="72">
        <v>6.6666666666666666E-2</v>
      </c>
      <c r="P1266" s="72">
        <v>6.6666666666666666E-2</v>
      </c>
      <c r="Q1266" s="72">
        <v>6.6666666666666666E-2</v>
      </c>
      <c r="R1266" s="72">
        <v>6.6666666666666666E-2</v>
      </c>
      <c r="S1266" s="72">
        <v>0.1</v>
      </c>
      <c r="T1266" s="72">
        <v>0.1</v>
      </c>
      <c r="U1266" s="72">
        <v>6.6666666666666666E-2</v>
      </c>
      <c r="V1266" s="72">
        <v>6.6666666666666666E-2</v>
      </c>
      <c r="W1266" s="72">
        <v>6.6666666666666666E-2</v>
      </c>
      <c r="X1266" s="72">
        <v>6.6666666666666666E-2</v>
      </c>
      <c r="Y1266" s="72">
        <v>6.6666666666666666E-2</v>
      </c>
      <c r="Z1266" s="72">
        <v>6.6666666666666666E-2</v>
      </c>
      <c r="AA1266" s="72">
        <v>7.2222222222222215E-2</v>
      </c>
    </row>
    <row r="1267" spans="1:27" ht="15.75" customHeight="1" x14ac:dyDescent="0.25">
      <c r="A1267" s="72">
        <v>24040050</v>
      </c>
      <c r="B1267" s="72">
        <v>27.333333333333332</v>
      </c>
      <c r="C1267" s="72">
        <v>34.666666666666664</v>
      </c>
      <c r="D1267" s="72">
        <v>86.3</v>
      </c>
      <c r="E1267" s="72">
        <v>114.96666666666667</v>
      </c>
      <c r="F1267" s="72">
        <v>125.23333333333333</v>
      </c>
      <c r="G1267" s="72">
        <v>78.8</v>
      </c>
      <c r="H1267" s="72">
        <v>84.803333333333327</v>
      </c>
      <c r="I1267" s="72">
        <v>95.166666666666671</v>
      </c>
      <c r="J1267" s="72">
        <v>123.41379310344827</v>
      </c>
      <c r="K1267" s="72">
        <v>137.33333333333334</v>
      </c>
      <c r="L1267" s="72">
        <v>92.7</v>
      </c>
      <c r="M1267" s="72">
        <v>37.559999999999995</v>
      </c>
      <c r="N1267" s="72">
        <v>359</v>
      </c>
      <c r="O1267" s="72">
        <v>1</v>
      </c>
      <c r="P1267" s="72">
        <v>1</v>
      </c>
      <c r="Q1267" s="72">
        <v>1</v>
      </c>
      <c r="R1267" s="72">
        <v>1</v>
      </c>
      <c r="S1267" s="72">
        <v>1</v>
      </c>
      <c r="T1267" s="72">
        <v>1</v>
      </c>
      <c r="U1267" s="72">
        <v>1</v>
      </c>
      <c r="V1267" s="72">
        <v>1</v>
      </c>
      <c r="W1267" s="72">
        <v>0.96666666666666667</v>
      </c>
      <c r="X1267" s="72">
        <v>1</v>
      </c>
      <c r="Y1267" s="72">
        <v>1</v>
      </c>
      <c r="Z1267" s="72">
        <v>1</v>
      </c>
      <c r="AA1267" s="72">
        <v>0.99722222222222223</v>
      </c>
    </row>
    <row r="1268" spans="1:27" ht="15.75" customHeight="1" x14ac:dyDescent="0.25">
      <c r="A1268" s="72">
        <v>24040060</v>
      </c>
      <c r="B1268" s="72">
        <v>35.53</v>
      </c>
      <c r="C1268" s="72">
        <v>56.23214285714284</v>
      </c>
      <c r="D1268" s="72">
        <v>124.64000000000001</v>
      </c>
      <c r="E1268" s="72">
        <v>172.17931034482754</v>
      </c>
      <c r="F1268" s="72">
        <v>165.93666666666667</v>
      </c>
      <c r="G1268" s="72">
        <v>86.443333333333356</v>
      </c>
      <c r="H1268" s="72">
        <v>106.28333333333332</v>
      </c>
      <c r="I1268" s="72">
        <v>120.01</v>
      </c>
      <c r="J1268" s="72">
        <v>164.26000000000008</v>
      </c>
      <c r="K1268" s="72">
        <v>204.17333333333332</v>
      </c>
      <c r="L1268" s="72">
        <v>151.1758620689655</v>
      </c>
      <c r="M1268" s="72">
        <v>52.106896551724134</v>
      </c>
      <c r="N1268" s="72">
        <v>355</v>
      </c>
      <c r="O1268" s="72">
        <v>1</v>
      </c>
      <c r="P1268" s="72">
        <v>0.93333333333333335</v>
      </c>
      <c r="Q1268" s="72">
        <v>1</v>
      </c>
      <c r="R1268" s="72">
        <v>0.96666666666666667</v>
      </c>
      <c r="S1268" s="72">
        <v>1</v>
      </c>
      <c r="T1268" s="72">
        <v>1</v>
      </c>
      <c r="U1268" s="72">
        <v>1</v>
      </c>
      <c r="V1268" s="72">
        <v>1</v>
      </c>
      <c r="W1268" s="72">
        <v>1</v>
      </c>
      <c r="X1268" s="72">
        <v>1</v>
      </c>
      <c r="Y1268" s="72">
        <v>0.96666666666666667</v>
      </c>
      <c r="Z1268" s="72">
        <v>0.96666666666666667</v>
      </c>
      <c r="AA1268" s="72">
        <v>0.98611111111111116</v>
      </c>
    </row>
    <row r="1269" spans="1:27" ht="15.75" customHeight="1" x14ac:dyDescent="0.25">
      <c r="A1269" s="72">
        <v>24040070</v>
      </c>
      <c r="B1269" s="72">
        <v>67.5</v>
      </c>
      <c r="C1269" s="72">
        <v>206.5</v>
      </c>
      <c r="D1269" s="72">
        <v>90</v>
      </c>
      <c r="E1269" s="72">
        <v>207.5</v>
      </c>
      <c r="F1269" s="72">
        <v>300.5</v>
      </c>
      <c r="G1269" s="72">
        <v>93.5</v>
      </c>
      <c r="H1269" s="72">
        <v>209.5</v>
      </c>
      <c r="I1269" s="72">
        <v>122.5</v>
      </c>
      <c r="J1269" s="72">
        <v>327.5</v>
      </c>
      <c r="K1269" s="72">
        <v>294.5</v>
      </c>
      <c r="L1269" s="72">
        <v>239.5</v>
      </c>
      <c r="M1269" s="72">
        <v>86</v>
      </c>
      <c r="N1269" s="72">
        <v>24</v>
      </c>
      <c r="O1269" s="72">
        <v>6.6666666666666666E-2</v>
      </c>
      <c r="P1269" s="72">
        <v>6.6666666666666666E-2</v>
      </c>
      <c r="Q1269" s="72">
        <v>6.6666666666666666E-2</v>
      </c>
      <c r="R1269" s="72">
        <v>6.6666666666666666E-2</v>
      </c>
      <c r="S1269" s="72">
        <v>6.6666666666666666E-2</v>
      </c>
      <c r="T1269" s="72">
        <v>6.6666666666666666E-2</v>
      </c>
      <c r="U1269" s="72">
        <v>6.6666666666666666E-2</v>
      </c>
      <c r="V1269" s="72">
        <v>6.6666666666666666E-2</v>
      </c>
      <c r="W1269" s="72">
        <v>6.6666666666666666E-2</v>
      </c>
      <c r="X1269" s="72">
        <v>6.6666666666666666E-2</v>
      </c>
      <c r="Y1269" s="72">
        <v>6.6666666666666666E-2</v>
      </c>
      <c r="Z1269" s="72">
        <v>6.6666666666666666E-2</v>
      </c>
      <c r="AA1269" s="72">
        <v>6.6666666666666666E-2</v>
      </c>
    </row>
    <row r="1270" spans="1:27" ht="15.75" customHeight="1" x14ac:dyDescent="0.25">
      <c r="A1270" s="72">
        <v>24050060</v>
      </c>
      <c r="B1270" s="72">
        <v>91.066666666666663</v>
      </c>
      <c r="C1270" s="72">
        <v>132.24137931034483</v>
      </c>
      <c r="D1270" s="72">
        <v>183.7</v>
      </c>
      <c r="E1270" s="72">
        <v>187.20689655172413</v>
      </c>
      <c r="F1270" s="72">
        <v>201.23333333333332</v>
      </c>
      <c r="G1270" s="72">
        <v>120.26666666666667</v>
      </c>
      <c r="H1270" s="72">
        <v>122.43333333333334</v>
      </c>
      <c r="I1270" s="72">
        <v>143.66666666666666</v>
      </c>
      <c r="J1270" s="72">
        <v>179.8</v>
      </c>
      <c r="K1270" s="72">
        <v>241.23333333333332</v>
      </c>
      <c r="L1270" s="72">
        <v>195.36666666666667</v>
      </c>
      <c r="M1270" s="72">
        <v>79.02</v>
      </c>
      <c r="N1270" s="72">
        <v>358</v>
      </c>
      <c r="O1270" s="72">
        <v>1</v>
      </c>
      <c r="P1270" s="72">
        <v>0.96666666666666667</v>
      </c>
      <c r="Q1270" s="72">
        <v>1</v>
      </c>
      <c r="R1270" s="72">
        <v>0.96666666666666667</v>
      </c>
      <c r="S1270" s="72">
        <v>1</v>
      </c>
      <c r="T1270" s="72">
        <v>1</v>
      </c>
      <c r="U1270" s="72">
        <v>1</v>
      </c>
      <c r="V1270" s="72">
        <v>1</v>
      </c>
      <c r="W1270" s="72">
        <v>1</v>
      </c>
      <c r="X1270" s="72">
        <v>1</v>
      </c>
      <c r="Y1270" s="72">
        <v>1</v>
      </c>
      <c r="Z1270" s="72">
        <v>1</v>
      </c>
      <c r="AA1270" s="72">
        <v>0.99444444444444446</v>
      </c>
    </row>
    <row r="1271" spans="1:27" ht="15.75" customHeight="1" x14ac:dyDescent="0.25">
      <c r="A1271" s="72">
        <v>24050070</v>
      </c>
      <c r="B1271" s="72">
        <v>77.644827586206873</v>
      </c>
      <c r="C1271" s="72">
        <v>127.03571428571429</v>
      </c>
      <c r="D1271" s="72">
        <v>246.07777777777775</v>
      </c>
      <c r="E1271" s="72">
        <v>354.2178571428571</v>
      </c>
      <c r="F1271" s="72">
        <v>357.81428571428575</v>
      </c>
      <c r="G1271" s="72">
        <v>235.65925925925927</v>
      </c>
      <c r="H1271" s="72">
        <v>185.92857142857139</v>
      </c>
      <c r="I1271" s="72">
        <v>248.81481481481478</v>
      </c>
      <c r="J1271" s="72">
        <v>343.54827586206903</v>
      </c>
      <c r="K1271" s="72">
        <v>405.84482758620697</v>
      </c>
      <c r="L1271" s="72">
        <v>344.83103448275864</v>
      </c>
      <c r="M1271" s="72">
        <v>193.42999999999995</v>
      </c>
      <c r="N1271" s="72">
        <v>339</v>
      </c>
      <c r="O1271" s="72">
        <v>0.96666666666666667</v>
      </c>
      <c r="P1271" s="72">
        <v>0.93333333333333335</v>
      </c>
      <c r="Q1271" s="72">
        <v>0.9</v>
      </c>
      <c r="R1271" s="72">
        <v>0.93333333333333335</v>
      </c>
      <c r="S1271" s="72">
        <v>0.93333333333333335</v>
      </c>
      <c r="T1271" s="72">
        <v>0.9</v>
      </c>
      <c r="U1271" s="72">
        <v>0.93333333333333335</v>
      </c>
      <c r="V1271" s="72">
        <v>0.9</v>
      </c>
      <c r="W1271" s="72">
        <v>0.96666666666666667</v>
      </c>
      <c r="X1271" s="72">
        <v>0.96666666666666667</v>
      </c>
      <c r="Y1271" s="72">
        <v>0.96666666666666667</v>
      </c>
      <c r="Z1271" s="72">
        <v>1</v>
      </c>
      <c r="AA1271" s="72">
        <v>0.94166666666666665</v>
      </c>
    </row>
    <row r="1272" spans="1:27" ht="15.75" customHeight="1" x14ac:dyDescent="0.25">
      <c r="A1272" s="72">
        <v>24050100</v>
      </c>
      <c r="B1272" s="72">
        <v>40.772413793103453</v>
      </c>
      <c r="C1272" s="72">
        <v>48.949999999999996</v>
      </c>
      <c r="D1272" s="72">
        <v>91</v>
      </c>
      <c r="E1272" s="72">
        <v>161.48275862068965</v>
      </c>
      <c r="F1272" s="72">
        <v>174.54827586206895</v>
      </c>
      <c r="G1272" s="72">
        <v>92.427586206896549</v>
      </c>
      <c r="H1272" s="72">
        <v>96.19</v>
      </c>
      <c r="I1272" s="72">
        <v>102.11</v>
      </c>
      <c r="J1272" s="72">
        <v>167.19333333333333</v>
      </c>
      <c r="K1272" s="72">
        <v>220.07241379310346</v>
      </c>
      <c r="L1272" s="72">
        <v>184.59259259259258</v>
      </c>
      <c r="M1272" s="72">
        <v>50.651851851851852</v>
      </c>
      <c r="N1272" s="72">
        <v>344</v>
      </c>
      <c r="O1272" s="72">
        <v>0.96666666666666667</v>
      </c>
      <c r="P1272" s="72">
        <v>0.93333333333333335</v>
      </c>
      <c r="Q1272" s="72">
        <v>0.9</v>
      </c>
      <c r="R1272" s="72">
        <v>0.96666666666666667</v>
      </c>
      <c r="S1272" s="72">
        <v>0.96666666666666667</v>
      </c>
      <c r="T1272" s="72">
        <v>0.96666666666666667</v>
      </c>
      <c r="U1272" s="72">
        <v>1</v>
      </c>
      <c r="V1272" s="72">
        <v>1</v>
      </c>
      <c r="W1272" s="72">
        <v>1</v>
      </c>
      <c r="X1272" s="72">
        <v>0.96666666666666667</v>
      </c>
      <c r="Y1272" s="72">
        <v>0.9</v>
      </c>
      <c r="Z1272" s="72">
        <v>0.9</v>
      </c>
      <c r="AA1272" s="72">
        <v>0.9555555555555556</v>
      </c>
    </row>
    <row r="1273" spans="1:27" ht="15.75" customHeight="1" x14ac:dyDescent="0.25">
      <c r="A1273" s="72">
        <v>24050110</v>
      </c>
      <c r="B1273" s="72">
        <v>92.344827586206918</v>
      </c>
      <c r="C1273" s="72">
        <v>108.03666666666665</v>
      </c>
      <c r="D1273" s="72">
        <v>227.15172413793098</v>
      </c>
      <c r="E1273" s="72">
        <v>258.12999999999994</v>
      </c>
      <c r="F1273" s="72">
        <v>213.66551724137932</v>
      </c>
      <c r="G1273" s="72">
        <v>134.79</v>
      </c>
      <c r="H1273" s="72">
        <v>139.69000000000003</v>
      </c>
      <c r="I1273" s="72">
        <v>128.67333333333332</v>
      </c>
      <c r="J1273" s="72">
        <v>229.92500000000001</v>
      </c>
      <c r="K1273" s="72">
        <v>287.851724137931</v>
      </c>
      <c r="L1273" s="72">
        <v>262.50370370370376</v>
      </c>
      <c r="M1273" s="72">
        <v>133.77857142857144</v>
      </c>
      <c r="N1273" s="72">
        <v>349</v>
      </c>
      <c r="O1273" s="72">
        <v>0.96666666666666667</v>
      </c>
      <c r="P1273" s="72">
        <v>1</v>
      </c>
      <c r="Q1273" s="72">
        <v>0.96666666666666667</v>
      </c>
      <c r="R1273" s="72">
        <v>1</v>
      </c>
      <c r="S1273" s="72">
        <v>0.96666666666666667</v>
      </c>
      <c r="T1273" s="72">
        <v>1</v>
      </c>
      <c r="U1273" s="72">
        <v>1</v>
      </c>
      <c r="V1273" s="72">
        <v>1</v>
      </c>
      <c r="W1273" s="72">
        <v>0.93333333333333335</v>
      </c>
      <c r="X1273" s="72">
        <v>0.96666666666666667</v>
      </c>
      <c r="Y1273" s="72">
        <v>0.9</v>
      </c>
      <c r="Z1273" s="72">
        <v>0.93333333333333335</v>
      </c>
      <c r="AA1273" s="72">
        <v>0.96944444444444444</v>
      </c>
    </row>
    <row r="1274" spans="1:27" ht="15.75" customHeight="1" x14ac:dyDescent="0.25">
      <c r="A1274" s="72">
        <v>24050160</v>
      </c>
      <c r="B1274" s="72">
        <v>149</v>
      </c>
      <c r="C1274" s="72">
        <v>57.5</v>
      </c>
      <c r="D1274" s="72">
        <v>123</v>
      </c>
      <c r="E1274" s="72">
        <v>163</v>
      </c>
      <c r="F1274" s="72">
        <v>149</v>
      </c>
      <c r="G1274" s="72">
        <v>146.5</v>
      </c>
      <c r="H1274" s="72">
        <v>141</v>
      </c>
      <c r="I1274" s="72">
        <v>141</v>
      </c>
      <c r="J1274" s="72">
        <v>145</v>
      </c>
      <c r="K1274" s="72">
        <v>228.5</v>
      </c>
      <c r="L1274" s="72">
        <v>317</v>
      </c>
      <c r="M1274" s="72">
        <v>131</v>
      </c>
      <c r="N1274" s="72">
        <v>20</v>
      </c>
      <c r="O1274" s="72">
        <v>3.3333333333333333E-2</v>
      </c>
      <c r="P1274" s="72">
        <v>3.3333333333333333E-2</v>
      </c>
      <c r="Q1274" s="72">
        <v>3.3333333333333333E-2</v>
      </c>
      <c r="R1274" s="72">
        <v>3.3333333333333333E-2</v>
      </c>
      <c r="S1274" s="72">
        <v>6.6666666666666666E-2</v>
      </c>
      <c r="T1274" s="72">
        <v>6.6666666666666666E-2</v>
      </c>
      <c r="U1274" s="72">
        <v>6.6666666666666666E-2</v>
      </c>
      <c r="V1274" s="72">
        <v>6.6666666666666666E-2</v>
      </c>
      <c r="W1274" s="72">
        <v>6.6666666666666666E-2</v>
      </c>
      <c r="X1274" s="72">
        <v>6.6666666666666666E-2</v>
      </c>
      <c r="Y1274" s="72">
        <v>6.6666666666666666E-2</v>
      </c>
      <c r="Z1274" s="72">
        <v>6.6666666666666666E-2</v>
      </c>
      <c r="AA1274" s="72">
        <v>5.5555555555555552E-2</v>
      </c>
    </row>
    <row r="1275" spans="1:27" ht="15.75" customHeight="1" x14ac:dyDescent="0.25">
      <c r="A1275" s="72">
        <v>24055030</v>
      </c>
      <c r="B1275" s="72">
        <v>24.359259259259257</v>
      </c>
      <c r="C1275" s="72">
        <v>32.534615384615378</v>
      </c>
      <c r="D1275" s="72">
        <v>88.742307692307705</v>
      </c>
      <c r="E1275" s="72">
        <v>115.99629629629629</v>
      </c>
      <c r="F1275" s="72">
        <v>151.93809523809526</v>
      </c>
      <c r="G1275" s="72">
        <v>101.38000000000002</v>
      </c>
      <c r="H1275" s="72">
        <v>90.132142857142867</v>
      </c>
      <c r="I1275" s="72">
        <v>107.208</v>
      </c>
      <c r="J1275" s="72">
        <v>157.14814814814812</v>
      </c>
      <c r="K1275" s="72">
        <v>160.88399999999999</v>
      </c>
      <c r="L1275" s="72">
        <v>129.65652173913048</v>
      </c>
      <c r="M1275" s="72">
        <v>49.4</v>
      </c>
      <c r="N1275" s="72">
        <v>305</v>
      </c>
      <c r="O1275" s="72">
        <v>0.9</v>
      </c>
      <c r="P1275" s="72">
        <v>0.8666666666666667</v>
      </c>
      <c r="Q1275" s="72">
        <v>0.8666666666666667</v>
      </c>
      <c r="R1275" s="72">
        <v>0.9</v>
      </c>
      <c r="S1275" s="72">
        <v>0.7</v>
      </c>
      <c r="T1275" s="72">
        <v>0.83333333333333337</v>
      </c>
      <c r="U1275" s="72">
        <v>0.93333333333333335</v>
      </c>
      <c r="V1275" s="72">
        <v>0.83333333333333337</v>
      </c>
      <c r="W1275" s="72">
        <v>0.9</v>
      </c>
      <c r="X1275" s="72">
        <v>0.83333333333333337</v>
      </c>
      <c r="Y1275" s="72">
        <v>0.76666666666666672</v>
      </c>
      <c r="Z1275" s="72">
        <v>0.83333333333333337</v>
      </c>
      <c r="AA1275" s="72">
        <v>0.84722222222222221</v>
      </c>
    </row>
    <row r="1276" spans="1:27" ht="15.75" customHeight="1" x14ac:dyDescent="0.25">
      <c r="A1276" s="72">
        <v>24055040</v>
      </c>
      <c r="B1276" s="72">
        <v>53.206896551724128</v>
      </c>
      <c r="C1276" s="72">
        <v>78.368965517241392</v>
      </c>
      <c r="D1276" s="72">
        <v>151.84285714285713</v>
      </c>
      <c r="E1276" s="72">
        <v>230.58214285714283</v>
      </c>
      <c r="F1276" s="72">
        <v>219.27241379310345</v>
      </c>
      <c r="G1276" s="72">
        <v>121.29999999999998</v>
      </c>
      <c r="H1276" s="72">
        <v>135.48275862068968</v>
      </c>
      <c r="I1276" s="72">
        <v>159.8896551724138</v>
      </c>
      <c r="J1276" s="72">
        <v>180.85000000000005</v>
      </c>
      <c r="K1276" s="72">
        <v>241.40714285714282</v>
      </c>
      <c r="L1276" s="72">
        <v>188.37037037037032</v>
      </c>
      <c r="M1276" s="72">
        <v>81.036000000000016</v>
      </c>
      <c r="N1276" s="72">
        <v>337</v>
      </c>
      <c r="O1276" s="72">
        <v>0.96666666666666667</v>
      </c>
      <c r="P1276" s="72">
        <v>0.96666666666666667</v>
      </c>
      <c r="Q1276" s="72">
        <v>0.93333333333333335</v>
      </c>
      <c r="R1276" s="72">
        <v>0.93333333333333335</v>
      </c>
      <c r="S1276" s="72">
        <v>0.96666666666666667</v>
      </c>
      <c r="T1276" s="72">
        <v>0.93333333333333335</v>
      </c>
      <c r="U1276" s="72">
        <v>0.96666666666666667</v>
      </c>
      <c r="V1276" s="72">
        <v>0.96666666666666667</v>
      </c>
      <c r="W1276" s="72">
        <v>0.93333333333333335</v>
      </c>
      <c r="X1276" s="72">
        <v>0.93333333333333335</v>
      </c>
      <c r="Y1276" s="72">
        <v>0.9</v>
      </c>
      <c r="Z1276" s="72">
        <v>0.83333333333333337</v>
      </c>
      <c r="AA1276" s="72">
        <v>0.93611111111111112</v>
      </c>
    </row>
    <row r="1277" spans="1:27" ht="15.75" customHeight="1" x14ac:dyDescent="0.25">
      <c r="A1277" s="72">
        <v>24055050</v>
      </c>
      <c r="B1277" s="72">
        <v>50.8</v>
      </c>
      <c r="C1277" s="72">
        <v>44.9</v>
      </c>
      <c r="D1277" s="72">
        <v>61.599999999999994</v>
      </c>
      <c r="E1277" s="72">
        <v>122.10000000000001</v>
      </c>
      <c r="F1277" s="72">
        <v>148.79999999999998</v>
      </c>
      <c r="G1277" s="72">
        <v>180.09999999999997</v>
      </c>
      <c r="H1277" s="72">
        <v>120.7</v>
      </c>
      <c r="I1277" s="72">
        <v>119.80000000000001</v>
      </c>
      <c r="J1277" s="72">
        <v>156.6</v>
      </c>
      <c r="K1277" s="72">
        <v>74.8</v>
      </c>
      <c r="L1277" s="72">
        <v>316.7</v>
      </c>
      <c r="M1277" s="72">
        <v>123.4</v>
      </c>
      <c r="N1277" s="72">
        <v>12</v>
      </c>
      <c r="O1277" s="72">
        <v>3.3333333333333333E-2</v>
      </c>
      <c r="P1277" s="72">
        <v>3.3333333333333333E-2</v>
      </c>
      <c r="Q1277" s="72">
        <v>3.3333333333333333E-2</v>
      </c>
      <c r="R1277" s="72">
        <v>3.3333333333333333E-2</v>
      </c>
      <c r="S1277" s="72">
        <v>3.3333333333333333E-2</v>
      </c>
      <c r="T1277" s="72">
        <v>3.3333333333333333E-2</v>
      </c>
      <c r="U1277" s="72">
        <v>3.3333333333333333E-2</v>
      </c>
      <c r="V1277" s="72">
        <v>3.3333333333333333E-2</v>
      </c>
      <c r="W1277" s="72">
        <v>3.3333333333333333E-2</v>
      </c>
      <c r="X1277" s="72">
        <v>3.3333333333333333E-2</v>
      </c>
      <c r="Y1277" s="72">
        <v>3.3333333333333333E-2</v>
      </c>
      <c r="Z1277" s="72">
        <v>3.3333333333333333E-2</v>
      </c>
      <c r="AA1277" s="72">
        <v>3.3333333333333333E-2</v>
      </c>
    </row>
    <row r="1278" spans="1:27" ht="15.75" customHeight="1" x14ac:dyDescent="0.25">
      <c r="A1278" s="72">
        <v>24060040</v>
      </c>
      <c r="B1278" s="72">
        <v>82.115384615384613</v>
      </c>
      <c r="C1278" s="72">
        <v>120.51851851851852</v>
      </c>
      <c r="D1278" s="72">
        <v>257.36</v>
      </c>
      <c r="E1278" s="72">
        <v>348</v>
      </c>
      <c r="F1278" s="72">
        <v>367.7923076923077</v>
      </c>
      <c r="G1278" s="72">
        <v>242.25925925925927</v>
      </c>
      <c r="H1278" s="72">
        <v>254.4814814814815</v>
      </c>
      <c r="I1278" s="72">
        <v>270.92857142857144</v>
      </c>
      <c r="J1278" s="72">
        <v>365.15384615384613</v>
      </c>
      <c r="K1278" s="72">
        <v>470.03571428571428</v>
      </c>
      <c r="L1278" s="72">
        <v>326.71428571428572</v>
      </c>
      <c r="M1278" s="72">
        <v>172.66666666666666</v>
      </c>
      <c r="N1278" s="72">
        <v>322</v>
      </c>
      <c r="O1278" s="72">
        <v>0.8666666666666667</v>
      </c>
      <c r="P1278" s="72">
        <v>0.9</v>
      </c>
      <c r="Q1278" s="72">
        <v>0.83333333333333337</v>
      </c>
      <c r="R1278" s="72">
        <v>0.9</v>
      </c>
      <c r="S1278" s="72">
        <v>0.8666666666666667</v>
      </c>
      <c r="T1278" s="72">
        <v>0.9</v>
      </c>
      <c r="U1278" s="72">
        <v>0.9</v>
      </c>
      <c r="V1278" s="72">
        <v>0.93333333333333335</v>
      </c>
      <c r="W1278" s="72">
        <v>0.8666666666666667</v>
      </c>
      <c r="X1278" s="72">
        <v>0.93333333333333335</v>
      </c>
      <c r="Y1278" s="72">
        <v>0.93333333333333335</v>
      </c>
      <c r="Z1278" s="72">
        <v>0.9</v>
      </c>
      <c r="AA1278" s="72">
        <v>0.89444444444444449</v>
      </c>
    </row>
    <row r="1279" spans="1:27" ht="15.75" customHeight="1" x14ac:dyDescent="0.25">
      <c r="A1279" s="72">
        <v>24060050</v>
      </c>
      <c r="B1279" s="72">
        <v>19.069999999999997</v>
      </c>
      <c r="C1279" s="72">
        <v>41.36666666666666</v>
      </c>
      <c r="D1279" s="72">
        <v>66.203448275862058</v>
      </c>
      <c r="E1279" s="72">
        <v>85.916666666666671</v>
      </c>
      <c r="F1279" s="72">
        <v>101.37333333333332</v>
      </c>
      <c r="G1279" s="72">
        <v>63.413333333333341</v>
      </c>
      <c r="H1279" s="72">
        <v>67.893333333333345</v>
      </c>
      <c r="I1279" s="72">
        <v>73.934482758620689</v>
      </c>
      <c r="J1279" s="72">
        <v>90.799999999999983</v>
      </c>
      <c r="K1279" s="72">
        <v>112.61</v>
      </c>
      <c r="L1279" s="72">
        <v>78.823333333333352</v>
      </c>
      <c r="M1279" s="72">
        <v>24.676666666666666</v>
      </c>
      <c r="N1279" s="72">
        <v>358</v>
      </c>
      <c r="O1279" s="72">
        <v>1</v>
      </c>
      <c r="P1279" s="72">
        <v>1</v>
      </c>
      <c r="Q1279" s="72">
        <v>0.96666666666666667</v>
      </c>
      <c r="R1279" s="72">
        <v>1</v>
      </c>
      <c r="S1279" s="72">
        <v>1</v>
      </c>
      <c r="T1279" s="72">
        <v>1</v>
      </c>
      <c r="U1279" s="72">
        <v>1</v>
      </c>
      <c r="V1279" s="72">
        <v>0.96666666666666667</v>
      </c>
      <c r="W1279" s="72">
        <v>1</v>
      </c>
      <c r="X1279" s="72">
        <v>1</v>
      </c>
      <c r="Y1279" s="72">
        <v>1</v>
      </c>
      <c r="Z1279" s="72">
        <v>1</v>
      </c>
      <c r="AA1279" s="72">
        <v>0.99444444444444446</v>
      </c>
    </row>
    <row r="1280" spans="1:27" ht="15.75" customHeight="1" x14ac:dyDescent="0.25">
      <c r="A1280" s="72">
        <v>24060060</v>
      </c>
      <c r="B1280" s="72">
        <v>131.95499999999998</v>
      </c>
      <c r="C1280" s="72">
        <v>169.21052631578948</v>
      </c>
      <c r="D1280" s="72">
        <v>265.64999999999998</v>
      </c>
      <c r="E1280" s="72">
        <v>285.96499999999997</v>
      </c>
      <c r="F1280" s="72">
        <v>317.75</v>
      </c>
      <c r="G1280" s="72">
        <v>179</v>
      </c>
      <c r="H1280" s="72">
        <v>153.75263157894736</v>
      </c>
      <c r="I1280" s="72">
        <v>164.42105263157896</v>
      </c>
      <c r="J1280" s="72">
        <v>310.94736842105266</v>
      </c>
      <c r="K1280" s="72">
        <v>396.87058823529418</v>
      </c>
      <c r="L1280" s="72">
        <v>378.52941176470586</v>
      </c>
      <c r="M1280" s="72">
        <v>193.14999999999998</v>
      </c>
      <c r="N1280" s="72">
        <v>226</v>
      </c>
      <c r="O1280" s="72">
        <v>0.66666666666666663</v>
      </c>
      <c r="P1280" s="72">
        <v>0.6333333333333333</v>
      </c>
      <c r="Q1280" s="72">
        <v>0.66666666666666663</v>
      </c>
      <c r="R1280" s="72">
        <v>0.66666666666666663</v>
      </c>
      <c r="S1280" s="72">
        <v>0.66666666666666663</v>
      </c>
      <c r="T1280" s="72">
        <v>0.66666666666666663</v>
      </c>
      <c r="U1280" s="72">
        <v>0.6333333333333333</v>
      </c>
      <c r="V1280" s="72">
        <v>0.6333333333333333</v>
      </c>
      <c r="W1280" s="72">
        <v>0.6333333333333333</v>
      </c>
      <c r="X1280" s="72">
        <v>0.56666666666666665</v>
      </c>
      <c r="Y1280" s="72">
        <v>0.56666666666666665</v>
      </c>
      <c r="Z1280" s="72">
        <v>0.53333333333333333</v>
      </c>
      <c r="AA1280" s="72">
        <v>0.62777777777777777</v>
      </c>
    </row>
    <row r="1281" spans="1:27" ht="15.75" customHeight="1" x14ac:dyDescent="0.25">
      <c r="A1281" s="72">
        <v>24060070</v>
      </c>
      <c r="B1281" s="72">
        <v>85.7</v>
      </c>
      <c r="C1281" s="72">
        <v>141.1904761904762</v>
      </c>
      <c r="D1281" s="72">
        <v>162.26000000000002</v>
      </c>
      <c r="E1281" s="72">
        <v>141.47999999999999</v>
      </c>
      <c r="F1281" s="72">
        <v>179.625</v>
      </c>
      <c r="G1281" s="72">
        <v>69.185000000000002</v>
      </c>
      <c r="H1281" s="72">
        <v>84.663157894736827</v>
      </c>
      <c r="I1281" s="72">
        <v>94.115789473684217</v>
      </c>
      <c r="J1281" s="72">
        <v>172.32631578947371</v>
      </c>
      <c r="K1281" s="72">
        <v>214.95000000000002</v>
      </c>
      <c r="L1281" s="72">
        <v>237.19473684210524</v>
      </c>
      <c r="M1281" s="72">
        <v>100.08999999999999</v>
      </c>
      <c r="N1281" s="72">
        <v>234</v>
      </c>
      <c r="O1281" s="72">
        <v>0.6333333333333333</v>
      </c>
      <c r="P1281" s="72">
        <v>0.7</v>
      </c>
      <c r="Q1281" s="72">
        <v>0.66666666666666663</v>
      </c>
      <c r="R1281" s="72">
        <v>0.66666666666666663</v>
      </c>
      <c r="S1281" s="72">
        <v>0.66666666666666663</v>
      </c>
      <c r="T1281" s="72">
        <v>0.66666666666666663</v>
      </c>
      <c r="U1281" s="72">
        <v>0.6333333333333333</v>
      </c>
      <c r="V1281" s="72">
        <v>0.6333333333333333</v>
      </c>
      <c r="W1281" s="72">
        <v>0.6333333333333333</v>
      </c>
      <c r="X1281" s="72">
        <v>0.6</v>
      </c>
      <c r="Y1281" s="72">
        <v>0.6333333333333333</v>
      </c>
      <c r="Z1281" s="72">
        <v>0.66666666666666663</v>
      </c>
      <c r="AA1281" s="72">
        <v>0.65</v>
      </c>
    </row>
    <row r="1282" spans="1:27" ht="15.75" customHeight="1" x14ac:dyDescent="0.25">
      <c r="A1282" s="72">
        <v>24060080</v>
      </c>
      <c r="B1282" s="72">
        <v>87.724137931034477</v>
      </c>
      <c r="C1282" s="72">
        <v>141.13333333333333</v>
      </c>
      <c r="D1282" s="72">
        <v>260.43333333333334</v>
      </c>
      <c r="E1282" s="72">
        <v>340.55333333333334</v>
      </c>
      <c r="F1282" s="72">
        <v>338.43333333333334</v>
      </c>
      <c r="G1282" s="72">
        <v>240.32142857142858</v>
      </c>
      <c r="H1282" s="72">
        <v>205.36666666666667</v>
      </c>
      <c r="I1282" s="72">
        <v>296.83333333333331</v>
      </c>
      <c r="J1282" s="72">
        <v>345.06666666666666</v>
      </c>
      <c r="K1282" s="72">
        <v>429.25714285714281</v>
      </c>
      <c r="L1282" s="72">
        <v>333</v>
      </c>
      <c r="M1282" s="72">
        <v>181.7</v>
      </c>
      <c r="N1282" s="72">
        <v>354</v>
      </c>
      <c r="O1282" s="72">
        <v>0.96666666666666667</v>
      </c>
      <c r="P1282" s="72">
        <v>1</v>
      </c>
      <c r="Q1282" s="72">
        <v>1</v>
      </c>
      <c r="R1282" s="72">
        <v>1</v>
      </c>
      <c r="S1282" s="72">
        <v>1</v>
      </c>
      <c r="T1282" s="72">
        <v>0.93333333333333335</v>
      </c>
      <c r="U1282" s="72">
        <v>1</v>
      </c>
      <c r="V1282" s="72">
        <v>1</v>
      </c>
      <c r="W1282" s="72">
        <v>1</v>
      </c>
      <c r="X1282" s="72">
        <v>0.93333333333333335</v>
      </c>
      <c r="Y1282" s="72">
        <v>0.96666666666666667</v>
      </c>
      <c r="Z1282" s="72">
        <v>1</v>
      </c>
      <c r="AA1282" s="72">
        <v>0.98333333333333328</v>
      </c>
    </row>
    <row r="1283" spans="1:27" ht="15.75" customHeight="1" x14ac:dyDescent="0.25">
      <c r="A1283" s="72">
        <v>24065010</v>
      </c>
      <c r="B1283" s="72">
        <v>55.258620689655189</v>
      </c>
      <c r="C1283" s="72">
        <v>71.122222222222234</v>
      </c>
      <c r="D1283" s="72">
        <v>176.48214285714286</v>
      </c>
      <c r="E1283" s="72">
        <v>288.46296296296299</v>
      </c>
      <c r="F1283" s="72">
        <v>380.05199999999996</v>
      </c>
      <c r="G1283" s="72">
        <v>317.10769230769228</v>
      </c>
      <c r="H1283" s="72">
        <v>250.98571428571429</v>
      </c>
      <c r="I1283" s="72">
        <v>259.77407407407401</v>
      </c>
      <c r="J1283" s="72">
        <v>330.2</v>
      </c>
      <c r="K1283" s="72">
        <v>368.82500000000005</v>
      </c>
      <c r="L1283" s="72">
        <v>266.6307692307692</v>
      </c>
      <c r="M1283" s="72">
        <v>135.25769230769228</v>
      </c>
      <c r="N1283" s="72">
        <v>317</v>
      </c>
      <c r="O1283" s="72">
        <v>0.96666666666666667</v>
      </c>
      <c r="P1283" s="72">
        <v>0.9</v>
      </c>
      <c r="Q1283" s="72">
        <v>0.93333333333333335</v>
      </c>
      <c r="R1283" s="72">
        <v>0.9</v>
      </c>
      <c r="S1283" s="72">
        <v>0.83333333333333337</v>
      </c>
      <c r="T1283" s="72">
        <v>0.8666666666666667</v>
      </c>
      <c r="U1283" s="72">
        <v>0.93333333333333335</v>
      </c>
      <c r="V1283" s="72">
        <v>0.9</v>
      </c>
      <c r="W1283" s="72">
        <v>0.8</v>
      </c>
      <c r="X1283" s="72">
        <v>0.8</v>
      </c>
      <c r="Y1283" s="72">
        <v>0.8666666666666667</v>
      </c>
      <c r="Z1283" s="72">
        <v>0.8666666666666667</v>
      </c>
      <c r="AA1283" s="72">
        <v>0.88055555555555554</v>
      </c>
    </row>
    <row r="1284" spans="1:27" ht="15.75" customHeight="1" x14ac:dyDescent="0.25">
      <c r="A1284" s="72">
        <v>24065030</v>
      </c>
      <c r="B1284" s="72">
        <v>91.872727272727275</v>
      </c>
      <c r="C1284" s="72">
        <v>185.21666666666667</v>
      </c>
      <c r="D1284" s="72">
        <v>162.45999999999998</v>
      </c>
      <c r="E1284" s="72">
        <v>168.24545454545452</v>
      </c>
      <c r="F1284" s="72">
        <v>183.35</v>
      </c>
      <c r="G1284" s="72">
        <v>88.174999999999997</v>
      </c>
      <c r="H1284" s="72">
        <v>99.441666666666677</v>
      </c>
      <c r="I1284" s="72">
        <v>83.318181818181827</v>
      </c>
      <c r="J1284" s="72">
        <v>174.25</v>
      </c>
      <c r="K1284" s="72">
        <v>296.17777777777781</v>
      </c>
      <c r="L1284" s="72">
        <v>222.76249999999999</v>
      </c>
      <c r="M1284" s="72">
        <v>123.09999999999998</v>
      </c>
      <c r="N1284" s="72">
        <v>127</v>
      </c>
      <c r="O1284" s="72">
        <v>0.36666666666666664</v>
      </c>
      <c r="P1284" s="72">
        <v>0.4</v>
      </c>
      <c r="Q1284" s="72">
        <v>0.33333333333333331</v>
      </c>
      <c r="R1284" s="72">
        <v>0.36666666666666664</v>
      </c>
      <c r="S1284" s="72">
        <v>0.4</v>
      </c>
      <c r="T1284" s="72">
        <v>0.4</v>
      </c>
      <c r="U1284" s="72">
        <v>0.4</v>
      </c>
      <c r="V1284" s="72">
        <v>0.36666666666666664</v>
      </c>
      <c r="W1284" s="72">
        <v>0.33333333333333331</v>
      </c>
      <c r="X1284" s="72">
        <v>0.3</v>
      </c>
      <c r="Y1284" s="72">
        <v>0.26666666666666666</v>
      </c>
      <c r="Z1284" s="72">
        <v>0.3</v>
      </c>
      <c r="AA1284" s="72">
        <v>0.3527777777777778</v>
      </c>
    </row>
    <row r="1285" spans="1:27" ht="15.75" customHeight="1" x14ac:dyDescent="0.25">
      <c r="A1285" s="72">
        <v>25010010</v>
      </c>
      <c r="B1285" s="72">
        <v>39.148148148148145</v>
      </c>
      <c r="C1285" s="72">
        <v>33.44</v>
      </c>
      <c r="D1285" s="72">
        <v>120.19166666666666</v>
      </c>
      <c r="E1285" s="72">
        <v>210.6</v>
      </c>
      <c r="F1285" s="72">
        <v>343.48275862068965</v>
      </c>
      <c r="G1285" s="72">
        <v>338.09259259259261</v>
      </c>
      <c r="H1285" s="72">
        <v>296.4655172413793</v>
      </c>
      <c r="I1285" s="72">
        <v>348.65517241379308</v>
      </c>
      <c r="J1285" s="72">
        <v>305.56551724137933</v>
      </c>
      <c r="K1285" s="72">
        <v>290.32142857142856</v>
      </c>
      <c r="L1285" s="72">
        <v>185.46428571428572</v>
      </c>
      <c r="M1285" s="72">
        <v>78.040000000000006</v>
      </c>
      <c r="N1285" s="72">
        <v>329</v>
      </c>
      <c r="O1285" s="72">
        <v>0.9</v>
      </c>
      <c r="P1285" s="72">
        <v>0.83333333333333337</v>
      </c>
      <c r="Q1285" s="72">
        <v>0.8</v>
      </c>
      <c r="R1285" s="72">
        <v>0.96666666666666667</v>
      </c>
      <c r="S1285" s="72">
        <v>0.96666666666666667</v>
      </c>
      <c r="T1285" s="72">
        <v>0.9</v>
      </c>
      <c r="U1285" s="72">
        <v>0.96666666666666667</v>
      </c>
      <c r="V1285" s="72">
        <v>0.96666666666666667</v>
      </c>
      <c r="W1285" s="72">
        <v>0.96666666666666667</v>
      </c>
      <c r="X1285" s="72">
        <v>0.93333333333333335</v>
      </c>
      <c r="Y1285" s="72">
        <v>0.93333333333333335</v>
      </c>
      <c r="Z1285" s="72">
        <v>0.83333333333333337</v>
      </c>
      <c r="AA1285" s="72">
        <v>0.91388888888888886</v>
      </c>
    </row>
    <row r="1286" spans="1:27" ht="15.75" customHeight="1" x14ac:dyDescent="0.25">
      <c r="A1286" s="72">
        <v>25010060</v>
      </c>
      <c r="B1286" s="72">
        <v>30.091666666666665</v>
      </c>
      <c r="C1286" s="72">
        <v>48.604347826086951</v>
      </c>
      <c r="D1286" s="72">
        <v>122.89166666666665</v>
      </c>
      <c r="E1286" s="72">
        <v>233.96666666666667</v>
      </c>
      <c r="F1286" s="72">
        <v>380.21923076923071</v>
      </c>
      <c r="G1286" s="72">
        <v>317.476</v>
      </c>
      <c r="H1286" s="72">
        <v>348.904</v>
      </c>
      <c r="I1286" s="72">
        <v>330.04583333333335</v>
      </c>
      <c r="J1286" s="72">
        <v>309.73600000000005</v>
      </c>
      <c r="K1286" s="72">
        <v>327.77083333333331</v>
      </c>
      <c r="L1286" s="72">
        <v>246.65999999999994</v>
      </c>
      <c r="M1286" s="72">
        <v>109.97727272727273</v>
      </c>
      <c r="N1286" s="72">
        <v>289</v>
      </c>
      <c r="O1286" s="72">
        <v>0.8</v>
      </c>
      <c r="P1286" s="72">
        <v>0.76666666666666672</v>
      </c>
      <c r="Q1286" s="72">
        <v>0.8</v>
      </c>
      <c r="R1286" s="72">
        <v>0.9</v>
      </c>
      <c r="S1286" s="72">
        <v>0.8666666666666667</v>
      </c>
      <c r="T1286" s="72">
        <v>0.83333333333333337</v>
      </c>
      <c r="U1286" s="72">
        <v>0.83333333333333337</v>
      </c>
      <c r="V1286" s="72">
        <v>0.8</v>
      </c>
      <c r="W1286" s="72">
        <v>0.83333333333333337</v>
      </c>
      <c r="X1286" s="72">
        <v>0.8</v>
      </c>
      <c r="Y1286" s="72">
        <v>0.66666666666666663</v>
      </c>
      <c r="Z1286" s="72">
        <v>0.73333333333333328</v>
      </c>
      <c r="AA1286" s="72">
        <v>0.80277777777777781</v>
      </c>
    </row>
    <row r="1287" spans="1:27" ht="15.75" customHeight="1" x14ac:dyDescent="0.25">
      <c r="A1287" s="72">
        <v>25010080</v>
      </c>
      <c r="B1287" s="72">
        <v>26.642857142857142</v>
      </c>
      <c r="C1287" s="72">
        <v>27.344444444444449</v>
      </c>
      <c r="D1287" s="72">
        <v>69.444444444444443</v>
      </c>
      <c r="E1287" s="72">
        <v>156.3821428571429</v>
      </c>
      <c r="F1287" s="72">
        <v>248.91923076923078</v>
      </c>
      <c r="G1287" s="72">
        <v>303.73461538461538</v>
      </c>
      <c r="H1287" s="72">
        <v>255.916</v>
      </c>
      <c r="I1287" s="72">
        <v>285.87037037037032</v>
      </c>
      <c r="J1287" s="72">
        <v>225.02857142857141</v>
      </c>
      <c r="K1287" s="72">
        <v>220.77142857142857</v>
      </c>
      <c r="L1287" s="72">
        <v>127.1206896551724</v>
      </c>
      <c r="M1287" s="72">
        <v>67.193103448275863</v>
      </c>
      <c r="N1287" s="72">
        <v>328</v>
      </c>
      <c r="O1287" s="72">
        <v>0.93333333333333335</v>
      </c>
      <c r="P1287" s="72">
        <v>0.9</v>
      </c>
      <c r="Q1287" s="72">
        <v>0.9</v>
      </c>
      <c r="R1287" s="72">
        <v>0.93333333333333335</v>
      </c>
      <c r="S1287" s="72">
        <v>0.8666666666666667</v>
      </c>
      <c r="T1287" s="72">
        <v>0.8666666666666667</v>
      </c>
      <c r="U1287" s="72">
        <v>0.83333333333333337</v>
      </c>
      <c r="V1287" s="72">
        <v>0.9</v>
      </c>
      <c r="W1287" s="72">
        <v>0.93333333333333335</v>
      </c>
      <c r="X1287" s="72">
        <v>0.93333333333333335</v>
      </c>
      <c r="Y1287" s="72">
        <v>0.96666666666666667</v>
      </c>
      <c r="Z1287" s="72">
        <v>0.96666666666666667</v>
      </c>
      <c r="AA1287" s="72">
        <v>0.91111111111111109</v>
      </c>
    </row>
    <row r="1288" spans="1:27" ht="15.75" customHeight="1" x14ac:dyDescent="0.25">
      <c r="A1288" s="72">
        <v>25010100</v>
      </c>
      <c r="B1288" s="72">
        <v>21.481481481481481</v>
      </c>
      <c r="C1288" s="72">
        <v>23.535714285714285</v>
      </c>
      <c r="D1288" s="72">
        <v>64.92068965517241</v>
      </c>
      <c r="E1288" s="72">
        <v>161.36666666666667</v>
      </c>
      <c r="F1288" s="72">
        <v>235.95</v>
      </c>
      <c r="G1288" s="72">
        <v>250.02666666666667</v>
      </c>
      <c r="H1288" s="72">
        <v>245.90689655172415</v>
      </c>
      <c r="I1288" s="72">
        <v>249.2</v>
      </c>
      <c r="J1288" s="72">
        <v>233.8</v>
      </c>
      <c r="K1288" s="72">
        <v>201.81333333333333</v>
      </c>
      <c r="L1288" s="72">
        <v>154.43666666666667</v>
      </c>
      <c r="M1288" s="72">
        <v>53.482758620689658</v>
      </c>
      <c r="N1288" s="72">
        <v>352</v>
      </c>
      <c r="O1288" s="72">
        <v>0.9</v>
      </c>
      <c r="P1288" s="72">
        <v>0.93333333333333335</v>
      </c>
      <c r="Q1288" s="72">
        <v>0.96666666666666667</v>
      </c>
      <c r="R1288" s="72">
        <v>1</v>
      </c>
      <c r="S1288" s="72">
        <v>1</v>
      </c>
      <c r="T1288" s="72">
        <v>1</v>
      </c>
      <c r="U1288" s="72">
        <v>0.96666666666666667</v>
      </c>
      <c r="V1288" s="72">
        <v>1</v>
      </c>
      <c r="W1288" s="72">
        <v>1</v>
      </c>
      <c r="X1288" s="72">
        <v>1</v>
      </c>
      <c r="Y1288" s="72">
        <v>1</v>
      </c>
      <c r="Z1288" s="72">
        <v>0.96666666666666667</v>
      </c>
      <c r="AA1288" s="72">
        <v>0.97777777777777775</v>
      </c>
    </row>
    <row r="1289" spans="1:27" ht="15.75" customHeight="1" x14ac:dyDescent="0.25">
      <c r="A1289" s="72">
        <v>25010110</v>
      </c>
      <c r="B1289" s="72">
        <v>25.442307692307693</v>
      </c>
      <c r="C1289" s="72">
        <v>28.659259259259258</v>
      </c>
      <c r="D1289" s="72">
        <v>86.357692307692318</v>
      </c>
      <c r="E1289" s="72">
        <v>185.21481481481482</v>
      </c>
      <c r="F1289" s="72">
        <v>245.23333333333332</v>
      </c>
      <c r="G1289" s="72">
        <v>277.77307692307693</v>
      </c>
      <c r="H1289" s="72">
        <v>283.01538461538462</v>
      </c>
      <c r="I1289" s="72">
        <v>285.37037037037032</v>
      </c>
      <c r="J1289" s="72">
        <v>242.99259259259256</v>
      </c>
      <c r="K1289" s="72">
        <v>238.05357142857142</v>
      </c>
      <c r="L1289" s="72">
        <v>161.24642857142859</v>
      </c>
      <c r="M1289" s="72">
        <v>68.044827586206907</v>
      </c>
      <c r="N1289" s="72">
        <v>324</v>
      </c>
      <c r="O1289" s="72">
        <v>0.8666666666666667</v>
      </c>
      <c r="P1289" s="72">
        <v>0.9</v>
      </c>
      <c r="Q1289" s="72">
        <v>0.8666666666666667</v>
      </c>
      <c r="R1289" s="72">
        <v>0.9</v>
      </c>
      <c r="S1289" s="72">
        <v>0.9</v>
      </c>
      <c r="T1289" s="72">
        <v>0.8666666666666667</v>
      </c>
      <c r="U1289" s="72">
        <v>0.8666666666666667</v>
      </c>
      <c r="V1289" s="72">
        <v>0.9</v>
      </c>
      <c r="W1289" s="72">
        <v>0.9</v>
      </c>
      <c r="X1289" s="72">
        <v>0.93333333333333335</v>
      </c>
      <c r="Y1289" s="72">
        <v>0.93333333333333335</v>
      </c>
      <c r="Z1289" s="72">
        <v>0.96666666666666667</v>
      </c>
      <c r="AA1289" s="72">
        <v>0.9</v>
      </c>
    </row>
    <row r="1290" spans="1:27" ht="15.75" customHeight="1" x14ac:dyDescent="0.25">
      <c r="A1290" s="72">
        <v>25015010</v>
      </c>
      <c r="B1290" s="72">
        <v>15.855172413793104</v>
      </c>
      <c r="C1290" s="72">
        <v>16.76896551724138</v>
      </c>
      <c r="D1290" s="72">
        <v>73.517857142857153</v>
      </c>
      <c r="E1290" s="72">
        <v>142.78</v>
      </c>
      <c r="F1290" s="72">
        <v>209.31428571428575</v>
      </c>
      <c r="G1290" s="72">
        <v>237.22962962962956</v>
      </c>
      <c r="H1290" s="72">
        <v>252.58148148148146</v>
      </c>
      <c r="I1290" s="72">
        <v>228.33214285714286</v>
      </c>
      <c r="J1290" s="72">
        <v>218.30384615384614</v>
      </c>
      <c r="K1290" s="72">
        <v>169.54</v>
      </c>
      <c r="L1290" s="72">
        <v>130.5107142857143</v>
      </c>
      <c r="M1290" s="72">
        <v>55.144827586206887</v>
      </c>
      <c r="N1290" s="72">
        <v>334</v>
      </c>
      <c r="O1290" s="72">
        <v>0.96666666666666667</v>
      </c>
      <c r="P1290" s="72">
        <v>0.96666666666666667</v>
      </c>
      <c r="Q1290" s="72">
        <v>0.93333333333333335</v>
      </c>
      <c r="R1290" s="72">
        <v>1</v>
      </c>
      <c r="S1290" s="72">
        <v>0.93333333333333335</v>
      </c>
      <c r="T1290" s="72">
        <v>0.9</v>
      </c>
      <c r="U1290" s="72">
        <v>0.9</v>
      </c>
      <c r="V1290" s="72">
        <v>0.93333333333333335</v>
      </c>
      <c r="W1290" s="72">
        <v>0.8666666666666667</v>
      </c>
      <c r="X1290" s="72">
        <v>0.83333333333333337</v>
      </c>
      <c r="Y1290" s="72">
        <v>0.93333333333333335</v>
      </c>
      <c r="Z1290" s="72">
        <v>0.96666666666666667</v>
      </c>
      <c r="AA1290" s="72">
        <v>0.92777777777777781</v>
      </c>
    </row>
    <row r="1291" spans="1:27" ht="15.75" customHeight="1" x14ac:dyDescent="0.25">
      <c r="A1291" s="72">
        <v>25020030</v>
      </c>
      <c r="B1291" s="72">
        <v>70.5</v>
      </c>
      <c r="C1291" s="72">
        <v>76.900000000000006</v>
      </c>
      <c r="D1291" s="72">
        <v>118.45</v>
      </c>
      <c r="E1291" s="72">
        <v>242.89</v>
      </c>
      <c r="F1291" s="72">
        <v>495.54827586206898</v>
      </c>
      <c r="G1291" s="72">
        <v>493.08620689655174</v>
      </c>
      <c r="H1291" s="72">
        <v>396.85666666666668</v>
      </c>
      <c r="I1291" s="72">
        <v>503.85714285714283</v>
      </c>
      <c r="J1291" s="72">
        <v>502.12068965517244</v>
      </c>
      <c r="K1291" s="72">
        <v>756.90384615384619</v>
      </c>
      <c r="L1291" s="72">
        <v>767.14814814814815</v>
      </c>
      <c r="M1291" s="72">
        <v>452.37931034482756</v>
      </c>
      <c r="N1291" s="72">
        <v>347</v>
      </c>
      <c r="O1291" s="72">
        <v>1</v>
      </c>
      <c r="P1291" s="72">
        <v>1</v>
      </c>
      <c r="Q1291" s="72">
        <v>1</v>
      </c>
      <c r="R1291" s="72">
        <v>1</v>
      </c>
      <c r="S1291" s="72">
        <v>0.96666666666666667</v>
      </c>
      <c r="T1291" s="72">
        <v>0.96666666666666667</v>
      </c>
      <c r="U1291" s="72">
        <v>1</v>
      </c>
      <c r="V1291" s="72">
        <v>0.93333333333333335</v>
      </c>
      <c r="W1291" s="72">
        <v>0.96666666666666667</v>
      </c>
      <c r="X1291" s="72">
        <v>0.8666666666666667</v>
      </c>
      <c r="Y1291" s="72">
        <v>0.9</v>
      </c>
      <c r="Z1291" s="72">
        <v>0.96666666666666667</v>
      </c>
      <c r="AA1291" s="72">
        <v>0.96388888888888891</v>
      </c>
    </row>
    <row r="1292" spans="1:27" ht="15.75" customHeight="1" x14ac:dyDescent="0.25">
      <c r="A1292" s="72">
        <v>25020090</v>
      </c>
      <c r="B1292" s="72">
        <v>19.783333333333335</v>
      </c>
      <c r="C1292" s="72">
        <v>29.286666666666669</v>
      </c>
      <c r="D1292" s="72">
        <v>88.565517241379311</v>
      </c>
      <c r="E1292" s="72">
        <v>153.00357142857143</v>
      </c>
      <c r="F1292" s="72">
        <v>264.95555555555558</v>
      </c>
      <c r="G1292" s="72">
        <v>158.65666666666669</v>
      </c>
      <c r="H1292" s="72">
        <v>165.72068965517241</v>
      </c>
      <c r="I1292" s="72">
        <v>211.00333333333336</v>
      </c>
      <c r="J1292" s="72">
        <v>254.92499999999998</v>
      </c>
      <c r="K1292" s="72">
        <v>352.65333333333336</v>
      </c>
      <c r="L1292" s="72">
        <v>273.43103448275861</v>
      </c>
      <c r="M1292" s="72">
        <v>68.63000000000001</v>
      </c>
      <c r="N1292" s="72">
        <v>350</v>
      </c>
      <c r="O1292" s="72">
        <v>1</v>
      </c>
      <c r="P1292" s="72">
        <v>1</v>
      </c>
      <c r="Q1292" s="72">
        <v>0.96666666666666667</v>
      </c>
      <c r="R1292" s="72">
        <v>0.93333333333333335</v>
      </c>
      <c r="S1292" s="72">
        <v>0.9</v>
      </c>
      <c r="T1292" s="72">
        <v>1</v>
      </c>
      <c r="U1292" s="72">
        <v>0.96666666666666667</v>
      </c>
      <c r="V1292" s="72">
        <v>1</v>
      </c>
      <c r="W1292" s="72">
        <v>0.93333333333333335</v>
      </c>
      <c r="X1292" s="72">
        <v>1</v>
      </c>
      <c r="Y1292" s="72">
        <v>0.96666666666666667</v>
      </c>
      <c r="Z1292" s="72">
        <v>1</v>
      </c>
      <c r="AA1292" s="72">
        <v>0.97222222222222221</v>
      </c>
    </row>
    <row r="1293" spans="1:27" ht="15.75" customHeight="1" x14ac:dyDescent="0.25">
      <c r="A1293" s="72">
        <v>25020130</v>
      </c>
      <c r="B1293" s="72">
        <v>19.235294117647058</v>
      </c>
      <c r="C1293" s="72">
        <v>13.088235294117647</v>
      </c>
      <c r="D1293" s="72">
        <v>26.970588235294116</v>
      </c>
      <c r="E1293" s="72">
        <v>127.5625</v>
      </c>
      <c r="F1293" s="72">
        <v>169.25</v>
      </c>
      <c r="G1293" s="72">
        <v>138.96875</v>
      </c>
      <c r="H1293" s="72">
        <v>119.76470588235294</v>
      </c>
      <c r="I1293" s="72">
        <v>126.23333333333333</v>
      </c>
      <c r="J1293" s="72">
        <v>158.32142857142858</v>
      </c>
      <c r="K1293" s="72">
        <v>132</v>
      </c>
      <c r="L1293" s="72">
        <v>108.04285714285713</v>
      </c>
      <c r="M1293" s="72">
        <v>55.728571428571435</v>
      </c>
      <c r="N1293" s="72">
        <v>188</v>
      </c>
      <c r="O1293" s="72">
        <v>0.56666666666666665</v>
      </c>
      <c r="P1293" s="72">
        <v>0.56666666666666665</v>
      </c>
      <c r="Q1293" s="72">
        <v>0.56666666666666665</v>
      </c>
      <c r="R1293" s="72">
        <v>0.53333333333333333</v>
      </c>
      <c r="S1293" s="72">
        <v>0.53333333333333333</v>
      </c>
      <c r="T1293" s="72">
        <v>0.53333333333333333</v>
      </c>
      <c r="U1293" s="72">
        <v>0.56666666666666665</v>
      </c>
      <c r="V1293" s="72">
        <v>0.5</v>
      </c>
      <c r="W1293" s="72">
        <v>0.46666666666666667</v>
      </c>
      <c r="X1293" s="72">
        <v>0.5</v>
      </c>
      <c r="Y1293" s="72">
        <v>0.46666666666666667</v>
      </c>
      <c r="Z1293" s="72">
        <v>0.46666666666666667</v>
      </c>
      <c r="AA1293" s="72">
        <v>0.52222222222222225</v>
      </c>
    </row>
    <row r="1294" spans="1:27" ht="15.75" customHeight="1" x14ac:dyDescent="0.25">
      <c r="A1294" s="72">
        <v>25020140</v>
      </c>
      <c r="B1294" s="72">
        <v>15.933333333333334</v>
      </c>
      <c r="C1294" s="72">
        <v>26.736666666666668</v>
      </c>
      <c r="D1294" s="72">
        <v>40.986206896551728</v>
      </c>
      <c r="E1294" s="72">
        <v>99.631034482758622</v>
      </c>
      <c r="F1294" s="72">
        <v>166.63103448275865</v>
      </c>
      <c r="G1294" s="72">
        <v>175.35172413793106</v>
      </c>
      <c r="H1294" s="72">
        <v>167.67999999999998</v>
      </c>
      <c r="I1294" s="72">
        <v>202.32999999999996</v>
      </c>
      <c r="J1294" s="72">
        <v>183.59999999999997</v>
      </c>
      <c r="K1294" s="72">
        <v>157.48620689655169</v>
      </c>
      <c r="L1294" s="72">
        <v>107.46896551724139</v>
      </c>
      <c r="M1294" s="72">
        <v>43.014814814814819</v>
      </c>
      <c r="N1294" s="72">
        <v>349</v>
      </c>
      <c r="O1294" s="72">
        <v>1</v>
      </c>
      <c r="P1294" s="72">
        <v>1</v>
      </c>
      <c r="Q1294" s="72">
        <v>0.96666666666666667</v>
      </c>
      <c r="R1294" s="72">
        <v>0.96666666666666667</v>
      </c>
      <c r="S1294" s="72">
        <v>0.96666666666666667</v>
      </c>
      <c r="T1294" s="72">
        <v>0.96666666666666667</v>
      </c>
      <c r="U1294" s="72">
        <v>1</v>
      </c>
      <c r="V1294" s="72">
        <v>1</v>
      </c>
      <c r="W1294" s="72">
        <v>0.93333333333333335</v>
      </c>
      <c r="X1294" s="72">
        <v>0.96666666666666667</v>
      </c>
      <c r="Y1294" s="72">
        <v>0.96666666666666667</v>
      </c>
      <c r="Z1294" s="72">
        <v>0.9</v>
      </c>
      <c r="AA1294" s="72">
        <v>0.96944444444444444</v>
      </c>
    </row>
    <row r="1295" spans="1:27" ht="15.75" customHeight="1" x14ac:dyDescent="0.25">
      <c r="A1295" s="72">
        <v>25020190</v>
      </c>
      <c r="B1295" s="72">
        <v>28.383333333333329</v>
      </c>
      <c r="C1295" s="72">
        <v>30.26</v>
      </c>
      <c r="D1295" s="72">
        <v>49.260714285714293</v>
      </c>
      <c r="E1295" s="72">
        <v>107.45517241379311</v>
      </c>
      <c r="F1295" s="72">
        <v>168.58571428571432</v>
      </c>
      <c r="G1295" s="72">
        <v>159.41785714285717</v>
      </c>
      <c r="H1295" s="72">
        <v>101.33448275862069</v>
      </c>
      <c r="I1295" s="72">
        <v>137.01034482758621</v>
      </c>
      <c r="J1295" s="72">
        <v>132.48620689655175</v>
      </c>
      <c r="K1295" s="72">
        <v>121.19655172413795</v>
      </c>
      <c r="L1295" s="72">
        <v>87.396551724137922</v>
      </c>
      <c r="M1295" s="72">
        <v>40.235714285714273</v>
      </c>
      <c r="N1295" s="72">
        <v>346</v>
      </c>
      <c r="O1295" s="72">
        <v>1</v>
      </c>
      <c r="P1295" s="72">
        <v>1</v>
      </c>
      <c r="Q1295" s="72">
        <v>0.93333333333333335</v>
      </c>
      <c r="R1295" s="72">
        <v>0.96666666666666667</v>
      </c>
      <c r="S1295" s="72">
        <v>0.93333333333333335</v>
      </c>
      <c r="T1295" s="72">
        <v>0.93333333333333335</v>
      </c>
      <c r="U1295" s="72">
        <v>0.96666666666666667</v>
      </c>
      <c r="V1295" s="72">
        <v>0.96666666666666667</v>
      </c>
      <c r="W1295" s="72">
        <v>0.96666666666666667</v>
      </c>
      <c r="X1295" s="72">
        <v>0.96666666666666667</v>
      </c>
      <c r="Y1295" s="72">
        <v>0.96666666666666667</v>
      </c>
      <c r="Z1295" s="72">
        <v>0.93333333333333335</v>
      </c>
      <c r="AA1295" s="72">
        <v>0.96111111111111114</v>
      </c>
    </row>
    <row r="1296" spans="1:27" ht="15.75" customHeight="1" x14ac:dyDescent="0.25">
      <c r="A1296" s="72">
        <v>25020220</v>
      </c>
      <c r="B1296" s="72">
        <v>13.33</v>
      </c>
      <c r="C1296" s="72">
        <v>20.617241379310343</v>
      </c>
      <c r="D1296" s="72">
        <v>89.18</v>
      </c>
      <c r="E1296" s="72">
        <v>142.37931034482759</v>
      </c>
      <c r="F1296" s="72">
        <v>175.60666666666663</v>
      </c>
      <c r="G1296" s="72">
        <v>131.01333333333335</v>
      </c>
      <c r="H1296" s="72">
        <v>99.348275862068959</v>
      </c>
      <c r="I1296" s="72">
        <v>178.26333333333332</v>
      </c>
      <c r="J1296" s="72">
        <v>186.27586206896552</v>
      </c>
      <c r="K1296" s="72">
        <v>214.76206896551722</v>
      </c>
      <c r="L1296" s="72">
        <v>179.36333333333332</v>
      </c>
      <c r="M1296" s="72">
        <v>52.609999999999992</v>
      </c>
      <c r="N1296" s="72">
        <v>355</v>
      </c>
      <c r="O1296" s="72">
        <v>1</v>
      </c>
      <c r="P1296" s="72">
        <v>0.96666666666666667</v>
      </c>
      <c r="Q1296" s="72">
        <v>1</v>
      </c>
      <c r="R1296" s="72">
        <v>0.96666666666666667</v>
      </c>
      <c r="S1296" s="72">
        <v>1</v>
      </c>
      <c r="T1296" s="72">
        <v>1</v>
      </c>
      <c r="U1296" s="72">
        <v>0.96666666666666667</v>
      </c>
      <c r="V1296" s="72">
        <v>1</v>
      </c>
      <c r="W1296" s="72">
        <v>0.96666666666666667</v>
      </c>
      <c r="X1296" s="72">
        <v>0.96666666666666667</v>
      </c>
      <c r="Y1296" s="72">
        <v>1</v>
      </c>
      <c r="Z1296" s="72">
        <v>1</v>
      </c>
      <c r="AA1296" s="72">
        <v>0.98611111111111116</v>
      </c>
    </row>
    <row r="1297" spans="1:27" ht="15.75" customHeight="1" x14ac:dyDescent="0.25">
      <c r="A1297" s="72">
        <v>25020230</v>
      </c>
      <c r="B1297" s="72">
        <v>17.756</v>
      </c>
      <c r="C1297" s="72">
        <v>34.473076923076924</v>
      </c>
      <c r="D1297" s="72">
        <v>104.21851851851852</v>
      </c>
      <c r="E1297" s="72">
        <v>165.1846153846154</v>
      </c>
      <c r="F1297" s="72">
        <v>277.88518518518515</v>
      </c>
      <c r="G1297" s="72">
        <v>158.54999999999998</v>
      </c>
      <c r="H1297" s="72">
        <v>143.25555555555556</v>
      </c>
      <c r="I1297" s="72">
        <v>208.2571428571429</v>
      </c>
      <c r="J1297" s="72">
        <v>280.22592592592594</v>
      </c>
      <c r="K1297" s="72">
        <v>318.28846153846155</v>
      </c>
      <c r="L1297" s="72">
        <v>224.67777777777778</v>
      </c>
      <c r="M1297" s="72">
        <v>64.628</v>
      </c>
      <c r="N1297" s="72">
        <v>319</v>
      </c>
      <c r="O1297" s="72">
        <v>0.83333333333333337</v>
      </c>
      <c r="P1297" s="72">
        <v>0.8666666666666667</v>
      </c>
      <c r="Q1297" s="72">
        <v>0.9</v>
      </c>
      <c r="R1297" s="72">
        <v>0.8666666666666667</v>
      </c>
      <c r="S1297" s="72">
        <v>0.9</v>
      </c>
      <c r="T1297" s="72">
        <v>0.93333333333333335</v>
      </c>
      <c r="U1297" s="72">
        <v>0.9</v>
      </c>
      <c r="V1297" s="72">
        <v>0.93333333333333335</v>
      </c>
      <c r="W1297" s="72">
        <v>0.9</v>
      </c>
      <c r="X1297" s="72">
        <v>0.8666666666666667</v>
      </c>
      <c r="Y1297" s="72">
        <v>0.9</v>
      </c>
      <c r="Z1297" s="72">
        <v>0.83333333333333337</v>
      </c>
      <c r="AA1297" s="72">
        <v>0.88611111111111107</v>
      </c>
    </row>
    <row r="1298" spans="1:27" ht="15.75" customHeight="1" x14ac:dyDescent="0.25">
      <c r="A1298" s="72">
        <v>25020240</v>
      </c>
      <c r="B1298" s="72">
        <v>19.966666666666665</v>
      </c>
      <c r="C1298" s="72">
        <v>29.344827586206897</v>
      </c>
      <c r="D1298" s="72">
        <v>79.166666666666671</v>
      </c>
      <c r="E1298" s="72">
        <v>168.06666666666666</v>
      </c>
      <c r="F1298" s="72">
        <v>220.03333333333333</v>
      </c>
      <c r="G1298" s="72">
        <v>155.16666666666666</v>
      </c>
      <c r="H1298" s="72">
        <v>126.68965517241379</v>
      </c>
      <c r="I1298" s="72">
        <v>227.81333333333333</v>
      </c>
      <c r="J1298" s="72">
        <v>243.87857142857143</v>
      </c>
      <c r="K1298" s="72">
        <v>271.82758620689657</v>
      </c>
      <c r="L1298" s="72">
        <v>198.43333333333334</v>
      </c>
      <c r="M1298" s="72">
        <v>63.689655172413794</v>
      </c>
      <c r="N1298" s="72">
        <v>354</v>
      </c>
      <c r="O1298" s="72">
        <v>1</v>
      </c>
      <c r="P1298" s="72">
        <v>0.96666666666666667</v>
      </c>
      <c r="Q1298" s="72">
        <v>1</v>
      </c>
      <c r="R1298" s="72">
        <v>1</v>
      </c>
      <c r="S1298" s="72">
        <v>1</v>
      </c>
      <c r="T1298" s="72">
        <v>1</v>
      </c>
      <c r="U1298" s="72">
        <v>0.96666666666666667</v>
      </c>
      <c r="V1298" s="72">
        <v>1</v>
      </c>
      <c r="W1298" s="72">
        <v>0.93333333333333335</v>
      </c>
      <c r="X1298" s="72">
        <v>0.96666666666666667</v>
      </c>
      <c r="Y1298" s="72">
        <v>1</v>
      </c>
      <c r="Z1298" s="72">
        <v>0.96666666666666667</v>
      </c>
      <c r="AA1298" s="72">
        <v>0.98333333333333328</v>
      </c>
    </row>
    <row r="1299" spans="1:27" ht="15.75" customHeight="1" x14ac:dyDescent="0.25">
      <c r="A1299" s="72">
        <v>25020250</v>
      </c>
      <c r="B1299" s="72">
        <v>24.959999999999997</v>
      </c>
      <c r="C1299" s="72">
        <v>35.769999999999996</v>
      </c>
      <c r="D1299" s="72">
        <v>78.60689655172412</v>
      </c>
      <c r="E1299" s="72">
        <v>129.51034482758621</v>
      </c>
      <c r="F1299" s="72">
        <v>223.51851851851848</v>
      </c>
      <c r="G1299" s="72">
        <v>131.78275862068966</v>
      </c>
      <c r="H1299" s="72">
        <v>114.26666666666665</v>
      </c>
      <c r="I1299" s="72">
        <v>148.44</v>
      </c>
      <c r="J1299" s="72">
        <v>204.92333333333335</v>
      </c>
      <c r="K1299" s="72">
        <v>287.45172413793114</v>
      </c>
      <c r="L1299" s="72">
        <v>223.33448275862065</v>
      </c>
      <c r="M1299" s="72">
        <v>71.781481481481464</v>
      </c>
      <c r="N1299" s="72">
        <v>349</v>
      </c>
      <c r="O1299" s="72">
        <v>1</v>
      </c>
      <c r="P1299" s="72">
        <v>1</v>
      </c>
      <c r="Q1299" s="72">
        <v>0.96666666666666667</v>
      </c>
      <c r="R1299" s="72">
        <v>0.96666666666666667</v>
      </c>
      <c r="S1299" s="72">
        <v>0.9</v>
      </c>
      <c r="T1299" s="72">
        <v>0.96666666666666667</v>
      </c>
      <c r="U1299" s="72">
        <v>1</v>
      </c>
      <c r="V1299" s="72">
        <v>1</v>
      </c>
      <c r="W1299" s="72">
        <v>1</v>
      </c>
      <c r="X1299" s="72">
        <v>0.96666666666666667</v>
      </c>
      <c r="Y1299" s="72">
        <v>0.96666666666666667</v>
      </c>
      <c r="Z1299" s="72">
        <v>0.9</v>
      </c>
      <c r="AA1299" s="72">
        <v>0.96944444444444444</v>
      </c>
    </row>
    <row r="1300" spans="1:27" ht="15.75" customHeight="1" x14ac:dyDescent="0.25">
      <c r="A1300" s="72">
        <v>25020260</v>
      </c>
      <c r="B1300" s="72">
        <v>42.033333333333331</v>
      </c>
      <c r="C1300" s="72">
        <v>50.466666666666669</v>
      </c>
      <c r="D1300" s="72">
        <v>160.66666666666666</v>
      </c>
      <c r="E1300" s="72">
        <v>214.96666666666667</v>
      </c>
      <c r="F1300" s="72">
        <v>312.48275862068965</v>
      </c>
      <c r="G1300" s="72">
        <v>240.58620689655172</v>
      </c>
      <c r="H1300" s="72">
        <v>230.13793103448276</v>
      </c>
      <c r="I1300" s="72">
        <v>265.74137931034483</v>
      </c>
      <c r="J1300" s="72">
        <v>383.75</v>
      </c>
      <c r="K1300" s="72">
        <v>416.67857142857144</v>
      </c>
      <c r="L1300" s="72">
        <v>373.48620689655172</v>
      </c>
      <c r="M1300" s="72">
        <v>117.13793103448276</v>
      </c>
      <c r="N1300" s="72">
        <v>350</v>
      </c>
      <c r="O1300" s="72">
        <v>1</v>
      </c>
      <c r="P1300" s="72">
        <v>1</v>
      </c>
      <c r="Q1300" s="72">
        <v>1</v>
      </c>
      <c r="R1300" s="72">
        <v>1</v>
      </c>
      <c r="S1300" s="72">
        <v>0.96666666666666667</v>
      </c>
      <c r="T1300" s="72">
        <v>0.96666666666666667</v>
      </c>
      <c r="U1300" s="72">
        <v>0.96666666666666667</v>
      </c>
      <c r="V1300" s="72">
        <v>0.96666666666666667</v>
      </c>
      <c r="W1300" s="72">
        <v>0.93333333333333335</v>
      </c>
      <c r="X1300" s="72">
        <v>0.93333333333333335</v>
      </c>
      <c r="Y1300" s="72">
        <v>0.96666666666666667</v>
      </c>
      <c r="Z1300" s="72">
        <v>0.96666666666666667</v>
      </c>
      <c r="AA1300" s="72">
        <v>0.97222222222222221</v>
      </c>
    </row>
    <row r="1301" spans="1:27" ht="15.75" customHeight="1" x14ac:dyDescent="0.25">
      <c r="A1301" s="72">
        <v>25020270</v>
      </c>
      <c r="B1301" s="72">
        <v>25.5</v>
      </c>
      <c r="C1301" s="72">
        <v>23.233333333333334</v>
      </c>
      <c r="D1301" s="72">
        <v>87.724137931034477</v>
      </c>
      <c r="E1301" s="72">
        <v>160.17333333333332</v>
      </c>
      <c r="F1301" s="72">
        <v>274.47000000000003</v>
      </c>
      <c r="G1301" s="72">
        <v>157.25862068965517</v>
      </c>
      <c r="H1301" s="72">
        <v>166.77333333333337</v>
      </c>
      <c r="I1301" s="72">
        <v>174.75862068965517</v>
      </c>
      <c r="J1301" s="72">
        <v>266.70333333333332</v>
      </c>
      <c r="K1301" s="72">
        <v>328.56666666666666</v>
      </c>
      <c r="L1301" s="72">
        <v>258.24137931034483</v>
      </c>
      <c r="M1301" s="72">
        <v>117.51034482758621</v>
      </c>
      <c r="N1301" s="72">
        <v>355</v>
      </c>
      <c r="O1301" s="72">
        <v>1</v>
      </c>
      <c r="P1301" s="72">
        <v>1</v>
      </c>
      <c r="Q1301" s="72">
        <v>0.96666666666666667</v>
      </c>
      <c r="R1301" s="72">
        <v>1</v>
      </c>
      <c r="S1301" s="72">
        <v>1</v>
      </c>
      <c r="T1301" s="72">
        <v>0.96666666666666667</v>
      </c>
      <c r="U1301" s="72">
        <v>1</v>
      </c>
      <c r="V1301" s="72">
        <v>0.96666666666666667</v>
      </c>
      <c r="W1301" s="72">
        <v>1</v>
      </c>
      <c r="X1301" s="72">
        <v>1</v>
      </c>
      <c r="Y1301" s="72">
        <v>0.96666666666666667</v>
      </c>
      <c r="Z1301" s="72">
        <v>0.96666666666666667</v>
      </c>
      <c r="AA1301" s="72">
        <v>0.98611111111111116</v>
      </c>
    </row>
    <row r="1302" spans="1:27" ht="15.75" customHeight="1" x14ac:dyDescent="0.25">
      <c r="A1302" s="72">
        <v>25020280</v>
      </c>
      <c r="B1302" s="72">
        <v>8.6296296296296298</v>
      </c>
      <c r="C1302" s="72">
        <v>22.37037037037037</v>
      </c>
      <c r="D1302" s="72">
        <v>81.05</v>
      </c>
      <c r="E1302" s="72">
        <v>133.39642857142857</v>
      </c>
      <c r="F1302" s="72">
        <v>192.72222222222223</v>
      </c>
      <c r="G1302" s="72">
        <v>151.34285714285716</v>
      </c>
      <c r="H1302" s="72">
        <v>119.78214285714284</v>
      </c>
      <c r="I1302" s="72">
        <v>182.4</v>
      </c>
      <c r="J1302" s="72">
        <v>227.85185185185185</v>
      </c>
      <c r="K1302" s="72">
        <v>218.27307692307693</v>
      </c>
      <c r="L1302" s="72">
        <v>209.12</v>
      </c>
      <c r="M1302" s="72">
        <v>42.148148148148145</v>
      </c>
      <c r="N1302" s="72">
        <v>327</v>
      </c>
      <c r="O1302" s="72">
        <v>0.9</v>
      </c>
      <c r="P1302" s="72">
        <v>0.9</v>
      </c>
      <c r="Q1302" s="72">
        <v>0.93333333333333335</v>
      </c>
      <c r="R1302" s="72">
        <v>0.93333333333333335</v>
      </c>
      <c r="S1302" s="72">
        <v>0.9</v>
      </c>
      <c r="T1302" s="72">
        <v>0.93333333333333335</v>
      </c>
      <c r="U1302" s="72">
        <v>0.93333333333333335</v>
      </c>
      <c r="V1302" s="72">
        <v>0.96666666666666667</v>
      </c>
      <c r="W1302" s="72">
        <v>0.9</v>
      </c>
      <c r="X1302" s="72">
        <v>0.8666666666666667</v>
      </c>
      <c r="Y1302" s="72">
        <v>0.83333333333333337</v>
      </c>
      <c r="Z1302" s="72">
        <v>0.9</v>
      </c>
      <c r="AA1302" s="72">
        <v>0.90833333333333333</v>
      </c>
    </row>
    <row r="1303" spans="1:27" ht="15.75" customHeight="1" x14ac:dyDescent="0.25">
      <c r="A1303" s="72">
        <v>25020330</v>
      </c>
      <c r="B1303" s="72">
        <v>53.551724137931032</v>
      </c>
      <c r="C1303" s="72">
        <v>57.766666666666666</v>
      </c>
      <c r="D1303" s="72">
        <v>136.9</v>
      </c>
      <c r="E1303" s="72">
        <v>314.63333333333333</v>
      </c>
      <c r="F1303" s="72">
        <v>471.27586206896552</v>
      </c>
      <c r="G1303" s="72">
        <v>380.31034482758622</v>
      </c>
      <c r="H1303" s="72">
        <v>484.39285714285717</v>
      </c>
      <c r="I1303" s="72">
        <v>581.68965517241384</v>
      </c>
      <c r="J1303" s="72">
        <v>515.7037037037037</v>
      </c>
      <c r="K1303" s="72">
        <v>545.1137931034483</v>
      </c>
      <c r="L1303" s="72">
        <v>506.23103448275867</v>
      </c>
      <c r="M1303" s="72">
        <v>240.60384615384615</v>
      </c>
      <c r="N1303" s="72">
        <v>345</v>
      </c>
      <c r="O1303" s="72">
        <v>0.96666666666666667</v>
      </c>
      <c r="P1303" s="72">
        <v>1</v>
      </c>
      <c r="Q1303" s="72">
        <v>1</v>
      </c>
      <c r="R1303" s="72">
        <v>1</v>
      </c>
      <c r="S1303" s="72">
        <v>0.96666666666666667</v>
      </c>
      <c r="T1303" s="72">
        <v>0.96666666666666667</v>
      </c>
      <c r="U1303" s="72">
        <v>0.93333333333333335</v>
      </c>
      <c r="V1303" s="72">
        <v>0.96666666666666667</v>
      </c>
      <c r="W1303" s="72">
        <v>0.9</v>
      </c>
      <c r="X1303" s="72">
        <v>0.96666666666666667</v>
      </c>
      <c r="Y1303" s="72">
        <v>0.96666666666666667</v>
      </c>
      <c r="Z1303" s="72">
        <v>0.8666666666666667</v>
      </c>
      <c r="AA1303" s="72">
        <v>0.95833333333333337</v>
      </c>
    </row>
    <row r="1304" spans="1:27" ht="15.75" customHeight="1" x14ac:dyDescent="0.25">
      <c r="A1304" s="72">
        <v>25020350</v>
      </c>
      <c r="B1304" s="72">
        <v>45.996551724137937</v>
      </c>
      <c r="C1304" s="72">
        <v>48.620689655172413</v>
      </c>
      <c r="D1304" s="72">
        <v>112.65517241379311</v>
      </c>
      <c r="E1304" s="72">
        <v>244.73448275862066</v>
      </c>
      <c r="F1304" s="72">
        <v>495.28275862068966</v>
      </c>
      <c r="G1304" s="72">
        <v>471.12758620689658</v>
      </c>
      <c r="H1304" s="72">
        <v>401.28571428571428</v>
      </c>
      <c r="I1304" s="72">
        <v>508.96</v>
      </c>
      <c r="J1304" s="72">
        <v>459.6571428571429</v>
      </c>
      <c r="K1304" s="72">
        <v>517.65357142857135</v>
      </c>
      <c r="L1304" s="72">
        <v>431.68620689655171</v>
      </c>
      <c r="M1304" s="72">
        <v>158.62068965517241</v>
      </c>
      <c r="N1304" s="72">
        <v>346</v>
      </c>
      <c r="O1304" s="72">
        <v>0.96666666666666667</v>
      </c>
      <c r="P1304" s="72">
        <v>0.96666666666666667</v>
      </c>
      <c r="Q1304" s="72">
        <v>0.96666666666666667</v>
      </c>
      <c r="R1304" s="72">
        <v>0.96666666666666667</v>
      </c>
      <c r="S1304" s="72">
        <v>0.96666666666666667</v>
      </c>
      <c r="T1304" s="72">
        <v>0.96666666666666667</v>
      </c>
      <c r="U1304" s="72">
        <v>0.93333333333333335</v>
      </c>
      <c r="V1304" s="72">
        <v>1</v>
      </c>
      <c r="W1304" s="72">
        <v>0.93333333333333335</v>
      </c>
      <c r="X1304" s="72">
        <v>0.93333333333333335</v>
      </c>
      <c r="Y1304" s="72">
        <v>0.96666666666666667</v>
      </c>
      <c r="Z1304" s="72">
        <v>0.96666666666666667</v>
      </c>
      <c r="AA1304" s="72">
        <v>0.96111111111111114</v>
      </c>
    </row>
    <row r="1305" spans="1:27" ht="15.75" customHeight="1" x14ac:dyDescent="0.25">
      <c r="A1305" s="72">
        <v>25020370</v>
      </c>
      <c r="B1305" s="72">
        <v>43.428571428571431</v>
      </c>
      <c r="C1305" s="72">
        <v>45.074074074074076</v>
      </c>
      <c r="D1305" s="72">
        <v>83.685714285714283</v>
      </c>
      <c r="E1305" s="72">
        <v>270.28571428571428</v>
      </c>
      <c r="F1305" s="72">
        <v>345.25925925925924</v>
      </c>
      <c r="G1305" s="72">
        <v>381.5</v>
      </c>
      <c r="H1305" s="72">
        <v>400.58928571428572</v>
      </c>
      <c r="I1305" s="72">
        <v>467.875</v>
      </c>
      <c r="J1305" s="72">
        <v>369.70344827586206</v>
      </c>
      <c r="K1305" s="72">
        <v>375.75862068965517</v>
      </c>
      <c r="L1305" s="72">
        <v>329.42857142857144</v>
      </c>
      <c r="M1305" s="72">
        <v>157.76666666666668</v>
      </c>
      <c r="N1305" s="72">
        <v>338</v>
      </c>
      <c r="O1305" s="72">
        <v>0.93333333333333335</v>
      </c>
      <c r="P1305" s="72">
        <v>0.9</v>
      </c>
      <c r="Q1305" s="72">
        <v>0.93333333333333335</v>
      </c>
      <c r="R1305" s="72">
        <v>0.93333333333333335</v>
      </c>
      <c r="S1305" s="72">
        <v>0.9</v>
      </c>
      <c r="T1305" s="72">
        <v>0.93333333333333335</v>
      </c>
      <c r="U1305" s="72">
        <v>0.93333333333333335</v>
      </c>
      <c r="V1305" s="72">
        <v>0.93333333333333335</v>
      </c>
      <c r="W1305" s="72">
        <v>0.96666666666666667</v>
      </c>
      <c r="X1305" s="72">
        <v>0.96666666666666667</v>
      </c>
      <c r="Y1305" s="72">
        <v>0.93333333333333335</v>
      </c>
      <c r="Z1305" s="72">
        <v>1</v>
      </c>
      <c r="AA1305" s="72">
        <v>0.93888888888888888</v>
      </c>
    </row>
    <row r="1306" spans="1:27" ht="15.75" customHeight="1" x14ac:dyDescent="0.25">
      <c r="A1306" s="72">
        <v>25020390</v>
      </c>
      <c r="B1306" s="72">
        <v>23.3448275862069</v>
      </c>
      <c r="C1306" s="72">
        <v>20.12</v>
      </c>
      <c r="D1306" s="72">
        <v>38.413333333333327</v>
      </c>
      <c r="E1306" s="72">
        <v>111.22592592592595</v>
      </c>
      <c r="F1306" s="72">
        <v>140.51724137931038</v>
      </c>
      <c r="G1306" s="72">
        <v>146.62</v>
      </c>
      <c r="H1306" s="72">
        <v>110.6689655172414</v>
      </c>
      <c r="I1306" s="72">
        <v>133.22068965517241</v>
      </c>
      <c r="J1306" s="72">
        <v>136.03</v>
      </c>
      <c r="K1306" s="72">
        <v>137.41034482758621</v>
      </c>
      <c r="L1306" s="72">
        <v>104.18965517241379</v>
      </c>
      <c r="M1306" s="72">
        <v>34.651724137931033</v>
      </c>
      <c r="N1306" s="72">
        <v>350</v>
      </c>
      <c r="O1306" s="72">
        <v>0.96666666666666667</v>
      </c>
      <c r="P1306" s="72">
        <v>1</v>
      </c>
      <c r="Q1306" s="72">
        <v>1</v>
      </c>
      <c r="R1306" s="72">
        <v>0.9</v>
      </c>
      <c r="S1306" s="72">
        <v>0.96666666666666667</v>
      </c>
      <c r="T1306" s="72">
        <v>1</v>
      </c>
      <c r="U1306" s="72">
        <v>0.96666666666666667</v>
      </c>
      <c r="V1306" s="72">
        <v>0.96666666666666667</v>
      </c>
      <c r="W1306" s="72">
        <v>1</v>
      </c>
      <c r="X1306" s="72">
        <v>0.96666666666666667</v>
      </c>
      <c r="Y1306" s="72">
        <v>0.96666666666666667</v>
      </c>
      <c r="Z1306" s="72">
        <v>0.96666666666666667</v>
      </c>
      <c r="AA1306" s="72">
        <v>0.97222222222222221</v>
      </c>
    </row>
    <row r="1307" spans="1:27" ht="15.75" customHeight="1" x14ac:dyDescent="0.25">
      <c r="A1307" s="72">
        <v>25020400</v>
      </c>
      <c r="B1307" s="72">
        <v>29.493103448275868</v>
      </c>
      <c r="C1307" s="72">
        <v>16.851724137931033</v>
      </c>
      <c r="D1307" s="72">
        <v>40.900000000000006</v>
      </c>
      <c r="E1307" s="72">
        <v>93.225000000000009</v>
      </c>
      <c r="F1307" s="72">
        <v>146.4814814814815</v>
      </c>
      <c r="G1307" s="72">
        <v>122.84285714285714</v>
      </c>
      <c r="H1307" s="72">
        <v>106.29285714285716</v>
      </c>
      <c r="I1307" s="72">
        <v>123.6888888888889</v>
      </c>
      <c r="J1307" s="72">
        <v>102.25555555555557</v>
      </c>
      <c r="K1307" s="72">
        <v>142.66785714285714</v>
      </c>
      <c r="L1307" s="72">
        <v>76.603571428571428</v>
      </c>
      <c r="M1307" s="72">
        <v>33.031034482758621</v>
      </c>
      <c r="N1307" s="72">
        <v>335</v>
      </c>
      <c r="O1307" s="72">
        <v>0.96666666666666667</v>
      </c>
      <c r="P1307" s="72">
        <v>0.96666666666666667</v>
      </c>
      <c r="Q1307" s="72">
        <v>0.9</v>
      </c>
      <c r="R1307" s="72">
        <v>0.93333333333333335</v>
      </c>
      <c r="S1307" s="72">
        <v>0.9</v>
      </c>
      <c r="T1307" s="72">
        <v>0.93333333333333335</v>
      </c>
      <c r="U1307" s="72">
        <v>0.93333333333333335</v>
      </c>
      <c r="V1307" s="72">
        <v>0.9</v>
      </c>
      <c r="W1307" s="72">
        <v>0.9</v>
      </c>
      <c r="X1307" s="72">
        <v>0.93333333333333335</v>
      </c>
      <c r="Y1307" s="72">
        <v>0.93333333333333335</v>
      </c>
      <c r="Z1307" s="72">
        <v>0.96666666666666667</v>
      </c>
      <c r="AA1307" s="72">
        <v>0.93055555555555558</v>
      </c>
    </row>
    <row r="1308" spans="1:27" ht="15.75" customHeight="1" x14ac:dyDescent="0.25">
      <c r="A1308" s="72">
        <v>25020410</v>
      </c>
      <c r="B1308" s="72">
        <v>68.931034482758619</v>
      </c>
      <c r="C1308" s="72">
        <v>57.06666666666667</v>
      </c>
      <c r="D1308" s="72">
        <v>128.83333333333334</v>
      </c>
      <c r="E1308" s="72">
        <v>320.25</v>
      </c>
      <c r="F1308" s="72">
        <v>559.93333333333328</v>
      </c>
      <c r="G1308" s="72">
        <v>571.20666666666671</v>
      </c>
      <c r="H1308" s="72">
        <v>555.9655172413793</v>
      </c>
      <c r="I1308" s="72">
        <v>753.39655172413791</v>
      </c>
      <c r="J1308" s="72">
        <v>563.86666666666667</v>
      </c>
      <c r="K1308" s="72">
        <v>662.67857142857144</v>
      </c>
      <c r="L1308" s="72">
        <v>641.76666666666665</v>
      </c>
      <c r="M1308" s="72">
        <v>266.20689655172413</v>
      </c>
      <c r="N1308" s="72">
        <v>354</v>
      </c>
      <c r="O1308" s="72">
        <v>0.96666666666666667</v>
      </c>
      <c r="P1308" s="72">
        <v>1</v>
      </c>
      <c r="Q1308" s="72">
        <v>1</v>
      </c>
      <c r="R1308" s="72">
        <v>1</v>
      </c>
      <c r="S1308" s="72">
        <v>1</v>
      </c>
      <c r="T1308" s="72">
        <v>1</v>
      </c>
      <c r="U1308" s="72">
        <v>0.96666666666666667</v>
      </c>
      <c r="V1308" s="72">
        <v>0.96666666666666667</v>
      </c>
      <c r="W1308" s="72">
        <v>1</v>
      </c>
      <c r="X1308" s="72">
        <v>0.93333333333333335</v>
      </c>
      <c r="Y1308" s="72">
        <v>1</v>
      </c>
      <c r="Z1308" s="72">
        <v>0.96666666666666667</v>
      </c>
      <c r="AA1308" s="72">
        <v>0.98333333333333328</v>
      </c>
    </row>
    <row r="1309" spans="1:27" ht="15.75" customHeight="1" x14ac:dyDescent="0.25">
      <c r="A1309" s="72">
        <v>25020420</v>
      </c>
      <c r="B1309" s="72">
        <v>49.137931034482762</v>
      </c>
      <c r="C1309" s="72">
        <v>53.655172413793103</v>
      </c>
      <c r="D1309" s="72">
        <v>107.41379310344827</v>
      </c>
      <c r="E1309" s="72">
        <v>290.96428571428572</v>
      </c>
      <c r="F1309" s="72">
        <v>449.75</v>
      </c>
      <c r="G1309" s="72">
        <v>446.07333333333338</v>
      </c>
      <c r="H1309" s="72">
        <v>455.06896551724139</v>
      </c>
      <c r="I1309" s="72">
        <v>536.96296296296293</v>
      </c>
      <c r="J1309" s="72">
        <v>490.17666666666662</v>
      </c>
      <c r="K1309" s="72">
        <v>514.64285714285711</v>
      </c>
      <c r="L1309" s="72">
        <v>459.92142857142852</v>
      </c>
      <c r="M1309" s="72">
        <v>237.48214285714286</v>
      </c>
      <c r="N1309" s="72">
        <v>343</v>
      </c>
      <c r="O1309" s="72">
        <v>0.96666666666666667</v>
      </c>
      <c r="P1309" s="72">
        <v>0.96666666666666667</v>
      </c>
      <c r="Q1309" s="72">
        <v>0.96666666666666667</v>
      </c>
      <c r="R1309" s="72">
        <v>0.93333333333333335</v>
      </c>
      <c r="S1309" s="72">
        <v>0.93333333333333335</v>
      </c>
      <c r="T1309" s="72">
        <v>1</v>
      </c>
      <c r="U1309" s="72">
        <v>0.96666666666666667</v>
      </c>
      <c r="V1309" s="72">
        <v>0.9</v>
      </c>
      <c r="W1309" s="72">
        <v>1</v>
      </c>
      <c r="X1309" s="72">
        <v>0.93333333333333335</v>
      </c>
      <c r="Y1309" s="72">
        <v>0.93333333333333335</v>
      </c>
      <c r="Z1309" s="72">
        <v>0.93333333333333335</v>
      </c>
      <c r="AA1309" s="72">
        <v>0.95277777777777772</v>
      </c>
    </row>
    <row r="1310" spans="1:27" ht="15.75" customHeight="1" x14ac:dyDescent="0.25">
      <c r="A1310" s="72">
        <v>25020470</v>
      </c>
      <c r="B1310" s="72">
        <v>19.631034482758619</v>
      </c>
      <c r="C1310" s="72">
        <v>21.427586206896549</v>
      </c>
      <c r="D1310" s="72">
        <v>47.275862068965516</v>
      </c>
      <c r="E1310" s="72">
        <v>109.20344827586207</v>
      </c>
      <c r="F1310" s="72">
        <v>173.19629629629631</v>
      </c>
      <c r="G1310" s="72">
        <v>164.34827586206899</v>
      </c>
      <c r="H1310" s="72">
        <v>166.10000000000002</v>
      </c>
      <c r="I1310" s="72">
        <v>174.82413793103447</v>
      </c>
      <c r="J1310" s="72">
        <v>183.04137931034481</v>
      </c>
      <c r="K1310" s="72">
        <v>140.48888888888891</v>
      </c>
      <c r="L1310" s="72">
        <v>101.53571428571426</v>
      </c>
      <c r="M1310" s="72">
        <v>32.561538461538461</v>
      </c>
      <c r="N1310" s="72">
        <v>340</v>
      </c>
      <c r="O1310" s="72">
        <v>0.96666666666666667</v>
      </c>
      <c r="P1310" s="72">
        <v>0.96666666666666667</v>
      </c>
      <c r="Q1310" s="72">
        <v>0.96666666666666667</v>
      </c>
      <c r="R1310" s="72">
        <v>0.96666666666666667</v>
      </c>
      <c r="S1310" s="72">
        <v>0.9</v>
      </c>
      <c r="T1310" s="72">
        <v>0.96666666666666667</v>
      </c>
      <c r="U1310" s="72">
        <v>0.96666666666666667</v>
      </c>
      <c r="V1310" s="72">
        <v>0.96666666666666667</v>
      </c>
      <c r="W1310" s="72">
        <v>0.96666666666666667</v>
      </c>
      <c r="X1310" s="72">
        <v>0.9</v>
      </c>
      <c r="Y1310" s="72">
        <v>0.93333333333333335</v>
      </c>
      <c r="Z1310" s="72">
        <v>0.8666666666666667</v>
      </c>
      <c r="AA1310" s="72">
        <v>0.94444444444444442</v>
      </c>
    </row>
    <row r="1311" spans="1:27" ht="15.75" customHeight="1" x14ac:dyDescent="0.25">
      <c r="A1311" s="72">
        <v>25020480</v>
      </c>
      <c r="B1311" s="72">
        <v>13.307407407407405</v>
      </c>
      <c r="C1311" s="72">
        <v>29.984615384615385</v>
      </c>
      <c r="D1311" s="72">
        <v>72.384615384615387</v>
      </c>
      <c r="E1311" s="72">
        <v>232.19285714285712</v>
      </c>
      <c r="F1311" s="72">
        <v>323.15357142857141</v>
      </c>
      <c r="G1311" s="72">
        <v>319.66896551724136</v>
      </c>
      <c r="H1311" s="72">
        <v>377.67500000000001</v>
      </c>
      <c r="I1311" s="72">
        <v>412.1875</v>
      </c>
      <c r="J1311" s="72">
        <v>349.83333333333331</v>
      </c>
      <c r="K1311" s="72">
        <v>362.55357142857144</v>
      </c>
      <c r="L1311" s="72">
        <v>291.25769230769231</v>
      </c>
      <c r="M1311" s="72">
        <v>96.239285714285714</v>
      </c>
      <c r="N1311" s="72">
        <v>321</v>
      </c>
      <c r="O1311" s="72">
        <v>0.9</v>
      </c>
      <c r="P1311" s="72">
        <v>0.8666666666666667</v>
      </c>
      <c r="Q1311" s="72">
        <v>0.8666666666666667</v>
      </c>
      <c r="R1311" s="72">
        <v>0.93333333333333335</v>
      </c>
      <c r="S1311" s="72">
        <v>0.93333333333333335</v>
      </c>
      <c r="T1311" s="72">
        <v>0.96666666666666667</v>
      </c>
      <c r="U1311" s="72">
        <v>0.8</v>
      </c>
      <c r="V1311" s="72">
        <v>0.8</v>
      </c>
      <c r="W1311" s="72">
        <v>0.9</v>
      </c>
      <c r="X1311" s="72">
        <v>0.93333333333333335</v>
      </c>
      <c r="Y1311" s="72">
        <v>0.8666666666666667</v>
      </c>
      <c r="Z1311" s="72">
        <v>0.93333333333333335</v>
      </c>
      <c r="AA1311" s="72">
        <v>0.89166666666666672</v>
      </c>
    </row>
    <row r="1312" spans="1:27" ht="15.75" customHeight="1" x14ac:dyDescent="0.25">
      <c r="A1312" s="72">
        <v>25020500</v>
      </c>
      <c r="B1312" s="72">
        <v>23.206896551724139</v>
      </c>
      <c r="C1312" s="72">
        <v>13.366666666666667</v>
      </c>
      <c r="D1312" s="72">
        <v>37.827586206896555</v>
      </c>
      <c r="E1312" s="72">
        <v>119.46551724137932</v>
      </c>
      <c r="F1312" s="72">
        <v>237.31034482758622</v>
      </c>
      <c r="G1312" s="72">
        <v>253.33333333333334</v>
      </c>
      <c r="H1312" s="72">
        <v>286.65517241379308</v>
      </c>
      <c r="I1312" s="72">
        <v>292.5</v>
      </c>
      <c r="J1312" s="72">
        <v>338.06896551724139</v>
      </c>
      <c r="K1312" s="72">
        <v>320.17241379310343</v>
      </c>
      <c r="L1312" s="72">
        <v>267.82857142857142</v>
      </c>
      <c r="M1312" s="72">
        <v>124.23333333333333</v>
      </c>
      <c r="N1312" s="72">
        <v>346</v>
      </c>
      <c r="O1312" s="72">
        <v>0.96666666666666667</v>
      </c>
      <c r="P1312" s="72">
        <v>1</v>
      </c>
      <c r="Q1312" s="72">
        <v>0.96666666666666667</v>
      </c>
      <c r="R1312" s="72">
        <v>0.96666666666666667</v>
      </c>
      <c r="S1312" s="72">
        <v>0.96666666666666667</v>
      </c>
      <c r="T1312" s="72">
        <v>0.9</v>
      </c>
      <c r="U1312" s="72">
        <v>0.96666666666666667</v>
      </c>
      <c r="V1312" s="72">
        <v>0.93333333333333335</v>
      </c>
      <c r="W1312" s="72">
        <v>0.96666666666666667</v>
      </c>
      <c r="X1312" s="72">
        <v>0.96666666666666667</v>
      </c>
      <c r="Y1312" s="72">
        <v>0.93333333333333335</v>
      </c>
      <c r="Z1312" s="72">
        <v>1</v>
      </c>
      <c r="AA1312" s="72">
        <v>0.96111111111111114</v>
      </c>
    </row>
    <row r="1313" spans="1:27" ht="15.75" customHeight="1" x14ac:dyDescent="0.25">
      <c r="A1313" s="72">
        <v>25020510</v>
      </c>
      <c r="B1313" s="72">
        <v>57.25</v>
      </c>
      <c r="C1313" s="72">
        <v>106.25</v>
      </c>
      <c r="D1313" s="72">
        <v>127</v>
      </c>
      <c r="E1313" s="72">
        <v>336.83333333333331</v>
      </c>
      <c r="F1313" s="72">
        <v>567.9666666666667</v>
      </c>
      <c r="G1313" s="72">
        <v>602.44285714285718</v>
      </c>
      <c r="H1313" s="72">
        <v>560.83333333333337</v>
      </c>
      <c r="I1313" s="72">
        <v>502</v>
      </c>
      <c r="J1313" s="72">
        <v>404.96</v>
      </c>
      <c r="K1313" s="72">
        <v>580.92499999999995</v>
      </c>
      <c r="L1313" s="72">
        <v>533.5</v>
      </c>
      <c r="M1313" s="72">
        <v>168</v>
      </c>
      <c r="N1313" s="72">
        <v>60</v>
      </c>
      <c r="O1313" s="72">
        <v>0.13333333333333333</v>
      </c>
      <c r="P1313" s="72">
        <v>0.13333333333333333</v>
      </c>
      <c r="Q1313" s="72">
        <v>0.13333333333333333</v>
      </c>
      <c r="R1313" s="72">
        <v>0.2</v>
      </c>
      <c r="S1313" s="72">
        <v>0.2</v>
      </c>
      <c r="T1313" s="72">
        <v>0.23333333333333334</v>
      </c>
      <c r="U1313" s="72">
        <v>0.2</v>
      </c>
      <c r="V1313" s="72">
        <v>0.2</v>
      </c>
      <c r="W1313" s="72">
        <v>0.16666666666666666</v>
      </c>
      <c r="X1313" s="72">
        <v>0.13333333333333333</v>
      </c>
      <c r="Y1313" s="72">
        <v>0.13333333333333333</v>
      </c>
      <c r="Z1313" s="72">
        <v>0.13333333333333333</v>
      </c>
      <c r="AA1313" s="72">
        <v>0.16666666666666666</v>
      </c>
    </row>
    <row r="1314" spans="1:27" ht="15.75" customHeight="1" x14ac:dyDescent="0.25">
      <c r="A1314" s="72">
        <v>25020520</v>
      </c>
      <c r="B1314" s="72">
        <v>15.185185185185185</v>
      </c>
      <c r="C1314" s="72">
        <v>17.5</v>
      </c>
      <c r="D1314" s="72">
        <v>47.379310344827587</v>
      </c>
      <c r="E1314" s="72">
        <v>159.48275862068965</v>
      </c>
      <c r="F1314" s="72">
        <v>260.24137931034483</v>
      </c>
      <c r="G1314" s="72">
        <v>318.33333333333331</v>
      </c>
      <c r="H1314" s="72">
        <v>293.61111111111109</v>
      </c>
      <c r="I1314" s="72">
        <v>329.55357142857144</v>
      </c>
      <c r="J1314" s="72">
        <v>317.14074074074074</v>
      </c>
      <c r="K1314" s="72">
        <v>298.71111111111111</v>
      </c>
      <c r="L1314" s="72">
        <v>189.64285714285714</v>
      </c>
      <c r="M1314" s="72">
        <v>61.0037037037037</v>
      </c>
      <c r="N1314" s="72">
        <v>336</v>
      </c>
      <c r="O1314" s="72">
        <v>0.9</v>
      </c>
      <c r="P1314" s="72">
        <v>0.93333333333333335</v>
      </c>
      <c r="Q1314" s="72">
        <v>0.96666666666666667</v>
      </c>
      <c r="R1314" s="72">
        <v>0.96666666666666667</v>
      </c>
      <c r="S1314" s="72">
        <v>0.96666666666666667</v>
      </c>
      <c r="T1314" s="72">
        <v>1</v>
      </c>
      <c r="U1314" s="72">
        <v>0.9</v>
      </c>
      <c r="V1314" s="72">
        <v>0.93333333333333335</v>
      </c>
      <c r="W1314" s="72">
        <v>0.9</v>
      </c>
      <c r="X1314" s="72">
        <v>0.9</v>
      </c>
      <c r="Y1314" s="72">
        <v>0.93333333333333335</v>
      </c>
      <c r="Z1314" s="72">
        <v>0.9</v>
      </c>
      <c r="AA1314" s="72">
        <v>0.93333333333333335</v>
      </c>
    </row>
    <row r="1315" spans="1:27" ht="15.75" customHeight="1" x14ac:dyDescent="0.25">
      <c r="A1315" s="72">
        <v>25020530</v>
      </c>
      <c r="B1315" s="72">
        <v>16.2</v>
      </c>
      <c r="C1315" s="72">
        <v>30.620689655172413</v>
      </c>
      <c r="D1315" s="72">
        <v>80.7</v>
      </c>
      <c r="E1315" s="72">
        <v>219.44827586206895</v>
      </c>
      <c r="F1315" s="72">
        <v>291.42857142857144</v>
      </c>
      <c r="G1315" s="72">
        <v>341.93333333333334</v>
      </c>
      <c r="H1315" s="72">
        <v>354.71428571428572</v>
      </c>
      <c r="I1315" s="72">
        <v>375.50333333333333</v>
      </c>
      <c r="J1315" s="72">
        <v>334.56666666666666</v>
      </c>
      <c r="K1315" s="72">
        <v>287.36666666666667</v>
      </c>
      <c r="L1315" s="72">
        <v>227.26666666666668</v>
      </c>
      <c r="M1315" s="72">
        <v>84.806666666666658</v>
      </c>
      <c r="N1315" s="72">
        <v>354</v>
      </c>
      <c r="O1315" s="72">
        <v>1</v>
      </c>
      <c r="P1315" s="72">
        <v>0.96666666666666667</v>
      </c>
      <c r="Q1315" s="72">
        <v>1</v>
      </c>
      <c r="R1315" s="72">
        <v>0.96666666666666667</v>
      </c>
      <c r="S1315" s="72">
        <v>0.93333333333333335</v>
      </c>
      <c r="T1315" s="72">
        <v>1</v>
      </c>
      <c r="U1315" s="72">
        <v>0.93333333333333335</v>
      </c>
      <c r="V1315" s="72">
        <v>1</v>
      </c>
      <c r="W1315" s="72">
        <v>1</v>
      </c>
      <c r="X1315" s="72">
        <v>1</v>
      </c>
      <c r="Y1315" s="72">
        <v>1</v>
      </c>
      <c r="Z1315" s="72">
        <v>1</v>
      </c>
      <c r="AA1315" s="72">
        <v>0.98333333333333328</v>
      </c>
    </row>
    <row r="1316" spans="1:27" ht="15.75" customHeight="1" x14ac:dyDescent="0.25">
      <c r="A1316" s="72">
        <v>25020540</v>
      </c>
      <c r="B1316" s="72">
        <v>108.73684210526316</v>
      </c>
      <c r="C1316" s="72">
        <v>117.0952380952381</v>
      </c>
      <c r="D1316" s="72">
        <v>181.23809523809524</v>
      </c>
      <c r="E1316" s="72">
        <v>376.4</v>
      </c>
      <c r="F1316" s="72">
        <v>618.90499999999997</v>
      </c>
      <c r="G1316" s="72">
        <v>543.9</v>
      </c>
      <c r="H1316" s="72">
        <v>493.28571428571428</v>
      </c>
      <c r="I1316" s="72">
        <v>566.5</v>
      </c>
      <c r="J1316" s="72">
        <v>509.31578947368422</v>
      </c>
      <c r="K1316" s="72">
        <v>580.33333333333337</v>
      </c>
      <c r="L1316" s="72">
        <v>605.45000000000005</v>
      </c>
      <c r="M1316" s="72">
        <v>400.66666666666669</v>
      </c>
      <c r="N1316" s="72">
        <v>237</v>
      </c>
      <c r="O1316" s="72">
        <v>0.6333333333333333</v>
      </c>
      <c r="P1316" s="72">
        <v>0.7</v>
      </c>
      <c r="Q1316" s="72">
        <v>0.7</v>
      </c>
      <c r="R1316" s="72">
        <v>0.66666666666666663</v>
      </c>
      <c r="S1316" s="72">
        <v>0.66666666666666663</v>
      </c>
      <c r="T1316" s="72">
        <v>0.6333333333333333</v>
      </c>
      <c r="U1316" s="72">
        <v>0.7</v>
      </c>
      <c r="V1316" s="72">
        <v>0.6</v>
      </c>
      <c r="W1316" s="72">
        <v>0.6333333333333333</v>
      </c>
      <c r="X1316" s="72">
        <v>0.6</v>
      </c>
      <c r="Y1316" s="72">
        <v>0.66666666666666663</v>
      </c>
      <c r="Z1316" s="72">
        <v>0.7</v>
      </c>
      <c r="AA1316" s="72">
        <v>0.65833333333333333</v>
      </c>
    </row>
    <row r="1317" spans="1:27" ht="15.75" customHeight="1" x14ac:dyDescent="0.25">
      <c r="A1317" s="72">
        <v>25020570</v>
      </c>
      <c r="B1317" s="72">
        <v>7.5666666666666664</v>
      </c>
      <c r="C1317" s="72">
        <v>8.1166666666666671</v>
      </c>
      <c r="D1317" s="72">
        <v>29.581818181818178</v>
      </c>
      <c r="E1317" s="72">
        <v>65.945454545454538</v>
      </c>
      <c r="F1317" s="72">
        <v>163.18181818181819</v>
      </c>
      <c r="G1317" s="72">
        <v>148.55454545454543</v>
      </c>
      <c r="H1317" s="72">
        <v>136.91818181818181</v>
      </c>
      <c r="I1317" s="72">
        <v>219.87000000000003</v>
      </c>
      <c r="J1317" s="72">
        <v>249.32222222222222</v>
      </c>
      <c r="K1317" s="72">
        <v>153.96250000000001</v>
      </c>
      <c r="L1317" s="72">
        <v>99.844444444444449</v>
      </c>
      <c r="M1317" s="72">
        <v>25.98</v>
      </c>
      <c r="N1317" s="72">
        <v>125</v>
      </c>
      <c r="O1317" s="72">
        <v>0.4</v>
      </c>
      <c r="P1317" s="72">
        <v>0.4</v>
      </c>
      <c r="Q1317" s="72">
        <v>0.36666666666666664</v>
      </c>
      <c r="R1317" s="72">
        <v>0.36666666666666664</v>
      </c>
      <c r="S1317" s="72">
        <v>0.36666666666666664</v>
      </c>
      <c r="T1317" s="72">
        <v>0.36666666666666664</v>
      </c>
      <c r="U1317" s="72">
        <v>0.36666666666666664</v>
      </c>
      <c r="V1317" s="72">
        <v>0.33333333333333331</v>
      </c>
      <c r="W1317" s="72">
        <v>0.3</v>
      </c>
      <c r="X1317" s="72">
        <v>0.26666666666666666</v>
      </c>
      <c r="Y1317" s="72">
        <v>0.3</v>
      </c>
      <c r="Z1317" s="72">
        <v>0.33333333333333331</v>
      </c>
      <c r="AA1317" s="72">
        <v>0.34722222222222221</v>
      </c>
    </row>
    <row r="1318" spans="1:27" ht="15.75" customHeight="1" x14ac:dyDescent="0.25">
      <c r="A1318" s="72">
        <v>25020600</v>
      </c>
      <c r="B1318" s="72">
        <v>26.973076923076924</v>
      </c>
      <c r="C1318" s="72">
        <v>19.557692307692307</v>
      </c>
      <c r="D1318" s="72">
        <v>47.911538461538463</v>
      </c>
      <c r="E1318" s="72">
        <v>153.232</v>
      </c>
      <c r="F1318" s="72">
        <v>255.58846153846159</v>
      </c>
      <c r="G1318" s="72">
        <v>249.73333333333335</v>
      </c>
      <c r="H1318" s="72">
        <v>240.10000000000002</v>
      </c>
      <c r="I1318" s="72">
        <v>270.98399999999998</v>
      </c>
      <c r="J1318" s="72">
        <v>239.60000000000005</v>
      </c>
      <c r="K1318" s="72">
        <v>203.08799999999997</v>
      </c>
      <c r="L1318" s="72">
        <v>127.2653846153846</v>
      </c>
      <c r="M1318" s="72">
        <v>70.079166666666666</v>
      </c>
      <c r="N1318" s="72">
        <v>309</v>
      </c>
      <c r="O1318" s="72">
        <v>0.8666666666666667</v>
      </c>
      <c r="P1318" s="72">
        <v>0.8666666666666667</v>
      </c>
      <c r="Q1318" s="72">
        <v>0.8666666666666667</v>
      </c>
      <c r="R1318" s="72">
        <v>0.83333333333333337</v>
      </c>
      <c r="S1318" s="72">
        <v>0.8666666666666667</v>
      </c>
      <c r="T1318" s="72">
        <v>0.9</v>
      </c>
      <c r="U1318" s="72">
        <v>0.9</v>
      </c>
      <c r="V1318" s="72">
        <v>0.83333333333333337</v>
      </c>
      <c r="W1318" s="72">
        <v>0.8666666666666667</v>
      </c>
      <c r="X1318" s="72">
        <v>0.83333333333333337</v>
      </c>
      <c r="Y1318" s="72">
        <v>0.8666666666666667</v>
      </c>
      <c r="Z1318" s="72">
        <v>0.8</v>
      </c>
      <c r="AA1318" s="72">
        <v>0.85833333333333328</v>
      </c>
    </row>
    <row r="1319" spans="1:27" ht="15.75" customHeight="1" x14ac:dyDescent="0.25">
      <c r="A1319" s="72">
        <v>25020650</v>
      </c>
      <c r="B1319" s="72">
        <v>16.004000000000001</v>
      </c>
      <c r="C1319" s="72">
        <v>8.7583333333333346</v>
      </c>
      <c r="D1319" s="72">
        <v>55.879166666666663</v>
      </c>
      <c r="E1319" s="72">
        <v>148.03749999999999</v>
      </c>
      <c r="F1319" s="72">
        <v>210.7208333333333</v>
      </c>
      <c r="G1319" s="72">
        <v>130.72608695652173</v>
      </c>
      <c r="H1319" s="72">
        <v>95.973913043478248</v>
      </c>
      <c r="I1319" s="72">
        <v>202.24782608695651</v>
      </c>
      <c r="J1319" s="72">
        <v>230.56363636363633</v>
      </c>
      <c r="K1319" s="72">
        <v>273.48095238095237</v>
      </c>
      <c r="L1319" s="72">
        <v>259.41739130434786</v>
      </c>
      <c r="M1319" s="72">
        <v>58.692</v>
      </c>
      <c r="N1319" s="72">
        <v>281</v>
      </c>
      <c r="O1319" s="72">
        <v>0.83333333333333337</v>
      </c>
      <c r="P1319" s="72">
        <v>0.8</v>
      </c>
      <c r="Q1319" s="72">
        <v>0.8</v>
      </c>
      <c r="R1319" s="72">
        <v>0.8</v>
      </c>
      <c r="S1319" s="72">
        <v>0.8</v>
      </c>
      <c r="T1319" s="72">
        <v>0.76666666666666672</v>
      </c>
      <c r="U1319" s="72">
        <v>0.76666666666666672</v>
      </c>
      <c r="V1319" s="72">
        <v>0.76666666666666672</v>
      </c>
      <c r="W1319" s="72">
        <v>0.73333333333333328</v>
      </c>
      <c r="X1319" s="72">
        <v>0.7</v>
      </c>
      <c r="Y1319" s="72">
        <v>0.76666666666666672</v>
      </c>
      <c r="Z1319" s="72">
        <v>0.83333333333333337</v>
      </c>
      <c r="AA1319" s="72">
        <v>0.78055555555555556</v>
      </c>
    </row>
    <row r="1320" spans="1:27" ht="15.75" customHeight="1" x14ac:dyDescent="0.25">
      <c r="A1320" s="72">
        <v>25020660</v>
      </c>
      <c r="B1320" s="72">
        <v>27.024137931034485</v>
      </c>
      <c r="C1320" s="72">
        <v>26.313333333333333</v>
      </c>
      <c r="D1320" s="72">
        <v>84.648275862068971</v>
      </c>
      <c r="E1320" s="72">
        <v>160.85</v>
      </c>
      <c r="F1320" s="72">
        <v>241.23666666666668</v>
      </c>
      <c r="G1320" s="72">
        <v>135.83928571428572</v>
      </c>
      <c r="H1320" s="72">
        <v>122.73</v>
      </c>
      <c r="I1320" s="72">
        <v>195.30714285714288</v>
      </c>
      <c r="J1320" s="72">
        <v>251.14666666666665</v>
      </c>
      <c r="K1320" s="72">
        <v>329.71666666666664</v>
      </c>
      <c r="L1320" s="72">
        <v>257.31666666666666</v>
      </c>
      <c r="M1320" s="72">
        <v>86.148275862068971</v>
      </c>
      <c r="N1320" s="72">
        <v>353</v>
      </c>
      <c r="O1320" s="72">
        <v>0.96666666666666667</v>
      </c>
      <c r="P1320" s="72">
        <v>1</v>
      </c>
      <c r="Q1320" s="72">
        <v>0.96666666666666667</v>
      </c>
      <c r="R1320" s="72">
        <v>1</v>
      </c>
      <c r="S1320" s="72">
        <v>1</v>
      </c>
      <c r="T1320" s="72">
        <v>0.93333333333333335</v>
      </c>
      <c r="U1320" s="72">
        <v>1</v>
      </c>
      <c r="V1320" s="72">
        <v>0.93333333333333335</v>
      </c>
      <c r="W1320" s="72">
        <v>1</v>
      </c>
      <c r="X1320" s="72">
        <v>1</v>
      </c>
      <c r="Y1320" s="72">
        <v>1</v>
      </c>
      <c r="Z1320" s="72">
        <v>0.96666666666666667</v>
      </c>
      <c r="AA1320" s="72">
        <v>0.98055555555555551</v>
      </c>
    </row>
    <row r="1321" spans="1:27" ht="15.75" customHeight="1" x14ac:dyDescent="0.25">
      <c r="A1321" s="72">
        <v>25020670</v>
      </c>
      <c r="B1321" s="72">
        <v>19.707407407407409</v>
      </c>
      <c r="C1321" s="72">
        <v>20.792307692307695</v>
      </c>
      <c r="D1321" s="72">
        <v>58.061538461538461</v>
      </c>
      <c r="E1321" s="72">
        <v>150.66785714285714</v>
      </c>
      <c r="F1321" s="72">
        <v>191.99285714285716</v>
      </c>
      <c r="G1321" s="72">
        <v>149.05714285714288</v>
      </c>
      <c r="H1321" s="72">
        <v>138.41071428571431</v>
      </c>
      <c r="I1321" s="72">
        <v>195.41851851851848</v>
      </c>
      <c r="J1321" s="72">
        <v>255.60400000000001</v>
      </c>
      <c r="K1321" s="72">
        <v>272.76153846153846</v>
      </c>
      <c r="L1321" s="72">
        <v>208.06153846153848</v>
      </c>
      <c r="M1321" s="72">
        <v>41.492592592592594</v>
      </c>
      <c r="N1321" s="72">
        <v>322</v>
      </c>
      <c r="O1321" s="72">
        <v>0.9</v>
      </c>
      <c r="P1321" s="72">
        <v>0.8666666666666667</v>
      </c>
      <c r="Q1321" s="72">
        <v>0.8666666666666667</v>
      </c>
      <c r="R1321" s="72">
        <v>0.93333333333333335</v>
      </c>
      <c r="S1321" s="72">
        <v>0.93333333333333335</v>
      </c>
      <c r="T1321" s="72">
        <v>0.93333333333333335</v>
      </c>
      <c r="U1321" s="72">
        <v>0.93333333333333335</v>
      </c>
      <c r="V1321" s="72">
        <v>0.9</v>
      </c>
      <c r="W1321" s="72">
        <v>0.83333333333333337</v>
      </c>
      <c r="X1321" s="72">
        <v>0.8666666666666667</v>
      </c>
      <c r="Y1321" s="72">
        <v>0.8666666666666667</v>
      </c>
      <c r="Z1321" s="72">
        <v>0.9</v>
      </c>
      <c r="AA1321" s="72">
        <v>0.89444444444444449</v>
      </c>
    </row>
    <row r="1322" spans="1:27" ht="15.75" customHeight="1" x14ac:dyDescent="0.25">
      <c r="A1322" s="72">
        <v>25020690</v>
      </c>
      <c r="B1322" s="72">
        <v>29.366666666666667</v>
      </c>
      <c r="C1322" s="72">
        <v>37.986206896551721</v>
      </c>
      <c r="D1322" s="72">
        <v>104.57241379310345</v>
      </c>
      <c r="E1322" s="72">
        <v>179.48999999999998</v>
      </c>
      <c r="F1322" s="72">
        <v>231.30666666666667</v>
      </c>
      <c r="G1322" s="72">
        <v>190.51034482758618</v>
      </c>
      <c r="H1322" s="72">
        <v>156.16</v>
      </c>
      <c r="I1322" s="72">
        <v>197.41379310344828</v>
      </c>
      <c r="J1322" s="72">
        <v>222.69642857142858</v>
      </c>
      <c r="K1322" s="72">
        <v>291.97142857142859</v>
      </c>
      <c r="L1322" s="72">
        <v>253.21</v>
      </c>
      <c r="M1322" s="72">
        <v>57.044827586206893</v>
      </c>
      <c r="N1322" s="72">
        <v>351</v>
      </c>
      <c r="O1322" s="72">
        <v>1</v>
      </c>
      <c r="P1322" s="72">
        <v>0.96666666666666667</v>
      </c>
      <c r="Q1322" s="72">
        <v>0.96666666666666667</v>
      </c>
      <c r="R1322" s="72">
        <v>1</v>
      </c>
      <c r="S1322" s="72">
        <v>1</v>
      </c>
      <c r="T1322" s="72">
        <v>0.96666666666666667</v>
      </c>
      <c r="U1322" s="72">
        <v>1</v>
      </c>
      <c r="V1322" s="72">
        <v>0.96666666666666667</v>
      </c>
      <c r="W1322" s="72">
        <v>0.93333333333333335</v>
      </c>
      <c r="X1322" s="72">
        <v>0.93333333333333335</v>
      </c>
      <c r="Y1322" s="72">
        <v>1</v>
      </c>
      <c r="Z1322" s="72">
        <v>0.96666666666666667</v>
      </c>
      <c r="AA1322" s="72">
        <v>0.97499999999999998</v>
      </c>
    </row>
    <row r="1323" spans="1:27" ht="15.75" customHeight="1" x14ac:dyDescent="0.25">
      <c r="A1323" s="72">
        <v>25020700</v>
      </c>
      <c r="B1323" s="72">
        <v>15.135714285714288</v>
      </c>
      <c r="C1323" s="72">
        <v>19.775862068965512</v>
      </c>
      <c r="D1323" s="72">
        <v>65.482758620689651</v>
      </c>
      <c r="E1323" s="72">
        <v>155.10344827586206</v>
      </c>
      <c r="F1323" s="72">
        <v>242.28666666666666</v>
      </c>
      <c r="G1323" s="72">
        <v>232.05357142857139</v>
      </c>
      <c r="H1323" s="72">
        <v>262.12666666666667</v>
      </c>
      <c r="I1323" s="72">
        <v>298.35333333333335</v>
      </c>
      <c r="J1323" s="72">
        <v>221.14137931034477</v>
      </c>
      <c r="K1323" s="72">
        <v>187.40000000000003</v>
      </c>
      <c r="L1323" s="72">
        <v>151.54333333333335</v>
      </c>
      <c r="M1323" s="72">
        <v>53.324137931034478</v>
      </c>
      <c r="N1323" s="72">
        <v>349</v>
      </c>
      <c r="O1323" s="72">
        <v>0.93333333333333335</v>
      </c>
      <c r="P1323" s="72">
        <v>0.96666666666666667</v>
      </c>
      <c r="Q1323" s="72">
        <v>0.96666666666666667</v>
      </c>
      <c r="R1323" s="72">
        <v>0.96666666666666667</v>
      </c>
      <c r="S1323" s="72">
        <v>1</v>
      </c>
      <c r="T1323" s="72">
        <v>0.93333333333333335</v>
      </c>
      <c r="U1323" s="72">
        <v>1</v>
      </c>
      <c r="V1323" s="72">
        <v>1</v>
      </c>
      <c r="W1323" s="72">
        <v>0.96666666666666667</v>
      </c>
      <c r="X1323" s="72">
        <v>0.93333333333333335</v>
      </c>
      <c r="Y1323" s="72">
        <v>1</v>
      </c>
      <c r="Z1323" s="72">
        <v>0.96666666666666667</v>
      </c>
      <c r="AA1323" s="72">
        <v>0.96944444444444444</v>
      </c>
    </row>
    <row r="1324" spans="1:27" ht="15.75" customHeight="1" x14ac:dyDescent="0.25">
      <c r="A1324" s="72">
        <v>25020710</v>
      </c>
      <c r="B1324" s="72">
        <v>14.203448275862069</v>
      </c>
      <c r="C1324" s="72">
        <v>13.535714285714286</v>
      </c>
      <c r="D1324" s="72">
        <v>41.06071428571429</v>
      </c>
      <c r="E1324" s="72">
        <v>145.07586206896551</v>
      </c>
      <c r="F1324" s="72">
        <v>277.70714285714286</v>
      </c>
      <c r="G1324" s="72">
        <v>257.89999999999998</v>
      </c>
      <c r="H1324" s="72">
        <v>298.42333333333335</v>
      </c>
      <c r="I1324" s="72">
        <v>309.7178571428571</v>
      </c>
      <c r="J1324" s="72">
        <v>249.07857142857142</v>
      </c>
      <c r="K1324" s="72">
        <v>216.85666666666665</v>
      </c>
      <c r="L1324" s="72">
        <v>128.84666666666666</v>
      </c>
      <c r="M1324" s="72">
        <v>51.772413793103453</v>
      </c>
      <c r="N1324" s="72">
        <v>346</v>
      </c>
      <c r="O1324" s="72">
        <v>0.96666666666666667</v>
      </c>
      <c r="P1324" s="72">
        <v>0.93333333333333335</v>
      </c>
      <c r="Q1324" s="72">
        <v>0.93333333333333335</v>
      </c>
      <c r="R1324" s="72">
        <v>0.96666666666666667</v>
      </c>
      <c r="S1324" s="72">
        <v>0.93333333333333335</v>
      </c>
      <c r="T1324" s="72">
        <v>0.96666666666666667</v>
      </c>
      <c r="U1324" s="72">
        <v>1</v>
      </c>
      <c r="V1324" s="72">
        <v>0.93333333333333335</v>
      </c>
      <c r="W1324" s="72">
        <v>0.93333333333333335</v>
      </c>
      <c r="X1324" s="72">
        <v>1</v>
      </c>
      <c r="Y1324" s="72">
        <v>1</v>
      </c>
      <c r="Z1324" s="72">
        <v>0.96666666666666667</v>
      </c>
      <c r="AA1324" s="72">
        <v>0.96111111111111114</v>
      </c>
    </row>
    <row r="1325" spans="1:27" ht="15.75" customHeight="1" x14ac:dyDescent="0.25">
      <c r="A1325" s="72">
        <v>25020720</v>
      </c>
      <c r="B1325" s="72">
        <v>17.642857142857142</v>
      </c>
      <c r="C1325" s="72">
        <v>14.978571428571428</v>
      </c>
      <c r="D1325" s="72">
        <v>58.444444444444443</v>
      </c>
      <c r="E1325" s="72">
        <v>114.93333333333334</v>
      </c>
      <c r="F1325" s="72">
        <v>183.16428571428574</v>
      </c>
      <c r="G1325" s="72">
        <v>208.7</v>
      </c>
      <c r="H1325" s="72">
        <v>211.43333333333334</v>
      </c>
      <c r="I1325" s="72">
        <v>256.53333333333336</v>
      </c>
      <c r="J1325" s="72">
        <v>216.93103448275863</v>
      </c>
      <c r="K1325" s="72">
        <v>168.0344827586207</v>
      </c>
      <c r="L1325" s="72">
        <v>113.41379310344827</v>
      </c>
      <c r="M1325" s="72">
        <v>45.827586206896555</v>
      </c>
      <c r="N1325" s="72">
        <v>347</v>
      </c>
      <c r="O1325" s="72">
        <v>0.93333333333333335</v>
      </c>
      <c r="P1325" s="72">
        <v>0.93333333333333335</v>
      </c>
      <c r="Q1325" s="72">
        <v>0.9</v>
      </c>
      <c r="R1325" s="72">
        <v>1</v>
      </c>
      <c r="S1325" s="72">
        <v>0.93333333333333335</v>
      </c>
      <c r="T1325" s="72">
        <v>1</v>
      </c>
      <c r="U1325" s="72">
        <v>1</v>
      </c>
      <c r="V1325" s="72">
        <v>1</v>
      </c>
      <c r="W1325" s="72">
        <v>0.96666666666666667</v>
      </c>
      <c r="X1325" s="72">
        <v>0.96666666666666667</v>
      </c>
      <c r="Y1325" s="72">
        <v>0.96666666666666667</v>
      </c>
      <c r="Z1325" s="72">
        <v>0.96666666666666667</v>
      </c>
      <c r="AA1325" s="72">
        <v>0.96388888888888891</v>
      </c>
    </row>
    <row r="1326" spans="1:27" ht="15.75" customHeight="1" x14ac:dyDescent="0.25">
      <c r="A1326" s="72">
        <v>25020740</v>
      </c>
      <c r="B1326" s="72">
        <v>14.724137931034482</v>
      </c>
      <c r="C1326" s="72">
        <v>7.6428571428571432</v>
      </c>
      <c r="D1326" s="72">
        <v>41.037037037037038</v>
      </c>
      <c r="E1326" s="72">
        <v>106.89629629629628</v>
      </c>
      <c r="F1326" s="72">
        <v>257.14</v>
      </c>
      <c r="G1326" s="72">
        <v>246.22222222222223</v>
      </c>
      <c r="H1326" s="72">
        <v>296.07692307692309</v>
      </c>
      <c r="I1326" s="72">
        <v>320.95999999999998</v>
      </c>
      <c r="J1326" s="72">
        <v>292.78148148148148</v>
      </c>
      <c r="K1326" s="72">
        <v>244.6192307692308</v>
      </c>
      <c r="L1326" s="72">
        <v>166.99166666666667</v>
      </c>
      <c r="M1326" s="72">
        <v>66.615384615384613</v>
      </c>
      <c r="N1326" s="72">
        <v>317</v>
      </c>
      <c r="O1326" s="72">
        <v>0.96666666666666667</v>
      </c>
      <c r="P1326" s="72">
        <v>0.93333333333333335</v>
      </c>
      <c r="Q1326" s="72">
        <v>0.9</v>
      </c>
      <c r="R1326" s="72">
        <v>0.9</v>
      </c>
      <c r="S1326" s="72">
        <v>0.83333333333333337</v>
      </c>
      <c r="T1326" s="72">
        <v>0.9</v>
      </c>
      <c r="U1326" s="72">
        <v>0.8666666666666667</v>
      </c>
      <c r="V1326" s="72">
        <v>0.83333333333333337</v>
      </c>
      <c r="W1326" s="72">
        <v>0.9</v>
      </c>
      <c r="X1326" s="72">
        <v>0.8666666666666667</v>
      </c>
      <c r="Y1326" s="72">
        <v>0.8</v>
      </c>
      <c r="Z1326" s="72">
        <v>0.8666666666666667</v>
      </c>
      <c r="AA1326" s="72">
        <v>0.88055555555555554</v>
      </c>
    </row>
    <row r="1327" spans="1:27" ht="15.75" customHeight="1" x14ac:dyDescent="0.25">
      <c r="A1327" s="72">
        <v>25020750</v>
      </c>
      <c r="B1327" s="72">
        <v>17.666666666666668</v>
      </c>
      <c r="C1327" s="72">
        <v>17.209999999999997</v>
      </c>
      <c r="D1327" s="72">
        <v>43.513793103448279</v>
      </c>
      <c r="E1327" s="72">
        <v>106.78999999999999</v>
      </c>
      <c r="F1327" s="72">
        <v>196.16896551724136</v>
      </c>
      <c r="G1327" s="72">
        <v>192.09333333333333</v>
      </c>
      <c r="H1327" s="72">
        <v>180.56666666666666</v>
      </c>
      <c r="I1327" s="72">
        <v>238.48928571428573</v>
      </c>
      <c r="J1327" s="72">
        <v>204.22499999999999</v>
      </c>
      <c r="K1327" s="72">
        <v>164.0344827586207</v>
      </c>
      <c r="L1327" s="72">
        <v>113.7</v>
      </c>
      <c r="M1327" s="72">
        <v>31.896551724137932</v>
      </c>
      <c r="N1327" s="72">
        <v>349</v>
      </c>
      <c r="O1327" s="72">
        <v>1</v>
      </c>
      <c r="P1327" s="72">
        <v>1</v>
      </c>
      <c r="Q1327" s="72">
        <v>0.96666666666666667</v>
      </c>
      <c r="R1327" s="72">
        <v>1</v>
      </c>
      <c r="S1327" s="72">
        <v>0.96666666666666667</v>
      </c>
      <c r="T1327" s="72">
        <v>1</v>
      </c>
      <c r="U1327" s="72">
        <v>1</v>
      </c>
      <c r="V1327" s="72">
        <v>0.93333333333333335</v>
      </c>
      <c r="W1327" s="72">
        <v>0.93333333333333335</v>
      </c>
      <c r="X1327" s="72">
        <v>0.96666666666666667</v>
      </c>
      <c r="Y1327" s="72">
        <v>0.9</v>
      </c>
      <c r="Z1327" s="72">
        <v>0.96666666666666667</v>
      </c>
      <c r="AA1327" s="72">
        <v>0.96944444444444444</v>
      </c>
    </row>
    <row r="1328" spans="1:27" ht="15.75" customHeight="1" x14ac:dyDescent="0.25">
      <c r="A1328" s="72">
        <v>25020760</v>
      </c>
      <c r="B1328" s="72">
        <v>15.455172413793104</v>
      </c>
      <c r="C1328" s="72">
        <v>12.689655172413794</v>
      </c>
      <c r="D1328" s="72">
        <v>27.933333333333334</v>
      </c>
      <c r="E1328" s="72">
        <v>91.551724137931032</v>
      </c>
      <c r="F1328" s="72">
        <v>175.21428571428572</v>
      </c>
      <c r="G1328" s="72">
        <v>191.6</v>
      </c>
      <c r="H1328" s="72">
        <v>178.47333333333333</v>
      </c>
      <c r="I1328" s="72">
        <v>228.33928571428572</v>
      </c>
      <c r="J1328" s="72">
        <v>224.19642857142858</v>
      </c>
      <c r="K1328" s="72">
        <v>178.96296296296296</v>
      </c>
      <c r="L1328" s="72">
        <v>134.56785714285715</v>
      </c>
      <c r="M1328" s="72">
        <v>45.535714285714285</v>
      </c>
      <c r="N1328" s="72">
        <v>343</v>
      </c>
      <c r="O1328" s="72">
        <v>0.96666666666666667</v>
      </c>
      <c r="P1328" s="72">
        <v>0.96666666666666667</v>
      </c>
      <c r="Q1328" s="72">
        <v>1</v>
      </c>
      <c r="R1328" s="72">
        <v>0.96666666666666667</v>
      </c>
      <c r="S1328" s="72">
        <v>0.93333333333333335</v>
      </c>
      <c r="T1328" s="72">
        <v>0.96666666666666667</v>
      </c>
      <c r="U1328" s="72">
        <v>1</v>
      </c>
      <c r="V1328" s="72">
        <v>0.93333333333333335</v>
      </c>
      <c r="W1328" s="72">
        <v>0.93333333333333335</v>
      </c>
      <c r="X1328" s="72">
        <v>0.9</v>
      </c>
      <c r="Y1328" s="72">
        <v>0.93333333333333335</v>
      </c>
      <c r="Z1328" s="72">
        <v>0.93333333333333335</v>
      </c>
      <c r="AA1328" s="72">
        <v>0.95277777777777772</v>
      </c>
    </row>
    <row r="1329" spans="1:27" ht="15.75" customHeight="1" x14ac:dyDescent="0.25">
      <c r="A1329" s="72">
        <v>25020770</v>
      </c>
      <c r="B1329" s="72">
        <v>21.832142857142856</v>
      </c>
      <c r="C1329" s="72">
        <v>26.471428571428568</v>
      </c>
      <c r="D1329" s="72">
        <v>62.921428571428571</v>
      </c>
      <c r="E1329" s="72">
        <v>112.83571428571429</v>
      </c>
      <c r="F1329" s="72">
        <v>197.77407407407406</v>
      </c>
      <c r="G1329" s="72">
        <v>166.58214285714286</v>
      </c>
      <c r="H1329" s="72">
        <v>137.83571428571429</v>
      </c>
      <c r="I1329" s="72">
        <v>193.12962962962962</v>
      </c>
      <c r="J1329" s="72">
        <v>163.80740740740742</v>
      </c>
      <c r="K1329" s="72">
        <v>210.69629629629631</v>
      </c>
      <c r="L1329" s="72">
        <v>130.66071428571428</v>
      </c>
      <c r="M1329" s="72">
        <v>66.378571428571419</v>
      </c>
      <c r="N1329" s="72">
        <v>332</v>
      </c>
      <c r="O1329" s="72">
        <v>0.93333333333333335</v>
      </c>
      <c r="P1329" s="72">
        <v>0.93333333333333335</v>
      </c>
      <c r="Q1329" s="72">
        <v>0.93333333333333335</v>
      </c>
      <c r="R1329" s="72">
        <v>0.93333333333333335</v>
      </c>
      <c r="S1329" s="72">
        <v>0.9</v>
      </c>
      <c r="T1329" s="72">
        <v>0.93333333333333335</v>
      </c>
      <c r="U1329" s="72">
        <v>0.93333333333333335</v>
      </c>
      <c r="V1329" s="72">
        <v>0.9</v>
      </c>
      <c r="W1329" s="72">
        <v>0.9</v>
      </c>
      <c r="X1329" s="72">
        <v>0.9</v>
      </c>
      <c r="Y1329" s="72">
        <v>0.93333333333333335</v>
      </c>
      <c r="Z1329" s="72">
        <v>0.93333333333333335</v>
      </c>
      <c r="AA1329" s="72">
        <v>0.92222222222222228</v>
      </c>
    </row>
    <row r="1330" spans="1:27" ht="15.75" customHeight="1" x14ac:dyDescent="0.25">
      <c r="A1330" s="72">
        <v>25020780</v>
      </c>
      <c r="B1330" s="72">
        <v>15.357142857142858</v>
      </c>
      <c r="C1330" s="72">
        <v>17.892857142857142</v>
      </c>
      <c r="D1330" s="72">
        <v>38.392857142857146</v>
      </c>
      <c r="E1330" s="72">
        <v>133.66333333333333</v>
      </c>
      <c r="F1330" s="72">
        <v>251.43333333333334</v>
      </c>
      <c r="G1330" s="72">
        <v>267.2</v>
      </c>
      <c r="H1330" s="72">
        <v>322.0344827586207</v>
      </c>
      <c r="I1330" s="72">
        <v>397.12758620689658</v>
      </c>
      <c r="J1330" s="72">
        <v>307.56666666666666</v>
      </c>
      <c r="K1330" s="72">
        <v>287.23333333333335</v>
      </c>
      <c r="L1330" s="72">
        <v>192.7</v>
      </c>
      <c r="M1330" s="72">
        <v>68.266666666666666</v>
      </c>
      <c r="N1330" s="72">
        <v>352</v>
      </c>
      <c r="O1330" s="72">
        <v>0.93333333333333335</v>
      </c>
      <c r="P1330" s="72">
        <v>0.93333333333333335</v>
      </c>
      <c r="Q1330" s="72">
        <v>0.93333333333333335</v>
      </c>
      <c r="R1330" s="72">
        <v>1</v>
      </c>
      <c r="S1330" s="72">
        <v>1</v>
      </c>
      <c r="T1330" s="72">
        <v>1</v>
      </c>
      <c r="U1330" s="72">
        <v>0.96666666666666667</v>
      </c>
      <c r="V1330" s="72">
        <v>0.96666666666666667</v>
      </c>
      <c r="W1330" s="72">
        <v>1</v>
      </c>
      <c r="X1330" s="72">
        <v>1</v>
      </c>
      <c r="Y1330" s="72">
        <v>1</v>
      </c>
      <c r="Z1330" s="72">
        <v>1</v>
      </c>
      <c r="AA1330" s="72">
        <v>0.97777777777777775</v>
      </c>
    </row>
    <row r="1331" spans="1:27" ht="15.75" customHeight="1" x14ac:dyDescent="0.25">
      <c r="A1331" s="72">
        <v>25020790</v>
      </c>
      <c r="B1331" s="72">
        <v>38</v>
      </c>
      <c r="C1331" s="72">
        <v>20.310344827586206</v>
      </c>
      <c r="D1331" s="72">
        <v>51.103448275862071</v>
      </c>
      <c r="E1331" s="72">
        <v>133.63793103448276</v>
      </c>
      <c r="F1331" s="72">
        <v>265.48620689655172</v>
      </c>
      <c r="G1331" s="72">
        <v>283.66666666666669</v>
      </c>
      <c r="H1331" s="72">
        <v>284.06896551724139</v>
      </c>
      <c r="I1331" s="72">
        <v>348.71428571428572</v>
      </c>
      <c r="J1331" s="72">
        <v>360.21428571428572</v>
      </c>
      <c r="K1331" s="72">
        <v>370.89285714285717</v>
      </c>
      <c r="L1331" s="72">
        <v>294.09999999999997</v>
      </c>
      <c r="M1331" s="72">
        <v>104.2</v>
      </c>
      <c r="N1331" s="72">
        <v>338</v>
      </c>
      <c r="O1331" s="72">
        <v>0.9</v>
      </c>
      <c r="P1331" s="72">
        <v>0.96666666666666667</v>
      </c>
      <c r="Q1331" s="72">
        <v>0.96666666666666667</v>
      </c>
      <c r="R1331" s="72">
        <v>0.96666666666666667</v>
      </c>
      <c r="S1331" s="72">
        <v>0.96666666666666667</v>
      </c>
      <c r="T1331" s="72">
        <v>1</v>
      </c>
      <c r="U1331" s="72">
        <v>0.96666666666666667</v>
      </c>
      <c r="V1331" s="72">
        <v>0.93333333333333335</v>
      </c>
      <c r="W1331" s="72">
        <v>0.93333333333333335</v>
      </c>
      <c r="X1331" s="72">
        <v>0.93333333333333335</v>
      </c>
      <c r="Y1331" s="72">
        <v>0.9</v>
      </c>
      <c r="Z1331" s="72">
        <v>0.83333333333333337</v>
      </c>
      <c r="AA1331" s="72">
        <v>0.93888888888888888</v>
      </c>
    </row>
    <row r="1332" spans="1:27" ht="15.75" customHeight="1" x14ac:dyDescent="0.25">
      <c r="A1332" s="72">
        <v>25020800</v>
      </c>
      <c r="B1332" s="72">
        <v>36.084000000000003</v>
      </c>
      <c r="C1332" s="72">
        <v>44.808</v>
      </c>
      <c r="D1332" s="72">
        <v>95.587999999999994</v>
      </c>
      <c r="E1332" s="72">
        <v>173.78400000000002</v>
      </c>
      <c r="F1332" s="72">
        <v>357.7038461538462</v>
      </c>
      <c r="G1332" s="72">
        <v>300.66000000000003</v>
      </c>
      <c r="H1332" s="72">
        <v>276.53999999999996</v>
      </c>
      <c r="I1332" s="72">
        <v>316.38749999999999</v>
      </c>
      <c r="J1332" s="72">
        <v>322.08260869565214</v>
      </c>
      <c r="K1332" s="72">
        <v>415.68333333333334</v>
      </c>
      <c r="L1332" s="72">
        <v>319.03478260869565</v>
      </c>
      <c r="M1332" s="72">
        <v>145.8086956521739</v>
      </c>
      <c r="N1332" s="72">
        <v>293</v>
      </c>
      <c r="O1332" s="72">
        <v>0.83333333333333337</v>
      </c>
      <c r="P1332" s="72">
        <v>0.83333333333333337</v>
      </c>
      <c r="Q1332" s="72">
        <v>0.83333333333333337</v>
      </c>
      <c r="R1332" s="72">
        <v>0.83333333333333337</v>
      </c>
      <c r="S1332" s="72">
        <v>0.8666666666666667</v>
      </c>
      <c r="T1332" s="72">
        <v>0.83333333333333337</v>
      </c>
      <c r="U1332" s="72">
        <v>0.83333333333333337</v>
      </c>
      <c r="V1332" s="72">
        <v>0.8</v>
      </c>
      <c r="W1332" s="72">
        <v>0.76666666666666672</v>
      </c>
      <c r="X1332" s="72">
        <v>0.8</v>
      </c>
      <c r="Y1332" s="72">
        <v>0.76666666666666672</v>
      </c>
      <c r="Z1332" s="72">
        <v>0.76666666666666672</v>
      </c>
      <c r="AA1332" s="72">
        <v>0.81388888888888888</v>
      </c>
    </row>
    <row r="1333" spans="1:27" ht="15.75" customHeight="1" x14ac:dyDescent="0.25">
      <c r="A1333" s="72">
        <v>25020810</v>
      </c>
      <c r="B1333" s="72">
        <v>56.56666666666667</v>
      </c>
      <c r="C1333" s="72">
        <v>60.93333333333333</v>
      </c>
      <c r="D1333" s="72">
        <v>139.55172413793105</v>
      </c>
      <c r="E1333" s="72">
        <v>304.38571428571424</v>
      </c>
      <c r="F1333" s="72">
        <v>510.62758620689658</v>
      </c>
      <c r="G1333" s="72">
        <v>471.82142857142856</v>
      </c>
      <c r="H1333" s="72">
        <v>498.35185185185185</v>
      </c>
      <c r="I1333" s="72">
        <v>601.63333333333333</v>
      </c>
      <c r="J1333" s="72">
        <v>557.46333333333337</v>
      </c>
      <c r="K1333" s="72">
        <v>600.6</v>
      </c>
      <c r="L1333" s="72">
        <v>594.62068965517244</v>
      </c>
      <c r="M1333" s="72">
        <v>282.36666666666667</v>
      </c>
      <c r="N1333" s="72">
        <v>350</v>
      </c>
      <c r="O1333" s="72">
        <v>1</v>
      </c>
      <c r="P1333" s="72">
        <v>1</v>
      </c>
      <c r="Q1333" s="72">
        <v>0.96666666666666667</v>
      </c>
      <c r="R1333" s="72">
        <v>0.93333333333333335</v>
      </c>
      <c r="S1333" s="72">
        <v>0.96666666666666667</v>
      </c>
      <c r="T1333" s="72">
        <v>0.93333333333333335</v>
      </c>
      <c r="U1333" s="72">
        <v>0.9</v>
      </c>
      <c r="V1333" s="72">
        <v>1</v>
      </c>
      <c r="W1333" s="72">
        <v>1</v>
      </c>
      <c r="X1333" s="72">
        <v>1</v>
      </c>
      <c r="Y1333" s="72">
        <v>0.96666666666666667</v>
      </c>
      <c r="Z1333" s="72">
        <v>1</v>
      </c>
      <c r="AA1333" s="72">
        <v>0.97222222222222221</v>
      </c>
    </row>
    <row r="1334" spans="1:27" ht="15.75" customHeight="1" x14ac:dyDescent="0.25">
      <c r="A1334" s="72">
        <v>25020820</v>
      </c>
      <c r="B1334" s="72">
        <v>21.892857142857142</v>
      </c>
      <c r="C1334" s="72">
        <v>25.482758620689655</v>
      </c>
      <c r="D1334" s="72">
        <v>66.65517241379311</v>
      </c>
      <c r="E1334" s="72">
        <v>159.66666666666666</v>
      </c>
      <c r="F1334" s="72">
        <v>284.79310344827587</v>
      </c>
      <c r="G1334" s="72">
        <v>334.72413793103448</v>
      </c>
      <c r="H1334" s="72">
        <v>315.76666666666665</v>
      </c>
      <c r="I1334" s="72">
        <v>369.07931034482755</v>
      </c>
      <c r="J1334" s="72">
        <v>315.07407407407408</v>
      </c>
      <c r="K1334" s="72">
        <v>346.79655172413794</v>
      </c>
      <c r="L1334" s="72">
        <v>275.04642857142858</v>
      </c>
      <c r="M1334" s="72">
        <v>75.125</v>
      </c>
      <c r="N1334" s="72">
        <v>345</v>
      </c>
      <c r="O1334" s="72">
        <v>0.93333333333333335</v>
      </c>
      <c r="P1334" s="72">
        <v>0.96666666666666667</v>
      </c>
      <c r="Q1334" s="72">
        <v>0.96666666666666667</v>
      </c>
      <c r="R1334" s="72">
        <v>1</v>
      </c>
      <c r="S1334" s="72">
        <v>0.96666666666666667</v>
      </c>
      <c r="T1334" s="72">
        <v>0.96666666666666667</v>
      </c>
      <c r="U1334" s="72">
        <v>1</v>
      </c>
      <c r="V1334" s="72">
        <v>0.96666666666666667</v>
      </c>
      <c r="W1334" s="72">
        <v>0.9</v>
      </c>
      <c r="X1334" s="72">
        <v>0.96666666666666667</v>
      </c>
      <c r="Y1334" s="72">
        <v>0.93333333333333335</v>
      </c>
      <c r="Z1334" s="72">
        <v>0.93333333333333335</v>
      </c>
      <c r="AA1334" s="72">
        <v>0.95833333333333337</v>
      </c>
    </row>
    <row r="1335" spans="1:27" ht="15.75" customHeight="1" x14ac:dyDescent="0.25">
      <c r="A1335" s="72">
        <v>25020850</v>
      </c>
      <c r="B1335" s="72">
        <v>13.5</v>
      </c>
      <c r="C1335" s="72">
        <v>18</v>
      </c>
      <c r="D1335" s="72">
        <v>13.8</v>
      </c>
      <c r="E1335" s="72">
        <v>52.4</v>
      </c>
      <c r="F1335" s="72">
        <v>67.599999999999994</v>
      </c>
      <c r="G1335" s="72">
        <v>104.6</v>
      </c>
      <c r="H1335" s="72">
        <v>47</v>
      </c>
      <c r="I1335" s="72">
        <v>25.3</v>
      </c>
      <c r="J1335" s="72">
        <v>69.8</v>
      </c>
      <c r="K1335" s="72">
        <v>90</v>
      </c>
      <c r="L1335" s="72" t="s">
        <v>2054</v>
      </c>
      <c r="M1335" s="72" t="s">
        <v>2054</v>
      </c>
      <c r="N1335" s="72">
        <v>10</v>
      </c>
      <c r="O1335" s="72">
        <v>3.3333333333333333E-2</v>
      </c>
      <c r="P1335" s="72">
        <v>3.3333333333333333E-2</v>
      </c>
      <c r="Q1335" s="72">
        <v>3.3333333333333333E-2</v>
      </c>
      <c r="R1335" s="72">
        <v>3.3333333333333333E-2</v>
      </c>
      <c r="S1335" s="72">
        <v>3.3333333333333333E-2</v>
      </c>
      <c r="T1335" s="72">
        <v>3.3333333333333333E-2</v>
      </c>
      <c r="U1335" s="72">
        <v>3.3333333333333333E-2</v>
      </c>
      <c r="V1335" s="72">
        <v>3.3333333333333333E-2</v>
      </c>
      <c r="W1335" s="72">
        <v>3.3333333333333333E-2</v>
      </c>
      <c r="X1335" s="72">
        <v>3.3333333333333333E-2</v>
      </c>
      <c r="Y1335" s="72">
        <v>0</v>
      </c>
      <c r="Z1335" s="72">
        <v>0</v>
      </c>
      <c r="AA1335" s="72">
        <v>2.7777777777777776E-2</v>
      </c>
    </row>
    <row r="1336" spans="1:27" ht="15.75" customHeight="1" x14ac:dyDescent="0.25">
      <c r="A1336" s="72">
        <v>25020860</v>
      </c>
      <c r="B1336" s="72">
        <v>17.3</v>
      </c>
      <c r="C1336" s="72">
        <v>21.892857142857142</v>
      </c>
      <c r="D1336" s="72">
        <v>45.282758620689656</v>
      </c>
      <c r="E1336" s="72">
        <v>103.89655172413794</v>
      </c>
      <c r="F1336" s="72">
        <v>158.86206896551724</v>
      </c>
      <c r="G1336" s="72">
        <v>150.51428571428571</v>
      </c>
      <c r="H1336" s="72">
        <v>137.1448275862069</v>
      </c>
      <c r="I1336" s="72">
        <v>180.71428571428572</v>
      </c>
      <c r="J1336" s="72">
        <v>167.26666666666668</v>
      </c>
      <c r="K1336" s="72">
        <v>155.43333333333334</v>
      </c>
      <c r="L1336" s="72">
        <v>119.62068965517241</v>
      </c>
      <c r="M1336" s="72">
        <v>44.107142857142854</v>
      </c>
      <c r="N1336" s="72">
        <v>347</v>
      </c>
      <c r="O1336" s="72">
        <v>1</v>
      </c>
      <c r="P1336" s="72">
        <v>0.93333333333333335</v>
      </c>
      <c r="Q1336" s="72">
        <v>0.96666666666666667</v>
      </c>
      <c r="R1336" s="72">
        <v>0.96666666666666667</v>
      </c>
      <c r="S1336" s="72">
        <v>0.96666666666666667</v>
      </c>
      <c r="T1336" s="72">
        <v>0.93333333333333335</v>
      </c>
      <c r="U1336" s="72">
        <v>0.96666666666666667</v>
      </c>
      <c r="V1336" s="72">
        <v>0.93333333333333335</v>
      </c>
      <c r="W1336" s="72">
        <v>1</v>
      </c>
      <c r="X1336" s="72">
        <v>1</v>
      </c>
      <c r="Y1336" s="72">
        <v>0.96666666666666667</v>
      </c>
      <c r="Z1336" s="72">
        <v>0.93333333333333335</v>
      </c>
      <c r="AA1336" s="72">
        <v>0.96388888888888891</v>
      </c>
    </row>
    <row r="1337" spans="1:27" ht="15.75" customHeight="1" x14ac:dyDescent="0.25">
      <c r="A1337" s="72">
        <v>25020870</v>
      </c>
      <c r="B1337" s="72">
        <v>23.7</v>
      </c>
      <c r="C1337" s="72">
        <v>27.2</v>
      </c>
      <c r="D1337" s="72">
        <v>76.583333333333329</v>
      </c>
      <c r="E1337" s="72">
        <v>144.28571428571428</v>
      </c>
      <c r="F1337" s="72">
        <v>228.7037037037037</v>
      </c>
      <c r="G1337" s="72">
        <v>164.25</v>
      </c>
      <c r="H1337" s="72">
        <v>143.21379310344827</v>
      </c>
      <c r="I1337" s="72">
        <v>202.32758620689654</v>
      </c>
      <c r="J1337" s="72">
        <v>237.60714285714286</v>
      </c>
      <c r="K1337" s="72">
        <v>345.05357142857144</v>
      </c>
      <c r="L1337" s="72">
        <v>226.58620689655172</v>
      </c>
      <c r="M1337" s="72">
        <v>70.34482758620689</v>
      </c>
      <c r="N1337" s="72">
        <v>345</v>
      </c>
      <c r="O1337" s="72">
        <v>1</v>
      </c>
      <c r="P1337" s="72">
        <v>1</v>
      </c>
      <c r="Q1337" s="72">
        <v>1</v>
      </c>
      <c r="R1337" s="72">
        <v>0.93333333333333335</v>
      </c>
      <c r="S1337" s="72">
        <v>0.9</v>
      </c>
      <c r="T1337" s="72">
        <v>0.93333333333333335</v>
      </c>
      <c r="U1337" s="72">
        <v>0.96666666666666667</v>
      </c>
      <c r="V1337" s="72">
        <v>0.96666666666666667</v>
      </c>
      <c r="W1337" s="72">
        <v>0.93333333333333335</v>
      </c>
      <c r="X1337" s="72">
        <v>0.93333333333333335</v>
      </c>
      <c r="Y1337" s="72">
        <v>0.96666666666666667</v>
      </c>
      <c r="Z1337" s="72">
        <v>0.96666666666666667</v>
      </c>
      <c r="AA1337" s="72">
        <v>0.95833333333333337</v>
      </c>
    </row>
    <row r="1338" spans="1:27" ht="15.75" customHeight="1" x14ac:dyDescent="0.25">
      <c r="A1338" s="72">
        <v>25020880</v>
      </c>
      <c r="B1338" s="72">
        <v>33.700000000000003</v>
      </c>
      <c r="C1338" s="72">
        <v>28.3</v>
      </c>
      <c r="D1338" s="72">
        <v>82.827586206896555</v>
      </c>
      <c r="E1338" s="72">
        <v>179.2448275862069</v>
      </c>
      <c r="F1338" s="72">
        <v>282.93103448275861</v>
      </c>
      <c r="G1338" s="72">
        <v>212.86206896551724</v>
      </c>
      <c r="H1338" s="72">
        <v>177.4344827586207</v>
      </c>
      <c r="I1338" s="72">
        <v>268.35714285714283</v>
      </c>
      <c r="J1338" s="72">
        <v>324.62857142857143</v>
      </c>
      <c r="K1338" s="72">
        <v>387.96153846153845</v>
      </c>
      <c r="L1338" s="72">
        <v>315.5</v>
      </c>
      <c r="M1338" s="72">
        <v>109</v>
      </c>
      <c r="N1338" s="72">
        <v>343</v>
      </c>
      <c r="O1338" s="72">
        <v>1</v>
      </c>
      <c r="P1338" s="72">
        <v>1</v>
      </c>
      <c r="Q1338" s="72">
        <v>0.96666666666666667</v>
      </c>
      <c r="R1338" s="72">
        <v>0.96666666666666667</v>
      </c>
      <c r="S1338" s="72">
        <v>0.96666666666666667</v>
      </c>
      <c r="T1338" s="72">
        <v>0.96666666666666667</v>
      </c>
      <c r="U1338" s="72">
        <v>0.96666666666666667</v>
      </c>
      <c r="V1338" s="72">
        <v>0.93333333333333335</v>
      </c>
      <c r="W1338" s="72">
        <v>0.93333333333333335</v>
      </c>
      <c r="X1338" s="72">
        <v>0.8666666666666667</v>
      </c>
      <c r="Y1338" s="72">
        <v>0.93333333333333335</v>
      </c>
      <c r="Z1338" s="72">
        <v>0.93333333333333335</v>
      </c>
      <c r="AA1338" s="72">
        <v>0.95277777777777772</v>
      </c>
    </row>
    <row r="1339" spans="1:27" ht="15.75" customHeight="1" x14ac:dyDescent="0.25">
      <c r="A1339" s="72">
        <v>25020890</v>
      </c>
      <c r="B1339" s="72">
        <v>15.666666666666666</v>
      </c>
      <c r="C1339" s="72">
        <v>33.172413793103445</v>
      </c>
      <c r="D1339" s="72">
        <v>79.833333333333329</v>
      </c>
      <c r="E1339" s="72">
        <v>167.82758620689654</v>
      </c>
      <c r="F1339" s="72">
        <v>244.0344827586207</v>
      </c>
      <c r="G1339" s="72">
        <v>193.17586206896553</v>
      </c>
      <c r="H1339" s="72">
        <v>163.27586206896552</v>
      </c>
      <c r="I1339" s="72">
        <v>220.78571428571428</v>
      </c>
      <c r="J1339" s="72">
        <v>227.78571428571428</v>
      </c>
      <c r="K1339" s="72">
        <v>281.37857142857143</v>
      </c>
      <c r="L1339" s="72">
        <v>197.1</v>
      </c>
      <c r="M1339" s="72">
        <v>75.666666666666671</v>
      </c>
      <c r="N1339" s="72">
        <v>344</v>
      </c>
      <c r="O1339" s="72">
        <v>1</v>
      </c>
      <c r="P1339" s="72">
        <v>0.96666666666666667</v>
      </c>
      <c r="Q1339" s="72">
        <v>1</v>
      </c>
      <c r="R1339" s="72">
        <v>0.96666666666666667</v>
      </c>
      <c r="S1339" s="72">
        <v>0.96666666666666667</v>
      </c>
      <c r="T1339" s="72">
        <v>0.96666666666666667</v>
      </c>
      <c r="U1339" s="72">
        <v>0.96666666666666667</v>
      </c>
      <c r="V1339" s="72">
        <v>0.93333333333333335</v>
      </c>
      <c r="W1339" s="72">
        <v>0.93333333333333335</v>
      </c>
      <c r="X1339" s="72">
        <v>0.93333333333333335</v>
      </c>
      <c r="Y1339" s="72">
        <v>0.93333333333333335</v>
      </c>
      <c r="Z1339" s="72">
        <v>0.9</v>
      </c>
      <c r="AA1339" s="72">
        <v>0.9555555555555556</v>
      </c>
    </row>
    <row r="1340" spans="1:27" ht="15.75" customHeight="1" x14ac:dyDescent="0.25">
      <c r="A1340" s="72">
        <v>25020900</v>
      </c>
      <c r="B1340" s="72">
        <v>13.266666666666667</v>
      </c>
      <c r="C1340" s="72">
        <v>18.533333333333335</v>
      </c>
      <c r="D1340" s="72">
        <v>53.143333333333331</v>
      </c>
      <c r="E1340" s="72">
        <v>109.53571428571429</v>
      </c>
      <c r="F1340" s="72">
        <v>206.41379310344828</v>
      </c>
      <c r="G1340" s="72">
        <v>172</v>
      </c>
      <c r="H1340" s="72">
        <v>137.0344827586207</v>
      </c>
      <c r="I1340" s="72">
        <v>186.9</v>
      </c>
      <c r="J1340" s="72">
        <v>196.62962962962962</v>
      </c>
      <c r="K1340" s="72">
        <v>198.60714285714286</v>
      </c>
      <c r="L1340" s="72">
        <v>147.63103448275862</v>
      </c>
      <c r="M1340" s="72">
        <v>58.589285714285715</v>
      </c>
      <c r="N1340" s="72">
        <v>342</v>
      </c>
      <c r="O1340" s="72">
        <v>1</v>
      </c>
      <c r="P1340" s="72">
        <v>1</v>
      </c>
      <c r="Q1340" s="72">
        <v>1</v>
      </c>
      <c r="R1340" s="72">
        <v>0.93333333333333335</v>
      </c>
      <c r="S1340" s="72">
        <v>0.96666666666666667</v>
      </c>
      <c r="T1340" s="72">
        <v>0.8666666666666667</v>
      </c>
      <c r="U1340" s="72">
        <v>0.96666666666666667</v>
      </c>
      <c r="V1340" s="72">
        <v>0.93333333333333335</v>
      </c>
      <c r="W1340" s="72">
        <v>0.9</v>
      </c>
      <c r="X1340" s="72">
        <v>0.93333333333333335</v>
      </c>
      <c r="Y1340" s="72">
        <v>0.96666666666666667</v>
      </c>
      <c r="Z1340" s="72">
        <v>0.93333333333333335</v>
      </c>
      <c r="AA1340" s="72">
        <v>0.95</v>
      </c>
    </row>
    <row r="1341" spans="1:27" ht="15.75" customHeight="1" x14ac:dyDescent="0.25">
      <c r="A1341" s="72">
        <v>25020920</v>
      </c>
      <c r="B1341" s="72">
        <v>19.708333333333332</v>
      </c>
      <c r="C1341" s="72">
        <v>51.521739130434781</v>
      </c>
      <c r="D1341" s="72">
        <v>110.08333333333333</v>
      </c>
      <c r="E1341" s="72">
        <v>184.58333333333334</v>
      </c>
      <c r="F1341" s="72">
        <v>226.95454545454547</v>
      </c>
      <c r="G1341" s="72">
        <v>142.5952380952381</v>
      </c>
      <c r="H1341" s="72">
        <v>103.41739130434782</v>
      </c>
      <c r="I1341" s="72">
        <v>133.52173913043478</v>
      </c>
      <c r="J1341" s="72">
        <v>199.23809523809524</v>
      </c>
      <c r="K1341" s="72">
        <v>283.32608695652175</v>
      </c>
      <c r="L1341" s="72">
        <v>248.25</v>
      </c>
      <c r="M1341" s="72">
        <v>58.043478260869563</v>
      </c>
      <c r="N1341" s="72">
        <v>273</v>
      </c>
      <c r="O1341" s="72">
        <v>0.8</v>
      </c>
      <c r="P1341" s="72">
        <v>0.76666666666666672</v>
      </c>
      <c r="Q1341" s="72">
        <v>0.8</v>
      </c>
      <c r="R1341" s="72">
        <v>0.8</v>
      </c>
      <c r="S1341" s="72">
        <v>0.73333333333333328</v>
      </c>
      <c r="T1341" s="72">
        <v>0.7</v>
      </c>
      <c r="U1341" s="72">
        <v>0.76666666666666672</v>
      </c>
      <c r="V1341" s="72">
        <v>0.76666666666666672</v>
      </c>
      <c r="W1341" s="72">
        <v>0.7</v>
      </c>
      <c r="X1341" s="72">
        <v>0.76666666666666672</v>
      </c>
      <c r="Y1341" s="72">
        <v>0.73333333333333328</v>
      </c>
      <c r="Z1341" s="72">
        <v>0.76666666666666672</v>
      </c>
      <c r="AA1341" s="72">
        <v>0.7583333333333333</v>
      </c>
    </row>
    <row r="1342" spans="1:27" ht="15.75" customHeight="1" x14ac:dyDescent="0.25">
      <c r="A1342" s="72">
        <v>25020940</v>
      </c>
      <c r="B1342" s="72">
        <v>38.517241379310342</v>
      </c>
      <c r="C1342" s="72">
        <v>42.266666666666666</v>
      </c>
      <c r="D1342" s="72">
        <v>93.266666666666666</v>
      </c>
      <c r="E1342" s="72">
        <v>239.32999999999998</v>
      </c>
      <c r="F1342" s="72">
        <v>428.07142857142856</v>
      </c>
      <c r="G1342" s="72">
        <v>422.47931034482758</v>
      </c>
      <c r="H1342" s="72">
        <v>348.76800000000003</v>
      </c>
      <c r="I1342" s="72">
        <v>423.85172413793106</v>
      </c>
      <c r="J1342" s="72">
        <v>383.01379310344828</v>
      </c>
      <c r="K1342" s="72">
        <v>383.23076923076923</v>
      </c>
      <c r="L1342" s="72">
        <v>344.18666666666667</v>
      </c>
      <c r="M1342" s="72">
        <v>149.23333333333332</v>
      </c>
      <c r="N1342" s="72">
        <v>345</v>
      </c>
      <c r="O1342" s="72">
        <v>0.96666666666666667</v>
      </c>
      <c r="P1342" s="72">
        <v>1</v>
      </c>
      <c r="Q1342" s="72">
        <v>1</v>
      </c>
      <c r="R1342" s="72">
        <v>1</v>
      </c>
      <c r="S1342" s="72">
        <v>0.93333333333333335</v>
      </c>
      <c r="T1342" s="72">
        <v>0.96666666666666667</v>
      </c>
      <c r="U1342" s="72">
        <v>0.83333333333333337</v>
      </c>
      <c r="V1342" s="72">
        <v>0.96666666666666667</v>
      </c>
      <c r="W1342" s="72">
        <v>0.96666666666666667</v>
      </c>
      <c r="X1342" s="72">
        <v>0.8666666666666667</v>
      </c>
      <c r="Y1342" s="72">
        <v>1</v>
      </c>
      <c r="Z1342" s="72">
        <v>1</v>
      </c>
      <c r="AA1342" s="72">
        <v>0.95833333333333337</v>
      </c>
    </row>
    <row r="1343" spans="1:27" ht="15.75" customHeight="1" x14ac:dyDescent="0.25">
      <c r="A1343" s="72">
        <v>25020950</v>
      </c>
      <c r="B1343" s="72">
        <v>15.266666666666667</v>
      </c>
      <c r="C1343" s="72">
        <v>12.366666666666667</v>
      </c>
      <c r="D1343" s="72">
        <v>36.111111111111114</v>
      </c>
      <c r="E1343" s="72">
        <v>123.07692307692308</v>
      </c>
      <c r="F1343" s="72">
        <v>289.51851851851853</v>
      </c>
      <c r="G1343" s="72">
        <v>271.59259259259261</v>
      </c>
      <c r="H1343" s="72">
        <v>296.11538461538464</v>
      </c>
      <c r="I1343" s="72">
        <v>332.07692307692309</v>
      </c>
      <c r="J1343" s="72">
        <v>307.93103448275861</v>
      </c>
      <c r="K1343" s="72">
        <v>293.14285714285717</v>
      </c>
      <c r="L1343" s="72">
        <v>218.07333333333332</v>
      </c>
      <c r="M1343" s="72">
        <v>73.607142857142861</v>
      </c>
      <c r="N1343" s="72">
        <v>334</v>
      </c>
      <c r="O1343" s="72">
        <v>1</v>
      </c>
      <c r="P1343" s="72">
        <v>1</v>
      </c>
      <c r="Q1343" s="72">
        <v>0.9</v>
      </c>
      <c r="R1343" s="72">
        <v>0.8666666666666667</v>
      </c>
      <c r="S1343" s="72">
        <v>0.9</v>
      </c>
      <c r="T1343" s="72">
        <v>0.9</v>
      </c>
      <c r="U1343" s="72">
        <v>0.8666666666666667</v>
      </c>
      <c r="V1343" s="72">
        <v>0.8666666666666667</v>
      </c>
      <c r="W1343" s="72">
        <v>0.96666666666666667</v>
      </c>
      <c r="X1343" s="72">
        <v>0.93333333333333335</v>
      </c>
      <c r="Y1343" s="72">
        <v>1</v>
      </c>
      <c r="Z1343" s="72">
        <v>0.93333333333333335</v>
      </c>
      <c r="AA1343" s="72">
        <v>0.92777777777777781</v>
      </c>
    </row>
    <row r="1344" spans="1:27" ht="15.75" customHeight="1" x14ac:dyDescent="0.25">
      <c r="A1344" s="72">
        <v>25020960</v>
      </c>
      <c r="B1344" s="72">
        <v>11.642857142857142</v>
      </c>
      <c r="C1344" s="72">
        <v>18.785185185185185</v>
      </c>
      <c r="D1344" s="72">
        <v>50.75714285714286</v>
      </c>
      <c r="E1344" s="72">
        <v>87.914285714285711</v>
      </c>
      <c r="F1344" s="72">
        <v>142.99629629629629</v>
      </c>
      <c r="G1344" s="72">
        <v>128.84814814814814</v>
      </c>
      <c r="H1344" s="72">
        <v>116.54285714285713</v>
      </c>
      <c r="I1344" s="72">
        <v>135.44137931034484</v>
      </c>
      <c r="J1344" s="72">
        <v>144.05925925925925</v>
      </c>
      <c r="K1344" s="72">
        <v>146.66</v>
      </c>
      <c r="L1344" s="72">
        <v>91.666666666666671</v>
      </c>
      <c r="M1344" s="72">
        <v>29.192307692307693</v>
      </c>
      <c r="N1344" s="72">
        <v>332</v>
      </c>
      <c r="O1344" s="72">
        <v>0.93333333333333335</v>
      </c>
      <c r="P1344" s="72">
        <v>0.9</v>
      </c>
      <c r="Q1344" s="72">
        <v>0.93333333333333335</v>
      </c>
      <c r="R1344" s="72">
        <v>0.93333333333333335</v>
      </c>
      <c r="S1344" s="72">
        <v>0.9</v>
      </c>
      <c r="T1344" s="72">
        <v>0.9</v>
      </c>
      <c r="U1344" s="72">
        <v>0.93333333333333335</v>
      </c>
      <c r="V1344" s="72">
        <v>0.96666666666666667</v>
      </c>
      <c r="W1344" s="72">
        <v>0.9</v>
      </c>
      <c r="X1344" s="72">
        <v>1</v>
      </c>
      <c r="Y1344" s="72">
        <v>0.9</v>
      </c>
      <c r="Z1344" s="72">
        <v>0.8666666666666667</v>
      </c>
      <c r="AA1344" s="72">
        <v>0.92222222222222228</v>
      </c>
    </row>
    <row r="1345" spans="1:27" ht="15.75" customHeight="1" x14ac:dyDescent="0.25">
      <c r="A1345" s="72">
        <v>25020970</v>
      </c>
      <c r="B1345" s="72">
        <v>20.63571428571429</v>
      </c>
      <c r="C1345" s="72">
        <v>14.985714285714284</v>
      </c>
      <c r="D1345" s="72">
        <v>83.962962962962962</v>
      </c>
      <c r="E1345" s="72">
        <v>158.61071428571429</v>
      </c>
      <c r="F1345" s="72">
        <v>239.47857142857143</v>
      </c>
      <c r="G1345" s="72">
        <v>161.67857142857147</v>
      </c>
      <c r="H1345" s="72">
        <v>143.30000000000001</v>
      </c>
      <c r="I1345" s="72">
        <v>208.85599999999999</v>
      </c>
      <c r="J1345" s="72">
        <v>221.91111111111113</v>
      </c>
      <c r="K1345" s="72">
        <v>280.00740740740741</v>
      </c>
      <c r="L1345" s="72">
        <v>157.82307692307691</v>
      </c>
      <c r="M1345" s="72">
        <v>33.581481481481482</v>
      </c>
      <c r="N1345" s="72">
        <v>327</v>
      </c>
      <c r="O1345" s="72">
        <v>0.93333333333333335</v>
      </c>
      <c r="P1345" s="72">
        <v>0.93333333333333335</v>
      </c>
      <c r="Q1345" s="72">
        <v>0.9</v>
      </c>
      <c r="R1345" s="72">
        <v>0.93333333333333335</v>
      </c>
      <c r="S1345" s="72">
        <v>0.93333333333333335</v>
      </c>
      <c r="T1345" s="72">
        <v>0.93333333333333335</v>
      </c>
      <c r="U1345" s="72">
        <v>0.93333333333333335</v>
      </c>
      <c r="V1345" s="72">
        <v>0.83333333333333337</v>
      </c>
      <c r="W1345" s="72">
        <v>0.9</v>
      </c>
      <c r="X1345" s="72">
        <v>0.9</v>
      </c>
      <c r="Y1345" s="72">
        <v>0.8666666666666667</v>
      </c>
      <c r="Z1345" s="72">
        <v>0.9</v>
      </c>
      <c r="AA1345" s="72">
        <v>0.90833333333333333</v>
      </c>
    </row>
    <row r="1346" spans="1:27" ht="15.75" customHeight="1" x14ac:dyDescent="0.25">
      <c r="A1346" s="72">
        <v>25020980</v>
      </c>
      <c r="B1346" s="72">
        <v>12.517241379310345</v>
      </c>
      <c r="C1346" s="72">
        <v>11.655172413793103</v>
      </c>
      <c r="D1346" s="72">
        <v>40.896551724137929</v>
      </c>
      <c r="E1346" s="72">
        <v>102.66666666666667</v>
      </c>
      <c r="F1346" s="72">
        <v>195.15333333333334</v>
      </c>
      <c r="G1346" s="72">
        <v>230.7</v>
      </c>
      <c r="H1346" s="72">
        <v>246.54666666666665</v>
      </c>
      <c r="I1346" s="72">
        <v>267.25862068965517</v>
      </c>
      <c r="J1346" s="72">
        <v>258.48275862068965</v>
      </c>
      <c r="K1346" s="72">
        <v>178.75172413793103</v>
      </c>
      <c r="L1346" s="72">
        <v>126.71428571428571</v>
      </c>
      <c r="M1346" s="72">
        <v>38.346428571428575</v>
      </c>
      <c r="N1346" s="72">
        <v>350</v>
      </c>
      <c r="O1346" s="72">
        <v>0.96666666666666667</v>
      </c>
      <c r="P1346" s="72">
        <v>0.96666666666666667</v>
      </c>
      <c r="Q1346" s="72">
        <v>0.96666666666666667</v>
      </c>
      <c r="R1346" s="72">
        <v>1</v>
      </c>
      <c r="S1346" s="72">
        <v>1</v>
      </c>
      <c r="T1346" s="72">
        <v>1</v>
      </c>
      <c r="U1346" s="72">
        <v>1</v>
      </c>
      <c r="V1346" s="72">
        <v>0.96666666666666667</v>
      </c>
      <c r="W1346" s="72">
        <v>0.96666666666666667</v>
      </c>
      <c r="X1346" s="72">
        <v>0.96666666666666667</v>
      </c>
      <c r="Y1346" s="72">
        <v>0.93333333333333335</v>
      </c>
      <c r="Z1346" s="72">
        <v>0.93333333333333335</v>
      </c>
      <c r="AA1346" s="72">
        <v>0.97222222222222221</v>
      </c>
    </row>
    <row r="1347" spans="1:27" ht="15.75" customHeight="1" x14ac:dyDescent="0.25">
      <c r="A1347" s="72">
        <v>25020990</v>
      </c>
      <c r="B1347" s="72">
        <v>29.341379310344827</v>
      </c>
      <c r="C1347" s="72">
        <v>24.048275862068969</v>
      </c>
      <c r="D1347" s="72">
        <v>41.013333333333335</v>
      </c>
      <c r="E1347" s="72">
        <v>114.55333333333333</v>
      </c>
      <c r="F1347" s="72">
        <v>197.72666666666666</v>
      </c>
      <c r="G1347" s="72">
        <v>187.34333333333333</v>
      </c>
      <c r="H1347" s="72">
        <v>193.41379310344828</v>
      </c>
      <c r="I1347" s="72">
        <v>213.02413793103449</v>
      </c>
      <c r="J1347" s="72">
        <v>195.49629629629629</v>
      </c>
      <c r="K1347" s="72">
        <v>201.53571428571428</v>
      </c>
      <c r="L1347" s="72">
        <v>134.24230769230769</v>
      </c>
      <c r="M1347" s="72">
        <v>56.140740740740739</v>
      </c>
      <c r="N1347" s="72">
        <v>344</v>
      </c>
      <c r="O1347" s="72">
        <v>0.96666666666666667</v>
      </c>
      <c r="P1347" s="72">
        <v>0.96666666666666667</v>
      </c>
      <c r="Q1347" s="72">
        <v>1</v>
      </c>
      <c r="R1347" s="72">
        <v>1</v>
      </c>
      <c r="S1347" s="72">
        <v>1</v>
      </c>
      <c r="T1347" s="72">
        <v>1</v>
      </c>
      <c r="U1347" s="72">
        <v>0.96666666666666667</v>
      </c>
      <c r="V1347" s="72">
        <v>0.96666666666666667</v>
      </c>
      <c r="W1347" s="72">
        <v>0.9</v>
      </c>
      <c r="X1347" s="72">
        <v>0.93333333333333335</v>
      </c>
      <c r="Y1347" s="72">
        <v>0.8666666666666667</v>
      </c>
      <c r="Z1347" s="72">
        <v>0.9</v>
      </c>
      <c r="AA1347" s="72">
        <v>0.9555555555555556</v>
      </c>
    </row>
    <row r="1348" spans="1:27" ht="15.75" customHeight="1" x14ac:dyDescent="0.25">
      <c r="A1348" s="72">
        <v>25021000</v>
      </c>
      <c r="B1348" s="72">
        <v>22.183333333333334</v>
      </c>
      <c r="C1348" s="72">
        <v>24.186666666666667</v>
      </c>
      <c r="D1348" s="72">
        <v>54.033333333333331</v>
      </c>
      <c r="E1348" s="72">
        <v>109.49</v>
      </c>
      <c r="F1348" s="72">
        <v>176.23214285714286</v>
      </c>
      <c r="G1348" s="72">
        <v>170.04642857142858</v>
      </c>
      <c r="H1348" s="72">
        <v>153.22413793103448</v>
      </c>
      <c r="I1348" s="72">
        <v>192.83333333333334</v>
      </c>
      <c r="J1348" s="72">
        <v>190.4</v>
      </c>
      <c r="K1348" s="72">
        <v>166.10357142857143</v>
      </c>
      <c r="L1348" s="72">
        <v>133.57037037037037</v>
      </c>
      <c r="M1348" s="72">
        <v>49.68571428571429</v>
      </c>
      <c r="N1348" s="72">
        <v>344</v>
      </c>
      <c r="O1348" s="72">
        <v>1</v>
      </c>
      <c r="P1348" s="72">
        <v>1</v>
      </c>
      <c r="Q1348" s="72">
        <v>1</v>
      </c>
      <c r="R1348" s="72">
        <v>1</v>
      </c>
      <c r="S1348" s="72">
        <v>0.93333333333333335</v>
      </c>
      <c r="T1348" s="72">
        <v>0.93333333333333335</v>
      </c>
      <c r="U1348" s="72">
        <v>0.96666666666666667</v>
      </c>
      <c r="V1348" s="72">
        <v>0.9</v>
      </c>
      <c r="W1348" s="72">
        <v>0.96666666666666667</v>
      </c>
      <c r="X1348" s="72">
        <v>0.93333333333333335</v>
      </c>
      <c r="Y1348" s="72">
        <v>0.9</v>
      </c>
      <c r="Z1348" s="72">
        <v>0.93333333333333335</v>
      </c>
      <c r="AA1348" s="72">
        <v>0.9555555555555556</v>
      </c>
    </row>
    <row r="1349" spans="1:27" ht="15.75" customHeight="1" x14ac:dyDescent="0.25">
      <c r="A1349" s="72">
        <v>25021020</v>
      </c>
      <c r="B1349" s="72">
        <v>7.2413793103448274</v>
      </c>
      <c r="C1349" s="72">
        <v>8.9655172413793096</v>
      </c>
      <c r="D1349" s="72">
        <v>28.185185185185187</v>
      </c>
      <c r="E1349" s="72">
        <v>74.099999999999994</v>
      </c>
      <c r="F1349" s="72">
        <v>157.31034482758622</v>
      </c>
      <c r="G1349" s="72">
        <v>139.53333333333333</v>
      </c>
      <c r="H1349" s="72">
        <v>121.49333333333334</v>
      </c>
      <c r="I1349" s="72">
        <v>140.88888888888889</v>
      </c>
      <c r="J1349" s="72">
        <v>140.31034482758622</v>
      </c>
      <c r="K1349" s="72">
        <v>150.68965517241378</v>
      </c>
      <c r="L1349" s="72">
        <v>87.215384615384608</v>
      </c>
      <c r="M1349" s="72">
        <v>30</v>
      </c>
      <c r="N1349" s="72">
        <v>341</v>
      </c>
      <c r="O1349" s="72">
        <v>0.96666666666666667</v>
      </c>
      <c r="P1349" s="72">
        <v>0.96666666666666667</v>
      </c>
      <c r="Q1349" s="72">
        <v>0.9</v>
      </c>
      <c r="R1349" s="72">
        <v>1</v>
      </c>
      <c r="S1349" s="72">
        <v>0.96666666666666667</v>
      </c>
      <c r="T1349" s="72">
        <v>1</v>
      </c>
      <c r="U1349" s="72">
        <v>1</v>
      </c>
      <c r="V1349" s="72">
        <v>0.9</v>
      </c>
      <c r="W1349" s="72">
        <v>0.96666666666666667</v>
      </c>
      <c r="X1349" s="72">
        <v>0.96666666666666667</v>
      </c>
      <c r="Y1349" s="72">
        <v>0.8666666666666667</v>
      </c>
      <c r="Z1349" s="72">
        <v>0.8666666666666667</v>
      </c>
      <c r="AA1349" s="72">
        <v>0.94722222222222219</v>
      </c>
    </row>
    <row r="1350" spans="1:27" ht="15.75" customHeight="1" x14ac:dyDescent="0.25">
      <c r="A1350" s="72">
        <v>25021030</v>
      </c>
      <c r="B1350" s="72">
        <v>18.896551724137932</v>
      </c>
      <c r="C1350" s="72">
        <v>19.5</v>
      </c>
      <c r="D1350" s="72">
        <v>65.333333333333329</v>
      </c>
      <c r="E1350" s="72">
        <v>127.23333333333333</v>
      </c>
      <c r="F1350" s="72">
        <v>227.96666666666667</v>
      </c>
      <c r="G1350" s="72">
        <v>204.16896551724136</v>
      </c>
      <c r="H1350" s="72">
        <v>223.17241379310346</v>
      </c>
      <c r="I1350" s="72">
        <v>277.55172413793105</v>
      </c>
      <c r="J1350" s="72">
        <v>245.48275862068965</v>
      </c>
      <c r="K1350" s="72">
        <v>271.93571428571425</v>
      </c>
      <c r="L1350" s="72">
        <v>231.28928571428574</v>
      </c>
      <c r="M1350" s="72">
        <v>80.965517241379317</v>
      </c>
      <c r="N1350" s="72">
        <v>350</v>
      </c>
      <c r="O1350" s="72">
        <v>0.96666666666666667</v>
      </c>
      <c r="P1350" s="72">
        <v>1</v>
      </c>
      <c r="Q1350" s="72">
        <v>1</v>
      </c>
      <c r="R1350" s="72">
        <v>1</v>
      </c>
      <c r="S1350" s="72">
        <v>1</v>
      </c>
      <c r="T1350" s="72">
        <v>0.96666666666666667</v>
      </c>
      <c r="U1350" s="72">
        <v>0.96666666666666667</v>
      </c>
      <c r="V1350" s="72">
        <v>0.96666666666666667</v>
      </c>
      <c r="W1350" s="72">
        <v>0.96666666666666667</v>
      </c>
      <c r="X1350" s="72">
        <v>0.93333333333333335</v>
      </c>
      <c r="Y1350" s="72">
        <v>0.93333333333333335</v>
      </c>
      <c r="Z1350" s="72">
        <v>0.96666666666666667</v>
      </c>
      <c r="AA1350" s="72">
        <v>0.97222222222222221</v>
      </c>
    </row>
    <row r="1351" spans="1:27" ht="15.75" customHeight="1" x14ac:dyDescent="0.25">
      <c r="A1351" s="72">
        <v>25021040</v>
      </c>
      <c r="B1351" s="72">
        <v>17.310344827586206</v>
      </c>
      <c r="C1351" s="72">
        <v>22.5</v>
      </c>
      <c r="D1351" s="72">
        <v>82.833333333333329</v>
      </c>
      <c r="E1351" s="72">
        <v>182.1</v>
      </c>
      <c r="F1351" s="72">
        <v>242.13333333333333</v>
      </c>
      <c r="G1351" s="72">
        <v>163.69999999999999</v>
      </c>
      <c r="H1351" s="72">
        <v>156.37333333333333</v>
      </c>
      <c r="I1351" s="72">
        <v>221.16666666666666</v>
      </c>
      <c r="J1351" s="72">
        <v>247.71428571428572</v>
      </c>
      <c r="K1351" s="72">
        <v>315.09666666666664</v>
      </c>
      <c r="L1351" s="72">
        <v>191.36666666666667</v>
      </c>
      <c r="M1351" s="72">
        <v>74.533333333333331</v>
      </c>
      <c r="N1351" s="72">
        <v>357</v>
      </c>
      <c r="O1351" s="72">
        <v>0.96666666666666667</v>
      </c>
      <c r="P1351" s="72">
        <v>1</v>
      </c>
      <c r="Q1351" s="72">
        <v>1</v>
      </c>
      <c r="R1351" s="72">
        <v>1</v>
      </c>
      <c r="S1351" s="72">
        <v>1</v>
      </c>
      <c r="T1351" s="72">
        <v>1</v>
      </c>
      <c r="U1351" s="72">
        <v>1</v>
      </c>
      <c r="V1351" s="72">
        <v>1</v>
      </c>
      <c r="W1351" s="72">
        <v>0.93333333333333335</v>
      </c>
      <c r="X1351" s="72">
        <v>1</v>
      </c>
      <c r="Y1351" s="72">
        <v>1</v>
      </c>
      <c r="Z1351" s="72">
        <v>1</v>
      </c>
      <c r="AA1351" s="72">
        <v>0.9916666666666667</v>
      </c>
    </row>
    <row r="1352" spans="1:27" ht="15.75" customHeight="1" x14ac:dyDescent="0.25">
      <c r="A1352" s="72">
        <v>25021090</v>
      </c>
      <c r="B1352" s="72">
        <v>29.57586206896552</v>
      </c>
      <c r="C1352" s="72">
        <v>18.214285714285715</v>
      </c>
      <c r="D1352" s="72">
        <v>62.451724137931031</v>
      </c>
      <c r="E1352" s="72">
        <v>115.73928571428571</v>
      </c>
      <c r="F1352" s="72">
        <v>239.1</v>
      </c>
      <c r="G1352" s="72">
        <v>162.40714285714284</v>
      </c>
      <c r="H1352" s="72">
        <v>177.88620689655173</v>
      </c>
      <c r="I1352" s="72">
        <v>243.61071428571429</v>
      </c>
      <c r="J1352" s="72">
        <v>248.96296296296296</v>
      </c>
      <c r="K1352" s="72">
        <v>268.63448275862066</v>
      </c>
      <c r="L1352" s="72">
        <v>216.70000000000002</v>
      </c>
      <c r="M1352" s="72">
        <v>119.37037037037037</v>
      </c>
      <c r="N1352" s="72">
        <v>338</v>
      </c>
      <c r="O1352" s="72">
        <v>0.96666666666666667</v>
      </c>
      <c r="P1352" s="72">
        <v>0.93333333333333335</v>
      </c>
      <c r="Q1352" s="72">
        <v>0.96666666666666667</v>
      </c>
      <c r="R1352" s="72">
        <v>0.93333333333333335</v>
      </c>
      <c r="S1352" s="72">
        <v>0.93333333333333335</v>
      </c>
      <c r="T1352" s="72">
        <v>0.93333333333333335</v>
      </c>
      <c r="U1352" s="72">
        <v>0.96666666666666667</v>
      </c>
      <c r="V1352" s="72">
        <v>0.93333333333333335</v>
      </c>
      <c r="W1352" s="72">
        <v>0.9</v>
      </c>
      <c r="X1352" s="72">
        <v>0.96666666666666667</v>
      </c>
      <c r="Y1352" s="72">
        <v>0.93333333333333335</v>
      </c>
      <c r="Z1352" s="72">
        <v>0.9</v>
      </c>
      <c r="AA1352" s="72">
        <v>0.93888888888888888</v>
      </c>
    </row>
    <row r="1353" spans="1:27" ht="15.75" customHeight="1" x14ac:dyDescent="0.25">
      <c r="A1353" s="72">
        <v>25021180</v>
      </c>
      <c r="B1353" s="72">
        <v>27.206896551724139</v>
      </c>
      <c r="C1353" s="72">
        <v>15.862068965517242</v>
      </c>
      <c r="D1353" s="72">
        <v>44.5</v>
      </c>
      <c r="E1353" s="72">
        <v>118.13333333333334</v>
      </c>
      <c r="F1353" s="72">
        <v>234.8</v>
      </c>
      <c r="G1353" s="72">
        <v>245.70344827586206</v>
      </c>
      <c r="H1353" s="72">
        <v>257.3</v>
      </c>
      <c r="I1353" s="72">
        <v>284.34482758620692</v>
      </c>
      <c r="J1353" s="72">
        <v>289.16666666666669</v>
      </c>
      <c r="K1353" s="72">
        <v>268.12413793103451</v>
      </c>
      <c r="L1353" s="72">
        <v>210.32758620689654</v>
      </c>
      <c r="M1353" s="72">
        <v>84.166666666666671</v>
      </c>
      <c r="N1353" s="72">
        <v>354</v>
      </c>
      <c r="O1353" s="72">
        <v>0.96666666666666667</v>
      </c>
      <c r="P1353" s="72">
        <v>0.96666666666666667</v>
      </c>
      <c r="Q1353" s="72">
        <v>1</v>
      </c>
      <c r="R1353" s="72">
        <v>1</v>
      </c>
      <c r="S1353" s="72">
        <v>1</v>
      </c>
      <c r="T1353" s="72">
        <v>0.96666666666666667</v>
      </c>
      <c r="U1353" s="72">
        <v>1</v>
      </c>
      <c r="V1353" s="72">
        <v>0.96666666666666667</v>
      </c>
      <c r="W1353" s="72">
        <v>1</v>
      </c>
      <c r="X1353" s="72">
        <v>0.96666666666666667</v>
      </c>
      <c r="Y1353" s="72">
        <v>0.96666666666666667</v>
      </c>
      <c r="Z1353" s="72">
        <v>1</v>
      </c>
      <c r="AA1353" s="72">
        <v>0.98333333333333328</v>
      </c>
    </row>
    <row r="1354" spans="1:27" ht="15.75" customHeight="1" x14ac:dyDescent="0.25">
      <c r="A1354" s="72">
        <v>25021190</v>
      </c>
      <c r="B1354" s="72">
        <v>17.785714285714285</v>
      </c>
      <c r="C1354" s="72">
        <v>29.482758620689655</v>
      </c>
      <c r="D1354" s="72">
        <v>76.61071428571428</v>
      </c>
      <c r="E1354" s="72">
        <v>144.32142857142858</v>
      </c>
      <c r="F1354" s="72">
        <v>211.19642857142858</v>
      </c>
      <c r="G1354" s="72">
        <v>133.03333333333333</v>
      </c>
      <c r="H1354" s="72">
        <v>137.4</v>
      </c>
      <c r="I1354" s="72">
        <v>165.96666666666667</v>
      </c>
      <c r="J1354" s="72">
        <v>169.96666666666667</v>
      </c>
      <c r="K1354" s="72">
        <v>183.68965517241378</v>
      </c>
      <c r="L1354" s="72">
        <v>141.55172413793105</v>
      </c>
      <c r="M1354" s="72">
        <v>44.071428571428569</v>
      </c>
      <c r="N1354" s="72">
        <v>347</v>
      </c>
      <c r="O1354" s="72">
        <v>0.93333333333333335</v>
      </c>
      <c r="P1354" s="72">
        <v>0.96666666666666667</v>
      </c>
      <c r="Q1354" s="72">
        <v>0.93333333333333335</v>
      </c>
      <c r="R1354" s="72">
        <v>0.93333333333333335</v>
      </c>
      <c r="S1354" s="72">
        <v>0.93333333333333335</v>
      </c>
      <c r="T1354" s="72">
        <v>1</v>
      </c>
      <c r="U1354" s="72">
        <v>1</v>
      </c>
      <c r="V1354" s="72">
        <v>1</v>
      </c>
      <c r="W1354" s="72">
        <v>1</v>
      </c>
      <c r="X1354" s="72">
        <v>0.96666666666666667</v>
      </c>
      <c r="Y1354" s="72">
        <v>0.96666666666666667</v>
      </c>
      <c r="Z1354" s="72">
        <v>0.93333333333333335</v>
      </c>
      <c r="AA1354" s="72">
        <v>0.96388888888888891</v>
      </c>
    </row>
    <row r="1355" spans="1:27" ht="15.75" customHeight="1" x14ac:dyDescent="0.25">
      <c r="A1355" s="72">
        <v>25021200</v>
      </c>
      <c r="B1355" s="72">
        <v>26.928571428571427</v>
      </c>
      <c r="C1355" s="72">
        <v>24.357142857142858</v>
      </c>
      <c r="D1355" s="72">
        <v>75.571428571428569</v>
      </c>
      <c r="E1355" s="72">
        <v>164.87931034482759</v>
      </c>
      <c r="F1355" s="72">
        <v>276.74137931034483</v>
      </c>
      <c r="G1355" s="72">
        <v>194.30666666666667</v>
      </c>
      <c r="H1355" s="72">
        <v>183.37666666666667</v>
      </c>
      <c r="I1355" s="72">
        <v>286.50689655172414</v>
      </c>
      <c r="J1355" s="72">
        <v>318.60714285714283</v>
      </c>
      <c r="K1355" s="72">
        <v>397.72142857142859</v>
      </c>
      <c r="L1355" s="72">
        <v>300.875</v>
      </c>
      <c r="M1355" s="72">
        <v>120.46428571428571</v>
      </c>
      <c r="N1355" s="72">
        <v>343</v>
      </c>
      <c r="O1355" s="72">
        <v>0.93333333333333335</v>
      </c>
      <c r="P1355" s="72">
        <v>0.93333333333333335</v>
      </c>
      <c r="Q1355" s="72">
        <v>0.93333333333333335</v>
      </c>
      <c r="R1355" s="72">
        <v>0.96666666666666667</v>
      </c>
      <c r="S1355" s="72">
        <v>0.96666666666666667</v>
      </c>
      <c r="T1355" s="72">
        <v>1</v>
      </c>
      <c r="U1355" s="72">
        <v>1</v>
      </c>
      <c r="V1355" s="72">
        <v>0.96666666666666667</v>
      </c>
      <c r="W1355" s="72">
        <v>0.93333333333333335</v>
      </c>
      <c r="X1355" s="72">
        <v>0.93333333333333335</v>
      </c>
      <c r="Y1355" s="72">
        <v>0.93333333333333335</v>
      </c>
      <c r="Z1355" s="72">
        <v>0.93333333333333335</v>
      </c>
      <c r="AA1355" s="72">
        <v>0.95277777777777772</v>
      </c>
    </row>
    <row r="1356" spans="1:27" ht="15.75" customHeight="1" x14ac:dyDescent="0.25">
      <c r="A1356" s="72">
        <v>25021210</v>
      </c>
      <c r="B1356" s="72">
        <v>19.103448275862068</v>
      </c>
      <c r="C1356" s="72">
        <v>21.178571428571427</v>
      </c>
      <c r="D1356" s="72">
        <v>32.827586206896555</v>
      </c>
      <c r="E1356" s="72">
        <v>126.95517241379309</v>
      </c>
      <c r="F1356" s="72">
        <v>183.55172413793105</v>
      </c>
      <c r="G1356" s="72">
        <v>174.42857142857142</v>
      </c>
      <c r="H1356" s="72">
        <v>171.72068965517241</v>
      </c>
      <c r="I1356" s="72">
        <v>209.6</v>
      </c>
      <c r="J1356" s="72">
        <v>199.26785714285714</v>
      </c>
      <c r="K1356" s="72">
        <v>196.82142857142858</v>
      </c>
      <c r="L1356" s="72">
        <v>126.24137931034483</v>
      </c>
      <c r="M1356" s="72">
        <v>65.357142857142861</v>
      </c>
      <c r="N1356" s="72">
        <v>343</v>
      </c>
      <c r="O1356" s="72">
        <v>0.96666666666666667</v>
      </c>
      <c r="P1356" s="72">
        <v>0.93333333333333335</v>
      </c>
      <c r="Q1356" s="72">
        <v>0.96666666666666667</v>
      </c>
      <c r="R1356" s="72">
        <v>0.96666666666666667</v>
      </c>
      <c r="S1356" s="72">
        <v>0.96666666666666667</v>
      </c>
      <c r="T1356" s="72">
        <v>0.93333333333333335</v>
      </c>
      <c r="U1356" s="72">
        <v>0.96666666666666667</v>
      </c>
      <c r="V1356" s="72">
        <v>0.96666666666666667</v>
      </c>
      <c r="W1356" s="72">
        <v>0.93333333333333335</v>
      </c>
      <c r="X1356" s="72">
        <v>0.93333333333333335</v>
      </c>
      <c r="Y1356" s="72">
        <v>0.96666666666666667</v>
      </c>
      <c r="Z1356" s="72">
        <v>0.93333333333333335</v>
      </c>
      <c r="AA1356" s="72">
        <v>0.95277777777777772</v>
      </c>
    </row>
    <row r="1357" spans="1:27" ht="15.75" customHeight="1" x14ac:dyDescent="0.25">
      <c r="A1357" s="72">
        <v>25021240</v>
      </c>
      <c r="B1357" s="72">
        <v>19.293333333333333</v>
      </c>
      <c r="C1357" s="72">
        <v>28.439999999999998</v>
      </c>
      <c r="D1357" s="72">
        <v>76.363333333333316</v>
      </c>
      <c r="E1357" s="72">
        <v>183.2896551724138</v>
      </c>
      <c r="F1357" s="72">
        <v>245.4689655172414</v>
      </c>
      <c r="G1357" s="72">
        <v>170.37333333333333</v>
      </c>
      <c r="H1357" s="72">
        <v>162.10333333333335</v>
      </c>
      <c r="I1357" s="72">
        <v>222.21333333333334</v>
      </c>
      <c r="J1357" s="72">
        <v>287.91666666666669</v>
      </c>
      <c r="K1357" s="72">
        <v>307.57499999999993</v>
      </c>
      <c r="L1357" s="72">
        <v>221.21</v>
      </c>
      <c r="M1357" s="72">
        <v>61.296666666666653</v>
      </c>
      <c r="N1357" s="72">
        <v>356</v>
      </c>
      <c r="O1357" s="72">
        <v>1</v>
      </c>
      <c r="P1357" s="72">
        <v>1</v>
      </c>
      <c r="Q1357" s="72">
        <v>1</v>
      </c>
      <c r="R1357" s="72">
        <v>0.96666666666666667</v>
      </c>
      <c r="S1357" s="72">
        <v>0.96666666666666667</v>
      </c>
      <c r="T1357" s="72">
        <v>1</v>
      </c>
      <c r="U1357" s="72">
        <v>1</v>
      </c>
      <c r="V1357" s="72">
        <v>1</v>
      </c>
      <c r="W1357" s="72">
        <v>1</v>
      </c>
      <c r="X1357" s="72">
        <v>0.93333333333333335</v>
      </c>
      <c r="Y1357" s="72">
        <v>1</v>
      </c>
      <c r="Z1357" s="72">
        <v>1</v>
      </c>
      <c r="AA1357" s="72">
        <v>0.98888888888888893</v>
      </c>
    </row>
    <row r="1358" spans="1:27" ht="15.75" customHeight="1" x14ac:dyDescent="0.25">
      <c r="A1358" s="72">
        <v>25021260</v>
      </c>
      <c r="B1358" s="72">
        <v>11.923333333333334</v>
      </c>
      <c r="C1358" s="72">
        <v>8.4517241379310342</v>
      </c>
      <c r="D1358" s="72">
        <v>32.310344827586206</v>
      </c>
      <c r="E1358" s="72">
        <v>78.644827586206887</v>
      </c>
      <c r="F1358" s="72">
        <v>169.84285714285718</v>
      </c>
      <c r="G1358" s="72">
        <v>175.82592592592593</v>
      </c>
      <c r="H1358" s="72">
        <v>156.50357142857143</v>
      </c>
      <c r="I1358" s="72">
        <v>174.67692307692303</v>
      </c>
      <c r="J1358" s="72">
        <v>180.90769230769229</v>
      </c>
      <c r="K1358" s="72">
        <v>150.80416666666667</v>
      </c>
      <c r="L1358" s="72">
        <v>164.07599999999999</v>
      </c>
      <c r="M1358" s="72">
        <v>32.03846153846154</v>
      </c>
      <c r="N1358" s="72">
        <v>327</v>
      </c>
      <c r="O1358" s="72">
        <v>1</v>
      </c>
      <c r="P1358" s="72">
        <v>0.96666666666666667</v>
      </c>
      <c r="Q1358" s="72">
        <v>0.96666666666666667</v>
      </c>
      <c r="R1358" s="72">
        <v>0.96666666666666667</v>
      </c>
      <c r="S1358" s="72">
        <v>0.93333333333333335</v>
      </c>
      <c r="T1358" s="72">
        <v>0.9</v>
      </c>
      <c r="U1358" s="72">
        <v>0.93333333333333335</v>
      </c>
      <c r="V1358" s="72">
        <v>0.8666666666666667</v>
      </c>
      <c r="W1358" s="72">
        <v>0.8666666666666667</v>
      </c>
      <c r="X1358" s="72">
        <v>0.8</v>
      </c>
      <c r="Y1358" s="72">
        <v>0.83333333333333337</v>
      </c>
      <c r="Z1358" s="72">
        <v>0.8666666666666667</v>
      </c>
      <c r="AA1358" s="72">
        <v>0.90833333333333333</v>
      </c>
    </row>
    <row r="1359" spans="1:27" ht="15.75" customHeight="1" x14ac:dyDescent="0.25">
      <c r="A1359" s="72">
        <v>25021270</v>
      </c>
      <c r="B1359" s="72">
        <v>26.982758620689655</v>
      </c>
      <c r="C1359" s="72">
        <v>18.448275862068964</v>
      </c>
      <c r="D1359" s="72">
        <v>47.275862068965516</v>
      </c>
      <c r="E1359" s="72">
        <v>129.81034482758622</v>
      </c>
      <c r="F1359" s="72">
        <v>249.70344827586206</v>
      </c>
      <c r="G1359" s="72">
        <v>232.02</v>
      </c>
      <c r="H1359" s="72">
        <v>231.48275862068965</v>
      </c>
      <c r="I1359" s="72">
        <v>247.82142857142858</v>
      </c>
      <c r="J1359" s="72">
        <v>277.58965517241381</v>
      </c>
      <c r="K1359" s="72">
        <v>260.33928571428572</v>
      </c>
      <c r="L1359" s="72">
        <v>229.10714285714286</v>
      </c>
      <c r="M1359" s="72">
        <v>97.285714285714292</v>
      </c>
      <c r="N1359" s="72">
        <v>345</v>
      </c>
      <c r="O1359" s="72">
        <v>0.96666666666666667</v>
      </c>
      <c r="P1359" s="72">
        <v>0.96666666666666667</v>
      </c>
      <c r="Q1359" s="72">
        <v>0.96666666666666667</v>
      </c>
      <c r="R1359" s="72">
        <v>0.96666666666666667</v>
      </c>
      <c r="S1359" s="72">
        <v>0.96666666666666667</v>
      </c>
      <c r="T1359" s="72">
        <v>1</v>
      </c>
      <c r="U1359" s="72">
        <v>0.96666666666666667</v>
      </c>
      <c r="V1359" s="72">
        <v>0.93333333333333335</v>
      </c>
      <c r="W1359" s="72">
        <v>0.96666666666666667</v>
      </c>
      <c r="X1359" s="72">
        <v>0.93333333333333335</v>
      </c>
      <c r="Y1359" s="72">
        <v>0.93333333333333335</v>
      </c>
      <c r="Z1359" s="72">
        <v>0.93333333333333335</v>
      </c>
      <c r="AA1359" s="72">
        <v>0.95833333333333337</v>
      </c>
    </row>
    <row r="1360" spans="1:27" ht="15.75" customHeight="1" x14ac:dyDescent="0.25">
      <c r="A1360" s="72">
        <v>25021280</v>
      </c>
      <c r="B1360" s="72">
        <v>27.137931034482758</v>
      </c>
      <c r="C1360" s="72">
        <v>35.310344827586206</v>
      </c>
      <c r="D1360" s="72">
        <v>62.596551724137932</v>
      </c>
      <c r="E1360" s="72">
        <v>129.37241379310345</v>
      </c>
      <c r="F1360" s="72">
        <v>264.23448275862069</v>
      </c>
      <c r="G1360" s="72">
        <v>267.43333333333334</v>
      </c>
      <c r="H1360" s="72">
        <v>254.94827586206895</v>
      </c>
      <c r="I1360" s="72">
        <v>261.33214285714286</v>
      </c>
      <c r="J1360" s="72">
        <v>286.17931034482763</v>
      </c>
      <c r="K1360" s="72">
        <v>332.10714285714283</v>
      </c>
      <c r="L1360" s="72">
        <v>269.10714285714283</v>
      </c>
      <c r="M1360" s="72">
        <v>105.67857142857143</v>
      </c>
      <c r="N1360" s="72">
        <v>345</v>
      </c>
      <c r="O1360" s="72">
        <v>0.96666666666666667</v>
      </c>
      <c r="P1360" s="72">
        <v>0.96666666666666667</v>
      </c>
      <c r="Q1360" s="72">
        <v>0.96666666666666667</v>
      </c>
      <c r="R1360" s="72">
        <v>0.96666666666666667</v>
      </c>
      <c r="S1360" s="72">
        <v>0.96666666666666667</v>
      </c>
      <c r="T1360" s="72">
        <v>1</v>
      </c>
      <c r="U1360" s="72">
        <v>0.96666666666666667</v>
      </c>
      <c r="V1360" s="72">
        <v>0.93333333333333335</v>
      </c>
      <c r="W1360" s="72">
        <v>0.96666666666666667</v>
      </c>
      <c r="X1360" s="72">
        <v>0.93333333333333335</v>
      </c>
      <c r="Y1360" s="72">
        <v>0.93333333333333335</v>
      </c>
      <c r="Z1360" s="72">
        <v>0.93333333333333335</v>
      </c>
      <c r="AA1360" s="72">
        <v>0.95833333333333337</v>
      </c>
    </row>
    <row r="1361" spans="1:27" ht="15.75" customHeight="1" x14ac:dyDescent="0.25">
      <c r="A1361" s="72">
        <v>25021290</v>
      </c>
      <c r="B1361" s="72">
        <v>24.379310344827587</v>
      </c>
      <c r="C1361" s="72">
        <v>19.285714285714285</v>
      </c>
      <c r="D1361" s="72">
        <v>47.92307692307692</v>
      </c>
      <c r="E1361" s="72">
        <v>102.31034482758621</v>
      </c>
      <c r="F1361" s="72">
        <v>241.63333333333333</v>
      </c>
      <c r="G1361" s="72">
        <v>235.16666666666666</v>
      </c>
      <c r="H1361" s="72">
        <v>181.86666666666667</v>
      </c>
      <c r="I1361" s="72">
        <v>242.31034482758622</v>
      </c>
      <c r="J1361" s="72">
        <v>230.08965517241381</v>
      </c>
      <c r="K1361" s="72">
        <v>276.37037037037038</v>
      </c>
      <c r="L1361" s="72">
        <v>187.18518518518519</v>
      </c>
      <c r="M1361" s="72">
        <v>98.333333333333329</v>
      </c>
      <c r="N1361" s="72">
        <v>341</v>
      </c>
      <c r="O1361" s="72">
        <v>0.96666666666666667</v>
      </c>
      <c r="P1361" s="72">
        <v>0.93333333333333335</v>
      </c>
      <c r="Q1361" s="72">
        <v>0.8666666666666667</v>
      </c>
      <c r="R1361" s="72">
        <v>0.96666666666666667</v>
      </c>
      <c r="S1361" s="72">
        <v>1</v>
      </c>
      <c r="T1361" s="72">
        <v>1</v>
      </c>
      <c r="U1361" s="72">
        <v>1</v>
      </c>
      <c r="V1361" s="72">
        <v>0.96666666666666667</v>
      </c>
      <c r="W1361" s="72">
        <v>0.96666666666666667</v>
      </c>
      <c r="X1361" s="72">
        <v>0.9</v>
      </c>
      <c r="Y1361" s="72">
        <v>0.9</v>
      </c>
      <c r="Z1361" s="72">
        <v>0.9</v>
      </c>
      <c r="AA1361" s="72">
        <v>0.94722222222222219</v>
      </c>
    </row>
    <row r="1362" spans="1:27" ht="15.75" customHeight="1" x14ac:dyDescent="0.25">
      <c r="A1362" s="72">
        <v>25021300</v>
      </c>
      <c r="B1362" s="72">
        <v>18.399999999999999</v>
      </c>
      <c r="C1362" s="72">
        <v>16.25</v>
      </c>
      <c r="D1362" s="72">
        <v>44.1</v>
      </c>
      <c r="E1362" s="72">
        <v>96.258620689655174</v>
      </c>
      <c r="F1362" s="72">
        <v>219.82758620689654</v>
      </c>
      <c r="G1362" s="72">
        <v>169.03571428571428</v>
      </c>
      <c r="H1362" s="72">
        <v>168.85714285714286</v>
      </c>
      <c r="I1362" s="72">
        <v>201.22222222222223</v>
      </c>
      <c r="J1362" s="72">
        <v>199.75862068965517</v>
      </c>
      <c r="K1362" s="72">
        <v>203.38620689655173</v>
      </c>
      <c r="L1362" s="72">
        <v>132.93103448275863</v>
      </c>
      <c r="M1362" s="72">
        <v>48</v>
      </c>
      <c r="N1362" s="72">
        <v>344</v>
      </c>
      <c r="O1362" s="72">
        <v>1</v>
      </c>
      <c r="P1362" s="72">
        <v>0.93333333333333335</v>
      </c>
      <c r="Q1362" s="72">
        <v>0.96666666666666667</v>
      </c>
      <c r="R1362" s="72">
        <v>0.96666666666666667</v>
      </c>
      <c r="S1362" s="72">
        <v>0.96666666666666667</v>
      </c>
      <c r="T1362" s="72">
        <v>0.93333333333333335</v>
      </c>
      <c r="U1362" s="72">
        <v>0.93333333333333335</v>
      </c>
      <c r="V1362" s="72">
        <v>0.9</v>
      </c>
      <c r="W1362" s="72">
        <v>0.96666666666666667</v>
      </c>
      <c r="X1362" s="72">
        <v>0.96666666666666667</v>
      </c>
      <c r="Y1362" s="72">
        <v>0.96666666666666667</v>
      </c>
      <c r="Z1362" s="72">
        <v>0.96666666666666667</v>
      </c>
      <c r="AA1362" s="72">
        <v>0.9555555555555556</v>
      </c>
    </row>
    <row r="1363" spans="1:27" ht="15.75" customHeight="1" x14ac:dyDescent="0.25">
      <c r="A1363" s="72">
        <v>25021310</v>
      </c>
      <c r="B1363" s="72">
        <v>28.821428571428573</v>
      </c>
      <c r="C1363" s="72">
        <v>28.344827586206897</v>
      </c>
      <c r="D1363" s="72">
        <v>51.482758620689658</v>
      </c>
      <c r="E1363" s="72">
        <v>148.67333333333332</v>
      </c>
      <c r="F1363" s="72">
        <v>266.76206896551724</v>
      </c>
      <c r="G1363" s="72">
        <v>237.23</v>
      </c>
      <c r="H1363" s="72">
        <v>227.78888888888889</v>
      </c>
      <c r="I1363" s="72">
        <v>280.67857142857144</v>
      </c>
      <c r="J1363" s="72">
        <v>326.04642857142852</v>
      </c>
      <c r="K1363" s="72">
        <v>343.48148148148147</v>
      </c>
      <c r="L1363" s="72">
        <v>273.16000000000003</v>
      </c>
      <c r="M1363" s="72">
        <v>110.1576923076923</v>
      </c>
      <c r="N1363" s="72">
        <v>336</v>
      </c>
      <c r="O1363" s="72">
        <v>0.93333333333333335</v>
      </c>
      <c r="P1363" s="72">
        <v>0.96666666666666667</v>
      </c>
      <c r="Q1363" s="72">
        <v>0.96666666666666667</v>
      </c>
      <c r="R1363" s="72">
        <v>1</v>
      </c>
      <c r="S1363" s="72">
        <v>0.96666666666666667</v>
      </c>
      <c r="T1363" s="72">
        <v>1</v>
      </c>
      <c r="U1363" s="72">
        <v>0.9</v>
      </c>
      <c r="V1363" s="72">
        <v>0.93333333333333335</v>
      </c>
      <c r="W1363" s="72">
        <v>0.93333333333333335</v>
      </c>
      <c r="X1363" s="72">
        <v>0.9</v>
      </c>
      <c r="Y1363" s="72">
        <v>0.83333333333333337</v>
      </c>
      <c r="Z1363" s="72">
        <v>0.8666666666666667</v>
      </c>
      <c r="AA1363" s="72">
        <v>0.93333333333333335</v>
      </c>
    </row>
    <row r="1364" spans="1:27" ht="15.75" customHeight="1" x14ac:dyDescent="0.25">
      <c r="A1364" s="72">
        <v>25021320</v>
      </c>
      <c r="B1364" s="72">
        <v>36.1</v>
      </c>
      <c r="C1364" s="72">
        <v>47.43333333333333</v>
      </c>
      <c r="D1364" s="72">
        <v>68.714285714285708</v>
      </c>
      <c r="E1364" s="72">
        <v>131.57241379310344</v>
      </c>
      <c r="F1364" s="72">
        <v>182.84333333333333</v>
      </c>
      <c r="G1364" s="72">
        <v>157.05333333333334</v>
      </c>
      <c r="H1364" s="72">
        <v>139.8896551724138</v>
      </c>
      <c r="I1364" s="72">
        <v>160.91379310344828</v>
      </c>
      <c r="J1364" s="72">
        <v>186.60344827586206</v>
      </c>
      <c r="K1364" s="72">
        <v>249.07142857142858</v>
      </c>
      <c r="L1364" s="72">
        <v>230.68571428571428</v>
      </c>
      <c r="M1364" s="72">
        <v>113.62962962962963</v>
      </c>
      <c r="N1364" s="72">
        <v>347</v>
      </c>
      <c r="O1364" s="72">
        <v>1</v>
      </c>
      <c r="P1364" s="72">
        <v>1</v>
      </c>
      <c r="Q1364" s="72">
        <v>0.93333333333333335</v>
      </c>
      <c r="R1364" s="72">
        <v>0.96666666666666667</v>
      </c>
      <c r="S1364" s="72">
        <v>1</v>
      </c>
      <c r="T1364" s="72">
        <v>1</v>
      </c>
      <c r="U1364" s="72">
        <v>0.96666666666666667</v>
      </c>
      <c r="V1364" s="72">
        <v>0.96666666666666667</v>
      </c>
      <c r="W1364" s="72">
        <v>0.96666666666666667</v>
      </c>
      <c r="X1364" s="72">
        <v>0.93333333333333335</v>
      </c>
      <c r="Y1364" s="72">
        <v>0.93333333333333335</v>
      </c>
      <c r="Z1364" s="72">
        <v>0.9</v>
      </c>
      <c r="AA1364" s="72">
        <v>0.96388888888888891</v>
      </c>
    </row>
    <row r="1365" spans="1:27" ht="15.75" customHeight="1" x14ac:dyDescent="0.25">
      <c r="A1365" s="72">
        <v>25021330</v>
      </c>
      <c r="B1365" s="72">
        <v>28.074074074074073</v>
      </c>
      <c r="C1365" s="72">
        <v>12.620689655172415</v>
      </c>
      <c r="D1365" s="72">
        <v>42.037037037037038</v>
      </c>
      <c r="E1365" s="72">
        <v>128.89285714285714</v>
      </c>
      <c r="F1365" s="72">
        <v>251.97</v>
      </c>
      <c r="G1365" s="72">
        <v>246.71333333333331</v>
      </c>
      <c r="H1365" s="72">
        <v>213.1</v>
      </c>
      <c r="I1365" s="72">
        <v>246.0344827586207</v>
      </c>
      <c r="J1365" s="72">
        <v>262.96428571428572</v>
      </c>
      <c r="K1365" s="72">
        <v>258.64285714285717</v>
      </c>
      <c r="L1365" s="72">
        <v>204.17857142857142</v>
      </c>
      <c r="M1365" s="72">
        <v>95.857142857142861</v>
      </c>
      <c r="N1365" s="72">
        <v>342</v>
      </c>
      <c r="O1365" s="72">
        <v>0.9</v>
      </c>
      <c r="P1365" s="72">
        <v>0.96666666666666667</v>
      </c>
      <c r="Q1365" s="72">
        <v>0.9</v>
      </c>
      <c r="R1365" s="72">
        <v>0.93333333333333335</v>
      </c>
      <c r="S1365" s="72">
        <v>1</v>
      </c>
      <c r="T1365" s="72">
        <v>1</v>
      </c>
      <c r="U1365" s="72">
        <v>1</v>
      </c>
      <c r="V1365" s="72">
        <v>0.96666666666666667</v>
      </c>
      <c r="W1365" s="72">
        <v>0.93333333333333335</v>
      </c>
      <c r="X1365" s="72">
        <v>0.93333333333333335</v>
      </c>
      <c r="Y1365" s="72">
        <v>0.93333333333333335</v>
      </c>
      <c r="Z1365" s="72">
        <v>0.93333333333333335</v>
      </c>
      <c r="AA1365" s="72">
        <v>0.95</v>
      </c>
    </row>
    <row r="1366" spans="1:27" ht="15.75" customHeight="1" x14ac:dyDescent="0.25">
      <c r="A1366" s="72">
        <v>25021340</v>
      </c>
      <c r="B1366" s="72">
        <v>13.964285714285714</v>
      </c>
      <c r="C1366" s="72">
        <v>12.192307692307692</v>
      </c>
      <c r="D1366" s="72">
        <v>41.814814814814817</v>
      </c>
      <c r="E1366" s="72">
        <v>89.758620689655174</v>
      </c>
      <c r="F1366" s="72">
        <v>197.57142857142858</v>
      </c>
      <c r="G1366" s="72">
        <v>190.43333333333334</v>
      </c>
      <c r="H1366" s="72">
        <v>189.96428571428572</v>
      </c>
      <c r="I1366" s="72">
        <v>200</v>
      </c>
      <c r="J1366" s="72">
        <v>206.65517241379311</v>
      </c>
      <c r="K1366" s="72">
        <v>200.8</v>
      </c>
      <c r="L1366" s="72">
        <v>132.7037037037037</v>
      </c>
      <c r="M1366" s="72">
        <v>65.81481481481481</v>
      </c>
      <c r="N1366" s="72">
        <v>339</v>
      </c>
      <c r="O1366" s="72">
        <v>0.93333333333333335</v>
      </c>
      <c r="P1366" s="72">
        <v>0.8666666666666667</v>
      </c>
      <c r="Q1366" s="72">
        <v>0.9</v>
      </c>
      <c r="R1366" s="72">
        <v>0.96666666666666667</v>
      </c>
      <c r="S1366" s="72">
        <v>0.93333333333333335</v>
      </c>
      <c r="T1366" s="72">
        <v>1</v>
      </c>
      <c r="U1366" s="72">
        <v>0.93333333333333335</v>
      </c>
      <c r="V1366" s="72">
        <v>1</v>
      </c>
      <c r="W1366" s="72">
        <v>0.96666666666666667</v>
      </c>
      <c r="X1366" s="72">
        <v>1</v>
      </c>
      <c r="Y1366" s="72">
        <v>0.9</v>
      </c>
      <c r="Z1366" s="72">
        <v>0.9</v>
      </c>
      <c r="AA1366" s="72">
        <v>0.94166666666666665</v>
      </c>
    </row>
    <row r="1367" spans="1:27" ht="15.75" customHeight="1" x14ac:dyDescent="0.25">
      <c r="A1367" s="72">
        <v>25021350</v>
      </c>
      <c r="B1367" s="72">
        <v>15.817241379310346</v>
      </c>
      <c r="C1367" s="72">
        <v>8.0344827586206904</v>
      </c>
      <c r="D1367" s="72">
        <v>49.220689655172414</v>
      </c>
      <c r="E1367" s="72">
        <v>98.879310344827587</v>
      </c>
      <c r="F1367" s="72">
        <v>194.88965517241382</v>
      </c>
      <c r="G1367" s="72">
        <v>170.68965517241375</v>
      </c>
      <c r="H1367" s="72">
        <v>152.95185185185184</v>
      </c>
      <c r="I1367" s="72">
        <v>171.00357142857141</v>
      </c>
      <c r="J1367" s="72">
        <v>175.97241379310341</v>
      </c>
      <c r="K1367" s="72">
        <v>199.26428571428571</v>
      </c>
      <c r="L1367" s="72">
        <v>135.84444444444446</v>
      </c>
      <c r="M1367" s="72">
        <v>59.307407407407403</v>
      </c>
      <c r="N1367" s="72">
        <v>340</v>
      </c>
      <c r="O1367" s="72">
        <v>0.96666666666666667</v>
      </c>
      <c r="P1367" s="72">
        <v>0.96666666666666667</v>
      </c>
      <c r="Q1367" s="72">
        <v>0.96666666666666667</v>
      </c>
      <c r="R1367" s="72">
        <v>0.96666666666666667</v>
      </c>
      <c r="S1367" s="72">
        <v>0.96666666666666667</v>
      </c>
      <c r="T1367" s="72">
        <v>0.96666666666666667</v>
      </c>
      <c r="U1367" s="72">
        <v>0.9</v>
      </c>
      <c r="V1367" s="72">
        <v>0.93333333333333335</v>
      </c>
      <c r="W1367" s="72">
        <v>0.96666666666666667</v>
      </c>
      <c r="X1367" s="72">
        <v>0.93333333333333335</v>
      </c>
      <c r="Y1367" s="72">
        <v>0.9</v>
      </c>
      <c r="Z1367" s="72">
        <v>0.9</v>
      </c>
      <c r="AA1367" s="72">
        <v>0.94444444444444442</v>
      </c>
    </row>
    <row r="1368" spans="1:27" ht="15.75" customHeight="1" x14ac:dyDescent="0.25">
      <c r="A1368" s="72">
        <v>25021360</v>
      </c>
      <c r="B1368" s="72">
        <v>29.03448275862069</v>
      </c>
      <c r="C1368" s="72">
        <v>16.413793103448278</v>
      </c>
      <c r="D1368" s="72">
        <v>40.482758620689658</v>
      </c>
      <c r="E1368" s="72">
        <v>113.1</v>
      </c>
      <c r="F1368" s="72">
        <v>245.66666666666666</v>
      </c>
      <c r="G1368" s="72">
        <v>252.92333333333332</v>
      </c>
      <c r="H1368" s="72">
        <v>269.43333333333334</v>
      </c>
      <c r="I1368" s="72">
        <v>269.66551724137929</v>
      </c>
      <c r="J1368" s="72">
        <v>262.34482758620692</v>
      </c>
      <c r="K1368" s="72">
        <v>290.95862068965516</v>
      </c>
      <c r="L1368" s="72">
        <v>244.74642857142857</v>
      </c>
      <c r="M1368" s="72">
        <v>142.35714285714286</v>
      </c>
      <c r="N1368" s="72">
        <v>350</v>
      </c>
      <c r="O1368" s="72">
        <v>0.96666666666666667</v>
      </c>
      <c r="P1368" s="72">
        <v>0.96666666666666667</v>
      </c>
      <c r="Q1368" s="72">
        <v>0.96666666666666667</v>
      </c>
      <c r="R1368" s="72">
        <v>1</v>
      </c>
      <c r="S1368" s="72">
        <v>1</v>
      </c>
      <c r="T1368" s="72">
        <v>1</v>
      </c>
      <c r="U1368" s="72">
        <v>1</v>
      </c>
      <c r="V1368" s="72">
        <v>0.96666666666666667</v>
      </c>
      <c r="W1368" s="72">
        <v>0.96666666666666667</v>
      </c>
      <c r="X1368" s="72">
        <v>0.96666666666666667</v>
      </c>
      <c r="Y1368" s="72">
        <v>0.93333333333333335</v>
      </c>
      <c r="Z1368" s="72">
        <v>0.93333333333333335</v>
      </c>
      <c r="AA1368" s="72">
        <v>0.97222222222222221</v>
      </c>
    </row>
    <row r="1369" spans="1:27" ht="15.75" customHeight="1" x14ac:dyDescent="0.25">
      <c r="A1369" s="72">
        <v>25021370</v>
      </c>
      <c r="B1369" s="72">
        <v>29.146428571428572</v>
      </c>
      <c r="C1369" s="72">
        <v>11.620689655172415</v>
      </c>
      <c r="D1369" s="72">
        <v>50.642857142857146</v>
      </c>
      <c r="E1369" s="72">
        <v>109.42142857142858</v>
      </c>
      <c r="F1369" s="72">
        <v>252.85714285714286</v>
      </c>
      <c r="G1369" s="72">
        <v>256.91000000000003</v>
      </c>
      <c r="H1369" s="72">
        <v>274.5</v>
      </c>
      <c r="I1369" s="72">
        <v>285.8</v>
      </c>
      <c r="J1369" s="72">
        <v>314.57241379310346</v>
      </c>
      <c r="K1369" s="72">
        <v>316.10344827586209</v>
      </c>
      <c r="L1369" s="72">
        <v>277.32413793103444</v>
      </c>
      <c r="M1369" s="72">
        <v>112.54827586206896</v>
      </c>
      <c r="N1369" s="72">
        <v>345</v>
      </c>
      <c r="O1369" s="72">
        <v>0.93333333333333335</v>
      </c>
      <c r="P1369" s="72">
        <v>0.96666666666666667</v>
      </c>
      <c r="Q1369" s="72">
        <v>0.93333333333333335</v>
      </c>
      <c r="R1369" s="72">
        <v>0.93333333333333335</v>
      </c>
      <c r="S1369" s="72">
        <v>0.93333333333333335</v>
      </c>
      <c r="T1369" s="72">
        <v>1</v>
      </c>
      <c r="U1369" s="72">
        <v>0.96666666666666667</v>
      </c>
      <c r="V1369" s="72">
        <v>0.96666666666666667</v>
      </c>
      <c r="W1369" s="72">
        <v>0.96666666666666667</v>
      </c>
      <c r="X1369" s="72">
        <v>0.96666666666666667</v>
      </c>
      <c r="Y1369" s="72">
        <v>0.96666666666666667</v>
      </c>
      <c r="Z1369" s="72">
        <v>0.96666666666666667</v>
      </c>
      <c r="AA1369" s="72">
        <v>0.95833333333333337</v>
      </c>
    </row>
    <row r="1370" spans="1:27" ht="15.75" customHeight="1" x14ac:dyDescent="0.25">
      <c r="A1370" s="72">
        <v>25021380</v>
      </c>
      <c r="B1370" s="72">
        <v>21.5</v>
      </c>
      <c r="C1370" s="72">
        <v>29.758620689655171</v>
      </c>
      <c r="D1370" s="72">
        <v>70.862068965517238</v>
      </c>
      <c r="E1370" s="72">
        <v>154.17857142857142</v>
      </c>
      <c r="F1370" s="72">
        <v>233.23999999999998</v>
      </c>
      <c r="G1370" s="72">
        <v>178.85714285714286</v>
      </c>
      <c r="H1370" s="72">
        <v>145.34615384615384</v>
      </c>
      <c r="I1370" s="72">
        <v>227.27407407407406</v>
      </c>
      <c r="J1370" s="72">
        <v>268.88888888888891</v>
      </c>
      <c r="K1370" s="72">
        <v>341.51724137931035</v>
      </c>
      <c r="L1370" s="72">
        <v>226.37931034482759</v>
      </c>
      <c r="M1370" s="72">
        <v>100.07407407407408</v>
      </c>
      <c r="N1370" s="72">
        <v>339</v>
      </c>
      <c r="O1370" s="72">
        <v>1</v>
      </c>
      <c r="P1370" s="72">
        <v>0.96666666666666667</v>
      </c>
      <c r="Q1370" s="72">
        <v>0.96666666666666667</v>
      </c>
      <c r="R1370" s="72">
        <v>0.93333333333333335</v>
      </c>
      <c r="S1370" s="72">
        <v>1</v>
      </c>
      <c r="T1370" s="72">
        <v>0.93333333333333335</v>
      </c>
      <c r="U1370" s="72">
        <v>0.8666666666666667</v>
      </c>
      <c r="V1370" s="72">
        <v>0.9</v>
      </c>
      <c r="W1370" s="72">
        <v>0.9</v>
      </c>
      <c r="X1370" s="72">
        <v>0.96666666666666667</v>
      </c>
      <c r="Y1370" s="72">
        <v>0.96666666666666667</v>
      </c>
      <c r="Z1370" s="72">
        <v>0.9</v>
      </c>
      <c r="AA1370" s="72">
        <v>0.94166666666666665</v>
      </c>
    </row>
    <row r="1371" spans="1:27" ht="15.75" customHeight="1" x14ac:dyDescent="0.25">
      <c r="A1371" s="72">
        <v>25021390</v>
      </c>
      <c r="B1371" s="72">
        <v>9.9285714285714288</v>
      </c>
      <c r="C1371" s="72">
        <v>34.071428571428569</v>
      </c>
      <c r="D1371" s="72">
        <v>104.64285714285714</v>
      </c>
      <c r="E1371" s="72">
        <v>195.07142857142858</v>
      </c>
      <c r="F1371" s="72">
        <v>263.76923076923077</v>
      </c>
      <c r="G1371" s="72">
        <v>383.08333333333331</v>
      </c>
      <c r="H1371" s="72">
        <v>361.75</v>
      </c>
      <c r="I1371" s="72">
        <v>376.81666666666666</v>
      </c>
      <c r="J1371" s="72">
        <v>354.64545454545453</v>
      </c>
      <c r="K1371" s="72">
        <v>364.91666666666669</v>
      </c>
      <c r="L1371" s="72">
        <v>239.80769230769232</v>
      </c>
      <c r="M1371" s="72">
        <v>98</v>
      </c>
      <c r="N1371" s="72">
        <v>154</v>
      </c>
      <c r="O1371" s="72">
        <v>0.46666666666666667</v>
      </c>
      <c r="P1371" s="72">
        <v>0.46666666666666667</v>
      </c>
      <c r="Q1371" s="72">
        <v>0.46666666666666667</v>
      </c>
      <c r="R1371" s="72">
        <v>0.46666666666666667</v>
      </c>
      <c r="S1371" s="72">
        <v>0.43333333333333335</v>
      </c>
      <c r="T1371" s="72">
        <v>0.4</v>
      </c>
      <c r="U1371" s="72">
        <v>0.4</v>
      </c>
      <c r="V1371" s="72">
        <v>0.4</v>
      </c>
      <c r="W1371" s="72">
        <v>0.36666666666666664</v>
      </c>
      <c r="X1371" s="72">
        <v>0.4</v>
      </c>
      <c r="Y1371" s="72">
        <v>0.43333333333333335</v>
      </c>
      <c r="Z1371" s="72">
        <v>0.43333333333333335</v>
      </c>
      <c r="AA1371" s="72">
        <v>0.42777777777777776</v>
      </c>
    </row>
    <row r="1372" spans="1:27" ht="15.75" customHeight="1" x14ac:dyDescent="0.25">
      <c r="A1372" s="72">
        <v>25021470</v>
      </c>
      <c r="B1372" s="72">
        <v>10.68</v>
      </c>
      <c r="C1372" s="72">
        <v>11.92</v>
      </c>
      <c r="D1372" s="72">
        <v>26.548148148148147</v>
      </c>
      <c r="E1372" s="72">
        <v>129.73571428571429</v>
      </c>
      <c r="F1372" s="72">
        <v>258.48148148148147</v>
      </c>
      <c r="G1372" s="72">
        <v>271.96153846153845</v>
      </c>
      <c r="H1372" s="72">
        <v>308.0846153846154</v>
      </c>
      <c r="I1372" s="72">
        <v>347.45599999999996</v>
      </c>
      <c r="J1372" s="72">
        <v>315.43076923076927</v>
      </c>
      <c r="K1372" s="72">
        <v>218.16666666666666</v>
      </c>
      <c r="L1372" s="72">
        <v>169.75217391304349</v>
      </c>
      <c r="M1372" s="72">
        <v>46.117391304347827</v>
      </c>
      <c r="N1372" s="72">
        <v>305</v>
      </c>
      <c r="O1372" s="72">
        <v>0.83333333333333337</v>
      </c>
      <c r="P1372" s="72">
        <v>0.83333333333333337</v>
      </c>
      <c r="Q1372" s="72">
        <v>0.9</v>
      </c>
      <c r="R1372" s="72">
        <v>0.93333333333333335</v>
      </c>
      <c r="S1372" s="72">
        <v>0.9</v>
      </c>
      <c r="T1372" s="72">
        <v>0.8666666666666667</v>
      </c>
      <c r="U1372" s="72">
        <v>0.8666666666666667</v>
      </c>
      <c r="V1372" s="72">
        <v>0.83333333333333337</v>
      </c>
      <c r="W1372" s="72">
        <v>0.8666666666666667</v>
      </c>
      <c r="X1372" s="72">
        <v>0.8</v>
      </c>
      <c r="Y1372" s="72">
        <v>0.76666666666666672</v>
      </c>
      <c r="Z1372" s="72">
        <v>0.76666666666666672</v>
      </c>
      <c r="AA1372" s="72">
        <v>0.84722222222222221</v>
      </c>
    </row>
    <row r="1373" spans="1:27" ht="15.75" customHeight="1" x14ac:dyDescent="0.25">
      <c r="A1373" s="72">
        <v>25021480</v>
      </c>
      <c r="B1373" s="72">
        <v>72.3</v>
      </c>
      <c r="C1373" s="72">
        <v>52.766666666666666</v>
      </c>
      <c r="D1373" s="72">
        <v>112.31</v>
      </c>
      <c r="E1373" s="72">
        <v>297.27666666666664</v>
      </c>
      <c r="F1373" s="72">
        <v>523.93448275862067</v>
      </c>
      <c r="G1373" s="72">
        <v>546.54999999999995</v>
      </c>
      <c r="H1373" s="72">
        <v>502.13793103448273</v>
      </c>
      <c r="I1373" s="72">
        <v>596.98275862068965</v>
      </c>
      <c r="J1373" s="72">
        <v>491.59333333333331</v>
      </c>
      <c r="K1373" s="72">
        <v>493.42068965517245</v>
      </c>
      <c r="L1373" s="72">
        <v>436.08214285714286</v>
      </c>
      <c r="M1373" s="72">
        <v>240.43333333333334</v>
      </c>
      <c r="N1373" s="72">
        <v>354</v>
      </c>
      <c r="O1373" s="72">
        <v>1</v>
      </c>
      <c r="P1373" s="72">
        <v>1</v>
      </c>
      <c r="Q1373" s="72">
        <v>1</v>
      </c>
      <c r="R1373" s="72">
        <v>1</v>
      </c>
      <c r="S1373" s="72">
        <v>0.96666666666666667</v>
      </c>
      <c r="T1373" s="72">
        <v>1</v>
      </c>
      <c r="U1373" s="72">
        <v>0.96666666666666667</v>
      </c>
      <c r="V1373" s="72">
        <v>0.96666666666666667</v>
      </c>
      <c r="W1373" s="72">
        <v>1</v>
      </c>
      <c r="X1373" s="72">
        <v>0.96666666666666667</v>
      </c>
      <c r="Y1373" s="72">
        <v>0.93333333333333335</v>
      </c>
      <c r="Z1373" s="72">
        <v>1</v>
      </c>
      <c r="AA1373" s="72">
        <v>0.98333333333333328</v>
      </c>
    </row>
    <row r="1374" spans="1:27" ht="15.75" customHeight="1" x14ac:dyDescent="0.25">
      <c r="A1374" s="72">
        <v>25021500</v>
      </c>
      <c r="B1374" s="72">
        <v>20.933333333333334</v>
      </c>
      <c r="C1374" s="72">
        <v>30</v>
      </c>
      <c r="D1374" s="72">
        <v>68.833333333333329</v>
      </c>
      <c r="E1374" s="72">
        <v>107.60333333333332</v>
      </c>
      <c r="F1374" s="72">
        <v>160.61666666666667</v>
      </c>
      <c r="G1374" s="72">
        <v>108.63666666666667</v>
      </c>
      <c r="H1374" s="72">
        <v>104.31666666666666</v>
      </c>
      <c r="I1374" s="72">
        <v>131.35</v>
      </c>
      <c r="J1374" s="72">
        <v>119.50333333333333</v>
      </c>
      <c r="K1374" s="72">
        <v>140.38333333333333</v>
      </c>
      <c r="L1374" s="72">
        <v>116.96666666666667</v>
      </c>
      <c r="M1374" s="72">
        <v>42.233333333333334</v>
      </c>
      <c r="N1374" s="72">
        <v>360</v>
      </c>
      <c r="O1374" s="72">
        <v>1</v>
      </c>
      <c r="P1374" s="72">
        <v>1</v>
      </c>
      <c r="Q1374" s="72">
        <v>1</v>
      </c>
      <c r="R1374" s="72">
        <v>1</v>
      </c>
      <c r="S1374" s="72">
        <v>1</v>
      </c>
      <c r="T1374" s="72">
        <v>1</v>
      </c>
      <c r="U1374" s="72">
        <v>1</v>
      </c>
      <c r="V1374" s="72">
        <v>1</v>
      </c>
      <c r="W1374" s="72">
        <v>1</v>
      </c>
      <c r="X1374" s="72">
        <v>1</v>
      </c>
      <c r="Y1374" s="72">
        <v>1</v>
      </c>
      <c r="Z1374" s="72">
        <v>1</v>
      </c>
      <c r="AA1374" s="72">
        <v>1</v>
      </c>
    </row>
    <row r="1375" spans="1:27" ht="15.75" customHeight="1" x14ac:dyDescent="0.25">
      <c r="A1375" s="72">
        <v>25021540</v>
      </c>
      <c r="B1375" s="72">
        <v>23.533333333333335</v>
      </c>
      <c r="C1375" s="72">
        <v>42.466666666666669</v>
      </c>
      <c r="D1375" s="72">
        <v>80.7</v>
      </c>
      <c r="E1375" s="72">
        <v>174.7037037037037</v>
      </c>
      <c r="F1375" s="72">
        <v>244.27586206896552</v>
      </c>
      <c r="G1375" s="72">
        <v>191.53571428571428</v>
      </c>
      <c r="H1375" s="72">
        <v>156.18928571428572</v>
      </c>
      <c r="I1375" s="72">
        <v>237.42499999999998</v>
      </c>
      <c r="J1375" s="72">
        <v>285.42857142857144</v>
      </c>
      <c r="K1375" s="72">
        <v>365.70714285714286</v>
      </c>
      <c r="L1375" s="72">
        <v>267.60370370370373</v>
      </c>
      <c r="M1375" s="72">
        <v>97.964285714285708</v>
      </c>
      <c r="N1375" s="72">
        <v>341</v>
      </c>
      <c r="O1375" s="72">
        <v>1</v>
      </c>
      <c r="P1375" s="72">
        <v>1</v>
      </c>
      <c r="Q1375" s="72">
        <v>1</v>
      </c>
      <c r="R1375" s="72">
        <v>0.9</v>
      </c>
      <c r="S1375" s="72">
        <v>0.96666666666666667</v>
      </c>
      <c r="T1375" s="72">
        <v>0.93333333333333335</v>
      </c>
      <c r="U1375" s="72">
        <v>0.93333333333333335</v>
      </c>
      <c r="V1375" s="72">
        <v>0.93333333333333335</v>
      </c>
      <c r="W1375" s="72">
        <v>0.93333333333333335</v>
      </c>
      <c r="X1375" s="72">
        <v>0.93333333333333335</v>
      </c>
      <c r="Y1375" s="72">
        <v>0.9</v>
      </c>
      <c r="Z1375" s="72">
        <v>0.93333333333333335</v>
      </c>
      <c r="AA1375" s="72">
        <v>0.94722222222222219</v>
      </c>
    </row>
    <row r="1376" spans="1:27" ht="15.75" customHeight="1" x14ac:dyDescent="0.25">
      <c r="A1376" s="72">
        <v>25021560</v>
      </c>
      <c r="B1376" s="72">
        <v>22</v>
      </c>
      <c r="C1376" s="72">
        <v>24.103448275862068</v>
      </c>
      <c r="D1376" s="72">
        <v>34.777777777777779</v>
      </c>
      <c r="E1376" s="72">
        <v>87.035714285714292</v>
      </c>
      <c r="F1376" s="72">
        <v>249.79310344827587</v>
      </c>
      <c r="G1376" s="72">
        <v>231.33333333333334</v>
      </c>
      <c r="H1376" s="72">
        <v>257.66666666666669</v>
      </c>
      <c r="I1376" s="72">
        <v>249.65517241379311</v>
      </c>
      <c r="J1376" s="72">
        <v>284.0344827586207</v>
      </c>
      <c r="K1376" s="72">
        <v>233.35172413793103</v>
      </c>
      <c r="L1376" s="72">
        <v>216.53571428571428</v>
      </c>
      <c r="M1376" s="72">
        <v>119.29629629629629</v>
      </c>
      <c r="N1376" s="72">
        <v>343</v>
      </c>
      <c r="O1376" s="72">
        <v>0.93333333333333335</v>
      </c>
      <c r="P1376" s="72">
        <v>0.96666666666666667</v>
      </c>
      <c r="Q1376" s="72">
        <v>0.9</v>
      </c>
      <c r="R1376" s="72">
        <v>0.93333333333333335</v>
      </c>
      <c r="S1376" s="72">
        <v>0.96666666666666667</v>
      </c>
      <c r="T1376" s="72">
        <v>1</v>
      </c>
      <c r="U1376" s="72">
        <v>1</v>
      </c>
      <c r="V1376" s="72">
        <v>0.96666666666666667</v>
      </c>
      <c r="W1376" s="72">
        <v>0.96666666666666667</v>
      </c>
      <c r="X1376" s="72">
        <v>0.96666666666666667</v>
      </c>
      <c r="Y1376" s="72">
        <v>0.93333333333333335</v>
      </c>
      <c r="Z1376" s="72">
        <v>0.9</v>
      </c>
      <c r="AA1376" s="72">
        <v>0.95277777777777772</v>
      </c>
    </row>
    <row r="1377" spans="1:27" ht="15.75" customHeight="1" x14ac:dyDescent="0.25">
      <c r="A1377" s="72">
        <v>25021580</v>
      </c>
      <c r="B1377" s="72">
        <v>22.833333333333332</v>
      </c>
      <c r="C1377" s="72">
        <v>17.666666666666668</v>
      </c>
      <c r="D1377" s="72">
        <v>104</v>
      </c>
      <c r="E1377" s="72">
        <v>138.23333333333332</v>
      </c>
      <c r="F1377" s="72">
        <v>270.60000000000002</v>
      </c>
      <c r="G1377" s="72">
        <v>121</v>
      </c>
      <c r="H1377" s="72">
        <v>107</v>
      </c>
      <c r="I1377" s="72">
        <v>179.94</v>
      </c>
      <c r="J1377" s="72">
        <v>234.2</v>
      </c>
      <c r="K1377" s="72">
        <v>251.4</v>
      </c>
      <c r="L1377" s="72">
        <v>152.80000000000001</v>
      </c>
      <c r="M1377" s="72">
        <v>39.200000000000003</v>
      </c>
      <c r="N1377" s="72">
        <v>64</v>
      </c>
      <c r="O1377" s="72">
        <v>0.2</v>
      </c>
      <c r="P1377" s="72">
        <v>0.2</v>
      </c>
      <c r="Q1377" s="72">
        <v>0.16666666666666666</v>
      </c>
      <c r="R1377" s="72">
        <v>0.2</v>
      </c>
      <c r="S1377" s="72">
        <v>0.16666666666666666</v>
      </c>
      <c r="T1377" s="72">
        <v>0.2</v>
      </c>
      <c r="U1377" s="72">
        <v>0.16666666666666666</v>
      </c>
      <c r="V1377" s="72">
        <v>0.16666666666666666</v>
      </c>
      <c r="W1377" s="72">
        <v>0.16666666666666666</v>
      </c>
      <c r="X1377" s="72">
        <v>0.16666666666666666</v>
      </c>
      <c r="Y1377" s="72">
        <v>0.16666666666666666</v>
      </c>
      <c r="Z1377" s="72">
        <v>0.16666666666666666</v>
      </c>
      <c r="AA1377" s="72">
        <v>0.17777777777777778</v>
      </c>
    </row>
    <row r="1378" spans="1:27" ht="15.75" customHeight="1" x14ac:dyDescent="0.25">
      <c r="A1378" s="72">
        <v>25021590</v>
      </c>
      <c r="B1378" s="72">
        <v>7.7142857142857144</v>
      </c>
      <c r="C1378" s="72">
        <v>23.333333333333332</v>
      </c>
      <c r="D1378" s="72">
        <v>92.616666666666674</v>
      </c>
      <c r="E1378" s="72">
        <v>94.283333333333317</v>
      </c>
      <c r="F1378" s="72">
        <v>232.7833333333333</v>
      </c>
      <c r="G1378" s="72">
        <v>199.58333333333334</v>
      </c>
      <c r="H1378" s="72">
        <v>133.35</v>
      </c>
      <c r="I1378" s="72">
        <v>127.84</v>
      </c>
      <c r="J1378" s="72">
        <v>224.9</v>
      </c>
      <c r="K1378" s="72">
        <v>222.66666666666666</v>
      </c>
      <c r="L1378" s="72">
        <v>192.28571428571428</v>
      </c>
      <c r="M1378" s="72">
        <v>15.816666666666668</v>
      </c>
      <c r="N1378" s="72">
        <v>72</v>
      </c>
      <c r="O1378" s="72">
        <v>0.23333333333333334</v>
      </c>
      <c r="P1378" s="72">
        <v>0.2</v>
      </c>
      <c r="Q1378" s="72">
        <v>0.2</v>
      </c>
      <c r="R1378" s="72">
        <v>0.2</v>
      </c>
      <c r="S1378" s="72">
        <v>0.2</v>
      </c>
      <c r="T1378" s="72">
        <v>0.2</v>
      </c>
      <c r="U1378" s="72">
        <v>0.2</v>
      </c>
      <c r="V1378" s="72">
        <v>0.16666666666666666</v>
      </c>
      <c r="W1378" s="72">
        <v>0.16666666666666666</v>
      </c>
      <c r="X1378" s="72">
        <v>0.2</v>
      </c>
      <c r="Y1378" s="72">
        <v>0.23333333333333334</v>
      </c>
      <c r="Z1378" s="72">
        <v>0.2</v>
      </c>
      <c r="AA1378" s="72">
        <v>0.2</v>
      </c>
    </row>
    <row r="1379" spans="1:27" ht="15.75" customHeight="1" x14ac:dyDescent="0.25">
      <c r="A1379" s="72">
        <v>25021600</v>
      </c>
      <c r="B1379" s="72">
        <v>32.766666666666666</v>
      </c>
      <c r="C1379" s="72">
        <v>40.299999999999997</v>
      </c>
      <c r="D1379" s="72">
        <v>84.9</v>
      </c>
      <c r="E1379" s="72">
        <v>137.13333333333333</v>
      </c>
      <c r="F1379" s="72">
        <v>150.01000000000002</v>
      </c>
      <c r="G1379" s="72">
        <v>169.24137931034483</v>
      </c>
      <c r="H1379" s="72">
        <v>151</v>
      </c>
      <c r="I1379" s="72">
        <v>170.43333333333334</v>
      </c>
      <c r="J1379" s="72">
        <v>163.46666666666667</v>
      </c>
      <c r="K1379" s="72">
        <v>163.85714285714286</v>
      </c>
      <c r="L1379" s="72">
        <v>111.33333333333333</v>
      </c>
      <c r="M1379" s="72">
        <v>67.933333333333337</v>
      </c>
      <c r="N1379" s="72">
        <v>357</v>
      </c>
      <c r="O1379" s="72">
        <v>1</v>
      </c>
      <c r="P1379" s="72">
        <v>1</v>
      </c>
      <c r="Q1379" s="72">
        <v>1</v>
      </c>
      <c r="R1379" s="72">
        <v>1</v>
      </c>
      <c r="S1379" s="72">
        <v>1</v>
      </c>
      <c r="T1379" s="72">
        <v>0.96666666666666667</v>
      </c>
      <c r="U1379" s="72">
        <v>1</v>
      </c>
      <c r="V1379" s="72">
        <v>1</v>
      </c>
      <c r="W1379" s="72">
        <v>1</v>
      </c>
      <c r="X1379" s="72">
        <v>0.93333333333333335</v>
      </c>
      <c r="Y1379" s="72">
        <v>1</v>
      </c>
      <c r="Z1379" s="72">
        <v>1</v>
      </c>
      <c r="AA1379" s="72">
        <v>0.9916666666666667</v>
      </c>
    </row>
    <row r="1380" spans="1:27" ht="15.75" customHeight="1" x14ac:dyDescent="0.25">
      <c r="A1380" s="72">
        <v>25021610</v>
      </c>
      <c r="B1380" s="72">
        <v>21.862068965517242</v>
      </c>
      <c r="C1380" s="72">
        <v>28.166666666666668</v>
      </c>
      <c r="D1380" s="72">
        <v>82.38333333333334</v>
      </c>
      <c r="E1380" s="72">
        <v>125.47</v>
      </c>
      <c r="F1380" s="72">
        <v>194.32068965517243</v>
      </c>
      <c r="G1380" s="72">
        <v>140.72666666666666</v>
      </c>
      <c r="H1380" s="72">
        <v>139.24137931034483</v>
      </c>
      <c r="I1380" s="72">
        <v>163.23333333333332</v>
      </c>
      <c r="J1380" s="72">
        <v>170.4814814814815</v>
      </c>
      <c r="K1380" s="72">
        <v>181.26666666666668</v>
      </c>
      <c r="L1380" s="72">
        <v>146.31034482758622</v>
      </c>
      <c r="M1380" s="72">
        <v>60.931034482758619</v>
      </c>
      <c r="N1380" s="72">
        <v>352</v>
      </c>
      <c r="O1380" s="72">
        <v>0.96666666666666667</v>
      </c>
      <c r="P1380" s="72">
        <v>1</v>
      </c>
      <c r="Q1380" s="72">
        <v>1</v>
      </c>
      <c r="R1380" s="72">
        <v>1</v>
      </c>
      <c r="S1380" s="72">
        <v>0.96666666666666667</v>
      </c>
      <c r="T1380" s="72">
        <v>1</v>
      </c>
      <c r="U1380" s="72">
        <v>0.96666666666666667</v>
      </c>
      <c r="V1380" s="72">
        <v>1</v>
      </c>
      <c r="W1380" s="72">
        <v>0.9</v>
      </c>
      <c r="X1380" s="72">
        <v>1</v>
      </c>
      <c r="Y1380" s="72">
        <v>0.96666666666666667</v>
      </c>
      <c r="Z1380" s="72">
        <v>0.96666666666666667</v>
      </c>
      <c r="AA1380" s="72">
        <v>0.97777777777777775</v>
      </c>
    </row>
    <row r="1381" spans="1:27" ht="15.75" customHeight="1" x14ac:dyDescent="0.25">
      <c r="A1381" s="72">
        <v>25021620</v>
      </c>
      <c r="B1381" s="72">
        <v>35.931034482758619</v>
      </c>
      <c r="C1381" s="72">
        <v>41.43333333333333</v>
      </c>
      <c r="D1381" s="72">
        <v>83.106666666666655</v>
      </c>
      <c r="E1381" s="72">
        <v>130.13333333333333</v>
      </c>
      <c r="F1381" s="72">
        <v>147.33666666666667</v>
      </c>
      <c r="G1381" s="72">
        <v>107.90689655172415</v>
      </c>
      <c r="H1381" s="72">
        <v>140.56896551724137</v>
      </c>
      <c r="I1381" s="72">
        <v>144.63103448275862</v>
      </c>
      <c r="J1381" s="72">
        <v>174.93103448275863</v>
      </c>
      <c r="K1381" s="72">
        <v>208.37</v>
      </c>
      <c r="L1381" s="72">
        <v>160.1</v>
      </c>
      <c r="M1381" s="72">
        <v>66.816666666666663</v>
      </c>
      <c r="N1381" s="72">
        <v>355</v>
      </c>
      <c r="O1381" s="72">
        <v>0.96666666666666667</v>
      </c>
      <c r="P1381" s="72">
        <v>1</v>
      </c>
      <c r="Q1381" s="72">
        <v>1</v>
      </c>
      <c r="R1381" s="72">
        <v>1</v>
      </c>
      <c r="S1381" s="72">
        <v>1</v>
      </c>
      <c r="T1381" s="72">
        <v>0.96666666666666667</v>
      </c>
      <c r="U1381" s="72">
        <v>0.96666666666666667</v>
      </c>
      <c r="V1381" s="72">
        <v>0.96666666666666667</v>
      </c>
      <c r="W1381" s="72">
        <v>0.96666666666666667</v>
      </c>
      <c r="X1381" s="72">
        <v>1</v>
      </c>
      <c r="Y1381" s="72">
        <v>1</v>
      </c>
      <c r="Z1381" s="72">
        <v>1</v>
      </c>
      <c r="AA1381" s="72">
        <v>0.98611111111111116</v>
      </c>
    </row>
    <row r="1382" spans="1:27" ht="15.75" customHeight="1" x14ac:dyDescent="0.25">
      <c r="A1382" s="72">
        <v>25021630</v>
      </c>
      <c r="B1382" s="72">
        <v>30.689655172413794</v>
      </c>
      <c r="C1382" s="72">
        <v>29.934482758620689</v>
      </c>
      <c r="D1382" s="72">
        <v>67.972413793103456</v>
      </c>
      <c r="E1382" s="72">
        <v>125.7</v>
      </c>
      <c r="F1382" s="72">
        <v>122.41379310344827</v>
      </c>
      <c r="G1382" s="72">
        <v>133.93333333333334</v>
      </c>
      <c r="H1382" s="72">
        <v>136.19999999999999</v>
      </c>
      <c r="I1382" s="72">
        <v>139.76206896551724</v>
      </c>
      <c r="J1382" s="72">
        <v>140.62666666666667</v>
      </c>
      <c r="K1382" s="72">
        <v>169.78333333333333</v>
      </c>
      <c r="L1382" s="72">
        <v>122.33</v>
      </c>
      <c r="M1382" s="72">
        <v>56.766666666666666</v>
      </c>
      <c r="N1382" s="72">
        <v>352</v>
      </c>
      <c r="O1382" s="72">
        <v>0.96666666666666667</v>
      </c>
      <c r="P1382" s="72">
        <v>0.96666666666666667</v>
      </c>
      <c r="Q1382" s="72">
        <v>0.96666666666666667</v>
      </c>
      <c r="R1382" s="72">
        <v>0.9</v>
      </c>
      <c r="S1382" s="72">
        <v>0.96666666666666667</v>
      </c>
      <c r="T1382" s="72">
        <v>1</v>
      </c>
      <c r="U1382" s="72">
        <v>1</v>
      </c>
      <c r="V1382" s="72">
        <v>0.96666666666666667</v>
      </c>
      <c r="W1382" s="72">
        <v>1</v>
      </c>
      <c r="X1382" s="72">
        <v>1</v>
      </c>
      <c r="Y1382" s="72">
        <v>1</v>
      </c>
      <c r="Z1382" s="72">
        <v>1</v>
      </c>
      <c r="AA1382" s="72">
        <v>0.97777777777777775</v>
      </c>
    </row>
    <row r="1383" spans="1:27" ht="15.75" customHeight="1" x14ac:dyDescent="0.25">
      <c r="A1383" s="72">
        <v>25021640</v>
      </c>
      <c r="B1383" s="72">
        <v>15.556666666666665</v>
      </c>
      <c r="C1383" s="72">
        <v>22.319999999999997</v>
      </c>
      <c r="D1383" s="72">
        <v>77.486206896551721</v>
      </c>
      <c r="E1383" s="72">
        <v>146.37241379310345</v>
      </c>
      <c r="F1383" s="72">
        <v>203.6448275862069</v>
      </c>
      <c r="G1383" s="72">
        <v>154.51666666666662</v>
      </c>
      <c r="H1383" s="72">
        <v>134.58999999999997</v>
      </c>
      <c r="I1383" s="72">
        <v>198.29000000000002</v>
      </c>
      <c r="J1383" s="72">
        <v>252.33214285714286</v>
      </c>
      <c r="K1383" s="72">
        <v>300.27142857142854</v>
      </c>
      <c r="L1383" s="72">
        <v>223.89642857142857</v>
      </c>
      <c r="M1383" s="72">
        <v>57.037931034482753</v>
      </c>
      <c r="N1383" s="72">
        <v>350</v>
      </c>
      <c r="O1383" s="72">
        <v>1</v>
      </c>
      <c r="P1383" s="72">
        <v>1</v>
      </c>
      <c r="Q1383" s="72">
        <v>0.96666666666666667</v>
      </c>
      <c r="R1383" s="72">
        <v>0.96666666666666667</v>
      </c>
      <c r="S1383" s="72">
        <v>0.96666666666666667</v>
      </c>
      <c r="T1383" s="72">
        <v>1</v>
      </c>
      <c r="U1383" s="72">
        <v>1</v>
      </c>
      <c r="V1383" s="72">
        <v>1</v>
      </c>
      <c r="W1383" s="72">
        <v>0.93333333333333335</v>
      </c>
      <c r="X1383" s="72">
        <v>0.93333333333333335</v>
      </c>
      <c r="Y1383" s="72">
        <v>0.93333333333333335</v>
      </c>
      <c r="Z1383" s="72">
        <v>0.96666666666666667</v>
      </c>
      <c r="AA1383" s="72">
        <v>0.97222222222222221</v>
      </c>
    </row>
    <row r="1384" spans="1:27" ht="15.75" customHeight="1" x14ac:dyDescent="0.25">
      <c r="A1384" s="72">
        <v>25021650</v>
      </c>
      <c r="B1384" s="72">
        <v>28.266666666666666</v>
      </c>
      <c r="C1384" s="72">
        <v>25.448275862068964</v>
      </c>
      <c r="D1384" s="72">
        <v>90.503571428571419</v>
      </c>
      <c r="E1384" s="72">
        <v>132.9</v>
      </c>
      <c r="F1384" s="72">
        <v>203.91071428571428</v>
      </c>
      <c r="G1384" s="72">
        <v>116.57586206896551</v>
      </c>
      <c r="H1384" s="72">
        <v>118.91379310344827</v>
      </c>
      <c r="I1384" s="72">
        <v>176.10714285714286</v>
      </c>
      <c r="J1384" s="72">
        <v>220.92857142857142</v>
      </c>
      <c r="K1384" s="72">
        <v>219.68965517241378</v>
      </c>
      <c r="L1384" s="72">
        <v>216.53333333333333</v>
      </c>
      <c r="M1384" s="72">
        <v>71.966666666666669</v>
      </c>
      <c r="N1384" s="72">
        <v>348</v>
      </c>
      <c r="O1384" s="72">
        <v>1</v>
      </c>
      <c r="P1384" s="72">
        <v>0.96666666666666667</v>
      </c>
      <c r="Q1384" s="72">
        <v>0.93333333333333335</v>
      </c>
      <c r="R1384" s="72">
        <v>1</v>
      </c>
      <c r="S1384" s="72">
        <v>0.93333333333333335</v>
      </c>
      <c r="T1384" s="72">
        <v>0.96666666666666667</v>
      </c>
      <c r="U1384" s="72">
        <v>0.96666666666666667</v>
      </c>
      <c r="V1384" s="72">
        <v>0.93333333333333335</v>
      </c>
      <c r="W1384" s="72">
        <v>0.93333333333333335</v>
      </c>
      <c r="X1384" s="72">
        <v>0.96666666666666667</v>
      </c>
      <c r="Y1384" s="72">
        <v>1</v>
      </c>
      <c r="Z1384" s="72">
        <v>1</v>
      </c>
      <c r="AA1384" s="72">
        <v>0.96666666666666667</v>
      </c>
    </row>
    <row r="1385" spans="1:27" ht="15.75" customHeight="1" x14ac:dyDescent="0.25">
      <c r="A1385" s="72">
        <v>25021660</v>
      </c>
      <c r="B1385" s="72">
        <v>11.241379310344826</v>
      </c>
      <c r="C1385" s="72">
        <v>12.444827586206896</v>
      </c>
      <c r="D1385" s="72">
        <v>49.18571428571429</v>
      </c>
      <c r="E1385" s="72">
        <v>140.64285714285717</v>
      </c>
      <c r="F1385" s="72">
        <v>215.67857142857142</v>
      </c>
      <c r="G1385" s="72">
        <v>217.88275862068963</v>
      </c>
      <c r="H1385" s="72">
        <v>245.52068965517242</v>
      </c>
      <c r="I1385" s="72">
        <v>269.93928571428575</v>
      </c>
      <c r="J1385" s="72">
        <v>247.97407407407408</v>
      </c>
      <c r="K1385" s="72">
        <v>178.8259259259259</v>
      </c>
      <c r="L1385" s="72">
        <v>119.67037037037036</v>
      </c>
      <c r="M1385" s="72">
        <v>51.884000000000007</v>
      </c>
      <c r="N1385" s="72">
        <v>334</v>
      </c>
      <c r="O1385" s="72">
        <v>0.96666666666666667</v>
      </c>
      <c r="P1385" s="72">
        <v>0.96666666666666667</v>
      </c>
      <c r="Q1385" s="72">
        <v>0.93333333333333335</v>
      </c>
      <c r="R1385" s="72">
        <v>0.93333333333333335</v>
      </c>
      <c r="S1385" s="72">
        <v>0.93333333333333335</v>
      </c>
      <c r="T1385" s="72">
        <v>0.96666666666666667</v>
      </c>
      <c r="U1385" s="72">
        <v>0.96666666666666667</v>
      </c>
      <c r="V1385" s="72">
        <v>0.93333333333333335</v>
      </c>
      <c r="W1385" s="72">
        <v>0.9</v>
      </c>
      <c r="X1385" s="72">
        <v>0.9</v>
      </c>
      <c r="Y1385" s="72">
        <v>0.9</v>
      </c>
      <c r="Z1385" s="72">
        <v>0.83333333333333337</v>
      </c>
      <c r="AA1385" s="72">
        <v>0.92777777777777781</v>
      </c>
    </row>
    <row r="1386" spans="1:27" ht="15.75" customHeight="1" x14ac:dyDescent="0.25">
      <c r="A1386" s="72">
        <v>2502500007</v>
      </c>
      <c r="B1386" s="72">
        <v>48.25</v>
      </c>
      <c r="C1386" s="72">
        <v>10.333333333333334</v>
      </c>
      <c r="D1386" s="72">
        <v>19.266666666666666</v>
      </c>
      <c r="E1386" s="72">
        <v>205.3</v>
      </c>
      <c r="F1386" s="72">
        <v>338.35</v>
      </c>
      <c r="G1386" s="72">
        <v>284</v>
      </c>
      <c r="H1386" s="72">
        <v>270.35000000000002</v>
      </c>
      <c r="I1386" s="72">
        <v>231.65</v>
      </c>
      <c r="J1386" s="72">
        <v>184.03333333333333</v>
      </c>
      <c r="K1386" s="72">
        <v>243.74999999999997</v>
      </c>
      <c r="L1386" s="72">
        <v>121.39999999999998</v>
      </c>
      <c r="M1386" s="72">
        <v>65.825000000000003</v>
      </c>
      <c r="N1386" s="72">
        <v>31</v>
      </c>
      <c r="O1386" s="72">
        <v>6.6666666666666666E-2</v>
      </c>
      <c r="P1386" s="72">
        <v>0.1</v>
      </c>
      <c r="Q1386" s="72">
        <v>0.1</v>
      </c>
      <c r="R1386" s="72">
        <v>6.6666666666666666E-2</v>
      </c>
      <c r="S1386" s="72">
        <v>6.6666666666666666E-2</v>
      </c>
      <c r="T1386" s="72">
        <v>6.6666666666666666E-2</v>
      </c>
      <c r="U1386" s="72">
        <v>6.6666666666666666E-2</v>
      </c>
      <c r="V1386" s="72">
        <v>6.6666666666666666E-2</v>
      </c>
      <c r="W1386" s="72">
        <v>0.1</v>
      </c>
      <c r="X1386" s="72">
        <v>6.6666666666666666E-2</v>
      </c>
      <c r="Y1386" s="72">
        <v>0.13333333333333333</v>
      </c>
      <c r="Z1386" s="72">
        <v>0.13333333333333333</v>
      </c>
      <c r="AA1386" s="72">
        <v>8.611111111111111E-2</v>
      </c>
    </row>
    <row r="1387" spans="1:27" ht="15.75" customHeight="1" x14ac:dyDescent="0.25">
      <c r="A1387" s="72">
        <v>25025000</v>
      </c>
      <c r="B1387" s="72">
        <v>23.25</v>
      </c>
      <c r="C1387" s="72">
        <v>20.560714285714287</v>
      </c>
      <c r="D1387" s="72">
        <v>72.468965517241372</v>
      </c>
      <c r="E1387" s="72">
        <v>119.22222222222223</v>
      </c>
      <c r="F1387" s="72">
        <v>150.75714285714284</v>
      </c>
      <c r="G1387" s="72">
        <v>113.53571428571429</v>
      </c>
      <c r="H1387" s="72">
        <v>109.32758620689656</v>
      </c>
      <c r="I1387" s="72">
        <v>139.75</v>
      </c>
      <c r="J1387" s="72">
        <v>164.89655172413794</v>
      </c>
      <c r="K1387" s="72">
        <v>187</v>
      </c>
      <c r="L1387" s="72">
        <v>149.19642857142858</v>
      </c>
      <c r="M1387" s="72">
        <v>35.625</v>
      </c>
      <c r="N1387" s="72">
        <v>338</v>
      </c>
      <c r="O1387" s="72">
        <v>0.93333333333333335</v>
      </c>
      <c r="P1387" s="72">
        <v>0.93333333333333335</v>
      </c>
      <c r="Q1387" s="72">
        <v>0.96666666666666667</v>
      </c>
      <c r="R1387" s="72">
        <v>0.9</v>
      </c>
      <c r="S1387" s="72">
        <v>0.93333333333333335</v>
      </c>
      <c r="T1387" s="72">
        <v>0.93333333333333335</v>
      </c>
      <c r="U1387" s="72">
        <v>0.96666666666666667</v>
      </c>
      <c r="V1387" s="72">
        <v>0.93333333333333335</v>
      </c>
      <c r="W1387" s="72">
        <v>0.96666666666666667</v>
      </c>
      <c r="X1387" s="72">
        <v>0.93333333333333335</v>
      </c>
      <c r="Y1387" s="72">
        <v>0.93333333333333335</v>
      </c>
      <c r="Z1387" s="72">
        <v>0.93333333333333335</v>
      </c>
      <c r="AA1387" s="72">
        <v>0.93888888888888888</v>
      </c>
    </row>
    <row r="1388" spans="1:27" ht="15.75" customHeight="1" x14ac:dyDescent="0.25">
      <c r="A1388" s="72">
        <v>25025002</v>
      </c>
      <c r="B1388" s="72">
        <v>18.095833333333331</v>
      </c>
      <c r="C1388" s="72">
        <v>18.632000000000001</v>
      </c>
      <c r="D1388" s="72">
        <v>58.878260869565231</v>
      </c>
      <c r="E1388" s="72">
        <v>129.43181818181822</v>
      </c>
      <c r="F1388" s="72">
        <v>198.11428571428564</v>
      </c>
      <c r="G1388" s="72">
        <v>145.56190476190474</v>
      </c>
      <c r="H1388" s="72">
        <v>118.78571428571426</v>
      </c>
      <c r="I1388" s="72">
        <v>195.55500000000001</v>
      </c>
      <c r="J1388" s="72">
        <v>188.50000000000003</v>
      </c>
      <c r="K1388" s="72">
        <v>191.56111111111113</v>
      </c>
      <c r="L1388" s="72">
        <v>182.19444444444446</v>
      </c>
      <c r="M1388" s="72">
        <v>44.547368421052632</v>
      </c>
      <c r="N1388" s="72">
        <v>254</v>
      </c>
      <c r="O1388" s="72">
        <v>0.8</v>
      </c>
      <c r="P1388" s="72">
        <v>0.83333333333333337</v>
      </c>
      <c r="Q1388" s="72">
        <v>0.76666666666666672</v>
      </c>
      <c r="R1388" s="72">
        <v>0.73333333333333328</v>
      </c>
      <c r="S1388" s="72">
        <v>0.7</v>
      </c>
      <c r="T1388" s="72">
        <v>0.7</v>
      </c>
      <c r="U1388" s="72">
        <v>0.7</v>
      </c>
      <c r="V1388" s="72">
        <v>0.66666666666666663</v>
      </c>
      <c r="W1388" s="72">
        <v>0.73333333333333328</v>
      </c>
      <c r="X1388" s="72">
        <v>0.6</v>
      </c>
      <c r="Y1388" s="72">
        <v>0.6</v>
      </c>
      <c r="Z1388" s="72">
        <v>0.6333333333333333</v>
      </c>
      <c r="AA1388" s="72">
        <v>0.7055555555555556</v>
      </c>
    </row>
    <row r="1389" spans="1:27" ht="15.75" customHeight="1" x14ac:dyDescent="0.25">
      <c r="A1389" s="72">
        <v>25025020</v>
      </c>
      <c r="B1389" s="72">
        <v>12.857142857142859</v>
      </c>
      <c r="C1389" s="72">
        <v>21.017857142857139</v>
      </c>
      <c r="D1389" s="72">
        <v>35.785185185185185</v>
      </c>
      <c r="E1389" s="72">
        <v>70.396296296296285</v>
      </c>
      <c r="F1389" s="72">
        <v>123.62500000000001</v>
      </c>
      <c r="G1389" s="72">
        <v>116.21851851851852</v>
      </c>
      <c r="H1389" s="72">
        <v>95.329629629629636</v>
      </c>
      <c r="I1389" s="72">
        <v>120.85769230769233</v>
      </c>
      <c r="J1389" s="72">
        <v>98.657692307692315</v>
      </c>
      <c r="K1389" s="72">
        <v>121.40384615384617</v>
      </c>
      <c r="L1389" s="72">
        <v>88.08461538461539</v>
      </c>
      <c r="M1389" s="72">
        <v>28.730769230769234</v>
      </c>
      <c r="N1389" s="72">
        <v>322</v>
      </c>
      <c r="O1389" s="72">
        <v>0.93333333333333335</v>
      </c>
      <c r="P1389" s="72">
        <v>0.93333333333333335</v>
      </c>
      <c r="Q1389" s="72">
        <v>0.9</v>
      </c>
      <c r="R1389" s="72">
        <v>0.9</v>
      </c>
      <c r="S1389" s="72">
        <v>0.93333333333333335</v>
      </c>
      <c r="T1389" s="72">
        <v>0.9</v>
      </c>
      <c r="U1389" s="72">
        <v>0.9</v>
      </c>
      <c r="V1389" s="72">
        <v>0.8666666666666667</v>
      </c>
      <c r="W1389" s="72">
        <v>0.8666666666666667</v>
      </c>
      <c r="X1389" s="72">
        <v>0.8666666666666667</v>
      </c>
      <c r="Y1389" s="72">
        <v>0.8666666666666667</v>
      </c>
      <c r="Z1389" s="72">
        <v>0.8666666666666667</v>
      </c>
      <c r="AA1389" s="72">
        <v>0.89444444444444449</v>
      </c>
    </row>
    <row r="1390" spans="1:27" ht="15.75" customHeight="1" x14ac:dyDescent="0.25">
      <c r="A1390" s="72">
        <v>25025030</v>
      </c>
      <c r="B1390" s="72">
        <v>15.834782608695649</v>
      </c>
      <c r="C1390" s="72">
        <v>13.379166666666665</v>
      </c>
      <c r="D1390" s="72">
        <v>54.45</v>
      </c>
      <c r="E1390" s="72">
        <v>173.09629629629629</v>
      </c>
      <c r="F1390" s="72">
        <v>287.75200000000001</v>
      </c>
      <c r="G1390" s="72">
        <v>318.45185185185187</v>
      </c>
      <c r="H1390" s="72">
        <v>366.86538461538464</v>
      </c>
      <c r="I1390" s="72">
        <v>418.70799999999986</v>
      </c>
      <c r="J1390" s="72">
        <v>337.76400000000001</v>
      </c>
      <c r="K1390" s="72">
        <v>259.16666666666669</v>
      </c>
      <c r="L1390" s="72">
        <v>207.57200000000003</v>
      </c>
      <c r="M1390" s="72">
        <v>39.300000000000004</v>
      </c>
      <c r="N1390" s="72">
        <v>299</v>
      </c>
      <c r="O1390" s="72">
        <v>0.76666666666666672</v>
      </c>
      <c r="P1390" s="72">
        <v>0.8</v>
      </c>
      <c r="Q1390" s="72">
        <v>0.73333333333333328</v>
      </c>
      <c r="R1390" s="72">
        <v>0.9</v>
      </c>
      <c r="S1390" s="72">
        <v>0.83333333333333337</v>
      </c>
      <c r="T1390" s="72">
        <v>0.9</v>
      </c>
      <c r="U1390" s="72">
        <v>0.8666666666666667</v>
      </c>
      <c r="V1390" s="72">
        <v>0.83333333333333337</v>
      </c>
      <c r="W1390" s="72">
        <v>0.83333333333333337</v>
      </c>
      <c r="X1390" s="72">
        <v>0.9</v>
      </c>
      <c r="Y1390" s="72">
        <v>0.83333333333333337</v>
      </c>
      <c r="Z1390" s="72">
        <v>0.76666666666666672</v>
      </c>
      <c r="AA1390" s="72">
        <v>0.8305555555555556</v>
      </c>
    </row>
    <row r="1391" spans="1:27" ht="15.75" customHeight="1" x14ac:dyDescent="0.25">
      <c r="A1391" s="72">
        <v>25025040</v>
      </c>
      <c r="B1391" s="72" t="s">
        <v>2054</v>
      </c>
      <c r="C1391" s="72">
        <v>1.7999999999999998</v>
      </c>
      <c r="D1391" s="72">
        <v>8.1</v>
      </c>
      <c r="E1391" s="72">
        <v>258.10000000000002</v>
      </c>
      <c r="F1391" s="72">
        <v>178.29999999999998</v>
      </c>
      <c r="G1391" s="72">
        <v>242.10000000000002</v>
      </c>
      <c r="H1391" s="72">
        <v>130.69999999999999</v>
      </c>
      <c r="I1391" s="72">
        <v>355.99999999999994</v>
      </c>
      <c r="J1391" s="72">
        <v>226.09999999999997</v>
      </c>
      <c r="K1391" s="72">
        <v>323.3</v>
      </c>
      <c r="L1391" s="72" t="s">
        <v>2054</v>
      </c>
      <c r="M1391" s="72" t="s">
        <v>2054</v>
      </c>
      <c r="N1391" s="72">
        <v>9</v>
      </c>
      <c r="O1391" s="72">
        <v>0</v>
      </c>
      <c r="P1391" s="72">
        <v>3.3333333333333333E-2</v>
      </c>
      <c r="Q1391" s="72">
        <v>3.3333333333333333E-2</v>
      </c>
      <c r="R1391" s="72">
        <v>3.3333333333333333E-2</v>
      </c>
      <c r="S1391" s="72">
        <v>3.3333333333333333E-2</v>
      </c>
      <c r="T1391" s="72">
        <v>3.3333333333333333E-2</v>
      </c>
      <c r="U1391" s="72">
        <v>3.3333333333333333E-2</v>
      </c>
      <c r="V1391" s="72">
        <v>3.3333333333333333E-2</v>
      </c>
      <c r="W1391" s="72">
        <v>3.3333333333333333E-2</v>
      </c>
      <c r="X1391" s="72">
        <v>3.3333333333333333E-2</v>
      </c>
      <c r="Y1391" s="72">
        <v>0</v>
      </c>
      <c r="Z1391" s="72">
        <v>0</v>
      </c>
      <c r="AA1391" s="72">
        <v>2.5000000000000001E-2</v>
      </c>
    </row>
    <row r="1392" spans="1:27" ht="15.75" customHeight="1" x14ac:dyDescent="0.25">
      <c r="A1392" s="72">
        <v>25025080</v>
      </c>
      <c r="B1392" s="72">
        <v>17.25925925925926</v>
      </c>
      <c r="C1392" s="72">
        <v>15.14642857142857</v>
      </c>
      <c r="D1392" s="72">
        <v>40.818518518518516</v>
      </c>
      <c r="E1392" s="72">
        <v>80.623809523809527</v>
      </c>
      <c r="F1392" s="72">
        <v>164.95769230769233</v>
      </c>
      <c r="G1392" s="72">
        <v>129.21481481481482</v>
      </c>
      <c r="H1392" s="72">
        <v>135.38000000000002</v>
      </c>
      <c r="I1392" s="72">
        <v>127.86399999999998</v>
      </c>
      <c r="J1392" s="72">
        <v>136.85833333333332</v>
      </c>
      <c r="K1392" s="72">
        <v>130.2962962962963</v>
      </c>
      <c r="L1392" s="72">
        <v>95.045833333333348</v>
      </c>
      <c r="M1392" s="72">
        <v>35.85</v>
      </c>
      <c r="N1392" s="72">
        <v>305</v>
      </c>
      <c r="O1392" s="72">
        <v>0.9</v>
      </c>
      <c r="P1392" s="72">
        <v>0.93333333333333335</v>
      </c>
      <c r="Q1392" s="72">
        <v>0.9</v>
      </c>
      <c r="R1392" s="72">
        <v>0.7</v>
      </c>
      <c r="S1392" s="72">
        <v>0.8666666666666667</v>
      </c>
      <c r="T1392" s="72">
        <v>0.9</v>
      </c>
      <c r="U1392" s="72">
        <v>0.83333333333333337</v>
      </c>
      <c r="V1392" s="72">
        <v>0.83333333333333337</v>
      </c>
      <c r="W1392" s="72">
        <v>0.8</v>
      </c>
      <c r="X1392" s="72">
        <v>0.9</v>
      </c>
      <c r="Y1392" s="72">
        <v>0.8</v>
      </c>
      <c r="Z1392" s="72">
        <v>0.8</v>
      </c>
      <c r="AA1392" s="72">
        <v>0.84722222222222221</v>
      </c>
    </row>
    <row r="1393" spans="1:27" ht="15.75" customHeight="1" x14ac:dyDescent="0.25">
      <c r="A1393" s="72">
        <v>25025090</v>
      </c>
      <c r="B1393" s="72">
        <v>28.251724137931031</v>
      </c>
      <c r="C1393" s="72">
        <v>23.210344827586209</v>
      </c>
      <c r="D1393" s="72">
        <v>74.596428571428575</v>
      </c>
      <c r="E1393" s="72">
        <v>167.78888888888886</v>
      </c>
      <c r="F1393" s="72">
        <v>219.06153846153848</v>
      </c>
      <c r="G1393" s="72">
        <v>172.19615384615386</v>
      </c>
      <c r="H1393" s="72">
        <v>144.15172413793104</v>
      </c>
      <c r="I1393" s="72">
        <v>193.06896551724142</v>
      </c>
      <c r="J1393" s="72">
        <v>279.07499999999999</v>
      </c>
      <c r="K1393" s="72">
        <v>327.03703703703712</v>
      </c>
      <c r="L1393" s="72">
        <v>252.54347826086959</v>
      </c>
      <c r="M1393" s="72">
        <v>97.351724137931043</v>
      </c>
      <c r="N1393" s="72">
        <v>330</v>
      </c>
      <c r="O1393" s="72">
        <v>0.96666666666666667</v>
      </c>
      <c r="P1393" s="72">
        <v>0.96666666666666667</v>
      </c>
      <c r="Q1393" s="72">
        <v>0.93333333333333335</v>
      </c>
      <c r="R1393" s="72">
        <v>0.9</v>
      </c>
      <c r="S1393" s="72">
        <v>0.8666666666666667</v>
      </c>
      <c r="T1393" s="72">
        <v>0.8666666666666667</v>
      </c>
      <c r="U1393" s="72">
        <v>0.96666666666666667</v>
      </c>
      <c r="V1393" s="72">
        <v>0.96666666666666667</v>
      </c>
      <c r="W1393" s="72">
        <v>0.93333333333333335</v>
      </c>
      <c r="X1393" s="72">
        <v>0.9</v>
      </c>
      <c r="Y1393" s="72">
        <v>0.76666666666666672</v>
      </c>
      <c r="Z1393" s="72">
        <v>0.96666666666666667</v>
      </c>
      <c r="AA1393" s="72">
        <v>0.91666666666666663</v>
      </c>
    </row>
    <row r="1394" spans="1:27" ht="15.75" customHeight="1" x14ac:dyDescent="0.25">
      <c r="A1394" s="72">
        <v>25025100</v>
      </c>
      <c r="B1394" s="72">
        <v>14.249999999999998</v>
      </c>
      <c r="C1394" s="72">
        <v>14.039999999999996</v>
      </c>
      <c r="D1394" s="72">
        <v>52.119047619047606</v>
      </c>
      <c r="E1394" s="72">
        <v>76.152631578947378</v>
      </c>
      <c r="F1394" s="72">
        <v>167.72105263157894</v>
      </c>
      <c r="G1394" s="72">
        <v>167.83888888888885</v>
      </c>
      <c r="H1394" s="72">
        <v>160.49523809523811</v>
      </c>
      <c r="I1394" s="72">
        <v>168.02105263157893</v>
      </c>
      <c r="J1394" s="72">
        <v>187.41578947368421</v>
      </c>
      <c r="K1394" s="72">
        <v>149.02631578947367</v>
      </c>
      <c r="L1394" s="72">
        <v>99.510526315789491</v>
      </c>
      <c r="M1394" s="72">
        <v>29.859999999999996</v>
      </c>
      <c r="N1394" s="72">
        <v>236</v>
      </c>
      <c r="O1394" s="72">
        <v>0.73333333333333328</v>
      </c>
      <c r="P1394" s="72">
        <v>0.66666666666666663</v>
      </c>
      <c r="Q1394" s="72">
        <v>0.7</v>
      </c>
      <c r="R1394" s="72">
        <v>0.6333333333333333</v>
      </c>
      <c r="S1394" s="72">
        <v>0.6333333333333333</v>
      </c>
      <c r="T1394" s="72">
        <v>0.6</v>
      </c>
      <c r="U1394" s="72">
        <v>0.7</v>
      </c>
      <c r="V1394" s="72">
        <v>0.6333333333333333</v>
      </c>
      <c r="W1394" s="72">
        <v>0.6333333333333333</v>
      </c>
      <c r="X1394" s="72">
        <v>0.6333333333333333</v>
      </c>
      <c r="Y1394" s="72">
        <v>0.6333333333333333</v>
      </c>
      <c r="Z1394" s="72">
        <v>0.66666666666666663</v>
      </c>
      <c r="AA1394" s="72">
        <v>0.65555555555555556</v>
      </c>
    </row>
    <row r="1395" spans="1:27" ht="15.75" customHeight="1" x14ac:dyDescent="0.25">
      <c r="A1395" s="72">
        <v>25025140</v>
      </c>
      <c r="B1395" s="72">
        <v>25.3</v>
      </c>
      <c r="C1395" s="72" t="s">
        <v>2054</v>
      </c>
      <c r="D1395" s="72" t="s">
        <v>2054</v>
      </c>
      <c r="E1395" s="72" t="s">
        <v>2054</v>
      </c>
      <c r="F1395" s="72" t="s">
        <v>2054</v>
      </c>
      <c r="G1395" s="72" t="s">
        <v>2054</v>
      </c>
      <c r="H1395" s="72" t="s">
        <v>2054</v>
      </c>
      <c r="I1395" s="72" t="s">
        <v>2054</v>
      </c>
      <c r="J1395" s="72" t="s">
        <v>2054</v>
      </c>
      <c r="K1395" s="72" t="s">
        <v>2054</v>
      </c>
      <c r="L1395" s="72" t="s">
        <v>2054</v>
      </c>
      <c r="M1395" s="72" t="s">
        <v>2054</v>
      </c>
      <c r="N1395" s="72">
        <v>1</v>
      </c>
      <c r="O1395" s="72">
        <v>3.3333333333333333E-2</v>
      </c>
      <c r="P1395" s="72">
        <v>0</v>
      </c>
      <c r="Q1395" s="72">
        <v>0</v>
      </c>
      <c r="R1395" s="72">
        <v>0</v>
      </c>
      <c r="S1395" s="72">
        <v>0</v>
      </c>
      <c r="T1395" s="72">
        <v>0</v>
      </c>
      <c r="U1395" s="72">
        <v>0</v>
      </c>
      <c r="V1395" s="72">
        <v>0</v>
      </c>
      <c r="W1395" s="72">
        <v>0</v>
      </c>
      <c r="X1395" s="72">
        <v>0</v>
      </c>
      <c r="Y1395" s="72">
        <v>0</v>
      </c>
      <c r="Z1395" s="72">
        <v>0</v>
      </c>
      <c r="AA1395" s="72">
        <v>2.7777777777777779E-3</v>
      </c>
    </row>
    <row r="1396" spans="1:27" ht="15.75" customHeight="1" x14ac:dyDescent="0.25">
      <c r="A1396" s="72">
        <v>25025160</v>
      </c>
      <c r="B1396" s="72">
        <v>19.965384615384615</v>
      </c>
      <c r="C1396" s="72">
        <v>24.500000000000004</v>
      </c>
      <c r="D1396" s="72">
        <v>88.719230769230762</v>
      </c>
      <c r="E1396" s="72">
        <v>213.21379310344827</v>
      </c>
      <c r="F1396" s="72">
        <v>299.49999999999994</v>
      </c>
      <c r="G1396" s="72">
        <v>349.52857142857135</v>
      </c>
      <c r="H1396" s="72">
        <v>346.39583333333331</v>
      </c>
      <c r="I1396" s="72">
        <v>390.43703703703699</v>
      </c>
      <c r="J1396" s="72">
        <v>316.92142857142869</v>
      </c>
      <c r="K1396" s="72">
        <v>284.05416666666662</v>
      </c>
      <c r="L1396" s="72">
        <v>186.06666666666661</v>
      </c>
      <c r="M1396" s="72">
        <v>60.18333333333333</v>
      </c>
      <c r="N1396" s="72">
        <v>314</v>
      </c>
      <c r="O1396" s="72">
        <v>0.8666666666666667</v>
      </c>
      <c r="P1396" s="72">
        <v>0.83333333333333337</v>
      </c>
      <c r="Q1396" s="72">
        <v>0.8666666666666667</v>
      </c>
      <c r="R1396" s="72">
        <v>0.96666666666666667</v>
      </c>
      <c r="S1396" s="72">
        <v>0.8666666666666667</v>
      </c>
      <c r="T1396" s="72">
        <v>0.93333333333333335</v>
      </c>
      <c r="U1396" s="72">
        <v>0.8</v>
      </c>
      <c r="V1396" s="72">
        <v>0.9</v>
      </c>
      <c r="W1396" s="72">
        <v>0.93333333333333335</v>
      </c>
      <c r="X1396" s="72">
        <v>0.8</v>
      </c>
      <c r="Y1396" s="72">
        <v>0.9</v>
      </c>
      <c r="Z1396" s="72">
        <v>0.8</v>
      </c>
      <c r="AA1396" s="72">
        <v>0.87222222222222223</v>
      </c>
    </row>
    <row r="1397" spans="1:27" ht="15.75" customHeight="1" x14ac:dyDescent="0.25">
      <c r="A1397" s="72">
        <v>25025170</v>
      </c>
      <c r="B1397" s="72">
        <v>15.358620689655174</v>
      </c>
      <c r="C1397" s="72">
        <v>26.6</v>
      </c>
      <c r="D1397" s="72">
        <v>47.628571428571419</v>
      </c>
      <c r="E1397" s="72">
        <v>125.56296296296296</v>
      </c>
      <c r="F1397" s="72">
        <v>192.52692307692311</v>
      </c>
      <c r="G1397" s="72">
        <v>184.54166666666666</v>
      </c>
      <c r="H1397" s="72">
        <v>187.21666666666667</v>
      </c>
      <c r="I1397" s="72">
        <v>218.6384615384616</v>
      </c>
      <c r="J1397" s="72">
        <v>186.33750000000001</v>
      </c>
      <c r="K1397" s="72">
        <v>170.375</v>
      </c>
      <c r="L1397" s="72">
        <v>115.37916666666668</v>
      </c>
      <c r="M1397" s="72">
        <v>50.622727272727268</v>
      </c>
      <c r="N1397" s="72">
        <v>307</v>
      </c>
      <c r="O1397" s="72">
        <v>0.96666666666666667</v>
      </c>
      <c r="P1397" s="72">
        <v>0.96666666666666667</v>
      </c>
      <c r="Q1397" s="72">
        <v>0.93333333333333335</v>
      </c>
      <c r="R1397" s="72">
        <v>0.9</v>
      </c>
      <c r="S1397" s="72">
        <v>0.8666666666666667</v>
      </c>
      <c r="T1397" s="72">
        <v>0.8</v>
      </c>
      <c r="U1397" s="72">
        <v>0.8</v>
      </c>
      <c r="V1397" s="72">
        <v>0.8666666666666667</v>
      </c>
      <c r="W1397" s="72">
        <v>0.8</v>
      </c>
      <c r="X1397" s="72">
        <v>0.8</v>
      </c>
      <c r="Y1397" s="72">
        <v>0.8</v>
      </c>
      <c r="Z1397" s="72">
        <v>0.73333333333333328</v>
      </c>
      <c r="AA1397" s="72">
        <v>0.85277777777777775</v>
      </c>
    </row>
    <row r="1398" spans="1:27" ht="15.75" customHeight="1" x14ac:dyDescent="0.25">
      <c r="A1398" s="72">
        <v>25025190</v>
      </c>
      <c r="B1398" s="72">
        <v>20.685185185185187</v>
      </c>
      <c r="C1398" s="72">
        <v>12.814285714285713</v>
      </c>
      <c r="D1398" s="72">
        <v>48.014814814814812</v>
      </c>
      <c r="E1398" s="72">
        <v>126.45357142857142</v>
      </c>
      <c r="F1398" s="72">
        <v>209.85357142857143</v>
      </c>
      <c r="G1398" s="72">
        <v>213.24827586206894</v>
      </c>
      <c r="H1398" s="72">
        <v>205.9</v>
      </c>
      <c r="I1398" s="72">
        <v>255.79285714285714</v>
      </c>
      <c r="J1398" s="72">
        <v>194.85384615384615</v>
      </c>
      <c r="K1398" s="72">
        <v>173.35</v>
      </c>
      <c r="L1398" s="72">
        <v>100.75217391304346</v>
      </c>
      <c r="M1398" s="72">
        <v>46.840909090909093</v>
      </c>
      <c r="N1398" s="72">
        <v>317</v>
      </c>
      <c r="O1398" s="72">
        <v>0.9</v>
      </c>
      <c r="P1398" s="72">
        <v>0.93333333333333335</v>
      </c>
      <c r="Q1398" s="72">
        <v>0.9</v>
      </c>
      <c r="R1398" s="72">
        <v>0.93333333333333335</v>
      </c>
      <c r="S1398" s="72">
        <v>0.93333333333333335</v>
      </c>
      <c r="T1398" s="72">
        <v>0.96666666666666667</v>
      </c>
      <c r="U1398" s="72">
        <v>0.9</v>
      </c>
      <c r="V1398" s="72">
        <v>0.93333333333333335</v>
      </c>
      <c r="W1398" s="72">
        <v>0.8666666666666667</v>
      </c>
      <c r="X1398" s="72">
        <v>0.8</v>
      </c>
      <c r="Y1398" s="72">
        <v>0.76666666666666672</v>
      </c>
      <c r="Z1398" s="72">
        <v>0.73333333333333328</v>
      </c>
      <c r="AA1398" s="72">
        <v>0.88055555555555554</v>
      </c>
    </row>
    <row r="1399" spans="1:27" ht="15.75" customHeight="1" x14ac:dyDescent="0.25">
      <c r="A1399" s="72">
        <v>25025210</v>
      </c>
      <c r="B1399" s="72">
        <v>29.853571428571435</v>
      </c>
      <c r="C1399" s="72">
        <v>22.707407407407413</v>
      </c>
      <c r="D1399" s="72">
        <v>51.151851851851852</v>
      </c>
      <c r="E1399" s="72">
        <v>153.21111111111111</v>
      </c>
      <c r="F1399" s="72">
        <v>259.62692307692311</v>
      </c>
      <c r="G1399" s="72">
        <v>259.84999999999997</v>
      </c>
      <c r="H1399" s="72">
        <v>248.25199999999998</v>
      </c>
      <c r="I1399" s="72">
        <v>269.70000000000005</v>
      </c>
      <c r="J1399" s="72">
        <v>305.48571428571432</v>
      </c>
      <c r="K1399" s="72">
        <v>335.29545454545456</v>
      </c>
      <c r="L1399" s="72">
        <v>264.21666666666658</v>
      </c>
      <c r="M1399" s="72">
        <v>122.65199999999997</v>
      </c>
      <c r="N1399" s="72">
        <v>302</v>
      </c>
      <c r="O1399" s="72">
        <v>0.93333333333333335</v>
      </c>
      <c r="P1399" s="72">
        <v>0.9</v>
      </c>
      <c r="Q1399" s="72">
        <v>0.9</v>
      </c>
      <c r="R1399" s="72">
        <v>0.9</v>
      </c>
      <c r="S1399" s="72">
        <v>0.8666666666666667</v>
      </c>
      <c r="T1399" s="72">
        <v>0.8666666666666667</v>
      </c>
      <c r="U1399" s="72">
        <v>0.83333333333333337</v>
      </c>
      <c r="V1399" s="72">
        <v>0.8</v>
      </c>
      <c r="W1399" s="72">
        <v>0.7</v>
      </c>
      <c r="X1399" s="72">
        <v>0.73333333333333328</v>
      </c>
      <c r="Y1399" s="72">
        <v>0.8</v>
      </c>
      <c r="Z1399" s="72">
        <v>0.83333333333333337</v>
      </c>
      <c r="AA1399" s="72">
        <v>0.83888888888888891</v>
      </c>
    </row>
    <row r="1400" spans="1:27" ht="15.75" customHeight="1" x14ac:dyDescent="0.25">
      <c r="A1400" s="72">
        <v>25025220</v>
      </c>
      <c r="B1400" s="72">
        <v>7.8375000000000004</v>
      </c>
      <c r="C1400" s="72">
        <v>9.9875000000000007</v>
      </c>
      <c r="D1400" s="72">
        <v>43.637499999999996</v>
      </c>
      <c r="E1400" s="72">
        <v>130.14285714285714</v>
      </c>
      <c r="F1400" s="72">
        <v>198.26666666666665</v>
      </c>
      <c r="G1400" s="72">
        <v>164.5</v>
      </c>
      <c r="H1400" s="72">
        <v>137.17142857142855</v>
      </c>
      <c r="I1400" s="72">
        <v>154.36666666666667</v>
      </c>
      <c r="J1400" s="72">
        <v>195.09999999999997</v>
      </c>
      <c r="K1400" s="72">
        <v>201.15</v>
      </c>
      <c r="L1400" s="72">
        <v>108.69999999999997</v>
      </c>
      <c r="M1400" s="72">
        <v>12.5</v>
      </c>
      <c r="N1400" s="72">
        <v>82</v>
      </c>
      <c r="O1400" s="72">
        <v>0.26666666666666666</v>
      </c>
      <c r="P1400" s="72">
        <v>0.26666666666666666</v>
      </c>
      <c r="Q1400" s="72">
        <v>0.26666666666666666</v>
      </c>
      <c r="R1400" s="72">
        <v>0.23333333333333334</v>
      </c>
      <c r="S1400" s="72">
        <v>0.2</v>
      </c>
      <c r="T1400" s="72">
        <v>0.23333333333333334</v>
      </c>
      <c r="U1400" s="72">
        <v>0.23333333333333334</v>
      </c>
      <c r="V1400" s="72">
        <v>0.2</v>
      </c>
      <c r="W1400" s="72">
        <v>0.16666666666666666</v>
      </c>
      <c r="X1400" s="72">
        <v>0.2</v>
      </c>
      <c r="Y1400" s="72">
        <v>0.23333333333333334</v>
      </c>
      <c r="Z1400" s="72">
        <v>0.23333333333333334</v>
      </c>
      <c r="AA1400" s="72">
        <v>0.22777777777777777</v>
      </c>
    </row>
    <row r="1401" spans="1:27" ht="15.75" customHeight="1" x14ac:dyDescent="0.25">
      <c r="A1401" s="72">
        <v>25025230</v>
      </c>
      <c r="B1401" s="72">
        <v>79.8</v>
      </c>
      <c r="C1401" s="72">
        <v>102.08333333333333</v>
      </c>
      <c r="D1401" s="72">
        <v>152.36363636363637</v>
      </c>
      <c r="E1401" s="72">
        <v>356.41666666666669</v>
      </c>
      <c r="F1401" s="72">
        <v>684</v>
      </c>
      <c r="G1401" s="72">
        <v>646</v>
      </c>
      <c r="H1401" s="72">
        <v>600.4545454545455</v>
      </c>
      <c r="I1401" s="72">
        <v>828.2</v>
      </c>
      <c r="J1401" s="72">
        <v>686.63636363636363</v>
      </c>
      <c r="K1401" s="72">
        <v>702.75555555555559</v>
      </c>
      <c r="L1401" s="72">
        <v>778</v>
      </c>
      <c r="M1401" s="72">
        <v>521.125</v>
      </c>
      <c r="N1401" s="72">
        <v>127</v>
      </c>
      <c r="O1401" s="72">
        <v>0.33333333333333331</v>
      </c>
      <c r="P1401" s="72">
        <v>0.4</v>
      </c>
      <c r="Q1401" s="72">
        <v>0.36666666666666664</v>
      </c>
      <c r="R1401" s="72">
        <v>0.4</v>
      </c>
      <c r="S1401" s="72">
        <v>0.4</v>
      </c>
      <c r="T1401" s="72">
        <v>0.4</v>
      </c>
      <c r="U1401" s="72">
        <v>0.36666666666666664</v>
      </c>
      <c r="V1401" s="72">
        <v>0.33333333333333331</v>
      </c>
      <c r="W1401" s="72">
        <v>0.36666666666666664</v>
      </c>
      <c r="X1401" s="72">
        <v>0.3</v>
      </c>
      <c r="Y1401" s="72">
        <v>0.3</v>
      </c>
      <c r="Z1401" s="72">
        <v>0.26666666666666666</v>
      </c>
      <c r="AA1401" s="72">
        <v>0.3527777777777778</v>
      </c>
    </row>
    <row r="1402" spans="1:27" ht="15.75" customHeight="1" x14ac:dyDescent="0.25">
      <c r="A1402" s="72">
        <v>25025240</v>
      </c>
      <c r="B1402" s="72">
        <v>25.529629629629632</v>
      </c>
      <c r="C1402" s="72">
        <v>22.933333333333334</v>
      </c>
      <c r="D1402" s="72">
        <v>70.392307692307696</v>
      </c>
      <c r="E1402" s="72">
        <v>192.48333333333335</v>
      </c>
      <c r="F1402" s="72">
        <v>339.67826086956518</v>
      </c>
      <c r="G1402" s="72">
        <v>329.91363636363633</v>
      </c>
      <c r="H1402" s="72">
        <v>321.5</v>
      </c>
      <c r="I1402" s="72">
        <v>362.63809523809522</v>
      </c>
      <c r="J1402" s="72">
        <v>317.29545454545456</v>
      </c>
      <c r="K1402" s="72">
        <v>360.31000000000006</v>
      </c>
      <c r="L1402" s="72">
        <v>310.09565217391309</v>
      </c>
      <c r="M1402" s="72">
        <v>122.9047619047619</v>
      </c>
      <c r="N1402" s="72">
        <v>277</v>
      </c>
      <c r="O1402" s="72">
        <v>0.9</v>
      </c>
      <c r="P1402" s="72">
        <v>0.9</v>
      </c>
      <c r="Q1402" s="72">
        <v>0.8666666666666667</v>
      </c>
      <c r="R1402" s="72">
        <v>0.8</v>
      </c>
      <c r="S1402" s="72">
        <v>0.76666666666666672</v>
      </c>
      <c r="T1402" s="72">
        <v>0.73333333333333328</v>
      </c>
      <c r="U1402" s="72">
        <v>0.7</v>
      </c>
      <c r="V1402" s="72">
        <v>0.7</v>
      </c>
      <c r="W1402" s="72">
        <v>0.73333333333333328</v>
      </c>
      <c r="X1402" s="72">
        <v>0.66666666666666663</v>
      </c>
      <c r="Y1402" s="72">
        <v>0.76666666666666672</v>
      </c>
      <c r="Z1402" s="72">
        <v>0.7</v>
      </c>
      <c r="AA1402" s="72">
        <v>0.76944444444444449</v>
      </c>
    </row>
    <row r="1403" spans="1:27" ht="15.75" customHeight="1" x14ac:dyDescent="0.25">
      <c r="A1403" s="72">
        <v>25025250</v>
      </c>
      <c r="B1403" s="72">
        <v>23.49545454545455</v>
      </c>
      <c r="C1403" s="72">
        <v>20.345833333333335</v>
      </c>
      <c r="D1403" s="72">
        <v>87.809090909090912</v>
      </c>
      <c r="E1403" s="72">
        <v>139.57619047619045</v>
      </c>
      <c r="F1403" s="72">
        <v>222.11052631578949</v>
      </c>
      <c r="G1403" s="72">
        <v>139.43333333333331</v>
      </c>
      <c r="H1403" s="72">
        <v>104.9</v>
      </c>
      <c r="I1403" s="72">
        <v>147.65454545454543</v>
      </c>
      <c r="J1403" s="72">
        <v>240.53181818181821</v>
      </c>
      <c r="K1403" s="72">
        <v>251.37142857142857</v>
      </c>
      <c r="L1403" s="72">
        <v>222.71904761904759</v>
      </c>
      <c r="M1403" s="72">
        <v>89.833333333333343</v>
      </c>
      <c r="N1403" s="72">
        <v>256</v>
      </c>
      <c r="O1403" s="72">
        <v>0.73333333333333328</v>
      </c>
      <c r="P1403" s="72">
        <v>0.8</v>
      </c>
      <c r="Q1403" s="72">
        <v>0.73333333333333328</v>
      </c>
      <c r="R1403" s="72">
        <v>0.7</v>
      </c>
      <c r="S1403" s="72">
        <v>0.6333333333333333</v>
      </c>
      <c r="T1403" s="72">
        <v>0.7</v>
      </c>
      <c r="U1403" s="72">
        <v>0.66666666666666663</v>
      </c>
      <c r="V1403" s="72">
        <v>0.73333333333333328</v>
      </c>
      <c r="W1403" s="72">
        <v>0.73333333333333328</v>
      </c>
      <c r="X1403" s="72">
        <v>0.7</v>
      </c>
      <c r="Y1403" s="72">
        <v>0.7</v>
      </c>
      <c r="Z1403" s="72">
        <v>0.7</v>
      </c>
      <c r="AA1403" s="72">
        <v>0.71111111111111114</v>
      </c>
    </row>
    <row r="1404" spans="1:27" ht="15.75" customHeight="1" x14ac:dyDescent="0.25">
      <c r="A1404" s="72">
        <v>25025270</v>
      </c>
      <c r="B1404" s="72">
        <v>15.535714285714288</v>
      </c>
      <c r="C1404" s="72">
        <v>23.077777777777779</v>
      </c>
      <c r="D1404" s="72">
        <v>40.625000000000007</v>
      </c>
      <c r="E1404" s="72">
        <v>125.0896551724138</v>
      </c>
      <c r="F1404" s="72">
        <v>173.60400000000001</v>
      </c>
      <c r="G1404" s="72">
        <v>152.45333333333332</v>
      </c>
      <c r="H1404" s="72">
        <v>133.44074074074072</v>
      </c>
      <c r="I1404" s="72">
        <v>160.92142857142861</v>
      </c>
      <c r="J1404" s="72">
        <v>172.64800000000002</v>
      </c>
      <c r="K1404" s="72">
        <v>129.01666666666668</v>
      </c>
      <c r="L1404" s="72">
        <v>102.24074074074075</v>
      </c>
      <c r="M1404" s="72">
        <v>44.800000000000011</v>
      </c>
      <c r="N1404" s="72">
        <v>321</v>
      </c>
      <c r="O1404" s="72">
        <v>0.93333333333333335</v>
      </c>
      <c r="P1404" s="72">
        <v>0.9</v>
      </c>
      <c r="Q1404" s="72">
        <v>0.93333333333333335</v>
      </c>
      <c r="R1404" s="72">
        <v>0.96666666666666667</v>
      </c>
      <c r="S1404" s="72">
        <v>0.83333333333333337</v>
      </c>
      <c r="T1404" s="72">
        <v>1</v>
      </c>
      <c r="U1404" s="72">
        <v>0.9</v>
      </c>
      <c r="V1404" s="72">
        <v>0.93333333333333335</v>
      </c>
      <c r="W1404" s="72">
        <v>0.83333333333333337</v>
      </c>
      <c r="X1404" s="72">
        <v>0.8</v>
      </c>
      <c r="Y1404" s="72">
        <v>0.9</v>
      </c>
      <c r="Z1404" s="72">
        <v>0.76666666666666672</v>
      </c>
      <c r="AA1404" s="72">
        <v>0.89166666666666672</v>
      </c>
    </row>
    <row r="1405" spans="1:27" ht="15.75" customHeight="1" x14ac:dyDescent="0.25">
      <c r="A1405" s="72">
        <v>25025300</v>
      </c>
      <c r="B1405" s="72">
        <v>14.503571428571425</v>
      </c>
      <c r="C1405" s="72">
        <v>14.707142857142857</v>
      </c>
      <c r="D1405" s="72">
        <v>55.221428571428568</v>
      </c>
      <c r="E1405" s="72">
        <v>124.01111111111111</v>
      </c>
      <c r="F1405" s="72">
        <v>184.14800000000002</v>
      </c>
      <c r="G1405" s="72">
        <v>124.44800000000001</v>
      </c>
      <c r="H1405" s="72">
        <v>112.41851851851852</v>
      </c>
      <c r="I1405" s="72">
        <v>183.1181818181818</v>
      </c>
      <c r="J1405" s="72">
        <v>175.33750000000001</v>
      </c>
      <c r="K1405" s="72">
        <v>173.74166666666667</v>
      </c>
      <c r="L1405" s="72">
        <v>150.7037037037037</v>
      </c>
      <c r="M1405" s="72">
        <v>49.411538461538463</v>
      </c>
      <c r="N1405" s="72">
        <v>311</v>
      </c>
      <c r="O1405" s="72">
        <v>0.93333333333333335</v>
      </c>
      <c r="P1405" s="72">
        <v>0.93333333333333335</v>
      </c>
      <c r="Q1405" s="72">
        <v>0.93333333333333335</v>
      </c>
      <c r="R1405" s="72">
        <v>0.9</v>
      </c>
      <c r="S1405" s="72">
        <v>0.83333333333333337</v>
      </c>
      <c r="T1405" s="72">
        <v>0.83333333333333337</v>
      </c>
      <c r="U1405" s="72">
        <v>0.9</v>
      </c>
      <c r="V1405" s="72">
        <v>0.73333333333333328</v>
      </c>
      <c r="W1405" s="72">
        <v>0.8</v>
      </c>
      <c r="X1405" s="72">
        <v>0.8</v>
      </c>
      <c r="Y1405" s="72">
        <v>0.9</v>
      </c>
      <c r="Z1405" s="72">
        <v>0.8666666666666667</v>
      </c>
      <c r="AA1405" s="72">
        <v>0.86388888888888893</v>
      </c>
    </row>
    <row r="1406" spans="1:27" ht="15.75" customHeight="1" x14ac:dyDescent="0.25">
      <c r="A1406" s="72">
        <v>25025330</v>
      </c>
      <c r="B1406" s="72">
        <v>38.313043478260873</v>
      </c>
      <c r="C1406" s="72">
        <v>29.535000000000004</v>
      </c>
      <c r="D1406" s="72">
        <v>113.96818181818183</v>
      </c>
      <c r="E1406" s="72">
        <v>174.31500000000003</v>
      </c>
      <c r="F1406" s="72">
        <v>282.26190476190476</v>
      </c>
      <c r="G1406" s="72">
        <v>188.8</v>
      </c>
      <c r="H1406" s="72">
        <v>127.42142857142856</v>
      </c>
      <c r="I1406" s="72">
        <v>183.76250000000002</v>
      </c>
      <c r="J1406" s="72">
        <v>260.61666666666662</v>
      </c>
      <c r="K1406" s="72">
        <v>258.61874999999998</v>
      </c>
      <c r="L1406" s="72">
        <v>302.25294117647059</v>
      </c>
      <c r="M1406" s="72">
        <v>54.295238095238084</v>
      </c>
      <c r="N1406" s="72">
        <v>230</v>
      </c>
      <c r="O1406" s="72">
        <v>0.76666666666666672</v>
      </c>
      <c r="P1406" s="72">
        <v>0.66666666666666663</v>
      </c>
      <c r="Q1406" s="72">
        <v>0.73333333333333328</v>
      </c>
      <c r="R1406" s="72">
        <v>0.66666666666666663</v>
      </c>
      <c r="S1406" s="72">
        <v>0.7</v>
      </c>
      <c r="T1406" s="72">
        <v>0.73333333333333328</v>
      </c>
      <c r="U1406" s="72">
        <v>0.46666666666666667</v>
      </c>
      <c r="V1406" s="72">
        <v>0.53333333333333333</v>
      </c>
      <c r="W1406" s="72">
        <v>0.6</v>
      </c>
      <c r="X1406" s="72">
        <v>0.53333333333333333</v>
      </c>
      <c r="Y1406" s="72">
        <v>0.56666666666666665</v>
      </c>
      <c r="Z1406" s="72">
        <v>0.7</v>
      </c>
      <c r="AA1406" s="72">
        <v>0.63888888888888884</v>
      </c>
    </row>
    <row r="1407" spans="1:27" ht="15.75" customHeight="1" x14ac:dyDescent="0.25">
      <c r="A1407" s="72">
        <v>25025350</v>
      </c>
      <c r="B1407" s="72">
        <v>15.018181818181819</v>
      </c>
      <c r="C1407" s="72">
        <v>17.463636363636361</v>
      </c>
      <c r="D1407" s="72">
        <v>28.8</v>
      </c>
      <c r="E1407" s="72">
        <v>115.59545454545454</v>
      </c>
      <c r="F1407" s="72">
        <v>168.74</v>
      </c>
      <c r="G1407" s="72">
        <v>128.93043478260867</v>
      </c>
      <c r="H1407" s="72">
        <v>135.76</v>
      </c>
      <c r="I1407" s="72">
        <v>163.48571428571427</v>
      </c>
      <c r="J1407" s="72">
        <v>180.51363636363638</v>
      </c>
      <c r="K1407" s="72">
        <v>129.7772727272727</v>
      </c>
      <c r="L1407" s="72">
        <v>121.17619047619048</v>
      </c>
      <c r="M1407" s="72">
        <v>43.68571428571429</v>
      </c>
      <c r="N1407" s="72">
        <v>259</v>
      </c>
      <c r="O1407" s="72">
        <v>0.73333333333333328</v>
      </c>
      <c r="P1407" s="72">
        <v>0.73333333333333328</v>
      </c>
      <c r="Q1407" s="72">
        <v>0.76666666666666672</v>
      </c>
      <c r="R1407" s="72">
        <v>0.73333333333333328</v>
      </c>
      <c r="S1407" s="72">
        <v>0.66666666666666663</v>
      </c>
      <c r="T1407" s="72">
        <v>0.76666666666666672</v>
      </c>
      <c r="U1407" s="72">
        <v>0.66666666666666663</v>
      </c>
      <c r="V1407" s="72">
        <v>0.7</v>
      </c>
      <c r="W1407" s="72">
        <v>0.73333333333333328</v>
      </c>
      <c r="X1407" s="72">
        <v>0.73333333333333328</v>
      </c>
      <c r="Y1407" s="72">
        <v>0.7</v>
      </c>
      <c r="Z1407" s="72">
        <v>0.7</v>
      </c>
      <c r="AA1407" s="72">
        <v>0.71944444444444444</v>
      </c>
    </row>
    <row r="1408" spans="1:27" ht="15.75" customHeight="1" x14ac:dyDescent="0.25">
      <c r="A1408" s="72">
        <v>25025380</v>
      </c>
      <c r="B1408" s="72">
        <v>10.33103448275862</v>
      </c>
      <c r="C1408" s="72">
        <v>6.6185185185185196</v>
      </c>
      <c r="D1408" s="72">
        <v>30.523076923076921</v>
      </c>
      <c r="E1408" s="72">
        <v>114.91538461538458</v>
      </c>
      <c r="F1408" s="72">
        <v>211.12692307692305</v>
      </c>
      <c r="G1408" s="72">
        <v>213.81481481481481</v>
      </c>
      <c r="H1408" s="72">
        <v>236.94230769230774</v>
      </c>
      <c r="I1408" s="72">
        <v>243.55833333333331</v>
      </c>
      <c r="J1408" s="72">
        <v>246.90384615384613</v>
      </c>
      <c r="K1408" s="72">
        <v>186.40384615384613</v>
      </c>
      <c r="L1408" s="72">
        <v>141.60000000000002</v>
      </c>
      <c r="M1408" s="72">
        <v>48.362068965517253</v>
      </c>
      <c r="N1408" s="72">
        <v>320</v>
      </c>
      <c r="O1408" s="72">
        <v>0.96666666666666667</v>
      </c>
      <c r="P1408" s="72">
        <v>0.9</v>
      </c>
      <c r="Q1408" s="72">
        <v>0.8666666666666667</v>
      </c>
      <c r="R1408" s="72">
        <v>0.8666666666666667</v>
      </c>
      <c r="S1408" s="72">
        <v>0.8666666666666667</v>
      </c>
      <c r="T1408" s="72">
        <v>0.9</v>
      </c>
      <c r="U1408" s="72">
        <v>0.8666666666666667</v>
      </c>
      <c r="V1408" s="72">
        <v>0.8</v>
      </c>
      <c r="W1408" s="72">
        <v>0.8666666666666667</v>
      </c>
      <c r="X1408" s="72">
        <v>0.8666666666666667</v>
      </c>
      <c r="Y1408" s="72">
        <v>0.93333333333333335</v>
      </c>
      <c r="Z1408" s="72">
        <v>0.96666666666666667</v>
      </c>
      <c r="AA1408" s="72">
        <v>0.88888888888888884</v>
      </c>
    </row>
    <row r="1409" spans="1:27" ht="15.75" customHeight="1" x14ac:dyDescent="0.25">
      <c r="A1409" s="72">
        <v>25027050</v>
      </c>
      <c r="B1409" s="72" t="s">
        <v>2054</v>
      </c>
      <c r="C1409" s="72" t="s">
        <v>2054</v>
      </c>
      <c r="D1409" s="72" t="s">
        <v>2054</v>
      </c>
      <c r="E1409" s="72" t="s">
        <v>2054</v>
      </c>
      <c r="F1409" s="72" t="s">
        <v>2054</v>
      </c>
      <c r="G1409" s="72" t="s">
        <v>2054</v>
      </c>
      <c r="H1409" s="72" t="s">
        <v>2054</v>
      </c>
      <c r="I1409" s="72" t="s">
        <v>2054</v>
      </c>
      <c r="J1409" s="72" t="s">
        <v>2054</v>
      </c>
      <c r="K1409" s="72" t="s">
        <v>2054</v>
      </c>
      <c r="L1409" s="72" t="s">
        <v>2054</v>
      </c>
      <c r="M1409" s="72" t="s">
        <v>2054</v>
      </c>
      <c r="N1409" s="72">
        <v>0</v>
      </c>
      <c r="O1409" s="72">
        <v>0</v>
      </c>
      <c r="P1409" s="72">
        <v>0</v>
      </c>
      <c r="Q1409" s="72">
        <v>0</v>
      </c>
      <c r="R1409" s="72">
        <v>0</v>
      </c>
      <c r="S1409" s="72">
        <v>0</v>
      </c>
      <c r="T1409" s="72">
        <v>0</v>
      </c>
      <c r="U1409" s="72">
        <v>0</v>
      </c>
      <c r="V1409" s="72">
        <v>0</v>
      </c>
      <c r="W1409" s="72">
        <v>0</v>
      </c>
      <c r="X1409" s="72">
        <v>0</v>
      </c>
      <c r="Y1409" s="72">
        <v>0</v>
      </c>
      <c r="Z1409" s="72">
        <v>0</v>
      </c>
      <c r="AA1409" s="72">
        <v>0</v>
      </c>
    </row>
    <row r="1410" spans="1:27" ht="15.75" customHeight="1" x14ac:dyDescent="0.25">
      <c r="A1410" s="72">
        <v>25027310</v>
      </c>
      <c r="B1410" s="72">
        <v>8.4333333333333336</v>
      </c>
      <c r="C1410" s="72">
        <v>51.366666666666667</v>
      </c>
      <c r="D1410" s="72">
        <v>46.633333333333326</v>
      </c>
      <c r="E1410" s="72">
        <v>118.46666666666665</v>
      </c>
      <c r="F1410" s="72">
        <v>252.4</v>
      </c>
      <c r="G1410" s="72">
        <v>140.76666666666668</v>
      </c>
      <c r="H1410" s="72">
        <v>188.9</v>
      </c>
      <c r="I1410" s="72">
        <v>248.5</v>
      </c>
      <c r="J1410" s="72">
        <v>251.93333333333331</v>
      </c>
      <c r="K1410" s="72">
        <v>93.15</v>
      </c>
      <c r="L1410" s="72">
        <v>90.033333333333346</v>
      </c>
      <c r="M1410" s="72">
        <v>22.5</v>
      </c>
      <c r="N1410" s="72">
        <v>34</v>
      </c>
      <c r="O1410" s="72">
        <v>0.1</v>
      </c>
      <c r="P1410" s="72">
        <v>0.1</v>
      </c>
      <c r="Q1410" s="72">
        <v>0.1</v>
      </c>
      <c r="R1410" s="72">
        <v>0.1</v>
      </c>
      <c r="S1410" s="72">
        <v>0.1</v>
      </c>
      <c r="T1410" s="72">
        <v>0.1</v>
      </c>
      <c r="U1410" s="72">
        <v>0.1</v>
      </c>
      <c r="V1410" s="72">
        <v>0.1</v>
      </c>
      <c r="W1410" s="72">
        <v>0.1</v>
      </c>
      <c r="X1410" s="72">
        <v>6.6666666666666666E-2</v>
      </c>
      <c r="Y1410" s="72">
        <v>0.1</v>
      </c>
      <c r="Z1410" s="72">
        <v>6.6666666666666666E-2</v>
      </c>
      <c r="AA1410" s="72">
        <v>9.4444444444444442E-2</v>
      </c>
    </row>
    <row r="1411" spans="1:27" ht="15.75" customHeight="1" x14ac:dyDescent="0.25">
      <c r="A1411" s="72">
        <v>25027410</v>
      </c>
      <c r="B1411" s="72">
        <v>15.578571428571427</v>
      </c>
      <c r="C1411" s="72">
        <v>21.192857142857143</v>
      </c>
      <c r="D1411" s="72">
        <v>83.468965517241372</v>
      </c>
      <c r="E1411" s="72">
        <v>161.81034482758622</v>
      </c>
      <c r="F1411" s="72">
        <v>209.10666666666665</v>
      </c>
      <c r="G1411" s="72">
        <v>154.31333333333336</v>
      </c>
      <c r="H1411" s="72">
        <v>151.87333333333333</v>
      </c>
      <c r="I1411" s="72">
        <v>211.24333333333334</v>
      </c>
      <c r="J1411" s="72">
        <v>225.5965517241379</v>
      </c>
      <c r="K1411" s="72">
        <v>258.7285714285714</v>
      </c>
      <c r="L1411" s="72">
        <v>136.32413793103447</v>
      </c>
      <c r="M1411" s="72">
        <v>41.548275862068969</v>
      </c>
      <c r="N1411" s="72">
        <v>349</v>
      </c>
      <c r="O1411" s="72">
        <v>0.93333333333333335</v>
      </c>
      <c r="P1411" s="72">
        <v>0.93333333333333335</v>
      </c>
      <c r="Q1411" s="72">
        <v>0.96666666666666667</v>
      </c>
      <c r="R1411" s="72">
        <v>0.96666666666666667</v>
      </c>
      <c r="S1411" s="72">
        <v>1</v>
      </c>
      <c r="T1411" s="72">
        <v>1</v>
      </c>
      <c r="U1411" s="72">
        <v>1</v>
      </c>
      <c r="V1411" s="72">
        <v>1</v>
      </c>
      <c r="W1411" s="72">
        <v>0.96666666666666667</v>
      </c>
      <c r="X1411" s="72">
        <v>0.93333333333333335</v>
      </c>
      <c r="Y1411" s="72">
        <v>0.96666666666666667</v>
      </c>
      <c r="Z1411" s="72">
        <v>0.96666666666666667</v>
      </c>
      <c r="AA1411" s="72">
        <v>0.96944444444444444</v>
      </c>
    </row>
    <row r="1412" spans="1:27" ht="15.75" customHeight="1" x14ac:dyDescent="0.25">
      <c r="A1412" s="72">
        <v>25027500</v>
      </c>
      <c r="B1412" s="72">
        <v>73.333333333333329</v>
      </c>
      <c r="C1412" s="72">
        <v>0</v>
      </c>
      <c r="D1412" s="72">
        <v>94</v>
      </c>
      <c r="E1412" s="72">
        <v>139.25</v>
      </c>
      <c r="F1412" s="72">
        <v>472.5</v>
      </c>
      <c r="G1412" s="72">
        <v>425.75</v>
      </c>
      <c r="H1412" s="72">
        <v>430.25</v>
      </c>
      <c r="I1412" s="72">
        <v>358.33333333333331</v>
      </c>
      <c r="J1412" s="72">
        <v>536.25</v>
      </c>
      <c r="K1412" s="72">
        <v>493</v>
      </c>
      <c r="L1412" s="72">
        <v>454.66666666666669</v>
      </c>
      <c r="M1412" s="72">
        <v>94.333333333333329</v>
      </c>
      <c r="N1412" s="72">
        <v>43</v>
      </c>
      <c r="O1412" s="72">
        <v>0.1</v>
      </c>
      <c r="P1412" s="72">
        <v>0.13333333333333333</v>
      </c>
      <c r="Q1412" s="72">
        <v>0.13333333333333333</v>
      </c>
      <c r="R1412" s="72">
        <v>0.13333333333333333</v>
      </c>
      <c r="S1412" s="72">
        <v>0.13333333333333333</v>
      </c>
      <c r="T1412" s="72">
        <v>0.13333333333333333</v>
      </c>
      <c r="U1412" s="72">
        <v>0.13333333333333333</v>
      </c>
      <c r="V1412" s="72">
        <v>0.1</v>
      </c>
      <c r="W1412" s="72">
        <v>0.13333333333333333</v>
      </c>
      <c r="X1412" s="72">
        <v>0.1</v>
      </c>
      <c r="Y1412" s="72">
        <v>0.1</v>
      </c>
      <c r="Z1412" s="72">
        <v>0.1</v>
      </c>
      <c r="AA1412" s="72">
        <v>0.11944444444444445</v>
      </c>
    </row>
    <row r="1413" spans="1:27" ht="15.75" customHeight="1" x14ac:dyDescent="0.25">
      <c r="A1413" s="72">
        <v>25027530</v>
      </c>
      <c r="B1413" s="72">
        <v>34.528571428571425</v>
      </c>
      <c r="C1413" s="72">
        <v>26.758620689655171</v>
      </c>
      <c r="D1413" s="72">
        <v>55.092592592592595</v>
      </c>
      <c r="E1413" s="72">
        <v>136.18965517241378</v>
      </c>
      <c r="F1413" s="72">
        <v>269.0928571428571</v>
      </c>
      <c r="G1413" s="72">
        <v>284.27586206896552</v>
      </c>
      <c r="H1413" s="72">
        <v>309.13448275862066</v>
      </c>
      <c r="I1413" s="72">
        <v>330.78518518518518</v>
      </c>
      <c r="J1413" s="72">
        <v>359.61071428571432</v>
      </c>
      <c r="K1413" s="72">
        <v>370.37857142857143</v>
      </c>
      <c r="L1413" s="72">
        <v>297.54285714285714</v>
      </c>
      <c r="M1413" s="72">
        <v>104.33333333333333</v>
      </c>
      <c r="N1413" s="72">
        <v>337</v>
      </c>
      <c r="O1413" s="72">
        <v>0.93333333333333335</v>
      </c>
      <c r="P1413" s="72">
        <v>0.96666666666666667</v>
      </c>
      <c r="Q1413" s="72">
        <v>0.9</v>
      </c>
      <c r="R1413" s="72">
        <v>0.96666666666666667</v>
      </c>
      <c r="S1413" s="72">
        <v>0.93333333333333335</v>
      </c>
      <c r="T1413" s="72">
        <v>0.96666666666666667</v>
      </c>
      <c r="U1413" s="72">
        <v>0.96666666666666667</v>
      </c>
      <c r="V1413" s="72">
        <v>0.9</v>
      </c>
      <c r="W1413" s="72">
        <v>0.93333333333333335</v>
      </c>
      <c r="X1413" s="72">
        <v>0.93333333333333335</v>
      </c>
      <c r="Y1413" s="72">
        <v>0.93333333333333335</v>
      </c>
      <c r="Z1413" s="72">
        <v>0.9</v>
      </c>
      <c r="AA1413" s="72">
        <v>0.93611111111111112</v>
      </c>
    </row>
    <row r="1414" spans="1:27" ht="15.75" customHeight="1" x14ac:dyDescent="0.25">
      <c r="A1414" s="72">
        <v>25027630</v>
      </c>
      <c r="B1414" s="72">
        <v>49.633333333333333</v>
      </c>
      <c r="C1414" s="72">
        <v>32.366666666666667</v>
      </c>
      <c r="D1414" s="72">
        <v>96.925925925925924</v>
      </c>
      <c r="E1414" s="72">
        <v>206.51785714285714</v>
      </c>
      <c r="F1414" s="72">
        <v>327.42857142857144</v>
      </c>
      <c r="G1414" s="72">
        <v>257.53571428571428</v>
      </c>
      <c r="H1414" s="72">
        <v>269.46296296296299</v>
      </c>
      <c r="I1414" s="72">
        <v>300.52222222222224</v>
      </c>
      <c r="J1414" s="72">
        <v>388.04074074074077</v>
      </c>
      <c r="K1414" s="72">
        <v>423.21923076923082</v>
      </c>
      <c r="L1414" s="72">
        <v>385.24444444444447</v>
      </c>
      <c r="M1414" s="72">
        <v>150.24285714285716</v>
      </c>
      <c r="N1414" s="72">
        <v>333</v>
      </c>
      <c r="O1414" s="72">
        <v>1</v>
      </c>
      <c r="P1414" s="72">
        <v>1</v>
      </c>
      <c r="Q1414" s="72">
        <v>0.9</v>
      </c>
      <c r="R1414" s="72">
        <v>0.93333333333333335</v>
      </c>
      <c r="S1414" s="72">
        <v>0.93333333333333335</v>
      </c>
      <c r="T1414" s="72">
        <v>0.93333333333333335</v>
      </c>
      <c r="U1414" s="72">
        <v>0.9</v>
      </c>
      <c r="V1414" s="72">
        <v>0.9</v>
      </c>
      <c r="W1414" s="72">
        <v>0.9</v>
      </c>
      <c r="X1414" s="72">
        <v>0.8666666666666667</v>
      </c>
      <c r="Y1414" s="72">
        <v>0.9</v>
      </c>
      <c r="Z1414" s="72">
        <v>0.93333333333333335</v>
      </c>
      <c r="AA1414" s="72">
        <v>0.92500000000000004</v>
      </c>
    </row>
    <row r="1415" spans="1:27" ht="15.75" customHeight="1" x14ac:dyDescent="0.25">
      <c r="A1415" s="72">
        <v>25027910</v>
      </c>
      <c r="B1415" s="72">
        <v>59.966666666666669</v>
      </c>
      <c r="C1415" s="72">
        <v>63.862068965517238</v>
      </c>
      <c r="D1415" s="72">
        <v>143.55666666666667</v>
      </c>
      <c r="E1415" s="72">
        <v>315.34482758620692</v>
      </c>
      <c r="F1415" s="72">
        <v>519.64285714285711</v>
      </c>
      <c r="G1415" s="72">
        <v>479.93448275862067</v>
      </c>
      <c r="H1415" s="72">
        <v>471.24827586206897</v>
      </c>
      <c r="I1415" s="72">
        <v>599.48</v>
      </c>
      <c r="J1415" s="72">
        <v>520.29666666666662</v>
      </c>
      <c r="K1415" s="72">
        <v>611.67586206896544</v>
      </c>
      <c r="L1415" s="72">
        <v>546.78666666666663</v>
      </c>
      <c r="M1415" s="72">
        <v>273.51724137931035</v>
      </c>
      <c r="N1415" s="72">
        <v>352</v>
      </c>
      <c r="O1415" s="72">
        <v>1</v>
      </c>
      <c r="P1415" s="72">
        <v>0.96666666666666667</v>
      </c>
      <c r="Q1415" s="72">
        <v>1</v>
      </c>
      <c r="R1415" s="72">
        <v>0.96666666666666667</v>
      </c>
      <c r="S1415" s="72">
        <v>0.93333333333333335</v>
      </c>
      <c r="T1415" s="72">
        <v>0.96666666666666667</v>
      </c>
      <c r="U1415" s="72">
        <v>0.96666666666666667</v>
      </c>
      <c r="V1415" s="72">
        <v>1</v>
      </c>
      <c r="W1415" s="72">
        <v>1</v>
      </c>
      <c r="X1415" s="72">
        <v>0.96666666666666667</v>
      </c>
      <c r="Y1415" s="72">
        <v>1</v>
      </c>
      <c r="Z1415" s="72">
        <v>0.96666666666666667</v>
      </c>
      <c r="AA1415" s="72">
        <v>0.97777777777777775</v>
      </c>
    </row>
    <row r="1416" spans="1:27" ht="15.75" customHeight="1" x14ac:dyDescent="0.25">
      <c r="A1416" s="72">
        <v>26010020</v>
      </c>
      <c r="B1416" s="72">
        <v>147.19999999999999</v>
      </c>
      <c r="C1416" s="72">
        <v>127.11000000000003</v>
      </c>
      <c r="D1416" s="72">
        <v>169.0793103448276</v>
      </c>
      <c r="E1416" s="72">
        <v>187.54</v>
      </c>
      <c r="F1416" s="72">
        <v>150.32333333333332</v>
      </c>
      <c r="G1416" s="72">
        <v>72.853333333333325</v>
      </c>
      <c r="H1416" s="72">
        <v>44.476666666666667</v>
      </c>
      <c r="I1416" s="72">
        <v>27.1</v>
      </c>
      <c r="J1416" s="72">
        <v>62.00333333333333</v>
      </c>
      <c r="K1416" s="72">
        <v>192.82142857142861</v>
      </c>
      <c r="L1416" s="72">
        <v>249.14137931034483</v>
      </c>
      <c r="M1416" s="72">
        <v>181.23793103448276</v>
      </c>
      <c r="N1416" s="72">
        <v>355</v>
      </c>
      <c r="O1416" s="72">
        <v>1</v>
      </c>
      <c r="P1416" s="72">
        <v>1</v>
      </c>
      <c r="Q1416" s="72">
        <v>0.96666666666666667</v>
      </c>
      <c r="R1416" s="72">
        <v>1</v>
      </c>
      <c r="S1416" s="72">
        <v>1</v>
      </c>
      <c r="T1416" s="72">
        <v>1</v>
      </c>
      <c r="U1416" s="72">
        <v>1</v>
      </c>
      <c r="V1416" s="72">
        <v>1</v>
      </c>
      <c r="W1416" s="72">
        <v>1</v>
      </c>
      <c r="X1416" s="72">
        <v>0.93333333333333335</v>
      </c>
      <c r="Y1416" s="72">
        <v>0.96666666666666667</v>
      </c>
      <c r="Z1416" s="72">
        <v>0.96666666666666667</v>
      </c>
      <c r="AA1416" s="72">
        <v>0.98611111111111116</v>
      </c>
    </row>
    <row r="1417" spans="1:27" ht="15.75" customHeight="1" x14ac:dyDescent="0.25">
      <c r="A1417" s="72">
        <v>26010030</v>
      </c>
      <c r="B1417" s="72">
        <v>169.20689655172413</v>
      </c>
      <c r="C1417" s="72">
        <v>148.97333333333333</v>
      </c>
      <c r="D1417" s="72">
        <v>162.12666666666667</v>
      </c>
      <c r="E1417" s="72">
        <v>177.16</v>
      </c>
      <c r="F1417" s="72">
        <v>149.31666666666666</v>
      </c>
      <c r="G1417" s="72">
        <v>52.31333333333334</v>
      </c>
      <c r="H1417" s="72">
        <v>44.103448275862071</v>
      </c>
      <c r="I1417" s="72">
        <v>26.3</v>
      </c>
      <c r="J1417" s="72">
        <v>64.436666666666667</v>
      </c>
      <c r="K1417" s="72">
        <v>190.26896551724138</v>
      </c>
      <c r="L1417" s="72">
        <v>295.80370370370372</v>
      </c>
      <c r="M1417" s="72">
        <v>230.08666666666667</v>
      </c>
      <c r="N1417" s="72">
        <v>354</v>
      </c>
      <c r="O1417" s="72">
        <v>0.96666666666666667</v>
      </c>
      <c r="P1417" s="72">
        <v>1</v>
      </c>
      <c r="Q1417" s="72">
        <v>1</v>
      </c>
      <c r="R1417" s="72">
        <v>1</v>
      </c>
      <c r="S1417" s="72">
        <v>1</v>
      </c>
      <c r="T1417" s="72">
        <v>1</v>
      </c>
      <c r="U1417" s="72">
        <v>0.96666666666666667</v>
      </c>
      <c r="V1417" s="72">
        <v>1</v>
      </c>
      <c r="W1417" s="72">
        <v>1</v>
      </c>
      <c r="X1417" s="72">
        <v>0.96666666666666667</v>
      </c>
      <c r="Y1417" s="72">
        <v>0.9</v>
      </c>
      <c r="Z1417" s="72">
        <v>1</v>
      </c>
      <c r="AA1417" s="72">
        <v>0.98333333333333328</v>
      </c>
    </row>
    <row r="1418" spans="1:27" ht="15.75" customHeight="1" x14ac:dyDescent="0.25">
      <c r="A1418" s="72">
        <v>26010040</v>
      </c>
      <c r="B1418" s="72" t="s">
        <v>2054</v>
      </c>
      <c r="C1418" s="72" t="s">
        <v>2054</v>
      </c>
      <c r="D1418" s="72" t="s">
        <v>2054</v>
      </c>
      <c r="E1418" s="72" t="s">
        <v>2054</v>
      </c>
      <c r="F1418" s="72" t="s">
        <v>2054</v>
      </c>
      <c r="G1418" s="72">
        <v>34</v>
      </c>
      <c r="H1418" s="72">
        <v>49</v>
      </c>
      <c r="I1418" s="72" t="s">
        <v>2054</v>
      </c>
      <c r="J1418" s="72" t="s">
        <v>2054</v>
      </c>
      <c r="K1418" s="72" t="s">
        <v>2054</v>
      </c>
      <c r="L1418" s="72" t="s">
        <v>2054</v>
      </c>
      <c r="M1418" s="72" t="s">
        <v>2054</v>
      </c>
      <c r="N1418" s="72">
        <v>2</v>
      </c>
      <c r="O1418" s="72">
        <v>0</v>
      </c>
      <c r="P1418" s="72">
        <v>0</v>
      </c>
      <c r="Q1418" s="72">
        <v>0</v>
      </c>
      <c r="R1418" s="72">
        <v>0</v>
      </c>
      <c r="S1418" s="72">
        <v>0</v>
      </c>
      <c r="T1418" s="72">
        <v>3.3333333333333333E-2</v>
      </c>
      <c r="U1418" s="72">
        <v>3.3333333333333333E-2</v>
      </c>
      <c r="V1418" s="72">
        <v>0</v>
      </c>
      <c r="W1418" s="72">
        <v>0</v>
      </c>
      <c r="X1418" s="72">
        <v>0</v>
      </c>
      <c r="Y1418" s="72">
        <v>0</v>
      </c>
      <c r="Z1418" s="72">
        <v>0</v>
      </c>
      <c r="AA1418" s="72">
        <v>5.5555555555555558E-3</v>
      </c>
    </row>
    <row r="1419" spans="1:27" ht="15.75" customHeight="1" x14ac:dyDescent="0.25">
      <c r="A1419" s="72">
        <v>26010050</v>
      </c>
      <c r="B1419" s="72">
        <v>117.5</v>
      </c>
      <c r="C1419" s="72">
        <v>134.55555555555554</v>
      </c>
      <c r="D1419" s="72">
        <v>144</v>
      </c>
      <c r="E1419" s="72">
        <v>219.8</v>
      </c>
      <c r="F1419" s="72">
        <v>277</v>
      </c>
      <c r="G1419" s="72">
        <v>297.8</v>
      </c>
      <c r="H1419" s="72">
        <v>478.8</v>
      </c>
      <c r="I1419" s="72">
        <v>295.2</v>
      </c>
      <c r="J1419" s="72">
        <v>183.8</v>
      </c>
      <c r="K1419" s="72">
        <v>162.55555555555554</v>
      </c>
      <c r="L1419" s="72">
        <v>149.33333333333334</v>
      </c>
      <c r="M1419" s="72">
        <v>120</v>
      </c>
      <c r="N1419" s="72">
        <v>115</v>
      </c>
      <c r="O1419" s="72">
        <v>0.33333333333333331</v>
      </c>
      <c r="P1419" s="72">
        <v>0.3</v>
      </c>
      <c r="Q1419" s="72">
        <v>0.33333333333333331</v>
      </c>
      <c r="R1419" s="72">
        <v>0.33333333333333331</v>
      </c>
      <c r="S1419" s="72">
        <v>0.3</v>
      </c>
      <c r="T1419" s="72">
        <v>0.33333333333333331</v>
      </c>
      <c r="U1419" s="72">
        <v>0.33333333333333331</v>
      </c>
      <c r="V1419" s="72">
        <v>0.33333333333333331</v>
      </c>
      <c r="W1419" s="72">
        <v>0.33333333333333331</v>
      </c>
      <c r="X1419" s="72">
        <v>0.3</v>
      </c>
      <c r="Y1419" s="72">
        <v>0.3</v>
      </c>
      <c r="Z1419" s="72">
        <v>0.3</v>
      </c>
      <c r="AA1419" s="72">
        <v>0.31944444444444442</v>
      </c>
    </row>
    <row r="1420" spans="1:27" ht="15.75" customHeight="1" x14ac:dyDescent="0.25">
      <c r="A1420" s="72">
        <v>26010070</v>
      </c>
      <c r="B1420" s="72">
        <v>112.41818181818181</v>
      </c>
      <c r="C1420" s="72">
        <v>127.35999999999999</v>
      </c>
      <c r="D1420" s="72">
        <v>134.88888888888889</v>
      </c>
      <c r="E1420" s="72">
        <v>193.77777777777774</v>
      </c>
      <c r="F1420" s="72">
        <v>237.5</v>
      </c>
      <c r="G1420" s="72">
        <v>264.32</v>
      </c>
      <c r="H1420" s="72">
        <v>417.83000000000004</v>
      </c>
      <c r="I1420" s="72">
        <v>266.59000000000003</v>
      </c>
      <c r="J1420" s="72">
        <v>154.05000000000001</v>
      </c>
      <c r="K1420" s="72">
        <v>154</v>
      </c>
      <c r="L1420" s="72">
        <v>149.28888888888889</v>
      </c>
      <c r="M1420" s="72">
        <v>125.19999999999999</v>
      </c>
      <c r="N1420" s="72">
        <v>115</v>
      </c>
      <c r="O1420" s="72">
        <v>0.36666666666666664</v>
      </c>
      <c r="P1420" s="72">
        <v>0.33333333333333331</v>
      </c>
      <c r="Q1420" s="72">
        <v>0.3</v>
      </c>
      <c r="R1420" s="72">
        <v>0.3</v>
      </c>
      <c r="S1420" s="72">
        <v>0.3</v>
      </c>
      <c r="T1420" s="72">
        <v>0.33333333333333331</v>
      </c>
      <c r="U1420" s="72">
        <v>0.33333333333333331</v>
      </c>
      <c r="V1420" s="72">
        <v>0.33333333333333331</v>
      </c>
      <c r="W1420" s="72">
        <v>0.33333333333333331</v>
      </c>
      <c r="X1420" s="72">
        <v>0.3</v>
      </c>
      <c r="Y1420" s="72">
        <v>0.3</v>
      </c>
      <c r="Z1420" s="72">
        <v>0.3</v>
      </c>
      <c r="AA1420" s="72">
        <v>0.31944444444444442</v>
      </c>
    </row>
    <row r="1421" spans="1:27" ht="15.75" customHeight="1" x14ac:dyDescent="0.25">
      <c r="A1421" s="72">
        <v>26010100</v>
      </c>
      <c r="B1421" s="72">
        <v>88.90000000000002</v>
      </c>
      <c r="C1421" s="72">
        <v>67.924999999999997</v>
      </c>
      <c r="D1421" s="72">
        <v>105.27499999999999</v>
      </c>
      <c r="E1421" s="72">
        <v>133.69999999999999</v>
      </c>
      <c r="F1421" s="72">
        <v>145.46666666666667</v>
      </c>
      <c r="G1421" s="72">
        <v>145.70000000000002</v>
      </c>
      <c r="H1421" s="72">
        <v>212.29999999999995</v>
      </c>
      <c r="I1421" s="72">
        <v>159.67499999999998</v>
      </c>
      <c r="J1421" s="72">
        <v>82.224999999999994</v>
      </c>
      <c r="K1421" s="72">
        <v>90.325000000000003</v>
      </c>
      <c r="L1421" s="72">
        <v>125.5</v>
      </c>
      <c r="M1421" s="72">
        <v>99.325000000000017</v>
      </c>
      <c r="N1421" s="72">
        <v>42</v>
      </c>
      <c r="O1421" s="72">
        <v>0.1</v>
      </c>
      <c r="P1421" s="72">
        <v>0.13333333333333333</v>
      </c>
      <c r="Q1421" s="72">
        <v>0.13333333333333333</v>
      </c>
      <c r="R1421" s="72">
        <v>0.13333333333333333</v>
      </c>
      <c r="S1421" s="72">
        <v>0.1</v>
      </c>
      <c r="T1421" s="72">
        <v>6.6666666666666666E-2</v>
      </c>
      <c r="U1421" s="72">
        <v>0.1</v>
      </c>
      <c r="V1421" s="72">
        <v>0.13333333333333333</v>
      </c>
      <c r="W1421" s="72">
        <v>0.13333333333333333</v>
      </c>
      <c r="X1421" s="72">
        <v>0.13333333333333333</v>
      </c>
      <c r="Y1421" s="72">
        <v>0.1</v>
      </c>
      <c r="Z1421" s="72">
        <v>0.13333333333333333</v>
      </c>
      <c r="AA1421" s="72">
        <v>0.11666666666666667</v>
      </c>
    </row>
    <row r="1422" spans="1:27" ht="15.75" customHeight="1" x14ac:dyDescent="0.25">
      <c r="A1422" s="72">
        <v>26015020</v>
      </c>
      <c r="B1422" s="72">
        <v>77.054545454545448</v>
      </c>
      <c r="C1422" s="72">
        <v>83.300000000000011</v>
      </c>
      <c r="D1422" s="72">
        <v>83.390909090909091</v>
      </c>
      <c r="E1422" s="72">
        <v>105.80909090909091</v>
      </c>
      <c r="F1422" s="72">
        <v>108.30999999999999</v>
      </c>
      <c r="G1422" s="72">
        <v>119.79</v>
      </c>
      <c r="H1422" s="72">
        <v>156.87</v>
      </c>
      <c r="I1422" s="72">
        <v>104.28999999999999</v>
      </c>
      <c r="J1422" s="72">
        <v>77.577777777777783</v>
      </c>
      <c r="K1422" s="72">
        <v>94.674999999999997</v>
      </c>
      <c r="L1422" s="72">
        <v>112.22222222222223</v>
      </c>
      <c r="M1422" s="72">
        <v>89.322222222222209</v>
      </c>
      <c r="N1422" s="72">
        <v>118</v>
      </c>
      <c r="O1422" s="72">
        <v>0.36666666666666664</v>
      </c>
      <c r="P1422" s="72">
        <v>0.33333333333333331</v>
      </c>
      <c r="Q1422" s="72">
        <v>0.36666666666666664</v>
      </c>
      <c r="R1422" s="72">
        <v>0.36666666666666664</v>
      </c>
      <c r="S1422" s="72">
        <v>0.33333333333333331</v>
      </c>
      <c r="T1422" s="72">
        <v>0.33333333333333331</v>
      </c>
      <c r="U1422" s="72">
        <v>0.33333333333333331</v>
      </c>
      <c r="V1422" s="72">
        <v>0.33333333333333331</v>
      </c>
      <c r="W1422" s="72">
        <v>0.3</v>
      </c>
      <c r="X1422" s="72">
        <v>0.26666666666666666</v>
      </c>
      <c r="Y1422" s="72">
        <v>0.3</v>
      </c>
      <c r="Z1422" s="72">
        <v>0.3</v>
      </c>
      <c r="AA1422" s="72">
        <v>0.32777777777777778</v>
      </c>
    </row>
    <row r="1423" spans="1:27" ht="15.75" customHeight="1" x14ac:dyDescent="0.25">
      <c r="A1423" s="72">
        <v>26015030</v>
      </c>
      <c r="B1423" s="72" t="s">
        <v>2054</v>
      </c>
      <c r="C1423" s="72" t="s">
        <v>2054</v>
      </c>
      <c r="D1423" s="72" t="s">
        <v>2054</v>
      </c>
      <c r="E1423" s="72" t="s">
        <v>2054</v>
      </c>
      <c r="F1423" s="72" t="s">
        <v>2054</v>
      </c>
      <c r="G1423" s="72" t="s">
        <v>2054</v>
      </c>
      <c r="H1423" s="72" t="s">
        <v>2054</v>
      </c>
      <c r="I1423" s="72" t="s">
        <v>2054</v>
      </c>
      <c r="J1423" s="72" t="s">
        <v>2054</v>
      </c>
      <c r="K1423" s="72" t="s">
        <v>2054</v>
      </c>
      <c r="L1423" s="72" t="s">
        <v>2054</v>
      </c>
      <c r="M1423" s="72" t="s">
        <v>2054</v>
      </c>
      <c r="N1423" s="72">
        <v>0</v>
      </c>
      <c r="O1423" s="72">
        <v>0</v>
      </c>
      <c r="P1423" s="72">
        <v>0</v>
      </c>
      <c r="Q1423" s="72">
        <v>0</v>
      </c>
      <c r="R1423" s="72">
        <v>0</v>
      </c>
      <c r="S1423" s="72">
        <v>0</v>
      </c>
      <c r="T1423" s="72">
        <v>0</v>
      </c>
      <c r="U1423" s="72">
        <v>0</v>
      </c>
      <c r="V1423" s="72">
        <v>0</v>
      </c>
      <c r="W1423" s="72">
        <v>0</v>
      </c>
      <c r="X1423" s="72">
        <v>0</v>
      </c>
      <c r="Y1423" s="72">
        <v>0</v>
      </c>
      <c r="Z1423" s="72">
        <v>0</v>
      </c>
      <c r="AA1423" s="72">
        <v>0</v>
      </c>
    </row>
    <row r="1424" spans="1:27" ht="15.75" customHeight="1" x14ac:dyDescent="0.25">
      <c r="A1424" s="72">
        <v>26017060</v>
      </c>
      <c r="B1424" s="72">
        <v>70.3</v>
      </c>
      <c r="C1424" s="72">
        <v>78.35833333333332</v>
      </c>
      <c r="D1424" s="72">
        <v>102.7909090909091</v>
      </c>
      <c r="E1424" s="72">
        <v>137.85454545454544</v>
      </c>
      <c r="F1424" s="72">
        <v>139.9909090909091</v>
      </c>
      <c r="G1424" s="72">
        <v>157.22</v>
      </c>
      <c r="H1424" s="72">
        <v>194.82999999999998</v>
      </c>
      <c r="I1424" s="72">
        <v>131.02000000000004</v>
      </c>
      <c r="J1424" s="72">
        <v>93.663636363636357</v>
      </c>
      <c r="K1424" s="72">
        <v>107.88999999999999</v>
      </c>
      <c r="L1424" s="72">
        <v>150.33750000000001</v>
      </c>
      <c r="M1424" s="72">
        <v>106.56363636363636</v>
      </c>
      <c r="N1424" s="72">
        <v>126</v>
      </c>
      <c r="O1424" s="72">
        <v>0.36666666666666664</v>
      </c>
      <c r="P1424" s="72">
        <v>0.4</v>
      </c>
      <c r="Q1424" s="72">
        <v>0.36666666666666664</v>
      </c>
      <c r="R1424" s="72">
        <v>0.36666666666666664</v>
      </c>
      <c r="S1424" s="72">
        <v>0.36666666666666664</v>
      </c>
      <c r="T1424" s="72">
        <v>0.33333333333333331</v>
      </c>
      <c r="U1424" s="72">
        <v>0.33333333333333331</v>
      </c>
      <c r="V1424" s="72">
        <v>0.33333333333333331</v>
      </c>
      <c r="W1424" s="72">
        <v>0.36666666666666664</v>
      </c>
      <c r="X1424" s="72">
        <v>0.33333333333333331</v>
      </c>
      <c r="Y1424" s="72">
        <v>0.26666666666666666</v>
      </c>
      <c r="Z1424" s="72">
        <v>0.36666666666666664</v>
      </c>
      <c r="AA1424" s="72">
        <v>0.35</v>
      </c>
    </row>
    <row r="1425" spans="1:27" ht="15.75" customHeight="1" x14ac:dyDescent="0.25">
      <c r="A1425" s="72">
        <v>26020020</v>
      </c>
      <c r="B1425" s="72">
        <v>121.25</v>
      </c>
      <c r="C1425" s="72">
        <v>120.75862068965517</v>
      </c>
      <c r="D1425" s="72">
        <v>145.86206896551724</v>
      </c>
      <c r="E1425" s="72">
        <v>141.25</v>
      </c>
      <c r="F1425" s="72">
        <v>98.5</v>
      </c>
      <c r="G1425" s="72">
        <v>42.222222222222221</v>
      </c>
      <c r="H1425" s="72">
        <v>30.068965517241381</v>
      </c>
      <c r="I1425" s="72">
        <v>23.4</v>
      </c>
      <c r="J1425" s="72">
        <v>55.966666666666669</v>
      </c>
      <c r="K1425" s="72">
        <v>157.81481481481481</v>
      </c>
      <c r="L1425" s="72">
        <v>193.8642857142857</v>
      </c>
      <c r="M1425" s="72">
        <v>131.33333333333334</v>
      </c>
      <c r="N1425" s="72">
        <v>345</v>
      </c>
      <c r="O1425" s="72">
        <v>0.93333333333333335</v>
      </c>
      <c r="P1425" s="72">
        <v>0.96666666666666667</v>
      </c>
      <c r="Q1425" s="72">
        <v>0.96666666666666667</v>
      </c>
      <c r="R1425" s="72">
        <v>0.93333333333333335</v>
      </c>
      <c r="S1425" s="72">
        <v>1</v>
      </c>
      <c r="T1425" s="72">
        <v>0.9</v>
      </c>
      <c r="U1425" s="72">
        <v>0.96666666666666667</v>
      </c>
      <c r="V1425" s="72">
        <v>1</v>
      </c>
      <c r="W1425" s="72">
        <v>1</v>
      </c>
      <c r="X1425" s="72">
        <v>0.9</v>
      </c>
      <c r="Y1425" s="72">
        <v>0.93333333333333335</v>
      </c>
      <c r="Z1425" s="72">
        <v>1</v>
      </c>
      <c r="AA1425" s="72">
        <v>0.95833333333333337</v>
      </c>
    </row>
    <row r="1426" spans="1:27" ht="15.75" customHeight="1" x14ac:dyDescent="0.25">
      <c r="A1426" s="72">
        <v>26020030</v>
      </c>
      <c r="B1426" s="72">
        <v>220.65</v>
      </c>
      <c r="C1426" s="72">
        <v>203.83103448275864</v>
      </c>
      <c r="D1426" s="72">
        <v>232.55172413793105</v>
      </c>
      <c r="E1426" s="72">
        <v>229.69629629629631</v>
      </c>
      <c r="F1426" s="72">
        <v>153.41111111111113</v>
      </c>
      <c r="G1426" s="72">
        <v>82.683333333333337</v>
      </c>
      <c r="H1426" s="72">
        <v>62.853333333333332</v>
      </c>
      <c r="I1426" s="72">
        <v>42.03448275862069</v>
      </c>
      <c r="J1426" s="72">
        <v>84.072413793103451</v>
      </c>
      <c r="K1426" s="72">
        <v>219.0148148148148</v>
      </c>
      <c r="L1426" s="72">
        <v>285.32142857142856</v>
      </c>
      <c r="M1426" s="72">
        <v>264.45</v>
      </c>
      <c r="N1426" s="72">
        <v>345</v>
      </c>
      <c r="O1426" s="72">
        <v>1</v>
      </c>
      <c r="P1426" s="72">
        <v>0.96666666666666667</v>
      </c>
      <c r="Q1426" s="72">
        <v>0.96666666666666667</v>
      </c>
      <c r="R1426" s="72">
        <v>0.9</v>
      </c>
      <c r="S1426" s="72">
        <v>0.9</v>
      </c>
      <c r="T1426" s="72">
        <v>1</v>
      </c>
      <c r="U1426" s="72">
        <v>1</v>
      </c>
      <c r="V1426" s="72">
        <v>0.96666666666666667</v>
      </c>
      <c r="W1426" s="72">
        <v>0.96666666666666667</v>
      </c>
      <c r="X1426" s="72">
        <v>0.9</v>
      </c>
      <c r="Y1426" s="72">
        <v>0.93333333333333335</v>
      </c>
      <c r="Z1426" s="72">
        <v>1</v>
      </c>
      <c r="AA1426" s="72">
        <v>0.95833333333333337</v>
      </c>
    </row>
    <row r="1427" spans="1:27" ht="15.75" customHeight="1" x14ac:dyDescent="0.25">
      <c r="A1427" s="72">
        <v>26020040</v>
      </c>
      <c r="B1427" s="72">
        <v>179.5</v>
      </c>
      <c r="C1427" s="72">
        <v>102.5</v>
      </c>
      <c r="D1427" s="72">
        <v>188.5</v>
      </c>
      <c r="E1427" s="72">
        <v>242.25</v>
      </c>
      <c r="F1427" s="72">
        <v>158.5</v>
      </c>
      <c r="G1427" s="72">
        <v>78.75</v>
      </c>
      <c r="H1427" s="72">
        <v>21.875</v>
      </c>
      <c r="I1427" s="72">
        <v>51.25</v>
      </c>
      <c r="J1427" s="72">
        <v>137.75</v>
      </c>
      <c r="K1427" s="72">
        <v>200.25</v>
      </c>
      <c r="L1427" s="72">
        <v>279.25</v>
      </c>
      <c r="M1427" s="72">
        <v>115</v>
      </c>
      <c r="N1427" s="72">
        <v>48</v>
      </c>
      <c r="O1427" s="72">
        <v>0.13333333333333333</v>
      </c>
      <c r="P1427" s="72">
        <v>0.13333333333333333</v>
      </c>
      <c r="Q1427" s="72">
        <v>0.13333333333333333</v>
      </c>
      <c r="R1427" s="72">
        <v>0.13333333333333333</v>
      </c>
      <c r="S1427" s="72">
        <v>0.13333333333333333</v>
      </c>
      <c r="T1427" s="72">
        <v>0.13333333333333333</v>
      </c>
      <c r="U1427" s="72">
        <v>0.13333333333333333</v>
      </c>
      <c r="V1427" s="72">
        <v>0.13333333333333333</v>
      </c>
      <c r="W1427" s="72">
        <v>0.13333333333333333</v>
      </c>
      <c r="X1427" s="72">
        <v>0.13333333333333333</v>
      </c>
      <c r="Y1427" s="72">
        <v>0.13333333333333333</v>
      </c>
      <c r="Z1427" s="72">
        <v>0.13333333333333333</v>
      </c>
      <c r="AA1427" s="72">
        <v>0.13333333333333333</v>
      </c>
    </row>
    <row r="1428" spans="1:27" ht="15.75" customHeight="1" x14ac:dyDescent="0.25">
      <c r="A1428" s="72">
        <v>26020100</v>
      </c>
      <c r="B1428" s="72">
        <v>204.85714285714286</v>
      </c>
      <c r="C1428" s="72">
        <v>199.76785714285714</v>
      </c>
      <c r="D1428" s="72">
        <v>269.88965517241382</v>
      </c>
      <c r="E1428" s="72">
        <v>299.92083333333329</v>
      </c>
      <c r="F1428" s="72">
        <v>273.42962962962963</v>
      </c>
      <c r="G1428" s="72">
        <v>172.70000000000002</v>
      </c>
      <c r="H1428" s="72">
        <v>113.12857142857142</v>
      </c>
      <c r="I1428" s="72">
        <v>118.22666666666666</v>
      </c>
      <c r="J1428" s="72">
        <v>174.11379310344824</v>
      </c>
      <c r="K1428" s="72">
        <v>291.0107142857143</v>
      </c>
      <c r="L1428" s="72">
        <v>352.58620689655174</v>
      </c>
      <c r="M1428" s="72">
        <v>221.46785714285713</v>
      </c>
      <c r="N1428" s="72">
        <v>336</v>
      </c>
      <c r="O1428" s="72">
        <v>0.93333333333333335</v>
      </c>
      <c r="P1428" s="72">
        <v>0.93333333333333335</v>
      </c>
      <c r="Q1428" s="72">
        <v>0.96666666666666667</v>
      </c>
      <c r="R1428" s="72">
        <v>0.8</v>
      </c>
      <c r="S1428" s="72">
        <v>0.9</v>
      </c>
      <c r="T1428" s="72">
        <v>0.93333333333333335</v>
      </c>
      <c r="U1428" s="72">
        <v>0.93333333333333335</v>
      </c>
      <c r="V1428" s="72">
        <v>1</v>
      </c>
      <c r="W1428" s="72">
        <v>0.96666666666666667</v>
      </c>
      <c r="X1428" s="72">
        <v>0.93333333333333335</v>
      </c>
      <c r="Y1428" s="72">
        <v>0.96666666666666667</v>
      </c>
      <c r="Z1428" s="72">
        <v>0.93333333333333335</v>
      </c>
      <c r="AA1428" s="72">
        <v>0.93333333333333335</v>
      </c>
    </row>
    <row r="1429" spans="1:27" ht="15.75" customHeight="1" x14ac:dyDescent="0.25">
      <c r="A1429" s="72">
        <v>26020120</v>
      </c>
      <c r="B1429" s="72">
        <v>142.99629629629629</v>
      </c>
      <c r="C1429" s="72">
        <v>147.54444444444445</v>
      </c>
      <c r="D1429" s="72">
        <v>178.56071428571428</v>
      </c>
      <c r="E1429" s="72">
        <v>211.92857142857142</v>
      </c>
      <c r="F1429" s="72">
        <v>128</v>
      </c>
      <c r="G1429" s="72">
        <v>67.206896551724142</v>
      </c>
      <c r="H1429" s="72">
        <v>51.96551724137931</v>
      </c>
      <c r="I1429" s="72">
        <v>33.03448275862069</v>
      </c>
      <c r="J1429" s="72">
        <v>71.517241379310349</v>
      </c>
      <c r="K1429" s="72">
        <v>221.48275862068965</v>
      </c>
      <c r="L1429" s="72">
        <v>241.35862068965517</v>
      </c>
      <c r="M1429" s="72">
        <v>198.91034482758619</v>
      </c>
      <c r="N1429" s="72">
        <v>340</v>
      </c>
      <c r="O1429" s="72">
        <v>0.9</v>
      </c>
      <c r="P1429" s="72">
        <v>0.9</v>
      </c>
      <c r="Q1429" s="72">
        <v>0.93333333333333335</v>
      </c>
      <c r="R1429" s="72">
        <v>0.93333333333333335</v>
      </c>
      <c r="S1429" s="72">
        <v>0.9</v>
      </c>
      <c r="T1429" s="72">
        <v>0.96666666666666667</v>
      </c>
      <c r="U1429" s="72">
        <v>0.96666666666666667</v>
      </c>
      <c r="V1429" s="72">
        <v>0.96666666666666667</v>
      </c>
      <c r="W1429" s="72">
        <v>0.96666666666666667</v>
      </c>
      <c r="X1429" s="72">
        <v>0.96666666666666667</v>
      </c>
      <c r="Y1429" s="72">
        <v>0.96666666666666667</v>
      </c>
      <c r="Z1429" s="72">
        <v>0.96666666666666667</v>
      </c>
      <c r="AA1429" s="72">
        <v>0.94444444444444442</v>
      </c>
    </row>
    <row r="1430" spans="1:27" ht="15.75" customHeight="1" x14ac:dyDescent="0.25">
      <c r="A1430" s="72">
        <v>26020130</v>
      </c>
      <c r="B1430" s="72">
        <v>179.15</v>
      </c>
      <c r="C1430" s="72">
        <v>172.7</v>
      </c>
      <c r="D1430" s="72">
        <v>194</v>
      </c>
      <c r="E1430" s="72">
        <v>184.56666666666666</v>
      </c>
      <c r="F1430" s="72">
        <v>121.44827586206897</v>
      </c>
      <c r="G1430" s="72">
        <v>50.9</v>
      </c>
      <c r="H1430" s="72">
        <v>27.133333333333333</v>
      </c>
      <c r="I1430" s="72">
        <v>23.4</v>
      </c>
      <c r="J1430" s="72">
        <v>52.413333333333334</v>
      </c>
      <c r="K1430" s="72">
        <v>202.37931034482759</v>
      </c>
      <c r="L1430" s="72">
        <v>260</v>
      </c>
      <c r="M1430" s="72">
        <v>242.63666666666668</v>
      </c>
      <c r="N1430" s="72">
        <v>357</v>
      </c>
      <c r="O1430" s="72">
        <v>1</v>
      </c>
      <c r="P1430" s="72">
        <v>1</v>
      </c>
      <c r="Q1430" s="72">
        <v>1</v>
      </c>
      <c r="R1430" s="72">
        <v>1</v>
      </c>
      <c r="S1430" s="72">
        <v>0.96666666666666667</v>
      </c>
      <c r="T1430" s="72">
        <v>1</v>
      </c>
      <c r="U1430" s="72">
        <v>1</v>
      </c>
      <c r="V1430" s="72">
        <v>1</v>
      </c>
      <c r="W1430" s="72">
        <v>1</v>
      </c>
      <c r="X1430" s="72">
        <v>0.96666666666666667</v>
      </c>
      <c r="Y1430" s="72">
        <v>0.96666666666666667</v>
      </c>
      <c r="Z1430" s="72">
        <v>1</v>
      </c>
      <c r="AA1430" s="72">
        <v>0.9916666666666667</v>
      </c>
    </row>
    <row r="1431" spans="1:27" ht="15.75" customHeight="1" x14ac:dyDescent="0.25">
      <c r="A1431" s="72">
        <v>26020160</v>
      </c>
      <c r="B1431" s="72">
        <v>177.23333333333332</v>
      </c>
      <c r="C1431" s="72">
        <v>187.41379310344828</v>
      </c>
      <c r="D1431" s="72">
        <v>224.96666666666667</v>
      </c>
      <c r="E1431" s="72">
        <v>268.93333333333334</v>
      </c>
      <c r="F1431" s="72">
        <v>224.93103448275863</v>
      </c>
      <c r="G1431" s="72">
        <v>143.20689655172413</v>
      </c>
      <c r="H1431" s="72">
        <v>79.7</v>
      </c>
      <c r="I1431" s="72">
        <v>80.206896551724142</v>
      </c>
      <c r="J1431" s="72">
        <v>142.80000000000001</v>
      </c>
      <c r="K1431" s="72">
        <v>248.58620689655172</v>
      </c>
      <c r="L1431" s="72">
        <v>296.7</v>
      </c>
      <c r="M1431" s="72">
        <v>241.57142857142858</v>
      </c>
      <c r="N1431" s="72">
        <v>353</v>
      </c>
      <c r="O1431" s="72">
        <v>1</v>
      </c>
      <c r="P1431" s="72">
        <v>0.96666666666666667</v>
      </c>
      <c r="Q1431" s="72">
        <v>1</v>
      </c>
      <c r="R1431" s="72">
        <v>1</v>
      </c>
      <c r="S1431" s="72">
        <v>0.96666666666666667</v>
      </c>
      <c r="T1431" s="72">
        <v>0.96666666666666667</v>
      </c>
      <c r="U1431" s="72">
        <v>1</v>
      </c>
      <c r="V1431" s="72">
        <v>0.96666666666666667</v>
      </c>
      <c r="W1431" s="72">
        <v>1</v>
      </c>
      <c r="X1431" s="72">
        <v>0.96666666666666667</v>
      </c>
      <c r="Y1431" s="72">
        <v>1</v>
      </c>
      <c r="Z1431" s="72">
        <v>0.93333333333333335</v>
      </c>
      <c r="AA1431" s="72">
        <v>0.98055555555555551</v>
      </c>
    </row>
    <row r="1432" spans="1:27" ht="15.75" customHeight="1" x14ac:dyDescent="0.25">
      <c r="A1432" s="72">
        <v>26020180</v>
      </c>
      <c r="B1432" s="72">
        <v>227.43333333333337</v>
      </c>
      <c r="C1432" s="72">
        <v>181.45</v>
      </c>
      <c r="D1432" s="72">
        <v>209.15172413793101</v>
      </c>
      <c r="E1432" s="72">
        <v>190.81724137931033</v>
      </c>
      <c r="F1432" s="72">
        <v>181.25925925925927</v>
      </c>
      <c r="G1432" s="72">
        <v>86.841666666666654</v>
      </c>
      <c r="H1432" s="72">
        <v>62.324999999999996</v>
      </c>
      <c r="I1432" s="72">
        <v>51.758620689655174</v>
      </c>
      <c r="J1432" s="72">
        <v>111.89285714285714</v>
      </c>
      <c r="K1432" s="72">
        <v>288.26538461538462</v>
      </c>
      <c r="L1432" s="72">
        <v>325.09199999999998</v>
      </c>
      <c r="M1432" s="72">
        <v>279.46923076923076</v>
      </c>
      <c r="N1432" s="72">
        <v>328</v>
      </c>
      <c r="O1432" s="72">
        <v>0.9</v>
      </c>
      <c r="P1432" s="72">
        <v>1</v>
      </c>
      <c r="Q1432" s="72">
        <v>0.96666666666666667</v>
      </c>
      <c r="R1432" s="72">
        <v>0.96666666666666667</v>
      </c>
      <c r="S1432" s="72">
        <v>0.9</v>
      </c>
      <c r="T1432" s="72">
        <v>0.8</v>
      </c>
      <c r="U1432" s="72">
        <v>0.93333333333333335</v>
      </c>
      <c r="V1432" s="72">
        <v>0.96666666666666667</v>
      </c>
      <c r="W1432" s="72">
        <v>0.93333333333333335</v>
      </c>
      <c r="X1432" s="72">
        <v>0.8666666666666667</v>
      </c>
      <c r="Y1432" s="72">
        <v>0.83333333333333337</v>
      </c>
      <c r="Z1432" s="72">
        <v>0.8666666666666667</v>
      </c>
      <c r="AA1432" s="72">
        <v>0.91111111111111109</v>
      </c>
    </row>
    <row r="1433" spans="1:27" ht="15.75" customHeight="1" x14ac:dyDescent="0.25">
      <c r="A1433" s="72">
        <v>26020200</v>
      </c>
      <c r="B1433" s="72">
        <v>185.39655172413794</v>
      </c>
      <c r="C1433" s="72">
        <v>188.14285714285714</v>
      </c>
      <c r="D1433" s="72">
        <v>236</v>
      </c>
      <c r="E1433" s="72">
        <v>242.75</v>
      </c>
      <c r="F1433" s="72">
        <v>194.92413793103449</v>
      </c>
      <c r="G1433" s="72">
        <v>116.51724137931035</v>
      </c>
      <c r="H1433" s="72">
        <v>74.379310344827587</v>
      </c>
      <c r="I1433" s="72">
        <v>65.464285714285708</v>
      </c>
      <c r="J1433" s="72">
        <v>141.68965517241378</v>
      </c>
      <c r="K1433" s="72">
        <v>248.20689655172413</v>
      </c>
      <c r="L1433" s="72">
        <v>270.41379310344826</v>
      </c>
      <c r="M1433" s="72">
        <v>224.28571428571428</v>
      </c>
      <c r="N1433" s="72">
        <v>341</v>
      </c>
      <c r="O1433" s="72">
        <v>0.96666666666666667</v>
      </c>
      <c r="P1433" s="72">
        <v>0.93333333333333335</v>
      </c>
      <c r="Q1433" s="72">
        <v>0.8666666666666667</v>
      </c>
      <c r="R1433" s="72">
        <v>0.93333333333333335</v>
      </c>
      <c r="S1433" s="72">
        <v>0.96666666666666667</v>
      </c>
      <c r="T1433" s="72">
        <v>0.96666666666666667</v>
      </c>
      <c r="U1433" s="72">
        <v>0.96666666666666667</v>
      </c>
      <c r="V1433" s="72">
        <v>0.93333333333333335</v>
      </c>
      <c r="W1433" s="72">
        <v>0.96666666666666667</v>
      </c>
      <c r="X1433" s="72">
        <v>0.96666666666666667</v>
      </c>
      <c r="Y1433" s="72">
        <v>0.96666666666666667</v>
      </c>
      <c r="Z1433" s="72">
        <v>0.93333333333333335</v>
      </c>
      <c r="AA1433" s="72">
        <v>0.94722222222222219</v>
      </c>
    </row>
    <row r="1434" spans="1:27" ht="15.75" customHeight="1" x14ac:dyDescent="0.25">
      <c r="A1434" s="72">
        <v>26020220</v>
      </c>
      <c r="B1434" s="72">
        <v>230.0655172413793</v>
      </c>
      <c r="C1434" s="72">
        <v>222.43103448275863</v>
      </c>
      <c r="D1434" s="72">
        <v>270.48275862068965</v>
      </c>
      <c r="E1434" s="72">
        <v>283.37586206896549</v>
      </c>
      <c r="F1434" s="72">
        <v>226.62962962962962</v>
      </c>
      <c r="G1434" s="72">
        <v>122.85714285714286</v>
      </c>
      <c r="H1434" s="72">
        <v>84.906896551724145</v>
      </c>
      <c r="I1434" s="72">
        <v>85.4</v>
      </c>
      <c r="J1434" s="72">
        <v>132.75</v>
      </c>
      <c r="K1434" s="72">
        <v>236.28</v>
      </c>
      <c r="L1434" s="72">
        <v>325.06896551724139</v>
      </c>
      <c r="M1434" s="72">
        <v>251.66666666666666</v>
      </c>
      <c r="N1434" s="72">
        <v>347</v>
      </c>
      <c r="O1434" s="72">
        <v>0.96666666666666667</v>
      </c>
      <c r="P1434" s="72">
        <v>0.96666666666666667</v>
      </c>
      <c r="Q1434" s="72">
        <v>0.96666666666666667</v>
      </c>
      <c r="R1434" s="72">
        <v>0.96666666666666667</v>
      </c>
      <c r="S1434" s="72">
        <v>0.9</v>
      </c>
      <c r="T1434" s="72">
        <v>0.93333333333333335</v>
      </c>
      <c r="U1434" s="72">
        <v>0.96666666666666667</v>
      </c>
      <c r="V1434" s="72">
        <v>1</v>
      </c>
      <c r="W1434" s="72">
        <v>0.93333333333333335</v>
      </c>
      <c r="X1434" s="72">
        <v>1</v>
      </c>
      <c r="Y1434" s="72">
        <v>0.96666666666666667</v>
      </c>
      <c r="Z1434" s="72">
        <v>1</v>
      </c>
      <c r="AA1434" s="72">
        <v>0.96388888888888891</v>
      </c>
    </row>
    <row r="1435" spans="1:27" ht="15.75" customHeight="1" x14ac:dyDescent="0.25">
      <c r="A1435" s="72">
        <v>26020230</v>
      </c>
      <c r="B1435" s="72">
        <v>295.20689655172413</v>
      </c>
      <c r="C1435" s="72">
        <v>266.34482758620692</v>
      </c>
      <c r="D1435" s="72">
        <v>285.82068965517237</v>
      </c>
      <c r="E1435" s="72">
        <v>271.10000000000002</v>
      </c>
      <c r="F1435" s="72">
        <v>226.76666666666668</v>
      </c>
      <c r="G1435" s="72">
        <v>145.46333333333331</v>
      </c>
      <c r="H1435" s="72">
        <v>108.46000000000001</v>
      </c>
      <c r="I1435" s="72">
        <v>84.033333333333331</v>
      </c>
      <c r="J1435" s="72">
        <v>154.16</v>
      </c>
      <c r="K1435" s="72">
        <v>297.78333333333336</v>
      </c>
      <c r="L1435" s="72">
        <v>397.76666666666665</v>
      </c>
      <c r="M1435" s="72">
        <v>362.13793103448273</v>
      </c>
      <c r="N1435" s="72">
        <v>356</v>
      </c>
      <c r="O1435" s="72">
        <v>0.96666666666666667</v>
      </c>
      <c r="P1435" s="72">
        <v>0.96666666666666667</v>
      </c>
      <c r="Q1435" s="72">
        <v>0.96666666666666667</v>
      </c>
      <c r="R1435" s="72">
        <v>1</v>
      </c>
      <c r="S1435" s="72">
        <v>1</v>
      </c>
      <c r="T1435" s="72">
        <v>1</v>
      </c>
      <c r="U1435" s="72">
        <v>1</v>
      </c>
      <c r="V1435" s="72">
        <v>1</v>
      </c>
      <c r="W1435" s="72">
        <v>1</v>
      </c>
      <c r="X1435" s="72">
        <v>1</v>
      </c>
      <c r="Y1435" s="72">
        <v>1</v>
      </c>
      <c r="Z1435" s="72">
        <v>0.96666666666666667</v>
      </c>
      <c r="AA1435" s="72">
        <v>0.98888888888888893</v>
      </c>
    </row>
    <row r="1436" spans="1:27" ht="15.75" customHeight="1" x14ac:dyDescent="0.25">
      <c r="A1436" s="72">
        <v>26020250</v>
      </c>
      <c r="B1436" s="72">
        <v>167.18214285714288</v>
      </c>
      <c r="C1436" s="72">
        <v>176.12758620689658</v>
      </c>
      <c r="D1436" s="72">
        <v>195.69310344827588</v>
      </c>
      <c r="E1436" s="72">
        <v>191.42857142857142</v>
      </c>
      <c r="F1436" s="72">
        <v>154.92142857142858</v>
      </c>
      <c r="G1436" s="72">
        <v>85.4</v>
      </c>
      <c r="H1436" s="72">
        <v>72.964285714285708</v>
      </c>
      <c r="I1436" s="72">
        <v>51.241379310344826</v>
      </c>
      <c r="J1436" s="72">
        <v>91.36666666666666</v>
      </c>
      <c r="K1436" s="72">
        <v>180.76296296296297</v>
      </c>
      <c r="L1436" s="72">
        <v>249.65517241379311</v>
      </c>
      <c r="M1436" s="72">
        <v>190.48999999999998</v>
      </c>
      <c r="N1436" s="72">
        <v>345</v>
      </c>
      <c r="O1436" s="72">
        <v>0.93333333333333335</v>
      </c>
      <c r="P1436" s="72">
        <v>0.96666666666666667</v>
      </c>
      <c r="Q1436" s="72">
        <v>0.96666666666666667</v>
      </c>
      <c r="R1436" s="72">
        <v>0.93333333333333335</v>
      </c>
      <c r="S1436" s="72">
        <v>0.93333333333333335</v>
      </c>
      <c r="T1436" s="72">
        <v>1</v>
      </c>
      <c r="U1436" s="72">
        <v>0.93333333333333335</v>
      </c>
      <c r="V1436" s="72">
        <v>0.96666666666666667</v>
      </c>
      <c r="W1436" s="72">
        <v>1</v>
      </c>
      <c r="X1436" s="72">
        <v>0.9</v>
      </c>
      <c r="Y1436" s="72">
        <v>0.96666666666666667</v>
      </c>
      <c r="Z1436" s="72">
        <v>1</v>
      </c>
      <c r="AA1436" s="72">
        <v>0.95833333333333337</v>
      </c>
    </row>
    <row r="1437" spans="1:27" ht="15.75" customHeight="1" x14ac:dyDescent="0.25">
      <c r="A1437" s="72">
        <v>26020320</v>
      </c>
      <c r="B1437" s="72">
        <v>122.88000000000001</v>
      </c>
      <c r="C1437" s="72">
        <v>120.72</v>
      </c>
      <c r="D1437" s="72">
        <v>143.40999999999997</v>
      </c>
      <c r="E1437" s="72">
        <v>153.05000000000001</v>
      </c>
      <c r="F1437" s="72">
        <v>132.65555555555554</v>
      </c>
      <c r="G1437" s="72">
        <v>125.16551724137932</v>
      </c>
      <c r="H1437" s="72">
        <v>124.28620689655173</v>
      </c>
      <c r="I1437" s="72">
        <v>93.396428571428586</v>
      </c>
      <c r="J1437" s="72">
        <v>70.820689655172401</v>
      </c>
      <c r="K1437" s="72">
        <v>158.98620689655169</v>
      </c>
      <c r="L1437" s="72">
        <v>202.86206896551724</v>
      </c>
      <c r="M1437" s="72">
        <v>162.55999999999997</v>
      </c>
      <c r="N1437" s="72">
        <v>350</v>
      </c>
      <c r="O1437" s="72">
        <v>1</v>
      </c>
      <c r="P1437" s="72">
        <v>1</v>
      </c>
      <c r="Q1437" s="72">
        <v>1</v>
      </c>
      <c r="R1437" s="72">
        <v>1</v>
      </c>
      <c r="S1437" s="72">
        <v>0.9</v>
      </c>
      <c r="T1437" s="72">
        <v>0.96666666666666667</v>
      </c>
      <c r="U1437" s="72">
        <v>0.96666666666666667</v>
      </c>
      <c r="V1437" s="72">
        <v>0.93333333333333335</v>
      </c>
      <c r="W1437" s="72">
        <v>0.96666666666666667</v>
      </c>
      <c r="X1437" s="72">
        <v>0.96666666666666667</v>
      </c>
      <c r="Y1437" s="72">
        <v>0.96666666666666667</v>
      </c>
      <c r="Z1437" s="72">
        <v>1</v>
      </c>
      <c r="AA1437" s="72">
        <v>0.97222222222222221</v>
      </c>
    </row>
    <row r="1438" spans="1:27" ht="15.75" customHeight="1" x14ac:dyDescent="0.25">
      <c r="A1438" s="72">
        <v>26020380</v>
      </c>
      <c r="B1438" s="72">
        <v>145.62142857142857</v>
      </c>
      <c r="C1438" s="72">
        <v>155.27692307692308</v>
      </c>
      <c r="D1438" s="72">
        <v>201.79999999999998</v>
      </c>
      <c r="E1438" s="72">
        <v>282</v>
      </c>
      <c r="F1438" s="72">
        <v>198.25</v>
      </c>
      <c r="G1438" s="72">
        <v>149.46428571428572</v>
      </c>
      <c r="H1438" s="72">
        <v>91.821428571428569</v>
      </c>
      <c r="I1438" s="72">
        <v>80.842857142857142</v>
      </c>
      <c r="J1438" s="72">
        <v>147.92142857142858</v>
      </c>
      <c r="K1438" s="72">
        <v>222.6357142857143</v>
      </c>
      <c r="L1438" s="72">
        <v>295.30769230769232</v>
      </c>
      <c r="M1438" s="72">
        <v>160.53333333333333</v>
      </c>
      <c r="N1438" s="72">
        <v>163</v>
      </c>
      <c r="O1438" s="72">
        <v>0.46666666666666667</v>
      </c>
      <c r="P1438" s="72">
        <v>0.43333333333333335</v>
      </c>
      <c r="Q1438" s="72">
        <v>0.46666666666666667</v>
      </c>
      <c r="R1438" s="72">
        <v>0.43333333333333335</v>
      </c>
      <c r="S1438" s="72">
        <v>0.46666666666666667</v>
      </c>
      <c r="T1438" s="72">
        <v>0.46666666666666667</v>
      </c>
      <c r="U1438" s="72">
        <v>0.46666666666666667</v>
      </c>
      <c r="V1438" s="72">
        <v>0.46666666666666667</v>
      </c>
      <c r="W1438" s="72">
        <v>0.46666666666666667</v>
      </c>
      <c r="X1438" s="72">
        <v>0.46666666666666667</v>
      </c>
      <c r="Y1438" s="72">
        <v>0.43333333333333335</v>
      </c>
      <c r="Z1438" s="72">
        <v>0.4</v>
      </c>
      <c r="AA1438" s="72">
        <v>0.45277777777777778</v>
      </c>
    </row>
    <row r="1439" spans="1:27" ht="15.75" customHeight="1" x14ac:dyDescent="0.25">
      <c r="A1439" s="72">
        <v>26020390</v>
      </c>
      <c r="B1439" s="72">
        <v>192.29666666666665</v>
      </c>
      <c r="C1439" s="72">
        <v>185.54999999999998</v>
      </c>
      <c r="D1439" s="72">
        <v>227.27407407407406</v>
      </c>
      <c r="E1439" s="72">
        <v>227.5888888888889</v>
      </c>
      <c r="F1439" s="72">
        <v>191.95384615384617</v>
      </c>
      <c r="G1439" s="72">
        <v>106.51111111111112</v>
      </c>
      <c r="H1439" s="72">
        <v>73.046428571428578</v>
      </c>
      <c r="I1439" s="72">
        <v>56.419230769230772</v>
      </c>
      <c r="J1439" s="72">
        <v>101.76666666666667</v>
      </c>
      <c r="K1439" s="72">
        <v>217.57777777777778</v>
      </c>
      <c r="L1439" s="72">
        <v>287.92857142857139</v>
      </c>
      <c r="M1439" s="72">
        <v>205.85</v>
      </c>
      <c r="N1439" s="72">
        <v>329</v>
      </c>
      <c r="O1439" s="72">
        <v>1</v>
      </c>
      <c r="P1439" s="72">
        <v>0.93333333333333335</v>
      </c>
      <c r="Q1439" s="72">
        <v>0.9</v>
      </c>
      <c r="R1439" s="72">
        <v>0.9</v>
      </c>
      <c r="S1439" s="72">
        <v>0.8666666666666667</v>
      </c>
      <c r="T1439" s="72">
        <v>0.9</v>
      </c>
      <c r="U1439" s="72">
        <v>0.93333333333333335</v>
      </c>
      <c r="V1439" s="72">
        <v>0.8666666666666667</v>
      </c>
      <c r="W1439" s="72">
        <v>0.9</v>
      </c>
      <c r="X1439" s="72">
        <v>0.9</v>
      </c>
      <c r="Y1439" s="72">
        <v>0.93333333333333335</v>
      </c>
      <c r="Z1439" s="72">
        <v>0.93333333333333335</v>
      </c>
      <c r="AA1439" s="72">
        <v>0.91388888888888886</v>
      </c>
    </row>
    <row r="1440" spans="1:27" ht="15.75" customHeight="1" x14ac:dyDescent="0.25">
      <c r="A1440" s="72">
        <v>26020410</v>
      </c>
      <c r="B1440" s="72">
        <v>221</v>
      </c>
      <c r="C1440" s="72">
        <v>181.5</v>
      </c>
      <c r="D1440" s="72">
        <v>252.5</v>
      </c>
      <c r="E1440" s="72">
        <v>222.05</v>
      </c>
      <c r="F1440" s="72">
        <v>234.4</v>
      </c>
      <c r="G1440" s="72">
        <v>86.25</v>
      </c>
      <c r="H1440" s="72">
        <v>29.95</v>
      </c>
      <c r="I1440" s="72">
        <v>89.1</v>
      </c>
      <c r="J1440" s="72">
        <v>68.349999999999994</v>
      </c>
      <c r="K1440" s="72">
        <v>258</v>
      </c>
      <c r="L1440" s="72">
        <v>308.8</v>
      </c>
      <c r="M1440" s="72">
        <v>237</v>
      </c>
      <c r="N1440" s="72">
        <v>21</v>
      </c>
      <c r="O1440" s="72">
        <v>6.6666666666666666E-2</v>
      </c>
      <c r="P1440" s="72">
        <v>6.6666666666666666E-2</v>
      </c>
      <c r="Q1440" s="72">
        <v>6.6666666666666666E-2</v>
      </c>
      <c r="R1440" s="72">
        <v>6.6666666666666666E-2</v>
      </c>
      <c r="S1440" s="72">
        <v>6.6666666666666666E-2</v>
      </c>
      <c r="T1440" s="72">
        <v>6.6666666666666666E-2</v>
      </c>
      <c r="U1440" s="72">
        <v>6.6666666666666666E-2</v>
      </c>
      <c r="V1440" s="72">
        <v>6.6666666666666666E-2</v>
      </c>
      <c r="W1440" s="72">
        <v>6.6666666666666666E-2</v>
      </c>
      <c r="X1440" s="72">
        <v>3.3333333333333333E-2</v>
      </c>
      <c r="Y1440" s="72">
        <v>3.3333333333333333E-2</v>
      </c>
      <c r="Z1440" s="72">
        <v>3.3333333333333333E-2</v>
      </c>
      <c r="AA1440" s="72">
        <v>5.8333333333333334E-2</v>
      </c>
    </row>
    <row r="1441" spans="1:27" ht="15.75" customHeight="1" x14ac:dyDescent="0.25">
      <c r="A1441" s="72">
        <v>26020450</v>
      </c>
      <c r="B1441" s="72">
        <v>181.9047619047619</v>
      </c>
      <c r="C1441" s="72">
        <v>181.42857142857142</v>
      </c>
      <c r="D1441" s="72">
        <v>240.33333333333334</v>
      </c>
      <c r="E1441" s="72">
        <v>234.2</v>
      </c>
      <c r="F1441" s="72">
        <v>177.75</v>
      </c>
      <c r="G1441" s="72">
        <v>113.5</v>
      </c>
      <c r="H1441" s="72">
        <v>68.650000000000006</v>
      </c>
      <c r="I1441" s="72">
        <v>53.473684210526315</v>
      </c>
      <c r="J1441" s="72">
        <v>124.9</v>
      </c>
      <c r="K1441" s="72">
        <v>227.55</v>
      </c>
      <c r="L1441" s="72">
        <v>286.2</v>
      </c>
      <c r="M1441" s="72">
        <v>219.55</v>
      </c>
      <c r="N1441" s="72">
        <v>242</v>
      </c>
      <c r="O1441" s="72">
        <v>0.7</v>
      </c>
      <c r="P1441" s="72">
        <v>0.7</v>
      </c>
      <c r="Q1441" s="72">
        <v>0.7</v>
      </c>
      <c r="R1441" s="72">
        <v>0.66666666666666663</v>
      </c>
      <c r="S1441" s="72">
        <v>0.66666666666666663</v>
      </c>
      <c r="T1441" s="72">
        <v>0.66666666666666663</v>
      </c>
      <c r="U1441" s="72">
        <v>0.66666666666666663</v>
      </c>
      <c r="V1441" s="72">
        <v>0.6333333333333333</v>
      </c>
      <c r="W1441" s="72">
        <v>0.66666666666666663</v>
      </c>
      <c r="X1441" s="72">
        <v>0.66666666666666663</v>
      </c>
      <c r="Y1441" s="72">
        <v>0.66666666666666663</v>
      </c>
      <c r="Z1441" s="72">
        <v>0.66666666666666663</v>
      </c>
      <c r="AA1441" s="72">
        <v>0.67222222222222228</v>
      </c>
    </row>
    <row r="1442" spans="1:27" ht="15.75" customHeight="1" x14ac:dyDescent="0.25">
      <c r="A1442" s="72">
        <v>26020460</v>
      </c>
      <c r="B1442" s="72">
        <v>160.73999999999998</v>
      </c>
      <c r="C1442" s="72">
        <v>129.38333333333333</v>
      </c>
      <c r="D1442" s="72">
        <v>150.59</v>
      </c>
      <c r="E1442" s="72">
        <v>159.27333333333334</v>
      </c>
      <c r="F1442" s="72">
        <v>100.47</v>
      </c>
      <c r="G1442" s="72">
        <v>42.427586206896557</v>
      </c>
      <c r="H1442" s="72">
        <v>27.933333333333334</v>
      </c>
      <c r="I1442" s="72">
        <v>13.241379310344827</v>
      </c>
      <c r="J1442" s="72">
        <v>40.56666666666667</v>
      </c>
      <c r="K1442" s="72">
        <v>178.26666666666668</v>
      </c>
      <c r="L1442" s="72">
        <v>260.36206896551727</v>
      </c>
      <c r="M1442" s="72">
        <v>188.47586206896551</v>
      </c>
      <c r="N1442" s="72">
        <v>356</v>
      </c>
      <c r="O1442" s="72">
        <v>1</v>
      </c>
      <c r="P1442" s="72">
        <v>1</v>
      </c>
      <c r="Q1442" s="72">
        <v>1</v>
      </c>
      <c r="R1442" s="72">
        <v>1</v>
      </c>
      <c r="S1442" s="72">
        <v>1</v>
      </c>
      <c r="T1442" s="72">
        <v>0.96666666666666667</v>
      </c>
      <c r="U1442" s="72">
        <v>1</v>
      </c>
      <c r="V1442" s="72">
        <v>0.96666666666666667</v>
      </c>
      <c r="W1442" s="72">
        <v>1</v>
      </c>
      <c r="X1442" s="72">
        <v>1</v>
      </c>
      <c r="Y1442" s="72">
        <v>0.96666666666666667</v>
      </c>
      <c r="Z1442" s="72">
        <v>0.96666666666666667</v>
      </c>
      <c r="AA1442" s="72">
        <v>0.98888888888888893</v>
      </c>
    </row>
    <row r="1443" spans="1:27" ht="15.75" customHeight="1" x14ac:dyDescent="0.25">
      <c r="A1443" s="72">
        <v>26020470</v>
      </c>
      <c r="B1443" s="72">
        <v>155.25</v>
      </c>
      <c r="C1443" s="72">
        <v>192.5</v>
      </c>
      <c r="D1443" s="72">
        <v>207.93333333333334</v>
      </c>
      <c r="E1443" s="72">
        <v>241.1875</v>
      </c>
      <c r="F1443" s="72">
        <v>170.83333333333334</v>
      </c>
      <c r="G1443" s="72">
        <v>60.375</v>
      </c>
      <c r="H1443" s="72">
        <v>72.647058823529406</v>
      </c>
      <c r="I1443" s="72">
        <v>49.529411764705884</v>
      </c>
      <c r="J1443" s="72">
        <v>75.625</v>
      </c>
      <c r="K1443" s="72">
        <v>233.91176470588235</v>
      </c>
      <c r="L1443" s="72">
        <v>267.29411764705884</v>
      </c>
      <c r="M1443" s="72">
        <v>217.88235294117646</v>
      </c>
      <c r="N1443" s="72">
        <v>195</v>
      </c>
      <c r="O1443" s="72">
        <v>0.53333333333333333</v>
      </c>
      <c r="P1443" s="72">
        <v>0.53333333333333333</v>
      </c>
      <c r="Q1443" s="72">
        <v>0.5</v>
      </c>
      <c r="R1443" s="72">
        <v>0.53333333333333333</v>
      </c>
      <c r="S1443" s="72">
        <v>0.5</v>
      </c>
      <c r="T1443" s="72">
        <v>0.53333333333333333</v>
      </c>
      <c r="U1443" s="72">
        <v>0.56666666666666665</v>
      </c>
      <c r="V1443" s="72">
        <v>0.56666666666666665</v>
      </c>
      <c r="W1443" s="72">
        <v>0.53333333333333333</v>
      </c>
      <c r="X1443" s="72">
        <v>0.56666666666666665</v>
      </c>
      <c r="Y1443" s="72">
        <v>0.56666666666666665</v>
      </c>
      <c r="Z1443" s="72">
        <v>0.56666666666666665</v>
      </c>
      <c r="AA1443" s="72">
        <v>0.54166666666666663</v>
      </c>
    </row>
    <row r="1444" spans="1:27" ht="15.75" customHeight="1" x14ac:dyDescent="0.25">
      <c r="A1444" s="72">
        <v>26025030</v>
      </c>
      <c r="B1444" s="72">
        <v>110.25384615384617</v>
      </c>
      <c r="C1444" s="72">
        <v>136.95000000000002</v>
      </c>
      <c r="D1444" s="72">
        <v>176.71428571428572</v>
      </c>
      <c r="E1444" s="72">
        <v>226.6357142857143</v>
      </c>
      <c r="F1444" s="72">
        <v>143.69285714285715</v>
      </c>
      <c r="G1444" s="72">
        <v>90.246153846153831</v>
      </c>
      <c r="H1444" s="72">
        <v>38.358333333333334</v>
      </c>
      <c r="I1444" s="72">
        <v>50.692307692307701</v>
      </c>
      <c r="J1444" s="72">
        <v>115.61666666666666</v>
      </c>
      <c r="K1444" s="72">
        <v>177.83846153846156</v>
      </c>
      <c r="L1444" s="72">
        <v>208.21538461538464</v>
      </c>
      <c r="M1444" s="72">
        <v>171</v>
      </c>
      <c r="N1444" s="72">
        <v>157</v>
      </c>
      <c r="O1444" s="72">
        <v>0.43333333333333335</v>
      </c>
      <c r="P1444" s="72">
        <v>0.46666666666666667</v>
      </c>
      <c r="Q1444" s="72">
        <v>0.46666666666666667</v>
      </c>
      <c r="R1444" s="72">
        <v>0.46666666666666667</v>
      </c>
      <c r="S1444" s="72">
        <v>0.46666666666666667</v>
      </c>
      <c r="T1444" s="72">
        <v>0.43333333333333335</v>
      </c>
      <c r="U1444" s="72">
        <v>0.4</v>
      </c>
      <c r="V1444" s="72">
        <v>0.43333333333333335</v>
      </c>
      <c r="W1444" s="72">
        <v>0.4</v>
      </c>
      <c r="X1444" s="72">
        <v>0.43333333333333335</v>
      </c>
      <c r="Y1444" s="72">
        <v>0.43333333333333335</v>
      </c>
      <c r="Z1444" s="72">
        <v>0.4</v>
      </c>
      <c r="AA1444" s="72">
        <v>0.43611111111111112</v>
      </c>
    </row>
    <row r="1445" spans="1:27" ht="15.75" customHeight="1" x14ac:dyDescent="0.25">
      <c r="A1445" s="72">
        <v>26025070</v>
      </c>
      <c r="B1445" s="72">
        <v>65.614285714285714</v>
      </c>
      <c r="C1445" s="72">
        <v>68.949999999999989</v>
      </c>
      <c r="D1445" s="72">
        <v>82.417857142857173</v>
      </c>
      <c r="E1445" s="72">
        <v>94.621428571428552</v>
      </c>
      <c r="F1445" s="72">
        <v>104.25384615384613</v>
      </c>
      <c r="G1445" s="72">
        <v>99.162962962962965</v>
      </c>
      <c r="H1445" s="72">
        <v>112.83461538461535</v>
      </c>
      <c r="I1445" s="72">
        <v>70.688888888888883</v>
      </c>
      <c r="J1445" s="72">
        <v>59.745833333333337</v>
      </c>
      <c r="K1445" s="72">
        <v>93.260714285714286</v>
      </c>
      <c r="L1445" s="72">
        <v>109.17692307692309</v>
      </c>
      <c r="M1445" s="72">
        <v>70.988461538461536</v>
      </c>
      <c r="N1445" s="72">
        <v>318</v>
      </c>
      <c r="O1445" s="72">
        <v>0.93333333333333335</v>
      </c>
      <c r="P1445" s="72">
        <v>0.8</v>
      </c>
      <c r="Q1445" s="72">
        <v>0.93333333333333335</v>
      </c>
      <c r="R1445" s="72">
        <v>0.93333333333333335</v>
      </c>
      <c r="S1445" s="72">
        <v>0.8666666666666667</v>
      </c>
      <c r="T1445" s="72">
        <v>0.9</v>
      </c>
      <c r="U1445" s="72">
        <v>0.8666666666666667</v>
      </c>
      <c r="V1445" s="72">
        <v>0.9</v>
      </c>
      <c r="W1445" s="72">
        <v>0.8</v>
      </c>
      <c r="X1445" s="72">
        <v>0.93333333333333335</v>
      </c>
      <c r="Y1445" s="72">
        <v>0.8666666666666667</v>
      </c>
      <c r="Z1445" s="72">
        <v>0.8666666666666667</v>
      </c>
      <c r="AA1445" s="72">
        <v>0.8833333333333333</v>
      </c>
    </row>
    <row r="1446" spans="1:27" ht="15.75" customHeight="1" x14ac:dyDescent="0.25">
      <c r="A1446" s="72">
        <v>26025090</v>
      </c>
      <c r="B1446" s="72">
        <v>241.54482758620694</v>
      </c>
      <c r="C1446" s="72">
        <v>196.01071428571427</v>
      </c>
      <c r="D1446" s="72">
        <v>265.81428571428575</v>
      </c>
      <c r="E1446" s="72">
        <v>235.39999999999998</v>
      </c>
      <c r="F1446" s="72">
        <v>183.37586206896552</v>
      </c>
      <c r="G1446" s="72">
        <v>86.046666666666667</v>
      </c>
      <c r="H1446" s="72">
        <v>52.289655172413781</v>
      </c>
      <c r="I1446" s="72">
        <v>53.278571428571418</v>
      </c>
      <c r="J1446" s="72">
        <v>89.813793103448276</v>
      </c>
      <c r="K1446" s="72">
        <v>211.25862068965517</v>
      </c>
      <c r="L1446" s="72">
        <v>319.7689655172415</v>
      </c>
      <c r="M1446" s="72">
        <v>274.41481481481486</v>
      </c>
      <c r="N1446" s="72">
        <v>345</v>
      </c>
      <c r="O1446" s="72">
        <v>0.96666666666666667</v>
      </c>
      <c r="P1446" s="72">
        <v>0.93333333333333335</v>
      </c>
      <c r="Q1446" s="72">
        <v>0.93333333333333335</v>
      </c>
      <c r="R1446" s="72">
        <v>1</v>
      </c>
      <c r="S1446" s="72">
        <v>0.96666666666666667</v>
      </c>
      <c r="T1446" s="72">
        <v>1</v>
      </c>
      <c r="U1446" s="72">
        <v>0.96666666666666667</v>
      </c>
      <c r="V1446" s="72">
        <v>0.93333333333333335</v>
      </c>
      <c r="W1446" s="72">
        <v>0.96666666666666667</v>
      </c>
      <c r="X1446" s="72">
        <v>0.96666666666666667</v>
      </c>
      <c r="Y1446" s="72">
        <v>0.96666666666666667</v>
      </c>
      <c r="Z1446" s="72">
        <v>0.9</v>
      </c>
      <c r="AA1446" s="72">
        <v>0.95833333333333337</v>
      </c>
    </row>
    <row r="1447" spans="1:27" ht="15.75" customHeight="1" x14ac:dyDescent="0.25">
      <c r="A1447" s="72">
        <v>26025100</v>
      </c>
      <c r="B1447" s="72">
        <v>200.97407407407408</v>
      </c>
      <c r="C1447" s="72">
        <v>219.40714285714282</v>
      </c>
      <c r="D1447" s="72">
        <v>234.26071428571427</v>
      </c>
      <c r="E1447" s="72">
        <v>251.76153846153846</v>
      </c>
      <c r="F1447" s="72">
        <v>186.44444444444446</v>
      </c>
      <c r="G1447" s="72">
        <v>78.41153846153847</v>
      </c>
      <c r="H1447" s="72">
        <v>61.246153846153838</v>
      </c>
      <c r="I1447" s="72">
        <v>40.329629629629636</v>
      </c>
      <c r="J1447" s="72">
        <v>90.796000000000006</v>
      </c>
      <c r="K1447" s="72">
        <v>218.00370370370368</v>
      </c>
      <c r="L1447" s="72">
        <v>274.33076923076925</v>
      </c>
      <c r="M1447" s="72">
        <v>253.78888888888886</v>
      </c>
      <c r="N1447" s="72">
        <v>320</v>
      </c>
      <c r="O1447" s="72">
        <v>0.9</v>
      </c>
      <c r="P1447" s="72">
        <v>0.93333333333333335</v>
      </c>
      <c r="Q1447" s="72">
        <v>0.93333333333333335</v>
      </c>
      <c r="R1447" s="72">
        <v>0.8666666666666667</v>
      </c>
      <c r="S1447" s="72">
        <v>0.9</v>
      </c>
      <c r="T1447" s="72">
        <v>0.8666666666666667</v>
      </c>
      <c r="U1447" s="72">
        <v>0.8666666666666667</v>
      </c>
      <c r="V1447" s="72">
        <v>0.9</v>
      </c>
      <c r="W1447" s="72">
        <v>0.83333333333333337</v>
      </c>
      <c r="X1447" s="72">
        <v>0.9</v>
      </c>
      <c r="Y1447" s="72">
        <v>0.8666666666666667</v>
      </c>
      <c r="Z1447" s="72">
        <v>0.9</v>
      </c>
      <c r="AA1447" s="72">
        <v>0.88888888888888884</v>
      </c>
    </row>
    <row r="1448" spans="1:27" ht="15.75" customHeight="1" x14ac:dyDescent="0.25">
      <c r="A1448" s="72">
        <v>26025110</v>
      </c>
      <c r="B1448" s="72">
        <v>178.8294117647059</v>
      </c>
      <c r="C1448" s="72">
        <v>162.42941176470586</v>
      </c>
      <c r="D1448" s="72">
        <v>238.24999999999997</v>
      </c>
      <c r="E1448" s="72">
        <v>264.3235294117647</v>
      </c>
      <c r="F1448" s="72">
        <v>217.64117647058825</v>
      </c>
      <c r="G1448" s="72">
        <v>96.287499999999994</v>
      </c>
      <c r="H1448" s="72">
        <v>85.800000000000011</v>
      </c>
      <c r="I1448" s="72">
        <v>67.949999999999989</v>
      </c>
      <c r="J1448" s="72">
        <v>100.10555555555555</v>
      </c>
      <c r="K1448" s="72">
        <v>220.75555555555559</v>
      </c>
      <c r="L1448" s="72">
        <v>250.8294117647059</v>
      </c>
      <c r="M1448" s="72">
        <v>188.91764705882355</v>
      </c>
      <c r="N1448" s="72">
        <v>202</v>
      </c>
      <c r="O1448" s="72">
        <v>0.56666666666666665</v>
      </c>
      <c r="P1448" s="72">
        <v>0.56666666666666665</v>
      </c>
      <c r="Q1448" s="72">
        <v>0.53333333333333333</v>
      </c>
      <c r="R1448" s="72">
        <v>0.56666666666666665</v>
      </c>
      <c r="S1448" s="72">
        <v>0.56666666666666665</v>
      </c>
      <c r="T1448" s="72">
        <v>0.53333333333333333</v>
      </c>
      <c r="U1448" s="72">
        <v>0.53333333333333333</v>
      </c>
      <c r="V1448" s="72">
        <v>0.53333333333333333</v>
      </c>
      <c r="W1448" s="72">
        <v>0.6</v>
      </c>
      <c r="X1448" s="72">
        <v>0.6</v>
      </c>
      <c r="Y1448" s="72">
        <v>0.56666666666666665</v>
      </c>
      <c r="Z1448" s="72">
        <v>0.56666666666666665</v>
      </c>
      <c r="AA1448" s="72">
        <v>0.56111111111111112</v>
      </c>
    </row>
    <row r="1449" spans="1:27" ht="15.75" customHeight="1" x14ac:dyDescent="0.25">
      <c r="A1449" s="72">
        <v>26030030</v>
      </c>
      <c r="B1449" s="72">
        <v>461.20000000000005</v>
      </c>
      <c r="C1449" s="72">
        <v>337.51599999999996</v>
      </c>
      <c r="D1449" s="72">
        <v>376.8347826086956</v>
      </c>
      <c r="E1449" s="72">
        <v>399.21600000000001</v>
      </c>
      <c r="F1449" s="72">
        <v>326.78800000000001</v>
      </c>
      <c r="G1449" s="72">
        <v>208.54</v>
      </c>
      <c r="H1449" s="72">
        <v>149.46800000000002</v>
      </c>
      <c r="I1449" s="72">
        <v>121.41538461538464</v>
      </c>
      <c r="J1449" s="72">
        <v>242.06956521739133</v>
      </c>
      <c r="K1449" s="72">
        <v>530.49545454545455</v>
      </c>
      <c r="L1449" s="72">
        <v>677.28636363636372</v>
      </c>
      <c r="M1449" s="72">
        <v>568.35454545454547</v>
      </c>
      <c r="N1449" s="72">
        <v>289</v>
      </c>
      <c r="O1449" s="72">
        <v>0.8666666666666667</v>
      </c>
      <c r="P1449" s="72">
        <v>0.83333333333333337</v>
      </c>
      <c r="Q1449" s="72">
        <v>0.76666666666666672</v>
      </c>
      <c r="R1449" s="72">
        <v>0.83333333333333337</v>
      </c>
      <c r="S1449" s="72">
        <v>0.83333333333333337</v>
      </c>
      <c r="T1449" s="72">
        <v>0.83333333333333337</v>
      </c>
      <c r="U1449" s="72">
        <v>0.83333333333333337</v>
      </c>
      <c r="V1449" s="72">
        <v>0.8666666666666667</v>
      </c>
      <c r="W1449" s="72">
        <v>0.76666666666666672</v>
      </c>
      <c r="X1449" s="72">
        <v>0.73333333333333328</v>
      </c>
      <c r="Y1449" s="72">
        <v>0.73333333333333328</v>
      </c>
      <c r="Z1449" s="72">
        <v>0.73333333333333328</v>
      </c>
      <c r="AA1449" s="72">
        <v>0.80277777777777781</v>
      </c>
    </row>
    <row r="1450" spans="1:27" ht="15.75" customHeight="1" x14ac:dyDescent="0.25">
      <c r="A1450" s="72">
        <v>26030050</v>
      </c>
      <c r="B1450" s="72">
        <v>221.37407407407409</v>
      </c>
      <c r="C1450" s="72">
        <v>191.97857142857143</v>
      </c>
      <c r="D1450" s="72">
        <v>216.24285714285716</v>
      </c>
      <c r="E1450" s="72">
        <v>220.74642857142857</v>
      </c>
      <c r="F1450" s="72">
        <v>168.06785714285712</v>
      </c>
      <c r="G1450" s="72">
        <v>69.17407407407407</v>
      </c>
      <c r="H1450" s="72">
        <v>54.20384615384615</v>
      </c>
      <c r="I1450" s="72">
        <v>60.769230769230766</v>
      </c>
      <c r="J1450" s="72">
        <v>140.91538461538462</v>
      </c>
      <c r="K1450" s="72">
        <v>319.15555555555551</v>
      </c>
      <c r="L1450" s="72">
        <v>337.7892857142856</v>
      </c>
      <c r="M1450" s="72">
        <v>291.79285714285714</v>
      </c>
      <c r="N1450" s="72">
        <v>327</v>
      </c>
      <c r="O1450" s="72">
        <v>0.9</v>
      </c>
      <c r="P1450" s="72">
        <v>0.93333333333333335</v>
      </c>
      <c r="Q1450" s="72">
        <v>0.93333333333333335</v>
      </c>
      <c r="R1450" s="72">
        <v>0.93333333333333335</v>
      </c>
      <c r="S1450" s="72">
        <v>0.93333333333333335</v>
      </c>
      <c r="T1450" s="72">
        <v>0.9</v>
      </c>
      <c r="U1450" s="72">
        <v>0.8666666666666667</v>
      </c>
      <c r="V1450" s="72">
        <v>0.8666666666666667</v>
      </c>
      <c r="W1450" s="72">
        <v>0.8666666666666667</v>
      </c>
      <c r="X1450" s="72">
        <v>0.9</v>
      </c>
      <c r="Y1450" s="72">
        <v>0.93333333333333335</v>
      </c>
      <c r="Z1450" s="72">
        <v>0.93333333333333335</v>
      </c>
      <c r="AA1450" s="72">
        <v>0.90833333333333333</v>
      </c>
    </row>
    <row r="1451" spans="1:27" ht="15.75" customHeight="1" x14ac:dyDescent="0.25">
      <c r="A1451" s="72">
        <v>26030060</v>
      </c>
      <c r="B1451" s="72">
        <v>260.33333333333331</v>
      </c>
      <c r="C1451" s="72">
        <v>228.26666666666668</v>
      </c>
      <c r="D1451" s="72">
        <v>273.31034482758622</v>
      </c>
      <c r="E1451" s="72">
        <v>279.86206896551727</v>
      </c>
      <c r="F1451" s="72">
        <v>241.01666666666668</v>
      </c>
      <c r="G1451" s="72">
        <v>144.24137931034483</v>
      </c>
      <c r="H1451" s="72">
        <v>103.2</v>
      </c>
      <c r="I1451" s="72">
        <v>105.56666666666666</v>
      </c>
      <c r="J1451" s="72">
        <v>181.13333333333333</v>
      </c>
      <c r="K1451" s="72">
        <v>351.17241379310343</v>
      </c>
      <c r="L1451" s="72">
        <v>400.06666666666666</v>
      </c>
      <c r="M1451" s="72">
        <v>356.2</v>
      </c>
      <c r="N1451" s="72">
        <v>356</v>
      </c>
      <c r="O1451" s="72">
        <v>1</v>
      </c>
      <c r="P1451" s="72">
        <v>1</v>
      </c>
      <c r="Q1451" s="72">
        <v>0.96666666666666667</v>
      </c>
      <c r="R1451" s="72">
        <v>0.96666666666666667</v>
      </c>
      <c r="S1451" s="72">
        <v>1</v>
      </c>
      <c r="T1451" s="72">
        <v>0.96666666666666667</v>
      </c>
      <c r="U1451" s="72">
        <v>1</v>
      </c>
      <c r="V1451" s="72">
        <v>1</v>
      </c>
      <c r="W1451" s="72">
        <v>1</v>
      </c>
      <c r="X1451" s="72">
        <v>0.96666666666666667</v>
      </c>
      <c r="Y1451" s="72">
        <v>1</v>
      </c>
      <c r="Z1451" s="72">
        <v>1</v>
      </c>
      <c r="AA1451" s="72">
        <v>0.98888888888888893</v>
      </c>
    </row>
    <row r="1452" spans="1:27" ht="15.75" customHeight="1" x14ac:dyDescent="0.25">
      <c r="A1452" s="72">
        <v>26030070</v>
      </c>
      <c r="B1452" s="72">
        <v>252.82758620689654</v>
      </c>
      <c r="C1452" s="72">
        <v>233</v>
      </c>
      <c r="D1452" s="72">
        <v>299.7</v>
      </c>
      <c r="E1452" s="72">
        <v>307.5620689655172</v>
      </c>
      <c r="F1452" s="72">
        <v>258.67666666666668</v>
      </c>
      <c r="G1452" s="72">
        <v>174.53333333333333</v>
      </c>
      <c r="H1452" s="72">
        <v>134.72413793103448</v>
      </c>
      <c r="I1452" s="72">
        <v>96.166666666666671</v>
      </c>
      <c r="J1452" s="72">
        <v>150.5</v>
      </c>
      <c r="K1452" s="72">
        <v>293.46666666666664</v>
      </c>
      <c r="L1452" s="72">
        <v>346.68965517241378</v>
      </c>
      <c r="M1452" s="72">
        <v>350.82758620689657</v>
      </c>
      <c r="N1452" s="72">
        <v>355</v>
      </c>
      <c r="O1452" s="72">
        <v>0.96666666666666667</v>
      </c>
      <c r="P1452" s="72">
        <v>1</v>
      </c>
      <c r="Q1452" s="72">
        <v>1</v>
      </c>
      <c r="R1452" s="72">
        <v>0.96666666666666667</v>
      </c>
      <c r="S1452" s="72">
        <v>1</v>
      </c>
      <c r="T1452" s="72">
        <v>1</v>
      </c>
      <c r="U1452" s="72">
        <v>0.96666666666666667</v>
      </c>
      <c r="V1452" s="72">
        <v>1</v>
      </c>
      <c r="W1452" s="72">
        <v>1</v>
      </c>
      <c r="X1452" s="72">
        <v>1</v>
      </c>
      <c r="Y1452" s="72">
        <v>0.96666666666666667</v>
      </c>
      <c r="Z1452" s="72">
        <v>0.96666666666666667</v>
      </c>
      <c r="AA1452" s="72">
        <v>0.98611111111111116</v>
      </c>
    </row>
    <row r="1453" spans="1:27" ht="15.75" customHeight="1" x14ac:dyDescent="0.25">
      <c r="A1453" s="72">
        <v>26030080</v>
      </c>
      <c r="B1453" s="72">
        <v>305.83214285714286</v>
      </c>
      <c r="C1453" s="72">
        <v>238.80769230769232</v>
      </c>
      <c r="D1453" s="72">
        <v>301.06785714285718</v>
      </c>
      <c r="E1453" s="72">
        <v>254.5</v>
      </c>
      <c r="F1453" s="72">
        <v>246.50384615384613</v>
      </c>
      <c r="G1453" s="72">
        <v>201.39259259259259</v>
      </c>
      <c r="H1453" s="72">
        <v>130.99615384615385</v>
      </c>
      <c r="I1453" s="72">
        <v>156.91851851851854</v>
      </c>
      <c r="J1453" s="72">
        <v>193.87307692307692</v>
      </c>
      <c r="K1453" s="72">
        <v>335.5846153846154</v>
      </c>
      <c r="L1453" s="72">
        <v>463.87083333333334</v>
      </c>
      <c r="M1453" s="72">
        <v>340.36538461538464</v>
      </c>
      <c r="N1453" s="72">
        <v>314</v>
      </c>
      <c r="O1453" s="72">
        <v>0.93333333333333335</v>
      </c>
      <c r="P1453" s="72">
        <v>0.8666666666666667</v>
      </c>
      <c r="Q1453" s="72">
        <v>0.93333333333333335</v>
      </c>
      <c r="R1453" s="72">
        <v>0.8</v>
      </c>
      <c r="S1453" s="72">
        <v>0.8666666666666667</v>
      </c>
      <c r="T1453" s="72">
        <v>0.9</v>
      </c>
      <c r="U1453" s="72">
        <v>0.8666666666666667</v>
      </c>
      <c r="V1453" s="72">
        <v>0.9</v>
      </c>
      <c r="W1453" s="72">
        <v>0.8666666666666667</v>
      </c>
      <c r="X1453" s="72">
        <v>0.8666666666666667</v>
      </c>
      <c r="Y1453" s="72">
        <v>0.8</v>
      </c>
      <c r="Z1453" s="72">
        <v>0.8666666666666667</v>
      </c>
      <c r="AA1453" s="72">
        <v>0.87222222222222223</v>
      </c>
    </row>
    <row r="1454" spans="1:27" ht="15.75" customHeight="1" x14ac:dyDescent="0.25">
      <c r="A1454" s="72">
        <v>26030090</v>
      </c>
      <c r="B1454" s="72">
        <v>138.65666666666667</v>
      </c>
      <c r="C1454" s="72">
        <v>117.36896551724139</v>
      </c>
      <c r="D1454" s="72">
        <v>149.61666666666667</v>
      </c>
      <c r="E1454" s="72">
        <v>208.69655172413786</v>
      </c>
      <c r="F1454" s="72">
        <v>131.02857142857144</v>
      </c>
      <c r="G1454" s="72">
        <v>71.870000000000019</v>
      </c>
      <c r="H1454" s="72">
        <v>62.416666666666679</v>
      </c>
      <c r="I1454" s="72">
        <v>41.91</v>
      </c>
      <c r="J1454" s="72">
        <v>93.679999999999993</v>
      </c>
      <c r="K1454" s="72">
        <v>237.17857142857147</v>
      </c>
      <c r="L1454" s="72">
        <v>270.60344827586209</v>
      </c>
      <c r="M1454" s="72">
        <v>214.14</v>
      </c>
      <c r="N1454" s="72">
        <v>353</v>
      </c>
      <c r="O1454" s="72">
        <v>1</v>
      </c>
      <c r="P1454" s="72">
        <v>0.96666666666666667</v>
      </c>
      <c r="Q1454" s="72">
        <v>1</v>
      </c>
      <c r="R1454" s="72">
        <v>0.96666666666666667</v>
      </c>
      <c r="S1454" s="72">
        <v>0.93333333333333335</v>
      </c>
      <c r="T1454" s="72">
        <v>1</v>
      </c>
      <c r="U1454" s="72">
        <v>1</v>
      </c>
      <c r="V1454" s="72">
        <v>1</v>
      </c>
      <c r="W1454" s="72">
        <v>1</v>
      </c>
      <c r="X1454" s="72">
        <v>0.93333333333333335</v>
      </c>
      <c r="Y1454" s="72">
        <v>0.96666666666666667</v>
      </c>
      <c r="Z1454" s="72">
        <v>1</v>
      </c>
      <c r="AA1454" s="72">
        <v>0.98055555555555551</v>
      </c>
    </row>
    <row r="1455" spans="1:27" ht="15.75" customHeight="1" x14ac:dyDescent="0.25">
      <c r="A1455" s="72">
        <v>26030100</v>
      </c>
      <c r="B1455" s="72">
        <v>244.21818181818182</v>
      </c>
      <c r="C1455" s="72">
        <v>220.96363636363637</v>
      </c>
      <c r="D1455" s="72">
        <v>217.17</v>
      </c>
      <c r="E1455" s="72">
        <v>174.1</v>
      </c>
      <c r="F1455" s="72">
        <v>179.11111111111111</v>
      </c>
      <c r="G1455" s="72">
        <v>103.4</v>
      </c>
      <c r="H1455" s="72">
        <v>56.9</v>
      </c>
      <c r="I1455" s="72">
        <v>53.6</v>
      </c>
      <c r="J1455" s="72">
        <v>168.22222222222223</v>
      </c>
      <c r="K1455" s="72">
        <v>245.2</v>
      </c>
      <c r="L1455" s="72">
        <v>367.49</v>
      </c>
      <c r="M1455" s="72">
        <v>294.20999999999998</v>
      </c>
      <c r="N1455" s="72">
        <v>120</v>
      </c>
      <c r="O1455" s="72">
        <v>0.36666666666666664</v>
      </c>
      <c r="P1455" s="72">
        <v>0.36666666666666664</v>
      </c>
      <c r="Q1455" s="72">
        <v>0.33333333333333331</v>
      </c>
      <c r="R1455" s="72">
        <v>0.33333333333333331</v>
      </c>
      <c r="S1455" s="72">
        <v>0.3</v>
      </c>
      <c r="T1455" s="72">
        <v>0.33333333333333331</v>
      </c>
      <c r="U1455" s="72">
        <v>0.33333333333333331</v>
      </c>
      <c r="V1455" s="72">
        <v>0.33333333333333331</v>
      </c>
      <c r="W1455" s="72">
        <v>0.3</v>
      </c>
      <c r="X1455" s="72">
        <v>0.33333333333333331</v>
      </c>
      <c r="Y1455" s="72">
        <v>0.33333333333333331</v>
      </c>
      <c r="Z1455" s="72">
        <v>0.33333333333333331</v>
      </c>
      <c r="AA1455" s="72">
        <v>0.33333333333333331</v>
      </c>
    </row>
    <row r="1456" spans="1:27" ht="15.75" customHeight="1" x14ac:dyDescent="0.25">
      <c r="A1456" s="72">
        <v>26030130</v>
      </c>
      <c r="B1456" s="72">
        <v>268.72222222222223</v>
      </c>
      <c r="C1456" s="72">
        <v>220.82777777777775</v>
      </c>
      <c r="D1456" s="72">
        <v>264.68333333333334</v>
      </c>
      <c r="E1456" s="72">
        <v>286.1764705882353</v>
      </c>
      <c r="F1456" s="72">
        <v>236.23529411764707</v>
      </c>
      <c r="G1456" s="72">
        <v>145.8235294117647</v>
      </c>
      <c r="H1456" s="72">
        <v>114.80588235294118</v>
      </c>
      <c r="I1456" s="72">
        <v>87.529411764705884</v>
      </c>
      <c r="J1456" s="72">
        <v>159.29411764705881</v>
      </c>
      <c r="K1456" s="72">
        <v>265.11764705882354</v>
      </c>
      <c r="L1456" s="72">
        <v>330.29411764705884</v>
      </c>
      <c r="M1456" s="72">
        <v>290.70588235294116</v>
      </c>
      <c r="N1456" s="72">
        <v>207</v>
      </c>
      <c r="O1456" s="72">
        <v>0.6</v>
      </c>
      <c r="P1456" s="72">
        <v>0.6</v>
      </c>
      <c r="Q1456" s="72">
        <v>0.6</v>
      </c>
      <c r="R1456" s="72">
        <v>0.56666666666666665</v>
      </c>
      <c r="S1456" s="72">
        <v>0.56666666666666665</v>
      </c>
      <c r="T1456" s="72">
        <v>0.56666666666666665</v>
      </c>
      <c r="U1456" s="72">
        <v>0.56666666666666665</v>
      </c>
      <c r="V1456" s="72">
        <v>0.56666666666666665</v>
      </c>
      <c r="W1456" s="72">
        <v>0.56666666666666665</v>
      </c>
      <c r="X1456" s="72">
        <v>0.56666666666666665</v>
      </c>
      <c r="Y1456" s="72">
        <v>0.56666666666666665</v>
      </c>
      <c r="Z1456" s="72">
        <v>0.56666666666666665</v>
      </c>
      <c r="AA1456" s="72">
        <v>0.57499999999999996</v>
      </c>
    </row>
    <row r="1457" spans="1:27" ht="15.75" customHeight="1" x14ac:dyDescent="0.25">
      <c r="A1457" s="72">
        <v>26030150</v>
      </c>
      <c r="B1457" s="72">
        <v>156.71818181818182</v>
      </c>
      <c r="C1457" s="72">
        <v>144.9</v>
      </c>
      <c r="D1457" s="72">
        <v>207.12999999999997</v>
      </c>
      <c r="E1457" s="72">
        <v>243.19230769230768</v>
      </c>
      <c r="F1457" s="72">
        <v>255.40769230769232</v>
      </c>
      <c r="G1457" s="72">
        <v>147.90833333333333</v>
      </c>
      <c r="H1457" s="72">
        <v>97.192307692307693</v>
      </c>
      <c r="I1457" s="72">
        <v>106.60000000000002</v>
      </c>
      <c r="J1457" s="72">
        <v>114.44166666666668</v>
      </c>
      <c r="K1457" s="72">
        <v>265.43636363636364</v>
      </c>
      <c r="L1457" s="72">
        <v>289.84545454545457</v>
      </c>
      <c r="M1457" s="72">
        <v>235.43846153846152</v>
      </c>
      <c r="N1457" s="72">
        <v>142</v>
      </c>
      <c r="O1457" s="72">
        <v>0.36666666666666664</v>
      </c>
      <c r="P1457" s="72">
        <v>0.36666666666666664</v>
      </c>
      <c r="Q1457" s="72">
        <v>0.33333333333333331</v>
      </c>
      <c r="R1457" s="72">
        <v>0.43333333333333335</v>
      </c>
      <c r="S1457" s="72">
        <v>0.43333333333333335</v>
      </c>
      <c r="T1457" s="72">
        <v>0.4</v>
      </c>
      <c r="U1457" s="72">
        <v>0.43333333333333335</v>
      </c>
      <c r="V1457" s="72">
        <v>0.4</v>
      </c>
      <c r="W1457" s="72">
        <v>0.4</v>
      </c>
      <c r="X1457" s="72">
        <v>0.36666666666666664</v>
      </c>
      <c r="Y1457" s="72">
        <v>0.36666666666666664</v>
      </c>
      <c r="Z1457" s="72">
        <v>0.43333333333333335</v>
      </c>
      <c r="AA1457" s="72">
        <v>0.39444444444444443</v>
      </c>
    </row>
    <row r="1458" spans="1:27" ht="15.75" customHeight="1" x14ac:dyDescent="0.25">
      <c r="A1458" s="72">
        <v>26035020</v>
      </c>
      <c r="B1458" s="72">
        <v>226.2</v>
      </c>
      <c r="C1458" s="72">
        <v>86.5</v>
      </c>
      <c r="D1458" s="72">
        <v>247</v>
      </c>
      <c r="E1458" s="72">
        <v>203.5</v>
      </c>
      <c r="F1458" s="72">
        <v>409</v>
      </c>
      <c r="G1458" s="72">
        <v>211</v>
      </c>
      <c r="H1458" s="72">
        <v>40</v>
      </c>
      <c r="I1458" s="72">
        <v>53</v>
      </c>
      <c r="J1458" s="72">
        <v>277</v>
      </c>
      <c r="K1458" s="72" t="s">
        <v>2054</v>
      </c>
      <c r="L1458" s="72" t="s">
        <v>2054</v>
      </c>
      <c r="M1458" s="72" t="s">
        <v>2054</v>
      </c>
      <c r="N1458" s="72">
        <v>12</v>
      </c>
      <c r="O1458" s="72">
        <v>3.3333333333333333E-2</v>
      </c>
      <c r="P1458" s="72">
        <v>6.6666666666666666E-2</v>
      </c>
      <c r="Q1458" s="72">
        <v>6.6666666666666666E-2</v>
      </c>
      <c r="R1458" s="72">
        <v>6.6666666666666666E-2</v>
      </c>
      <c r="S1458" s="72">
        <v>3.3333333333333333E-2</v>
      </c>
      <c r="T1458" s="72">
        <v>3.3333333333333333E-2</v>
      </c>
      <c r="U1458" s="72">
        <v>3.3333333333333333E-2</v>
      </c>
      <c r="V1458" s="72">
        <v>3.3333333333333333E-2</v>
      </c>
      <c r="W1458" s="72">
        <v>3.3333333333333333E-2</v>
      </c>
      <c r="X1458" s="72">
        <v>0</v>
      </c>
      <c r="Y1458" s="72">
        <v>0</v>
      </c>
      <c r="Z1458" s="72">
        <v>0</v>
      </c>
      <c r="AA1458" s="72">
        <v>3.3333333333333333E-2</v>
      </c>
    </row>
    <row r="1459" spans="1:27" ht="15.75" customHeight="1" x14ac:dyDescent="0.25">
      <c r="A1459" s="72">
        <v>26035030</v>
      </c>
      <c r="B1459" s="72">
        <v>198.08799999999999</v>
      </c>
      <c r="C1459" s="72">
        <v>183.52758620689659</v>
      </c>
      <c r="D1459" s="72">
        <v>222.37500000000003</v>
      </c>
      <c r="E1459" s="72">
        <v>199.82413793103444</v>
      </c>
      <c r="F1459" s="72">
        <v>172.91200000000003</v>
      </c>
      <c r="G1459" s="72">
        <v>74.668181818181822</v>
      </c>
      <c r="H1459" s="72">
        <v>46.935294117647061</v>
      </c>
      <c r="I1459" s="72">
        <v>39.157142857142858</v>
      </c>
      <c r="J1459" s="72">
        <v>99.108333333333348</v>
      </c>
      <c r="K1459" s="72">
        <v>263.37142857142862</v>
      </c>
      <c r="L1459" s="72">
        <v>338.34230769230777</v>
      </c>
      <c r="M1459" s="72">
        <v>281.65862068965509</v>
      </c>
      <c r="N1459" s="72">
        <v>303</v>
      </c>
      <c r="O1459" s="72">
        <v>0.83333333333333337</v>
      </c>
      <c r="P1459" s="72">
        <v>0.96666666666666667</v>
      </c>
      <c r="Q1459" s="72">
        <v>0.93333333333333335</v>
      </c>
      <c r="R1459" s="72">
        <v>0.96666666666666667</v>
      </c>
      <c r="S1459" s="72">
        <v>0.83333333333333337</v>
      </c>
      <c r="T1459" s="72">
        <v>0.73333333333333328</v>
      </c>
      <c r="U1459" s="72">
        <v>0.56666666666666665</v>
      </c>
      <c r="V1459" s="72">
        <v>0.7</v>
      </c>
      <c r="W1459" s="72">
        <v>0.8</v>
      </c>
      <c r="X1459" s="72">
        <v>0.93333333333333335</v>
      </c>
      <c r="Y1459" s="72">
        <v>0.8666666666666667</v>
      </c>
      <c r="Z1459" s="72">
        <v>0.96666666666666667</v>
      </c>
      <c r="AA1459" s="72">
        <v>0.84166666666666667</v>
      </c>
    </row>
    <row r="1460" spans="1:27" ht="15.75" customHeight="1" x14ac:dyDescent="0.25">
      <c r="A1460" s="72">
        <v>26035040</v>
      </c>
      <c r="B1460" s="72">
        <v>187.90666666666667</v>
      </c>
      <c r="C1460" s="72">
        <v>168.02142857142854</v>
      </c>
      <c r="D1460" s="72">
        <v>263.47142857142859</v>
      </c>
      <c r="E1460" s="72">
        <v>274.14666666666665</v>
      </c>
      <c r="F1460" s="72">
        <v>243.20000000000002</v>
      </c>
      <c r="G1460" s="72">
        <v>188.2833333333333</v>
      </c>
      <c r="H1460" s="72">
        <v>99.669230769230751</v>
      </c>
      <c r="I1460" s="72">
        <v>75.484615384615381</v>
      </c>
      <c r="J1460" s="72">
        <v>155.3857142857143</v>
      </c>
      <c r="K1460" s="72">
        <v>287.27272727272725</v>
      </c>
      <c r="L1460" s="72">
        <v>318.47499999999997</v>
      </c>
      <c r="M1460" s="72">
        <v>219.43076923076927</v>
      </c>
      <c r="N1460" s="72">
        <v>160</v>
      </c>
      <c r="O1460" s="72">
        <v>0.5</v>
      </c>
      <c r="P1460" s="72">
        <v>0.46666666666666667</v>
      </c>
      <c r="Q1460" s="72">
        <v>0.46666666666666667</v>
      </c>
      <c r="R1460" s="72">
        <v>0.5</v>
      </c>
      <c r="S1460" s="72">
        <v>0.46666666666666667</v>
      </c>
      <c r="T1460" s="72">
        <v>0.4</v>
      </c>
      <c r="U1460" s="72">
        <v>0.43333333333333335</v>
      </c>
      <c r="V1460" s="72">
        <v>0.43333333333333335</v>
      </c>
      <c r="W1460" s="72">
        <v>0.46666666666666667</v>
      </c>
      <c r="X1460" s="72">
        <v>0.36666666666666664</v>
      </c>
      <c r="Y1460" s="72">
        <v>0.4</v>
      </c>
      <c r="Z1460" s="72">
        <v>0.43333333333333335</v>
      </c>
      <c r="AA1460" s="72">
        <v>0.44444444444444442</v>
      </c>
    </row>
    <row r="1461" spans="1:27" ht="15.75" customHeight="1" x14ac:dyDescent="0.25">
      <c r="A1461" s="72">
        <v>26035060</v>
      </c>
      <c r="B1461" s="72">
        <v>219.40000000000006</v>
      </c>
      <c r="C1461" s="72">
        <v>133.95000000000002</v>
      </c>
      <c r="D1461" s="72">
        <v>186.37499999999997</v>
      </c>
      <c r="E1461" s="72">
        <v>168.57500000000002</v>
      </c>
      <c r="F1461" s="72">
        <v>140.47500000000002</v>
      </c>
      <c r="G1461" s="72">
        <v>52.849999999999994</v>
      </c>
      <c r="H1461" s="72">
        <v>22</v>
      </c>
      <c r="I1461" s="72">
        <v>34.024999999999999</v>
      </c>
      <c r="J1461" s="72">
        <v>121.60000000000001</v>
      </c>
      <c r="K1461" s="72">
        <v>246.02500000000003</v>
      </c>
      <c r="L1461" s="72">
        <v>344.67499999999995</v>
      </c>
      <c r="M1461" s="72">
        <v>143.42499999999998</v>
      </c>
      <c r="N1461" s="72">
        <v>48</v>
      </c>
      <c r="O1461" s="72">
        <v>0.13333333333333333</v>
      </c>
      <c r="P1461" s="72">
        <v>0.13333333333333333</v>
      </c>
      <c r="Q1461" s="72">
        <v>0.13333333333333333</v>
      </c>
      <c r="R1461" s="72">
        <v>0.13333333333333333</v>
      </c>
      <c r="S1461" s="72">
        <v>0.13333333333333333</v>
      </c>
      <c r="T1461" s="72">
        <v>0.13333333333333333</v>
      </c>
      <c r="U1461" s="72">
        <v>0.13333333333333333</v>
      </c>
      <c r="V1461" s="72">
        <v>0.13333333333333333</v>
      </c>
      <c r="W1461" s="72">
        <v>0.13333333333333333</v>
      </c>
      <c r="X1461" s="72">
        <v>0.13333333333333333</v>
      </c>
      <c r="Y1461" s="72">
        <v>0.13333333333333333</v>
      </c>
      <c r="Z1461" s="72">
        <v>0.13333333333333333</v>
      </c>
      <c r="AA1461" s="72">
        <v>0.13333333333333333</v>
      </c>
    </row>
    <row r="1462" spans="1:27" ht="15.75" customHeight="1" x14ac:dyDescent="0.25">
      <c r="A1462" s="72">
        <v>26035070</v>
      </c>
      <c r="B1462" s="72">
        <v>293.64545454545458</v>
      </c>
      <c r="C1462" s="72">
        <v>214.01818181818183</v>
      </c>
      <c r="D1462" s="72">
        <v>259.74545454545455</v>
      </c>
      <c r="E1462" s="72">
        <v>301.80909090909091</v>
      </c>
      <c r="F1462" s="72">
        <v>253.52727272727273</v>
      </c>
      <c r="G1462" s="72">
        <v>120.60000000000001</v>
      </c>
      <c r="H1462" s="72">
        <v>76.939999999999984</v>
      </c>
      <c r="I1462" s="72">
        <v>67.5</v>
      </c>
      <c r="J1462" s="72">
        <v>214.3818181818182</v>
      </c>
      <c r="K1462" s="72">
        <v>338.88</v>
      </c>
      <c r="L1462" s="72">
        <v>351.8125</v>
      </c>
      <c r="M1462" s="72">
        <v>339.1</v>
      </c>
      <c r="N1462" s="72">
        <v>126</v>
      </c>
      <c r="O1462" s="72">
        <v>0.36666666666666664</v>
      </c>
      <c r="P1462" s="72">
        <v>0.36666666666666664</v>
      </c>
      <c r="Q1462" s="72">
        <v>0.36666666666666664</v>
      </c>
      <c r="R1462" s="72">
        <v>0.36666666666666664</v>
      </c>
      <c r="S1462" s="72">
        <v>0.36666666666666664</v>
      </c>
      <c r="T1462" s="72">
        <v>0.36666666666666664</v>
      </c>
      <c r="U1462" s="72">
        <v>0.33333333333333331</v>
      </c>
      <c r="V1462" s="72">
        <v>0.36666666666666664</v>
      </c>
      <c r="W1462" s="72">
        <v>0.36666666666666664</v>
      </c>
      <c r="X1462" s="72">
        <v>0.33333333333333331</v>
      </c>
      <c r="Y1462" s="72">
        <v>0.26666666666666666</v>
      </c>
      <c r="Z1462" s="72">
        <v>0.33333333333333331</v>
      </c>
      <c r="AA1462" s="72">
        <v>0.35</v>
      </c>
    </row>
    <row r="1463" spans="1:27" ht="15.75" customHeight="1" x14ac:dyDescent="0.25">
      <c r="A1463" s="72">
        <v>26035080</v>
      </c>
      <c r="B1463" s="72">
        <v>122.89999999999999</v>
      </c>
      <c r="C1463" s="72" t="s">
        <v>2054</v>
      </c>
      <c r="D1463" s="72">
        <v>118.49999999999999</v>
      </c>
      <c r="E1463" s="72">
        <v>122.79999999999998</v>
      </c>
      <c r="F1463" s="72">
        <v>54.999999999999986</v>
      </c>
      <c r="G1463" s="72">
        <v>15.5</v>
      </c>
      <c r="H1463" s="72">
        <v>8.5</v>
      </c>
      <c r="I1463" s="72">
        <v>21.700000000000003</v>
      </c>
      <c r="J1463" s="72">
        <v>120.9</v>
      </c>
      <c r="K1463" s="72">
        <v>162.80000000000001</v>
      </c>
      <c r="L1463" s="72">
        <v>350.1</v>
      </c>
      <c r="M1463" s="72">
        <v>287.7</v>
      </c>
      <c r="N1463" s="72">
        <v>11</v>
      </c>
      <c r="O1463" s="72">
        <v>3.3333333333333333E-2</v>
      </c>
      <c r="P1463" s="72">
        <v>0</v>
      </c>
      <c r="Q1463" s="72">
        <v>3.3333333333333333E-2</v>
      </c>
      <c r="R1463" s="72">
        <v>3.3333333333333333E-2</v>
      </c>
      <c r="S1463" s="72">
        <v>3.3333333333333333E-2</v>
      </c>
      <c r="T1463" s="72">
        <v>3.3333333333333333E-2</v>
      </c>
      <c r="U1463" s="72">
        <v>3.3333333333333333E-2</v>
      </c>
      <c r="V1463" s="72">
        <v>3.3333333333333333E-2</v>
      </c>
      <c r="W1463" s="72">
        <v>3.3333333333333333E-2</v>
      </c>
      <c r="X1463" s="72">
        <v>3.3333333333333333E-2</v>
      </c>
      <c r="Y1463" s="72">
        <v>3.3333333333333333E-2</v>
      </c>
      <c r="Z1463" s="72">
        <v>3.3333333333333333E-2</v>
      </c>
      <c r="AA1463" s="72">
        <v>3.0555555555555555E-2</v>
      </c>
    </row>
    <row r="1464" spans="1:27" ht="15.75" customHeight="1" x14ac:dyDescent="0.25">
      <c r="A1464" s="72">
        <v>26040190</v>
      </c>
      <c r="B1464" s="72">
        <v>104.95238095238095</v>
      </c>
      <c r="C1464" s="72">
        <v>89.142857142857139</v>
      </c>
      <c r="D1464" s="72">
        <v>130.61904761904762</v>
      </c>
      <c r="E1464" s="72">
        <v>144.36842105263159</v>
      </c>
      <c r="F1464" s="72">
        <v>132.1764705882353</v>
      </c>
      <c r="G1464" s="72">
        <v>75.099999999999994</v>
      </c>
      <c r="H1464" s="72">
        <v>48.6</v>
      </c>
      <c r="I1464" s="72">
        <v>21.15</v>
      </c>
      <c r="J1464" s="72">
        <v>49.789473684210527</v>
      </c>
      <c r="K1464" s="72">
        <v>146.78947368421052</v>
      </c>
      <c r="L1464" s="72">
        <v>169.31578947368422</v>
      </c>
      <c r="M1464" s="72">
        <v>131.11052631578946</v>
      </c>
      <c r="N1464" s="72">
        <v>235</v>
      </c>
      <c r="O1464" s="72">
        <v>0.7</v>
      </c>
      <c r="P1464" s="72">
        <v>0.7</v>
      </c>
      <c r="Q1464" s="72">
        <v>0.7</v>
      </c>
      <c r="R1464" s="72">
        <v>0.6333333333333333</v>
      </c>
      <c r="S1464" s="72">
        <v>0.56666666666666665</v>
      </c>
      <c r="T1464" s="72">
        <v>0.66666666666666663</v>
      </c>
      <c r="U1464" s="72">
        <v>0.66666666666666663</v>
      </c>
      <c r="V1464" s="72">
        <v>0.66666666666666663</v>
      </c>
      <c r="W1464" s="72">
        <v>0.6333333333333333</v>
      </c>
      <c r="X1464" s="72">
        <v>0.6333333333333333</v>
      </c>
      <c r="Y1464" s="72">
        <v>0.6333333333333333</v>
      </c>
      <c r="Z1464" s="72">
        <v>0.6333333333333333</v>
      </c>
      <c r="AA1464" s="72">
        <v>0.65277777777777779</v>
      </c>
    </row>
    <row r="1465" spans="1:27" ht="15.75" customHeight="1" x14ac:dyDescent="0.25">
      <c r="A1465" s="72">
        <v>26040200</v>
      </c>
      <c r="B1465" s="72">
        <v>142.14285714285714</v>
      </c>
      <c r="C1465" s="72">
        <v>124.52380952380952</v>
      </c>
      <c r="D1465" s="72">
        <v>158.21052631578948</v>
      </c>
      <c r="E1465" s="72">
        <v>150.78947368421052</v>
      </c>
      <c r="F1465" s="72">
        <v>121</v>
      </c>
      <c r="G1465" s="72">
        <v>61.4</v>
      </c>
      <c r="H1465" s="72">
        <v>48.35</v>
      </c>
      <c r="I1465" s="72">
        <v>32.65</v>
      </c>
      <c r="J1465" s="72">
        <v>61.15</v>
      </c>
      <c r="K1465" s="72">
        <v>194.21052631578948</v>
      </c>
      <c r="L1465" s="72">
        <v>192.78947368421052</v>
      </c>
      <c r="M1465" s="72">
        <v>162.26</v>
      </c>
      <c r="N1465" s="72">
        <v>238</v>
      </c>
      <c r="O1465" s="72">
        <v>0.7</v>
      </c>
      <c r="P1465" s="72">
        <v>0.7</v>
      </c>
      <c r="Q1465" s="72">
        <v>0.6333333333333333</v>
      </c>
      <c r="R1465" s="72">
        <v>0.6333333333333333</v>
      </c>
      <c r="S1465" s="72">
        <v>0.66666666666666663</v>
      </c>
      <c r="T1465" s="72">
        <v>0.66666666666666663</v>
      </c>
      <c r="U1465" s="72">
        <v>0.66666666666666663</v>
      </c>
      <c r="V1465" s="72">
        <v>0.66666666666666663</v>
      </c>
      <c r="W1465" s="72">
        <v>0.66666666666666663</v>
      </c>
      <c r="X1465" s="72">
        <v>0.6333333333333333</v>
      </c>
      <c r="Y1465" s="72">
        <v>0.6333333333333333</v>
      </c>
      <c r="Z1465" s="72">
        <v>0.66666666666666663</v>
      </c>
      <c r="AA1465" s="72">
        <v>0.66111111111111109</v>
      </c>
    </row>
    <row r="1466" spans="1:27" ht="15.75" customHeight="1" x14ac:dyDescent="0.25">
      <c r="A1466" s="72">
        <v>26040210</v>
      </c>
      <c r="B1466" s="72">
        <v>132.85714285714286</v>
      </c>
      <c r="C1466" s="72">
        <v>131.52380952380952</v>
      </c>
      <c r="D1466" s="72">
        <v>161.10526315789474</v>
      </c>
      <c r="E1466" s="72">
        <v>188.88888888888889</v>
      </c>
      <c r="F1466" s="72">
        <v>131.35</v>
      </c>
      <c r="G1466" s="72">
        <v>68</v>
      </c>
      <c r="H1466" s="72">
        <v>50.5</v>
      </c>
      <c r="I1466" s="72">
        <v>25.2</v>
      </c>
      <c r="J1466" s="72">
        <v>82.6</v>
      </c>
      <c r="K1466" s="72">
        <v>220.55</v>
      </c>
      <c r="L1466" s="72">
        <v>236.95</v>
      </c>
      <c r="M1466" s="72">
        <v>194.15</v>
      </c>
      <c r="N1466" s="72">
        <v>238</v>
      </c>
      <c r="O1466" s="72">
        <v>0.7</v>
      </c>
      <c r="P1466" s="72">
        <v>0.7</v>
      </c>
      <c r="Q1466" s="72">
        <v>0.6333333333333333</v>
      </c>
      <c r="R1466" s="72">
        <v>0.6</v>
      </c>
      <c r="S1466" s="72">
        <v>0.66666666666666663</v>
      </c>
      <c r="T1466" s="72">
        <v>0.6333333333333333</v>
      </c>
      <c r="U1466" s="72">
        <v>0.66666666666666663</v>
      </c>
      <c r="V1466" s="72">
        <v>0.66666666666666663</v>
      </c>
      <c r="W1466" s="72">
        <v>0.66666666666666663</v>
      </c>
      <c r="X1466" s="72">
        <v>0.66666666666666663</v>
      </c>
      <c r="Y1466" s="72">
        <v>0.66666666666666663</v>
      </c>
      <c r="Z1466" s="72">
        <v>0.66666666666666663</v>
      </c>
      <c r="AA1466" s="72">
        <v>0.66111111111111109</v>
      </c>
    </row>
    <row r="1467" spans="1:27" ht="15.75" customHeight="1" x14ac:dyDescent="0.25">
      <c r="A1467" s="72">
        <v>26040220</v>
      </c>
      <c r="B1467" s="72">
        <v>166.14285714285714</v>
      </c>
      <c r="C1467" s="72">
        <v>153.8095238095238</v>
      </c>
      <c r="D1467" s="72">
        <v>201.1904761904762</v>
      </c>
      <c r="E1467" s="72">
        <v>180.6</v>
      </c>
      <c r="F1467" s="72">
        <v>146.5</v>
      </c>
      <c r="G1467" s="72">
        <v>81.95</v>
      </c>
      <c r="H1467" s="72">
        <v>61.25</v>
      </c>
      <c r="I1467" s="72">
        <v>35.35</v>
      </c>
      <c r="J1467" s="72">
        <v>80.8</v>
      </c>
      <c r="K1467" s="72">
        <v>239.45</v>
      </c>
      <c r="L1467" s="72">
        <v>253.45</v>
      </c>
      <c r="M1467" s="72">
        <v>207</v>
      </c>
      <c r="N1467" s="72">
        <v>243</v>
      </c>
      <c r="O1467" s="72">
        <v>0.7</v>
      </c>
      <c r="P1467" s="72">
        <v>0.7</v>
      </c>
      <c r="Q1467" s="72">
        <v>0.7</v>
      </c>
      <c r="R1467" s="72">
        <v>0.66666666666666663</v>
      </c>
      <c r="S1467" s="72">
        <v>0.66666666666666663</v>
      </c>
      <c r="T1467" s="72">
        <v>0.66666666666666663</v>
      </c>
      <c r="U1467" s="72">
        <v>0.66666666666666663</v>
      </c>
      <c r="V1467" s="72">
        <v>0.66666666666666663</v>
      </c>
      <c r="W1467" s="72">
        <v>0.66666666666666663</v>
      </c>
      <c r="X1467" s="72">
        <v>0.66666666666666663</v>
      </c>
      <c r="Y1467" s="72">
        <v>0.66666666666666663</v>
      </c>
      <c r="Z1467" s="72">
        <v>0.66666666666666663</v>
      </c>
      <c r="AA1467" s="72">
        <v>0.67500000000000004</v>
      </c>
    </row>
    <row r="1468" spans="1:27" ht="15.75" customHeight="1" x14ac:dyDescent="0.25">
      <c r="A1468" s="72">
        <v>26040250</v>
      </c>
      <c r="B1468" s="72">
        <v>130.684</v>
      </c>
      <c r="C1468" s="72">
        <v>126.44799999999999</v>
      </c>
      <c r="D1468" s="72">
        <v>142.624</v>
      </c>
      <c r="E1468" s="72">
        <v>193.29599999999999</v>
      </c>
      <c r="F1468" s="72">
        <v>116.09200000000001</v>
      </c>
      <c r="G1468" s="72">
        <v>69.248000000000005</v>
      </c>
      <c r="H1468" s="72">
        <v>47.6</v>
      </c>
      <c r="I1468" s="72">
        <v>32.08</v>
      </c>
      <c r="J1468" s="72">
        <v>77.400000000000006</v>
      </c>
      <c r="K1468" s="72">
        <v>187.95416666666665</v>
      </c>
      <c r="L1468" s="72">
        <v>196.28400000000002</v>
      </c>
      <c r="M1468" s="72">
        <v>145.82608695652175</v>
      </c>
      <c r="N1468" s="72">
        <v>297</v>
      </c>
      <c r="O1468" s="72">
        <v>0.83333333333333337</v>
      </c>
      <c r="P1468" s="72">
        <v>0.83333333333333337</v>
      </c>
      <c r="Q1468" s="72">
        <v>0.83333333333333337</v>
      </c>
      <c r="R1468" s="72">
        <v>0.83333333333333337</v>
      </c>
      <c r="S1468" s="72">
        <v>0.83333333333333337</v>
      </c>
      <c r="T1468" s="72">
        <v>0.83333333333333337</v>
      </c>
      <c r="U1468" s="72">
        <v>0.83333333333333337</v>
      </c>
      <c r="V1468" s="72">
        <v>0.83333333333333337</v>
      </c>
      <c r="W1468" s="72">
        <v>0.83333333333333337</v>
      </c>
      <c r="X1468" s="72">
        <v>0.8</v>
      </c>
      <c r="Y1468" s="72">
        <v>0.83333333333333337</v>
      </c>
      <c r="Z1468" s="72">
        <v>0.76666666666666672</v>
      </c>
      <c r="AA1468" s="72">
        <v>0.82499999999999996</v>
      </c>
    </row>
    <row r="1469" spans="1:27" ht="15.75" customHeight="1" x14ac:dyDescent="0.25">
      <c r="A1469" s="72">
        <v>26040260</v>
      </c>
      <c r="B1469" s="72">
        <v>140.89285714285714</v>
      </c>
      <c r="C1469" s="72">
        <v>121.78571428571429</v>
      </c>
      <c r="D1469" s="72">
        <v>147.91999999999999</v>
      </c>
      <c r="E1469" s="72">
        <v>171.875</v>
      </c>
      <c r="F1469" s="72">
        <v>114.76</v>
      </c>
      <c r="G1469" s="72">
        <v>57.703703703703702</v>
      </c>
      <c r="H1469" s="72">
        <v>42.111111111111114</v>
      </c>
      <c r="I1469" s="72">
        <v>29.074074074074073</v>
      </c>
      <c r="J1469" s="72">
        <v>50.222222222222221</v>
      </c>
      <c r="K1469" s="72">
        <v>185.36</v>
      </c>
      <c r="L1469" s="72">
        <v>208.23076923076923</v>
      </c>
      <c r="M1469" s="72">
        <v>157.57142857142858</v>
      </c>
      <c r="N1469" s="72">
        <v>317</v>
      </c>
      <c r="O1469" s="72">
        <v>0.93333333333333335</v>
      </c>
      <c r="P1469" s="72">
        <v>0.93333333333333335</v>
      </c>
      <c r="Q1469" s="72">
        <v>0.83333333333333337</v>
      </c>
      <c r="R1469" s="72">
        <v>0.8</v>
      </c>
      <c r="S1469" s="72">
        <v>0.83333333333333337</v>
      </c>
      <c r="T1469" s="72">
        <v>0.9</v>
      </c>
      <c r="U1469" s="72">
        <v>0.9</v>
      </c>
      <c r="V1469" s="72">
        <v>0.9</v>
      </c>
      <c r="W1469" s="72">
        <v>0.9</v>
      </c>
      <c r="X1469" s="72">
        <v>0.83333333333333337</v>
      </c>
      <c r="Y1469" s="72">
        <v>0.8666666666666667</v>
      </c>
      <c r="Z1469" s="72">
        <v>0.93333333333333335</v>
      </c>
      <c r="AA1469" s="72">
        <v>0.88055555555555554</v>
      </c>
    </row>
    <row r="1470" spans="1:27" ht="15.75" customHeight="1" x14ac:dyDescent="0.25">
      <c r="A1470" s="72">
        <v>26040290</v>
      </c>
      <c r="B1470" s="72">
        <v>155.81</v>
      </c>
      <c r="C1470" s="72">
        <v>176.05</v>
      </c>
      <c r="D1470" s="72">
        <v>226.53333333333333</v>
      </c>
      <c r="E1470" s="72">
        <v>216.16666666666666</v>
      </c>
      <c r="F1470" s="72">
        <v>148.83333333333334</v>
      </c>
      <c r="G1470" s="72">
        <v>57.866666666666667</v>
      </c>
      <c r="H1470" s="72">
        <v>45.379310344827587</v>
      </c>
      <c r="I1470" s="72">
        <v>44.766666666666666</v>
      </c>
      <c r="J1470" s="72">
        <v>83.6</v>
      </c>
      <c r="K1470" s="72">
        <v>226.75862068965517</v>
      </c>
      <c r="L1470" s="72">
        <v>266.89655172413791</v>
      </c>
      <c r="M1470" s="72">
        <v>207.29333333333335</v>
      </c>
      <c r="N1470" s="72">
        <v>357</v>
      </c>
      <c r="O1470" s="72">
        <v>1</v>
      </c>
      <c r="P1470" s="72">
        <v>1</v>
      </c>
      <c r="Q1470" s="72">
        <v>1</v>
      </c>
      <c r="R1470" s="72">
        <v>1</v>
      </c>
      <c r="S1470" s="72">
        <v>1</v>
      </c>
      <c r="T1470" s="72">
        <v>1</v>
      </c>
      <c r="U1470" s="72">
        <v>0.96666666666666667</v>
      </c>
      <c r="V1470" s="72">
        <v>1</v>
      </c>
      <c r="W1470" s="72">
        <v>1</v>
      </c>
      <c r="X1470" s="72">
        <v>0.96666666666666667</v>
      </c>
      <c r="Y1470" s="72">
        <v>0.96666666666666667</v>
      </c>
      <c r="Z1470" s="72">
        <v>1</v>
      </c>
      <c r="AA1470" s="72">
        <v>0.9916666666666667</v>
      </c>
    </row>
    <row r="1471" spans="1:27" ht="15.75" customHeight="1" x14ac:dyDescent="0.25">
      <c r="A1471" s="72">
        <v>26040310</v>
      </c>
      <c r="B1471" s="72">
        <v>218</v>
      </c>
      <c r="C1471" s="72">
        <v>230.75862068965517</v>
      </c>
      <c r="D1471" s="72">
        <v>289.42</v>
      </c>
      <c r="E1471" s="72">
        <v>365.7551724137931</v>
      </c>
      <c r="F1471" s="72">
        <v>226.02068965517242</v>
      </c>
      <c r="G1471" s="72">
        <v>129.73333333333332</v>
      </c>
      <c r="H1471" s="72">
        <v>63.1</v>
      </c>
      <c r="I1471" s="72">
        <v>48.448275862068968</v>
      </c>
      <c r="J1471" s="72">
        <v>110.10344827586206</v>
      </c>
      <c r="K1471" s="72">
        <v>319.48275862068965</v>
      </c>
      <c r="L1471" s="72">
        <v>403.5</v>
      </c>
      <c r="M1471" s="72">
        <v>267.41666666666669</v>
      </c>
      <c r="N1471" s="72">
        <v>354</v>
      </c>
      <c r="O1471" s="72">
        <v>1</v>
      </c>
      <c r="P1471" s="72">
        <v>0.96666666666666667</v>
      </c>
      <c r="Q1471" s="72">
        <v>1</v>
      </c>
      <c r="R1471" s="72">
        <v>0.96666666666666667</v>
      </c>
      <c r="S1471" s="72">
        <v>0.96666666666666667</v>
      </c>
      <c r="T1471" s="72">
        <v>1</v>
      </c>
      <c r="U1471" s="72">
        <v>1</v>
      </c>
      <c r="V1471" s="72">
        <v>0.96666666666666667</v>
      </c>
      <c r="W1471" s="72">
        <v>0.96666666666666667</v>
      </c>
      <c r="X1471" s="72">
        <v>0.96666666666666667</v>
      </c>
      <c r="Y1471" s="72">
        <v>1</v>
      </c>
      <c r="Z1471" s="72">
        <v>1</v>
      </c>
      <c r="AA1471" s="72">
        <v>0.98333333333333328</v>
      </c>
    </row>
    <row r="1472" spans="1:27" ht="15.75" customHeight="1" x14ac:dyDescent="0.25">
      <c r="A1472" s="72">
        <v>26040340</v>
      </c>
      <c r="B1472" s="72">
        <v>162.66666666666666</v>
      </c>
      <c r="C1472" s="72">
        <v>134.23809523809524</v>
      </c>
      <c r="D1472" s="72">
        <v>180.05</v>
      </c>
      <c r="E1472" s="72">
        <v>168.2</v>
      </c>
      <c r="F1472" s="72">
        <v>130.6</v>
      </c>
      <c r="G1472" s="72">
        <v>51.19047619047619</v>
      </c>
      <c r="H1472" s="72">
        <v>35.299999999999997</v>
      </c>
      <c r="I1472" s="72">
        <v>18.649999999999999</v>
      </c>
      <c r="J1472" s="72">
        <v>61.55</v>
      </c>
      <c r="K1472" s="72">
        <v>196.31578947368422</v>
      </c>
      <c r="L1472" s="72">
        <v>229.85</v>
      </c>
      <c r="M1472" s="72">
        <v>164.6</v>
      </c>
      <c r="N1472" s="72">
        <v>242</v>
      </c>
      <c r="O1472" s="72">
        <v>0.7</v>
      </c>
      <c r="P1472" s="72">
        <v>0.7</v>
      </c>
      <c r="Q1472" s="72">
        <v>0.66666666666666663</v>
      </c>
      <c r="R1472" s="72">
        <v>0.66666666666666663</v>
      </c>
      <c r="S1472" s="72">
        <v>0.66666666666666663</v>
      </c>
      <c r="T1472" s="72">
        <v>0.7</v>
      </c>
      <c r="U1472" s="72">
        <v>0.66666666666666663</v>
      </c>
      <c r="V1472" s="72">
        <v>0.66666666666666663</v>
      </c>
      <c r="W1472" s="72">
        <v>0.66666666666666663</v>
      </c>
      <c r="X1472" s="72">
        <v>0.6333333333333333</v>
      </c>
      <c r="Y1472" s="72">
        <v>0.66666666666666663</v>
      </c>
      <c r="Z1472" s="72">
        <v>0.66666666666666663</v>
      </c>
      <c r="AA1472" s="72">
        <v>0.67222222222222228</v>
      </c>
    </row>
    <row r="1473" spans="1:27" ht="15.75" customHeight="1" x14ac:dyDescent="0.25">
      <c r="A1473" s="72">
        <v>26045010</v>
      </c>
      <c r="B1473" s="72">
        <v>102.5</v>
      </c>
      <c r="C1473" s="72">
        <v>107.46428571428571</v>
      </c>
      <c r="D1473" s="72">
        <v>169.87142857142857</v>
      </c>
      <c r="E1473" s="72">
        <v>214.68571428571428</v>
      </c>
      <c r="F1473" s="72">
        <v>156.4148148148148</v>
      </c>
      <c r="G1473" s="72">
        <v>93.345833333333346</v>
      </c>
      <c r="H1473" s="72">
        <v>48.233333333333341</v>
      </c>
      <c r="I1473" s="72">
        <v>37.437037037037037</v>
      </c>
      <c r="J1473" s="72">
        <v>111.22222222222223</v>
      </c>
      <c r="K1473" s="72">
        <v>147.53846153846155</v>
      </c>
      <c r="L1473" s="72">
        <v>182.34814814814817</v>
      </c>
      <c r="M1473" s="72">
        <v>123.6125</v>
      </c>
      <c r="N1473" s="72">
        <v>321</v>
      </c>
      <c r="O1473" s="72">
        <v>0.93333333333333335</v>
      </c>
      <c r="P1473" s="72">
        <v>0.93333333333333335</v>
      </c>
      <c r="Q1473" s="72">
        <v>0.93333333333333335</v>
      </c>
      <c r="R1473" s="72">
        <v>0.93333333333333335</v>
      </c>
      <c r="S1473" s="72">
        <v>0.9</v>
      </c>
      <c r="T1473" s="72">
        <v>0.8</v>
      </c>
      <c r="U1473" s="72">
        <v>0.9</v>
      </c>
      <c r="V1473" s="72">
        <v>0.9</v>
      </c>
      <c r="W1473" s="72">
        <v>0.9</v>
      </c>
      <c r="X1473" s="72">
        <v>0.8666666666666667</v>
      </c>
      <c r="Y1473" s="72">
        <v>0.9</v>
      </c>
      <c r="Z1473" s="72">
        <v>0.8</v>
      </c>
      <c r="AA1473" s="72">
        <v>0.89166666666666672</v>
      </c>
    </row>
    <row r="1474" spans="1:27" ht="15.75" customHeight="1" x14ac:dyDescent="0.25">
      <c r="A1474" s="72">
        <v>26047100</v>
      </c>
      <c r="B1474" s="72">
        <v>155</v>
      </c>
      <c r="C1474" s="72">
        <v>129.08333333333334</v>
      </c>
      <c r="D1474" s="72">
        <v>142.93333333333334</v>
      </c>
      <c r="E1474" s="72">
        <v>184.09090909090909</v>
      </c>
      <c r="F1474" s="72">
        <v>129.72727272727272</v>
      </c>
      <c r="G1474" s="72">
        <v>90.63636363636364</v>
      </c>
      <c r="H1474" s="72">
        <v>48.18181818181818</v>
      </c>
      <c r="I1474" s="72">
        <v>38.545454545454547</v>
      </c>
      <c r="J1474" s="72">
        <v>98.272727272727266</v>
      </c>
      <c r="K1474" s="72">
        <v>148</v>
      </c>
      <c r="L1474" s="72">
        <v>237.36363636363637</v>
      </c>
      <c r="M1474" s="72">
        <v>168.54545454545453</v>
      </c>
      <c r="N1474" s="72">
        <v>135</v>
      </c>
      <c r="O1474" s="72">
        <v>0.4</v>
      </c>
      <c r="P1474" s="72">
        <v>0.4</v>
      </c>
      <c r="Q1474" s="72">
        <v>0.4</v>
      </c>
      <c r="R1474" s="72">
        <v>0.36666666666666664</v>
      </c>
      <c r="S1474" s="72">
        <v>0.36666666666666664</v>
      </c>
      <c r="T1474" s="72">
        <v>0.36666666666666664</v>
      </c>
      <c r="U1474" s="72">
        <v>0.36666666666666664</v>
      </c>
      <c r="V1474" s="72">
        <v>0.36666666666666664</v>
      </c>
      <c r="W1474" s="72">
        <v>0.36666666666666664</v>
      </c>
      <c r="X1474" s="72">
        <v>0.36666666666666664</v>
      </c>
      <c r="Y1474" s="72">
        <v>0.36666666666666664</v>
      </c>
      <c r="Z1474" s="72">
        <v>0.36666666666666664</v>
      </c>
      <c r="AA1474" s="72">
        <v>0.375</v>
      </c>
    </row>
    <row r="1475" spans="1:27" ht="15.75" customHeight="1" x14ac:dyDescent="0.25">
      <c r="A1475" s="72">
        <v>26050060</v>
      </c>
      <c r="B1475" s="72">
        <v>170</v>
      </c>
      <c r="C1475" s="72">
        <v>178.13333333333333</v>
      </c>
      <c r="D1475" s="72">
        <v>234.7</v>
      </c>
      <c r="E1475" s="72">
        <v>265.06666666666666</v>
      </c>
      <c r="F1475" s="72">
        <v>249.0344827586207</v>
      </c>
      <c r="G1475" s="72">
        <v>170.8</v>
      </c>
      <c r="H1475" s="72">
        <v>94.206896551724142</v>
      </c>
      <c r="I1475" s="72">
        <v>97.678571428571431</v>
      </c>
      <c r="J1475" s="72">
        <v>142.73666666666668</v>
      </c>
      <c r="K1475" s="72">
        <v>263.35714285714283</v>
      </c>
      <c r="L1475" s="72">
        <v>311.79310344827587</v>
      </c>
      <c r="M1475" s="72">
        <v>234.69</v>
      </c>
      <c r="N1475" s="72">
        <v>353</v>
      </c>
      <c r="O1475" s="72">
        <v>1</v>
      </c>
      <c r="P1475" s="72">
        <v>1</v>
      </c>
      <c r="Q1475" s="72">
        <v>1</v>
      </c>
      <c r="R1475" s="72">
        <v>1</v>
      </c>
      <c r="S1475" s="72">
        <v>0.96666666666666667</v>
      </c>
      <c r="T1475" s="72">
        <v>1</v>
      </c>
      <c r="U1475" s="72">
        <v>0.96666666666666667</v>
      </c>
      <c r="V1475" s="72">
        <v>0.93333333333333335</v>
      </c>
      <c r="W1475" s="72">
        <v>1</v>
      </c>
      <c r="X1475" s="72">
        <v>0.93333333333333335</v>
      </c>
      <c r="Y1475" s="72">
        <v>0.96666666666666667</v>
      </c>
      <c r="Z1475" s="72">
        <v>1</v>
      </c>
      <c r="AA1475" s="72">
        <v>0.98055555555555551</v>
      </c>
    </row>
    <row r="1476" spans="1:27" ht="15.75" customHeight="1" x14ac:dyDescent="0.25">
      <c r="A1476" s="72">
        <v>26050070</v>
      </c>
      <c r="B1476" s="72">
        <v>139</v>
      </c>
      <c r="C1476" s="72">
        <v>68</v>
      </c>
      <c r="D1476" s="72">
        <v>345</v>
      </c>
      <c r="E1476" s="72">
        <v>243</v>
      </c>
      <c r="F1476" s="72">
        <v>378</v>
      </c>
      <c r="G1476" s="72">
        <v>187</v>
      </c>
      <c r="H1476" s="72" t="s">
        <v>2054</v>
      </c>
      <c r="I1476" s="72">
        <v>46</v>
      </c>
      <c r="J1476" s="72">
        <v>92.666666666666671</v>
      </c>
      <c r="K1476" s="72">
        <v>172</v>
      </c>
      <c r="L1476" s="72">
        <v>340</v>
      </c>
      <c r="M1476" s="72" t="s">
        <v>2054</v>
      </c>
      <c r="N1476" s="72">
        <v>18</v>
      </c>
      <c r="O1476" s="72">
        <v>3.3333333333333333E-2</v>
      </c>
      <c r="P1476" s="72">
        <v>3.3333333333333333E-2</v>
      </c>
      <c r="Q1476" s="72">
        <v>3.3333333333333333E-2</v>
      </c>
      <c r="R1476" s="72">
        <v>3.3333333333333333E-2</v>
      </c>
      <c r="S1476" s="72">
        <v>3.3333333333333333E-2</v>
      </c>
      <c r="T1476" s="72">
        <v>3.3333333333333333E-2</v>
      </c>
      <c r="U1476" s="72">
        <v>0</v>
      </c>
      <c r="V1476" s="72">
        <v>0.1</v>
      </c>
      <c r="W1476" s="72">
        <v>0.1</v>
      </c>
      <c r="X1476" s="72">
        <v>0.13333333333333333</v>
      </c>
      <c r="Y1476" s="72">
        <v>6.6666666666666666E-2</v>
      </c>
      <c r="Z1476" s="72">
        <v>0</v>
      </c>
      <c r="AA1476" s="72">
        <v>0.05</v>
      </c>
    </row>
    <row r="1477" spans="1:27" ht="15.75" customHeight="1" x14ac:dyDescent="0.25">
      <c r="A1477" s="72">
        <v>26050270</v>
      </c>
      <c r="B1477" s="72">
        <v>159.85357142857143</v>
      </c>
      <c r="C1477" s="72">
        <v>179.53928571428574</v>
      </c>
      <c r="D1477" s="72">
        <v>241.98571428571429</v>
      </c>
      <c r="E1477" s="72">
        <v>327.75714285714287</v>
      </c>
      <c r="F1477" s="72">
        <v>316.65555555555557</v>
      </c>
      <c r="G1477" s="72">
        <v>194.04285714285714</v>
      </c>
      <c r="H1477" s="72">
        <v>112.17857142857143</v>
      </c>
      <c r="I1477" s="72">
        <v>116.03571428571429</v>
      </c>
      <c r="J1477" s="72">
        <v>204.35714285714286</v>
      </c>
      <c r="K1477" s="72">
        <v>309.4785714285714</v>
      </c>
      <c r="L1477" s="72">
        <v>308.0214285714286</v>
      </c>
      <c r="M1477" s="72">
        <v>222.98571428571429</v>
      </c>
      <c r="N1477" s="72">
        <v>335</v>
      </c>
      <c r="O1477" s="72">
        <v>0.93333333333333335</v>
      </c>
      <c r="P1477" s="72">
        <v>0.93333333333333335</v>
      </c>
      <c r="Q1477" s="72">
        <v>0.93333333333333335</v>
      </c>
      <c r="R1477" s="72">
        <v>0.93333333333333335</v>
      </c>
      <c r="S1477" s="72">
        <v>0.9</v>
      </c>
      <c r="T1477" s="72">
        <v>0.93333333333333335</v>
      </c>
      <c r="U1477" s="72">
        <v>0.93333333333333335</v>
      </c>
      <c r="V1477" s="72">
        <v>0.93333333333333335</v>
      </c>
      <c r="W1477" s="72">
        <v>0.93333333333333335</v>
      </c>
      <c r="X1477" s="72">
        <v>0.93333333333333335</v>
      </c>
      <c r="Y1477" s="72">
        <v>0.93333333333333335</v>
      </c>
      <c r="Z1477" s="72">
        <v>0.93333333333333335</v>
      </c>
      <c r="AA1477" s="72">
        <v>0.93055555555555558</v>
      </c>
    </row>
    <row r="1478" spans="1:27" ht="15.75" customHeight="1" x14ac:dyDescent="0.25">
      <c r="A1478" s="72">
        <v>26050340</v>
      </c>
      <c r="B1478" s="72">
        <v>151.23809523809524</v>
      </c>
      <c r="C1478" s="72">
        <v>154.8095238095238</v>
      </c>
      <c r="D1478" s="72">
        <v>219.28571428571428</v>
      </c>
      <c r="E1478" s="72">
        <v>320.1904761904762</v>
      </c>
      <c r="F1478" s="72">
        <v>226.15</v>
      </c>
      <c r="G1478" s="72">
        <v>159.30000000000001</v>
      </c>
      <c r="H1478" s="72">
        <v>80.400000000000006</v>
      </c>
      <c r="I1478" s="72">
        <v>72.05</v>
      </c>
      <c r="J1478" s="72">
        <v>146.5</v>
      </c>
      <c r="K1478" s="72">
        <v>250.05</v>
      </c>
      <c r="L1478" s="72">
        <v>299.68421052631578</v>
      </c>
      <c r="M1478" s="72">
        <v>182.35</v>
      </c>
      <c r="N1478" s="72">
        <v>243</v>
      </c>
      <c r="O1478" s="72">
        <v>0.7</v>
      </c>
      <c r="P1478" s="72">
        <v>0.7</v>
      </c>
      <c r="Q1478" s="72">
        <v>0.7</v>
      </c>
      <c r="R1478" s="72">
        <v>0.7</v>
      </c>
      <c r="S1478" s="72">
        <v>0.66666666666666663</v>
      </c>
      <c r="T1478" s="72">
        <v>0.66666666666666663</v>
      </c>
      <c r="U1478" s="72">
        <v>0.66666666666666663</v>
      </c>
      <c r="V1478" s="72">
        <v>0.66666666666666663</v>
      </c>
      <c r="W1478" s="72">
        <v>0.66666666666666663</v>
      </c>
      <c r="X1478" s="72">
        <v>0.66666666666666663</v>
      </c>
      <c r="Y1478" s="72">
        <v>0.6333333333333333</v>
      </c>
      <c r="Z1478" s="72">
        <v>0.66666666666666663</v>
      </c>
      <c r="AA1478" s="72">
        <v>0.67500000000000004</v>
      </c>
    </row>
    <row r="1479" spans="1:27" ht="15.75" customHeight="1" x14ac:dyDescent="0.25">
      <c r="A1479" s="72">
        <v>26055040</v>
      </c>
      <c r="B1479" s="72">
        <v>259.1904761904762</v>
      </c>
      <c r="C1479" s="72">
        <v>239.23809523809524</v>
      </c>
      <c r="D1479" s="72">
        <v>326.8095238095238</v>
      </c>
      <c r="E1479" s="72">
        <v>409.15</v>
      </c>
      <c r="F1479" s="72">
        <v>378.15789473684208</v>
      </c>
      <c r="G1479" s="72">
        <v>253.35</v>
      </c>
      <c r="H1479" s="72">
        <v>150.75</v>
      </c>
      <c r="I1479" s="72">
        <v>119.1</v>
      </c>
      <c r="J1479" s="72">
        <v>243.07</v>
      </c>
      <c r="K1479" s="72">
        <v>351.4</v>
      </c>
      <c r="L1479" s="72">
        <v>437.7</v>
      </c>
      <c r="M1479" s="72">
        <v>324.89999999999998</v>
      </c>
      <c r="N1479" s="72">
        <v>242</v>
      </c>
      <c r="O1479" s="72">
        <v>0.7</v>
      </c>
      <c r="P1479" s="72">
        <v>0.7</v>
      </c>
      <c r="Q1479" s="72">
        <v>0.7</v>
      </c>
      <c r="R1479" s="72">
        <v>0.66666666666666663</v>
      </c>
      <c r="S1479" s="72">
        <v>0.6333333333333333</v>
      </c>
      <c r="T1479" s="72">
        <v>0.66666666666666663</v>
      </c>
      <c r="U1479" s="72">
        <v>0.66666666666666663</v>
      </c>
      <c r="V1479" s="72">
        <v>0.66666666666666663</v>
      </c>
      <c r="W1479" s="72">
        <v>0.66666666666666663</v>
      </c>
      <c r="X1479" s="72">
        <v>0.66666666666666663</v>
      </c>
      <c r="Y1479" s="72">
        <v>0.66666666666666663</v>
      </c>
      <c r="Z1479" s="72">
        <v>0.66666666666666663</v>
      </c>
      <c r="AA1479" s="72">
        <v>0.67222222222222228</v>
      </c>
    </row>
    <row r="1480" spans="1:27" ht="15.75" customHeight="1" x14ac:dyDescent="0.25">
      <c r="A1480" s="72">
        <v>26055050</v>
      </c>
      <c r="B1480" s="72">
        <v>74.45</v>
      </c>
      <c r="C1480" s="72">
        <v>127.6</v>
      </c>
      <c r="D1480" s="72">
        <v>125</v>
      </c>
      <c r="E1480" s="72">
        <v>149.75</v>
      </c>
      <c r="F1480" s="72">
        <v>196.79999999999998</v>
      </c>
      <c r="G1480" s="72">
        <v>141</v>
      </c>
      <c r="H1480" s="72">
        <v>75.599999999999994</v>
      </c>
      <c r="I1480" s="72">
        <v>7</v>
      </c>
      <c r="J1480" s="72">
        <v>186</v>
      </c>
      <c r="K1480" s="72" t="s">
        <v>2054</v>
      </c>
      <c r="L1480" s="72">
        <v>207.4</v>
      </c>
      <c r="M1480" s="72">
        <v>95.8</v>
      </c>
      <c r="N1480" s="72">
        <v>17</v>
      </c>
      <c r="O1480" s="72">
        <v>6.6666666666666666E-2</v>
      </c>
      <c r="P1480" s="72">
        <v>6.6666666666666666E-2</v>
      </c>
      <c r="Q1480" s="72">
        <v>6.6666666666666666E-2</v>
      </c>
      <c r="R1480" s="72">
        <v>6.6666666666666666E-2</v>
      </c>
      <c r="S1480" s="72">
        <v>3.3333333333333333E-2</v>
      </c>
      <c r="T1480" s="72">
        <v>6.6666666666666666E-2</v>
      </c>
      <c r="U1480" s="72">
        <v>6.6666666666666666E-2</v>
      </c>
      <c r="V1480" s="72">
        <v>3.3333333333333333E-2</v>
      </c>
      <c r="W1480" s="72">
        <v>3.3333333333333333E-2</v>
      </c>
      <c r="X1480" s="72">
        <v>0</v>
      </c>
      <c r="Y1480" s="72">
        <v>3.3333333333333333E-2</v>
      </c>
      <c r="Z1480" s="72">
        <v>3.3333333333333333E-2</v>
      </c>
      <c r="AA1480" s="72">
        <v>4.7222222222222221E-2</v>
      </c>
    </row>
    <row r="1481" spans="1:27" ht="15.75" customHeight="1" x14ac:dyDescent="0.25">
      <c r="A1481" s="72">
        <v>26055110</v>
      </c>
      <c r="B1481" s="72" t="s">
        <v>2054</v>
      </c>
      <c r="C1481" s="72" t="s">
        <v>2054</v>
      </c>
      <c r="D1481" s="72" t="s">
        <v>2054</v>
      </c>
      <c r="E1481" s="72" t="s">
        <v>2054</v>
      </c>
      <c r="F1481" s="72">
        <v>235.30000000000004</v>
      </c>
      <c r="G1481" s="72" t="s">
        <v>2054</v>
      </c>
      <c r="H1481" s="72" t="s">
        <v>2054</v>
      </c>
      <c r="I1481" s="72">
        <v>56.6</v>
      </c>
      <c r="J1481" s="72" t="s">
        <v>2054</v>
      </c>
      <c r="K1481" s="72">
        <v>198.05</v>
      </c>
      <c r="L1481" s="72" t="s">
        <v>2054</v>
      </c>
      <c r="M1481" s="72">
        <v>51.400000000000006</v>
      </c>
      <c r="N1481" s="72">
        <v>5</v>
      </c>
      <c r="O1481" s="72">
        <v>0</v>
      </c>
      <c r="P1481" s="72">
        <v>0</v>
      </c>
      <c r="Q1481" s="72">
        <v>0</v>
      </c>
      <c r="R1481" s="72">
        <v>0</v>
      </c>
      <c r="S1481" s="72">
        <v>3.3333333333333333E-2</v>
      </c>
      <c r="T1481" s="72">
        <v>0</v>
      </c>
      <c r="U1481" s="72">
        <v>0</v>
      </c>
      <c r="V1481" s="72">
        <v>3.3333333333333333E-2</v>
      </c>
      <c r="W1481" s="72">
        <v>0</v>
      </c>
      <c r="X1481" s="72">
        <v>6.6666666666666666E-2</v>
      </c>
      <c r="Y1481" s="72">
        <v>0</v>
      </c>
      <c r="Z1481" s="72">
        <v>3.3333333333333333E-2</v>
      </c>
      <c r="AA1481" s="72">
        <v>1.3888888888888888E-2</v>
      </c>
    </row>
    <row r="1482" spans="1:27" ht="15.75" customHeight="1" x14ac:dyDescent="0.25">
      <c r="A1482" s="72">
        <v>26055120</v>
      </c>
      <c r="B1482" s="72">
        <v>99.3</v>
      </c>
      <c r="C1482" s="72">
        <v>110.916</v>
      </c>
      <c r="D1482" s="72">
        <v>147.024</v>
      </c>
      <c r="E1482" s="72">
        <v>196.63333333333333</v>
      </c>
      <c r="F1482" s="72">
        <v>169.54090909090905</v>
      </c>
      <c r="G1482" s="72">
        <v>83.395652173913064</v>
      </c>
      <c r="H1482" s="72">
        <v>59.375999999999998</v>
      </c>
      <c r="I1482" s="72">
        <v>47.986956521739131</v>
      </c>
      <c r="J1482" s="72">
        <v>93.322727272727263</v>
      </c>
      <c r="K1482" s="72">
        <v>122.88235294117646</v>
      </c>
      <c r="L1482" s="72">
        <v>173.51578947368421</v>
      </c>
      <c r="M1482" s="72">
        <v>125.87916666666665</v>
      </c>
      <c r="N1482" s="72">
        <v>271</v>
      </c>
      <c r="O1482" s="72">
        <v>0.73333333333333328</v>
      </c>
      <c r="P1482" s="72">
        <v>0.83333333333333337</v>
      </c>
      <c r="Q1482" s="72">
        <v>0.83333333333333337</v>
      </c>
      <c r="R1482" s="72">
        <v>0.8</v>
      </c>
      <c r="S1482" s="72">
        <v>0.73333333333333328</v>
      </c>
      <c r="T1482" s="72">
        <v>0.76666666666666672</v>
      </c>
      <c r="U1482" s="72">
        <v>0.83333333333333337</v>
      </c>
      <c r="V1482" s="72">
        <v>0.76666666666666672</v>
      </c>
      <c r="W1482" s="72">
        <v>0.73333333333333328</v>
      </c>
      <c r="X1482" s="72">
        <v>0.56666666666666665</v>
      </c>
      <c r="Y1482" s="72">
        <v>0.6333333333333333</v>
      </c>
      <c r="Z1482" s="72">
        <v>0.8</v>
      </c>
      <c r="AA1482" s="72">
        <v>0.75277777777777777</v>
      </c>
    </row>
    <row r="1483" spans="1:27" ht="15.75" customHeight="1" x14ac:dyDescent="0.25">
      <c r="A1483" s="72">
        <v>26060020</v>
      </c>
      <c r="B1483" s="72">
        <v>83.827586206896555</v>
      </c>
      <c r="C1483" s="72">
        <v>88.34482758620689</v>
      </c>
      <c r="D1483" s="72">
        <v>154.9</v>
      </c>
      <c r="E1483" s="72">
        <v>189.33333333333334</v>
      </c>
      <c r="F1483" s="72">
        <v>147.28571428571428</v>
      </c>
      <c r="G1483" s="72">
        <v>62.696551724137933</v>
      </c>
      <c r="H1483" s="72">
        <v>39.93333333333333</v>
      </c>
      <c r="I1483" s="72">
        <v>33.428571428571431</v>
      </c>
      <c r="J1483" s="72">
        <v>87.551724137931032</v>
      </c>
      <c r="K1483" s="72">
        <v>149.26666666666668</v>
      </c>
      <c r="L1483" s="72">
        <v>156.69999999999999</v>
      </c>
      <c r="M1483" s="72">
        <v>100.03448275862068</v>
      </c>
      <c r="N1483" s="72">
        <v>351</v>
      </c>
      <c r="O1483" s="72">
        <v>0.96666666666666667</v>
      </c>
      <c r="P1483" s="72">
        <v>0.96666666666666667</v>
      </c>
      <c r="Q1483" s="72">
        <v>1</v>
      </c>
      <c r="R1483" s="72">
        <v>1</v>
      </c>
      <c r="S1483" s="72">
        <v>0.93333333333333335</v>
      </c>
      <c r="T1483" s="72">
        <v>0.96666666666666667</v>
      </c>
      <c r="U1483" s="72">
        <v>1</v>
      </c>
      <c r="V1483" s="72">
        <v>0.93333333333333335</v>
      </c>
      <c r="W1483" s="72">
        <v>0.96666666666666667</v>
      </c>
      <c r="X1483" s="72">
        <v>1</v>
      </c>
      <c r="Y1483" s="72">
        <v>1</v>
      </c>
      <c r="Z1483" s="72">
        <v>0.96666666666666667</v>
      </c>
      <c r="AA1483" s="72">
        <v>0.97499999999999998</v>
      </c>
    </row>
    <row r="1484" spans="1:27" ht="15.75" customHeight="1" x14ac:dyDescent="0.25">
      <c r="A1484" s="72">
        <v>26060030</v>
      </c>
      <c r="B1484" s="72">
        <v>135.64137931034483</v>
      </c>
      <c r="C1484" s="72">
        <v>155.27586206896552</v>
      </c>
      <c r="D1484" s="72">
        <v>226.16666666666666</v>
      </c>
      <c r="E1484" s="72">
        <v>263.96666666666664</v>
      </c>
      <c r="F1484" s="72">
        <v>211.44827586206895</v>
      </c>
      <c r="G1484" s="72">
        <v>118.38571428571427</v>
      </c>
      <c r="H1484" s="72">
        <v>72.620689655172413</v>
      </c>
      <c r="I1484" s="72">
        <v>52.293103448275865</v>
      </c>
      <c r="J1484" s="72">
        <v>117.26666666666667</v>
      </c>
      <c r="K1484" s="72">
        <v>203.83333333333334</v>
      </c>
      <c r="L1484" s="72">
        <v>245.5</v>
      </c>
      <c r="M1484" s="72">
        <v>163.83333333333334</v>
      </c>
      <c r="N1484" s="72">
        <v>353</v>
      </c>
      <c r="O1484" s="72">
        <v>0.96666666666666667</v>
      </c>
      <c r="P1484" s="72">
        <v>0.96666666666666667</v>
      </c>
      <c r="Q1484" s="72">
        <v>1</v>
      </c>
      <c r="R1484" s="72">
        <v>1</v>
      </c>
      <c r="S1484" s="72">
        <v>0.96666666666666667</v>
      </c>
      <c r="T1484" s="72">
        <v>0.93333333333333335</v>
      </c>
      <c r="U1484" s="72">
        <v>0.96666666666666667</v>
      </c>
      <c r="V1484" s="72">
        <v>0.96666666666666667</v>
      </c>
      <c r="W1484" s="72">
        <v>1</v>
      </c>
      <c r="X1484" s="72">
        <v>1</v>
      </c>
      <c r="Y1484" s="72">
        <v>1</v>
      </c>
      <c r="Z1484" s="72">
        <v>1</v>
      </c>
      <c r="AA1484" s="72">
        <v>0.98055555555555551</v>
      </c>
    </row>
    <row r="1485" spans="1:27" ht="15.75" customHeight="1" x14ac:dyDescent="0.25">
      <c r="A1485" s="72">
        <v>26060200</v>
      </c>
      <c r="B1485" s="72">
        <v>134.58620689655172</v>
      </c>
      <c r="C1485" s="72">
        <v>110.75</v>
      </c>
      <c r="D1485" s="72">
        <v>157.16666666666666</v>
      </c>
      <c r="E1485" s="72">
        <v>134.89655172413794</v>
      </c>
      <c r="F1485" s="72">
        <v>108.39285714285714</v>
      </c>
      <c r="G1485" s="72">
        <v>58.413793103448278</v>
      </c>
      <c r="H1485" s="72">
        <v>50.275862068965516</v>
      </c>
      <c r="I1485" s="72">
        <v>36.366666666666667</v>
      </c>
      <c r="J1485" s="72">
        <v>57.357142857142854</v>
      </c>
      <c r="K1485" s="72">
        <v>168.48275862068965</v>
      </c>
      <c r="L1485" s="72">
        <v>226.53571428571428</v>
      </c>
      <c r="M1485" s="72">
        <v>142.34482758620689</v>
      </c>
      <c r="N1485" s="72">
        <v>346</v>
      </c>
      <c r="O1485" s="72">
        <v>0.96666666666666667</v>
      </c>
      <c r="P1485" s="72">
        <v>0.93333333333333335</v>
      </c>
      <c r="Q1485" s="72">
        <v>1</v>
      </c>
      <c r="R1485" s="72">
        <v>0.96666666666666667</v>
      </c>
      <c r="S1485" s="72">
        <v>0.93333333333333335</v>
      </c>
      <c r="T1485" s="72">
        <v>0.96666666666666667</v>
      </c>
      <c r="U1485" s="72">
        <v>0.96666666666666667</v>
      </c>
      <c r="V1485" s="72">
        <v>1</v>
      </c>
      <c r="W1485" s="72">
        <v>0.93333333333333335</v>
      </c>
      <c r="X1485" s="72">
        <v>0.96666666666666667</v>
      </c>
      <c r="Y1485" s="72">
        <v>0.93333333333333335</v>
      </c>
      <c r="Z1485" s="72">
        <v>0.96666666666666667</v>
      </c>
      <c r="AA1485" s="72">
        <v>0.96111111111111114</v>
      </c>
    </row>
    <row r="1486" spans="1:27" ht="15.75" customHeight="1" x14ac:dyDescent="0.25">
      <c r="A1486" s="72">
        <v>26065010</v>
      </c>
      <c r="B1486" s="72">
        <v>108.97857142857143</v>
      </c>
      <c r="C1486" s="72">
        <v>103.39999999999999</v>
      </c>
      <c r="D1486" s="72">
        <v>159.21666666666667</v>
      </c>
      <c r="E1486" s="72">
        <v>223.98181818181817</v>
      </c>
      <c r="F1486" s="72">
        <v>146.36818181818182</v>
      </c>
      <c r="G1486" s="72">
        <v>75.323809523809516</v>
      </c>
      <c r="H1486" s="72">
        <v>50.395999999999994</v>
      </c>
      <c r="I1486" s="72">
        <v>32.687999999999995</v>
      </c>
      <c r="J1486" s="72">
        <v>106.48260869565217</v>
      </c>
      <c r="K1486" s="72">
        <v>154.30399999999997</v>
      </c>
      <c r="L1486" s="72">
        <v>173.52857142857141</v>
      </c>
      <c r="M1486" s="72">
        <v>107.99166666666667</v>
      </c>
      <c r="N1486" s="72">
        <v>284</v>
      </c>
      <c r="O1486" s="72">
        <v>0.93333333333333335</v>
      </c>
      <c r="P1486" s="72">
        <v>0.8</v>
      </c>
      <c r="Q1486" s="72">
        <v>0.8</v>
      </c>
      <c r="R1486" s="72">
        <v>0.73333333333333328</v>
      </c>
      <c r="S1486" s="72">
        <v>0.73333333333333328</v>
      </c>
      <c r="T1486" s="72">
        <v>0.7</v>
      </c>
      <c r="U1486" s="72">
        <v>0.83333333333333337</v>
      </c>
      <c r="V1486" s="72">
        <v>0.83333333333333337</v>
      </c>
      <c r="W1486" s="72">
        <v>0.76666666666666672</v>
      </c>
      <c r="X1486" s="72">
        <v>0.83333333333333337</v>
      </c>
      <c r="Y1486" s="72">
        <v>0.7</v>
      </c>
      <c r="Z1486" s="72">
        <v>0.8</v>
      </c>
      <c r="AA1486" s="72">
        <v>0.78888888888888886</v>
      </c>
    </row>
    <row r="1487" spans="1:27" ht="15.75" customHeight="1" x14ac:dyDescent="0.25">
      <c r="A1487" s="72">
        <v>26065020</v>
      </c>
      <c r="B1487" s="72">
        <v>110.41071428571429</v>
      </c>
      <c r="C1487" s="72">
        <v>131.83793103448275</v>
      </c>
      <c r="D1487" s="72">
        <v>162.37931034482759</v>
      </c>
      <c r="E1487" s="72">
        <v>195.96206896551723</v>
      </c>
      <c r="F1487" s="72">
        <v>120.27586206896555</v>
      </c>
      <c r="G1487" s="72">
        <v>59.844827586206904</v>
      </c>
      <c r="H1487" s="72">
        <v>61.357142857142854</v>
      </c>
      <c r="I1487" s="72">
        <v>31.141379310344828</v>
      </c>
      <c r="J1487" s="72">
        <v>101.56896551724137</v>
      </c>
      <c r="K1487" s="72">
        <v>211.06333333333336</v>
      </c>
      <c r="L1487" s="72">
        <v>220.2551724137931</v>
      </c>
      <c r="M1487" s="72">
        <v>131.375</v>
      </c>
      <c r="N1487" s="72">
        <v>346</v>
      </c>
      <c r="O1487" s="72">
        <v>0.93333333333333335</v>
      </c>
      <c r="P1487" s="72">
        <v>0.96666666666666667</v>
      </c>
      <c r="Q1487" s="72">
        <v>0.96666666666666667</v>
      </c>
      <c r="R1487" s="72">
        <v>0.96666666666666667</v>
      </c>
      <c r="S1487" s="72">
        <v>0.96666666666666667</v>
      </c>
      <c r="T1487" s="72">
        <v>0.96666666666666667</v>
      </c>
      <c r="U1487" s="72">
        <v>0.93333333333333335</v>
      </c>
      <c r="V1487" s="72">
        <v>0.96666666666666667</v>
      </c>
      <c r="W1487" s="72">
        <v>0.96666666666666667</v>
      </c>
      <c r="X1487" s="72">
        <v>1</v>
      </c>
      <c r="Y1487" s="72">
        <v>0.96666666666666667</v>
      </c>
      <c r="Z1487" s="72">
        <v>0.93333333333333335</v>
      </c>
      <c r="AA1487" s="72">
        <v>0.96111111111111114</v>
      </c>
    </row>
    <row r="1488" spans="1:27" ht="15.75" customHeight="1" x14ac:dyDescent="0.25">
      <c r="A1488" s="72">
        <v>26065040</v>
      </c>
      <c r="B1488" s="72">
        <v>78.824999999999989</v>
      </c>
      <c r="C1488" s="72">
        <v>97.45</v>
      </c>
      <c r="D1488" s="72">
        <v>198.29999999999998</v>
      </c>
      <c r="E1488" s="72">
        <v>208.5</v>
      </c>
      <c r="F1488" s="72">
        <v>138.89999999999998</v>
      </c>
      <c r="G1488" s="72">
        <v>59.750000000000007</v>
      </c>
      <c r="H1488" s="72">
        <v>48.93333333333333</v>
      </c>
      <c r="I1488" s="72">
        <v>25.75</v>
      </c>
      <c r="J1488" s="72">
        <v>102.77500000000001</v>
      </c>
      <c r="K1488" s="72">
        <v>131.42000000000002</v>
      </c>
      <c r="L1488" s="72">
        <v>196.78</v>
      </c>
      <c r="M1488" s="72">
        <v>72.820000000000007</v>
      </c>
      <c r="N1488" s="72">
        <v>47</v>
      </c>
      <c r="O1488" s="72">
        <v>0.13333333333333333</v>
      </c>
      <c r="P1488" s="72">
        <v>0.13333333333333333</v>
      </c>
      <c r="Q1488" s="72">
        <v>0.13333333333333333</v>
      </c>
      <c r="R1488" s="72">
        <v>0.13333333333333333</v>
      </c>
      <c r="S1488" s="72">
        <v>0.1</v>
      </c>
      <c r="T1488" s="72">
        <v>0.13333333333333333</v>
      </c>
      <c r="U1488" s="72">
        <v>0.1</v>
      </c>
      <c r="V1488" s="72">
        <v>6.6666666666666666E-2</v>
      </c>
      <c r="W1488" s="72">
        <v>0.13333333333333333</v>
      </c>
      <c r="X1488" s="72">
        <v>0.16666666666666666</v>
      </c>
      <c r="Y1488" s="72">
        <v>0.16666666666666666</v>
      </c>
      <c r="Z1488" s="72">
        <v>0.16666666666666666</v>
      </c>
      <c r="AA1488" s="72">
        <v>0.13055555555555556</v>
      </c>
    </row>
    <row r="1489" spans="1:27" ht="15.75" customHeight="1" x14ac:dyDescent="0.25">
      <c r="A1489" s="72">
        <v>26070060</v>
      </c>
      <c r="B1489" s="72">
        <v>175.5</v>
      </c>
      <c r="C1489" s="72">
        <v>152</v>
      </c>
      <c r="D1489" s="72">
        <v>136.5</v>
      </c>
      <c r="E1489" s="72">
        <v>156.5</v>
      </c>
      <c r="F1489" s="72">
        <v>53.5</v>
      </c>
      <c r="G1489" s="72">
        <v>8</v>
      </c>
      <c r="H1489" s="72">
        <v>31.5</v>
      </c>
      <c r="I1489" s="72">
        <v>24</v>
      </c>
      <c r="J1489" s="72">
        <v>83.5</v>
      </c>
      <c r="K1489" s="72">
        <v>141</v>
      </c>
      <c r="L1489" s="72">
        <v>225.5</v>
      </c>
      <c r="M1489" s="72">
        <v>107.5</v>
      </c>
      <c r="N1489" s="72">
        <v>23</v>
      </c>
      <c r="O1489" s="72">
        <v>6.6666666666666666E-2</v>
      </c>
      <c r="P1489" s="72">
        <v>3.3333333333333333E-2</v>
      </c>
      <c r="Q1489" s="72">
        <v>6.6666666666666666E-2</v>
      </c>
      <c r="R1489" s="72">
        <v>6.6666666666666666E-2</v>
      </c>
      <c r="S1489" s="72">
        <v>6.6666666666666666E-2</v>
      </c>
      <c r="T1489" s="72">
        <v>6.6666666666666666E-2</v>
      </c>
      <c r="U1489" s="72">
        <v>6.6666666666666666E-2</v>
      </c>
      <c r="V1489" s="72">
        <v>6.6666666666666666E-2</v>
      </c>
      <c r="W1489" s="72">
        <v>6.6666666666666666E-2</v>
      </c>
      <c r="X1489" s="72">
        <v>6.6666666666666666E-2</v>
      </c>
      <c r="Y1489" s="72">
        <v>6.6666666666666666E-2</v>
      </c>
      <c r="Z1489" s="72">
        <v>6.6666666666666666E-2</v>
      </c>
      <c r="AA1489" s="72">
        <v>6.3888888888888884E-2</v>
      </c>
    </row>
    <row r="1490" spans="1:27" ht="15.75" customHeight="1" x14ac:dyDescent="0.25">
      <c r="A1490" s="72">
        <v>26070110</v>
      </c>
      <c r="B1490" s="72">
        <v>101.73076923076923</v>
      </c>
      <c r="C1490" s="72">
        <v>121.64</v>
      </c>
      <c r="D1490" s="72">
        <v>173.34</v>
      </c>
      <c r="E1490" s="72">
        <v>201.98</v>
      </c>
      <c r="F1490" s="72">
        <v>126.12</v>
      </c>
      <c r="G1490" s="72">
        <v>58.837037037037035</v>
      </c>
      <c r="H1490" s="72">
        <v>35.777777777777779</v>
      </c>
      <c r="I1490" s="72">
        <v>41.615384615384613</v>
      </c>
      <c r="J1490" s="72">
        <v>102.34615384615384</v>
      </c>
      <c r="K1490" s="72">
        <v>183.45833333333334</v>
      </c>
      <c r="L1490" s="72">
        <v>214.80769230769232</v>
      </c>
      <c r="M1490" s="72">
        <v>152.375</v>
      </c>
      <c r="N1490" s="72">
        <v>306</v>
      </c>
      <c r="O1490" s="72">
        <v>0.8666666666666667</v>
      </c>
      <c r="P1490" s="72">
        <v>0.83333333333333337</v>
      </c>
      <c r="Q1490" s="72">
        <v>0.83333333333333337</v>
      </c>
      <c r="R1490" s="72">
        <v>0.83333333333333337</v>
      </c>
      <c r="S1490" s="72">
        <v>0.83333333333333337</v>
      </c>
      <c r="T1490" s="72">
        <v>0.9</v>
      </c>
      <c r="U1490" s="72">
        <v>0.9</v>
      </c>
      <c r="V1490" s="72">
        <v>0.8666666666666667</v>
      </c>
      <c r="W1490" s="72">
        <v>0.8666666666666667</v>
      </c>
      <c r="X1490" s="72">
        <v>0.8</v>
      </c>
      <c r="Y1490" s="72">
        <v>0.8666666666666667</v>
      </c>
      <c r="Z1490" s="72">
        <v>0.8</v>
      </c>
      <c r="AA1490" s="72">
        <v>0.85</v>
      </c>
    </row>
    <row r="1491" spans="1:27" ht="15.75" customHeight="1" x14ac:dyDescent="0.25">
      <c r="A1491" s="72">
        <v>26070170</v>
      </c>
      <c r="B1491" s="72">
        <v>90.4</v>
      </c>
      <c r="C1491" s="72">
        <v>97.553333333333327</v>
      </c>
      <c r="D1491" s="72">
        <v>141.24137931034483</v>
      </c>
      <c r="E1491" s="72">
        <v>182.28571428571428</v>
      </c>
      <c r="F1491" s="72">
        <v>106.27241379310344</v>
      </c>
      <c r="G1491" s="72">
        <v>45.766666666666666</v>
      </c>
      <c r="H1491" s="72">
        <v>28.933333333333334</v>
      </c>
      <c r="I1491" s="72">
        <v>32.799999999999997</v>
      </c>
      <c r="J1491" s="72">
        <v>67.034482758620683</v>
      </c>
      <c r="K1491" s="72">
        <v>133.76666666666668</v>
      </c>
      <c r="L1491" s="72">
        <v>157.89285714285714</v>
      </c>
      <c r="M1491" s="72">
        <v>99.678571428571431</v>
      </c>
      <c r="N1491" s="72">
        <v>351</v>
      </c>
      <c r="O1491" s="72">
        <v>1</v>
      </c>
      <c r="P1491" s="72">
        <v>1</v>
      </c>
      <c r="Q1491" s="72">
        <v>0.96666666666666667</v>
      </c>
      <c r="R1491" s="72">
        <v>0.93333333333333335</v>
      </c>
      <c r="S1491" s="72">
        <v>0.96666666666666667</v>
      </c>
      <c r="T1491" s="72">
        <v>1</v>
      </c>
      <c r="U1491" s="72">
        <v>1</v>
      </c>
      <c r="V1491" s="72">
        <v>1</v>
      </c>
      <c r="W1491" s="72">
        <v>0.96666666666666667</v>
      </c>
      <c r="X1491" s="72">
        <v>1</v>
      </c>
      <c r="Y1491" s="72">
        <v>0.93333333333333335</v>
      </c>
      <c r="Z1491" s="72">
        <v>0.93333333333333335</v>
      </c>
      <c r="AA1491" s="72">
        <v>0.97499999999999998</v>
      </c>
    </row>
    <row r="1492" spans="1:27" ht="15.75" customHeight="1" x14ac:dyDescent="0.25">
      <c r="A1492" s="72">
        <v>26070290</v>
      </c>
      <c r="B1492" s="72" t="s">
        <v>2054</v>
      </c>
      <c r="C1492" s="72" t="s">
        <v>2054</v>
      </c>
      <c r="D1492" s="72" t="s">
        <v>2054</v>
      </c>
      <c r="E1492" s="72" t="s">
        <v>2054</v>
      </c>
      <c r="F1492" s="72" t="s">
        <v>2054</v>
      </c>
      <c r="G1492" s="72" t="s">
        <v>2054</v>
      </c>
      <c r="H1492" s="72" t="s">
        <v>2054</v>
      </c>
      <c r="I1492" s="72" t="s">
        <v>2054</v>
      </c>
      <c r="J1492" s="72" t="s">
        <v>2054</v>
      </c>
      <c r="K1492" s="72" t="s">
        <v>2054</v>
      </c>
      <c r="L1492" s="72" t="s">
        <v>2054</v>
      </c>
      <c r="M1492" s="72" t="s">
        <v>2054</v>
      </c>
      <c r="N1492" s="72">
        <v>0</v>
      </c>
      <c r="O1492" s="72">
        <v>0</v>
      </c>
      <c r="P1492" s="72">
        <v>0</v>
      </c>
      <c r="Q1492" s="72">
        <v>0</v>
      </c>
      <c r="R1492" s="72">
        <v>0</v>
      </c>
      <c r="S1492" s="72">
        <v>0</v>
      </c>
      <c r="T1492" s="72">
        <v>0</v>
      </c>
      <c r="U1492" s="72">
        <v>0</v>
      </c>
      <c r="V1492" s="72">
        <v>0</v>
      </c>
      <c r="W1492" s="72">
        <v>0</v>
      </c>
      <c r="X1492" s="72">
        <v>0</v>
      </c>
      <c r="Y1492" s="72">
        <v>0</v>
      </c>
      <c r="Z1492" s="72">
        <v>0</v>
      </c>
      <c r="AA1492" s="72">
        <v>0</v>
      </c>
    </row>
    <row r="1493" spans="1:27" ht="15.75" customHeight="1" x14ac:dyDescent="0.25">
      <c r="A1493" s="72">
        <v>26070590</v>
      </c>
      <c r="B1493" s="72">
        <v>138.42857142857142</v>
      </c>
      <c r="C1493" s="72">
        <v>108.0952380952381</v>
      </c>
      <c r="D1493" s="72">
        <v>167.71428571428572</v>
      </c>
      <c r="E1493" s="72">
        <v>161.75</v>
      </c>
      <c r="F1493" s="72">
        <v>129.55000000000001</v>
      </c>
      <c r="G1493" s="72">
        <v>79.900000000000006</v>
      </c>
      <c r="H1493" s="72">
        <v>54.75</v>
      </c>
      <c r="I1493" s="72">
        <v>38.799999999999997</v>
      </c>
      <c r="J1493" s="72">
        <v>65.900000000000006</v>
      </c>
      <c r="K1493" s="72">
        <v>199.42105263157896</v>
      </c>
      <c r="L1493" s="72">
        <v>234.21052631578948</v>
      </c>
      <c r="M1493" s="72">
        <v>167.89473684210526</v>
      </c>
      <c r="N1493" s="72">
        <v>240</v>
      </c>
      <c r="O1493" s="72">
        <v>0.7</v>
      </c>
      <c r="P1493" s="72">
        <v>0.7</v>
      </c>
      <c r="Q1493" s="72">
        <v>0.7</v>
      </c>
      <c r="R1493" s="72">
        <v>0.66666666666666663</v>
      </c>
      <c r="S1493" s="72">
        <v>0.66666666666666663</v>
      </c>
      <c r="T1493" s="72">
        <v>0.66666666666666663</v>
      </c>
      <c r="U1493" s="72">
        <v>0.66666666666666663</v>
      </c>
      <c r="V1493" s="72">
        <v>0.66666666666666663</v>
      </c>
      <c r="W1493" s="72">
        <v>0.66666666666666663</v>
      </c>
      <c r="X1493" s="72">
        <v>0.6333333333333333</v>
      </c>
      <c r="Y1493" s="72">
        <v>0.6333333333333333</v>
      </c>
      <c r="Z1493" s="72">
        <v>0.6333333333333333</v>
      </c>
      <c r="AA1493" s="72">
        <v>0.66666666666666663</v>
      </c>
    </row>
    <row r="1494" spans="1:27" ht="15.75" customHeight="1" x14ac:dyDescent="0.25">
      <c r="A1494" s="72">
        <v>26070610</v>
      </c>
      <c r="B1494" s="72">
        <v>195.15</v>
      </c>
      <c r="C1494" s="72">
        <v>130.9</v>
      </c>
      <c r="D1494" s="72">
        <v>215.1904761904762</v>
      </c>
      <c r="E1494" s="72">
        <v>180.33333333333334</v>
      </c>
      <c r="F1494" s="72">
        <v>154.15</v>
      </c>
      <c r="G1494" s="72">
        <v>82.745000000000005</v>
      </c>
      <c r="H1494" s="72">
        <v>55.1</v>
      </c>
      <c r="I1494" s="72">
        <v>37.450000000000003</v>
      </c>
      <c r="J1494" s="72">
        <v>95.35</v>
      </c>
      <c r="K1494" s="72">
        <v>263.85000000000002</v>
      </c>
      <c r="L1494" s="72">
        <v>317.16666666666669</v>
      </c>
      <c r="M1494" s="72">
        <v>196.84210526315789</v>
      </c>
      <c r="N1494" s="72">
        <v>239</v>
      </c>
      <c r="O1494" s="72">
        <v>0.66666666666666663</v>
      </c>
      <c r="P1494" s="72">
        <v>0.66666666666666663</v>
      </c>
      <c r="Q1494" s="72">
        <v>0.7</v>
      </c>
      <c r="R1494" s="72">
        <v>0.7</v>
      </c>
      <c r="S1494" s="72">
        <v>0.66666666666666663</v>
      </c>
      <c r="T1494" s="72">
        <v>0.66666666666666663</v>
      </c>
      <c r="U1494" s="72">
        <v>0.66666666666666663</v>
      </c>
      <c r="V1494" s="72">
        <v>0.66666666666666663</v>
      </c>
      <c r="W1494" s="72">
        <v>0.66666666666666663</v>
      </c>
      <c r="X1494" s="72">
        <v>0.66666666666666663</v>
      </c>
      <c r="Y1494" s="72">
        <v>0.6</v>
      </c>
      <c r="Z1494" s="72">
        <v>0.6333333333333333</v>
      </c>
      <c r="AA1494" s="72">
        <v>0.66388888888888886</v>
      </c>
    </row>
    <row r="1495" spans="1:27" ht="15.75" customHeight="1" x14ac:dyDescent="0.25">
      <c r="A1495" s="72">
        <v>26070760</v>
      </c>
      <c r="B1495" s="72">
        <v>125.1</v>
      </c>
      <c r="C1495" s="72">
        <v>119.7</v>
      </c>
      <c r="D1495" s="72">
        <v>175.27666666666667</v>
      </c>
      <c r="E1495" s="72">
        <v>214.89</v>
      </c>
      <c r="F1495" s="72">
        <v>145.9655172413793</v>
      </c>
      <c r="G1495" s="72">
        <v>60.179310344827584</v>
      </c>
      <c r="H1495" s="72">
        <v>41.733333333333334</v>
      </c>
      <c r="I1495" s="72">
        <v>34.4</v>
      </c>
      <c r="J1495" s="72">
        <v>107.76666666666667</v>
      </c>
      <c r="K1495" s="72">
        <v>202.10344827586206</v>
      </c>
      <c r="L1495" s="72">
        <v>242.08275862068965</v>
      </c>
      <c r="M1495" s="72">
        <v>139.93666666666667</v>
      </c>
      <c r="N1495" s="72">
        <v>356</v>
      </c>
      <c r="O1495" s="72">
        <v>1</v>
      </c>
      <c r="P1495" s="72">
        <v>1</v>
      </c>
      <c r="Q1495" s="72">
        <v>1</v>
      </c>
      <c r="R1495" s="72">
        <v>1</v>
      </c>
      <c r="S1495" s="72">
        <v>0.96666666666666667</v>
      </c>
      <c r="T1495" s="72">
        <v>0.96666666666666667</v>
      </c>
      <c r="U1495" s="72">
        <v>1</v>
      </c>
      <c r="V1495" s="72">
        <v>1</v>
      </c>
      <c r="W1495" s="72">
        <v>1</v>
      </c>
      <c r="X1495" s="72">
        <v>0.96666666666666667</v>
      </c>
      <c r="Y1495" s="72">
        <v>0.96666666666666667</v>
      </c>
      <c r="Z1495" s="72">
        <v>1</v>
      </c>
      <c r="AA1495" s="72">
        <v>0.98888888888888893</v>
      </c>
    </row>
    <row r="1496" spans="1:27" ht="15.75" customHeight="1" x14ac:dyDescent="0.25">
      <c r="A1496" s="72">
        <v>26070870</v>
      </c>
      <c r="B1496" s="72">
        <v>32</v>
      </c>
      <c r="C1496" s="72">
        <v>75</v>
      </c>
      <c r="D1496" s="72">
        <v>190</v>
      </c>
      <c r="E1496" s="72">
        <v>133</v>
      </c>
      <c r="F1496" s="72">
        <v>137</v>
      </c>
      <c r="G1496" s="72">
        <v>29</v>
      </c>
      <c r="H1496" s="72" t="s">
        <v>2054</v>
      </c>
      <c r="I1496" s="72" t="s">
        <v>2054</v>
      </c>
      <c r="J1496" s="72" t="s">
        <v>2054</v>
      </c>
      <c r="K1496" s="72" t="s">
        <v>2054</v>
      </c>
      <c r="L1496" s="72" t="s">
        <v>2054</v>
      </c>
      <c r="M1496" s="72" t="s">
        <v>2054</v>
      </c>
      <c r="N1496" s="72">
        <v>6</v>
      </c>
      <c r="O1496" s="72">
        <v>3.3333333333333333E-2</v>
      </c>
      <c r="P1496" s="72">
        <v>3.3333333333333333E-2</v>
      </c>
      <c r="Q1496" s="72">
        <v>3.3333333333333333E-2</v>
      </c>
      <c r="R1496" s="72">
        <v>3.3333333333333333E-2</v>
      </c>
      <c r="S1496" s="72">
        <v>3.3333333333333333E-2</v>
      </c>
      <c r="T1496" s="72">
        <v>3.3333333333333333E-2</v>
      </c>
      <c r="U1496" s="72">
        <v>0</v>
      </c>
      <c r="V1496" s="72">
        <v>0</v>
      </c>
      <c r="W1496" s="72">
        <v>0</v>
      </c>
      <c r="X1496" s="72">
        <v>0</v>
      </c>
      <c r="Y1496" s="72">
        <v>0</v>
      </c>
      <c r="Z1496" s="72">
        <v>0</v>
      </c>
      <c r="AA1496" s="72">
        <v>1.6666666666666666E-2</v>
      </c>
    </row>
    <row r="1497" spans="1:27" ht="15.75" customHeight="1" x14ac:dyDescent="0.25">
      <c r="A1497" s="72">
        <v>26075010</v>
      </c>
      <c r="B1497" s="72">
        <v>67.062068965517227</v>
      </c>
      <c r="C1497" s="72">
        <v>79.820689655172401</v>
      </c>
      <c r="D1497" s="72">
        <v>112.71481481481486</v>
      </c>
      <c r="E1497" s="72">
        <v>158.76551724137934</v>
      </c>
      <c r="F1497" s="72">
        <v>118.86551724137931</v>
      </c>
      <c r="G1497" s="72">
        <v>59.225000000000001</v>
      </c>
      <c r="H1497" s="72">
        <v>37.531034482758621</v>
      </c>
      <c r="I1497" s="72">
        <v>38.279310344827579</v>
      </c>
      <c r="J1497" s="72">
        <v>73.11071428571428</v>
      </c>
      <c r="K1497" s="72">
        <v>115.31724137931032</v>
      </c>
      <c r="L1497" s="72">
        <v>138.79999999999998</v>
      </c>
      <c r="M1497" s="72">
        <v>96.172413793103459</v>
      </c>
      <c r="N1497" s="72">
        <v>344</v>
      </c>
      <c r="O1497" s="72">
        <v>0.96666666666666667</v>
      </c>
      <c r="P1497" s="72">
        <v>0.96666666666666667</v>
      </c>
      <c r="Q1497" s="72">
        <v>0.9</v>
      </c>
      <c r="R1497" s="72">
        <v>0.96666666666666667</v>
      </c>
      <c r="S1497" s="72">
        <v>0.96666666666666667</v>
      </c>
      <c r="T1497" s="72">
        <v>0.93333333333333335</v>
      </c>
      <c r="U1497" s="72">
        <v>0.96666666666666667</v>
      </c>
      <c r="V1497" s="72">
        <v>0.96666666666666667</v>
      </c>
      <c r="W1497" s="72">
        <v>0.93333333333333335</v>
      </c>
      <c r="X1497" s="72">
        <v>0.96666666666666667</v>
      </c>
      <c r="Y1497" s="72">
        <v>0.96666666666666667</v>
      </c>
      <c r="Z1497" s="72">
        <v>0.96666666666666667</v>
      </c>
      <c r="AA1497" s="72">
        <v>0.9555555555555556</v>
      </c>
    </row>
    <row r="1498" spans="1:27" ht="15.75" customHeight="1" x14ac:dyDescent="0.25">
      <c r="A1498" s="72">
        <v>26075040</v>
      </c>
      <c r="B1498" s="72">
        <v>47.570370370370377</v>
      </c>
      <c r="C1498" s="72">
        <v>54.007692307692317</v>
      </c>
      <c r="D1498" s="72">
        <v>89.246153846153845</v>
      </c>
      <c r="E1498" s="72">
        <v>134.23333333333335</v>
      </c>
      <c r="F1498" s="72">
        <v>103.14137931034485</v>
      </c>
      <c r="G1498" s="72">
        <v>49.664285714285704</v>
      </c>
      <c r="H1498" s="72">
        <v>32.111538461538458</v>
      </c>
      <c r="I1498" s="72">
        <v>28.651851851851852</v>
      </c>
      <c r="J1498" s="72">
        <v>64.560714285714283</v>
      </c>
      <c r="K1498" s="72">
        <v>99.164285714285725</v>
      </c>
      <c r="L1498" s="72">
        <v>105.04642857142858</v>
      </c>
      <c r="M1498" s="72">
        <v>68.462962962962976</v>
      </c>
      <c r="N1498" s="72">
        <v>327</v>
      </c>
      <c r="O1498" s="72">
        <v>0.9</v>
      </c>
      <c r="P1498" s="72">
        <v>0.8666666666666667</v>
      </c>
      <c r="Q1498" s="72">
        <v>0.8666666666666667</v>
      </c>
      <c r="R1498" s="72">
        <v>0.9</v>
      </c>
      <c r="S1498" s="72">
        <v>0.96666666666666667</v>
      </c>
      <c r="T1498" s="72">
        <v>0.93333333333333335</v>
      </c>
      <c r="U1498" s="72">
        <v>0.8666666666666667</v>
      </c>
      <c r="V1498" s="72">
        <v>0.9</v>
      </c>
      <c r="W1498" s="72">
        <v>0.93333333333333335</v>
      </c>
      <c r="X1498" s="72">
        <v>0.93333333333333335</v>
      </c>
      <c r="Y1498" s="72">
        <v>0.93333333333333335</v>
      </c>
      <c r="Z1498" s="72">
        <v>0.9</v>
      </c>
      <c r="AA1498" s="72">
        <v>0.90833333333333333</v>
      </c>
    </row>
    <row r="1499" spans="1:27" ht="15.75" customHeight="1" x14ac:dyDescent="0.25">
      <c r="A1499" s="72">
        <v>26075050</v>
      </c>
      <c r="B1499" s="72">
        <v>70.485714285714266</v>
      </c>
      <c r="C1499" s="72">
        <v>74.031818181818181</v>
      </c>
      <c r="D1499" s="72">
        <v>129.87619047619046</v>
      </c>
      <c r="E1499" s="72">
        <v>155.77272727272728</v>
      </c>
      <c r="F1499" s="72">
        <v>105.14285714285714</v>
      </c>
      <c r="G1499" s="72">
        <v>80.63000000000001</v>
      </c>
      <c r="H1499" s="72">
        <v>47.768181818181823</v>
      </c>
      <c r="I1499" s="72">
        <v>48.274999999999999</v>
      </c>
      <c r="J1499" s="72">
        <v>70.410526315789454</v>
      </c>
      <c r="K1499" s="72">
        <v>117.07000000000001</v>
      </c>
      <c r="L1499" s="72">
        <v>135.83333333333334</v>
      </c>
      <c r="M1499" s="72">
        <v>91.47</v>
      </c>
      <c r="N1499" s="72">
        <v>246</v>
      </c>
      <c r="O1499" s="72">
        <v>0.7</v>
      </c>
      <c r="P1499" s="72">
        <v>0.73333333333333328</v>
      </c>
      <c r="Q1499" s="72">
        <v>0.7</v>
      </c>
      <c r="R1499" s="72">
        <v>0.73333333333333328</v>
      </c>
      <c r="S1499" s="72">
        <v>0.7</v>
      </c>
      <c r="T1499" s="72">
        <v>0.66666666666666663</v>
      </c>
      <c r="U1499" s="72">
        <v>0.73333333333333328</v>
      </c>
      <c r="V1499" s="72">
        <v>0.66666666666666663</v>
      </c>
      <c r="W1499" s="72">
        <v>0.6333333333333333</v>
      </c>
      <c r="X1499" s="72">
        <v>0.66666666666666663</v>
      </c>
      <c r="Y1499" s="72">
        <v>0.6</v>
      </c>
      <c r="Z1499" s="72">
        <v>0.66666666666666663</v>
      </c>
      <c r="AA1499" s="72">
        <v>0.68333333333333335</v>
      </c>
    </row>
    <row r="1500" spans="1:27" ht="15.75" customHeight="1" x14ac:dyDescent="0.25">
      <c r="A1500" s="72">
        <v>26075060</v>
      </c>
      <c r="B1500" s="72">
        <v>69.900000000000006</v>
      </c>
      <c r="C1500" s="72">
        <v>42.199999999999996</v>
      </c>
      <c r="D1500" s="72">
        <v>101</v>
      </c>
      <c r="E1500" s="72">
        <v>114.19999999999999</v>
      </c>
      <c r="F1500" s="72">
        <v>151.19999999999999</v>
      </c>
      <c r="G1500" s="72">
        <v>89.2</v>
      </c>
      <c r="H1500" s="72">
        <v>23.6</v>
      </c>
      <c r="I1500" s="72">
        <v>34.4</v>
      </c>
      <c r="J1500" s="72">
        <v>24.5</v>
      </c>
      <c r="K1500" s="72">
        <v>177.8</v>
      </c>
      <c r="L1500" s="72">
        <v>210.20000000000005</v>
      </c>
      <c r="M1500" s="72">
        <v>56.650000000000006</v>
      </c>
      <c r="N1500" s="72">
        <v>18</v>
      </c>
      <c r="O1500" s="72">
        <v>6.6666666666666666E-2</v>
      </c>
      <c r="P1500" s="72">
        <v>6.6666666666666666E-2</v>
      </c>
      <c r="Q1500" s="72">
        <v>6.6666666666666666E-2</v>
      </c>
      <c r="R1500" s="72">
        <v>6.6666666666666666E-2</v>
      </c>
      <c r="S1500" s="72">
        <v>3.3333333333333333E-2</v>
      </c>
      <c r="T1500" s="72">
        <v>6.6666666666666666E-2</v>
      </c>
      <c r="U1500" s="72">
        <v>3.3333333333333333E-2</v>
      </c>
      <c r="V1500" s="72">
        <v>3.3333333333333333E-2</v>
      </c>
      <c r="W1500" s="72">
        <v>3.3333333333333333E-2</v>
      </c>
      <c r="X1500" s="72">
        <v>3.3333333333333333E-2</v>
      </c>
      <c r="Y1500" s="72">
        <v>3.3333333333333333E-2</v>
      </c>
      <c r="Z1500" s="72">
        <v>6.6666666666666666E-2</v>
      </c>
      <c r="AA1500" s="72">
        <v>0.05</v>
      </c>
    </row>
    <row r="1501" spans="1:27" ht="15.75" customHeight="1" x14ac:dyDescent="0.25">
      <c r="A1501" s="72">
        <v>26075080</v>
      </c>
      <c r="B1501" s="72">
        <v>76.143999999999991</v>
      </c>
      <c r="C1501" s="72">
        <v>79.212000000000003</v>
      </c>
      <c r="D1501" s="72">
        <v>133.36799999999999</v>
      </c>
      <c r="E1501" s="72">
        <v>157.33599999999998</v>
      </c>
      <c r="F1501" s="72">
        <v>113.208</v>
      </c>
      <c r="G1501" s="72">
        <v>54.608695652173914</v>
      </c>
      <c r="H1501" s="72">
        <v>27.583333333333332</v>
      </c>
      <c r="I1501" s="72">
        <v>25.912500000000005</v>
      </c>
      <c r="J1501" s="72">
        <v>89.725000000000009</v>
      </c>
      <c r="K1501" s="72">
        <v>128.88750000000002</v>
      </c>
      <c r="L1501" s="72">
        <v>143.59166666666667</v>
      </c>
      <c r="M1501" s="72">
        <v>89.18695652173912</v>
      </c>
      <c r="N1501" s="72">
        <v>291</v>
      </c>
      <c r="O1501" s="72">
        <v>0.83333333333333337</v>
      </c>
      <c r="P1501" s="72">
        <v>0.83333333333333337</v>
      </c>
      <c r="Q1501" s="72">
        <v>0.83333333333333337</v>
      </c>
      <c r="R1501" s="72">
        <v>0.83333333333333337</v>
      </c>
      <c r="S1501" s="72">
        <v>0.83333333333333337</v>
      </c>
      <c r="T1501" s="72">
        <v>0.76666666666666672</v>
      </c>
      <c r="U1501" s="72">
        <v>0.8</v>
      </c>
      <c r="V1501" s="72">
        <v>0.8</v>
      </c>
      <c r="W1501" s="72">
        <v>0.8</v>
      </c>
      <c r="X1501" s="72">
        <v>0.8</v>
      </c>
      <c r="Y1501" s="72">
        <v>0.8</v>
      </c>
      <c r="Z1501" s="72">
        <v>0.76666666666666672</v>
      </c>
      <c r="AA1501" s="72">
        <v>0.80833333333333335</v>
      </c>
    </row>
    <row r="1502" spans="1:27" ht="15.75" customHeight="1" x14ac:dyDescent="0.25">
      <c r="A1502" s="72">
        <v>26075090</v>
      </c>
      <c r="B1502" s="72">
        <v>109.0095238095238</v>
      </c>
      <c r="C1502" s="72">
        <v>131.47619047619048</v>
      </c>
      <c r="D1502" s="72">
        <v>175.61904761904762</v>
      </c>
      <c r="E1502" s="72">
        <v>177.7</v>
      </c>
      <c r="F1502" s="72">
        <v>121.45</v>
      </c>
      <c r="G1502" s="72">
        <v>66.25</v>
      </c>
      <c r="H1502" s="72">
        <v>38.049999999999997</v>
      </c>
      <c r="I1502" s="72">
        <v>37.15</v>
      </c>
      <c r="J1502" s="72">
        <v>105.295</v>
      </c>
      <c r="K1502" s="72">
        <v>173.13499999999999</v>
      </c>
      <c r="L1502" s="72">
        <v>222.36842105263159</v>
      </c>
      <c r="M1502" s="72">
        <v>149.30000000000001</v>
      </c>
      <c r="N1502" s="72">
        <v>242</v>
      </c>
      <c r="O1502" s="72">
        <v>0.7</v>
      </c>
      <c r="P1502" s="72">
        <v>0.7</v>
      </c>
      <c r="Q1502" s="72">
        <v>0.7</v>
      </c>
      <c r="R1502" s="72">
        <v>0.66666666666666663</v>
      </c>
      <c r="S1502" s="72">
        <v>0.66666666666666663</v>
      </c>
      <c r="T1502" s="72">
        <v>0.66666666666666663</v>
      </c>
      <c r="U1502" s="72">
        <v>0.66666666666666663</v>
      </c>
      <c r="V1502" s="72">
        <v>0.66666666666666663</v>
      </c>
      <c r="W1502" s="72">
        <v>0.66666666666666663</v>
      </c>
      <c r="X1502" s="72">
        <v>0.66666666666666663</v>
      </c>
      <c r="Y1502" s="72">
        <v>0.6333333333333333</v>
      </c>
      <c r="Z1502" s="72">
        <v>0.66666666666666663</v>
      </c>
      <c r="AA1502" s="72">
        <v>0.67222222222222228</v>
      </c>
    </row>
    <row r="1503" spans="1:27" ht="15.75" customHeight="1" x14ac:dyDescent="0.25">
      <c r="A1503" s="72">
        <v>26075100</v>
      </c>
      <c r="B1503" s="72">
        <v>31.536363636363635</v>
      </c>
      <c r="C1503" s="72">
        <v>50.55</v>
      </c>
      <c r="D1503" s="72">
        <v>102.39090909090909</v>
      </c>
      <c r="E1503" s="72">
        <v>140.59090909090909</v>
      </c>
      <c r="F1503" s="72">
        <v>100.24545454545454</v>
      </c>
      <c r="G1503" s="72">
        <v>55.391666666666659</v>
      </c>
      <c r="H1503" s="72">
        <v>34.524999999999999</v>
      </c>
      <c r="I1503" s="72">
        <v>24.816666666666666</v>
      </c>
      <c r="J1503" s="72">
        <v>80.281818181818181</v>
      </c>
      <c r="K1503" s="72">
        <v>105.13636363636364</v>
      </c>
      <c r="L1503" s="72">
        <v>94.109999999999985</v>
      </c>
      <c r="M1503" s="72">
        <v>58.490909090909092</v>
      </c>
      <c r="N1503" s="72">
        <v>133</v>
      </c>
      <c r="O1503" s="72">
        <v>0.36666666666666664</v>
      </c>
      <c r="P1503" s="72">
        <v>0.33333333333333331</v>
      </c>
      <c r="Q1503" s="72">
        <v>0.36666666666666664</v>
      </c>
      <c r="R1503" s="72">
        <v>0.36666666666666664</v>
      </c>
      <c r="S1503" s="72">
        <v>0.36666666666666664</v>
      </c>
      <c r="T1503" s="72">
        <v>0.4</v>
      </c>
      <c r="U1503" s="72">
        <v>0.4</v>
      </c>
      <c r="V1503" s="72">
        <v>0.4</v>
      </c>
      <c r="W1503" s="72">
        <v>0.36666666666666664</v>
      </c>
      <c r="X1503" s="72">
        <v>0.36666666666666664</v>
      </c>
      <c r="Y1503" s="72">
        <v>0.33333333333333331</v>
      </c>
      <c r="Z1503" s="72">
        <v>0.36666666666666664</v>
      </c>
      <c r="AA1503" s="72">
        <v>0.36944444444444446</v>
      </c>
    </row>
    <row r="1504" spans="1:27" ht="15.75" customHeight="1" x14ac:dyDescent="0.25">
      <c r="A1504" s="72">
        <v>26075110</v>
      </c>
      <c r="B1504" s="72">
        <v>133.9047619047619</v>
      </c>
      <c r="C1504" s="72">
        <v>101.52380952380952</v>
      </c>
      <c r="D1504" s="72">
        <v>134.52380952380952</v>
      </c>
      <c r="E1504" s="72">
        <v>148.0952380952381</v>
      </c>
      <c r="F1504" s="72">
        <v>117.2</v>
      </c>
      <c r="G1504" s="72">
        <v>55.55</v>
      </c>
      <c r="H1504" s="72">
        <v>29.25</v>
      </c>
      <c r="I1504" s="72">
        <v>24.1</v>
      </c>
      <c r="J1504" s="72">
        <v>79.2</v>
      </c>
      <c r="K1504" s="72">
        <v>190.35</v>
      </c>
      <c r="L1504" s="72">
        <v>229.25</v>
      </c>
      <c r="M1504" s="72">
        <v>138.1</v>
      </c>
      <c r="N1504" s="72">
        <v>244</v>
      </c>
      <c r="O1504" s="72">
        <v>0.7</v>
      </c>
      <c r="P1504" s="72">
        <v>0.7</v>
      </c>
      <c r="Q1504" s="72">
        <v>0.7</v>
      </c>
      <c r="R1504" s="72">
        <v>0.7</v>
      </c>
      <c r="S1504" s="72">
        <v>0.66666666666666663</v>
      </c>
      <c r="T1504" s="72">
        <v>0.66666666666666663</v>
      </c>
      <c r="U1504" s="72">
        <v>0.66666666666666663</v>
      </c>
      <c r="V1504" s="72">
        <v>0.66666666666666663</v>
      </c>
      <c r="W1504" s="72">
        <v>0.66666666666666663</v>
      </c>
      <c r="X1504" s="72">
        <v>0.66666666666666663</v>
      </c>
      <c r="Y1504" s="72">
        <v>0.66666666666666663</v>
      </c>
      <c r="Z1504" s="72">
        <v>0.66666666666666663</v>
      </c>
      <c r="AA1504" s="72">
        <v>0.67777777777777781</v>
      </c>
    </row>
    <row r="1505" spans="1:27" ht="15.75" customHeight="1" x14ac:dyDescent="0.25">
      <c r="A1505" s="72">
        <v>26080070</v>
      </c>
      <c r="B1505" s="72">
        <v>36.866666666666667</v>
      </c>
      <c r="C1505" s="72">
        <v>51.068965517241381</v>
      </c>
      <c r="D1505" s="72">
        <v>94.233333333333334</v>
      </c>
      <c r="E1505" s="72">
        <v>113.13333333333334</v>
      </c>
      <c r="F1505" s="72">
        <v>91.4</v>
      </c>
      <c r="G1505" s="72">
        <v>56.06666666666667</v>
      </c>
      <c r="H1505" s="72">
        <v>39.06666666666667</v>
      </c>
      <c r="I1505" s="72">
        <v>30.103448275862068</v>
      </c>
      <c r="J1505" s="72">
        <v>71.666666666666671</v>
      </c>
      <c r="K1505" s="72">
        <v>112.46666666666667</v>
      </c>
      <c r="L1505" s="72">
        <v>99.13333333333334</v>
      </c>
      <c r="M1505" s="72">
        <v>65.034482758620683</v>
      </c>
      <c r="N1505" s="72">
        <v>357</v>
      </c>
      <c r="O1505" s="72">
        <v>1</v>
      </c>
      <c r="P1505" s="72">
        <v>0.96666666666666667</v>
      </c>
      <c r="Q1505" s="72">
        <v>1</v>
      </c>
      <c r="R1505" s="72">
        <v>1</v>
      </c>
      <c r="S1505" s="72">
        <v>1</v>
      </c>
      <c r="T1505" s="72">
        <v>1</v>
      </c>
      <c r="U1505" s="72">
        <v>1</v>
      </c>
      <c r="V1505" s="72">
        <v>0.96666666666666667</v>
      </c>
      <c r="W1505" s="72">
        <v>1</v>
      </c>
      <c r="X1505" s="72">
        <v>1</v>
      </c>
      <c r="Y1505" s="72">
        <v>1</v>
      </c>
      <c r="Z1505" s="72">
        <v>0.96666666666666667</v>
      </c>
      <c r="AA1505" s="72">
        <v>0.9916666666666667</v>
      </c>
    </row>
    <row r="1506" spans="1:27" ht="15.75" customHeight="1" x14ac:dyDescent="0.25">
      <c r="A1506" s="72">
        <v>26080250</v>
      </c>
      <c r="B1506" s="72">
        <v>114.2</v>
      </c>
      <c r="C1506" s="72">
        <v>105.25</v>
      </c>
      <c r="D1506" s="72">
        <v>211.8</v>
      </c>
      <c r="E1506" s="72">
        <v>257.2</v>
      </c>
      <c r="F1506" s="72">
        <v>268.8</v>
      </c>
      <c r="G1506" s="72">
        <v>144</v>
      </c>
      <c r="H1506" s="72">
        <v>135.4</v>
      </c>
      <c r="I1506" s="72">
        <v>98.6</v>
      </c>
      <c r="J1506" s="72">
        <v>257.2</v>
      </c>
      <c r="K1506" s="72">
        <v>245.6</v>
      </c>
      <c r="L1506" s="72">
        <v>244.84</v>
      </c>
      <c r="M1506" s="72">
        <v>133.4</v>
      </c>
      <c r="N1506" s="72">
        <v>59</v>
      </c>
      <c r="O1506" s="72">
        <v>0.16666666666666666</v>
      </c>
      <c r="P1506" s="72">
        <v>0.13333333333333333</v>
      </c>
      <c r="Q1506" s="72">
        <v>0.16666666666666666</v>
      </c>
      <c r="R1506" s="72">
        <v>0.16666666666666666</v>
      </c>
      <c r="S1506" s="72">
        <v>0.16666666666666666</v>
      </c>
      <c r="T1506" s="72">
        <v>0.16666666666666666</v>
      </c>
      <c r="U1506" s="72">
        <v>0.16666666666666666</v>
      </c>
      <c r="V1506" s="72">
        <v>0.16666666666666666</v>
      </c>
      <c r="W1506" s="72">
        <v>0.16666666666666666</v>
      </c>
      <c r="X1506" s="72">
        <v>0.16666666666666666</v>
      </c>
      <c r="Y1506" s="72">
        <v>0.16666666666666666</v>
      </c>
      <c r="Z1506" s="72">
        <v>0.16666666666666666</v>
      </c>
      <c r="AA1506" s="72">
        <v>0.16388888888888889</v>
      </c>
    </row>
    <row r="1507" spans="1:27" ht="15.75" customHeight="1" x14ac:dyDescent="0.25">
      <c r="A1507" s="72">
        <v>26080260</v>
      </c>
      <c r="B1507" s="72">
        <v>66</v>
      </c>
      <c r="C1507" s="72">
        <v>66.476190476190482</v>
      </c>
      <c r="D1507" s="72">
        <v>132.69999999999999</v>
      </c>
      <c r="E1507" s="72">
        <v>170.21052631578948</v>
      </c>
      <c r="F1507" s="72">
        <v>162.78947368421052</v>
      </c>
      <c r="G1507" s="72">
        <v>93.8</v>
      </c>
      <c r="H1507" s="72">
        <v>60.3</v>
      </c>
      <c r="I1507" s="72">
        <v>63.7</v>
      </c>
      <c r="J1507" s="72">
        <v>107.25</v>
      </c>
      <c r="K1507" s="72">
        <v>142.55000000000001</v>
      </c>
      <c r="L1507" s="72">
        <v>155</v>
      </c>
      <c r="M1507" s="72">
        <v>94.75</v>
      </c>
      <c r="N1507" s="72">
        <v>240</v>
      </c>
      <c r="O1507" s="72">
        <v>0.7</v>
      </c>
      <c r="P1507" s="72">
        <v>0.7</v>
      </c>
      <c r="Q1507" s="72">
        <v>0.66666666666666663</v>
      </c>
      <c r="R1507" s="72">
        <v>0.6333333333333333</v>
      </c>
      <c r="S1507" s="72">
        <v>0.6333333333333333</v>
      </c>
      <c r="T1507" s="72">
        <v>0.66666666666666663</v>
      </c>
      <c r="U1507" s="72">
        <v>0.66666666666666663</v>
      </c>
      <c r="V1507" s="72">
        <v>0.66666666666666663</v>
      </c>
      <c r="W1507" s="72">
        <v>0.66666666666666663</v>
      </c>
      <c r="X1507" s="72">
        <v>0.66666666666666663</v>
      </c>
      <c r="Y1507" s="72">
        <v>0.66666666666666663</v>
      </c>
      <c r="Z1507" s="72">
        <v>0.66666666666666663</v>
      </c>
      <c r="AA1507" s="72">
        <v>0.66666666666666663</v>
      </c>
    </row>
    <row r="1508" spans="1:27" ht="15.75" customHeight="1" x14ac:dyDescent="0.25">
      <c r="A1508" s="72">
        <v>26080280</v>
      </c>
      <c r="B1508" s="72">
        <v>116.83333333333333</v>
      </c>
      <c r="C1508" s="72">
        <v>112.1</v>
      </c>
      <c r="D1508" s="72">
        <v>166.76666666666668</v>
      </c>
      <c r="E1508" s="72">
        <v>242.08620689655172</v>
      </c>
      <c r="F1508" s="72">
        <v>227.93103448275863</v>
      </c>
      <c r="G1508" s="72">
        <v>126.53999999999999</v>
      </c>
      <c r="H1508" s="72">
        <v>81.433333333333337</v>
      </c>
      <c r="I1508" s="72">
        <v>53.333333333333336</v>
      </c>
      <c r="J1508" s="72">
        <v>119.17241379310344</v>
      </c>
      <c r="K1508" s="72">
        <v>157.9</v>
      </c>
      <c r="L1508" s="72">
        <v>188.06666666666666</v>
      </c>
      <c r="M1508" s="72">
        <v>139.68965517241378</v>
      </c>
      <c r="N1508" s="72">
        <v>356</v>
      </c>
      <c r="O1508" s="72">
        <v>1</v>
      </c>
      <c r="P1508" s="72">
        <v>1</v>
      </c>
      <c r="Q1508" s="72">
        <v>1</v>
      </c>
      <c r="R1508" s="72">
        <v>0.96666666666666667</v>
      </c>
      <c r="S1508" s="72">
        <v>0.96666666666666667</v>
      </c>
      <c r="T1508" s="72">
        <v>1</v>
      </c>
      <c r="U1508" s="72">
        <v>1</v>
      </c>
      <c r="V1508" s="72">
        <v>1</v>
      </c>
      <c r="W1508" s="72">
        <v>0.96666666666666667</v>
      </c>
      <c r="X1508" s="72">
        <v>1</v>
      </c>
      <c r="Y1508" s="72">
        <v>1</v>
      </c>
      <c r="Z1508" s="72">
        <v>0.96666666666666667</v>
      </c>
      <c r="AA1508" s="72">
        <v>0.98888888888888893</v>
      </c>
    </row>
    <row r="1509" spans="1:27" ht="15.75" customHeight="1" x14ac:dyDescent="0.25">
      <c r="A1509" s="72">
        <v>26080290</v>
      </c>
      <c r="B1509" s="72">
        <v>49.827586206896555</v>
      </c>
      <c r="C1509" s="72">
        <v>69.482758620689651</v>
      </c>
      <c r="D1509" s="72">
        <v>105.30714285714285</v>
      </c>
      <c r="E1509" s="72">
        <v>141.14814814814815</v>
      </c>
      <c r="F1509" s="72">
        <v>96.642857142857139</v>
      </c>
      <c r="G1509" s="72">
        <v>64.7</v>
      </c>
      <c r="H1509" s="72">
        <v>45.517241379310342</v>
      </c>
      <c r="I1509" s="72">
        <v>45.517241379310342</v>
      </c>
      <c r="J1509" s="72">
        <v>89.11</v>
      </c>
      <c r="K1509" s="72">
        <v>130.96428571428572</v>
      </c>
      <c r="L1509" s="72">
        <v>125.60357142857143</v>
      </c>
      <c r="M1509" s="72">
        <v>71.717241379310352</v>
      </c>
      <c r="N1509" s="72">
        <v>344</v>
      </c>
      <c r="O1509" s="72">
        <v>0.96666666666666667</v>
      </c>
      <c r="P1509" s="72">
        <v>0.96666666666666667</v>
      </c>
      <c r="Q1509" s="72">
        <v>0.93333333333333335</v>
      </c>
      <c r="R1509" s="72">
        <v>0.9</v>
      </c>
      <c r="S1509" s="72">
        <v>0.93333333333333335</v>
      </c>
      <c r="T1509" s="72">
        <v>1</v>
      </c>
      <c r="U1509" s="72">
        <v>0.96666666666666667</v>
      </c>
      <c r="V1509" s="72">
        <v>0.96666666666666667</v>
      </c>
      <c r="W1509" s="72">
        <v>1</v>
      </c>
      <c r="X1509" s="72">
        <v>0.93333333333333335</v>
      </c>
      <c r="Y1509" s="72">
        <v>0.93333333333333335</v>
      </c>
      <c r="Z1509" s="72">
        <v>0.96666666666666667</v>
      </c>
      <c r="AA1509" s="72">
        <v>0.9555555555555556</v>
      </c>
    </row>
    <row r="1510" spans="1:27" ht="15.75" customHeight="1" x14ac:dyDescent="0.25">
      <c r="A1510" s="72">
        <v>26080300</v>
      </c>
      <c r="B1510" s="72">
        <v>119</v>
      </c>
      <c r="C1510" s="72">
        <v>70</v>
      </c>
      <c r="D1510" s="72">
        <v>91</v>
      </c>
      <c r="E1510" s="72" t="s">
        <v>2054</v>
      </c>
      <c r="F1510" s="72">
        <v>240</v>
      </c>
      <c r="G1510" s="72">
        <v>95.5</v>
      </c>
      <c r="H1510" s="72" t="s">
        <v>2054</v>
      </c>
      <c r="I1510" s="72">
        <v>20.666666666666668</v>
      </c>
      <c r="J1510" s="72">
        <v>96.7</v>
      </c>
      <c r="K1510" s="72">
        <v>86.5</v>
      </c>
      <c r="L1510" s="72">
        <v>97</v>
      </c>
      <c r="M1510" s="72">
        <v>163.75</v>
      </c>
      <c r="N1510" s="72">
        <v>22</v>
      </c>
      <c r="O1510" s="72">
        <v>6.6666666666666666E-2</v>
      </c>
      <c r="P1510" s="72">
        <v>3.3333333333333333E-2</v>
      </c>
      <c r="Q1510" s="72">
        <v>3.3333333333333333E-2</v>
      </c>
      <c r="R1510" s="72">
        <v>0</v>
      </c>
      <c r="S1510" s="72">
        <v>3.3333333333333333E-2</v>
      </c>
      <c r="T1510" s="72">
        <v>6.6666666666666666E-2</v>
      </c>
      <c r="U1510" s="72">
        <v>0</v>
      </c>
      <c r="V1510" s="72">
        <v>0.1</v>
      </c>
      <c r="W1510" s="72">
        <v>0.13333333333333333</v>
      </c>
      <c r="X1510" s="72">
        <v>0.13333333333333333</v>
      </c>
      <c r="Y1510" s="72">
        <v>6.6666666666666666E-2</v>
      </c>
      <c r="Z1510" s="72">
        <v>6.6666666666666666E-2</v>
      </c>
      <c r="AA1510" s="72">
        <v>6.1111111111111109E-2</v>
      </c>
    </row>
    <row r="1511" spans="1:27" ht="15.75" customHeight="1" x14ac:dyDescent="0.25">
      <c r="A1511" s="72">
        <v>26080310</v>
      </c>
      <c r="B1511" s="72">
        <v>77.67916666666666</v>
      </c>
      <c r="C1511" s="72">
        <v>70.233333333333334</v>
      </c>
      <c r="D1511" s="72">
        <v>102.04583333333333</v>
      </c>
      <c r="E1511" s="72">
        <v>179.0625</v>
      </c>
      <c r="F1511" s="72">
        <v>146.81250000000003</v>
      </c>
      <c r="G1511" s="72">
        <v>80.454166666666666</v>
      </c>
      <c r="H1511" s="72">
        <v>50.25</v>
      </c>
      <c r="I1511" s="72">
        <v>39.283333333333324</v>
      </c>
      <c r="J1511" s="72">
        <v>80.508333333333326</v>
      </c>
      <c r="K1511" s="72">
        <v>114.37083333333334</v>
      </c>
      <c r="L1511" s="72">
        <v>123.9375</v>
      </c>
      <c r="M1511" s="72">
        <v>108.2375</v>
      </c>
      <c r="N1511" s="72">
        <v>288</v>
      </c>
      <c r="O1511" s="72">
        <v>0.8</v>
      </c>
      <c r="P1511" s="72">
        <v>0.8</v>
      </c>
      <c r="Q1511" s="72">
        <v>0.8</v>
      </c>
      <c r="R1511" s="72">
        <v>0.8</v>
      </c>
      <c r="S1511" s="72">
        <v>0.8</v>
      </c>
      <c r="T1511" s="72">
        <v>0.8</v>
      </c>
      <c r="U1511" s="72">
        <v>0.8</v>
      </c>
      <c r="V1511" s="72">
        <v>0.8</v>
      </c>
      <c r="W1511" s="72">
        <v>0.8</v>
      </c>
      <c r="X1511" s="72">
        <v>0.8</v>
      </c>
      <c r="Y1511" s="72">
        <v>0.8</v>
      </c>
      <c r="Z1511" s="72">
        <v>0.8</v>
      </c>
      <c r="AA1511" s="72">
        <v>0.8</v>
      </c>
    </row>
    <row r="1512" spans="1:27" ht="15.75" customHeight="1" x14ac:dyDescent="0.25">
      <c r="A1512" s="72">
        <v>26080380</v>
      </c>
      <c r="B1512" s="72">
        <v>52.5</v>
      </c>
      <c r="C1512" s="72">
        <v>52.083333333333336</v>
      </c>
      <c r="D1512" s="72">
        <v>86</v>
      </c>
      <c r="E1512" s="72">
        <v>136.08333333333334</v>
      </c>
      <c r="F1512" s="72">
        <v>108.83333333333333</v>
      </c>
      <c r="G1512" s="72">
        <v>53.25</v>
      </c>
      <c r="H1512" s="72">
        <v>44.866666666666667</v>
      </c>
      <c r="I1512" s="72">
        <v>48</v>
      </c>
      <c r="J1512" s="72">
        <v>94.07692307692308</v>
      </c>
      <c r="K1512" s="72">
        <v>112.69230769230769</v>
      </c>
      <c r="L1512" s="72">
        <v>96.84615384615384</v>
      </c>
      <c r="M1512" s="72">
        <v>44.615384615384613</v>
      </c>
      <c r="N1512" s="72">
        <v>149</v>
      </c>
      <c r="O1512" s="72">
        <v>0.4</v>
      </c>
      <c r="P1512" s="72">
        <v>0.4</v>
      </c>
      <c r="Q1512" s="72">
        <v>0.43333333333333335</v>
      </c>
      <c r="R1512" s="72">
        <v>0.4</v>
      </c>
      <c r="S1512" s="72">
        <v>0.4</v>
      </c>
      <c r="T1512" s="72">
        <v>0.4</v>
      </c>
      <c r="U1512" s="72">
        <v>0.4</v>
      </c>
      <c r="V1512" s="72">
        <v>0.4</v>
      </c>
      <c r="W1512" s="72">
        <v>0.43333333333333335</v>
      </c>
      <c r="X1512" s="72">
        <v>0.43333333333333335</v>
      </c>
      <c r="Y1512" s="72">
        <v>0.43333333333333335</v>
      </c>
      <c r="Z1512" s="72">
        <v>0.43333333333333335</v>
      </c>
      <c r="AA1512" s="72">
        <v>0.41388888888888886</v>
      </c>
    </row>
    <row r="1513" spans="1:27" ht="15.75" customHeight="1" x14ac:dyDescent="0.25">
      <c r="A1513" s="72">
        <v>26085110</v>
      </c>
      <c r="B1513" s="72">
        <v>69.166666666666657</v>
      </c>
      <c r="C1513" s="72">
        <v>89.666666666666671</v>
      </c>
      <c r="D1513" s="72">
        <v>120.86666666666667</v>
      </c>
      <c r="E1513" s="72">
        <v>190.79999999999998</v>
      </c>
      <c r="F1513" s="72">
        <v>148.35000000000002</v>
      </c>
      <c r="G1513" s="72">
        <v>138.93333333333334</v>
      </c>
      <c r="H1513" s="72">
        <v>77.3</v>
      </c>
      <c r="I1513" s="72">
        <v>50.199999999999996</v>
      </c>
      <c r="J1513" s="72">
        <v>150.36666666666667</v>
      </c>
      <c r="K1513" s="72">
        <v>169.4666666666667</v>
      </c>
      <c r="L1513" s="72">
        <v>219.93333333333331</v>
      </c>
      <c r="M1513" s="72">
        <v>79.466666666666654</v>
      </c>
      <c r="N1513" s="72">
        <v>35</v>
      </c>
      <c r="O1513" s="72">
        <v>0.1</v>
      </c>
      <c r="P1513" s="72">
        <v>0.1</v>
      </c>
      <c r="Q1513" s="72">
        <v>0.1</v>
      </c>
      <c r="R1513" s="72">
        <v>0.1</v>
      </c>
      <c r="S1513" s="72">
        <v>6.6666666666666666E-2</v>
      </c>
      <c r="T1513" s="72">
        <v>0.1</v>
      </c>
      <c r="U1513" s="72">
        <v>0.1</v>
      </c>
      <c r="V1513" s="72">
        <v>0.1</v>
      </c>
      <c r="W1513" s="72">
        <v>0.1</v>
      </c>
      <c r="X1513" s="72">
        <v>0.1</v>
      </c>
      <c r="Y1513" s="72">
        <v>0.1</v>
      </c>
      <c r="Z1513" s="72">
        <v>0.1</v>
      </c>
      <c r="AA1513" s="72">
        <v>9.7222222222222224E-2</v>
      </c>
    </row>
    <row r="1514" spans="1:27" ht="15.75" customHeight="1" x14ac:dyDescent="0.25">
      <c r="A1514" s="72">
        <v>26085130</v>
      </c>
      <c r="B1514" s="72">
        <v>58.428571428571431</v>
      </c>
      <c r="C1514" s="72">
        <v>59.25</v>
      </c>
      <c r="D1514" s="72">
        <v>113.8</v>
      </c>
      <c r="E1514" s="72">
        <v>148.94999999999999</v>
      </c>
      <c r="F1514" s="72">
        <v>123.9</v>
      </c>
      <c r="G1514" s="72">
        <v>66.349999999999994</v>
      </c>
      <c r="H1514" s="72">
        <v>49</v>
      </c>
      <c r="I1514" s="72">
        <v>38.950000000000003</v>
      </c>
      <c r="J1514" s="72">
        <v>69.650000000000006</v>
      </c>
      <c r="K1514" s="72">
        <v>116.55</v>
      </c>
      <c r="L1514" s="72">
        <v>122.6</v>
      </c>
      <c r="M1514" s="72">
        <v>74.2</v>
      </c>
      <c r="N1514" s="72">
        <v>241</v>
      </c>
      <c r="O1514" s="72">
        <v>0.7</v>
      </c>
      <c r="P1514" s="72">
        <v>0.66666666666666663</v>
      </c>
      <c r="Q1514" s="72">
        <v>0.66666666666666663</v>
      </c>
      <c r="R1514" s="72">
        <v>0.66666666666666663</v>
      </c>
      <c r="S1514" s="72">
        <v>0.66666666666666663</v>
      </c>
      <c r="T1514" s="72">
        <v>0.66666666666666663</v>
      </c>
      <c r="U1514" s="72">
        <v>0.66666666666666663</v>
      </c>
      <c r="V1514" s="72">
        <v>0.66666666666666663</v>
      </c>
      <c r="W1514" s="72">
        <v>0.66666666666666663</v>
      </c>
      <c r="X1514" s="72">
        <v>0.66666666666666663</v>
      </c>
      <c r="Y1514" s="72">
        <v>0.66666666666666663</v>
      </c>
      <c r="Z1514" s="72">
        <v>0.66666666666666663</v>
      </c>
      <c r="AA1514" s="72">
        <v>0.6694444444444444</v>
      </c>
    </row>
    <row r="1515" spans="1:27" ht="15.75" customHeight="1" x14ac:dyDescent="0.25">
      <c r="A1515" s="72">
        <v>26085170</v>
      </c>
      <c r="B1515" s="72">
        <v>96.523076923076914</v>
      </c>
      <c r="C1515" s="72">
        <v>66.45</v>
      </c>
      <c r="D1515" s="72">
        <v>118.45833333333333</v>
      </c>
      <c r="E1515" s="72">
        <v>147.45294117647057</v>
      </c>
      <c r="F1515" s="72">
        <v>142.11428571428573</v>
      </c>
      <c r="G1515" s="72">
        <v>79.042857142857159</v>
      </c>
      <c r="H1515" s="72">
        <v>57.023529411764713</v>
      </c>
      <c r="I1515" s="72">
        <v>36.542857142857144</v>
      </c>
      <c r="J1515" s="72">
        <v>73.035714285714292</v>
      </c>
      <c r="K1515" s="72">
        <v>110.40000000000002</v>
      </c>
      <c r="L1515" s="72">
        <v>113.3923076923077</v>
      </c>
      <c r="M1515" s="72">
        <v>96</v>
      </c>
      <c r="N1515" s="72">
        <v>168</v>
      </c>
      <c r="O1515" s="72">
        <v>0.43333333333333335</v>
      </c>
      <c r="P1515" s="72">
        <v>0.53333333333333333</v>
      </c>
      <c r="Q1515" s="72">
        <v>0.4</v>
      </c>
      <c r="R1515" s="72">
        <v>0.56666666666666665</v>
      </c>
      <c r="S1515" s="72">
        <v>0.46666666666666667</v>
      </c>
      <c r="T1515" s="72">
        <v>0.46666666666666667</v>
      </c>
      <c r="U1515" s="72">
        <v>0.56666666666666665</v>
      </c>
      <c r="V1515" s="72">
        <v>0.46666666666666667</v>
      </c>
      <c r="W1515" s="72">
        <v>0.46666666666666667</v>
      </c>
      <c r="X1515" s="72">
        <v>0.4</v>
      </c>
      <c r="Y1515" s="72">
        <v>0.43333333333333335</v>
      </c>
      <c r="Z1515" s="72">
        <v>0.4</v>
      </c>
      <c r="AA1515" s="72">
        <v>0.46666666666666667</v>
      </c>
    </row>
    <row r="1516" spans="1:27" ht="15.75" customHeight="1" x14ac:dyDescent="0.25">
      <c r="A1516" s="72">
        <v>26090050</v>
      </c>
      <c r="B1516" s="72">
        <v>102.6</v>
      </c>
      <c r="C1516" s="72">
        <v>103.5</v>
      </c>
      <c r="D1516" s="72">
        <v>158.80000000000001</v>
      </c>
      <c r="E1516" s="72">
        <v>200.4</v>
      </c>
      <c r="F1516" s="72">
        <v>154.75</v>
      </c>
      <c r="G1516" s="72">
        <v>69.8</v>
      </c>
      <c r="H1516" s="72">
        <v>63.6</v>
      </c>
      <c r="I1516" s="72">
        <v>42.5</v>
      </c>
      <c r="J1516" s="72">
        <v>137.75</v>
      </c>
      <c r="K1516" s="72">
        <v>169.66666666666666</v>
      </c>
      <c r="L1516" s="72">
        <v>254</v>
      </c>
      <c r="M1516" s="72">
        <v>131.6</v>
      </c>
      <c r="N1516" s="72">
        <v>55</v>
      </c>
      <c r="O1516" s="72">
        <v>0.16666666666666666</v>
      </c>
      <c r="P1516" s="72">
        <v>0.13333333333333333</v>
      </c>
      <c r="Q1516" s="72">
        <v>0.16666666666666666</v>
      </c>
      <c r="R1516" s="72">
        <v>0.16666666666666666</v>
      </c>
      <c r="S1516" s="72">
        <v>0.13333333333333333</v>
      </c>
      <c r="T1516" s="72">
        <v>0.16666666666666666</v>
      </c>
      <c r="U1516" s="72">
        <v>0.16666666666666666</v>
      </c>
      <c r="V1516" s="72">
        <v>0.16666666666666666</v>
      </c>
      <c r="W1516" s="72">
        <v>0.13333333333333333</v>
      </c>
      <c r="X1516" s="72">
        <v>0.1</v>
      </c>
      <c r="Y1516" s="72">
        <v>0.16666666666666666</v>
      </c>
      <c r="Z1516" s="72">
        <v>0.16666666666666666</v>
      </c>
      <c r="AA1516" s="72">
        <v>0.15277777777777779</v>
      </c>
    </row>
    <row r="1517" spans="1:27" ht="15.75" customHeight="1" x14ac:dyDescent="0.25">
      <c r="A1517" s="72">
        <v>26090060</v>
      </c>
      <c r="B1517" s="72">
        <v>113.73103448275862</v>
      </c>
      <c r="C1517" s="72">
        <v>114.3</v>
      </c>
      <c r="D1517" s="72">
        <v>150.30000000000001</v>
      </c>
      <c r="E1517" s="72">
        <v>168.55172413793105</v>
      </c>
      <c r="F1517" s="72">
        <v>116.54827586206896</v>
      </c>
      <c r="G1517" s="72">
        <v>56.233333333333334</v>
      </c>
      <c r="H1517" s="72">
        <v>39.869999999999997</v>
      </c>
      <c r="I1517" s="72">
        <v>40.21</v>
      </c>
      <c r="J1517" s="72">
        <v>91.1</v>
      </c>
      <c r="K1517" s="72">
        <v>201</v>
      </c>
      <c r="L1517" s="72">
        <v>215.79310344827587</v>
      </c>
      <c r="M1517" s="72">
        <v>173.2</v>
      </c>
      <c r="N1517" s="72">
        <v>356</v>
      </c>
      <c r="O1517" s="72">
        <v>0.96666666666666667</v>
      </c>
      <c r="P1517" s="72">
        <v>1</v>
      </c>
      <c r="Q1517" s="72">
        <v>1</v>
      </c>
      <c r="R1517" s="72">
        <v>0.96666666666666667</v>
      </c>
      <c r="S1517" s="72">
        <v>0.96666666666666667</v>
      </c>
      <c r="T1517" s="72">
        <v>1</v>
      </c>
      <c r="U1517" s="72">
        <v>1</v>
      </c>
      <c r="V1517" s="72">
        <v>1</v>
      </c>
      <c r="W1517" s="72">
        <v>1</v>
      </c>
      <c r="X1517" s="72">
        <v>1</v>
      </c>
      <c r="Y1517" s="72">
        <v>0.96666666666666667</v>
      </c>
      <c r="Z1517" s="72">
        <v>1</v>
      </c>
      <c r="AA1517" s="72">
        <v>0.98888888888888893</v>
      </c>
    </row>
    <row r="1518" spans="1:27" ht="15.75" customHeight="1" x14ac:dyDescent="0.25">
      <c r="A1518" s="72">
        <v>26090070</v>
      </c>
      <c r="B1518" s="72">
        <v>40</v>
      </c>
      <c r="C1518" s="72">
        <v>59</v>
      </c>
      <c r="D1518" s="72">
        <v>202</v>
      </c>
      <c r="E1518" s="72">
        <v>130</v>
      </c>
      <c r="F1518" s="72">
        <v>141</v>
      </c>
      <c r="G1518" s="72">
        <v>27</v>
      </c>
      <c r="H1518" s="72">
        <v>53</v>
      </c>
      <c r="I1518" s="72">
        <v>16</v>
      </c>
      <c r="J1518" s="72">
        <v>103.8</v>
      </c>
      <c r="K1518" s="72">
        <v>146</v>
      </c>
      <c r="L1518" s="72">
        <v>126</v>
      </c>
      <c r="M1518" s="72">
        <v>43</v>
      </c>
      <c r="N1518" s="72">
        <v>12</v>
      </c>
      <c r="O1518" s="72">
        <v>3.3333333333333333E-2</v>
      </c>
      <c r="P1518" s="72">
        <v>3.3333333333333333E-2</v>
      </c>
      <c r="Q1518" s="72">
        <v>3.3333333333333333E-2</v>
      </c>
      <c r="R1518" s="72">
        <v>3.3333333333333333E-2</v>
      </c>
      <c r="S1518" s="72">
        <v>3.3333333333333333E-2</v>
      </c>
      <c r="T1518" s="72">
        <v>3.3333333333333333E-2</v>
      </c>
      <c r="U1518" s="72">
        <v>3.3333333333333333E-2</v>
      </c>
      <c r="V1518" s="72">
        <v>3.3333333333333333E-2</v>
      </c>
      <c r="W1518" s="72">
        <v>3.3333333333333333E-2</v>
      </c>
      <c r="X1518" s="72">
        <v>3.3333333333333333E-2</v>
      </c>
      <c r="Y1518" s="72">
        <v>3.3333333333333333E-2</v>
      </c>
      <c r="Z1518" s="72">
        <v>3.3333333333333333E-2</v>
      </c>
      <c r="AA1518" s="72">
        <v>3.3333333333333333E-2</v>
      </c>
    </row>
    <row r="1519" spans="1:27" ht="15.75" customHeight="1" x14ac:dyDescent="0.25">
      <c r="A1519" s="72">
        <v>26090300</v>
      </c>
      <c r="B1519" s="72">
        <v>140.38095238095238</v>
      </c>
      <c r="C1519" s="72">
        <v>149.71428571428572</v>
      </c>
      <c r="D1519" s="72">
        <v>185.1904761904762</v>
      </c>
      <c r="E1519" s="72">
        <v>200.35</v>
      </c>
      <c r="F1519" s="72">
        <v>129.30000000000001</v>
      </c>
      <c r="G1519" s="72">
        <v>63.35</v>
      </c>
      <c r="H1519" s="72">
        <v>34.75</v>
      </c>
      <c r="I1519" s="72">
        <v>35.736842105263158</v>
      </c>
      <c r="J1519" s="72">
        <v>115.5</v>
      </c>
      <c r="K1519" s="72">
        <v>217.7</v>
      </c>
      <c r="L1519" s="72">
        <v>269.25</v>
      </c>
      <c r="M1519" s="72">
        <v>190.5</v>
      </c>
      <c r="N1519" s="72">
        <v>242</v>
      </c>
      <c r="O1519" s="72">
        <v>0.7</v>
      </c>
      <c r="P1519" s="72">
        <v>0.7</v>
      </c>
      <c r="Q1519" s="72">
        <v>0.7</v>
      </c>
      <c r="R1519" s="72">
        <v>0.66666666666666663</v>
      </c>
      <c r="S1519" s="72">
        <v>0.66666666666666663</v>
      </c>
      <c r="T1519" s="72">
        <v>0.66666666666666663</v>
      </c>
      <c r="U1519" s="72">
        <v>0.66666666666666663</v>
      </c>
      <c r="V1519" s="72">
        <v>0.6333333333333333</v>
      </c>
      <c r="W1519" s="72">
        <v>0.66666666666666663</v>
      </c>
      <c r="X1519" s="72">
        <v>0.66666666666666663</v>
      </c>
      <c r="Y1519" s="72">
        <v>0.66666666666666663</v>
      </c>
      <c r="Z1519" s="72">
        <v>0.66666666666666663</v>
      </c>
      <c r="AA1519" s="72">
        <v>0.67222222222222228</v>
      </c>
    </row>
    <row r="1520" spans="1:27" ht="15.75" customHeight="1" x14ac:dyDescent="0.25">
      <c r="A1520" s="72">
        <v>26090380</v>
      </c>
      <c r="B1520" s="72">
        <v>115.23809523809524</v>
      </c>
      <c r="C1520" s="72">
        <v>101.76190476190476</v>
      </c>
      <c r="D1520" s="72">
        <v>145.52380952380952</v>
      </c>
      <c r="E1520" s="72">
        <v>141.33333333333334</v>
      </c>
      <c r="F1520" s="72">
        <v>104.2</v>
      </c>
      <c r="G1520" s="72">
        <v>62.05</v>
      </c>
      <c r="H1520" s="72">
        <v>62.3</v>
      </c>
      <c r="I1520" s="72">
        <v>37.65</v>
      </c>
      <c r="J1520" s="72">
        <v>66</v>
      </c>
      <c r="K1520" s="72">
        <v>165.75</v>
      </c>
      <c r="L1520" s="72">
        <v>186.25</v>
      </c>
      <c r="M1520" s="72">
        <v>142.44999999999999</v>
      </c>
      <c r="N1520" s="72">
        <v>244</v>
      </c>
      <c r="O1520" s="72">
        <v>0.7</v>
      </c>
      <c r="P1520" s="72">
        <v>0.7</v>
      </c>
      <c r="Q1520" s="72">
        <v>0.7</v>
      </c>
      <c r="R1520" s="72">
        <v>0.7</v>
      </c>
      <c r="S1520" s="72">
        <v>0.66666666666666663</v>
      </c>
      <c r="T1520" s="72">
        <v>0.66666666666666663</v>
      </c>
      <c r="U1520" s="72">
        <v>0.66666666666666663</v>
      </c>
      <c r="V1520" s="72">
        <v>0.66666666666666663</v>
      </c>
      <c r="W1520" s="72">
        <v>0.66666666666666663</v>
      </c>
      <c r="X1520" s="72">
        <v>0.66666666666666663</v>
      </c>
      <c r="Y1520" s="72">
        <v>0.66666666666666663</v>
      </c>
      <c r="Z1520" s="72">
        <v>0.66666666666666663</v>
      </c>
      <c r="AA1520" s="72">
        <v>0.67777777777777781</v>
      </c>
    </row>
    <row r="1521" spans="1:27" ht="15.75" customHeight="1" x14ac:dyDescent="0.25">
      <c r="A1521" s="72">
        <v>26090430</v>
      </c>
      <c r="B1521" s="72">
        <v>197.875</v>
      </c>
      <c r="C1521" s="72">
        <v>174.5</v>
      </c>
      <c r="D1521" s="72">
        <v>197.9375</v>
      </c>
      <c r="E1521" s="72">
        <v>192.6</v>
      </c>
      <c r="F1521" s="72">
        <v>187.15384615384616</v>
      </c>
      <c r="G1521" s="72">
        <v>78.714285714285708</v>
      </c>
      <c r="H1521" s="72">
        <v>65.142857142857139</v>
      </c>
      <c r="I1521" s="72">
        <v>49.928571428571431</v>
      </c>
      <c r="J1521" s="72">
        <v>110</v>
      </c>
      <c r="K1521" s="72">
        <v>247.4</v>
      </c>
      <c r="L1521" s="72">
        <v>341.64285714285717</v>
      </c>
      <c r="M1521" s="72">
        <v>228.85714285714286</v>
      </c>
      <c r="N1521" s="72">
        <v>176</v>
      </c>
      <c r="O1521" s="72">
        <v>0.53333333333333333</v>
      </c>
      <c r="P1521" s="72">
        <v>0.53333333333333333</v>
      </c>
      <c r="Q1521" s="72">
        <v>0.53333333333333333</v>
      </c>
      <c r="R1521" s="72">
        <v>0.5</v>
      </c>
      <c r="S1521" s="72">
        <v>0.43333333333333335</v>
      </c>
      <c r="T1521" s="72">
        <v>0.46666666666666667</v>
      </c>
      <c r="U1521" s="72">
        <v>0.46666666666666667</v>
      </c>
      <c r="V1521" s="72">
        <v>0.46666666666666667</v>
      </c>
      <c r="W1521" s="72">
        <v>0.5</v>
      </c>
      <c r="X1521" s="72">
        <v>0.5</v>
      </c>
      <c r="Y1521" s="72">
        <v>0.46666666666666667</v>
      </c>
      <c r="Z1521" s="72">
        <v>0.46666666666666667</v>
      </c>
      <c r="AA1521" s="72">
        <v>0.48888888888888887</v>
      </c>
    </row>
    <row r="1522" spans="1:27" ht="15.75" customHeight="1" x14ac:dyDescent="0.25">
      <c r="A1522" s="72">
        <v>26090460</v>
      </c>
      <c r="B1522" s="72">
        <v>119.66666666666667</v>
      </c>
      <c r="C1522" s="72">
        <v>130.44</v>
      </c>
      <c r="D1522" s="72">
        <v>194.59259259259258</v>
      </c>
      <c r="E1522" s="72">
        <v>197.34615384615384</v>
      </c>
      <c r="F1522" s="72">
        <v>138.70344827586206</v>
      </c>
      <c r="G1522" s="72">
        <v>61.535714285714285</v>
      </c>
      <c r="H1522" s="72">
        <v>33.535714285714285</v>
      </c>
      <c r="I1522" s="72">
        <v>36.206896551724135</v>
      </c>
      <c r="J1522" s="72">
        <v>104.51785714285714</v>
      </c>
      <c r="K1522" s="72">
        <v>228.73076923076923</v>
      </c>
      <c r="L1522" s="72">
        <v>266.46153846153845</v>
      </c>
      <c r="M1522" s="72">
        <v>179.12142857142857</v>
      </c>
      <c r="N1522" s="72">
        <v>324</v>
      </c>
      <c r="O1522" s="72">
        <v>0.8</v>
      </c>
      <c r="P1522" s="72">
        <v>0.83333333333333337</v>
      </c>
      <c r="Q1522" s="72">
        <v>0.9</v>
      </c>
      <c r="R1522" s="72">
        <v>0.8666666666666667</v>
      </c>
      <c r="S1522" s="72">
        <v>0.96666666666666667</v>
      </c>
      <c r="T1522" s="72">
        <v>0.93333333333333335</v>
      </c>
      <c r="U1522" s="72">
        <v>0.93333333333333335</v>
      </c>
      <c r="V1522" s="72">
        <v>0.96666666666666667</v>
      </c>
      <c r="W1522" s="72">
        <v>0.93333333333333335</v>
      </c>
      <c r="X1522" s="72">
        <v>0.8666666666666667</v>
      </c>
      <c r="Y1522" s="72">
        <v>0.8666666666666667</v>
      </c>
      <c r="Z1522" s="72">
        <v>0.93333333333333335</v>
      </c>
      <c r="AA1522" s="72">
        <v>0.9</v>
      </c>
    </row>
    <row r="1523" spans="1:27" ht="15.75" customHeight="1" x14ac:dyDescent="0.25">
      <c r="A1523" s="72">
        <v>26090480</v>
      </c>
      <c r="B1523" s="72">
        <v>110.42857142857143</v>
      </c>
      <c r="C1523" s="72">
        <v>114.61904761904762</v>
      </c>
      <c r="D1523" s="72">
        <v>187.05</v>
      </c>
      <c r="E1523" s="72">
        <v>199.2</v>
      </c>
      <c r="F1523" s="72">
        <v>154.30000000000001</v>
      </c>
      <c r="G1523" s="72">
        <v>97.75</v>
      </c>
      <c r="H1523" s="72">
        <v>70.55</v>
      </c>
      <c r="I1523" s="72">
        <v>72.650000000000006</v>
      </c>
      <c r="J1523" s="72">
        <v>117.84210526315789</v>
      </c>
      <c r="K1523" s="72">
        <v>204.85</v>
      </c>
      <c r="L1523" s="72">
        <v>227.7</v>
      </c>
      <c r="M1523" s="72">
        <v>135.36842105263159</v>
      </c>
      <c r="N1523" s="72">
        <v>240</v>
      </c>
      <c r="O1523" s="72">
        <v>0.7</v>
      </c>
      <c r="P1523" s="72">
        <v>0.7</v>
      </c>
      <c r="Q1523" s="72">
        <v>0.66666666666666663</v>
      </c>
      <c r="R1523" s="72">
        <v>0.66666666666666663</v>
      </c>
      <c r="S1523" s="72">
        <v>0.66666666666666663</v>
      </c>
      <c r="T1523" s="72">
        <v>0.66666666666666663</v>
      </c>
      <c r="U1523" s="72">
        <v>0.66666666666666663</v>
      </c>
      <c r="V1523" s="72">
        <v>0.66666666666666663</v>
      </c>
      <c r="W1523" s="72">
        <v>0.6333333333333333</v>
      </c>
      <c r="X1523" s="72">
        <v>0.66666666666666663</v>
      </c>
      <c r="Y1523" s="72">
        <v>0.66666666666666663</v>
      </c>
      <c r="Z1523" s="72">
        <v>0.6333333333333333</v>
      </c>
      <c r="AA1523" s="72">
        <v>0.66666666666666663</v>
      </c>
    </row>
    <row r="1524" spans="1:27" ht="15.75" customHeight="1" x14ac:dyDescent="0.25">
      <c r="A1524" s="72">
        <v>26090510</v>
      </c>
      <c r="B1524" s="72">
        <v>73.433333333333323</v>
      </c>
      <c r="C1524" s="72">
        <v>54.736842105263158</v>
      </c>
      <c r="D1524" s="72">
        <v>86.89473684210526</v>
      </c>
      <c r="E1524" s="72">
        <v>100.41499999999999</v>
      </c>
      <c r="F1524" s="72">
        <v>72.578947368421055</v>
      </c>
      <c r="G1524" s="72">
        <v>32.799999999999997</v>
      </c>
      <c r="H1524" s="72">
        <v>24.65</v>
      </c>
      <c r="I1524" s="72">
        <v>18.25</v>
      </c>
      <c r="J1524" s="72">
        <v>50.45</v>
      </c>
      <c r="K1524" s="72">
        <v>123.4</v>
      </c>
      <c r="L1524" s="72">
        <v>144.68421052631578</v>
      </c>
      <c r="M1524" s="72">
        <v>86.7</v>
      </c>
      <c r="N1524" s="72">
        <v>237</v>
      </c>
      <c r="O1524" s="72">
        <v>0.7</v>
      </c>
      <c r="P1524" s="72">
        <v>0.6333333333333333</v>
      </c>
      <c r="Q1524" s="72">
        <v>0.6333333333333333</v>
      </c>
      <c r="R1524" s="72">
        <v>0.66666666666666663</v>
      </c>
      <c r="S1524" s="72">
        <v>0.6333333333333333</v>
      </c>
      <c r="T1524" s="72">
        <v>0.66666666666666663</v>
      </c>
      <c r="U1524" s="72">
        <v>0.66666666666666663</v>
      </c>
      <c r="V1524" s="72">
        <v>0.66666666666666663</v>
      </c>
      <c r="W1524" s="72">
        <v>0.66666666666666663</v>
      </c>
      <c r="X1524" s="72">
        <v>0.66666666666666663</v>
      </c>
      <c r="Y1524" s="72">
        <v>0.6333333333333333</v>
      </c>
      <c r="Z1524" s="72">
        <v>0.66666666666666663</v>
      </c>
      <c r="AA1524" s="72">
        <v>0.65833333333333333</v>
      </c>
    </row>
    <row r="1525" spans="1:27" ht="15.75" customHeight="1" x14ac:dyDescent="0.25">
      <c r="A1525" s="72">
        <v>26090520</v>
      </c>
      <c r="B1525" s="72">
        <v>163.80000000000001</v>
      </c>
      <c r="C1525" s="72">
        <v>131.65</v>
      </c>
      <c r="D1525" s="72">
        <v>196.8</v>
      </c>
      <c r="E1525" s="72">
        <v>206</v>
      </c>
      <c r="F1525" s="72">
        <v>135.63157894736841</v>
      </c>
      <c r="G1525" s="72">
        <v>68.820000000000007</v>
      </c>
      <c r="H1525" s="72">
        <v>38.799999999999997</v>
      </c>
      <c r="I1525" s="72">
        <v>45.9</v>
      </c>
      <c r="J1525" s="72">
        <v>121.05</v>
      </c>
      <c r="K1525" s="72">
        <v>234.8</v>
      </c>
      <c r="L1525" s="72">
        <v>284.73684210526318</v>
      </c>
      <c r="M1525" s="72">
        <v>206.45</v>
      </c>
      <c r="N1525" s="72">
        <v>238</v>
      </c>
      <c r="O1525" s="72">
        <v>0.66666666666666663</v>
      </c>
      <c r="P1525" s="72">
        <v>0.66666666666666663</v>
      </c>
      <c r="Q1525" s="72">
        <v>0.66666666666666663</v>
      </c>
      <c r="R1525" s="72">
        <v>0.66666666666666663</v>
      </c>
      <c r="S1525" s="72">
        <v>0.6333333333333333</v>
      </c>
      <c r="T1525" s="72">
        <v>0.66666666666666663</v>
      </c>
      <c r="U1525" s="72">
        <v>0.66666666666666663</v>
      </c>
      <c r="V1525" s="72">
        <v>0.66666666666666663</v>
      </c>
      <c r="W1525" s="72">
        <v>0.66666666666666663</v>
      </c>
      <c r="X1525" s="72">
        <v>0.66666666666666663</v>
      </c>
      <c r="Y1525" s="72">
        <v>0.6333333333333333</v>
      </c>
      <c r="Z1525" s="72">
        <v>0.66666666666666663</v>
      </c>
      <c r="AA1525" s="72">
        <v>0.66111111111111109</v>
      </c>
    </row>
    <row r="1526" spans="1:27" ht="15.75" customHeight="1" x14ac:dyDescent="0.25">
      <c r="A1526" s="72">
        <v>26090530</v>
      </c>
      <c r="B1526" s="72">
        <v>157.42857142857142</v>
      </c>
      <c r="C1526" s="72">
        <v>176.23809523809524</v>
      </c>
      <c r="D1526" s="72">
        <v>233.65</v>
      </c>
      <c r="E1526" s="72">
        <v>261.96500000000003</v>
      </c>
      <c r="F1526" s="72">
        <v>201.65</v>
      </c>
      <c r="G1526" s="72">
        <v>118.73684210526316</v>
      </c>
      <c r="H1526" s="72">
        <v>86.45</v>
      </c>
      <c r="I1526" s="72">
        <v>70.5</v>
      </c>
      <c r="J1526" s="72">
        <v>137.84210526315789</v>
      </c>
      <c r="K1526" s="72">
        <v>265.7</v>
      </c>
      <c r="L1526" s="72">
        <v>306.68421052631578</v>
      </c>
      <c r="M1526" s="72">
        <v>167.85</v>
      </c>
      <c r="N1526" s="72">
        <v>239</v>
      </c>
      <c r="O1526" s="72">
        <v>0.7</v>
      </c>
      <c r="P1526" s="72">
        <v>0.7</v>
      </c>
      <c r="Q1526" s="72">
        <v>0.66666666666666663</v>
      </c>
      <c r="R1526" s="72">
        <v>0.66666666666666663</v>
      </c>
      <c r="S1526" s="72">
        <v>0.66666666666666663</v>
      </c>
      <c r="T1526" s="72">
        <v>0.6333333333333333</v>
      </c>
      <c r="U1526" s="72">
        <v>0.66666666666666663</v>
      </c>
      <c r="V1526" s="72">
        <v>0.66666666666666663</v>
      </c>
      <c r="W1526" s="72">
        <v>0.6333333333333333</v>
      </c>
      <c r="X1526" s="72">
        <v>0.66666666666666663</v>
      </c>
      <c r="Y1526" s="72">
        <v>0.6333333333333333</v>
      </c>
      <c r="Z1526" s="72">
        <v>0.66666666666666663</v>
      </c>
      <c r="AA1526" s="72">
        <v>0.66388888888888886</v>
      </c>
    </row>
    <row r="1527" spans="1:27" ht="15.75" customHeight="1" x14ac:dyDescent="0.25">
      <c r="A1527" s="72">
        <v>26090550</v>
      </c>
      <c r="B1527" s="72">
        <v>190.70588235294119</v>
      </c>
      <c r="C1527" s="72">
        <v>163.38947368421054</v>
      </c>
      <c r="D1527" s="72">
        <v>267.5263157894737</v>
      </c>
      <c r="E1527" s="72">
        <v>311.31111111111113</v>
      </c>
      <c r="F1527" s="72">
        <v>266.61111111111109</v>
      </c>
      <c r="G1527" s="72">
        <v>174.36842105263159</v>
      </c>
      <c r="H1527" s="72">
        <v>133.63157894736841</v>
      </c>
      <c r="I1527" s="72">
        <v>115.15789473684211</v>
      </c>
      <c r="J1527" s="72">
        <v>167.61111111111111</v>
      </c>
      <c r="K1527" s="72">
        <v>272.61111111111109</v>
      </c>
      <c r="L1527" s="72">
        <v>306.72222222222223</v>
      </c>
      <c r="M1527" s="72">
        <v>221.27777777777777</v>
      </c>
      <c r="N1527" s="72">
        <v>220</v>
      </c>
      <c r="O1527" s="72">
        <v>0.56666666666666665</v>
      </c>
      <c r="P1527" s="72">
        <v>0.6333333333333333</v>
      </c>
      <c r="Q1527" s="72">
        <v>0.6333333333333333</v>
      </c>
      <c r="R1527" s="72">
        <v>0.6</v>
      </c>
      <c r="S1527" s="72">
        <v>0.6</v>
      </c>
      <c r="T1527" s="72">
        <v>0.6333333333333333</v>
      </c>
      <c r="U1527" s="72">
        <v>0.6333333333333333</v>
      </c>
      <c r="V1527" s="72">
        <v>0.6333333333333333</v>
      </c>
      <c r="W1527" s="72">
        <v>0.6</v>
      </c>
      <c r="X1527" s="72">
        <v>0.6</v>
      </c>
      <c r="Y1527" s="72">
        <v>0.6</v>
      </c>
      <c r="Z1527" s="72">
        <v>0.6</v>
      </c>
      <c r="AA1527" s="72">
        <v>0.61111111111111116</v>
      </c>
    </row>
    <row r="1528" spans="1:27" ht="15.75" customHeight="1" x14ac:dyDescent="0.25">
      <c r="A1528" s="72">
        <v>26090560</v>
      </c>
      <c r="B1528" s="72">
        <v>85.89473684210526</v>
      </c>
      <c r="C1528" s="72">
        <v>93.055555555555557</v>
      </c>
      <c r="D1528" s="72">
        <v>133.15789473684211</v>
      </c>
      <c r="E1528" s="72">
        <v>113.61111111111111</v>
      </c>
      <c r="F1528" s="72">
        <v>109.52631578947368</v>
      </c>
      <c r="G1528" s="72">
        <v>55.789473684210527</v>
      </c>
      <c r="H1528" s="72">
        <v>64.777777777777771</v>
      </c>
      <c r="I1528" s="72">
        <v>48.684210526315788</v>
      </c>
      <c r="J1528" s="72">
        <v>72.526315789473685</v>
      </c>
      <c r="K1528" s="72">
        <v>139.16315789473683</v>
      </c>
      <c r="L1528" s="72">
        <v>195.70588235294119</v>
      </c>
      <c r="M1528" s="72">
        <v>127.88888888888889</v>
      </c>
      <c r="N1528" s="72">
        <v>222</v>
      </c>
      <c r="O1528" s="72">
        <v>0.6333333333333333</v>
      </c>
      <c r="P1528" s="72">
        <v>0.6</v>
      </c>
      <c r="Q1528" s="72">
        <v>0.6333333333333333</v>
      </c>
      <c r="R1528" s="72">
        <v>0.6</v>
      </c>
      <c r="S1528" s="72">
        <v>0.6333333333333333</v>
      </c>
      <c r="T1528" s="72">
        <v>0.6333333333333333</v>
      </c>
      <c r="U1528" s="72">
        <v>0.6</v>
      </c>
      <c r="V1528" s="72">
        <v>0.6333333333333333</v>
      </c>
      <c r="W1528" s="72">
        <v>0.6333333333333333</v>
      </c>
      <c r="X1528" s="72">
        <v>0.6333333333333333</v>
      </c>
      <c r="Y1528" s="72">
        <v>0.56666666666666665</v>
      </c>
      <c r="Z1528" s="72">
        <v>0.6</v>
      </c>
      <c r="AA1528" s="72">
        <v>0.6166666666666667</v>
      </c>
    </row>
    <row r="1529" spans="1:27" ht="15.75" customHeight="1" x14ac:dyDescent="0.25">
      <c r="A1529" s="72">
        <v>26090580</v>
      </c>
      <c r="B1529" s="72">
        <v>138.61904761904762</v>
      </c>
      <c r="C1529" s="72">
        <v>119.85</v>
      </c>
      <c r="D1529" s="72">
        <v>194.15</v>
      </c>
      <c r="E1529" s="72">
        <v>215.55</v>
      </c>
      <c r="F1529" s="72">
        <v>173.3</v>
      </c>
      <c r="G1529" s="72">
        <v>105.7</v>
      </c>
      <c r="H1529" s="72">
        <v>75.599999999999994</v>
      </c>
      <c r="I1529" s="72">
        <v>69.2</v>
      </c>
      <c r="J1529" s="72">
        <v>123.95</v>
      </c>
      <c r="K1529" s="72">
        <v>241.25</v>
      </c>
      <c r="L1529" s="72">
        <v>219.89473684210526</v>
      </c>
      <c r="M1529" s="72">
        <v>153.55000000000001</v>
      </c>
      <c r="N1529" s="72">
        <v>240</v>
      </c>
      <c r="O1529" s="72">
        <v>0.7</v>
      </c>
      <c r="P1529" s="72">
        <v>0.66666666666666663</v>
      </c>
      <c r="Q1529" s="72">
        <v>0.66666666666666663</v>
      </c>
      <c r="R1529" s="72">
        <v>0.66666666666666663</v>
      </c>
      <c r="S1529" s="72">
        <v>0.66666666666666663</v>
      </c>
      <c r="T1529" s="72">
        <v>0.66666666666666663</v>
      </c>
      <c r="U1529" s="72">
        <v>0.66666666666666663</v>
      </c>
      <c r="V1529" s="72">
        <v>0.66666666666666663</v>
      </c>
      <c r="W1529" s="72">
        <v>0.66666666666666663</v>
      </c>
      <c r="X1529" s="72">
        <v>0.66666666666666663</v>
      </c>
      <c r="Y1529" s="72">
        <v>0.6333333333333333</v>
      </c>
      <c r="Z1529" s="72">
        <v>0.66666666666666663</v>
      </c>
      <c r="AA1529" s="72">
        <v>0.66666666666666663</v>
      </c>
    </row>
    <row r="1530" spans="1:27" ht="15.75" customHeight="1" x14ac:dyDescent="0.25">
      <c r="A1530" s="72">
        <v>26090620</v>
      </c>
      <c r="B1530" s="72">
        <v>96.6</v>
      </c>
      <c r="C1530" s="72">
        <v>102.15789473684211</v>
      </c>
      <c r="D1530" s="72">
        <v>154.15</v>
      </c>
      <c r="E1530" s="72">
        <v>170.89473684210526</v>
      </c>
      <c r="F1530" s="72">
        <v>128.35</v>
      </c>
      <c r="G1530" s="72">
        <v>63.210526315789473</v>
      </c>
      <c r="H1530" s="72">
        <v>56.1</v>
      </c>
      <c r="I1530" s="72">
        <v>49.65</v>
      </c>
      <c r="J1530" s="72">
        <v>102.3</v>
      </c>
      <c r="K1530" s="72">
        <v>162.57894736842104</v>
      </c>
      <c r="L1530" s="72">
        <v>175.63157894736841</v>
      </c>
      <c r="M1530" s="72">
        <v>109</v>
      </c>
      <c r="N1530" s="72">
        <v>235</v>
      </c>
      <c r="O1530" s="72">
        <v>0.66666666666666663</v>
      </c>
      <c r="P1530" s="72">
        <v>0.6333333333333333</v>
      </c>
      <c r="Q1530" s="72">
        <v>0.66666666666666663</v>
      </c>
      <c r="R1530" s="72">
        <v>0.6333333333333333</v>
      </c>
      <c r="S1530" s="72">
        <v>0.66666666666666663</v>
      </c>
      <c r="T1530" s="72">
        <v>0.6333333333333333</v>
      </c>
      <c r="U1530" s="72">
        <v>0.66666666666666663</v>
      </c>
      <c r="V1530" s="72">
        <v>0.66666666666666663</v>
      </c>
      <c r="W1530" s="72">
        <v>0.66666666666666663</v>
      </c>
      <c r="X1530" s="72">
        <v>0.6333333333333333</v>
      </c>
      <c r="Y1530" s="72">
        <v>0.6333333333333333</v>
      </c>
      <c r="Z1530" s="72">
        <v>0.66666666666666663</v>
      </c>
      <c r="AA1530" s="72">
        <v>0.65277777777777779</v>
      </c>
    </row>
    <row r="1531" spans="1:27" ht="15.75" customHeight="1" x14ac:dyDescent="0.25">
      <c r="A1531" s="72">
        <v>26090630</v>
      </c>
      <c r="B1531" s="72">
        <v>50.285714285714285</v>
      </c>
      <c r="C1531" s="72">
        <v>63.03448275862069</v>
      </c>
      <c r="D1531" s="72">
        <v>105.06666666666666</v>
      </c>
      <c r="E1531" s="72">
        <v>140.46666666666667</v>
      </c>
      <c r="F1531" s="72">
        <v>106.78666666666666</v>
      </c>
      <c r="G1531" s="72">
        <v>51.689655172413794</v>
      </c>
      <c r="H1531" s="72">
        <v>42.7</v>
      </c>
      <c r="I1531" s="72">
        <v>41.266666666666666</v>
      </c>
      <c r="J1531" s="72">
        <v>68.2</v>
      </c>
      <c r="K1531" s="72">
        <v>133.16666666666666</v>
      </c>
      <c r="L1531" s="72">
        <v>116.28571428571429</v>
      </c>
      <c r="M1531" s="72">
        <v>61.482142857142854</v>
      </c>
      <c r="N1531" s="72">
        <v>352</v>
      </c>
      <c r="O1531" s="72">
        <v>0.93333333333333335</v>
      </c>
      <c r="P1531" s="72">
        <v>0.96666666666666667</v>
      </c>
      <c r="Q1531" s="72">
        <v>1</v>
      </c>
      <c r="R1531" s="72">
        <v>1</v>
      </c>
      <c r="S1531" s="72">
        <v>1</v>
      </c>
      <c r="T1531" s="72">
        <v>0.96666666666666667</v>
      </c>
      <c r="U1531" s="72">
        <v>1</v>
      </c>
      <c r="V1531" s="72">
        <v>1</v>
      </c>
      <c r="W1531" s="72">
        <v>1</v>
      </c>
      <c r="X1531" s="72">
        <v>1</v>
      </c>
      <c r="Y1531" s="72">
        <v>0.93333333333333335</v>
      </c>
      <c r="Z1531" s="72">
        <v>0.93333333333333335</v>
      </c>
      <c r="AA1531" s="72">
        <v>0.97777777777777775</v>
      </c>
    </row>
    <row r="1532" spans="1:27" ht="15.75" customHeight="1" x14ac:dyDescent="0.25">
      <c r="A1532" s="72">
        <v>26090790</v>
      </c>
      <c r="B1532" s="72">
        <v>76.952380952380949</v>
      </c>
      <c r="C1532" s="72">
        <v>66.727272727272734</v>
      </c>
      <c r="D1532" s="72">
        <v>133.42857142857142</v>
      </c>
      <c r="E1532" s="72">
        <v>149.66666666666666</v>
      </c>
      <c r="F1532" s="72">
        <v>104.61904761904762</v>
      </c>
      <c r="G1532" s="72">
        <v>58.45</v>
      </c>
      <c r="H1532" s="72">
        <v>41.7</v>
      </c>
      <c r="I1532" s="72">
        <v>51.9</v>
      </c>
      <c r="J1532" s="72">
        <v>92.5</v>
      </c>
      <c r="K1532" s="72">
        <v>136.95238095238096</v>
      </c>
      <c r="L1532" s="72">
        <v>142.16666666666666</v>
      </c>
      <c r="M1532" s="72">
        <v>83.9</v>
      </c>
      <c r="N1532" s="72">
        <v>248</v>
      </c>
      <c r="O1532" s="72">
        <v>0.7</v>
      </c>
      <c r="P1532" s="72">
        <v>0.73333333333333328</v>
      </c>
      <c r="Q1532" s="72">
        <v>0.7</v>
      </c>
      <c r="R1532" s="72">
        <v>0.7</v>
      </c>
      <c r="S1532" s="72">
        <v>0.7</v>
      </c>
      <c r="T1532" s="72">
        <v>0.66666666666666663</v>
      </c>
      <c r="U1532" s="72">
        <v>0.66666666666666663</v>
      </c>
      <c r="V1532" s="72">
        <v>0.66666666666666663</v>
      </c>
      <c r="W1532" s="72">
        <v>0.66666666666666663</v>
      </c>
      <c r="X1532" s="72">
        <v>0.7</v>
      </c>
      <c r="Y1532" s="72">
        <v>0.7</v>
      </c>
      <c r="Z1532" s="72">
        <v>0.66666666666666663</v>
      </c>
      <c r="AA1532" s="72">
        <v>0.68888888888888888</v>
      </c>
    </row>
    <row r="1533" spans="1:27" ht="15.75" customHeight="1" x14ac:dyDescent="0.25">
      <c r="A1533" s="72">
        <v>26090880</v>
      </c>
      <c r="B1533" s="72">
        <v>156.28571428571428</v>
      </c>
      <c r="C1533" s="72">
        <v>135.52380952380952</v>
      </c>
      <c r="D1533" s="72">
        <v>189.42857142857142</v>
      </c>
      <c r="E1533" s="72">
        <v>208</v>
      </c>
      <c r="F1533" s="72">
        <v>161.30000000000001</v>
      </c>
      <c r="G1533" s="72">
        <v>80.599999999999994</v>
      </c>
      <c r="H1533" s="72">
        <v>48.85</v>
      </c>
      <c r="I1533" s="72">
        <v>41.35</v>
      </c>
      <c r="J1533" s="72">
        <v>135.6</v>
      </c>
      <c r="K1533" s="72">
        <v>247.6</v>
      </c>
      <c r="L1533" s="72">
        <v>298</v>
      </c>
      <c r="M1533" s="72">
        <v>186.3</v>
      </c>
      <c r="N1533" s="72">
        <v>244</v>
      </c>
      <c r="O1533" s="72">
        <v>0.7</v>
      </c>
      <c r="P1533" s="72">
        <v>0.7</v>
      </c>
      <c r="Q1533" s="72">
        <v>0.7</v>
      </c>
      <c r="R1533" s="72">
        <v>0.7</v>
      </c>
      <c r="S1533" s="72">
        <v>0.66666666666666663</v>
      </c>
      <c r="T1533" s="72">
        <v>0.66666666666666663</v>
      </c>
      <c r="U1533" s="72">
        <v>0.66666666666666663</v>
      </c>
      <c r="V1533" s="72">
        <v>0.66666666666666663</v>
      </c>
      <c r="W1533" s="72">
        <v>0.66666666666666663</v>
      </c>
      <c r="X1533" s="72">
        <v>0.66666666666666663</v>
      </c>
      <c r="Y1533" s="72">
        <v>0.66666666666666663</v>
      </c>
      <c r="Z1533" s="72">
        <v>0.66666666666666663</v>
      </c>
      <c r="AA1533" s="72">
        <v>0.67777777777777781</v>
      </c>
    </row>
    <row r="1534" spans="1:27" ht="15.75" customHeight="1" x14ac:dyDescent="0.25">
      <c r="A1534" s="72">
        <v>26095010</v>
      </c>
      <c r="B1534" s="72">
        <v>133.30000000000001</v>
      </c>
      <c r="C1534" s="72">
        <v>147.95000000000002</v>
      </c>
      <c r="D1534" s="72">
        <v>170.89999999999998</v>
      </c>
      <c r="E1534" s="72">
        <v>228.15000000000003</v>
      </c>
      <c r="F1534" s="72">
        <v>90.4</v>
      </c>
      <c r="G1534" s="72">
        <v>35.85</v>
      </c>
      <c r="H1534" s="72">
        <v>24</v>
      </c>
      <c r="I1534" s="72">
        <v>22.450000000000003</v>
      </c>
      <c r="J1534" s="72">
        <v>103.45</v>
      </c>
      <c r="K1534" s="72">
        <v>136.04999999999998</v>
      </c>
      <c r="L1534" s="72">
        <v>365.1</v>
      </c>
      <c r="M1534" s="72">
        <v>187.99999999999997</v>
      </c>
      <c r="N1534" s="72">
        <v>22</v>
      </c>
      <c r="O1534" s="72">
        <v>6.6666666666666666E-2</v>
      </c>
      <c r="P1534" s="72">
        <v>6.6666666666666666E-2</v>
      </c>
      <c r="Q1534" s="72">
        <v>6.6666666666666666E-2</v>
      </c>
      <c r="R1534" s="72">
        <v>6.6666666666666666E-2</v>
      </c>
      <c r="S1534" s="72">
        <v>6.6666666666666666E-2</v>
      </c>
      <c r="T1534" s="72">
        <v>6.6666666666666666E-2</v>
      </c>
      <c r="U1534" s="72">
        <v>6.6666666666666666E-2</v>
      </c>
      <c r="V1534" s="72">
        <v>6.6666666666666666E-2</v>
      </c>
      <c r="W1534" s="72">
        <v>6.6666666666666666E-2</v>
      </c>
      <c r="X1534" s="72">
        <v>6.6666666666666666E-2</v>
      </c>
      <c r="Y1534" s="72">
        <v>3.3333333333333333E-2</v>
      </c>
      <c r="Z1534" s="72">
        <v>3.3333333333333333E-2</v>
      </c>
      <c r="AA1534" s="72">
        <v>6.1111111111111109E-2</v>
      </c>
    </row>
    <row r="1535" spans="1:27" ht="15.75" customHeight="1" x14ac:dyDescent="0.25">
      <c r="A1535" s="72">
        <v>26095080</v>
      </c>
      <c r="B1535" s="72">
        <v>92.361111111111114</v>
      </c>
      <c r="C1535" s="72">
        <v>98.531818181818167</v>
      </c>
      <c r="D1535" s="72">
        <v>132.88636363636365</v>
      </c>
      <c r="E1535" s="72">
        <v>133.25263157894739</v>
      </c>
      <c r="F1535" s="72">
        <v>107.90555555555554</v>
      </c>
      <c r="G1535" s="72">
        <v>54.631818181818183</v>
      </c>
      <c r="H1535" s="72">
        <v>34.542857142857137</v>
      </c>
      <c r="I1535" s="72">
        <v>36.642857142857132</v>
      </c>
      <c r="J1535" s="72">
        <v>67.008695652173913</v>
      </c>
      <c r="K1535" s="72">
        <v>159.48571428571429</v>
      </c>
      <c r="L1535" s="72">
        <v>163.11000000000001</v>
      </c>
      <c r="M1535" s="72">
        <v>142.41666666666666</v>
      </c>
      <c r="N1535" s="72">
        <v>245</v>
      </c>
      <c r="O1535" s="72">
        <v>0.6</v>
      </c>
      <c r="P1535" s="72">
        <v>0.73333333333333328</v>
      </c>
      <c r="Q1535" s="72">
        <v>0.73333333333333328</v>
      </c>
      <c r="R1535" s="72">
        <v>0.6333333333333333</v>
      </c>
      <c r="S1535" s="72">
        <v>0.6</v>
      </c>
      <c r="T1535" s="72">
        <v>0.73333333333333328</v>
      </c>
      <c r="U1535" s="72">
        <v>0.7</v>
      </c>
      <c r="V1535" s="72">
        <v>0.7</v>
      </c>
      <c r="W1535" s="72">
        <v>0.76666666666666672</v>
      </c>
      <c r="X1535" s="72">
        <v>0.7</v>
      </c>
      <c r="Y1535" s="72">
        <v>0.66666666666666663</v>
      </c>
      <c r="Z1535" s="72">
        <v>0.6</v>
      </c>
      <c r="AA1535" s="72">
        <v>0.68055555555555558</v>
      </c>
    </row>
    <row r="1536" spans="1:27" ht="15.75" customHeight="1" x14ac:dyDescent="0.25">
      <c r="A1536" s="72">
        <v>26095100</v>
      </c>
      <c r="B1536" s="72">
        <v>19.666666666666668</v>
      </c>
      <c r="C1536" s="72">
        <v>49</v>
      </c>
      <c r="D1536" s="72">
        <v>123.66666666666667</v>
      </c>
      <c r="E1536" s="72">
        <v>101</v>
      </c>
      <c r="F1536" s="72">
        <v>64</v>
      </c>
      <c r="G1536" s="72">
        <v>70.5</v>
      </c>
      <c r="H1536" s="72">
        <v>17</v>
      </c>
      <c r="I1536" s="72">
        <v>20.666666666666668</v>
      </c>
      <c r="J1536" s="72">
        <v>108.33333333333333</v>
      </c>
      <c r="K1536" s="72">
        <v>123</v>
      </c>
      <c r="L1536" s="72">
        <v>136.5</v>
      </c>
      <c r="M1536" s="72">
        <v>44.5</v>
      </c>
      <c r="N1536" s="72">
        <v>32</v>
      </c>
      <c r="O1536" s="72">
        <v>0.1</v>
      </c>
      <c r="P1536" s="72">
        <v>0.1</v>
      </c>
      <c r="Q1536" s="72">
        <v>0.1</v>
      </c>
      <c r="R1536" s="72">
        <v>0.1</v>
      </c>
      <c r="S1536" s="72">
        <v>0.1</v>
      </c>
      <c r="T1536" s="72">
        <v>6.6666666666666666E-2</v>
      </c>
      <c r="U1536" s="72">
        <v>0.1</v>
      </c>
      <c r="V1536" s="72">
        <v>0.1</v>
      </c>
      <c r="W1536" s="72">
        <v>0.1</v>
      </c>
      <c r="X1536" s="72">
        <v>6.6666666666666666E-2</v>
      </c>
      <c r="Y1536" s="72">
        <v>6.6666666666666666E-2</v>
      </c>
      <c r="Z1536" s="72">
        <v>6.6666666666666666E-2</v>
      </c>
      <c r="AA1536" s="72">
        <v>8.8888888888888892E-2</v>
      </c>
    </row>
    <row r="1537" spans="1:27" ht="15.75" customHeight="1" x14ac:dyDescent="0.25">
      <c r="A1537" s="72">
        <v>26095110</v>
      </c>
      <c r="B1537" s="72">
        <v>23.250000000000004</v>
      </c>
      <c r="C1537" s="72">
        <v>32.799999999999997</v>
      </c>
      <c r="D1537" s="72">
        <v>121.40000000000002</v>
      </c>
      <c r="E1537" s="72">
        <v>126.44999999999999</v>
      </c>
      <c r="F1537" s="72">
        <v>131.65</v>
      </c>
      <c r="G1537" s="72">
        <v>64.466666666666669</v>
      </c>
      <c r="H1537" s="72">
        <v>26.1</v>
      </c>
      <c r="I1537" s="72">
        <v>39.75</v>
      </c>
      <c r="J1537" s="72">
        <v>102.69999999999999</v>
      </c>
      <c r="K1537" s="72">
        <v>66.900000000000006</v>
      </c>
      <c r="L1537" s="72">
        <v>127.50000000000003</v>
      </c>
      <c r="M1537" s="72">
        <v>88.300000000000011</v>
      </c>
      <c r="N1537" s="72">
        <v>24</v>
      </c>
      <c r="O1537" s="72">
        <v>6.6666666666666666E-2</v>
      </c>
      <c r="P1537" s="72">
        <v>6.6666666666666666E-2</v>
      </c>
      <c r="Q1537" s="72">
        <v>0.1</v>
      </c>
      <c r="R1537" s="72">
        <v>6.6666666666666666E-2</v>
      </c>
      <c r="S1537" s="72">
        <v>6.6666666666666666E-2</v>
      </c>
      <c r="T1537" s="72">
        <v>0.1</v>
      </c>
      <c r="U1537" s="72">
        <v>3.3333333333333333E-2</v>
      </c>
      <c r="V1537" s="72">
        <v>6.6666666666666666E-2</v>
      </c>
      <c r="W1537" s="72">
        <v>6.6666666666666666E-2</v>
      </c>
      <c r="X1537" s="72">
        <v>6.6666666666666666E-2</v>
      </c>
      <c r="Y1537" s="72">
        <v>3.3333333333333333E-2</v>
      </c>
      <c r="Z1537" s="72">
        <v>6.6666666666666666E-2</v>
      </c>
      <c r="AA1537" s="72">
        <v>6.6666666666666666E-2</v>
      </c>
    </row>
    <row r="1538" spans="1:27" ht="15.75" customHeight="1" x14ac:dyDescent="0.25">
      <c r="A1538" s="72">
        <v>26095180</v>
      </c>
      <c r="B1538" s="72">
        <v>101.71428571428571</v>
      </c>
      <c r="C1538" s="72">
        <v>124.8</v>
      </c>
      <c r="D1538" s="72">
        <v>180.8</v>
      </c>
      <c r="E1538" s="72">
        <v>179.72</v>
      </c>
      <c r="F1538" s="72">
        <v>126.65</v>
      </c>
      <c r="G1538" s="72">
        <v>71.239999999999995</v>
      </c>
      <c r="H1538" s="72">
        <v>47</v>
      </c>
      <c r="I1538" s="72">
        <v>46.155000000000001</v>
      </c>
      <c r="J1538" s="72">
        <v>119.66315789473684</v>
      </c>
      <c r="K1538" s="72">
        <v>193.85</v>
      </c>
      <c r="L1538" s="72">
        <v>218.15789473684211</v>
      </c>
      <c r="M1538" s="72">
        <v>143.57894736842104</v>
      </c>
      <c r="N1538" s="72">
        <v>238</v>
      </c>
      <c r="O1538" s="72">
        <v>0.7</v>
      </c>
      <c r="P1538" s="72">
        <v>0.66666666666666663</v>
      </c>
      <c r="Q1538" s="72">
        <v>0.66666666666666663</v>
      </c>
      <c r="R1538" s="72">
        <v>0.66666666666666663</v>
      </c>
      <c r="S1538" s="72">
        <v>0.66666666666666663</v>
      </c>
      <c r="T1538" s="72">
        <v>0.66666666666666663</v>
      </c>
      <c r="U1538" s="72">
        <v>0.66666666666666663</v>
      </c>
      <c r="V1538" s="72">
        <v>0.66666666666666663</v>
      </c>
      <c r="W1538" s="72">
        <v>0.6333333333333333</v>
      </c>
      <c r="X1538" s="72">
        <v>0.66666666666666663</v>
      </c>
      <c r="Y1538" s="72">
        <v>0.6333333333333333</v>
      </c>
      <c r="Z1538" s="72">
        <v>0.6333333333333333</v>
      </c>
      <c r="AA1538" s="72">
        <v>0.66111111111111109</v>
      </c>
    </row>
    <row r="1539" spans="1:27" ht="15.75" customHeight="1" x14ac:dyDescent="0.25">
      <c r="A1539" s="72">
        <v>26095200</v>
      </c>
      <c r="B1539" s="72">
        <v>112.28571428571429</v>
      </c>
      <c r="C1539" s="72">
        <v>104.39047619047618</v>
      </c>
      <c r="D1539" s="72">
        <v>158.05263157894737</v>
      </c>
      <c r="E1539" s="72">
        <v>202.83333333333334</v>
      </c>
      <c r="F1539" s="72">
        <v>170.63157894736841</v>
      </c>
      <c r="G1539" s="72">
        <v>94.421052631578945</v>
      </c>
      <c r="H1539" s="72">
        <v>55.6</v>
      </c>
      <c r="I1539" s="72">
        <v>64.75</v>
      </c>
      <c r="J1539" s="72">
        <v>111.89473684210526</v>
      </c>
      <c r="K1539" s="72">
        <v>196.07</v>
      </c>
      <c r="L1539" s="72">
        <v>237.84210526315789</v>
      </c>
      <c r="M1539" s="72">
        <v>140.625</v>
      </c>
      <c r="N1539" s="72">
        <v>231</v>
      </c>
      <c r="O1539" s="72">
        <v>0.7</v>
      </c>
      <c r="P1539" s="72">
        <v>0.7</v>
      </c>
      <c r="Q1539" s="72">
        <v>0.6333333333333333</v>
      </c>
      <c r="R1539" s="72">
        <v>0.6</v>
      </c>
      <c r="S1539" s="72">
        <v>0.6333333333333333</v>
      </c>
      <c r="T1539" s="72">
        <v>0.6333333333333333</v>
      </c>
      <c r="U1539" s="72">
        <v>0.66666666666666663</v>
      </c>
      <c r="V1539" s="72">
        <v>0.66666666666666663</v>
      </c>
      <c r="W1539" s="72">
        <v>0.6333333333333333</v>
      </c>
      <c r="X1539" s="72">
        <v>0.66666666666666663</v>
      </c>
      <c r="Y1539" s="72">
        <v>0.6333333333333333</v>
      </c>
      <c r="Z1539" s="72">
        <v>0.53333333333333333</v>
      </c>
      <c r="AA1539" s="72">
        <v>0.64166666666666672</v>
      </c>
    </row>
    <row r="1540" spans="1:27" ht="15.75" customHeight="1" x14ac:dyDescent="0.25">
      <c r="A1540" s="72">
        <v>26095320</v>
      </c>
      <c r="B1540" s="72">
        <v>68.269999999999982</v>
      </c>
      <c r="C1540" s="72">
        <v>77.926086956521743</v>
      </c>
      <c r="D1540" s="72">
        <v>122.42608695652173</v>
      </c>
      <c r="E1540" s="72">
        <v>133.905</v>
      </c>
      <c r="F1540" s="72">
        <v>116.35000000000001</v>
      </c>
      <c r="G1540" s="72">
        <v>63.481818181818198</v>
      </c>
      <c r="H1540" s="72">
        <v>45.871428571428574</v>
      </c>
      <c r="I1540" s="72">
        <v>55.37083333333333</v>
      </c>
      <c r="J1540" s="72">
        <v>92.929166666666674</v>
      </c>
      <c r="K1540" s="72">
        <v>147.80833333333334</v>
      </c>
      <c r="L1540" s="72">
        <v>122.73636363636361</v>
      </c>
      <c r="M1540" s="72">
        <v>76.255000000000024</v>
      </c>
      <c r="N1540" s="72">
        <v>267</v>
      </c>
      <c r="O1540" s="72">
        <v>0.66666666666666663</v>
      </c>
      <c r="P1540" s="72">
        <v>0.76666666666666672</v>
      </c>
      <c r="Q1540" s="72">
        <v>0.76666666666666672</v>
      </c>
      <c r="R1540" s="72">
        <v>0.66666666666666663</v>
      </c>
      <c r="S1540" s="72">
        <v>0.8</v>
      </c>
      <c r="T1540" s="72">
        <v>0.73333333333333328</v>
      </c>
      <c r="U1540" s="72">
        <v>0.7</v>
      </c>
      <c r="V1540" s="72">
        <v>0.8</v>
      </c>
      <c r="W1540" s="72">
        <v>0.8</v>
      </c>
      <c r="X1540" s="72">
        <v>0.8</v>
      </c>
      <c r="Y1540" s="72">
        <v>0.73333333333333328</v>
      </c>
      <c r="Z1540" s="72">
        <v>0.66666666666666663</v>
      </c>
      <c r="AA1540" s="72">
        <v>0.7416666666666667</v>
      </c>
    </row>
    <row r="1541" spans="1:27" ht="15.75" customHeight="1" x14ac:dyDescent="0.25">
      <c r="A1541" s="72">
        <v>26100070</v>
      </c>
      <c r="B1541" s="72">
        <v>54.633333333333333</v>
      </c>
      <c r="C1541" s="72">
        <v>67.241379310344826</v>
      </c>
      <c r="D1541" s="72">
        <v>110.1</v>
      </c>
      <c r="E1541" s="72">
        <v>161.57142857142858</v>
      </c>
      <c r="F1541" s="72">
        <v>128.79310344827587</v>
      </c>
      <c r="G1541" s="72">
        <v>78.933333333333337</v>
      </c>
      <c r="H1541" s="72">
        <v>67.599999999999994</v>
      </c>
      <c r="I1541" s="72">
        <v>49.93333333333333</v>
      </c>
      <c r="J1541" s="72">
        <v>88.448275862068968</v>
      </c>
      <c r="K1541" s="72">
        <v>132.35714285714286</v>
      </c>
      <c r="L1541" s="72">
        <v>140.81481481481481</v>
      </c>
      <c r="M1541" s="72">
        <v>82.629629629629633</v>
      </c>
      <c r="N1541" s="72">
        <v>347</v>
      </c>
      <c r="O1541" s="72">
        <v>1</v>
      </c>
      <c r="P1541" s="72">
        <v>0.96666666666666667</v>
      </c>
      <c r="Q1541" s="72">
        <v>1</v>
      </c>
      <c r="R1541" s="72">
        <v>0.93333333333333335</v>
      </c>
      <c r="S1541" s="72">
        <v>0.96666666666666667</v>
      </c>
      <c r="T1541" s="72">
        <v>1</v>
      </c>
      <c r="U1541" s="72">
        <v>1</v>
      </c>
      <c r="V1541" s="72">
        <v>1</v>
      </c>
      <c r="W1541" s="72">
        <v>0.96666666666666667</v>
      </c>
      <c r="X1541" s="72">
        <v>0.93333333333333335</v>
      </c>
      <c r="Y1541" s="72">
        <v>0.9</v>
      </c>
      <c r="Z1541" s="72">
        <v>0.9</v>
      </c>
      <c r="AA1541" s="72">
        <v>0.96388888888888891</v>
      </c>
    </row>
    <row r="1542" spans="1:27" ht="15.75" customHeight="1" x14ac:dyDescent="0.25">
      <c r="A1542" s="72">
        <v>26100280</v>
      </c>
      <c r="B1542" s="72">
        <v>86.80952380952381</v>
      </c>
      <c r="C1542" s="72">
        <v>108.76190476190476</v>
      </c>
      <c r="D1542" s="72">
        <v>149.65</v>
      </c>
      <c r="E1542" s="72">
        <v>209.75</v>
      </c>
      <c r="F1542" s="72">
        <v>212.45</v>
      </c>
      <c r="G1542" s="72">
        <v>155.44999999999999</v>
      </c>
      <c r="H1542" s="72">
        <v>130.19999999999999</v>
      </c>
      <c r="I1542" s="72">
        <v>116.7</v>
      </c>
      <c r="J1542" s="72">
        <v>162.15</v>
      </c>
      <c r="K1542" s="72">
        <v>159.44999999999999</v>
      </c>
      <c r="L1542" s="72">
        <v>159.84210526315789</v>
      </c>
      <c r="M1542" s="72">
        <v>117.85</v>
      </c>
      <c r="N1542" s="72">
        <v>241</v>
      </c>
      <c r="O1542" s="72">
        <v>0.7</v>
      </c>
      <c r="P1542" s="72">
        <v>0.7</v>
      </c>
      <c r="Q1542" s="72">
        <v>0.66666666666666663</v>
      </c>
      <c r="R1542" s="72">
        <v>0.66666666666666663</v>
      </c>
      <c r="S1542" s="72">
        <v>0.66666666666666663</v>
      </c>
      <c r="T1542" s="72">
        <v>0.66666666666666663</v>
      </c>
      <c r="U1542" s="72">
        <v>0.66666666666666663</v>
      </c>
      <c r="V1542" s="72">
        <v>0.66666666666666663</v>
      </c>
      <c r="W1542" s="72">
        <v>0.66666666666666663</v>
      </c>
      <c r="X1542" s="72">
        <v>0.66666666666666663</v>
      </c>
      <c r="Y1542" s="72">
        <v>0.6333333333333333</v>
      </c>
      <c r="Z1542" s="72">
        <v>0.66666666666666663</v>
      </c>
      <c r="AA1542" s="72">
        <v>0.6694444444444444</v>
      </c>
    </row>
    <row r="1543" spans="1:27" ht="15.75" customHeight="1" x14ac:dyDescent="0.25">
      <c r="A1543" s="72">
        <v>26100290</v>
      </c>
      <c r="B1543" s="72">
        <v>85.45</v>
      </c>
      <c r="C1543" s="72">
        <v>109.52631578947368</v>
      </c>
      <c r="D1543" s="72">
        <v>174.5</v>
      </c>
      <c r="E1543" s="72">
        <v>207.55</v>
      </c>
      <c r="F1543" s="72">
        <v>212.6</v>
      </c>
      <c r="G1543" s="72">
        <v>130.78947368421052</v>
      </c>
      <c r="H1543" s="72">
        <v>96.833333333333329</v>
      </c>
      <c r="I1543" s="72">
        <v>87.6</v>
      </c>
      <c r="J1543" s="72">
        <v>158.4</v>
      </c>
      <c r="K1543" s="72">
        <v>162.89473684210526</v>
      </c>
      <c r="L1543" s="72">
        <v>186.65</v>
      </c>
      <c r="M1543" s="72">
        <v>104.21052631578948</v>
      </c>
      <c r="N1543" s="72">
        <v>234</v>
      </c>
      <c r="O1543" s="72">
        <v>0.66666666666666663</v>
      </c>
      <c r="P1543" s="72">
        <v>0.6333333333333333</v>
      </c>
      <c r="Q1543" s="72">
        <v>0.66666666666666663</v>
      </c>
      <c r="R1543" s="72">
        <v>0.66666666666666663</v>
      </c>
      <c r="S1543" s="72">
        <v>0.66666666666666663</v>
      </c>
      <c r="T1543" s="72">
        <v>0.6333333333333333</v>
      </c>
      <c r="U1543" s="72">
        <v>0.6</v>
      </c>
      <c r="V1543" s="72">
        <v>0.66666666666666663</v>
      </c>
      <c r="W1543" s="72">
        <v>0.66666666666666663</v>
      </c>
      <c r="X1543" s="72">
        <v>0.6333333333333333</v>
      </c>
      <c r="Y1543" s="72">
        <v>0.66666666666666663</v>
      </c>
      <c r="Z1543" s="72">
        <v>0.6333333333333333</v>
      </c>
      <c r="AA1543" s="72">
        <v>0.65</v>
      </c>
    </row>
    <row r="1544" spans="1:27" ht="15.75" customHeight="1" x14ac:dyDescent="0.25">
      <c r="A1544" s="72">
        <v>26100300</v>
      </c>
      <c r="B1544" s="72">
        <v>66.416666666666671</v>
      </c>
      <c r="C1544" s="72">
        <v>96.233333333333334</v>
      </c>
      <c r="D1544" s="72">
        <v>165.4</v>
      </c>
      <c r="E1544" s="72">
        <v>191.46666666666667</v>
      </c>
      <c r="F1544" s="72">
        <v>207.76666666666668</v>
      </c>
      <c r="G1544" s="72">
        <v>111.06666666666666</v>
      </c>
      <c r="H1544" s="72">
        <v>91.566666666666663</v>
      </c>
      <c r="I1544" s="72">
        <v>84.7</v>
      </c>
      <c r="J1544" s="72">
        <v>134.72413793103448</v>
      </c>
      <c r="K1544" s="72">
        <v>165.53571428571428</v>
      </c>
      <c r="L1544" s="72">
        <v>159.37931034482759</v>
      </c>
      <c r="M1544" s="72">
        <v>92.793103448275858</v>
      </c>
      <c r="N1544" s="72">
        <v>355</v>
      </c>
      <c r="O1544" s="72">
        <v>1</v>
      </c>
      <c r="P1544" s="72">
        <v>1</v>
      </c>
      <c r="Q1544" s="72">
        <v>1</v>
      </c>
      <c r="R1544" s="72">
        <v>1</v>
      </c>
      <c r="S1544" s="72">
        <v>1</v>
      </c>
      <c r="T1544" s="72">
        <v>1</v>
      </c>
      <c r="U1544" s="72">
        <v>1</v>
      </c>
      <c r="V1544" s="72">
        <v>1</v>
      </c>
      <c r="W1544" s="72">
        <v>0.96666666666666667</v>
      </c>
      <c r="X1544" s="72">
        <v>0.93333333333333335</v>
      </c>
      <c r="Y1544" s="72">
        <v>0.96666666666666667</v>
      </c>
      <c r="Z1544" s="72">
        <v>0.96666666666666667</v>
      </c>
      <c r="AA1544" s="72">
        <v>0.98611111111111116</v>
      </c>
    </row>
    <row r="1545" spans="1:27" ht="15.75" customHeight="1" x14ac:dyDescent="0.25">
      <c r="A1545" s="72">
        <v>26100330</v>
      </c>
      <c r="B1545" s="72">
        <v>62.777777777777779</v>
      </c>
      <c r="C1545" s="72">
        <v>88.0625</v>
      </c>
      <c r="D1545" s="72">
        <v>164.35294117647058</v>
      </c>
      <c r="E1545" s="72">
        <v>215.05555555555554</v>
      </c>
      <c r="F1545" s="72">
        <v>178.10526315789474</v>
      </c>
      <c r="G1545" s="72">
        <v>120</v>
      </c>
      <c r="H1545" s="72">
        <v>82.722222222222229</v>
      </c>
      <c r="I1545" s="72">
        <v>71.263157894736835</v>
      </c>
      <c r="J1545" s="72">
        <v>132.73684210526315</v>
      </c>
      <c r="K1545" s="72">
        <v>141.89473684210526</v>
      </c>
      <c r="L1545" s="72">
        <v>160.3125</v>
      </c>
      <c r="M1545" s="72">
        <v>108.6875</v>
      </c>
      <c r="N1545" s="72">
        <v>214</v>
      </c>
      <c r="O1545" s="72">
        <v>0.6</v>
      </c>
      <c r="P1545" s="72">
        <v>0.53333333333333333</v>
      </c>
      <c r="Q1545" s="72">
        <v>0.56666666666666665</v>
      </c>
      <c r="R1545" s="72">
        <v>0.6</v>
      </c>
      <c r="S1545" s="72">
        <v>0.6333333333333333</v>
      </c>
      <c r="T1545" s="72">
        <v>0.6333333333333333</v>
      </c>
      <c r="U1545" s="72">
        <v>0.6</v>
      </c>
      <c r="V1545" s="72">
        <v>0.6333333333333333</v>
      </c>
      <c r="W1545" s="72">
        <v>0.6333333333333333</v>
      </c>
      <c r="X1545" s="72">
        <v>0.6333333333333333</v>
      </c>
      <c r="Y1545" s="72">
        <v>0.53333333333333333</v>
      </c>
      <c r="Z1545" s="72">
        <v>0.53333333333333333</v>
      </c>
      <c r="AA1545" s="72">
        <v>0.59444444444444444</v>
      </c>
    </row>
    <row r="1546" spans="1:27" ht="15.75" customHeight="1" x14ac:dyDescent="0.25">
      <c r="A1546" s="72">
        <v>26100350</v>
      </c>
      <c r="B1546" s="72">
        <v>150.20000000000002</v>
      </c>
      <c r="C1546" s="72">
        <v>132.87931034482759</v>
      </c>
      <c r="D1546" s="72">
        <v>174.2551724137931</v>
      </c>
      <c r="E1546" s="72">
        <v>234.14285714285714</v>
      </c>
      <c r="F1546" s="72">
        <v>159.28571428571428</v>
      </c>
      <c r="G1546" s="72">
        <v>95.7</v>
      </c>
      <c r="H1546" s="72">
        <v>53.923333333333332</v>
      </c>
      <c r="I1546" s="72">
        <v>57.620689655172413</v>
      </c>
      <c r="J1546" s="72">
        <v>110.44827586206897</v>
      </c>
      <c r="K1546" s="72">
        <v>236.07692307692307</v>
      </c>
      <c r="L1546" s="72">
        <v>262.69642857142856</v>
      </c>
      <c r="M1546" s="72">
        <v>180.19285714285712</v>
      </c>
      <c r="N1546" s="72">
        <v>342</v>
      </c>
      <c r="O1546" s="72">
        <v>0.96666666666666667</v>
      </c>
      <c r="P1546" s="72">
        <v>0.96666666666666667</v>
      </c>
      <c r="Q1546" s="72">
        <v>0.96666666666666667</v>
      </c>
      <c r="R1546" s="72">
        <v>0.93333333333333335</v>
      </c>
      <c r="S1546" s="72">
        <v>0.93333333333333335</v>
      </c>
      <c r="T1546" s="72">
        <v>0.96666666666666667</v>
      </c>
      <c r="U1546" s="72">
        <v>1</v>
      </c>
      <c r="V1546" s="72">
        <v>0.96666666666666667</v>
      </c>
      <c r="W1546" s="72">
        <v>0.96666666666666667</v>
      </c>
      <c r="X1546" s="72">
        <v>0.8666666666666667</v>
      </c>
      <c r="Y1546" s="72">
        <v>0.93333333333333335</v>
      </c>
      <c r="Z1546" s="72">
        <v>0.93333333333333335</v>
      </c>
      <c r="AA1546" s="72">
        <v>0.95</v>
      </c>
    </row>
    <row r="1547" spans="1:27" ht="15.75" customHeight="1" x14ac:dyDescent="0.25">
      <c r="A1547" s="72">
        <v>26100360</v>
      </c>
      <c r="B1547" s="72">
        <v>83.714285714285708</v>
      </c>
      <c r="C1547" s="72">
        <v>110.35</v>
      </c>
      <c r="D1547" s="72">
        <v>184.15</v>
      </c>
      <c r="E1547" s="72">
        <v>233.7</v>
      </c>
      <c r="F1547" s="72">
        <v>207</v>
      </c>
      <c r="G1547" s="72">
        <v>144.9</v>
      </c>
      <c r="H1547" s="72">
        <v>109.35</v>
      </c>
      <c r="I1547" s="72">
        <v>78.099999999999994</v>
      </c>
      <c r="J1547" s="72">
        <v>150</v>
      </c>
      <c r="K1547" s="72">
        <v>193.7</v>
      </c>
      <c r="L1547" s="72">
        <v>195.10526315789474</v>
      </c>
      <c r="M1547" s="72">
        <v>122.6</v>
      </c>
      <c r="N1547" s="72">
        <v>240</v>
      </c>
      <c r="O1547" s="72">
        <v>0.7</v>
      </c>
      <c r="P1547" s="72">
        <v>0.66666666666666663</v>
      </c>
      <c r="Q1547" s="72">
        <v>0.66666666666666663</v>
      </c>
      <c r="R1547" s="72">
        <v>0.66666666666666663</v>
      </c>
      <c r="S1547" s="72">
        <v>0.66666666666666663</v>
      </c>
      <c r="T1547" s="72">
        <v>0.66666666666666663</v>
      </c>
      <c r="U1547" s="72">
        <v>0.66666666666666663</v>
      </c>
      <c r="V1547" s="72">
        <v>0.66666666666666663</v>
      </c>
      <c r="W1547" s="72">
        <v>0.66666666666666663</v>
      </c>
      <c r="X1547" s="72">
        <v>0.66666666666666663</v>
      </c>
      <c r="Y1547" s="72">
        <v>0.6333333333333333</v>
      </c>
      <c r="Z1547" s="72">
        <v>0.66666666666666663</v>
      </c>
      <c r="AA1547" s="72">
        <v>0.66666666666666663</v>
      </c>
    </row>
    <row r="1548" spans="1:27" ht="15.75" customHeight="1" x14ac:dyDescent="0.25">
      <c r="A1548" s="72">
        <v>26100370</v>
      </c>
      <c r="B1548" s="72">
        <v>59.761904761904759</v>
      </c>
      <c r="C1548" s="72">
        <v>80.5</v>
      </c>
      <c r="D1548" s="72">
        <v>123.1</v>
      </c>
      <c r="E1548" s="72">
        <v>162.80000000000001</v>
      </c>
      <c r="F1548" s="72">
        <v>136.85</v>
      </c>
      <c r="G1548" s="72">
        <v>97.4</v>
      </c>
      <c r="H1548" s="72">
        <v>82.2</v>
      </c>
      <c r="I1548" s="72">
        <v>72.25</v>
      </c>
      <c r="J1548" s="72">
        <v>107.05</v>
      </c>
      <c r="K1548" s="72">
        <v>149.9</v>
      </c>
      <c r="L1548" s="72">
        <v>171.6</v>
      </c>
      <c r="M1548" s="72">
        <v>101.41</v>
      </c>
      <c r="N1548" s="72">
        <v>241</v>
      </c>
      <c r="O1548" s="72">
        <v>0.7</v>
      </c>
      <c r="P1548" s="72">
        <v>0.66666666666666663</v>
      </c>
      <c r="Q1548" s="72">
        <v>0.66666666666666663</v>
      </c>
      <c r="R1548" s="72">
        <v>0.66666666666666663</v>
      </c>
      <c r="S1548" s="72">
        <v>0.66666666666666663</v>
      </c>
      <c r="T1548" s="72">
        <v>0.66666666666666663</v>
      </c>
      <c r="U1548" s="72">
        <v>0.66666666666666663</v>
      </c>
      <c r="V1548" s="72">
        <v>0.66666666666666663</v>
      </c>
      <c r="W1548" s="72">
        <v>0.66666666666666663</v>
      </c>
      <c r="X1548" s="72">
        <v>0.66666666666666663</v>
      </c>
      <c r="Y1548" s="72">
        <v>0.66666666666666663</v>
      </c>
      <c r="Z1548" s="72">
        <v>0.66666666666666663</v>
      </c>
      <c r="AA1548" s="72">
        <v>0.6694444444444444</v>
      </c>
    </row>
    <row r="1549" spans="1:27" ht="15.75" customHeight="1" x14ac:dyDescent="0.25">
      <c r="A1549" s="72">
        <v>26100380</v>
      </c>
      <c r="B1549" s="72">
        <v>124.55555555555556</v>
      </c>
      <c r="C1549" s="72">
        <v>114.75</v>
      </c>
      <c r="D1549" s="72">
        <v>165.25</v>
      </c>
      <c r="E1549" s="72">
        <v>175.94736842105263</v>
      </c>
      <c r="F1549" s="72">
        <v>134.16</v>
      </c>
      <c r="G1549" s="72">
        <v>65.111111111111114</v>
      </c>
      <c r="H1549" s="72">
        <v>66</v>
      </c>
      <c r="I1549" s="72">
        <v>60.9</v>
      </c>
      <c r="J1549" s="72">
        <v>92</v>
      </c>
      <c r="K1549" s="72">
        <v>208.27777777777777</v>
      </c>
      <c r="L1549" s="72">
        <v>213.05263157894737</v>
      </c>
      <c r="M1549" s="72">
        <v>149.94444444444446</v>
      </c>
      <c r="N1549" s="72">
        <v>228</v>
      </c>
      <c r="O1549" s="72">
        <v>0.6</v>
      </c>
      <c r="P1549" s="72">
        <v>0.66666666666666663</v>
      </c>
      <c r="Q1549" s="72">
        <v>0.66666666666666663</v>
      </c>
      <c r="R1549" s="72">
        <v>0.6333333333333333</v>
      </c>
      <c r="S1549" s="72">
        <v>0.66666666666666663</v>
      </c>
      <c r="T1549" s="72">
        <v>0.6</v>
      </c>
      <c r="U1549" s="72">
        <v>0.6</v>
      </c>
      <c r="V1549" s="72">
        <v>0.66666666666666663</v>
      </c>
      <c r="W1549" s="72">
        <v>0.66666666666666663</v>
      </c>
      <c r="X1549" s="72">
        <v>0.6</v>
      </c>
      <c r="Y1549" s="72">
        <v>0.6333333333333333</v>
      </c>
      <c r="Z1549" s="72">
        <v>0.6</v>
      </c>
      <c r="AA1549" s="72">
        <v>0.6333333333333333</v>
      </c>
    </row>
    <row r="1550" spans="1:27" ht="15.75" customHeight="1" x14ac:dyDescent="0.25">
      <c r="A1550" s="72">
        <v>26100400</v>
      </c>
      <c r="B1550" s="72">
        <v>73.12</v>
      </c>
      <c r="C1550" s="72">
        <v>89.45</v>
      </c>
      <c r="D1550" s="72">
        <v>160.77000000000001</v>
      </c>
      <c r="E1550" s="72">
        <v>192.23809523809524</v>
      </c>
      <c r="F1550" s="72">
        <v>172.42857142857142</v>
      </c>
      <c r="G1550" s="72">
        <v>106.29166666666667</v>
      </c>
      <c r="H1550" s="72">
        <v>103.875</v>
      </c>
      <c r="I1550" s="72">
        <v>73.765217391304347</v>
      </c>
      <c r="J1550" s="72">
        <v>125.71428571428571</v>
      </c>
      <c r="K1550" s="72">
        <v>177.83333333333334</v>
      </c>
      <c r="L1550" s="72">
        <v>180.19130434782608</v>
      </c>
      <c r="M1550" s="72">
        <v>135.58333333333334</v>
      </c>
      <c r="N1550" s="72">
        <v>267</v>
      </c>
      <c r="O1550" s="72">
        <v>0.83333333333333337</v>
      </c>
      <c r="P1550" s="72">
        <v>0.66666666666666663</v>
      </c>
      <c r="Q1550" s="72">
        <v>0.66666666666666663</v>
      </c>
      <c r="R1550" s="72">
        <v>0.7</v>
      </c>
      <c r="S1550" s="72">
        <v>0.7</v>
      </c>
      <c r="T1550" s="72">
        <v>0.8</v>
      </c>
      <c r="U1550" s="72">
        <v>0.8</v>
      </c>
      <c r="V1550" s="72">
        <v>0.76666666666666672</v>
      </c>
      <c r="W1550" s="72">
        <v>0.7</v>
      </c>
      <c r="X1550" s="72">
        <v>0.7</v>
      </c>
      <c r="Y1550" s="72">
        <v>0.76666666666666672</v>
      </c>
      <c r="Z1550" s="72">
        <v>0.8</v>
      </c>
      <c r="AA1550" s="72">
        <v>0.7416666666666667</v>
      </c>
    </row>
    <row r="1551" spans="1:27" ht="15.75" customHeight="1" x14ac:dyDescent="0.25">
      <c r="A1551" s="72">
        <v>26100410</v>
      </c>
      <c r="B1551" s="72">
        <v>84.131034482758622</v>
      </c>
      <c r="C1551" s="72">
        <v>106.50689655172413</v>
      </c>
      <c r="D1551" s="72">
        <v>195.26923076923077</v>
      </c>
      <c r="E1551" s="72">
        <v>197.77777777777777</v>
      </c>
      <c r="F1551" s="72">
        <v>172.44444444444446</v>
      </c>
      <c r="G1551" s="72">
        <v>83.982142857142861</v>
      </c>
      <c r="H1551" s="72">
        <v>66.629629629629633</v>
      </c>
      <c r="I1551" s="72">
        <v>65.5</v>
      </c>
      <c r="J1551" s="72">
        <v>119.85185185185185</v>
      </c>
      <c r="K1551" s="72">
        <v>185.84615384615384</v>
      </c>
      <c r="L1551" s="72">
        <v>197.5</v>
      </c>
      <c r="M1551" s="72">
        <v>133</v>
      </c>
      <c r="N1551" s="72">
        <v>330</v>
      </c>
      <c r="O1551" s="72">
        <v>0.96666666666666667</v>
      </c>
      <c r="P1551" s="72">
        <v>0.96666666666666667</v>
      </c>
      <c r="Q1551" s="72">
        <v>0.8666666666666667</v>
      </c>
      <c r="R1551" s="72">
        <v>0.9</v>
      </c>
      <c r="S1551" s="72">
        <v>0.9</v>
      </c>
      <c r="T1551" s="72">
        <v>0.93333333333333335</v>
      </c>
      <c r="U1551" s="72">
        <v>0.9</v>
      </c>
      <c r="V1551" s="72">
        <v>0.93333333333333335</v>
      </c>
      <c r="W1551" s="72">
        <v>0.9</v>
      </c>
      <c r="X1551" s="72">
        <v>0.8666666666666667</v>
      </c>
      <c r="Y1551" s="72">
        <v>0.93333333333333335</v>
      </c>
      <c r="Z1551" s="72">
        <v>0.93333333333333335</v>
      </c>
      <c r="AA1551" s="72">
        <v>0.91666666666666663</v>
      </c>
    </row>
    <row r="1552" spans="1:27" ht="15.75" customHeight="1" x14ac:dyDescent="0.25">
      <c r="A1552" s="72">
        <v>26100640</v>
      </c>
      <c r="B1552" s="72">
        <v>256.39999999999998</v>
      </c>
      <c r="C1552" s="72">
        <v>145.9</v>
      </c>
      <c r="D1552" s="72">
        <v>328.75</v>
      </c>
      <c r="E1552" s="72">
        <v>324.04999999999995</v>
      </c>
      <c r="F1552" s="72">
        <v>571.80000000000007</v>
      </c>
      <c r="G1552" s="72">
        <v>306.90000000000003</v>
      </c>
      <c r="H1552" s="72">
        <v>20.399999999999999</v>
      </c>
      <c r="I1552" s="72">
        <v>133.35</v>
      </c>
      <c r="J1552" s="72" t="s">
        <v>2054</v>
      </c>
      <c r="K1552" s="72" t="s">
        <v>2054</v>
      </c>
      <c r="L1552" s="72">
        <v>60</v>
      </c>
      <c r="M1552" s="72">
        <v>101</v>
      </c>
      <c r="N1552" s="72">
        <v>14</v>
      </c>
      <c r="O1552" s="72">
        <v>6.6666666666666666E-2</v>
      </c>
      <c r="P1552" s="72">
        <v>3.3333333333333333E-2</v>
      </c>
      <c r="Q1552" s="72">
        <v>6.6666666666666666E-2</v>
      </c>
      <c r="R1552" s="72">
        <v>6.6666666666666666E-2</v>
      </c>
      <c r="S1552" s="72">
        <v>3.3333333333333333E-2</v>
      </c>
      <c r="T1552" s="72">
        <v>3.3333333333333333E-2</v>
      </c>
      <c r="U1552" s="72">
        <v>3.3333333333333333E-2</v>
      </c>
      <c r="V1552" s="72">
        <v>6.6666666666666666E-2</v>
      </c>
      <c r="W1552" s="72">
        <v>0</v>
      </c>
      <c r="X1552" s="72">
        <v>0</v>
      </c>
      <c r="Y1552" s="72">
        <v>3.3333333333333333E-2</v>
      </c>
      <c r="Z1552" s="72">
        <v>3.3333333333333333E-2</v>
      </c>
      <c r="AA1552" s="72">
        <v>3.888888888888889E-2</v>
      </c>
    </row>
    <row r="1553" spans="1:27" ht="15.75" customHeight="1" x14ac:dyDescent="0.25">
      <c r="A1553" s="72">
        <v>26100660</v>
      </c>
      <c r="B1553" s="72">
        <v>61.714285714285715</v>
      </c>
      <c r="C1553" s="72">
        <v>54.61904761904762</v>
      </c>
      <c r="D1553" s="72">
        <v>82.78947368421052</v>
      </c>
      <c r="E1553" s="72">
        <v>93.15789473684211</v>
      </c>
      <c r="F1553" s="72">
        <v>76.10526315789474</v>
      </c>
      <c r="G1553" s="72">
        <v>44.2</v>
      </c>
      <c r="H1553" s="72">
        <v>33.35</v>
      </c>
      <c r="I1553" s="72">
        <v>24.2</v>
      </c>
      <c r="J1553" s="72">
        <v>50.25</v>
      </c>
      <c r="K1553" s="72">
        <v>112.9</v>
      </c>
      <c r="L1553" s="72">
        <v>120</v>
      </c>
      <c r="M1553" s="72">
        <v>72.21052631578948</v>
      </c>
      <c r="N1553" s="72">
        <v>237</v>
      </c>
      <c r="O1553" s="72">
        <v>0.7</v>
      </c>
      <c r="P1553" s="72">
        <v>0.7</v>
      </c>
      <c r="Q1553" s="72">
        <v>0.6333333333333333</v>
      </c>
      <c r="R1553" s="72">
        <v>0.6333333333333333</v>
      </c>
      <c r="S1553" s="72">
        <v>0.6333333333333333</v>
      </c>
      <c r="T1553" s="72">
        <v>0.66666666666666663</v>
      </c>
      <c r="U1553" s="72">
        <v>0.66666666666666663</v>
      </c>
      <c r="V1553" s="72">
        <v>0.66666666666666663</v>
      </c>
      <c r="W1553" s="72">
        <v>0.66666666666666663</v>
      </c>
      <c r="X1553" s="72">
        <v>0.66666666666666663</v>
      </c>
      <c r="Y1553" s="72">
        <v>0.6333333333333333</v>
      </c>
      <c r="Z1553" s="72">
        <v>0.6333333333333333</v>
      </c>
      <c r="AA1553" s="72">
        <v>0.65833333333333333</v>
      </c>
    </row>
    <row r="1554" spans="1:27" ht="15.75" customHeight="1" x14ac:dyDescent="0.25">
      <c r="A1554" s="72">
        <v>26100670</v>
      </c>
      <c r="B1554" s="72">
        <v>186.23809523809524</v>
      </c>
      <c r="C1554" s="72">
        <v>126.6</v>
      </c>
      <c r="D1554" s="72">
        <v>220.15</v>
      </c>
      <c r="E1554" s="72">
        <v>284.2</v>
      </c>
      <c r="F1554" s="72">
        <v>230.45</v>
      </c>
      <c r="G1554" s="72">
        <v>117.6</v>
      </c>
      <c r="H1554" s="72">
        <v>86.263157894736835</v>
      </c>
      <c r="I1554" s="72">
        <v>64.8</v>
      </c>
      <c r="J1554" s="72">
        <v>117.05</v>
      </c>
      <c r="K1554" s="72">
        <v>284.55</v>
      </c>
      <c r="L1554" s="72">
        <v>382.2</v>
      </c>
      <c r="M1554" s="72">
        <v>231.7</v>
      </c>
      <c r="N1554" s="72">
        <v>240</v>
      </c>
      <c r="O1554" s="72">
        <v>0.7</v>
      </c>
      <c r="P1554" s="72">
        <v>0.66666666666666663</v>
      </c>
      <c r="Q1554" s="72">
        <v>0.66666666666666663</v>
      </c>
      <c r="R1554" s="72">
        <v>0.66666666666666663</v>
      </c>
      <c r="S1554" s="72">
        <v>0.66666666666666663</v>
      </c>
      <c r="T1554" s="72">
        <v>0.66666666666666663</v>
      </c>
      <c r="U1554" s="72">
        <v>0.6333333333333333</v>
      </c>
      <c r="V1554" s="72">
        <v>0.66666666666666663</v>
      </c>
      <c r="W1554" s="72">
        <v>0.66666666666666663</v>
      </c>
      <c r="X1554" s="72">
        <v>0.66666666666666663</v>
      </c>
      <c r="Y1554" s="72">
        <v>0.66666666666666663</v>
      </c>
      <c r="Z1554" s="72">
        <v>0.66666666666666663</v>
      </c>
      <c r="AA1554" s="72">
        <v>0.66666666666666663</v>
      </c>
    </row>
    <row r="1555" spans="1:27" ht="15.75" customHeight="1" x14ac:dyDescent="0.25">
      <c r="A1555" s="72">
        <v>26100680</v>
      </c>
      <c r="B1555" s="72">
        <v>162.80000000000001</v>
      </c>
      <c r="C1555" s="72">
        <v>148</v>
      </c>
      <c r="D1555" s="72">
        <v>248.21052631578948</v>
      </c>
      <c r="E1555" s="72">
        <v>260.27777777777777</v>
      </c>
      <c r="F1555" s="72">
        <v>220.83333333333334</v>
      </c>
      <c r="G1555" s="72">
        <v>169.7</v>
      </c>
      <c r="H1555" s="72">
        <v>129.5</v>
      </c>
      <c r="I1555" s="72">
        <v>121.05</v>
      </c>
      <c r="J1555" s="72">
        <v>191.78947368421052</v>
      </c>
      <c r="K1555" s="72">
        <v>293.89999999999998</v>
      </c>
      <c r="L1555" s="72">
        <v>270.10500000000002</v>
      </c>
      <c r="M1555" s="72">
        <v>196.1</v>
      </c>
      <c r="N1555" s="72">
        <v>234</v>
      </c>
      <c r="O1555" s="72">
        <v>0.66666666666666663</v>
      </c>
      <c r="P1555" s="72">
        <v>0.66666666666666663</v>
      </c>
      <c r="Q1555" s="72">
        <v>0.6333333333333333</v>
      </c>
      <c r="R1555" s="72">
        <v>0.6</v>
      </c>
      <c r="S1555" s="72">
        <v>0.6</v>
      </c>
      <c r="T1555" s="72">
        <v>0.66666666666666663</v>
      </c>
      <c r="U1555" s="72">
        <v>0.66666666666666663</v>
      </c>
      <c r="V1555" s="72">
        <v>0.66666666666666663</v>
      </c>
      <c r="W1555" s="72">
        <v>0.6333333333333333</v>
      </c>
      <c r="X1555" s="72">
        <v>0.66666666666666663</v>
      </c>
      <c r="Y1555" s="72">
        <v>0.66666666666666663</v>
      </c>
      <c r="Z1555" s="72">
        <v>0.66666666666666663</v>
      </c>
      <c r="AA1555" s="72">
        <v>0.65</v>
      </c>
    </row>
    <row r="1556" spans="1:27" ht="15.75" customHeight="1" x14ac:dyDescent="0.25">
      <c r="A1556" s="72">
        <v>26100690</v>
      </c>
      <c r="B1556" s="72">
        <v>109.30344827586205</v>
      </c>
      <c r="C1556" s="72">
        <v>113.51379310344826</v>
      </c>
      <c r="D1556" s="72">
        <v>160.92666666666668</v>
      </c>
      <c r="E1556" s="72">
        <v>172.55517241379312</v>
      </c>
      <c r="F1556" s="72">
        <v>132.51333333333335</v>
      </c>
      <c r="G1556" s="72">
        <v>65.569999999999993</v>
      </c>
      <c r="H1556" s="72">
        <v>51.09</v>
      </c>
      <c r="I1556" s="72">
        <v>40.775862068965516</v>
      </c>
      <c r="J1556" s="72">
        <v>81.528571428571425</v>
      </c>
      <c r="K1556" s="72">
        <v>178.31428571428569</v>
      </c>
      <c r="L1556" s="72">
        <v>182.19655172413792</v>
      </c>
      <c r="M1556" s="72">
        <v>125.77931034482759</v>
      </c>
      <c r="N1556" s="72">
        <v>350</v>
      </c>
      <c r="O1556" s="72">
        <v>0.96666666666666667</v>
      </c>
      <c r="P1556" s="72">
        <v>0.96666666666666667</v>
      </c>
      <c r="Q1556" s="72">
        <v>1</v>
      </c>
      <c r="R1556" s="72">
        <v>0.96666666666666667</v>
      </c>
      <c r="S1556" s="72">
        <v>1</v>
      </c>
      <c r="T1556" s="72">
        <v>1</v>
      </c>
      <c r="U1556" s="72">
        <v>1</v>
      </c>
      <c r="V1556" s="72">
        <v>0.96666666666666667</v>
      </c>
      <c r="W1556" s="72">
        <v>0.93333333333333335</v>
      </c>
      <c r="X1556" s="72">
        <v>0.93333333333333335</v>
      </c>
      <c r="Y1556" s="72">
        <v>0.96666666666666667</v>
      </c>
      <c r="Z1556" s="72">
        <v>0.96666666666666667</v>
      </c>
      <c r="AA1556" s="72">
        <v>0.97222222222222221</v>
      </c>
    </row>
    <row r="1557" spans="1:27" ht="15.75" customHeight="1" x14ac:dyDescent="0.25">
      <c r="A1557" s="72">
        <v>26100700</v>
      </c>
      <c r="B1557" s="72">
        <v>100.20000000000002</v>
      </c>
      <c r="C1557" s="72">
        <v>108.28461538461541</v>
      </c>
      <c r="D1557" s="72">
        <v>196.06071428571431</v>
      </c>
      <c r="E1557" s="72">
        <v>193.83846153846156</v>
      </c>
      <c r="F1557" s="72">
        <v>169.72592592592594</v>
      </c>
      <c r="G1557" s="72">
        <v>101.97499999999999</v>
      </c>
      <c r="H1557" s="72">
        <v>57.910714285714285</v>
      </c>
      <c r="I1557" s="72">
        <v>73.980769230769226</v>
      </c>
      <c r="J1557" s="72">
        <v>122.27692307692307</v>
      </c>
      <c r="K1557" s="72">
        <v>213.9296296296296</v>
      </c>
      <c r="L1557" s="72">
        <v>203.65200000000002</v>
      </c>
      <c r="M1557" s="72">
        <v>118.95199999999998</v>
      </c>
      <c r="N1557" s="72">
        <v>319</v>
      </c>
      <c r="O1557" s="72">
        <v>0.9</v>
      </c>
      <c r="P1557" s="72">
        <v>0.8666666666666667</v>
      </c>
      <c r="Q1557" s="72">
        <v>0.93333333333333335</v>
      </c>
      <c r="R1557" s="72">
        <v>0.8666666666666667</v>
      </c>
      <c r="S1557" s="72">
        <v>0.9</v>
      </c>
      <c r="T1557" s="72">
        <v>0.93333333333333335</v>
      </c>
      <c r="U1557" s="72">
        <v>0.93333333333333335</v>
      </c>
      <c r="V1557" s="72">
        <v>0.8666666666666667</v>
      </c>
      <c r="W1557" s="72">
        <v>0.8666666666666667</v>
      </c>
      <c r="X1557" s="72">
        <v>0.9</v>
      </c>
      <c r="Y1557" s="72">
        <v>0.83333333333333337</v>
      </c>
      <c r="Z1557" s="72">
        <v>0.83333333333333337</v>
      </c>
      <c r="AA1557" s="72">
        <v>0.88611111111111107</v>
      </c>
    </row>
    <row r="1558" spans="1:27" ht="15.75" customHeight="1" x14ac:dyDescent="0.25">
      <c r="A1558" s="72">
        <v>26100740</v>
      </c>
      <c r="B1558" s="72">
        <v>54.766666666666666</v>
      </c>
      <c r="C1558" s="72">
        <v>63.310344827586206</v>
      </c>
      <c r="D1558" s="72">
        <v>117.44827586206897</v>
      </c>
      <c r="E1558" s="72">
        <v>167.1</v>
      </c>
      <c r="F1558" s="72">
        <v>149.28571428571428</v>
      </c>
      <c r="G1558" s="72">
        <v>110.82758620689656</v>
      </c>
      <c r="H1558" s="72">
        <v>72.34482758620689</v>
      </c>
      <c r="I1558" s="72">
        <v>64.965517241379317</v>
      </c>
      <c r="J1558" s="72">
        <v>107.10714285714286</v>
      </c>
      <c r="K1558" s="72">
        <v>135.72592592592594</v>
      </c>
      <c r="L1558" s="72">
        <v>117.35357142857141</v>
      </c>
      <c r="M1558" s="72">
        <v>78.357142857142861</v>
      </c>
      <c r="N1558" s="72">
        <v>344</v>
      </c>
      <c r="O1558" s="72">
        <v>1</v>
      </c>
      <c r="P1558" s="72">
        <v>0.96666666666666667</v>
      </c>
      <c r="Q1558" s="72">
        <v>0.96666666666666667</v>
      </c>
      <c r="R1558" s="72">
        <v>1</v>
      </c>
      <c r="S1558" s="72">
        <v>0.93333333333333335</v>
      </c>
      <c r="T1558" s="72">
        <v>0.96666666666666667</v>
      </c>
      <c r="U1558" s="72">
        <v>0.96666666666666667</v>
      </c>
      <c r="V1558" s="72">
        <v>0.96666666666666667</v>
      </c>
      <c r="W1558" s="72">
        <v>0.93333333333333335</v>
      </c>
      <c r="X1558" s="72">
        <v>0.9</v>
      </c>
      <c r="Y1558" s="72">
        <v>0.93333333333333335</v>
      </c>
      <c r="Z1558" s="72">
        <v>0.93333333333333335</v>
      </c>
      <c r="AA1558" s="72">
        <v>0.9555555555555556</v>
      </c>
    </row>
    <row r="1559" spans="1:27" ht="15.75" customHeight="1" x14ac:dyDescent="0.25">
      <c r="A1559" s="72">
        <v>26100770</v>
      </c>
      <c r="B1559" s="72">
        <v>112.93333333333334</v>
      </c>
      <c r="C1559" s="72">
        <v>144.57142857142858</v>
      </c>
      <c r="D1559" s="72">
        <v>197.67666666666668</v>
      </c>
      <c r="E1559" s="72">
        <v>213.47333333333333</v>
      </c>
      <c r="F1559" s="72">
        <v>156.55172413793105</v>
      </c>
      <c r="G1559" s="72">
        <v>107.64285714285714</v>
      </c>
      <c r="H1559" s="72">
        <v>74.071428571428569</v>
      </c>
      <c r="I1559" s="72">
        <v>73.36666666666666</v>
      </c>
      <c r="J1559" s="72">
        <v>146.12142857142857</v>
      </c>
      <c r="K1559" s="72">
        <v>263.64285714285717</v>
      </c>
      <c r="L1559" s="72">
        <v>273.51724137931035</v>
      </c>
      <c r="M1559" s="72">
        <v>167.68965517241378</v>
      </c>
      <c r="N1559" s="72">
        <v>347</v>
      </c>
      <c r="O1559" s="72">
        <v>1</v>
      </c>
      <c r="P1559" s="72">
        <v>0.93333333333333335</v>
      </c>
      <c r="Q1559" s="72">
        <v>1</v>
      </c>
      <c r="R1559" s="72">
        <v>1</v>
      </c>
      <c r="S1559" s="72">
        <v>0.96666666666666667</v>
      </c>
      <c r="T1559" s="72">
        <v>0.93333333333333335</v>
      </c>
      <c r="U1559" s="72">
        <v>0.93333333333333335</v>
      </c>
      <c r="V1559" s="72">
        <v>1</v>
      </c>
      <c r="W1559" s="72">
        <v>0.93333333333333335</v>
      </c>
      <c r="X1559" s="72">
        <v>0.93333333333333335</v>
      </c>
      <c r="Y1559" s="72">
        <v>0.96666666666666667</v>
      </c>
      <c r="Z1559" s="72">
        <v>0.96666666666666667</v>
      </c>
      <c r="AA1559" s="72">
        <v>0.96388888888888891</v>
      </c>
    </row>
    <row r="1560" spans="1:27" ht="15.75" customHeight="1" x14ac:dyDescent="0.25">
      <c r="A1560" s="72">
        <v>26100780</v>
      </c>
      <c r="B1560" s="72">
        <v>47.93333333333333</v>
      </c>
      <c r="C1560" s="72">
        <v>66.98</v>
      </c>
      <c r="D1560" s="72">
        <v>120.23333333333333</v>
      </c>
      <c r="E1560" s="72">
        <v>163.24137931034483</v>
      </c>
      <c r="F1560" s="72">
        <v>163.62068965517241</v>
      </c>
      <c r="G1560" s="72">
        <v>96.017241379310349</v>
      </c>
      <c r="H1560" s="72">
        <v>89.624137931034483</v>
      </c>
      <c r="I1560" s="72">
        <v>77.862068965517238</v>
      </c>
      <c r="J1560" s="72">
        <v>117.27586206896552</v>
      </c>
      <c r="K1560" s="72">
        <v>141.05000000000001</v>
      </c>
      <c r="L1560" s="72">
        <v>130.65517241379311</v>
      </c>
      <c r="M1560" s="72">
        <v>89.267857142857139</v>
      </c>
      <c r="N1560" s="72">
        <v>349</v>
      </c>
      <c r="O1560" s="72">
        <v>1</v>
      </c>
      <c r="P1560" s="72">
        <v>1</v>
      </c>
      <c r="Q1560" s="72">
        <v>1</v>
      </c>
      <c r="R1560" s="72">
        <v>0.96666666666666667</v>
      </c>
      <c r="S1560" s="72">
        <v>0.96666666666666667</v>
      </c>
      <c r="T1560" s="72">
        <v>0.96666666666666667</v>
      </c>
      <c r="U1560" s="72">
        <v>0.96666666666666667</v>
      </c>
      <c r="V1560" s="72">
        <v>0.96666666666666667</v>
      </c>
      <c r="W1560" s="72">
        <v>0.96666666666666667</v>
      </c>
      <c r="X1560" s="72">
        <v>0.93333333333333335</v>
      </c>
      <c r="Y1560" s="72">
        <v>0.96666666666666667</v>
      </c>
      <c r="Z1560" s="72">
        <v>0.93333333333333335</v>
      </c>
      <c r="AA1560" s="72">
        <v>0.96944444444444444</v>
      </c>
    </row>
    <row r="1561" spans="1:27" ht="15.75" customHeight="1" x14ac:dyDescent="0.25">
      <c r="A1561" s="72">
        <v>26100790</v>
      </c>
      <c r="B1561" s="72">
        <v>79.857142857142861</v>
      </c>
      <c r="C1561" s="72">
        <v>76.952380952380949</v>
      </c>
      <c r="D1561" s="72">
        <v>99.571428571428569</v>
      </c>
      <c r="E1561" s="72">
        <v>108.16666666666667</v>
      </c>
      <c r="F1561" s="72">
        <v>107.04347826086956</v>
      </c>
      <c r="G1561" s="72">
        <v>69.434782608695656</v>
      </c>
      <c r="H1561" s="72">
        <v>51.227272727272727</v>
      </c>
      <c r="I1561" s="72">
        <v>31.238095238095237</v>
      </c>
      <c r="J1561" s="72">
        <v>47.476190476190474</v>
      </c>
      <c r="K1561" s="72">
        <v>103.45454545454545</v>
      </c>
      <c r="L1561" s="72">
        <v>157.59090909090909</v>
      </c>
      <c r="M1561" s="72">
        <v>92.6</v>
      </c>
      <c r="N1561" s="72">
        <v>262</v>
      </c>
      <c r="O1561" s="72">
        <v>0.7</v>
      </c>
      <c r="P1561" s="72">
        <v>0.7</v>
      </c>
      <c r="Q1561" s="72">
        <v>0.7</v>
      </c>
      <c r="R1561" s="72">
        <v>0.8</v>
      </c>
      <c r="S1561" s="72">
        <v>0.76666666666666672</v>
      </c>
      <c r="T1561" s="72">
        <v>0.76666666666666672</v>
      </c>
      <c r="U1561" s="72">
        <v>0.73333333333333328</v>
      </c>
      <c r="V1561" s="72">
        <v>0.7</v>
      </c>
      <c r="W1561" s="72">
        <v>0.7</v>
      </c>
      <c r="X1561" s="72">
        <v>0.73333333333333328</v>
      </c>
      <c r="Y1561" s="72">
        <v>0.73333333333333328</v>
      </c>
      <c r="Z1561" s="72">
        <v>0.7</v>
      </c>
      <c r="AA1561" s="72">
        <v>0.72777777777777775</v>
      </c>
    </row>
    <row r="1562" spans="1:27" ht="15.75" customHeight="1" x14ac:dyDescent="0.25">
      <c r="A1562" s="72">
        <v>26100800</v>
      </c>
      <c r="B1562" s="72">
        <v>91.925925925925924</v>
      </c>
      <c r="C1562" s="72">
        <v>98.269230769230774</v>
      </c>
      <c r="D1562" s="72">
        <v>116.32</v>
      </c>
      <c r="E1562" s="72">
        <v>140.79166666666666</v>
      </c>
      <c r="F1562" s="72">
        <v>113.6</v>
      </c>
      <c r="G1562" s="72">
        <v>49.695652173913047</v>
      </c>
      <c r="H1562" s="72">
        <v>44.18181818181818</v>
      </c>
      <c r="I1562" s="72">
        <v>28.75</v>
      </c>
      <c r="J1562" s="72">
        <v>66.92</v>
      </c>
      <c r="K1562" s="72">
        <v>167.08695652173913</v>
      </c>
      <c r="L1562" s="72">
        <v>158.20833333333334</v>
      </c>
      <c r="M1562" s="72">
        <v>94.76</v>
      </c>
      <c r="N1562" s="72">
        <v>286</v>
      </c>
      <c r="O1562" s="72">
        <v>0.9</v>
      </c>
      <c r="P1562" s="72">
        <v>0.8666666666666667</v>
      </c>
      <c r="Q1562" s="72">
        <v>0.83333333333333337</v>
      </c>
      <c r="R1562" s="72">
        <v>0.8</v>
      </c>
      <c r="S1562" s="72">
        <v>0.66666666666666663</v>
      </c>
      <c r="T1562" s="72">
        <v>0.76666666666666672</v>
      </c>
      <c r="U1562" s="72">
        <v>0.73333333333333328</v>
      </c>
      <c r="V1562" s="72">
        <v>0.73333333333333328</v>
      </c>
      <c r="W1562" s="72">
        <v>0.83333333333333337</v>
      </c>
      <c r="X1562" s="72">
        <v>0.76666666666666672</v>
      </c>
      <c r="Y1562" s="72">
        <v>0.8</v>
      </c>
      <c r="Z1562" s="72">
        <v>0.83333333333333337</v>
      </c>
      <c r="AA1562" s="72">
        <v>0.7944444444444444</v>
      </c>
    </row>
    <row r="1563" spans="1:27" ht="15.75" customHeight="1" x14ac:dyDescent="0.25">
      <c r="A1563" s="72">
        <v>26100820</v>
      </c>
      <c r="B1563" s="72">
        <v>74.5</v>
      </c>
      <c r="C1563" s="72">
        <v>54.333333333333336</v>
      </c>
      <c r="D1563" s="72">
        <v>159.83333333333334</v>
      </c>
      <c r="E1563" s="72">
        <v>171.57142857142858</v>
      </c>
      <c r="F1563" s="72">
        <v>147.24285714285716</v>
      </c>
      <c r="G1563" s="72">
        <v>75.216666666666669</v>
      </c>
      <c r="H1563" s="72">
        <v>84</v>
      </c>
      <c r="I1563" s="72">
        <v>32.799999999999997</v>
      </c>
      <c r="J1563" s="72">
        <v>111.6</v>
      </c>
      <c r="K1563" s="72">
        <v>128.19999999999999</v>
      </c>
      <c r="L1563" s="72">
        <v>145.66666666666666</v>
      </c>
      <c r="M1563" s="72">
        <v>64.5</v>
      </c>
      <c r="N1563" s="72">
        <v>71</v>
      </c>
      <c r="O1563" s="72">
        <v>0.2</v>
      </c>
      <c r="P1563" s="72">
        <v>0.2</v>
      </c>
      <c r="Q1563" s="72">
        <v>0.2</v>
      </c>
      <c r="R1563" s="72">
        <v>0.23333333333333334</v>
      </c>
      <c r="S1563" s="72">
        <v>0.23333333333333334</v>
      </c>
      <c r="T1563" s="72">
        <v>0.2</v>
      </c>
      <c r="U1563" s="72">
        <v>0.2</v>
      </c>
      <c r="V1563" s="72">
        <v>0.16666666666666666</v>
      </c>
      <c r="W1563" s="72">
        <v>0.16666666666666666</v>
      </c>
      <c r="X1563" s="72">
        <v>0.16666666666666666</v>
      </c>
      <c r="Y1563" s="72">
        <v>0.2</v>
      </c>
      <c r="Z1563" s="72">
        <v>0.2</v>
      </c>
      <c r="AA1563" s="72">
        <v>0.19722222222222222</v>
      </c>
    </row>
    <row r="1564" spans="1:27" ht="15.75" customHeight="1" x14ac:dyDescent="0.25">
      <c r="A1564" s="72">
        <v>26100830</v>
      </c>
      <c r="B1564" s="72">
        <v>79.58620689655173</v>
      </c>
      <c r="C1564" s="72">
        <v>91.862068965517238</v>
      </c>
      <c r="D1564" s="72">
        <v>141.12142857142857</v>
      </c>
      <c r="E1564" s="72">
        <v>196.6</v>
      </c>
      <c r="F1564" s="72">
        <v>173.90344827586208</v>
      </c>
      <c r="G1564" s="72">
        <v>98.34482758620689</v>
      </c>
      <c r="H1564" s="72">
        <v>95.56</v>
      </c>
      <c r="I1564" s="72">
        <v>87.039999999999992</v>
      </c>
      <c r="J1564" s="72">
        <v>119.53448275862068</v>
      </c>
      <c r="K1564" s="72">
        <v>143.64285714285714</v>
      </c>
      <c r="L1564" s="72">
        <v>149.62962962962962</v>
      </c>
      <c r="M1564" s="72">
        <v>91.068965517241381</v>
      </c>
      <c r="N1564" s="72">
        <v>347</v>
      </c>
      <c r="O1564" s="72">
        <v>0.96666666666666667</v>
      </c>
      <c r="P1564" s="72">
        <v>0.96666666666666667</v>
      </c>
      <c r="Q1564" s="72">
        <v>0.93333333333333335</v>
      </c>
      <c r="R1564" s="72">
        <v>1</v>
      </c>
      <c r="S1564" s="72">
        <v>0.96666666666666667</v>
      </c>
      <c r="T1564" s="72">
        <v>0.96666666666666667</v>
      </c>
      <c r="U1564" s="72">
        <v>1</v>
      </c>
      <c r="V1564" s="72">
        <v>1</v>
      </c>
      <c r="W1564" s="72">
        <v>0.96666666666666667</v>
      </c>
      <c r="X1564" s="72">
        <v>0.93333333333333335</v>
      </c>
      <c r="Y1564" s="72">
        <v>0.9</v>
      </c>
      <c r="Z1564" s="72">
        <v>0.96666666666666667</v>
      </c>
      <c r="AA1564" s="72">
        <v>0.96388888888888891</v>
      </c>
    </row>
    <row r="1565" spans="1:27" ht="15.75" customHeight="1" x14ac:dyDescent="0.25">
      <c r="A1565" s="72">
        <v>26105110</v>
      </c>
      <c r="B1565" s="72">
        <v>54.303846153846159</v>
      </c>
      <c r="C1565" s="72">
        <v>64.97999999999999</v>
      </c>
      <c r="D1565" s="72">
        <v>130.88148148148147</v>
      </c>
      <c r="E1565" s="72">
        <v>162.88846153846154</v>
      </c>
      <c r="F1565" s="72">
        <v>169.2208333333333</v>
      </c>
      <c r="G1565" s="72">
        <v>97.68518518518519</v>
      </c>
      <c r="H1565" s="72">
        <v>82.634782608695659</v>
      </c>
      <c r="I1565" s="72">
        <v>70.788888888888891</v>
      </c>
      <c r="J1565" s="72">
        <v>108.68928571428572</v>
      </c>
      <c r="K1565" s="72">
        <v>148.22758620689658</v>
      </c>
      <c r="L1565" s="72">
        <v>141.82222222222222</v>
      </c>
      <c r="M1565" s="72">
        <v>84.864000000000019</v>
      </c>
      <c r="N1565" s="72">
        <v>314</v>
      </c>
      <c r="O1565" s="72">
        <v>0.8666666666666667</v>
      </c>
      <c r="P1565" s="72">
        <v>0.83333333333333337</v>
      </c>
      <c r="Q1565" s="72">
        <v>0.9</v>
      </c>
      <c r="R1565" s="72">
        <v>0.8666666666666667</v>
      </c>
      <c r="S1565" s="72">
        <v>0.8</v>
      </c>
      <c r="T1565" s="72">
        <v>0.9</v>
      </c>
      <c r="U1565" s="72">
        <v>0.76666666666666672</v>
      </c>
      <c r="V1565" s="72">
        <v>0.9</v>
      </c>
      <c r="W1565" s="72">
        <v>0.93333333333333335</v>
      </c>
      <c r="X1565" s="72">
        <v>0.96666666666666667</v>
      </c>
      <c r="Y1565" s="72">
        <v>0.9</v>
      </c>
      <c r="Z1565" s="72">
        <v>0.83333333333333337</v>
      </c>
      <c r="AA1565" s="72">
        <v>0.87222222222222223</v>
      </c>
    </row>
    <row r="1566" spans="1:27" ht="15.75" customHeight="1" x14ac:dyDescent="0.25">
      <c r="A1566" s="72">
        <v>26105120</v>
      </c>
      <c r="B1566" s="72">
        <v>20.299999999999997</v>
      </c>
      <c r="C1566" s="72" t="s">
        <v>2054</v>
      </c>
      <c r="D1566" s="72">
        <v>144.80000000000001</v>
      </c>
      <c r="E1566" s="72">
        <v>163.29999999999998</v>
      </c>
      <c r="F1566" s="72">
        <v>186.4</v>
      </c>
      <c r="G1566" s="72">
        <v>79.599999999999994</v>
      </c>
      <c r="H1566" s="72">
        <v>72.8</v>
      </c>
      <c r="I1566" s="72">
        <v>96.4</v>
      </c>
      <c r="J1566" s="72">
        <v>137.10000000000002</v>
      </c>
      <c r="K1566" s="72">
        <v>181.69999999999996</v>
      </c>
      <c r="L1566" s="72">
        <v>274.59999999999997</v>
      </c>
      <c r="M1566" s="72">
        <v>125.89999999999999</v>
      </c>
      <c r="N1566" s="72">
        <v>11</v>
      </c>
      <c r="O1566" s="72">
        <v>3.3333333333333333E-2</v>
      </c>
      <c r="P1566" s="72">
        <v>0</v>
      </c>
      <c r="Q1566" s="72">
        <v>3.3333333333333333E-2</v>
      </c>
      <c r="R1566" s="72">
        <v>3.3333333333333333E-2</v>
      </c>
      <c r="S1566" s="72">
        <v>3.3333333333333333E-2</v>
      </c>
      <c r="T1566" s="72">
        <v>3.3333333333333333E-2</v>
      </c>
      <c r="U1566" s="72">
        <v>3.3333333333333333E-2</v>
      </c>
      <c r="V1566" s="72">
        <v>3.3333333333333333E-2</v>
      </c>
      <c r="W1566" s="72">
        <v>3.3333333333333333E-2</v>
      </c>
      <c r="X1566" s="72">
        <v>3.3333333333333333E-2</v>
      </c>
      <c r="Y1566" s="72">
        <v>3.3333333333333333E-2</v>
      </c>
      <c r="Z1566" s="72">
        <v>3.3333333333333333E-2</v>
      </c>
      <c r="AA1566" s="72">
        <v>3.0555555555555555E-2</v>
      </c>
    </row>
    <row r="1567" spans="1:27" ht="15.75" customHeight="1" x14ac:dyDescent="0.25">
      <c r="A1567" s="72">
        <v>26105140</v>
      </c>
      <c r="B1567" s="72">
        <v>76.75</v>
      </c>
      <c r="C1567" s="72">
        <v>69.824999999999989</v>
      </c>
      <c r="D1567" s="72">
        <v>101.42068965517241</v>
      </c>
      <c r="E1567" s="72">
        <v>118.63333333333335</v>
      </c>
      <c r="F1567" s="72">
        <v>90.028571428571439</v>
      </c>
      <c r="G1567" s="72">
        <v>54.384615384615373</v>
      </c>
      <c r="H1567" s="72">
        <v>42.711111111111116</v>
      </c>
      <c r="I1567" s="72">
        <v>35.496296296296293</v>
      </c>
      <c r="J1567" s="72">
        <v>56.083333333333321</v>
      </c>
      <c r="K1567" s="72">
        <v>129.61071428571429</v>
      </c>
      <c r="L1567" s="72">
        <v>149.78928571428574</v>
      </c>
      <c r="M1567" s="72">
        <v>96.192592592592604</v>
      </c>
      <c r="N1567" s="72">
        <v>330</v>
      </c>
      <c r="O1567" s="72">
        <v>0.93333333333333335</v>
      </c>
      <c r="P1567" s="72">
        <v>0.93333333333333335</v>
      </c>
      <c r="Q1567" s="72">
        <v>0.96666666666666667</v>
      </c>
      <c r="R1567" s="72">
        <v>1</v>
      </c>
      <c r="S1567" s="72">
        <v>0.93333333333333335</v>
      </c>
      <c r="T1567" s="72">
        <v>0.8666666666666667</v>
      </c>
      <c r="U1567" s="72">
        <v>0.9</v>
      </c>
      <c r="V1567" s="72">
        <v>0.9</v>
      </c>
      <c r="W1567" s="72">
        <v>0.8</v>
      </c>
      <c r="X1567" s="72">
        <v>0.93333333333333335</v>
      </c>
      <c r="Y1567" s="72">
        <v>0.93333333333333335</v>
      </c>
      <c r="Z1567" s="72">
        <v>0.9</v>
      </c>
      <c r="AA1567" s="72">
        <v>0.91666666666666663</v>
      </c>
    </row>
    <row r="1568" spans="1:27" ht="15.75" customHeight="1" x14ac:dyDescent="0.25">
      <c r="A1568" s="72">
        <v>26105150</v>
      </c>
      <c r="B1568" s="72">
        <v>75.926086956521743</v>
      </c>
      <c r="C1568" s="72">
        <v>93.381818181818161</v>
      </c>
      <c r="D1568" s="72">
        <v>149.67619047619047</v>
      </c>
      <c r="E1568" s="72">
        <v>185.70476190476188</v>
      </c>
      <c r="F1568" s="72">
        <v>153.65555555555554</v>
      </c>
      <c r="G1568" s="72">
        <v>84.687999999999988</v>
      </c>
      <c r="H1568" s="72">
        <v>67.519047619047626</v>
      </c>
      <c r="I1568" s="72">
        <v>67.028571428571439</v>
      </c>
      <c r="J1568" s="72">
        <v>112.41304347826089</v>
      </c>
      <c r="K1568" s="72">
        <v>182.27368421052631</v>
      </c>
      <c r="L1568" s="72">
        <v>185.64499999999998</v>
      </c>
      <c r="M1568" s="72">
        <v>132.245</v>
      </c>
      <c r="N1568" s="72">
        <v>254</v>
      </c>
      <c r="O1568" s="72">
        <v>0.76666666666666672</v>
      </c>
      <c r="P1568" s="72">
        <v>0.73333333333333328</v>
      </c>
      <c r="Q1568" s="72">
        <v>0.7</v>
      </c>
      <c r="R1568" s="72">
        <v>0.7</v>
      </c>
      <c r="S1568" s="72">
        <v>0.6</v>
      </c>
      <c r="T1568" s="72">
        <v>0.83333333333333337</v>
      </c>
      <c r="U1568" s="72">
        <v>0.7</v>
      </c>
      <c r="V1568" s="72">
        <v>0.7</v>
      </c>
      <c r="W1568" s="72">
        <v>0.76666666666666672</v>
      </c>
      <c r="X1568" s="72">
        <v>0.6333333333333333</v>
      </c>
      <c r="Y1568" s="72">
        <v>0.66666666666666663</v>
      </c>
      <c r="Z1568" s="72">
        <v>0.66666666666666663</v>
      </c>
      <c r="AA1568" s="72">
        <v>0.7055555555555556</v>
      </c>
    </row>
    <row r="1569" spans="1:27" ht="15.75" customHeight="1" x14ac:dyDescent="0.25">
      <c r="A1569" s="72">
        <v>26105160</v>
      </c>
      <c r="B1569" s="72">
        <v>80.608333333333334</v>
      </c>
      <c r="C1569" s="72">
        <v>81.434782608695656</v>
      </c>
      <c r="D1569" s="72">
        <v>142.66956521739132</v>
      </c>
      <c r="E1569" s="72">
        <v>178.22857142857143</v>
      </c>
      <c r="F1569" s="72">
        <v>131.07727272727274</v>
      </c>
      <c r="G1569" s="72">
        <v>70.424999999999983</v>
      </c>
      <c r="H1569" s="72">
        <v>65.574999999999989</v>
      </c>
      <c r="I1569" s="72">
        <v>58.166666666666657</v>
      </c>
      <c r="J1569" s="72">
        <v>100.4190476190476</v>
      </c>
      <c r="K1569" s="72">
        <v>158.6421052631579</v>
      </c>
      <c r="L1569" s="72">
        <v>136.785</v>
      </c>
      <c r="M1569" s="72">
        <v>89.190476190476176</v>
      </c>
      <c r="N1569" s="72">
        <v>255</v>
      </c>
      <c r="O1569" s="72">
        <v>0.8</v>
      </c>
      <c r="P1569" s="72">
        <v>0.76666666666666672</v>
      </c>
      <c r="Q1569" s="72">
        <v>0.76666666666666672</v>
      </c>
      <c r="R1569" s="72">
        <v>0.7</v>
      </c>
      <c r="S1569" s="72">
        <v>0.73333333333333328</v>
      </c>
      <c r="T1569" s="72">
        <v>0.66666666666666663</v>
      </c>
      <c r="U1569" s="72">
        <v>0.66666666666666663</v>
      </c>
      <c r="V1569" s="72">
        <v>0.7</v>
      </c>
      <c r="W1569" s="72">
        <v>0.7</v>
      </c>
      <c r="X1569" s="72">
        <v>0.6333333333333333</v>
      </c>
      <c r="Y1569" s="72">
        <v>0.66666666666666663</v>
      </c>
      <c r="Z1569" s="72">
        <v>0.7</v>
      </c>
      <c r="AA1569" s="72">
        <v>0.70833333333333337</v>
      </c>
    </row>
    <row r="1570" spans="1:27" ht="15.75" customHeight="1" x14ac:dyDescent="0.25">
      <c r="A1570" s="72">
        <v>26105190</v>
      </c>
      <c r="B1570" s="72">
        <v>118</v>
      </c>
      <c r="C1570" s="72" t="s">
        <v>2054</v>
      </c>
      <c r="D1570" s="72">
        <v>211</v>
      </c>
      <c r="E1570" s="72">
        <v>171</v>
      </c>
      <c r="F1570" s="72">
        <v>167</v>
      </c>
      <c r="G1570" s="72" t="s">
        <v>2054</v>
      </c>
      <c r="H1570" s="72">
        <v>4</v>
      </c>
      <c r="I1570" s="72" t="s">
        <v>2054</v>
      </c>
      <c r="J1570" s="72">
        <v>76</v>
      </c>
      <c r="K1570" s="72" t="s">
        <v>2054</v>
      </c>
      <c r="L1570" s="72" t="s">
        <v>2054</v>
      </c>
      <c r="M1570" s="72">
        <v>46</v>
      </c>
      <c r="N1570" s="72">
        <v>8</v>
      </c>
      <c r="O1570" s="72">
        <v>3.3333333333333333E-2</v>
      </c>
      <c r="P1570" s="72">
        <v>0</v>
      </c>
      <c r="Q1570" s="72">
        <v>3.3333333333333333E-2</v>
      </c>
      <c r="R1570" s="72">
        <v>3.3333333333333333E-2</v>
      </c>
      <c r="S1570" s="72">
        <v>3.3333333333333333E-2</v>
      </c>
      <c r="T1570" s="72">
        <v>0</v>
      </c>
      <c r="U1570" s="72">
        <v>3.3333333333333333E-2</v>
      </c>
      <c r="V1570" s="72">
        <v>0</v>
      </c>
      <c r="W1570" s="72">
        <v>3.3333333333333333E-2</v>
      </c>
      <c r="X1570" s="72">
        <v>0</v>
      </c>
      <c r="Y1570" s="72">
        <v>0</v>
      </c>
      <c r="Z1570" s="72">
        <v>6.6666666666666666E-2</v>
      </c>
      <c r="AA1570" s="72">
        <v>2.2222222222222223E-2</v>
      </c>
    </row>
    <row r="1571" spans="1:27" ht="15.75" customHeight="1" x14ac:dyDescent="0.25">
      <c r="A1571" s="72">
        <v>26105200</v>
      </c>
      <c r="B1571" s="72">
        <v>169</v>
      </c>
      <c r="C1571" s="72">
        <v>108</v>
      </c>
      <c r="D1571" s="72">
        <v>275</v>
      </c>
      <c r="E1571" s="72">
        <v>179</v>
      </c>
      <c r="F1571" s="72">
        <v>187</v>
      </c>
      <c r="G1571" s="72">
        <v>74</v>
      </c>
      <c r="H1571" s="72">
        <v>56</v>
      </c>
      <c r="I1571" s="72">
        <v>60</v>
      </c>
      <c r="J1571" s="72">
        <v>57</v>
      </c>
      <c r="K1571" s="72" t="s">
        <v>2054</v>
      </c>
      <c r="L1571" s="72">
        <v>126</v>
      </c>
      <c r="M1571" s="72" t="s">
        <v>2054</v>
      </c>
      <c r="N1571" s="72">
        <v>10</v>
      </c>
      <c r="O1571" s="72">
        <v>3.3333333333333333E-2</v>
      </c>
      <c r="P1571" s="72">
        <v>3.3333333333333333E-2</v>
      </c>
      <c r="Q1571" s="72">
        <v>3.3333333333333333E-2</v>
      </c>
      <c r="R1571" s="72">
        <v>3.3333333333333333E-2</v>
      </c>
      <c r="S1571" s="72">
        <v>3.3333333333333333E-2</v>
      </c>
      <c r="T1571" s="72">
        <v>3.3333333333333333E-2</v>
      </c>
      <c r="U1571" s="72">
        <v>3.3333333333333333E-2</v>
      </c>
      <c r="V1571" s="72">
        <v>3.3333333333333333E-2</v>
      </c>
      <c r="W1571" s="72">
        <v>3.3333333333333333E-2</v>
      </c>
      <c r="X1571" s="72">
        <v>0</v>
      </c>
      <c r="Y1571" s="72">
        <v>3.3333333333333333E-2</v>
      </c>
      <c r="Z1571" s="72">
        <v>0</v>
      </c>
      <c r="AA1571" s="72">
        <v>2.7777777777777776E-2</v>
      </c>
    </row>
    <row r="1572" spans="1:27" ht="15.75" customHeight="1" x14ac:dyDescent="0.25">
      <c r="A1572" s="72">
        <v>26105230</v>
      </c>
      <c r="B1572" s="72">
        <v>90.218518518518508</v>
      </c>
      <c r="C1572" s="72">
        <v>96.483999999999995</v>
      </c>
      <c r="D1572" s="72">
        <v>144.78400000000002</v>
      </c>
      <c r="E1572" s="72">
        <v>161.22500000000002</v>
      </c>
      <c r="F1572" s="72">
        <v>113.54615384615384</v>
      </c>
      <c r="G1572" s="72">
        <v>59.638461538461534</v>
      </c>
      <c r="H1572" s="72">
        <v>52.266666666666659</v>
      </c>
      <c r="I1572" s="72">
        <v>50.130434782608688</v>
      </c>
      <c r="J1572" s="72">
        <v>112.3</v>
      </c>
      <c r="K1572" s="72">
        <v>161.36363636363635</v>
      </c>
      <c r="L1572" s="72">
        <v>139.56956521739133</v>
      </c>
      <c r="M1572" s="72">
        <v>101.88636363636364</v>
      </c>
      <c r="N1572" s="72">
        <v>290</v>
      </c>
      <c r="O1572" s="72">
        <v>0.9</v>
      </c>
      <c r="P1572" s="72">
        <v>0.83333333333333337</v>
      </c>
      <c r="Q1572" s="72">
        <v>0.83333333333333337</v>
      </c>
      <c r="R1572" s="72">
        <v>0.8</v>
      </c>
      <c r="S1572" s="72">
        <v>0.8666666666666667</v>
      </c>
      <c r="T1572" s="72">
        <v>0.8666666666666667</v>
      </c>
      <c r="U1572" s="72">
        <v>0.8</v>
      </c>
      <c r="V1572" s="72">
        <v>0.76666666666666672</v>
      </c>
      <c r="W1572" s="72">
        <v>0.76666666666666672</v>
      </c>
      <c r="X1572" s="72">
        <v>0.73333333333333328</v>
      </c>
      <c r="Y1572" s="72">
        <v>0.76666666666666672</v>
      </c>
      <c r="Z1572" s="72">
        <v>0.73333333333333328</v>
      </c>
      <c r="AA1572" s="72">
        <v>0.80555555555555558</v>
      </c>
    </row>
    <row r="1573" spans="1:27" ht="15.75" customHeight="1" x14ac:dyDescent="0.25">
      <c r="A1573" s="72">
        <v>26107110</v>
      </c>
      <c r="B1573" s="72">
        <v>85.461538461538467</v>
      </c>
      <c r="C1573" s="72">
        <v>96.2</v>
      </c>
      <c r="D1573" s="72">
        <v>155.19999999999999</v>
      </c>
      <c r="E1573" s="72">
        <v>179.86666666666667</v>
      </c>
      <c r="F1573" s="72">
        <v>209.38461538461539</v>
      </c>
      <c r="G1573" s="72">
        <v>118.73333333333333</v>
      </c>
      <c r="H1573" s="72">
        <v>105.33333333333333</v>
      </c>
      <c r="I1573" s="72">
        <v>90.642857142857139</v>
      </c>
      <c r="J1573" s="72">
        <v>142.92857142857142</v>
      </c>
      <c r="K1573" s="72">
        <v>145.87333333333333</v>
      </c>
      <c r="L1573" s="72">
        <v>188.4</v>
      </c>
      <c r="M1573" s="72">
        <v>101.57142857142857</v>
      </c>
      <c r="N1573" s="72">
        <v>173</v>
      </c>
      <c r="O1573" s="72">
        <v>0.43333333333333335</v>
      </c>
      <c r="P1573" s="72">
        <v>0.5</v>
      </c>
      <c r="Q1573" s="72">
        <v>0.5</v>
      </c>
      <c r="R1573" s="72">
        <v>0.5</v>
      </c>
      <c r="S1573" s="72">
        <v>0.43333333333333335</v>
      </c>
      <c r="T1573" s="72">
        <v>0.5</v>
      </c>
      <c r="U1573" s="72">
        <v>0.5</v>
      </c>
      <c r="V1573" s="72">
        <v>0.46666666666666667</v>
      </c>
      <c r="W1573" s="72">
        <v>0.46666666666666667</v>
      </c>
      <c r="X1573" s="72">
        <v>0.5</v>
      </c>
      <c r="Y1573" s="72">
        <v>0.5</v>
      </c>
      <c r="Z1573" s="72">
        <v>0.46666666666666667</v>
      </c>
      <c r="AA1573" s="72">
        <v>0.48055555555555557</v>
      </c>
    </row>
    <row r="1574" spans="1:27" ht="15.75" customHeight="1" x14ac:dyDescent="0.25">
      <c r="A1574" s="72">
        <v>26110040</v>
      </c>
      <c r="B1574" s="72">
        <v>43.93333333333333</v>
      </c>
      <c r="C1574" s="72">
        <v>50.6</v>
      </c>
      <c r="D1574" s="72">
        <v>98.285714285714292</v>
      </c>
      <c r="E1574" s="72">
        <v>144.65862068965518</v>
      </c>
      <c r="F1574" s="72">
        <v>132.51724137931035</v>
      </c>
      <c r="G1574" s="72">
        <v>74.066666666666663</v>
      </c>
      <c r="H1574" s="72">
        <v>59.866666666666667</v>
      </c>
      <c r="I1574" s="72">
        <v>51.724137931034484</v>
      </c>
      <c r="J1574" s="72">
        <v>96.4</v>
      </c>
      <c r="K1574" s="72">
        <v>125.42857142857143</v>
      </c>
      <c r="L1574" s="72">
        <v>131.03571428571428</v>
      </c>
      <c r="M1574" s="72">
        <v>76.75</v>
      </c>
      <c r="N1574" s="72">
        <v>349</v>
      </c>
      <c r="O1574" s="72">
        <v>1</v>
      </c>
      <c r="P1574" s="72">
        <v>1</v>
      </c>
      <c r="Q1574" s="72">
        <v>0.93333333333333335</v>
      </c>
      <c r="R1574" s="72">
        <v>0.96666666666666667</v>
      </c>
      <c r="S1574" s="72">
        <v>0.96666666666666667</v>
      </c>
      <c r="T1574" s="72">
        <v>1</v>
      </c>
      <c r="U1574" s="72">
        <v>1</v>
      </c>
      <c r="V1574" s="72">
        <v>0.96666666666666667</v>
      </c>
      <c r="W1574" s="72">
        <v>1</v>
      </c>
      <c r="X1574" s="72">
        <v>0.93333333333333335</v>
      </c>
      <c r="Y1574" s="72">
        <v>0.93333333333333335</v>
      </c>
      <c r="Z1574" s="72">
        <v>0.93333333333333335</v>
      </c>
      <c r="AA1574" s="72">
        <v>0.96944444444444444</v>
      </c>
    </row>
    <row r="1575" spans="1:27" ht="15.75" customHeight="1" x14ac:dyDescent="0.25">
      <c r="A1575" s="72">
        <v>26110050</v>
      </c>
      <c r="B1575" s="72">
        <v>38.714285714285715</v>
      </c>
      <c r="C1575" s="72">
        <v>67.285714285714292</v>
      </c>
      <c r="D1575" s="72">
        <v>90.2</v>
      </c>
      <c r="E1575" s="72">
        <v>145.44999999999999</v>
      </c>
      <c r="F1575" s="72">
        <v>119.52631578947368</v>
      </c>
      <c r="G1575" s="72">
        <v>86.05263157894737</v>
      </c>
      <c r="H1575" s="72">
        <v>64.400000000000006</v>
      </c>
      <c r="I1575" s="72">
        <v>67.3</v>
      </c>
      <c r="J1575" s="72">
        <v>97.6</v>
      </c>
      <c r="K1575" s="72">
        <v>113.45</v>
      </c>
      <c r="L1575" s="72">
        <v>128</v>
      </c>
      <c r="M1575" s="72">
        <v>74.150000000000006</v>
      </c>
      <c r="N1575" s="72">
        <v>240</v>
      </c>
      <c r="O1575" s="72">
        <v>0.7</v>
      </c>
      <c r="P1575" s="72">
        <v>0.7</v>
      </c>
      <c r="Q1575" s="72">
        <v>0.66666666666666663</v>
      </c>
      <c r="R1575" s="72">
        <v>0.66666666666666663</v>
      </c>
      <c r="S1575" s="72">
        <v>0.6333333333333333</v>
      </c>
      <c r="T1575" s="72">
        <v>0.6333333333333333</v>
      </c>
      <c r="U1575" s="72">
        <v>0.66666666666666663</v>
      </c>
      <c r="V1575" s="72">
        <v>0.66666666666666663</v>
      </c>
      <c r="W1575" s="72">
        <v>0.66666666666666663</v>
      </c>
      <c r="X1575" s="72">
        <v>0.66666666666666663</v>
      </c>
      <c r="Y1575" s="72">
        <v>0.66666666666666663</v>
      </c>
      <c r="Z1575" s="72">
        <v>0.66666666666666663</v>
      </c>
      <c r="AA1575" s="72">
        <v>0.66666666666666663</v>
      </c>
    </row>
    <row r="1576" spans="1:27" ht="15.75" customHeight="1" x14ac:dyDescent="0.25">
      <c r="A1576" s="72">
        <v>26110060</v>
      </c>
      <c r="B1576" s="72">
        <v>38</v>
      </c>
      <c r="C1576" s="72">
        <v>63.583333333333336</v>
      </c>
      <c r="D1576" s="72">
        <v>89.454545454545453</v>
      </c>
      <c r="E1576" s="72">
        <v>148.90909090909091</v>
      </c>
      <c r="F1576" s="72">
        <v>115.54545454545455</v>
      </c>
      <c r="G1576" s="72">
        <v>62.090909090909093</v>
      </c>
      <c r="H1576" s="72">
        <v>61.545454545454547</v>
      </c>
      <c r="I1576" s="72">
        <v>45.909090909090907</v>
      </c>
      <c r="J1576" s="72">
        <v>98.909090909090907</v>
      </c>
      <c r="K1576" s="72">
        <v>94.3</v>
      </c>
      <c r="L1576" s="72">
        <v>102.7</v>
      </c>
      <c r="M1576" s="72">
        <v>63.81818181818182</v>
      </c>
      <c r="N1576" s="72">
        <v>132</v>
      </c>
      <c r="O1576" s="72">
        <v>0.4</v>
      </c>
      <c r="P1576" s="72">
        <v>0.4</v>
      </c>
      <c r="Q1576" s="72">
        <v>0.36666666666666664</v>
      </c>
      <c r="R1576" s="72">
        <v>0.36666666666666664</v>
      </c>
      <c r="S1576" s="72">
        <v>0.36666666666666664</v>
      </c>
      <c r="T1576" s="72">
        <v>0.36666666666666664</v>
      </c>
      <c r="U1576" s="72">
        <v>0.36666666666666664</v>
      </c>
      <c r="V1576" s="72">
        <v>0.36666666666666664</v>
      </c>
      <c r="W1576" s="72">
        <v>0.36666666666666664</v>
      </c>
      <c r="X1576" s="72">
        <v>0.33333333333333331</v>
      </c>
      <c r="Y1576" s="72">
        <v>0.33333333333333331</v>
      </c>
      <c r="Z1576" s="72">
        <v>0.36666666666666664</v>
      </c>
      <c r="AA1576" s="72">
        <v>0.36666666666666664</v>
      </c>
    </row>
    <row r="1577" spans="1:27" ht="15.75" customHeight="1" x14ac:dyDescent="0.25">
      <c r="A1577" s="72">
        <v>26110070</v>
      </c>
      <c r="B1577" s="72">
        <v>36.363636363636367</v>
      </c>
      <c r="C1577" s="72">
        <v>68.416666666666671</v>
      </c>
      <c r="D1577" s="72">
        <v>84</v>
      </c>
      <c r="E1577" s="72">
        <v>145.90909090909091</v>
      </c>
      <c r="F1577" s="72">
        <v>132.36363636363637</v>
      </c>
      <c r="G1577" s="72">
        <v>83.272727272727266</v>
      </c>
      <c r="H1577" s="72">
        <v>69.7</v>
      </c>
      <c r="I1577" s="72">
        <v>63</v>
      </c>
      <c r="J1577" s="72">
        <v>131.09090909090909</v>
      </c>
      <c r="K1577" s="72">
        <v>106</v>
      </c>
      <c r="L1577" s="72">
        <v>118.1</v>
      </c>
      <c r="M1577" s="72">
        <v>79.900000000000006</v>
      </c>
      <c r="N1577" s="72">
        <v>129</v>
      </c>
      <c r="O1577" s="72">
        <v>0.36666666666666664</v>
      </c>
      <c r="P1577" s="72">
        <v>0.4</v>
      </c>
      <c r="Q1577" s="72">
        <v>0.36666666666666664</v>
      </c>
      <c r="R1577" s="72">
        <v>0.36666666666666664</v>
      </c>
      <c r="S1577" s="72">
        <v>0.36666666666666664</v>
      </c>
      <c r="T1577" s="72">
        <v>0.36666666666666664</v>
      </c>
      <c r="U1577" s="72">
        <v>0.33333333333333331</v>
      </c>
      <c r="V1577" s="72">
        <v>0.36666666666666664</v>
      </c>
      <c r="W1577" s="72">
        <v>0.36666666666666664</v>
      </c>
      <c r="X1577" s="72">
        <v>0.33333333333333331</v>
      </c>
      <c r="Y1577" s="72">
        <v>0.33333333333333331</v>
      </c>
      <c r="Z1577" s="72">
        <v>0.33333333333333331</v>
      </c>
      <c r="AA1577" s="72">
        <v>0.35833333333333334</v>
      </c>
    </row>
    <row r="1578" spans="1:27" ht="15.75" customHeight="1" x14ac:dyDescent="0.25">
      <c r="A1578" s="72">
        <v>26110090</v>
      </c>
      <c r="B1578" s="72">
        <v>64.857142857142861</v>
      </c>
      <c r="C1578" s="72">
        <v>83.6</v>
      </c>
      <c r="D1578" s="72">
        <v>140.44999999999999</v>
      </c>
      <c r="E1578" s="72">
        <v>218.15</v>
      </c>
      <c r="F1578" s="72">
        <v>195.6</v>
      </c>
      <c r="G1578" s="72">
        <v>134.68421052631578</v>
      </c>
      <c r="H1578" s="72">
        <v>120.8</v>
      </c>
      <c r="I1578" s="72">
        <v>103.9</v>
      </c>
      <c r="J1578" s="72">
        <v>128.15</v>
      </c>
      <c r="K1578" s="72">
        <v>165.65</v>
      </c>
      <c r="L1578" s="72">
        <v>159.94999999999999</v>
      </c>
      <c r="M1578" s="72">
        <v>110.85</v>
      </c>
      <c r="N1578" s="72">
        <v>240</v>
      </c>
      <c r="O1578" s="72">
        <v>0.7</v>
      </c>
      <c r="P1578" s="72">
        <v>0.66666666666666663</v>
      </c>
      <c r="Q1578" s="72">
        <v>0.66666666666666663</v>
      </c>
      <c r="R1578" s="72">
        <v>0.66666666666666663</v>
      </c>
      <c r="S1578" s="72">
        <v>0.66666666666666663</v>
      </c>
      <c r="T1578" s="72">
        <v>0.6333333333333333</v>
      </c>
      <c r="U1578" s="72">
        <v>0.66666666666666663</v>
      </c>
      <c r="V1578" s="72">
        <v>0.66666666666666663</v>
      </c>
      <c r="W1578" s="72">
        <v>0.66666666666666663</v>
      </c>
      <c r="X1578" s="72">
        <v>0.66666666666666663</v>
      </c>
      <c r="Y1578" s="72">
        <v>0.66666666666666663</v>
      </c>
      <c r="Z1578" s="72">
        <v>0.66666666666666663</v>
      </c>
      <c r="AA1578" s="72">
        <v>0.66666666666666663</v>
      </c>
    </row>
    <row r="1579" spans="1:27" ht="15.75" customHeight="1" x14ac:dyDescent="0.25">
      <c r="A1579" s="72">
        <v>26110120</v>
      </c>
      <c r="B1579" s="72">
        <v>140.69999999999999</v>
      </c>
      <c r="C1579" s="72">
        <v>153.63333333333333</v>
      </c>
      <c r="D1579" s="72">
        <v>230.13333333333333</v>
      </c>
      <c r="E1579" s="72">
        <v>265.27000000000004</v>
      </c>
      <c r="F1579" s="72">
        <v>254.65517241379311</v>
      </c>
      <c r="G1579" s="72">
        <v>186.43333333333334</v>
      </c>
      <c r="H1579" s="72">
        <v>170.1</v>
      </c>
      <c r="I1579" s="72">
        <v>143.82758620689654</v>
      </c>
      <c r="J1579" s="72">
        <v>159.10344827586206</v>
      </c>
      <c r="K1579" s="72">
        <v>288.92857142857144</v>
      </c>
      <c r="L1579" s="72">
        <v>289.64285714285717</v>
      </c>
      <c r="M1579" s="72">
        <v>212.44827586206895</v>
      </c>
      <c r="N1579" s="72">
        <v>352</v>
      </c>
      <c r="O1579" s="72">
        <v>1</v>
      </c>
      <c r="P1579" s="72">
        <v>1</v>
      </c>
      <c r="Q1579" s="72">
        <v>1</v>
      </c>
      <c r="R1579" s="72">
        <v>1</v>
      </c>
      <c r="S1579" s="72">
        <v>0.96666666666666667</v>
      </c>
      <c r="T1579" s="72">
        <v>1</v>
      </c>
      <c r="U1579" s="72">
        <v>1</v>
      </c>
      <c r="V1579" s="72">
        <v>0.96666666666666667</v>
      </c>
      <c r="W1579" s="72">
        <v>0.96666666666666667</v>
      </c>
      <c r="X1579" s="72">
        <v>0.93333333333333335</v>
      </c>
      <c r="Y1579" s="72">
        <v>0.93333333333333335</v>
      </c>
      <c r="Z1579" s="72">
        <v>0.96666666666666667</v>
      </c>
      <c r="AA1579" s="72">
        <v>0.97777777777777775</v>
      </c>
    </row>
    <row r="1580" spans="1:27" ht="15.75" customHeight="1" x14ac:dyDescent="0.25">
      <c r="A1580" s="72">
        <v>26110130</v>
      </c>
      <c r="B1580" s="72">
        <v>66.5</v>
      </c>
      <c r="C1580" s="72">
        <v>140.5</v>
      </c>
      <c r="D1580" s="72">
        <v>125.5</v>
      </c>
      <c r="E1580" s="72">
        <v>123</v>
      </c>
      <c r="F1580" s="72">
        <v>142</v>
      </c>
      <c r="G1580" s="72">
        <v>51.5</v>
      </c>
      <c r="H1580" s="72">
        <v>21.5</v>
      </c>
      <c r="I1580" s="72">
        <v>37</v>
      </c>
      <c r="J1580" s="72">
        <v>88.5</v>
      </c>
      <c r="K1580" s="72">
        <v>236</v>
      </c>
      <c r="L1580" s="72">
        <v>201</v>
      </c>
      <c r="M1580" s="72">
        <v>69</v>
      </c>
      <c r="N1580" s="72">
        <v>24</v>
      </c>
      <c r="O1580" s="72">
        <v>6.6666666666666666E-2</v>
      </c>
      <c r="P1580" s="72">
        <v>6.6666666666666666E-2</v>
      </c>
      <c r="Q1580" s="72">
        <v>6.6666666666666666E-2</v>
      </c>
      <c r="R1580" s="72">
        <v>6.6666666666666666E-2</v>
      </c>
      <c r="S1580" s="72">
        <v>6.6666666666666666E-2</v>
      </c>
      <c r="T1580" s="72">
        <v>6.6666666666666666E-2</v>
      </c>
      <c r="U1580" s="72">
        <v>6.6666666666666666E-2</v>
      </c>
      <c r="V1580" s="72">
        <v>6.6666666666666666E-2</v>
      </c>
      <c r="W1580" s="72">
        <v>6.6666666666666666E-2</v>
      </c>
      <c r="X1580" s="72">
        <v>6.6666666666666666E-2</v>
      </c>
      <c r="Y1580" s="72">
        <v>6.6666666666666666E-2</v>
      </c>
      <c r="Z1580" s="72">
        <v>6.6666666666666666E-2</v>
      </c>
      <c r="AA1580" s="72">
        <v>6.6666666666666666E-2</v>
      </c>
    </row>
    <row r="1581" spans="1:27" ht="15.75" customHeight="1" x14ac:dyDescent="0.25">
      <c r="A1581" s="72">
        <v>26110150</v>
      </c>
      <c r="B1581" s="72">
        <v>75.833333333333329</v>
      </c>
      <c r="C1581" s="72">
        <v>85.84</v>
      </c>
      <c r="D1581" s="72">
        <v>157.18846153846152</v>
      </c>
      <c r="E1581" s="72">
        <v>185.26538461538459</v>
      </c>
      <c r="F1581" s="72">
        <v>190.37083333333337</v>
      </c>
      <c r="G1581" s="72">
        <v>106.56800000000001</v>
      </c>
      <c r="H1581" s="72">
        <v>87.74444444444444</v>
      </c>
      <c r="I1581" s="72">
        <v>75.950000000000017</v>
      </c>
      <c r="J1581" s="72">
        <v>130.63200000000003</v>
      </c>
      <c r="K1581" s="72">
        <v>161.04</v>
      </c>
      <c r="L1581" s="72">
        <v>165.9375</v>
      </c>
      <c r="M1581" s="72">
        <v>106.40384615384616</v>
      </c>
      <c r="N1581" s="72">
        <v>306</v>
      </c>
      <c r="O1581" s="72">
        <v>0.9</v>
      </c>
      <c r="P1581" s="72">
        <v>0.83333333333333337</v>
      </c>
      <c r="Q1581" s="72">
        <v>0.8666666666666667</v>
      </c>
      <c r="R1581" s="72">
        <v>0.8666666666666667</v>
      </c>
      <c r="S1581" s="72">
        <v>0.8</v>
      </c>
      <c r="T1581" s="72">
        <v>0.83333333333333337</v>
      </c>
      <c r="U1581" s="72">
        <v>0.9</v>
      </c>
      <c r="V1581" s="72">
        <v>0.8666666666666667</v>
      </c>
      <c r="W1581" s="72">
        <v>0.83333333333333337</v>
      </c>
      <c r="X1581" s="72">
        <v>0.83333333333333337</v>
      </c>
      <c r="Y1581" s="72">
        <v>0.8</v>
      </c>
      <c r="Z1581" s="72">
        <v>0.8666666666666667</v>
      </c>
      <c r="AA1581" s="72">
        <v>0.85</v>
      </c>
    </row>
    <row r="1582" spans="1:27" ht="15.75" customHeight="1" x14ac:dyDescent="0.25">
      <c r="A1582" s="72">
        <v>26110160</v>
      </c>
      <c r="B1582" s="72">
        <v>72.033333333333331</v>
      </c>
      <c r="C1582" s="72">
        <v>76.986206896551721</v>
      </c>
      <c r="D1582" s="72">
        <v>140.68666666666667</v>
      </c>
      <c r="E1582" s="72">
        <v>172.89655172413794</v>
      </c>
      <c r="F1582" s="72">
        <v>154.83333333333334</v>
      </c>
      <c r="G1582" s="72">
        <v>92.3</v>
      </c>
      <c r="H1582" s="72">
        <v>101.10344827586206</v>
      </c>
      <c r="I1582" s="72">
        <v>79.827586206896555</v>
      </c>
      <c r="J1582" s="72">
        <v>132.06896551724137</v>
      </c>
      <c r="K1582" s="72">
        <v>139.37037037037038</v>
      </c>
      <c r="L1582" s="72">
        <v>133.31379310344826</v>
      </c>
      <c r="M1582" s="72">
        <v>81.793103448275858</v>
      </c>
      <c r="N1582" s="72">
        <v>350</v>
      </c>
      <c r="O1582" s="72">
        <v>1</v>
      </c>
      <c r="P1582" s="72">
        <v>0.96666666666666667</v>
      </c>
      <c r="Q1582" s="72">
        <v>1</v>
      </c>
      <c r="R1582" s="72">
        <v>0.96666666666666667</v>
      </c>
      <c r="S1582" s="72">
        <v>1</v>
      </c>
      <c r="T1582" s="72">
        <v>1</v>
      </c>
      <c r="U1582" s="72">
        <v>0.96666666666666667</v>
      </c>
      <c r="V1582" s="72">
        <v>0.96666666666666667</v>
      </c>
      <c r="W1582" s="72">
        <v>0.96666666666666667</v>
      </c>
      <c r="X1582" s="72">
        <v>0.9</v>
      </c>
      <c r="Y1582" s="72">
        <v>0.96666666666666667</v>
      </c>
      <c r="Z1582" s="72">
        <v>0.96666666666666667</v>
      </c>
      <c r="AA1582" s="72">
        <v>0.97222222222222221</v>
      </c>
    </row>
    <row r="1583" spans="1:27" ht="15.75" customHeight="1" x14ac:dyDescent="0.25">
      <c r="A1583" s="72">
        <v>26110170</v>
      </c>
      <c r="B1583" s="72">
        <v>93.19047619047619</v>
      </c>
      <c r="C1583" s="72">
        <v>97.142857142857139</v>
      </c>
      <c r="D1583" s="72">
        <v>130.755</v>
      </c>
      <c r="E1583" s="72">
        <v>197.95</v>
      </c>
      <c r="F1583" s="72">
        <v>153</v>
      </c>
      <c r="G1583" s="72">
        <v>101.9</v>
      </c>
      <c r="H1583" s="72">
        <v>68.070000000000007</v>
      </c>
      <c r="I1583" s="72">
        <v>82.2</v>
      </c>
      <c r="J1583" s="72">
        <v>125.73499999999999</v>
      </c>
      <c r="K1583" s="72">
        <v>180.6</v>
      </c>
      <c r="L1583" s="72">
        <v>208.65</v>
      </c>
      <c r="M1583" s="72">
        <v>155.15</v>
      </c>
      <c r="N1583" s="72">
        <v>242</v>
      </c>
      <c r="O1583" s="72">
        <v>0.7</v>
      </c>
      <c r="P1583" s="72">
        <v>0.7</v>
      </c>
      <c r="Q1583" s="72">
        <v>0.66666666666666663</v>
      </c>
      <c r="R1583" s="72">
        <v>0.66666666666666663</v>
      </c>
      <c r="S1583" s="72">
        <v>0.66666666666666663</v>
      </c>
      <c r="T1583" s="72">
        <v>0.66666666666666663</v>
      </c>
      <c r="U1583" s="72">
        <v>0.66666666666666663</v>
      </c>
      <c r="V1583" s="72">
        <v>0.66666666666666663</v>
      </c>
      <c r="W1583" s="72">
        <v>0.66666666666666663</v>
      </c>
      <c r="X1583" s="72">
        <v>0.66666666666666663</v>
      </c>
      <c r="Y1583" s="72">
        <v>0.66666666666666663</v>
      </c>
      <c r="Z1583" s="72">
        <v>0.66666666666666663</v>
      </c>
      <c r="AA1583" s="72">
        <v>0.67222222222222228</v>
      </c>
    </row>
    <row r="1584" spans="1:27" ht="15.75" customHeight="1" x14ac:dyDescent="0.25">
      <c r="A1584" s="72">
        <v>26110180</v>
      </c>
      <c r="B1584" s="72">
        <v>66.952380952380949</v>
      </c>
      <c r="C1584" s="72">
        <v>86.2</v>
      </c>
      <c r="D1584" s="72">
        <v>115.55</v>
      </c>
      <c r="E1584" s="72">
        <v>170</v>
      </c>
      <c r="F1584" s="72">
        <v>156.83333333333334</v>
      </c>
      <c r="G1584" s="72">
        <v>87.95</v>
      </c>
      <c r="H1584" s="72">
        <v>63.7</v>
      </c>
      <c r="I1584" s="72">
        <v>55.3</v>
      </c>
      <c r="J1584" s="72">
        <v>96.6</v>
      </c>
      <c r="K1584" s="72">
        <v>155.94999999999999</v>
      </c>
      <c r="L1584" s="72">
        <v>164.7</v>
      </c>
      <c r="M1584" s="72">
        <v>97.2</v>
      </c>
      <c r="N1584" s="72">
        <v>239</v>
      </c>
      <c r="O1584" s="72">
        <v>0.7</v>
      </c>
      <c r="P1584" s="72">
        <v>0.7</v>
      </c>
      <c r="Q1584" s="72">
        <v>0.66666666666666663</v>
      </c>
      <c r="R1584" s="72">
        <v>0.6333333333333333</v>
      </c>
      <c r="S1584" s="72">
        <v>0.6</v>
      </c>
      <c r="T1584" s="72">
        <v>0.66666666666666663</v>
      </c>
      <c r="U1584" s="72">
        <v>0.66666666666666663</v>
      </c>
      <c r="V1584" s="72">
        <v>0.66666666666666663</v>
      </c>
      <c r="W1584" s="72">
        <v>0.66666666666666663</v>
      </c>
      <c r="X1584" s="72">
        <v>0.66666666666666663</v>
      </c>
      <c r="Y1584" s="72">
        <v>0.66666666666666663</v>
      </c>
      <c r="Z1584" s="72">
        <v>0.66666666666666663</v>
      </c>
      <c r="AA1584" s="72">
        <v>0.66388888888888886</v>
      </c>
    </row>
    <row r="1585" spans="1:27" ht="15.75" customHeight="1" x14ac:dyDescent="0.25">
      <c r="A1585" s="72">
        <v>26110190</v>
      </c>
      <c r="B1585" s="72">
        <v>48.80952380952381</v>
      </c>
      <c r="C1585" s="72">
        <v>57.095238095238095</v>
      </c>
      <c r="D1585" s="72">
        <v>99.6</v>
      </c>
      <c r="E1585" s="72">
        <v>123.44000000000001</v>
      </c>
      <c r="F1585" s="72">
        <v>128.65</v>
      </c>
      <c r="G1585" s="72">
        <v>88</v>
      </c>
      <c r="H1585" s="72">
        <v>58.85</v>
      </c>
      <c r="I1585" s="72">
        <v>45.85</v>
      </c>
      <c r="J1585" s="72">
        <v>93.15</v>
      </c>
      <c r="K1585" s="72">
        <v>103.15789473684211</v>
      </c>
      <c r="L1585" s="72">
        <v>126.25</v>
      </c>
      <c r="M1585" s="72">
        <v>73.5</v>
      </c>
      <c r="N1585" s="72">
        <v>241</v>
      </c>
      <c r="O1585" s="72">
        <v>0.7</v>
      </c>
      <c r="P1585" s="72">
        <v>0.7</v>
      </c>
      <c r="Q1585" s="72">
        <v>0.66666666666666663</v>
      </c>
      <c r="R1585" s="72">
        <v>0.66666666666666663</v>
      </c>
      <c r="S1585" s="72">
        <v>0.66666666666666663</v>
      </c>
      <c r="T1585" s="72">
        <v>0.66666666666666663</v>
      </c>
      <c r="U1585" s="72">
        <v>0.66666666666666663</v>
      </c>
      <c r="V1585" s="72">
        <v>0.66666666666666663</v>
      </c>
      <c r="W1585" s="72">
        <v>0.66666666666666663</v>
      </c>
      <c r="X1585" s="72">
        <v>0.6333333333333333</v>
      </c>
      <c r="Y1585" s="72">
        <v>0.66666666666666663</v>
      </c>
      <c r="Z1585" s="72">
        <v>0.66666666666666663</v>
      </c>
      <c r="AA1585" s="72">
        <v>0.6694444444444444</v>
      </c>
    </row>
    <row r="1586" spans="1:27" ht="15.75" customHeight="1" x14ac:dyDescent="0.25">
      <c r="A1586" s="72">
        <v>26110200</v>
      </c>
      <c r="B1586" s="72">
        <v>136.78947368421052</v>
      </c>
      <c r="C1586" s="72">
        <v>159.71428571428572</v>
      </c>
      <c r="D1586" s="72">
        <v>239.14761904761906</v>
      </c>
      <c r="E1586" s="72">
        <v>248.52631578947367</v>
      </c>
      <c r="F1586" s="72">
        <v>242.5</v>
      </c>
      <c r="G1586" s="72">
        <v>179.45</v>
      </c>
      <c r="H1586" s="72">
        <v>149.36842105263159</v>
      </c>
      <c r="I1586" s="72">
        <v>109.44374999999999</v>
      </c>
      <c r="J1586" s="72">
        <v>184.05555555555554</v>
      </c>
      <c r="K1586" s="72">
        <v>223.33333333333334</v>
      </c>
      <c r="L1586" s="72">
        <v>297.15789473684208</v>
      </c>
      <c r="M1586" s="72">
        <v>176.72222222222223</v>
      </c>
      <c r="N1586" s="72">
        <v>228</v>
      </c>
      <c r="O1586" s="72">
        <v>0.6333333333333333</v>
      </c>
      <c r="P1586" s="72">
        <v>0.7</v>
      </c>
      <c r="Q1586" s="72">
        <v>0.7</v>
      </c>
      <c r="R1586" s="72">
        <v>0.6333333333333333</v>
      </c>
      <c r="S1586" s="72">
        <v>0.66666666666666663</v>
      </c>
      <c r="T1586" s="72">
        <v>0.66666666666666663</v>
      </c>
      <c r="U1586" s="72">
        <v>0.6333333333333333</v>
      </c>
      <c r="V1586" s="72">
        <v>0.53333333333333333</v>
      </c>
      <c r="W1586" s="72">
        <v>0.6</v>
      </c>
      <c r="X1586" s="72">
        <v>0.6</v>
      </c>
      <c r="Y1586" s="72">
        <v>0.6333333333333333</v>
      </c>
      <c r="Z1586" s="72">
        <v>0.6</v>
      </c>
      <c r="AA1586" s="72">
        <v>0.6333333333333333</v>
      </c>
    </row>
    <row r="1587" spans="1:27" ht="15.75" customHeight="1" x14ac:dyDescent="0.25">
      <c r="A1587" s="72">
        <v>26110220</v>
      </c>
      <c r="B1587" s="72">
        <v>64.857142857142861</v>
      </c>
      <c r="C1587" s="72">
        <v>72.349999999999994</v>
      </c>
      <c r="D1587" s="72">
        <v>96.15</v>
      </c>
      <c r="E1587" s="72">
        <v>168.5</v>
      </c>
      <c r="F1587" s="72">
        <v>140.44999999999999</v>
      </c>
      <c r="G1587" s="72">
        <v>80.95</v>
      </c>
      <c r="H1587" s="72">
        <v>73.263157894736835</v>
      </c>
      <c r="I1587" s="72">
        <v>64.099999999999994</v>
      </c>
      <c r="J1587" s="72">
        <v>109.6</v>
      </c>
      <c r="K1587" s="72">
        <v>125.31578947368421</v>
      </c>
      <c r="L1587" s="72">
        <v>143.44999999999999</v>
      </c>
      <c r="M1587" s="72">
        <v>74.833333333333329</v>
      </c>
      <c r="N1587" s="72">
        <v>237</v>
      </c>
      <c r="O1587" s="72">
        <v>0.7</v>
      </c>
      <c r="P1587" s="72">
        <v>0.66666666666666663</v>
      </c>
      <c r="Q1587" s="72">
        <v>0.66666666666666663</v>
      </c>
      <c r="R1587" s="72">
        <v>0.66666666666666663</v>
      </c>
      <c r="S1587" s="72">
        <v>0.66666666666666663</v>
      </c>
      <c r="T1587" s="72">
        <v>0.66666666666666663</v>
      </c>
      <c r="U1587" s="72">
        <v>0.6333333333333333</v>
      </c>
      <c r="V1587" s="72">
        <v>0.66666666666666663</v>
      </c>
      <c r="W1587" s="72">
        <v>0.66666666666666663</v>
      </c>
      <c r="X1587" s="72">
        <v>0.6333333333333333</v>
      </c>
      <c r="Y1587" s="72">
        <v>0.66666666666666663</v>
      </c>
      <c r="Z1587" s="72">
        <v>0.6</v>
      </c>
      <c r="AA1587" s="72">
        <v>0.65833333333333333</v>
      </c>
    </row>
    <row r="1588" spans="1:27" ht="15.75" customHeight="1" x14ac:dyDescent="0.25">
      <c r="A1588" s="72">
        <v>26110230</v>
      </c>
      <c r="B1588" s="72">
        <v>29.867857142857144</v>
      </c>
      <c r="C1588" s="72">
        <v>54.642857142857146</v>
      </c>
      <c r="D1588" s="72">
        <v>91.765517241379342</v>
      </c>
      <c r="E1588" s="72">
        <v>144.37666666666667</v>
      </c>
      <c r="F1588" s="72">
        <v>134.37586206896549</v>
      </c>
      <c r="G1588" s="72">
        <v>81.117241379310343</v>
      </c>
      <c r="H1588" s="72">
        <v>80.7</v>
      </c>
      <c r="I1588" s="72">
        <v>61.317241379310339</v>
      </c>
      <c r="J1588" s="72">
        <v>98.782758620689648</v>
      </c>
      <c r="K1588" s="72">
        <v>110.73571428571429</v>
      </c>
      <c r="L1588" s="72">
        <v>111.33793103448274</v>
      </c>
      <c r="M1588" s="72">
        <v>65.053571428571416</v>
      </c>
      <c r="N1588" s="72">
        <v>346</v>
      </c>
      <c r="O1588" s="72">
        <v>0.93333333333333335</v>
      </c>
      <c r="P1588" s="72">
        <v>0.93333333333333335</v>
      </c>
      <c r="Q1588" s="72">
        <v>0.96666666666666667</v>
      </c>
      <c r="R1588" s="72">
        <v>1</v>
      </c>
      <c r="S1588" s="72">
        <v>0.96666666666666667</v>
      </c>
      <c r="T1588" s="72">
        <v>0.96666666666666667</v>
      </c>
      <c r="U1588" s="72">
        <v>1</v>
      </c>
      <c r="V1588" s="72">
        <v>0.96666666666666667</v>
      </c>
      <c r="W1588" s="72">
        <v>0.96666666666666667</v>
      </c>
      <c r="X1588" s="72">
        <v>0.93333333333333335</v>
      </c>
      <c r="Y1588" s="72">
        <v>0.96666666666666667</v>
      </c>
      <c r="Z1588" s="72">
        <v>0.93333333333333335</v>
      </c>
      <c r="AA1588" s="72">
        <v>0.96111111111111114</v>
      </c>
    </row>
    <row r="1589" spans="1:27" ht="15.75" customHeight="1" x14ac:dyDescent="0.25">
      <c r="A1589" s="72">
        <v>26110260</v>
      </c>
      <c r="B1589" s="72">
        <v>106</v>
      </c>
      <c r="C1589" s="72">
        <v>79</v>
      </c>
      <c r="D1589" s="72">
        <v>109</v>
      </c>
      <c r="E1589" s="72">
        <v>120</v>
      </c>
      <c r="F1589" s="72">
        <v>74</v>
      </c>
      <c r="G1589" s="72">
        <v>40</v>
      </c>
      <c r="H1589" s="72">
        <v>35</v>
      </c>
      <c r="I1589" s="72">
        <v>73</v>
      </c>
      <c r="J1589" s="72">
        <v>112</v>
      </c>
      <c r="K1589" s="72">
        <v>195</v>
      </c>
      <c r="L1589" s="72">
        <v>229</v>
      </c>
      <c r="M1589" s="72">
        <v>239</v>
      </c>
      <c r="N1589" s="72">
        <v>12</v>
      </c>
      <c r="O1589" s="72">
        <v>3.3333333333333333E-2</v>
      </c>
      <c r="P1589" s="72">
        <v>3.3333333333333333E-2</v>
      </c>
      <c r="Q1589" s="72">
        <v>3.3333333333333333E-2</v>
      </c>
      <c r="R1589" s="72">
        <v>3.3333333333333333E-2</v>
      </c>
      <c r="S1589" s="72">
        <v>3.3333333333333333E-2</v>
      </c>
      <c r="T1589" s="72">
        <v>3.3333333333333333E-2</v>
      </c>
      <c r="U1589" s="72">
        <v>3.3333333333333333E-2</v>
      </c>
      <c r="V1589" s="72">
        <v>3.3333333333333333E-2</v>
      </c>
      <c r="W1589" s="72">
        <v>3.3333333333333333E-2</v>
      </c>
      <c r="X1589" s="72">
        <v>3.3333333333333333E-2</v>
      </c>
      <c r="Y1589" s="72">
        <v>3.3333333333333333E-2</v>
      </c>
      <c r="Z1589" s="72">
        <v>3.3333333333333333E-2</v>
      </c>
      <c r="AA1589" s="72">
        <v>3.3333333333333333E-2</v>
      </c>
    </row>
    <row r="1590" spans="1:27" ht="15.75" customHeight="1" x14ac:dyDescent="0.25">
      <c r="A1590" s="72">
        <v>26110270</v>
      </c>
      <c r="B1590" s="72">
        <v>216.5</v>
      </c>
      <c r="C1590" s="72">
        <v>129</v>
      </c>
      <c r="D1590" s="72">
        <v>147.5</v>
      </c>
      <c r="E1590" s="72">
        <v>156.5</v>
      </c>
      <c r="F1590" s="72">
        <v>237.5</v>
      </c>
      <c r="G1590" s="72">
        <v>49.5</v>
      </c>
      <c r="H1590" s="72">
        <v>53</v>
      </c>
      <c r="I1590" s="72">
        <v>63.5</v>
      </c>
      <c r="J1590" s="72">
        <v>81.5</v>
      </c>
      <c r="K1590" s="72">
        <v>168</v>
      </c>
      <c r="L1590" s="72">
        <v>244</v>
      </c>
      <c r="M1590" s="72">
        <v>50.5</v>
      </c>
      <c r="N1590" s="72">
        <v>23</v>
      </c>
      <c r="O1590" s="72">
        <v>6.6666666666666666E-2</v>
      </c>
      <c r="P1590" s="72">
        <v>3.3333333333333333E-2</v>
      </c>
      <c r="Q1590" s="72">
        <v>6.6666666666666666E-2</v>
      </c>
      <c r="R1590" s="72">
        <v>6.6666666666666666E-2</v>
      </c>
      <c r="S1590" s="72">
        <v>6.6666666666666666E-2</v>
      </c>
      <c r="T1590" s="72">
        <v>6.6666666666666666E-2</v>
      </c>
      <c r="U1590" s="72">
        <v>6.6666666666666666E-2</v>
      </c>
      <c r="V1590" s="72">
        <v>6.6666666666666666E-2</v>
      </c>
      <c r="W1590" s="72">
        <v>6.6666666666666666E-2</v>
      </c>
      <c r="X1590" s="72">
        <v>6.6666666666666666E-2</v>
      </c>
      <c r="Y1590" s="72">
        <v>6.6666666666666666E-2</v>
      </c>
      <c r="Z1590" s="72">
        <v>6.6666666666666666E-2</v>
      </c>
      <c r="AA1590" s="72">
        <v>6.3888888888888884E-2</v>
      </c>
    </row>
    <row r="1591" spans="1:27" ht="15.75" customHeight="1" x14ac:dyDescent="0.25">
      <c r="A1591" s="72">
        <v>26110290</v>
      </c>
      <c r="B1591" s="72">
        <v>41.071428571428569</v>
      </c>
      <c r="C1591" s="72">
        <v>71.555555555555557</v>
      </c>
      <c r="D1591" s="72">
        <v>120.10714285714286</v>
      </c>
      <c r="E1591" s="72">
        <v>180.68214285714288</v>
      </c>
      <c r="F1591" s="72">
        <v>144.2962962962963</v>
      </c>
      <c r="G1591" s="72">
        <v>82.703703703703709</v>
      </c>
      <c r="H1591" s="72">
        <v>70.571428571428569</v>
      </c>
      <c r="I1591" s="72">
        <v>70.133333333333326</v>
      </c>
      <c r="J1591" s="72">
        <v>100.27037037037037</v>
      </c>
      <c r="K1591" s="72">
        <v>129.46153846153845</v>
      </c>
      <c r="L1591" s="72">
        <v>151.60714285714286</v>
      </c>
      <c r="M1591" s="72">
        <v>69.388461538461542</v>
      </c>
      <c r="N1591" s="72">
        <v>327</v>
      </c>
      <c r="O1591" s="72">
        <v>0.93333333333333335</v>
      </c>
      <c r="P1591" s="72">
        <v>0.9</v>
      </c>
      <c r="Q1591" s="72">
        <v>0.93333333333333335</v>
      </c>
      <c r="R1591" s="72">
        <v>0.93333333333333335</v>
      </c>
      <c r="S1591" s="72">
        <v>0.9</v>
      </c>
      <c r="T1591" s="72">
        <v>0.9</v>
      </c>
      <c r="U1591" s="72">
        <v>0.93333333333333335</v>
      </c>
      <c r="V1591" s="72">
        <v>0.9</v>
      </c>
      <c r="W1591" s="72">
        <v>0.9</v>
      </c>
      <c r="X1591" s="72">
        <v>0.8666666666666667</v>
      </c>
      <c r="Y1591" s="72">
        <v>0.93333333333333335</v>
      </c>
      <c r="Z1591" s="72">
        <v>0.8666666666666667</v>
      </c>
      <c r="AA1591" s="72">
        <v>0.90833333333333333</v>
      </c>
    </row>
    <row r="1592" spans="1:27" ht="15.75" customHeight="1" x14ac:dyDescent="0.25">
      <c r="A1592" s="72">
        <v>26110300</v>
      </c>
      <c r="B1592" s="72">
        <v>37.266666666666666</v>
      </c>
      <c r="C1592" s="72">
        <v>69.266666666666666</v>
      </c>
      <c r="D1592" s="72">
        <v>103.75</v>
      </c>
      <c r="E1592" s="72">
        <v>146</v>
      </c>
      <c r="F1592" s="72">
        <v>137.28275862068966</v>
      </c>
      <c r="G1592" s="72">
        <v>78.206896551724142</v>
      </c>
      <c r="H1592" s="72">
        <v>84.033333333333331</v>
      </c>
      <c r="I1592" s="72">
        <v>68.166666666666671</v>
      </c>
      <c r="J1592" s="72">
        <v>94.575862068965506</v>
      </c>
      <c r="K1592" s="72">
        <v>106.8</v>
      </c>
      <c r="L1592" s="72">
        <v>103.64285714285714</v>
      </c>
      <c r="M1592" s="72">
        <v>51.565517241379311</v>
      </c>
      <c r="N1592" s="72">
        <v>349</v>
      </c>
      <c r="O1592" s="72">
        <v>1</v>
      </c>
      <c r="P1592" s="72">
        <v>1</v>
      </c>
      <c r="Q1592" s="72">
        <v>0.93333333333333335</v>
      </c>
      <c r="R1592" s="72">
        <v>0.96666666666666667</v>
      </c>
      <c r="S1592" s="72">
        <v>0.96666666666666667</v>
      </c>
      <c r="T1592" s="72">
        <v>0.96666666666666667</v>
      </c>
      <c r="U1592" s="72">
        <v>1</v>
      </c>
      <c r="V1592" s="72">
        <v>1</v>
      </c>
      <c r="W1592" s="72">
        <v>0.96666666666666667</v>
      </c>
      <c r="X1592" s="72">
        <v>0.93333333333333335</v>
      </c>
      <c r="Y1592" s="72">
        <v>0.93333333333333335</v>
      </c>
      <c r="Z1592" s="72">
        <v>0.96666666666666667</v>
      </c>
      <c r="AA1592" s="72">
        <v>0.96944444444444444</v>
      </c>
    </row>
    <row r="1593" spans="1:27" ht="15.75" customHeight="1" x14ac:dyDescent="0.25">
      <c r="A1593" s="72">
        <v>26110330</v>
      </c>
      <c r="B1593" s="72">
        <v>56.45</v>
      </c>
      <c r="C1593" s="72">
        <v>71.80952380952381</v>
      </c>
      <c r="D1593" s="72">
        <v>107.35</v>
      </c>
      <c r="E1593" s="72">
        <v>180.4</v>
      </c>
      <c r="F1593" s="72">
        <v>143.75</v>
      </c>
      <c r="G1593" s="72">
        <v>102.25</v>
      </c>
      <c r="H1593" s="72">
        <v>80</v>
      </c>
      <c r="I1593" s="72">
        <v>64.75</v>
      </c>
      <c r="J1593" s="72">
        <v>108.8</v>
      </c>
      <c r="K1593" s="72">
        <v>132.6</v>
      </c>
      <c r="L1593" s="72">
        <v>142.4</v>
      </c>
      <c r="M1593" s="72">
        <v>87</v>
      </c>
      <c r="N1593" s="72">
        <v>241</v>
      </c>
      <c r="O1593" s="72">
        <v>0.66666666666666663</v>
      </c>
      <c r="P1593" s="72">
        <v>0.7</v>
      </c>
      <c r="Q1593" s="72">
        <v>0.66666666666666663</v>
      </c>
      <c r="R1593" s="72">
        <v>0.66666666666666663</v>
      </c>
      <c r="S1593" s="72">
        <v>0.66666666666666663</v>
      </c>
      <c r="T1593" s="72">
        <v>0.66666666666666663</v>
      </c>
      <c r="U1593" s="72">
        <v>0.66666666666666663</v>
      </c>
      <c r="V1593" s="72">
        <v>0.66666666666666663</v>
      </c>
      <c r="W1593" s="72">
        <v>0.66666666666666663</v>
      </c>
      <c r="X1593" s="72">
        <v>0.66666666666666663</v>
      </c>
      <c r="Y1593" s="72">
        <v>0.66666666666666663</v>
      </c>
      <c r="Z1593" s="72">
        <v>0.66666666666666663</v>
      </c>
      <c r="AA1593" s="72">
        <v>0.6694444444444444</v>
      </c>
    </row>
    <row r="1594" spans="1:27" ht="15.75" customHeight="1" x14ac:dyDescent="0.25">
      <c r="A1594" s="72">
        <v>26110360</v>
      </c>
      <c r="B1594" s="72">
        <v>72.650000000000006</v>
      </c>
      <c r="C1594" s="72">
        <v>101.0952380952381</v>
      </c>
      <c r="D1594" s="72">
        <v>140.4</v>
      </c>
      <c r="E1594" s="72">
        <v>181.8</v>
      </c>
      <c r="F1594" s="72">
        <v>155.94999999999999</v>
      </c>
      <c r="G1594" s="72">
        <v>98.05</v>
      </c>
      <c r="H1594" s="72">
        <v>78.849999999999994</v>
      </c>
      <c r="I1594" s="72">
        <v>65.3</v>
      </c>
      <c r="J1594" s="72">
        <v>120.1</v>
      </c>
      <c r="K1594" s="72">
        <v>166.2</v>
      </c>
      <c r="L1594" s="72">
        <v>187.26315789473685</v>
      </c>
      <c r="M1594" s="72">
        <v>114.85</v>
      </c>
      <c r="N1594" s="72">
        <v>240</v>
      </c>
      <c r="O1594" s="72">
        <v>0.66666666666666663</v>
      </c>
      <c r="P1594" s="72">
        <v>0.7</v>
      </c>
      <c r="Q1594" s="72">
        <v>0.66666666666666663</v>
      </c>
      <c r="R1594" s="72">
        <v>0.66666666666666663</v>
      </c>
      <c r="S1594" s="72">
        <v>0.66666666666666663</v>
      </c>
      <c r="T1594" s="72">
        <v>0.66666666666666663</v>
      </c>
      <c r="U1594" s="72">
        <v>0.66666666666666663</v>
      </c>
      <c r="V1594" s="72">
        <v>0.66666666666666663</v>
      </c>
      <c r="W1594" s="72">
        <v>0.66666666666666663</v>
      </c>
      <c r="X1594" s="72">
        <v>0.66666666666666663</v>
      </c>
      <c r="Y1594" s="72">
        <v>0.6333333333333333</v>
      </c>
      <c r="Z1594" s="72">
        <v>0.66666666666666663</v>
      </c>
      <c r="AA1594" s="72">
        <v>0.66666666666666663</v>
      </c>
    </row>
    <row r="1595" spans="1:27" ht="15.75" customHeight="1" x14ac:dyDescent="0.25">
      <c r="A1595" s="72">
        <v>26110380</v>
      </c>
      <c r="B1595" s="72">
        <v>42.476190476190474</v>
      </c>
      <c r="C1595" s="72">
        <v>70.476190476190482</v>
      </c>
      <c r="D1595" s="72">
        <v>97.2</v>
      </c>
      <c r="E1595" s="72">
        <v>163.30000000000001</v>
      </c>
      <c r="F1595" s="72">
        <v>144.55000000000001</v>
      </c>
      <c r="G1595" s="72">
        <v>86.7</v>
      </c>
      <c r="H1595" s="72">
        <v>75.900000000000006</v>
      </c>
      <c r="I1595" s="72">
        <v>67.650000000000006</v>
      </c>
      <c r="J1595" s="72">
        <v>97.55</v>
      </c>
      <c r="K1595" s="72">
        <v>131.85</v>
      </c>
      <c r="L1595" s="72">
        <v>154.15</v>
      </c>
      <c r="M1595" s="72">
        <v>82.45</v>
      </c>
      <c r="N1595" s="72">
        <v>242</v>
      </c>
      <c r="O1595" s="72">
        <v>0.7</v>
      </c>
      <c r="P1595" s="72">
        <v>0.7</v>
      </c>
      <c r="Q1595" s="72">
        <v>0.66666666666666663</v>
      </c>
      <c r="R1595" s="72">
        <v>0.66666666666666663</v>
      </c>
      <c r="S1595" s="72">
        <v>0.66666666666666663</v>
      </c>
      <c r="T1595" s="72">
        <v>0.66666666666666663</v>
      </c>
      <c r="U1595" s="72">
        <v>0.66666666666666663</v>
      </c>
      <c r="V1595" s="72">
        <v>0.66666666666666663</v>
      </c>
      <c r="W1595" s="72">
        <v>0.66666666666666663</v>
      </c>
      <c r="X1595" s="72">
        <v>0.66666666666666663</v>
      </c>
      <c r="Y1595" s="72">
        <v>0.66666666666666663</v>
      </c>
      <c r="Z1595" s="72">
        <v>0.66666666666666663</v>
      </c>
      <c r="AA1595" s="72">
        <v>0.67222222222222228</v>
      </c>
    </row>
    <row r="1596" spans="1:27" ht="15.75" customHeight="1" x14ac:dyDescent="0.25">
      <c r="A1596" s="72">
        <v>26110390</v>
      </c>
      <c r="B1596" s="72">
        <v>63.571428571428569</v>
      </c>
      <c r="C1596" s="72">
        <v>87.4</v>
      </c>
      <c r="D1596" s="72">
        <v>95.1</v>
      </c>
      <c r="E1596" s="72">
        <v>167.25</v>
      </c>
      <c r="F1596" s="72">
        <v>121.75</v>
      </c>
      <c r="G1596" s="72">
        <v>89.05</v>
      </c>
      <c r="H1596" s="72">
        <v>73.3</v>
      </c>
      <c r="I1596" s="72">
        <v>65.849999999999994</v>
      </c>
      <c r="J1596" s="72">
        <v>102.21052631578948</v>
      </c>
      <c r="K1596" s="72">
        <v>121.4</v>
      </c>
      <c r="L1596" s="72">
        <v>147.15</v>
      </c>
      <c r="M1596" s="72">
        <v>83.35</v>
      </c>
      <c r="N1596" s="72">
        <v>240</v>
      </c>
      <c r="O1596" s="72">
        <v>0.7</v>
      </c>
      <c r="P1596" s="72">
        <v>0.66666666666666663</v>
      </c>
      <c r="Q1596" s="72">
        <v>0.66666666666666663</v>
      </c>
      <c r="R1596" s="72">
        <v>0.66666666666666663</v>
      </c>
      <c r="S1596" s="72">
        <v>0.66666666666666663</v>
      </c>
      <c r="T1596" s="72">
        <v>0.66666666666666663</v>
      </c>
      <c r="U1596" s="72">
        <v>0.66666666666666663</v>
      </c>
      <c r="V1596" s="72">
        <v>0.66666666666666663</v>
      </c>
      <c r="W1596" s="72">
        <v>0.6333333333333333</v>
      </c>
      <c r="X1596" s="72">
        <v>0.66666666666666663</v>
      </c>
      <c r="Y1596" s="72">
        <v>0.66666666666666663</v>
      </c>
      <c r="Z1596" s="72">
        <v>0.66666666666666663</v>
      </c>
      <c r="AA1596" s="72">
        <v>0.66666666666666663</v>
      </c>
    </row>
    <row r="1597" spans="1:27" ht="15.75" customHeight="1" x14ac:dyDescent="0.25">
      <c r="A1597" s="72">
        <v>26110430</v>
      </c>
      <c r="B1597" s="72">
        <v>65.61904761904762</v>
      </c>
      <c r="C1597" s="72">
        <v>81.714285714285708</v>
      </c>
      <c r="D1597" s="72">
        <v>119.9</v>
      </c>
      <c r="E1597" s="72">
        <v>155.75</v>
      </c>
      <c r="F1597" s="72">
        <v>137.6</v>
      </c>
      <c r="G1597" s="72">
        <v>102.15</v>
      </c>
      <c r="H1597" s="72">
        <v>84.1</v>
      </c>
      <c r="I1597" s="72">
        <v>81.3</v>
      </c>
      <c r="J1597" s="72">
        <v>114.10526315789474</v>
      </c>
      <c r="K1597" s="72">
        <v>162.80000000000001</v>
      </c>
      <c r="L1597" s="72">
        <v>145.6</v>
      </c>
      <c r="M1597" s="72">
        <v>93.684210526315795</v>
      </c>
      <c r="N1597" s="72">
        <v>240</v>
      </c>
      <c r="O1597" s="72">
        <v>0.7</v>
      </c>
      <c r="P1597" s="72">
        <v>0.7</v>
      </c>
      <c r="Q1597" s="72">
        <v>0.66666666666666663</v>
      </c>
      <c r="R1597" s="72">
        <v>0.66666666666666663</v>
      </c>
      <c r="S1597" s="72">
        <v>0.66666666666666663</v>
      </c>
      <c r="T1597" s="72">
        <v>0.66666666666666663</v>
      </c>
      <c r="U1597" s="72">
        <v>0.66666666666666663</v>
      </c>
      <c r="V1597" s="72">
        <v>0.66666666666666663</v>
      </c>
      <c r="W1597" s="72">
        <v>0.6333333333333333</v>
      </c>
      <c r="X1597" s="72">
        <v>0.66666666666666663</v>
      </c>
      <c r="Y1597" s="72">
        <v>0.66666666666666663</v>
      </c>
      <c r="Z1597" s="72">
        <v>0.6333333333333333</v>
      </c>
      <c r="AA1597" s="72">
        <v>0.66666666666666663</v>
      </c>
    </row>
    <row r="1598" spans="1:27" ht="15.75" customHeight="1" x14ac:dyDescent="0.25">
      <c r="A1598" s="72">
        <v>26110440</v>
      </c>
      <c r="B1598" s="72">
        <v>88.45</v>
      </c>
      <c r="C1598" s="72">
        <v>98.571428571428569</v>
      </c>
      <c r="D1598" s="72">
        <v>156.55000000000001</v>
      </c>
      <c r="E1598" s="72">
        <v>201.8</v>
      </c>
      <c r="F1598" s="72">
        <v>171.85</v>
      </c>
      <c r="G1598" s="72">
        <v>126.2</v>
      </c>
      <c r="H1598" s="72">
        <v>115.35</v>
      </c>
      <c r="I1598" s="72">
        <v>101.755</v>
      </c>
      <c r="J1598" s="72">
        <v>150.05263157894737</v>
      </c>
      <c r="K1598" s="72">
        <v>181.52631578947367</v>
      </c>
      <c r="L1598" s="72">
        <v>194.21052631578948</v>
      </c>
      <c r="M1598" s="72">
        <v>133.52631578947367</v>
      </c>
      <c r="N1598" s="72">
        <v>237</v>
      </c>
      <c r="O1598" s="72">
        <v>0.66666666666666663</v>
      </c>
      <c r="P1598" s="72">
        <v>0.7</v>
      </c>
      <c r="Q1598" s="72">
        <v>0.66666666666666663</v>
      </c>
      <c r="R1598" s="72">
        <v>0.66666666666666663</v>
      </c>
      <c r="S1598" s="72">
        <v>0.66666666666666663</v>
      </c>
      <c r="T1598" s="72">
        <v>0.66666666666666663</v>
      </c>
      <c r="U1598" s="72">
        <v>0.66666666666666663</v>
      </c>
      <c r="V1598" s="72">
        <v>0.66666666666666663</v>
      </c>
      <c r="W1598" s="72">
        <v>0.6333333333333333</v>
      </c>
      <c r="X1598" s="72">
        <v>0.6333333333333333</v>
      </c>
      <c r="Y1598" s="72">
        <v>0.6333333333333333</v>
      </c>
      <c r="Z1598" s="72">
        <v>0.6333333333333333</v>
      </c>
      <c r="AA1598" s="72">
        <v>0.65833333333333333</v>
      </c>
    </row>
    <row r="1599" spans="1:27" ht="15.75" customHeight="1" x14ac:dyDescent="0.25">
      <c r="A1599" s="72">
        <v>26110450</v>
      </c>
      <c r="B1599" s="72">
        <v>28.789473684210527</v>
      </c>
      <c r="C1599" s="72">
        <v>56.2</v>
      </c>
      <c r="D1599" s="72">
        <v>79.8</v>
      </c>
      <c r="E1599" s="72">
        <v>117.75</v>
      </c>
      <c r="F1599" s="72">
        <v>99</v>
      </c>
      <c r="G1599" s="72">
        <v>64.5</v>
      </c>
      <c r="H1599" s="72">
        <v>44.05</v>
      </c>
      <c r="I1599" s="72">
        <v>43.5</v>
      </c>
      <c r="J1599" s="72">
        <v>63.8</v>
      </c>
      <c r="K1599" s="72">
        <v>119.3</v>
      </c>
      <c r="L1599" s="72">
        <v>104.9</v>
      </c>
      <c r="M1599" s="72">
        <v>51.65</v>
      </c>
      <c r="N1599" s="72">
        <v>239</v>
      </c>
      <c r="O1599" s="72">
        <v>0.6333333333333333</v>
      </c>
      <c r="P1599" s="72">
        <v>0.66666666666666663</v>
      </c>
      <c r="Q1599" s="72">
        <v>0.66666666666666663</v>
      </c>
      <c r="R1599" s="72">
        <v>0.66666666666666663</v>
      </c>
      <c r="S1599" s="72">
        <v>0.66666666666666663</v>
      </c>
      <c r="T1599" s="72">
        <v>0.66666666666666663</v>
      </c>
      <c r="U1599" s="72">
        <v>0.66666666666666663</v>
      </c>
      <c r="V1599" s="72">
        <v>0.66666666666666663</v>
      </c>
      <c r="W1599" s="72">
        <v>0.66666666666666663</v>
      </c>
      <c r="X1599" s="72">
        <v>0.66666666666666663</v>
      </c>
      <c r="Y1599" s="72">
        <v>0.66666666666666663</v>
      </c>
      <c r="Z1599" s="72">
        <v>0.66666666666666663</v>
      </c>
      <c r="AA1599" s="72">
        <v>0.66388888888888886</v>
      </c>
    </row>
    <row r="1600" spans="1:27" ht="15.75" customHeight="1" x14ac:dyDescent="0.25">
      <c r="A1600" s="72">
        <v>26115020</v>
      </c>
      <c r="B1600" s="72">
        <v>65.763157894736835</v>
      </c>
      <c r="C1600" s="72">
        <v>74.766666666666666</v>
      </c>
      <c r="D1600" s="72">
        <v>95.8</v>
      </c>
      <c r="E1600" s="72">
        <v>155.00526315789475</v>
      </c>
      <c r="F1600" s="72">
        <v>118.72499999999999</v>
      </c>
      <c r="G1600" s="72">
        <v>84.254999999999995</v>
      </c>
      <c r="H1600" s="72">
        <v>71.778947368421044</v>
      </c>
      <c r="I1600" s="72">
        <v>64.47999999999999</v>
      </c>
      <c r="J1600" s="72">
        <v>98.174999999999997</v>
      </c>
      <c r="K1600" s="72">
        <v>139.25263157894739</v>
      </c>
      <c r="L1600" s="72">
        <v>147.34</v>
      </c>
      <c r="M1600" s="72">
        <v>81.584210526315786</v>
      </c>
      <c r="N1600" s="72">
        <v>236</v>
      </c>
      <c r="O1600" s="72">
        <v>0.6333333333333333</v>
      </c>
      <c r="P1600" s="72">
        <v>0.7</v>
      </c>
      <c r="Q1600" s="72">
        <v>0.66666666666666663</v>
      </c>
      <c r="R1600" s="72">
        <v>0.6333333333333333</v>
      </c>
      <c r="S1600" s="72">
        <v>0.66666666666666663</v>
      </c>
      <c r="T1600" s="72">
        <v>0.66666666666666663</v>
      </c>
      <c r="U1600" s="72">
        <v>0.6333333333333333</v>
      </c>
      <c r="V1600" s="72">
        <v>0.66666666666666663</v>
      </c>
      <c r="W1600" s="72">
        <v>0.66666666666666663</v>
      </c>
      <c r="X1600" s="72">
        <v>0.6333333333333333</v>
      </c>
      <c r="Y1600" s="72">
        <v>0.66666666666666663</v>
      </c>
      <c r="Z1600" s="72">
        <v>0.6333333333333333</v>
      </c>
      <c r="AA1600" s="72">
        <v>0.65555555555555556</v>
      </c>
    </row>
    <row r="1601" spans="1:27" ht="15.75" customHeight="1" x14ac:dyDescent="0.25">
      <c r="A1601" s="72">
        <v>26115040</v>
      </c>
      <c r="B1601" s="72">
        <v>50.3</v>
      </c>
      <c r="C1601" s="72">
        <v>70.933333333333337</v>
      </c>
      <c r="D1601" s="72">
        <v>94.452380952380935</v>
      </c>
      <c r="E1601" s="72">
        <v>150.9190476190476</v>
      </c>
      <c r="F1601" s="72">
        <v>136.33499999999998</v>
      </c>
      <c r="G1601" s="72">
        <v>94.009090909090901</v>
      </c>
      <c r="H1601" s="72">
        <v>73.317391304347808</v>
      </c>
      <c r="I1601" s="72">
        <v>68.943478260869583</v>
      </c>
      <c r="J1601" s="72">
        <v>104.04285714285714</v>
      </c>
      <c r="K1601" s="72">
        <v>117.63333333333334</v>
      </c>
      <c r="L1601" s="72">
        <v>111.06842105263159</v>
      </c>
      <c r="M1601" s="72">
        <v>61.017647058823528</v>
      </c>
      <c r="N1601" s="72">
        <v>247</v>
      </c>
      <c r="O1601" s="72">
        <v>0.6</v>
      </c>
      <c r="P1601" s="72">
        <v>0.7</v>
      </c>
      <c r="Q1601" s="72">
        <v>0.7</v>
      </c>
      <c r="R1601" s="72">
        <v>0.7</v>
      </c>
      <c r="S1601" s="72">
        <v>0.66666666666666663</v>
      </c>
      <c r="T1601" s="72">
        <v>0.73333333333333328</v>
      </c>
      <c r="U1601" s="72">
        <v>0.76666666666666672</v>
      </c>
      <c r="V1601" s="72">
        <v>0.76666666666666672</v>
      </c>
      <c r="W1601" s="72">
        <v>0.7</v>
      </c>
      <c r="X1601" s="72">
        <v>0.7</v>
      </c>
      <c r="Y1601" s="72">
        <v>0.6333333333333333</v>
      </c>
      <c r="Z1601" s="72">
        <v>0.56666666666666665</v>
      </c>
      <c r="AA1601" s="72">
        <v>0.68611111111111112</v>
      </c>
    </row>
    <row r="1602" spans="1:27" ht="15.75" customHeight="1" x14ac:dyDescent="0.25">
      <c r="A1602" s="72">
        <v>26115080</v>
      </c>
      <c r="B1602" s="72">
        <v>37.421428571428578</v>
      </c>
      <c r="C1602" s="72">
        <v>57.927586206896542</v>
      </c>
      <c r="D1602" s="72">
        <v>91.248275862068979</v>
      </c>
      <c r="E1602" s="72">
        <v>140.95862068965519</v>
      </c>
      <c r="F1602" s="72">
        <v>126.42068965517244</v>
      </c>
      <c r="G1602" s="72">
        <v>75.631034482758608</v>
      </c>
      <c r="H1602" s="72">
        <v>71.376666666666679</v>
      </c>
      <c r="I1602" s="72">
        <v>52.43571428571429</v>
      </c>
      <c r="J1602" s="72">
        <v>95.914285714285725</v>
      </c>
      <c r="K1602" s="72">
        <v>114.32000000000001</v>
      </c>
      <c r="L1602" s="72">
        <v>106.07586206896551</v>
      </c>
      <c r="M1602" s="72">
        <v>69</v>
      </c>
      <c r="N1602" s="72">
        <v>346</v>
      </c>
      <c r="O1602" s="72">
        <v>0.93333333333333335</v>
      </c>
      <c r="P1602" s="72">
        <v>0.96666666666666667</v>
      </c>
      <c r="Q1602" s="72">
        <v>0.96666666666666667</v>
      </c>
      <c r="R1602" s="72">
        <v>0.96666666666666667</v>
      </c>
      <c r="S1602" s="72">
        <v>0.96666666666666667</v>
      </c>
      <c r="T1602" s="72">
        <v>0.96666666666666667</v>
      </c>
      <c r="U1602" s="72">
        <v>1</v>
      </c>
      <c r="V1602" s="72">
        <v>0.93333333333333335</v>
      </c>
      <c r="W1602" s="72">
        <v>0.93333333333333335</v>
      </c>
      <c r="X1602" s="72">
        <v>1</v>
      </c>
      <c r="Y1602" s="72">
        <v>0.96666666666666667</v>
      </c>
      <c r="Z1602" s="72">
        <v>0.93333333333333335</v>
      </c>
      <c r="AA1602" s="72">
        <v>0.96111111111111114</v>
      </c>
    </row>
    <row r="1603" spans="1:27" ht="15.75" customHeight="1" x14ac:dyDescent="0.25">
      <c r="A1603" s="72">
        <v>26115090</v>
      </c>
      <c r="B1603" s="72">
        <v>93.229166666666643</v>
      </c>
      <c r="C1603" s="72">
        <v>96.407999999999973</v>
      </c>
      <c r="D1603" s="72">
        <v>137.81599999999997</v>
      </c>
      <c r="E1603" s="72">
        <v>180.66249999999999</v>
      </c>
      <c r="F1603" s="72">
        <v>155.26363636363638</v>
      </c>
      <c r="G1603" s="72">
        <v>122.16363636363636</v>
      </c>
      <c r="H1603" s="72">
        <v>86.267999999999986</v>
      </c>
      <c r="I1603" s="72">
        <v>99.111538461538487</v>
      </c>
      <c r="J1603" s="72">
        <v>137.292</v>
      </c>
      <c r="K1603" s="72">
        <v>231.50416666666663</v>
      </c>
      <c r="L1603" s="72">
        <v>229.10000000000002</v>
      </c>
      <c r="M1603" s="72">
        <v>144.50476190476186</v>
      </c>
      <c r="N1603" s="72">
        <v>287</v>
      </c>
      <c r="O1603" s="72">
        <v>0.8</v>
      </c>
      <c r="P1603" s="72">
        <v>0.83333333333333337</v>
      </c>
      <c r="Q1603" s="72">
        <v>0.83333333333333337</v>
      </c>
      <c r="R1603" s="72">
        <v>0.8</v>
      </c>
      <c r="S1603" s="72">
        <v>0.73333333333333328</v>
      </c>
      <c r="T1603" s="72">
        <v>0.73333333333333328</v>
      </c>
      <c r="U1603" s="72">
        <v>0.83333333333333337</v>
      </c>
      <c r="V1603" s="72">
        <v>0.8666666666666667</v>
      </c>
      <c r="W1603" s="72">
        <v>0.83333333333333337</v>
      </c>
      <c r="X1603" s="72">
        <v>0.8</v>
      </c>
      <c r="Y1603" s="72">
        <v>0.8</v>
      </c>
      <c r="Z1603" s="72">
        <v>0.7</v>
      </c>
      <c r="AA1603" s="72">
        <v>0.79722222222222228</v>
      </c>
    </row>
    <row r="1604" spans="1:27" ht="15.75" customHeight="1" x14ac:dyDescent="0.25">
      <c r="A1604" s="72">
        <v>26117040</v>
      </c>
      <c r="B1604" s="72">
        <v>38.083333333333336</v>
      </c>
      <c r="C1604" s="72">
        <v>63.833333333333336</v>
      </c>
      <c r="D1604" s="72">
        <v>85</v>
      </c>
      <c r="E1604" s="72">
        <v>155</v>
      </c>
      <c r="F1604" s="72">
        <v>117.09090909090909</v>
      </c>
      <c r="G1604" s="72">
        <v>72.181818181818187</v>
      </c>
      <c r="H1604" s="72">
        <v>50.909090909090907</v>
      </c>
      <c r="I1604" s="72">
        <v>56.9</v>
      </c>
      <c r="J1604" s="72">
        <v>90.63636363636364</v>
      </c>
      <c r="K1604" s="72">
        <v>97.2</v>
      </c>
      <c r="L1604" s="72">
        <v>106.77777777777777</v>
      </c>
      <c r="M1604" s="72">
        <v>62</v>
      </c>
      <c r="N1604" s="72">
        <v>130</v>
      </c>
      <c r="O1604" s="72">
        <v>0.4</v>
      </c>
      <c r="P1604" s="72">
        <v>0.4</v>
      </c>
      <c r="Q1604" s="72">
        <v>0.36666666666666664</v>
      </c>
      <c r="R1604" s="72">
        <v>0.36666666666666664</v>
      </c>
      <c r="S1604" s="72">
        <v>0.36666666666666664</v>
      </c>
      <c r="T1604" s="72">
        <v>0.36666666666666664</v>
      </c>
      <c r="U1604" s="72">
        <v>0.36666666666666664</v>
      </c>
      <c r="V1604" s="72">
        <v>0.33333333333333331</v>
      </c>
      <c r="W1604" s="72">
        <v>0.36666666666666664</v>
      </c>
      <c r="X1604" s="72">
        <v>0.33333333333333331</v>
      </c>
      <c r="Y1604" s="72">
        <v>0.3</v>
      </c>
      <c r="Z1604" s="72">
        <v>0.36666666666666664</v>
      </c>
      <c r="AA1604" s="72">
        <v>0.3611111111111111</v>
      </c>
    </row>
    <row r="1605" spans="1:27" ht="15.75" customHeight="1" x14ac:dyDescent="0.25">
      <c r="A1605" s="72">
        <v>26117120</v>
      </c>
      <c r="B1605" s="72">
        <v>35.857142857142854</v>
      </c>
      <c r="C1605" s="72">
        <v>64.857142857142861</v>
      </c>
      <c r="D1605" s="72">
        <v>85</v>
      </c>
      <c r="E1605" s="72">
        <v>132.53846153846155</v>
      </c>
      <c r="F1605" s="72">
        <v>121.46153846153847</v>
      </c>
      <c r="G1605" s="72">
        <v>73.538461538461533</v>
      </c>
      <c r="H1605" s="72">
        <v>71.07692307692308</v>
      </c>
      <c r="I1605" s="72">
        <v>34.615384615384613</v>
      </c>
      <c r="J1605" s="72">
        <v>107.80769230769231</v>
      </c>
      <c r="K1605" s="72">
        <v>102.63636363636364</v>
      </c>
      <c r="L1605" s="72">
        <v>104.08333333333333</v>
      </c>
      <c r="M1605" s="72">
        <v>45.833333333333336</v>
      </c>
      <c r="N1605" s="72">
        <v>155</v>
      </c>
      <c r="O1605" s="72">
        <v>0.46666666666666667</v>
      </c>
      <c r="P1605" s="72">
        <v>0.46666666666666667</v>
      </c>
      <c r="Q1605" s="72">
        <v>0.46666666666666667</v>
      </c>
      <c r="R1605" s="72">
        <v>0.43333333333333335</v>
      </c>
      <c r="S1605" s="72">
        <v>0.43333333333333335</v>
      </c>
      <c r="T1605" s="72">
        <v>0.43333333333333335</v>
      </c>
      <c r="U1605" s="72">
        <v>0.43333333333333335</v>
      </c>
      <c r="V1605" s="72">
        <v>0.43333333333333335</v>
      </c>
      <c r="W1605" s="72">
        <v>0.43333333333333335</v>
      </c>
      <c r="X1605" s="72">
        <v>0.36666666666666664</v>
      </c>
      <c r="Y1605" s="72">
        <v>0.4</v>
      </c>
      <c r="Z1605" s="72">
        <v>0.4</v>
      </c>
      <c r="AA1605" s="72">
        <v>0.43055555555555558</v>
      </c>
    </row>
    <row r="1606" spans="1:27" ht="15.75" customHeight="1" x14ac:dyDescent="0.25">
      <c r="A1606" s="72">
        <v>26117150</v>
      </c>
      <c r="B1606" s="72">
        <v>38.733333333333334</v>
      </c>
      <c r="C1606" s="72">
        <v>71.49166666666666</v>
      </c>
      <c r="D1606" s="72">
        <v>93.86</v>
      </c>
      <c r="E1606" s="72">
        <v>147.16363636363636</v>
      </c>
      <c r="F1606" s="72">
        <v>135.41818181818181</v>
      </c>
      <c r="G1606" s="72">
        <v>87.081818181818164</v>
      </c>
      <c r="H1606" s="72">
        <v>68.336363636363629</v>
      </c>
      <c r="I1606" s="72">
        <v>59.330000000000005</v>
      </c>
      <c r="J1606" s="72">
        <v>114.39090909090909</v>
      </c>
      <c r="K1606" s="72">
        <v>113.03</v>
      </c>
      <c r="L1606" s="72">
        <v>96.78</v>
      </c>
      <c r="M1606" s="72">
        <v>54.510000000000005</v>
      </c>
      <c r="N1606" s="72">
        <v>129</v>
      </c>
      <c r="O1606" s="72">
        <v>0.4</v>
      </c>
      <c r="P1606" s="72">
        <v>0.4</v>
      </c>
      <c r="Q1606" s="72">
        <v>0.33333333333333331</v>
      </c>
      <c r="R1606" s="72">
        <v>0.36666666666666664</v>
      </c>
      <c r="S1606" s="72">
        <v>0.36666666666666664</v>
      </c>
      <c r="T1606" s="72">
        <v>0.36666666666666664</v>
      </c>
      <c r="U1606" s="72">
        <v>0.36666666666666664</v>
      </c>
      <c r="V1606" s="72">
        <v>0.33333333333333331</v>
      </c>
      <c r="W1606" s="72">
        <v>0.36666666666666664</v>
      </c>
      <c r="X1606" s="72">
        <v>0.33333333333333331</v>
      </c>
      <c r="Y1606" s="72">
        <v>0.33333333333333331</v>
      </c>
      <c r="Z1606" s="72">
        <v>0.33333333333333331</v>
      </c>
      <c r="AA1606" s="72">
        <v>0.35833333333333334</v>
      </c>
    </row>
    <row r="1607" spans="1:27" ht="15.75" customHeight="1" x14ac:dyDescent="0.25">
      <c r="A1607" s="72">
        <v>26120040</v>
      </c>
      <c r="B1607" s="72">
        <v>47</v>
      </c>
      <c r="C1607" s="72">
        <v>26</v>
      </c>
      <c r="D1607" s="72">
        <v>71.5</v>
      </c>
      <c r="E1607" s="72">
        <v>37</v>
      </c>
      <c r="F1607" s="72">
        <v>34.5</v>
      </c>
      <c r="G1607" s="72">
        <v>4.5</v>
      </c>
      <c r="H1607" s="72">
        <v>12.25</v>
      </c>
      <c r="I1607" s="72">
        <v>14.75</v>
      </c>
      <c r="J1607" s="72">
        <v>30.5</v>
      </c>
      <c r="K1607" s="72">
        <v>40.75</v>
      </c>
      <c r="L1607" s="72">
        <v>88.75</v>
      </c>
      <c r="M1607" s="72">
        <v>26.5</v>
      </c>
      <c r="N1607" s="72">
        <v>24</v>
      </c>
      <c r="O1607" s="72">
        <v>6.6666666666666666E-2</v>
      </c>
      <c r="P1607" s="72">
        <v>6.6666666666666666E-2</v>
      </c>
      <c r="Q1607" s="72">
        <v>6.6666666666666666E-2</v>
      </c>
      <c r="R1607" s="72">
        <v>6.6666666666666666E-2</v>
      </c>
      <c r="S1607" s="72">
        <v>6.6666666666666666E-2</v>
      </c>
      <c r="T1607" s="72">
        <v>6.6666666666666666E-2</v>
      </c>
      <c r="U1607" s="72">
        <v>6.6666666666666666E-2</v>
      </c>
      <c r="V1607" s="72">
        <v>6.6666666666666666E-2</v>
      </c>
      <c r="W1607" s="72">
        <v>6.6666666666666666E-2</v>
      </c>
      <c r="X1607" s="72">
        <v>6.6666666666666666E-2</v>
      </c>
      <c r="Y1607" s="72">
        <v>6.6666666666666666E-2</v>
      </c>
      <c r="Z1607" s="72">
        <v>6.6666666666666666E-2</v>
      </c>
      <c r="AA1607" s="72">
        <v>6.6666666666666666E-2</v>
      </c>
    </row>
    <row r="1608" spans="1:27" ht="15.75" customHeight="1" x14ac:dyDescent="0.25">
      <c r="A1608" s="72">
        <v>26120060</v>
      </c>
      <c r="B1608" s="72">
        <v>125</v>
      </c>
      <c r="C1608" s="72">
        <v>147.25</v>
      </c>
      <c r="D1608" s="72">
        <v>234.25</v>
      </c>
      <c r="E1608" s="72">
        <v>200.875</v>
      </c>
      <c r="F1608" s="72">
        <v>187.75</v>
      </c>
      <c r="G1608" s="72">
        <v>129.125</v>
      </c>
      <c r="H1608" s="72">
        <v>90</v>
      </c>
      <c r="I1608" s="72">
        <v>73</v>
      </c>
      <c r="J1608" s="72">
        <v>152.5</v>
      </c>
      <c r="K1608" s="72">
        <v>203.25</v>
      </c>
      <c r="L1608" s="72">
        <v>266.25</v>
      </c>
      <c r="M1608" s="72">
        <v>127.5</v>
      </c>
      <c r="N1608" s="72">
        <v>48</v>
      </c>
      <c r="O1608" s="72">
        <v>0.13333333333333333</v>
      </c>
      <c r="P1608" s="72">
        <v>0.13333333333333333</v>
      </c>
      <c r="Q1608" s="72">
        <v>0.13333333333333333</v>
      </c>
      <c r="R1608" s="72">
        <v>0.13333333333333333</v>
      </c>
      <c r="S1608" s="72">
        <v>0.13333333333333333</v>
      </c>
      <c r="T1608" s="72">
        <v>0.13333333333333333</v>
      </c>
      <c r="U1608" s="72">
        <v>0.13333333333333333</v>
      </c>
      <c r="V1608" s="72">
        <v>0.13333333333333333</v>
      </c>
      <c r="W1608" s="72">
        <v>0.13333333333333333</v>
      </c>
      <c r="X1608" s="72">
        <v>0.13333333333333333</v>
      </c>
      <c r="Y1608" s="72">
        <v>0.13333333333333333</v>
      </c>
      <c r="Z1608" s="72">
        <v>0.13333333333333333</v>
      </c>
      <c r="AA1608" s="72">
        <v>0.13333333333333333</v>
      </c>
    </row>
    <row r="1609" spans="1:27" ht="15.75" customHeight="1" x14ac:dyDescent="0.25">
      <c r="A1609" s="72">
        <v>26120100</v>
      </c>
      <c r="B1609" s="72">
        <v>201.20000000000002</v>
      </c>
      <c r="C1609" s="72">
        <v>157.69999999999999</v>
      </c>
      <c r="D1609" s="72">
        <v>74</v>
      </c>
      <c r="E1609" s="72">
        <v>277.39999999999998</v>
      </c>
      <c r="F1609" s="72">
        <v>194.7</v>
      </c>
      <c r="G1609" s="72">
        <v>141.80000000000001</v>
      </c>
      <c r="H1609" s="72" t="s">
        <v>2054</v>
      </c>
      <c r="I1609" s="72" t="s">
        <v>2054</v>
      </c>
      <c r="J1609" s="72" t="s">
        <v>2054</v>
      </c>
      <c r="K1609" s="72" t="s">
        <v>2054</v>
      </c>
      <c r="L1609" s="72" t="s">
        <v>2054</v>
      </c>
      <c r="M1609" s="72" t="s">
        <v>2054</v>
      </c>
      <c r="N1609" s="72">
        <v>6</v>
      </c>
      <c r="O1609" s="72">
        <v>3.3333333333333333E-2</v>
      </c>
      <c r="P1609" s="72">
        <v>3.3333333333333333E-2</v>
      </c>
      <c r="Q1609" s="72">
        <v>3.3333333333333333E-2</v>
      </c>
      <c r="R1609" s="72">
        <v>3.3333333333333333E-2</v>
      </c>
      <c r="S1609" s="72">
        <v>3.3333333333333333E-2</v>
      </c>
      <c r="T1609" s="72">
        <v>3.3333333333333333E-2</v>
      </c>
      <c r="U1609" s="72">
        <v>0</v>
      </c>
      <c r="V1609" s="72">
        <v>0</v>
      </c>
      <c r="W1609" s="72">
        <v>0</v>
      </c>
      <c r="X1609" s="72">
        <v>0</v>
      </c>
      <c r="Y1609" s="72">
        <v>0</v>
      </c>
      <c r="Z1609" s="72">
        <v>0</v>
      </c>
      <c r="AA1609" s="72">
        <v>1.6666666666666666E-2</v>
      </c>
    </row>
    <row r="1610" spans="1:27" ht="15.75" customHeight="1" x14ac:dyDescent="0.25">
      <c r="A1610" s="72">
        <v>26120120</v>
      </c>
      <c r="B1610" s="72">
        <v>117.55714285714284</v>
      </c>
      <c r="C1610" s="72">
        <v>127.8034482758621</v>
      </c>
      <c r="D1610" s="72">
        <v>186.95555555555555</v>
      </c>
      <c r="E1610" s="72">
        <v>234.56551724137933</v>
      </c>
      <c r="F1610" s="72">
        <v>185.3857142857143</v>
      </c>
      <c r="G1610" s="72">
        <v>102.88571428571427</v>
      </c>
      <c r="H1610" s="72">
        <v>72.906666666666666</v>
      </c>
      <c r="I1610" s="72">
        <v>74.236666666666665</v>
      </c>
      <c r="J1610" s="72">
        <v>134.35</v>
      </c>
      <c r="K1610" s="72">
        <v>241.0148148148148</v>
      </c>
      <c r="L1610" s="72">
        <v>250.7</v>
      </c>
      <c r="M1610" s="72">
        <v>185.07857142857142</v>
      </c>
      <c r="N1610" s="72">
        <v>338</v>
      </c>
      <c r="O1610" s="72">
        <v>0.93333333333333335</v>
      </c>
      <c r="P1610" s="72">
        <v>0.96666666666666667</v>
      </c>
      <c r="Q1610" s="72">
        <v>0.9</v>
      </c>
      <c r="R1610" s="72">
        <v>0.96666666666666667</v>
      </c>
      <c r="S1610" s="72">
        <v>0.93333333333333335</v>
      </c>
      <c r="T1610" s="72">
        <v>0.93333333333333335</v>
      </c>
      <c r="U1610" s="72">
        <v>1</v>
      </c>
      <c r="V1610" s="72">
        <v>1</v>
      </c>
      <c r="W1610" s="72">
        <v>0.8666666666666667</v>
      </c>
      <c r="X1610" s="72">
        <v>0.9</v>
      </c>
      <c r="Y1610" s="72">
        <v>0.93333333333333335</v>
      </c>
      <c r="Z1610" s="72">
        <v>0.93333333333333335</v>
      </c>
      <c r="AA1610" s="72">
        <v>0.93888888888888888</v>
      </c>
    </row>
    <row r="1611" spans="1:27" ht="15.75" customHeight="1" x14ac:dyDescent="0.25">
      <c r="A1611" s="72">
        <v>26120130</v>
      </c>
      <c r="B1611" s="72">
        <v>106.5925925925926</v>
      </c>
      <c r="C1611" s="72">
        <v>115.81481481481481</v>
      </c>
      <c r="D1611" s="72">
        <v>195.8576923076923</v>
      </c>
      <c r="E1611" s="72">
        <v>213.65217391304347</v>
      </c>
      <c r="F1611" s="72">
        <v>185.56</v>
      </c>
      <c r="G1611" s="72">
        <v>128.43478260869566</v>
      </c>
      <c r="H1611" s="72">
        <v>93.575862068965506</v>
      </c>
      <c r="I1611" s="72">
        <v>89.074074074074076</v>
      </c>
      <c r="J1611" s="72">
        <v>147.08333333333334</v>
      </c>
      <c r="K1611" s="72">
        <v>208.45454545454547</v>
      </c>
      <c r="L1611" s="72">
        <v>189.26923076923077</v>
      </c>
      <c r="M1611" s="72">
        <v>121</v>
      </c>
      <c r="N1611" s="72">
        <v>308</v>
      </c>
      <c r="O1611" s="72">
        <v>0.9</v>
      </c>
      <c r="P1611" s="72">
        <v>0.9</v>
      </c>
      <c r="Q1611" s="72">
        <v>0.8666666666666667</v>
      </c>
      <c r="R1611" s="72">
        <v>0.76666666666666672</v>
      </c>
      <c r="S1611" s="72">
        <v>0.83333333333333337</v>
      </c>
      <c r="T1611" s="72">
        <v>0.76666666666666672</v>
      </c>
      <c r="U1611" s="72">
        <v>0.96666666666666667</v>
      </c>
      <c r="V1611" s="72">
        <v>0.9</v>
      </c>
      <c r="W1611" s="72">
        <v>0.8</v>
      </c>
      <c r="X1611" s="72">
        <v>0.73333333333333328</v>
      </c>
      <c r="Y1611" s="72">
        <v>0.8666666666666667</v>
      </c>
      <c r="Z1611" s="72">
        <v>0.96666666666666667</v>
      </c>
      <c r="AA1611" s="72">
        <v>0.85555555555555551</v>
      </c>
    </row>
    <row r="1612" spans="1:27" ht="15.75" customHeight="1" x14ac:dyDescent="0.25">
      <c r="A1612" s="72">
        <v>26120150</v>
      </c>
      <c r="B1612" s="72">
        <v>95.610714285714266</v>
      </c>
      <c r="C1612" s="72">
        <v>125.61724137931034</v>
      </c>
      <c r="D1612" s="72">
        <v>208.7275862068966</v>
      </c>
      <c r="E1612" s="72">
        <v>230.46333333333331</v>
      </c>
      <c r="F1612" s="72">
        <v>225.89333333333332</v>
      </c>
      <c r="G1612" s="72">
        <v>153.39655172413791</v>
      </c>
      <c r="H1612" s="72">
        <v>110.89999999999999</v>
      </c>
      <c r="I1612" s="72">
        <v>101.85999999999997</v>
      </c>
      <c r="J1612" s="72">
        <v>172.69333333333333</v>
      </c>
      <c r="K1612" s="72">
        <v>212.65714285714284</v>
      </c>
      <c r="L1612" s="72">
        <v>247.18571428571423</v>
      </c>
      <c r="M1612" s="72">
        <v>137.09642857142859</v>
      </c>
      <c r="N1612" s="72">
        <v>348</v>
      </c>
      <c r="O1612" s="72">
        <v>0.93333333333333335</v>
      </c>
      <c r="P1612" s="72">
        <v>0.96666666666666667</v>
      </c>
      <c r="Q1612" s="72">
        <v>0.96666666666666667</v>
      </c>
      <c r="R1612" s="72">
        <v>1</v>
      </c>
      <c r="S1612" s="72">
        <v>1</v>
      </c>
      <c r="T1612" s="72">
        <v>0.96666666666666667</v>
      </c>
      <c r="U1612" s="72">
        <v>0.96666666666666667</v>
      </c>
      <c r="V1612" s="72">
        <v>1</v>
      </c>
      <c r="W1612" s="72">
        <v>1</v>
      </c>
      <c r="X1612" s="72">
        <v>0.93333333333333335</v>
      </c>
      <c r="Y1612" s="72">
        <v>0.93333333333333335</v>
      </c>
      <c r="Z1612" s="72">
        <v>0.93333333333333335</v>
      </c>
      <c r="AA1612" s="72">
        <v>0.96666666666666667</v>
      </c>
    </row>
    <row r="1613" spans="1:27" ht="15.75" customHeight="1" x14ac:dyDescent="0.25">
      <c r="A1613" s="72">
        <v>26120160</v>
      </c>
      <c r="B1613" s="72">
        <v>249.74074074074073</v>
      </c>
      <c r="C1613" s="72">
        <v>190.82758620689654</v>
      </c>
      <c r="D1613" s="72">
        <v>255.25172413793103</v>
      </c>
      <c r="E1613" s="72">
        <v>262.41666666666669</v>
      </c>
      <c r="F1613" s="72">
        <v>225.25</v>
      </c>
      <c r="G1613" s="72">
        <v>111.4074074074074</v>
      </c>
      <c r="H1613" s="72">
        <v>62.285714285714285</v>
      </c>
      <c r="I1613" s="72">
        <v>72.379310344827587</v>
      </c>
      <c r="J1613" s="72">
        <v>140.14285714285714</v>
      </c>
      <c r="K1613" s="72">
        <v>383.06896551724139</v>
      </c>
      <c r="L1613" s="72">
        <v>475.62068965517244</v>
      </c>
      <c r="M1613" s="72">
        <v>273.25</v>
      </c>
      <c r="N1613" s="72">
        <v>341</v>
      </c>
      <c r="O1613" s="72">
        <v>0.9</v>
      </c>
      <c r="P1613" s="72">
        <v>0.96666666666666667</v>
      </c>
      <c r="Q1613" s="72">
        <v>0.96666666666666667</v>
      </c>
      <c r="R1613" s="72">
        <v>1</v>
      </c>
      <c r="S1613" s="72">
        <v>0.93333333333333335</v>
      </c>
      <c r="T1613" s="72">
        <v>0.9</v>
      </c>
      <c r="U1613" s="72">
        <v>0.93333333333333335</v>
      </c>
      <c r="V1613" s="72">
        <v>0.96666666666666667</v>
      </c>
      <c r="W1613" s="72">
        <v>0.93333333333333335</v>
      </c>
      <c r="X1613" s="72">
        <v>0.96666666666666667</v>
      </c>
      <c r="Y1613" s="72">
        <v>0.96666666666666667</v>
      </c>
      <c r="Z1613" s="72">
        <v>0.93333333333333335</v>
      </c>
      <c r="AA1613" s="72">
        <v>0.94722222222222219</v>
      </c>
    </row>
    <row r="1614" spans="1:27" ht="15.75" customHeight="1" x14ac:dyDescent="0.25">
      <c r="A1614" s="72">
        <v>26120170</v>
      </c>
      <c r="B1614" s="72">
        <v>204.3</v>
      </c>
      <c r="C1614" s="72">
        <v>178.79310344827587</v>
      </c>
      <c r="D1614" s="72">
        <v>236.6</v>
      </c>
      <c r="E1614" s="72">
        <v>266.5</v>
      </c>
      <c r="F1614" s="72">
        <v>222.23333333333332</v>
      </c>
      <c r="G1614" s="72">
        <v>102.63333333333334</v>
      </c>
      <c r="H1614" s="72">
        <v>75.61666666666666</v>
      </c>
      <c r="I1614" s="72">
        <v>64.566666666666663</v>
      </c>
      <c r="J1614" s="72">
        <v>131.07586206896551</v>
      </c>
      <c r="K1614" s="72">
        <v>282.78571428571428</v>
      </c>
      <c r="L1614" s="72">
        <v>390.17241379310343</v>
      </c>
      <c r="M1614" s="72">
        <v>235.06896551724137</v>
      </c>
      <c r="N1614" s="72">
        <v>354</v>
      </c>
      <c r="O1614" s="72">
        <v>1</v>
      </c>
      <c r="P1614" s="72">
        <v>0.96666666666666667</v>
      </c>
      <c r="Q1614" s="72">
        <v>1</v>
      </c>
      <c r="R1614" s="72">
        <v>1</v>
      </c>
      <c r="S1614" s="72">
        <v>1</v>
      </c>
      <c r="T1614" s="72">
        <v>1</v>
      </c>
      <c r="U1614" s="72">
        <v>1</v>
      </c>
      <c r="V1614" s="72">
        <v>1</v>
      </c>
      <c r="W1614" s="72">
        <v>0.96666666666666667</v>
      </c>
      <c r="X1614" s="72">
        <v>0.93333333333333335</v>
      </c>
      <c r="Y1614" s="72">
        <v>0.96666666666666667</v>
      </c>
      <c r="Z1614" s="72">
        <v>0.96666666666666667</v>
      </c>
      <c r="AA1614" s="72">
        <v>0.98333333333333328</v>
      </c>
    </row>
    <row r="1615" spans="1:27" ht="15.75" customHeight="1" x14ac:dyDescent="0.25">
      <c r="A1615" s="72">
        <v>26120180</v>
      </c>
      <c r="B1615" s="72">
        <v>90.683999999999997</v>
      </c>
      <c r="C1615" s="72">
        <v>121.68518518518519</v>
      </c>
      <c r="D1615" s="72">
        <v>188.28518518518518</v>
      </c>
      <c r="E1615" s="72">
        <v>223.19629629629631</v>
      </c>
      <c r="F1615" s="72">
        <v>189.41724137931033</v>
      </c>
      <c r="G1615" s="72">
        <v>104.57037037037037</v>
      </c>
      <c r="H1615" s="72">
        <v>91.76</v>
      </c>
      <c r="I1615" s="72">
        <v>77.938461538461539</v>
      </c>
      <c r="J1615" s="72">
        <v>144.7074074074074</v>
      </c>
      <c r="K1615" s="72">
        <v>221.05416666666667</v>
      </c>
      <c r="L1615" s="72">
        <v>207.08571428571432</v>
      </c>
      <c r="M1615" s="72">
        <v>114.91071428571426</v>
      </c>
      <c r="N1615" s="72">
        <v>320</v>
      </c>
      <c r="O1615" s="72">
        <v>0.83333333333333337</v>
      </c>
      <c r="P1615" s="72">
        <v>0.9</v>
      </c>
      <c r="Q1615" s="72">
        <v>0.9</v>
      </c>
      <c r="R1615" s="72">
        <v>0.9</v>
      </c>
      <c r="S1615" s="72">
        <v>0.96666666666666667</v>
      </c>
      <c r="T1615" s="72">
        <v>0.9</v>
      </c>
      <c r="U1615" s="72">
        <v>0.83333333333333337</v>
      </c>
      <c r="V1615" s="72">
        <v>0.8666666666666667</v>
      </c>
      <c r="W1615" s="72">
        <v>0.9</v>
      </c>
      <c r="X1615" s="72">
        <v>0.8</v>
      </c>
      <c r="Y1615" s="72">
        <v>0.93333333333333335</v>
      </c>
      <c r="Z1615" s="72">
        <v>0.93333333333333335</v>
      </c>
      <c r="AA1615" s="72">
        <v>0.88888888888888884</v>
      </c>
    </row>
    <row r="1616" spans="1:27" ht="15.75" customHeight="1" x14ac:dyDescent="0.25">
      <c r="A1616" s="72">
        <v>26120210</v>
      </c>
      <c r="B1616" s="72">
        <v>205</v>
      </c>
      <c r="C1616" s="72">
        <v>115</v>
      </c>
      <c r="D1616" s="72">
        <v>270</v>
      </c>
      <c r="E1616" s="72">
        <v>206.5</v>
      </c>
      <c r="F1616" s="72">
        <v>206.5</v>
      </c>
      <c r="G1616" s="72">
        <v>119.5</v>
      </c>
      <c r="H1616" s="72">
        <v>76</v>
      </c>
      <c r="I1616" s="72">
        <v>70</v>
      </c>
      <c r="J1616" s="72">
        <v>142</v>
      </c>
      <c r="K1616" s="72">
        <v>299.5</v>
      </c>
      <c r="L1616" s="72">
        <v>384.5</v>
      </c>
      <c r="M1616" s="72">
        <v>198</v>
      </c>
      <c r="N1616" s="72">
        <v>24</v>
      </c>
      <c r="O1616" s="72">
        <v>6.6666666666666666E-2</v>
      </c>
      <c r="P1616" s="72">
        <v>6.6666666666666666E-2</v>
      </c>
      <c r="Q1616" s="72">
        <v>6.6666666666666666E-2</v>
      </c>
      <c r="R1616" s="72">
        <v>6.6666666666666666E-2</v>
      </c>
      <c r="S1616" s="72">
        <v>6.6666666666666666E-2</v>
      </c>
      <c r="T1616" s="72">
        <v>6.6666666666666666E-2</v>
      </c>
      <c r="U1616" s="72">
        <v>6.6666666666666666E-2</v>
      </c>
      <c r="V1616" s="72">
        <v>6.6666666666666666E-2</v>
      </c>
      <c r="W1616" s="72">
        <v>6.6666666666666666E-2</v>
      </c>
      <c r="X1616" s="72">
        <v>6.6666666666666666E-2</v>
      </c>
      <c r="Y1616" s="72">
        <v>6.6666666666666666E-2</v>
      </c>
      <c r="Z1616" s="72">
        <v>6.6666666666666666E-2</v>
      </c>
      <c r="AA1616" s="72">
        <v>6.6666666666666666E-2</v>
      </c>
    </row>
    <row r="1617" spans="1:27" ht="15.75" customHeight="1" x14ac:dyDescent="0.25">
      <c r="A1617" s="72">
        <v>26120240</v>
      </c>
      <c r="B1617" s="72">
        <v>24</v>
      </c>
      <c r="C1617" s="72">
        <v>76</v>
      </c>
      <c r="D1617" s="72">
        <v>130</v>
      </c>
      <c r="E1617" s="72">
        <v>144</v>
      </c>
      <c r="F1617" s="72">
        <v>130.5</v>
      </c>
      <c r="G1617" s="72">
        <v>50.5</v>
      </c>
      <c r="H1617" s="72">
        <v>16.5</v>
      </c>
      <c r="I1617" s="72">
        <v>22.5</v>
      </c>
      <c r="J1617" s="72">
        <v>100.5</v>
      </c>
      <c r="K1617" s="72">
        <v>161</v>
      </c>
      <c r="L1617" s="72">
        <v>278</v>
      </c>
      <c r="M1617" s="72" t="s">
        <v>2054</v>
      </c>
      <c r="N1617" s="72">
        <v>20</v>
      </c>
      <c r="O1617" s="72">
        <v>3.3333333333333333E-2</v>
      </c>
      <c r="P1617" s="72">
        <v>3.3333333333333333E-2</v>
      </c>
      <c r="Q1617" s="72">
        <v>6.6666666666666666E-2</v>
      </c>
      <c r="R1617" s="72">
        <v>6.6666666666666666E-2</v>
      </c>
      <c r="S1617" s="72">
        <v>6.6666666666666666E-2</v>
      </c>
      <c r="T1617" s="72">
        <v>6.6666666666666666E-2</v>
      </c>
      <c r="U1617" s="72">
        <v>6.6666666666666666E-2</v>
      </c>
      <c r="V1617" s="72">
        <v>6.6666666666666666E-2</v>
      </c>
      <c r="W1617" s="72">
        <v>6.6666666666666666E-2</v>
      </c>
      <c r="X1617" s="72">
        <v>6.6666666666666666E-2</v>
      </c>
      <c r="Y1617" s="72">
        <v>6.6666666666666666E-2</v>
      </c>
      <c r="Z1617" s="72">
        <v>0</v>
      </c>
      <c r="AA1617" s="72">
        <v>5.5555555555555552E-2</v>
      </c>
    </row>
    <row r="1618" spans="1:27" ht="15.75" customHeight="1" x14ac:dyDescent="0.25">
      <c r="A1618" s="72">
        <v>26120440</v>
      </c>
      <c r="B1618" s="72">
        <v>148</v>
      </c>
      <c r="C1618" s="72">
        <v>125.5</v>
      </c>
      <c r="D1618" s="72">
        <v>193</v>
      </c>
      <c r="E1618" s="72">
        <v>228.5</v>
      </c>
      <c r="F1618" s="72">
        <v>46.5</v>
      </c>
      <c r="G1618" s="72">
        <v>59.5</v>
      </c>
      <c r="H1618" s="72">
        <v>46.5</v>
      </c>
      <c r="I1618" s="72">
        <v>86</v>
      </c>
      <c r="J1618" s="72">
        <v>91.5</v>
      </c>
      <c r="K1618" s="72">
        <v>158</v>
      </c>
      <c r="L1618" s="72">
        <v>261.5</v>
      </c>
      <c r="M1618" s="72">
        <v>106.5</v>
      </c>
      <c r="N1618" s="72">
        <v>24</v>
      </c>
      <c r="O1618" s="72">
        <v>6.6666666666666666E-2</v>
      </c>
      <c r="P1618" s="72">
        <v>6.6666666666666666E-2</v>
      </c>
      <c r="Q1618" s="72">
        <v>6.6666666666666666E-2</v>
      </c>
      <c r="R1618" s="72">
        <v>6.6666666666666666E-2</v>
      </c>
      <c r="S1618" s="72">
        <v>6.6666666666666666E-2</v>
      </c>
      <c r="T1618" s="72">
        <v>6.6666666666666666E-2</v>
      </c>
      <c r="U1618" s="72">
        <v>6.6666666666666666E-2</v>
      </c>
      <c r="V1618" s="72">
        <v>6.6666666666666666E-2</v>
      </c>
      <c r="W1618" s="72">
        <v>6.6666666666666666E-2</v>
      </c>
      <c r="X1618" s="72">
        <v>6.6666666666666666E-2</v>
      </c>
      <c r="Y1618" s="72">
        <v>6.6666666666666666E-2</v>
      </c>
      <c r="Z1618" s="72">
        <v>6.6666666666666666E-2</v>
      </c>
      <c r="AA1618" s="72">
        <v>6.6666666666666666E-2</v>
      </c>
    </row>
    <row r="1619" spans="1:27" ht="15.75" customHeight="1" x14ac:dyDescent="0.25">
      <c r="A1619" s="72">
        <v>26120500</v>
      </c>
      <c r="B1619" s="72">
        <v>136</v>
      </c>
      <c r="C1619" s="72">
        <v>211.5</v>
      </c>
      <c r="D1619" s="72">
        <v>214.5</v>
      </c>
      <c r="E1619" s="72">
        <v>219.5</v>
      </c>
      <c r="F1619" s="72">
        <v>213</v>
      </c>
      <c r="G1619" s="72">
        <v>79</v>
      </c>
      <c r="H1619" s="72">
        <v>53</v>
      </c>
      <c r="I1619" s="72">
        <v>68.5</v>
      </c>
      <c r="J1619" s="72">
        <v>187</v>
      </c>
      <c r="K1619" s="72">
        <v>183</v>
      </c>
      <c r="L1619" s="72">
        <v>326</v>
      </c>
      <c r="M1619" s="72">
        <v>226</v>
      </c>
      <c r="N1619" s="72">
        <v>20</v>
      </c>
      <c r="O1619" s="72">
        <v>6.6666666666666666E-2</v>
      </c>
      <c r="P1619" s="72">
        <v>6.6666666666666666E-2</v>
      </c>
      <c r="Q1619" s="72">
        <v>6.6666666666666666E-2</v>
      </c>
      <c r="R1619" s="72">
        <v>6.6666666666666666E-2</v>
      </c>
      <c r="S1619" s="72">
        <v>6.6666666666666666E-2</v>
      </c>
      <c r="T1619" s="72">
        <v>6.6666666666666666E-2</v>
      </c>
      <c r="U1619" s="72">
        <v>6.6666666666666666E-2</v>
      </c>
      <c r="V1619" s="72">
        <v>6.6666666666666666E-2</v>
      </c>
      <c r="W1619" s="72">
        <v>3.3333333333333333E-2</v>
      </c>
      <c r="X1619" s="72">
        <v>3.3333333333333333E-2</v>
      </c>
      <c r="Y1619" s="72">
        <v>3.3333333333333333E-2</v>
      </c>
      <c r="Z1619" s="72">
        <v>3.3333333333333333E-2</v>
      </c>
      <c r="AA1619" s="72">
        <v>5.5555555555555552E-2</v>
      </c>
    </row>
    <row r="1620" spans="1:27" ht="15.75" customHeight="1" x14ac:dyDescent="0.25">
      <c r="A1620" s="72">
        <v>26120530</v>
      </c>
      <c r="B1620" s="72">
        <v>121</v>
      </c>
      <c r="C1620" s="72">
        <v>114</v>
      </c>
      <c r="D1620" s="72">
        <v>138</v>
      </c>
      <c r="E1620" s="72">
        <v>238</v>
      </c>
      <c r="F1620" s="72">
        <v>120</v>
      </c>
      <c r="G1620" s="72">
        <v>25</v>
      </c>
      <c r="H1620" s="72">
        <v>62</v>
      </c>
      <c r="I1620" s="72">
        <v>42</v>
      </c>
      <c r="J1620" s="72">
        <v>145</v>
      </c>
      <c r="K1620" s="72">
        <v>220</v>
      </c>
      <c r="L1620" s="72">
        <v>382</v>
      </c>
      <c r="M1620" s="72">
        <v>327</v>
      </c>
      <c r="N1620" s="72">
        <v>12</v>
      </c>
      <c r="O1620" s="72">
        <v>3.3333333333333333E-2</v>
      </c>
      <c r="P1620" s="72">
        <v>3.3333333333333333E-2</v>
      </c>
      <c r="Q1620" s="72">
        <v>3.3333333333333333E-2</v>
      </c>
      <c r="R1620" s="72">
        <v>3.3333333333333333E-2</v>
      </c>
      <c r="S1620" s="72">
        <v>3.3333333333333333E-2</v>
      </c>
      <c r="T1620" s="72">
        <v>3.3333333333333333E-2</v>
      </c>
      <c r="U1620" s="72">
        <v>3.3333333333333333E-2</v>
      </c>
      <c r="V1620" s="72">
        <v>3.3333333333333333E-2</v>
      </c>
      <c r="W1620" s="72">
        <v>3.3333333333333333E-2</v>
      </c>
      <c r="X1620" s="72">
        <v>3.3333333333333333E-2</v>
      </c>
      <c r="Y1620" s="72">
        <v>3.3333333333333333E-2</v>
      </c>
      <c r="Z1620" s="72">
        <v>3.3333333333333333E-2</v>
      </c>
      <c r="AA1620" s="72">
        <v>3.3333333333333333E-2</v>
      </c>
    </row>
    <row r="1621" spans="1:27" ht="15.75" customHeight="1" x14ac:dyDescent="0.25">
      <c r="A1621" s="72">
        <v>26120540</v>
      </c>
      <c r="B1621" s="72">
        <v>206.5</v>
      </c>
      <c r="C1621" s="72">
        <v>162.5</v>
      </c>
      <c r="D1621" s="72">
        <v>258.5</v>
      </c>
      <c r="E1621" s="72">
        <v>233</v>
      </c>
      <c r="F1621" s="72">
        <v>186</v>
      </c>
      <c r="G1621" s="72">
        <v>61</v>
      </c>
      <c r="H1621" s="72">
        <v>28.5</v>
      </c>
      <c r="I1621" s="72">
        <v>23</v>
      </c>
      <c r="J1621" s="72">
        <v>116</v>
      </c>
      <c r="K1621" s="72">
        <v>315</v>
      </c>
      <c r="L1621" s="72">
        <v>419.5</v>
      </c>
      <c r="M1621" s="72">
        <v>180.5</v>
      </c>
      <c r="N1621" s="72">
        <v>24</v>
      </c>
      <c r="O1621" s="72">
        <v>6.6666666666666666E-2</v>
      </c>
      <c r="P1621" s="72">
        <v>6.6666666666666666E-2</v>
      </c>
      <c r="Q1621" s="72">
        <v>6.6666666666666666E-2</v>
      </c>
      <c r="R1621" s="72">
        <v>6.6666666666666666E-2</v>
      </c>
      <c r="S1621" s="72">
        <v>6.6666666666666666E-2</v>
      </c>
      <c r="T1621" s="72">
        <v>6.6666666666666666E-2</v>
      </c>
      <c r="U1621" s="72">
        <v>6.6666666666666666E-2</v>
      </c>
      <c r="V1621" s="72">
        <v>6.6666666666666666E-2</v>
      </c>
      <c r="W1621" s="72">
        <v>6.6666666666666666E-2</v>
      </c>
      <c r="X1621" s="72">
        <v>6.6666666666666666E-2</v>
      </c>
      <c r="Y1621" s="72">
        <v>6.6666666666666666E-2</v>
      </c>
      <c r="Z1621" s="72">
        <v>6.6666666666666666E-2</v>
      </c>
      <c r="AA1621" s="72">
        <v>6.6666666666666666E-2</v>
      </c>
    </row>
    <row r="1622" spans="1:27" ht="15.75" customHeight="1" x14ac:dyDescent="0.25">
      <c r="A1622" s="72">
        <v>26120550</v>
      </c>
      <c r="B1622" s="72" t="s">
        <v>2054</v>
      </c>
      <c r="C1622" s="72" t="s">
        <v>2054</v>
      </c>
      <c r="D1622" s="72" t="s">
        <v>2054</v>
      </c>
      <c r="E1622" s="72" t="s">
        <v>2054</v>
      </c>
      <c r="F1622" s="72">
        <v>104</v>
      </c>
      <c r="G1622" s="72">
        <v>23</v>
      </c>
      <c r="H1622" s="72">
        <v>21</v>
      </c>
      <c r="I1622" s="72">
        <v>56</v>
      </c>
      <c r="J1622" s="72">
        <v>40</v>
      </c>
      <c r="K1622" s="72">
        <v>138</v>
      </c>
      <c r="L1622" s="72">
        <v>255</v>
      </c>
      <c r="M1622" s="72">
        <v>88</v>
      </c>
      <c r="N1622" s="72">
        <v>8</v>
      </c>
      <c r="O1622" s="72">
        <v>0</v>
      </c>
      <c r="P1622" s="72">
        <v>0</v>
      </c>
      <c r="Q1622" s="72">
        <v>0</v>
      </c>
      <c r="R1622" s="72">
        <v>0</v>
      </c>
      <c r="S1622" s="72">
        <v>3.3333333333333333E-2</v>
      </c>
      <c r="T1622" s="72">
        <v>3.3333333333333333E-2</v>
      </c>
      <c r="U1622" s="72">
        <v>3.3333333333333333E-2</v>
      </c>
      <c r="V1622" s="72">
        <v>3.3333333333333333E-2</v>
      </c>
      <c r="W1622" s="72">
        <v>3.3333333333333333E-2</v>
      </c>
      <c r="X1622" s="72">
        <v>3.3333333333333333E-2</v>
      </c>
      <c r="Y1622" s="72">
        <v>3.3333333333333333E-2</v>
      </c>
      <c r="Z1622" s="72">
        <v>3.3333333333333333E-2</v>
      </c>
      <c r="AA1622" s="72">
        <v>2.2222222222222223E-2</v>
      </c>
    </row>
    <row r="1623" spans="1:27" ht="15.75" customHeight="1" x14ac:dyDescent="0.25">
      <c r="A1623" s="72">
        <v>26120560</v>
      </c>
      <c r="B1623" s="72">
        <v>210</v>
      </c>
      <c r="C1623" s="72">
        <v>90</v>
      </c>
      <c r="D1623" s="72">
        <v>288.39999999999998</v>
      </c>
      <c r="E1623" s="72">
        <v>230.95</v>
      </c>
      <c r="F1623" s="72">
        <v>168.8</v>
      </c>
      <c r="G1623" s="72">
        <v>83.5</v>
      </c>
      <c r="H1623" s="72">
        <v>28.5</v>
      </c>
      <c r="I1623" s="72">
        <v>27</v>
      </c>
      <c r="J1623" s="72">
        <v>43.5</v>
      </c>
      <c r="K1623" s="72">
        <v>165</v>
      </c>
      <c r="L1623" s="72">
        <v>410</v>
      </c>
      <c r="M1623" s="72">
        <v>224.25</v>
      </c>
      <c r="N1623" s="72">
        <v>20</v>
      </c>
      <c r="O1623" s="72">
        <v>3.3333333333333333E-2</v>
      </c>
      <c r="P1623" s="72">
        <v>3.3333333333333333E-2</v>
      </c>
      <c r="Q1623" s="72">
        <v>6.6666666666666666E-2</v>
      </c>
      <c r="R1623" s="72">
        <v>6.6666666666666666E-2</v>
      </c>
      <c r="S1623" s="72">
        <v>6.6666666666666666E-2</v>
      </c>
      <c r="T1623" s="72">
        <v>6.6666666666666666E-2</v>
      </c>
      <c r="U1623" s="72">
        <v>6.6666666666666666E-2</v>
      </c>
      <c r="V1623" s="72">
        <v>6.6666666666666666E-2</v>
      </c>
      <c r="W1623" s="72">
        <v>3.3333333333333333E-2</v>
      </c>
      <c r="X1623" s="72">
        <v>6.6666666666666666E-2</v>
      </c>
      <c r="Y1623" s="72">
        <v>3.3333333333333333E-2</v>
      </c>
      <c r="Z1623" s="72">
        <v>6.6666666666666666E-2</v>
      </c>
      <c r="AA1623" s="72">
        <v>5.5555555555555552E-2</v>
      </c>
    </row>
    <row r="1624" spans="1:27" ht="15.75" customHeight="1" x14ac:dyDescent="0.25">
      <c r="A1624" s="72">
        <v>26120570</v>
      </c>
      <c r="B1624" s="72">
        <v>134</v>
      </c>
      <c r="C1624" s="72">
        <v>122</v>
      </c>
      <c r="D1624" s="72">
        <v>203</v>
      </c>
      <c r="E1624" s="72">
        <v>143</v>
      </c>
      <c r="F1624" s="72">
        <v>143.5</v>
      </c>
      <c r="G1624" s="72">
        <v>37</v>
      </c>
      <c r="H1624" s="72">
        <v>34</v>
      </c>
      <c r="I1624" s="72">
        <v>29.5</v>
      </c>
      <c r="J1624" s="72">
        <v>166.5</v>
      </c>
      <c r="K1624" s="72">
        <v>169</v>
      </c>
      <c r="L1624" s="72">
        <v>387</v>
      </c>
      <c r="M1624" s="72">
        <v>140</v>
      </c>
      <c r="N1624" s="72">
        <v>24</v>
      </c>
      <c r="O1624" s="72">
        <v>6.6666666666666666E-2</v>
      </c>
      <c r="P1624" s="72">
        <v>6.6666666666666666E-2</v>
      </c>
      <c r="Q1624" s="72">
        <v>6.6666666666666666E-2</v>
      </c>
      <c r="R1624" s="72">
        <v>6.6666666666666666E-2</v>
      </c>
      <c r="S1624" s="72">
        <v>6.6666666666666666E-2</v>
      </c>
      <c r="T1624" s="72">
        <v>6.6666666666666666E-2</v>
      </c>
      <c r="U1624" s="72">
        <v>6.6666666666666666E-2</v>
      </c>
      <c r="V1624" s="72">
        <v>6.6666666666666666E-2</v>
      </c>
      <c r="W1624" s="72">
        <v>6.6666666666666666E-2</v>
      </c>
      <c r="X1624" s="72">
        <v>6.6666666666666666E-2</v>
      </c>
      <c r="Y1624" s="72">
        <v>6.6666666666666666E-2</v>
      </c>
      <c r="Z1624" s="72">
        <v>6.6666666666666666E-2</v>
      </c>
      <c r="AA1624" s="72">
        <v>6.6666666666666666E-2</v>
      </c>
    </row>
    <row r="1625" spans="1:27" ht="15.75" customHeight="1" x14ac:dyDescent="0.25">
      <c r="A1625" s="72">
        <v>26120590</v>
      </c>
      <c r="B1625" s="72">
        <v>173.5</v>
      </c>
      <c r="C1625" s="72">
        <v>167</v>
      </c>
      <c r="D1625" s="72">
        <v>204</v>
      </c>
      <c r="E1625" s="72">
        <v>226.5</v>
      </c>
      <c r="F1625" s="72">
        <v>154.5</v>
      </c>
      <c r="G1625" s="72">
        <v>48</v>
      </c>
      <c r="H1625" s="72">
        <v>25.5</v>
      </c>
      <c r="I1625" s="72">
        <v>9.5</v>
      </c>
      <c r="J1625" s="72">
        <v>123</v>
      </c>
      <c r="K1625" s="72">
        <v>271</v>
      </c>
      <c r="L1625" s="72">
        <v>375.5</v>
      </c>
      <c r="M1625" s="72">
        <v>182</v>
      </c>
      <c r="N1625" s="72">
        <v>24</v>
      </c>
      <c r="O1625" s="72">
        <v>6.6666666666666666E-2</v>
      </c>
      <c r="P1625" s="72">
        <v>6.6666666666666666E-2</v>
      </c>
      <c r="Q1625" s="72">
        <v>6.6666666666666666E-2</v>
      </c>
      <c r="R1625" s="72">
        <v>6.6666666666666666E-2</v>
      </c>
      <c r="S1625" s="72">
        <v>6.6666666666666666E-2</v>
      </c>
      <c r="T1625" s="72">
        <v>6.6666666666666666E-2</v>
      </c>
      <c r="U1625" s="72">
        <v>6.6666666666666666E-2</v>
      </c>
      <c r="V1625" s="72">
        <v>6.6666666666666666E-2</v>
      </c>
      <c r="W1625" s="72">
        <v>6.6666666666666666E-2</v>
      </c>
      <c r="X1625" s="72">
        <v>6.6666666666666666E-2</v>
      </c>
      <c r="Y1625" s="72">
        <v>6.6666666666666666E-2</v>
      </c>
      <c r="Z1625" s="72">
        <v>6.6666666666666666E-2</v>
      </c>
      <c r="AA1625" s="72">
        <v>6.6666666666666666E-2</v>
      </c>
    </row>
    <row r="1626" spans="1:27" ht="15.75" customHeight="1" x14ac:dyDescent="0.25">
      <c r="A1626" s="72">
        <v>26120600</v>
      </c>
      <c r="B1626" s="72">
        <v>94.714285714285708</v>
      </c>
      <c r="C1626" s="72">
        <v>94.1</v>
      </c>
      <c r="D1626" s="72">
        <v>182.5</v>
      </c>
      <c r="E1626" s="72">
        <v>230.6</v>
      </c>
      <c r="F1626" s="72">
        <v>237.15</v>
      </c>
      <c r="G1626" s="72">
        <v>149.05263157894737</v>
      </c>
      <c r="H1626" s="72">
        <v>104.35</v>
      </c>
      <c r="I1626" s="72">
        <v>99.1</v>
      </c>
      <c r="J1626" s="72">
        <v>167.6</v>
      </c>
      <c r="K1626" s="72">
        <v>184.26315789473685</v>
      </c>
      <c r="L1626" s="72">
        <v>226.95</v>
      </c>
      <c r="M1626" s="72">
        <v>118.2</v>
      </c>
      <c r="N1626" s="72">
        <v>239</v>
      </c>
      <c r="O1626" s="72">
        <v>0.7</v>
      </c>
      <c r="P1626" s="72">
        <v>0.66666666666666663</v>
      </c>
      <c r="Q1626" s="72">
        <v>0.66666666666666663</v>
      </c>
      <c r="R1626" s="72">
        <v>0.66666666666666663</v>
      </c>
      <c r="S1626" s="72">
        <v>0.66666666666666663</v>
      </c>
      <c r="T1626" s="72">
        <v>0.6333333333333333</v>
      </c>
      <c r="U1626" s="72">
        <v>0.66666666666666663</v>
      </c>
      <c r="V1626" s="72">
        <v>0.66666666666666663</v>
      </c>
      <c r="W1626" s="72">
        <v>0.66666666666666663</v>
      </c>
      <c r="X1626" s="72">
        <v>0.6333333333333333</v>
      </c>
      <c r="Y1626" s="72">
        <v>0.66666666666666663</v>
      </c>
      <c r="Z1626" s="72">
        <v>0.66666666666666663</v>
      </c>
      <c r="AA1626" s="72">
        <v>0.66388888888888886</v>
      </c>
    </row>
    <row r="1627" spans="1:27" ht="15.75" customHeight="1" x14ac:dyDescent="0.25">
      <c r="A1627" s="72">
        <v>26120610</v>
      </c>
      <c r="B1627" s="72">
        <v>73</v>
      </c>
      <c r="C1627" s="72">
        <v>109</v>
      </c>
      <c r="D1627" s="72">
        <v>130</v>
      </c>
      <c r="E1627" s="72">
        <v>116</v>
      </c>
      <c r="F1627" s="72">
        <v>151</v>
      </c>
      <c r="G1627" s="72">
        <v>134</v>
      </c>
      <c r="H1627" s="72">
        <v>106</v>
      </c>
      <c r="I1627" s="72">
        <v>90.5</v>
      </c>
      <c r="J1627" s="72">
        <v>112.5</v>
      </c>
      <c r="K1627" s="72">
        <v>138</v>
      </c>
      <c r="L1627" s="72">
        <v>175</v>
      </c>
      <c r="M1627" s="72">
        <v>90.5</v>
      </c>
      <c r="N1627" s="72">
        <v>24</v>
      </c>
      <c r="O1627" s="72">
        <v>6.6666666666666666E-2</v>
      </c>
      <c r="P1627" s="72">
        <v>6.6666666666666666E-2</v>
      </c>
      <c r="Q1627" s="72">
        <v>6.6666666666666666E-2</v>
      </c>
      <c r="R1627" s="72">
        <v>6.6666666666666666E-2</v>
      </c>
      <c r="S1627" s="72">
        <v>6.6666666666666666E-2</v>
      </c>
      <c r="T1627" s="72">
        <v>6.6666666666666666E-2</v>
      </c>
      <c r="U1627" s="72">
        <v>6.6666666666666666E-2</v>
      </c>
      <c r="V1627" s="72">
        <v>6.6666666666666666E-2</v>
      </c>
      <c r="W1627" s="72">
        <v>6.6666666666666666E-2</v>
      </c>
      <c r="X1627" s="72">
        <v>6.6666666666666666E-2</v>
      </c>
      <c r="Y1627" s="72">
        <v>6.6666666666666666E-2</v>
      </c>
      <c r="Z1627" s="72">
        <v>6.6666666666666666E-2</v>
      </c>
      <c r="AA1627" s="72">
        <v>6.6666666666666666E-2</v>
      </c>
    </row>
    <row r="1628" spans="1:27" ht="15.75" customHeight="1" x14ac:dyDescent="0.25">
      <c r="A1628" s="72">
        <v>26120620</v>
      </c>
      <c r="B1628" s="72">
        <v>202</v>
      </c>
      <c r="C1628" s="72">
        <v>192</v>
      </c>
      <c r="D1628" s="72">
        <v>238</v>
      </c>
      <c r="E1628" s="72">
        <v>212.5</v>
      </c>
      <c r="F1628" s="72">
        <v>325.5</v>
      </c>
      <c r="G1628" s="72">
        <v>261.5</v>
      </c>
      <c r="H1628" s="72">
        <v>177.5</v>
      </c>
      <c r="I1628" s="72">
        <v>223</v>
      </c>
      <c r="J1628" s="72">
        <v>162</v>
      </c>
      <c r="K1628" s="72">
        <v>354.5</v>
      </c>
      <c r="L1628" s="72">
        <v>463.5</v>
      </c>
      <c r="M1628" s="72">
        <v>196.5</v>
      </c>
      <c r="N1628" s="72">
        <v>24</v>
      </c>
      <c r="O1628" s="72">
        <v>6.6666666666666666E-2</v>
      </c>
      <c r="P1628" s="72">
        <v>6.6666666666666666E-2</v>
      </c>
      <c r="Q1628" s="72">
        <v>6.6666666666666666E-2</v>
      </c>
      <c r="R1628" s="72">
        <v>6.6666666666666666E-2</v>
      </c>
      <c r="S1628" s="72">
        <v>6.6666666666666666E-2</v>
      </c>
      <c r="T1628" s="72">
        <v>6.6666666666666666E-2</v>
      </c>
      <c r="U1628" s="72">
        <v>6.6666666666666666E-2</v>
      </c>
      <c r="V1628" s="72">
        <v>6.6666666666666666E-2</v>
      </c>
      <c r="W1628" s="72">
        <v>6.6666666666666666E-2</v>
      </c>
      <c r="X1628" s="72">
        <v>6.6666666666666666E-2</v>
      </c>
      <c r="Y1628" s="72">
        <v>6.6666666666666666E-2</v>
      </c>
      <c r="Z1628" s="72">
        <v>6.6666666666666666E-2</v>
      </c>
      <c r="AA1628" s="72">
        <v>6.6666666666666666E-2</v>
      </c>
    </row>
    <row r="1629" spans="1:27" ht="15.75" customHeight="1" x14ac:dyDescent="0.25">
      <c r="A1629" s="72">
        <v>26120640</v>
      </c>
      <c r="B1629" s="72">
        <v>182.5</v>
      </c>
      <c r="C1629" s="72">
        <v>121.5</v>
      </c>
      <c r="D1629" s="72">
        <v>177</v>
      </c>
      <c r="E1629" s="72">
        <v>140.75</v>
      </c>
      <c r="F1629" s="72">
        <v>171</v>
      </c>
      <c r="G1629" s="72">
        <v>41</v>
      </c>
      <c r="H1629" s="72">
        <v>42</v>
      </c>
      <c r="I1629" s="72">
        <v>15</v>
      </c>
      <c r="J1629" s="72">
        <v>134.5</v>
      </c>
      <c r="K1629" s="72">
        <v>271</v>
      </c>
      <c r="L1629" s="72">
        <v>259.5</v>
      </c>
      <c r="M1629" s="72">
        <v>102</v>
      </c>
      <c r="N1629" s="72">
        <v>24</v>
      </c>
      <c r="O1629" s="72">
        <v>6.6666666666666666E-2</v>
      </c>
      <c r="P1629" s="72">
        <v>6.6666666666666666E-2</v>
      </c>
      <c r="Q1629" s="72">
        <v>6.6666666666666666E-2</v>
      </c>
      <c r="R1629" s="72">
        <v>6.6666666666666666E-2</v>
      </c>
      <c r="S1629" s="72">
        <v>6.6666666666666666E-2</v>
      </c>
      <c r="T1629" s="72">
        <v>6.6666666666666666E-2</v>
      </c>
      <c r="U1629" s="72">
        <v>6.6666666666666666E-2</v>
      </c>
      <c r="V1629" s="72">
        <v>6.6666666666666666E-2</v>
      </c>
      <c r="W1629" s="72">
        <v>6.6666666666666666E-2</v>
      </c>
      <c r="X1629" s="72">
        <v>6.6666666666666666E-2</v>
      </c>
      <c r="Y1629" s="72">
        <v>6.6666666666666666E-2</v>
      </c>
      <c r="Z1629" s="72">
        <v>6.6666666666666666E-2</v>
      </c>
      <c r="AA1629" s="72">
        <v>6.6666666666666666E-2</v>
      </c>
    </row>
    <row r="1630" spans="1:27" ht="15.75" customHeight="1" x14ac:dyDescent="0.25">
      <c r="A1630" s="72">
        <v>26120650</v>
      </c>
      <c r="B1630" s="72">
        <v>203.5</v>
      </c>
      <c r="C1630" s="72">
        <v>115.5</v>
      </c>
      <c r="D1630" s="72">
        <v>217.5</v>
      </c>
      <c r="E1630" s="72">
        <v>218</v>
      </c>
      <c r="F1630" s="72">
        <v>238</v>
      </c>
      <c r="G1630" s="72">
        <v>38.5</v>
      </c>
      <c r="H1630" s="72">
        <v>66.5</v>
      </c>
      <c r="I1630" s="72">
        <v>72</v>
      </c>
      <c r="J1630" s="72">
        <v>153.5</v>
      </c>
      <c r="K1630" s="72">
        <v>269</v>
      </c>
      <c r="L1630" s="72">
        <v>349</v>
      </c>
      <c r="M1630" s="72">
        <v>234</v>
      </c>
      <c r="N1630" s="72">
        <v>22</v>
      </c>
      <c r="O1630" s="72">
        <v>6.6666666666666666E-2</v>
      </c>
      <c r="P1630" s="72">
        <v>6.6666666666666666E-2</v>
      </c>
      <c r="Q1630" s="72">
        <v>6.6666666666666666E-2</v>
      </c>
      <c r="R1630" s="72">
        <v>3.3333333333333333E-2</v>
      </c>
      <c r="S1630" s="72">
        <v>6.6666666666666666E-2</v>
      </c>
      <c r="T1630" s="72">
        <v>6.6666666666666666E-2</v>
      </c>
      <c r="U1630" s="72">
        <v>6.6666666666666666E-2</v>
      </c>
      <c r="V1630" s="72">
        <v>6.6666666666666666E-2</v>
      </c>
      <c r="W1630" s="72">
        <v>6.6666666666666666E-2</v>
      </c>
      <c r="X1630" s="72">
        <v>6.6666666666666666E-2</v>
      </c>
      <c r="Y1630" s="72">
        <v>6.6666666666666666E-2</v>
      </c>
      <c r="Z1630" s="72">
        <v>3.3333333333333333E-2</v>
      </c>
      <c r="AA1630" s="72">
        <v>6.1111111111111109E-2</v>
      </c>
    </row>
    <row r="1631" spans="1:27" ht="15.75" customHeight="1" x14ac:dyDescent="0.25">
      <c r="A1631" s="72">
        <v>26120660</v>
      </c>
      <c r="B1631" s="72">
        <v>69.5</v>
      </c>
      <c r="C1631" s="72">
        <v>63</v>
      </c>
      <c r="D1631" s="72">
        <v>231.5</v>
      </c>
      <c r="E1631" s="72">
        <v>201</v>
      </c>
      <c r="F1631" s="72">
        <v>222</v>
      </c>
      <c r="G1631" s="72">
        <v>102.5</v>
      </c>
      <c r="H1631" s="72">
        <v>52</v>
      </c>
      <c r="I1631" s="72">
        <v>61.5</v>
      </c>
      <c r="J1631" s="72">
        <v>142.5</v>
      </c>
      <c r="K1631" s="72">
        <v>260</v>
      </c>
      <c r="L1631" s="72">
        <v>248.5</v>
      </c>
      <c r="M1631" s="72">
        <v>141.5</v>
      </c>
      <c r="N1631" s="72">
        <v>21</v>
      </c>
      <c r="O1631" s="72">
        <v>3.3333333333333333E-2</v>
      </c>
      <c r="P1631" s="72">
        <v>3.3333333333333333E-2</v>
      </c>
      <c r="Q1631" s="72">
        <v>6.6666666666666666E-2</v>
      </c>
      <c r="R1631" s="72">
        <v>6.6666666666666666E-2</v>
      </c>
      <c r="S1631" s="72">
        <v>3.3333333333333333E-2</v>
      </c>
      <c r="T1631" s="72">
        <v>6.6666666666666666E-2</v>
      </c>
      <c r="U1631" s="72">
        <v>6.6666666666666666E-2</v>
      </c>
      <c r="V1631" s="72">
        <v>6.6666666666666666E-2</v>
      </c>
      <c r="W1631" s="72">
        <v>6.6666666666666666E-2</v>
      </c>
      <c r="X1631" s="72">
        <v>6.6666666666666666E-2</v>
      </c>
      <c r="Y1631" s="72">
        <v>6.6666666666666666E-2</v>
      </c>
      <c r="Z1631" s="72">
        <v>6.6666666666666666E-2</v>
      </c>
      <c r="AA1631" s="72">
        <v>5.8333333333333334E-2</v>
      </c>
    </row>
    <row r="1632" spans="1:27" ht="15.75" customHeight="1" x14ac:dyDescent="0.25">
      <c r="A1632" s="72">
        <v>26120670</v>
      </c>
      <c r="B1632" s="72">
        <v>140</v>
      </c>
      <c r="C1632" s="72">
        <v>78.150000000000006</v>
      </c>
      <c r="D1632" s="72">
        <v>185.75</v>
      </c>
      <c r="E1632" s="72">
        <v>140.05000000000001</v>
      </c>
      <c r="F1632" s="72">
        <v>122</v>
      </c>
      <c r="G1632" s="72">
        <v>62.6</v>
      </c>
      <c r="H1632" s="72">
        <v>81.299999999999983</v>
      </c>
      <c r="I1632" s="72">
        <v>103.49999999999997</v>
      </c>
      <c r="J1632" s="72">
        <v>154.75</v>
      </c>
      <c r="K1632" s="72">
        <v>160.4</v>
      </c>
      <c r="L1632" s="72">
        <v>227.35000000000002</v>
      </c>
      <c r="M1632" s="72">
        <v>73.599999999999994</v>
      </c>
      <c r="N1632" s="72">
        <v>24</v>
      </c>
      <c r="O1632" s="72">
        <v>6.6666666666666666E-2</v>
      </c>
      <c r="P1632" s="72">
        <v>6.6666666666666666E-2</v>
      </c>
      <c r="Q1632" s="72">
        <v>6.6666666666666666E-2</v>
      </c>
      <c r="R1632" s="72">
        <v>6.6666666666666666E-2</v>
      </c>
      <c r="S1632" s="72">
        <v>6.6666666666666666E-2</v>
      </c>
      <c r="T1632" s="72">
        <v>6.6666666666666666E-2</v>
      </c>
      <c r="U1632" s="72">
        <v>6.6666666666666666E-2</v>
      </c>
      <c r="V1632" s="72">
        <v>6.6666666666666666E-2</v>
      </c>
      <c r="W1632" s="72">
        <v>6.6666666666666666E-2</v>
      </c>
      <c r="X1632" s="72">
        <v>6.6666666666666666E-2</v>
      </c>
      <c r="Y1632" s="72">
        <v>6.6666666666666666E-2</v>
      </c>
      <c r="Z1632" s="72">
        <v>6.6666666666666666E-2</v>
      </c>
      <c r="AA1632" s="72">
        <v>6.6666666666666666E-2</v>
      </c>
    </row>
    <row r="1633" spans="1:27" ht="15.75" customHeight="1" x14ac:dyDescent="0.25">
      <c r="A1633" s="72">
        <v>26120680</v>
      </c>
      <c r="B1633" s="72">
        <v>116.95</v>
      </c>
      <c r="C1633" s="72">
        <v>65.25</v>
      </c>
      <c r="D1633" s="72">
        <v>178.35</v>
      </c>
      <c r="E1633" s="72">
        <v>153.5</v>
      </c>
      <c r="F1633" s="72">
        <v>221.7</v>
      </c>
      <c r="G1633" s="72">
        <v>103.14999999999999</v>
      </c>
      <c r="H1633" s="72">
        <v>71.699999999999989</v>
      </c>
      <c r="I1633" s="72">
        <v>93.1</v>
      </c>
      <c r="J1633" s="72">
        <v>101.99999999999999</v>
      </c>
      <c r="K1633" s="72">
        <v>208.80000000000007</v>
      </c>
      <c r="L1633" s="72">
        <v>319.69999999999987</v>
      </c>
      <c r="M1633" s="72">
        <v>94.05</v>
      </c>
      <c r="N1633" s="72">
        <v>21</v>
      </c>
      <c r="O1633" s="72">
        <v>6.6666666666666666E-2</v>
      </c>
      <c r="P1633" s="72">
        <v>6.6666666666666666E-2</v>
      </c>
      <c r="Q1633" s="72">
        <v>6.6666666666666666E-2</v>
      </c>
      <c r="R1633" s="72">
        <v>6.6666666666666666E-2</v>
      </c>
      <c r="S1633" s="72">
        <v>6.6666666666666666E-2</v>
      </c>
      <c r="T1633" s="72">
        <v>6.6666666666666666E-2</v>
      </c>
      <c r="U1633" s="72">
        <v>6.6666666666666666E-2</v>
      </c>
      <c r="V1633" s="72">
        <v>6.6666666666666666E-2</v>
      </c>
      <c r="W1633" s="72">
        <v>3.3333333333333333E-2</v>
      </c>
      <c r="X1633" s="72">
        <v>3.3333333333333333E-2</v>
      </c>
      <c r="Y1633" s="72">
        <v>3.3333333333333333E-2</v>
      </c>
      <c r="Z1633" s="72">
        <v>6.6666666666666666E-2</v>
      </c>
      <c r="AA1633" s="72">
        <v>5.8333333333333334E-2</v>
      </c>
    </row>
    <row r="1634" spans="1:27" ht="15.75" customHeight="1" x14ac:dyDescent="0.25">
      <c r="A1634" s="72">
        <v>26125061</v>
      </c>
      <c r="B1634" s="72">
        <v>134.63333333333333</v>
      </c>
      <c r="C1634" s="72">
        <v>148.19999999999999</v>
      </c>
      <c r="D1634" s="72">
        <v>205.68928571428569</v>
      </c>
      <c r="E1634" s="72">
        <v>271.26206896551724</v>
      </c>
      <c r="F1634" s="72">
        <v>229.32758620689648</v>
      </c>
      <c r="G1634" s="72">
        <v>152.2037037037037</v>
      </c>
      <c r="H1634" s="72">
        <v>101.82962962962964</v>
      </c>
      <c r="I1634" s="72">
        <v>87.384615384615344</v>
      </c>
      <c r="J1634" s="72">
        <v>182.02758620689653</v>
      </c>
      <c r="K1634" s="72">
        <v>255.08518518518511</v>
      </c>
      <c r="L1634" s="72">
        <v>291.43703703703704</v>
      </c>
      <c r="M1634" s="72">
        <v>185.83703703703708</v>
      </c>
      <c r="N1634" s="72">
        <v>331</v>
      </c>
      <c r="O1634" s="72">
        <v>0.9</v>
      </c>
      <c r="P1634" s="72">
        <v>0.93333333333333335</v>
      </c>
      <c r="Q1634" s="72">
        <v>0.93333333333333335</v>
      </c>
      <c r="R1634" s="72">
        <v>0.96666666666666667</v>
      </c>
      <c r="S1634" s="72">
        <v>0.96666666666666667</v>
      </c>
      <c r="T1634" s="72">
        <v>0.9</v>
      </c>
      <c r="U1634" s="72">
        <v>0.9</v>
      </c>
      <c r="V1634" s="72">
        <v>0.8666666666666667</v>
      </c>
      <c r="W1634" s="72">
        <v>0.96666666666666667</v>
      </c>
      <c r="X1634" s="72">
        <v>0.9</v>
      </c>
      <c r="Y1634" s="72">
        <v>0.9</v>
      </c>
      <c r="Z1634" s="72">
        <v>0.9</v>
      </c>
      <c r="AA1634" s="72">
        <v>0.9194444444444444</v>
      </c>
    </row>
    <row r="1635" spans="1:27" ht="15.75" customHeight="1" x14ac:dyDescent="0.25">
      <c r="A1635" s="72">
        <v>26125070</v>
      </c>
      <c r="B1635" s="72">
        <v>199.35000000000002</v>
      </c>
      <c r="C1635" s="72">
        <v>94.449999999999989</v>
      </c>
      <c r="D1635" s="72">
        <v>243.65000000000003</v>
      </c>
      <c r="E1635" s="72">
        <v>204.14999999999998</v>
      </c>
      <c r="F1635" s="72">
        <v>150.77499999999998</v>
      </c>
      <c r="G1635" s="72">
        <v>81.549999999999983</v>
      </c>
      <c r="H1635" s="72">
        <v>50.224999999999994</v>
      </c>
      <c r="I1635" s="72">
        <v>49.9</v>
      </c>
      <c r="J1635" s="72">
        <v>125.45000000000002</v>
      </c>
      <c r="K1635" s="72">
        <v>198.77500000000003</v>
      </c>
      <c r="L1635" s="72">
        <v>350.97499999999997</v>
      </c>
      <c r="M1635" s="72">
        <v>172.7</v>
      </c>
      <c r="N1635" s="72">
        <v>48</v>
      </c>
      <c r="O1635" s="72">
        <v>0.13333333333333333</v>
      </c>
      <c r="P1635" s="72">
        <v>0.13333333333333333</v>
      </c>
      <c r="Q1635" s="72">
        <v>0.13333333333333333</v>
      </c>
      <c r="R1635" s="72">
        <v>0.13333333333333333</v>
      </c>
      <c r="S1635" s="72">
        <v>0.13333333333333333</v>
      </c>
      <c r="T1635" s="72">
        <v>0.13333333333333333</v>
      </c>
      <c r="U1635" s="72">
        <v>0.13333333333333333</v>
      </c>
      <c r="V1635" s="72">
        <v>0.13333333333333333</v>
      </c>
      <c r="W1635" s="72">
        <v>0.13333333333333333</v>
      </c>
      <c r="X1635" s="72">
        <v>0.13333333333333333</v>
      </c>
      <c r="Y1635" s="72">
        <v>0.13333333333333333</v>
      </c>
      <c r="Z1635" s="72">
        <v>0.13333333333333333</v>
      </c>
      <c r="AA1635" s="72">
        <v>0.13333333333333333</v>
      </c>
    </row>
    <row r="1636" spans="1:27" ht="15.75" customHeight="1" x14ac:dyDescent="0.25">
      <c r="A1636" s="72">
        <v>26125080</v>
      </c>
      <c r="B1636" s="72">
        <v>192.2</v>
      </c>
      <c r="C1636" s="72">
        <v>131.57499999999999</v>
      </c>
      <c r="D1636" s="72">
        <v>219.97500000000002</v>
      </c>
      <c r="E1636" s="72">
        <v>208.92500000000001</v>
      </c>
      <c r="F1636" s="72">
        <v>160.77500000000001</v>
      </c>
      <c r="G1636" s="72">
        <v>78.5</v>
      </c>
      <c r="H1636" s="72">
        <v>54.974999999999994</v>
      </c>
      <c r="I1636" s="72">
        <v>36.275000000000006</v>
      </c>
      <c r="J1636" s="72">
        <v>158.52500000000001</v>
      </c>
      <c r="K1636" s="72">
        <v>228.25</v>
      </c>
      <c r="L1636" s="72">
        <v>423.9</v>
      </c>
      <c r="M1636" s="72">
        <v>129.6</v>
      </c>
      <c r="N1636" s="72">
        <v>48</v>
      </c>
      <c r="O1636" s="72">
        <v>0.13333333333333333</v>
      </c>
      <c r="P1636" s="72">
        <v>0.13333333333333333</v>
      </c>
      <c r="Q1636" s="72">
        <v>0.13333333333333333</v>
      </c>
      <c r="R1636" s="72">
        <v>0.13333333333333333</v>
      </c>
      <c r="S1636" s="72">
        <v>0.13333333333333333</v>
      </c>
      <c r="T1636" s="72">
        <v>0.13333333333333333</v>
      </c>
      <c r="U1636" s="72">
        <v>0.13333333333333333</v>
      </c>
      <c r="V1636" s="72">
        <v>0.13333333333333333</v>
      </c>
      <c r="W1636" s="72">
        <v>0.13333333333333333</v>
      </c>
      <c r="X1636" s="72">
        <v>0.13333333333333333</v>
      </c>
      <c r="Y1636" s="72">
        <v>0.13333333333333333</v>
      </c>
      <c r="Z1636" s="72">
        <v>0.13333333333333333</v>
      </c>
      <c r="AA1636" s="72">
        <v>0.13333333333333333</v>
      </c>
    </row>
    <row r="1637" spans="1:27" ht="15.75" customHeight="1" x14ac:dyDescent="0.25">
      <c r="A1637" s="72">
        <v>26125090</v>
      </c>
      <c r="B1637" s="72">
        <v>127.20000000000002</v>
      </c>
      <c r="C1637" s="72">
        <v>105.39999999999999</v>
      </c>
      <c r="D1637" s="72">
        <v>98.899999999999991</v>
      </c>
      <c r="E1637" s="72">
        <v>161.4</v>
      </c>
      <c r="F1637" s="72">
        <v>94.499999999999986</v>
      </c>
      <c r="G1637" s="72">
        <v>54.900000000000006</v>
      </c>
      <c r="H1637" s="72">
        <v>74.199999999999989</v>
      </c>
      <c r="I1637" s="72">
        <v>101.00000000000001</v>
      </c>
      <c r="J1637" s="72">
        <v>105.3</v>
      </c>
      <c r="K1637" s="72">
        <v>89.799999999999983</v>
      </c>
      <c r="L1637" s="72">
        <v>497</v>
      </c>
      <c r="M1637" s="72">
        <v>391.00000000000006</v>
      </c>
      <c r="N1637" s="72">
        <v>12</v>
      </c>
      <c r="O1637" s="72">
        <v>3.3333333333333333E-2</v>
      </c>
      <c r="P1637" s="72">
        <v>3.3333333333333333E-2</v>
      </c>
      <c r="Q1637" s="72">
        <v>3.3333333333333333E-2</v>
      </c>
      <c r="R1637" s="72">
        <v>3.3333333333333333E-2</v>
      </c>
      <c r="S1637" s="72">
        <v>3.3333333333333333E-2</v>
      </c>
      <c r="T1637" s="72">
        <v>3.3333333333333333E-2</v>
      </c>
      <c r="U1637" s="72">
        <v>3.3333333333333333E-2</v>
      </c>
      <c r="V1637" s="72">
        <v>3.3333333333333333E-2</v>
      </c>
      <c r="W1637" s="72">
        <v>3.3333333333333333E-2</v>
      </c>
      <c r="X1637" s="72">
        <v>3.3333333333333333E-2</v>
      </c>
      <c r="Y1637" s="72">
        <v>3.3333333333333333E-2</v>
      </c>
      <c r="Z1637" s="72">
        <v>3.3333333333333333E-2</v>
      </c>
      <c r="AA1637" s="72">
        <v>3.3333333333333333E-2</v>
      </c>
    </row>
    <row r="1638" spans="1:27" ht="15.75" customHeight="1" x14ac:dyDescent="0.25">
      <c r="A1638" s="72">
        <v>26125100</v>
      </c>
      <c r="B1638" s="72">
        <v>108.96666666666668</v>
      </c>
      <c r="C1638" s="72">
        <v>108.03333333333332</v>
      </c>
      <c r="D1638" s="72">
        <v>217.46666666666667</v>
      </c>
      <c r="E1638" s="72">
        <v>212.13333333333333</v>
      </c>
      <c r="F1638" s="72">
        <v>200.36666666666665</v>
      </c>
      <c r="G1638" s="72">
        <v>152.56666666666666</v>
      </c>
      <c r="H1638" s="72">
        <v>82.766666666666652</v>
      </c>
      <c r="I1638" s="72">
        <v>85.166666666666657</v>
      </c>
      <c r="J1638" s="72">
        <v>169.9</v>
      </c>
      <c r="K1638" s="72">
        <v>182.23333333333326</v>
      </c>
      <c r="L1638" s="72">
        <v>237.80000000000004</v>
      </c>
      <c r="M1638" s="72">
        <v>129.80000000000001</v>
      </c>
      <c r="N1638" s="72">
        <v>36</v>
      </c>
      <c r="O1638" s="72">
        <v>0.1</v>
      </c>
      <c r="P1638" s="72">
        <v>0.1</v>
      </c>
      <c r="Q1638" s="72">
        <v>0.1</v>
      </c>
      <c r="R1638" s="72">
        <v>0.1</v>
      </c>
      <c r="S1638" s="72">
        <v>0.1</v>
      </c>
      <c r="T1638" s="72">
        <v>0.1</v>
      </c>
      <c r="U1638" s="72">
        <v>0.1</v>
      </c>
      <c r="V1638" s="72">
        <v>0.1</v>
      </c>
      <c r="W1638" s="72">
        <v>0.1</v>
      </c>
      <c r="X1638" s="72">
        <v>0.1</v>
      </c>
      <c r="Y1638" s="72">
        <v>0.1</v>
      </c>
      <c r="Z1638" s="72">
        <v>0.1</v>
      </c>
      <c r="AA1638" s="72">
        <v>0.1</v>
      </c>
    </row>
    <row r="1639" spans="1:27" ht="15.75" customHeight="1" x14ac:dyDescent="0.25">
      <c r="A1639" s="72">
        <v>26125130</v>
      </c>
      <c r="B1639" s="72">
        <v>154.94999999999999</v>
      </c>
      <c r="C1639" s="72">
        <v>163.15714285714284</v>
      </c>
      <c r="D1639" s="72">
        <v>253.68518518518516</v>
      </c>
      <c r="E1639" s="72">
        <v>304.75333333333327</v>
      </c>
      <c r="F1639" s="72">
        <v>268.10370370370373</v>
      </c>
      <c r="G1639" s="72">
        <v>140.79615384615386</v>
      </c>
      <c r="H1639" s="72">
        <v>96.55925925925925</v>
      </c>
      <c r="I1639" s="72">
        <v>94.344000000000008</v>
      </c>
      <c r="J1639" s="72">
        <v>176.16153846153844</v>
      </c>
      <c r="K1639" s="72">
        <v>314.52068965517242</v>
      </c>
      <c r="L1639" s="72">
        <v>308.5</v>
      </c>
      <c r="M1639" s="72">
        <v>221.75769230769222</v>
      </c>
      <c r="N1639" s="72">
        <v>328</v>
      </c>
      <c r="O1639" s="72">
        <v>1</v>
      </c>
      <c r="P1639" s="72">
        <v>0.93333333333333335</v>
      </c>
      <c r="Q1639" s="72">
        <v>0.9</v>
      </c>
      <c r="R1639" s="72">
        <v>1</v>
      </c>
      <c r="S1639" s="72">
        <v>0.9</v>
      </c>
      <c r="T1639" s="72">
        <v>0.8666666666666667</v>
      </c>
      <c r="U1639" s="72">
        <v>0.9</v>
      </c>
      <c r="V1639" s="72">
        <v>0.83333333333333337</v>
      </c>
      <c r="W1639" s="72">
        <v>0.8666666666666667</v>
      </c>
      <c r="X1639" s="72">
        <v>0.96666666666666667</v>
      </c>
      <c r="Y1639" s="72">
        <v>0.9</v>
      </c>
      <c r="Z1639" s="72">
        <v>0.8666666666666667</v>
      </c>
      <c r="AA1639" s="72">
        <v>0.91111111111111109</v>
      </c>
    </row>
    <row r="1640" spans="1:27" ht="15.75" customHeight="1" x14ac:dyDescent="0.25">
      <c r="A1640" s="72">
        <v>26125140</v>
      </c>
      <c r="B1640" s="72">
        <v>62.300000000000004</v>
      </c>
      <c r="C1640" s="72">
        <v>146.39999999999998</v>
      </c>
      <c r="D1640" s="72">
        <v>91.6</v>
      </c>
      <c r="E1640" s="72">
        <v>89.7</v>
      </c>
      <c r="F1640" s="72">
        <v>93.7</v>
      </c>
      <c r="G1640" s="72">
        <v>46.8</v>
      </c>
      <c r="H1640" s="72">
        <v>73.7</v>
      </c>
      <c r="I1640" s="72">
        <v>73.5</v>
      </c>
      <c r="J1640" s="72">
        <v>183.8</v>
      </c>
      <c r="K1640" s="72" t="s">
        <v>2054</v>
      </c>
      <c r="L1640" s="72">
        <v>276.50000000000006</v>
      </c>
      <c r="M1640" s="72">
        <v>145.4</v>
      </c>
      <c r="N1640" s="72">
        <v>11</v>
      </c>
      <c r="O1640" s="72">
        <v>3.3333333333333333E-2</v>
      </c>
      <c r="P1640" s="72">
        <v>3.3333333333333333E-2</v>
      </c>
      <c r="Q1640" s="72">
        <v>3.3333333333333333E-2</v>
      </c>
      <c r="R1640" s="72">
        <v>3.3333333333333333E-2</v>
      </c>
      <c r="S1640" s="72">
        <v>3.3333333333333333E-2</v>
      </c>
      <c r="T1640" s="72">
        <v>3.3333333333333333E-2</v>
      </c>
      <c r="U1640" s="72">
        <v>3.3333333333333333E-2</v>
      </c>
      <c r="V1640" s="72">
        <v>3.3333333333333333E-2</v>
      </c>
      <c r="W1640" s="72">
        <v>3.3333333333333333E-2</v>
      </c>
      <c r="X1640" s="72">
        <v>0</v>
      </c>
      <c r="Y1640" s="72">
        <v>3.3333333333333333E-2</v>
      </c>
      <c r="Z1640" s="72">
        <v>3.3333333333333333E-2</v>
      </c>
      <c r="AA1640" s="72">
        <v>3.0555555555555555E-2</v>
      </c>
    </row>
    <row r="1641" spans="1:27" ht="15.75" customHeight="1" x14ac:dyDescent="0.25">
      <c r="A1641" s="72">
        <v>26125230</v>
      </c>
      <c r="B1641" s="72">
        <v>130.80000000000001</v>
      </c>
      <c r="C1641" s="72">
        <v>101.15</v>
      </c>
      <c r="D1641" s="72">
        <v>193.55</v>
      </c>
      <c r="E1641" s="72">
        <v>244.70000000000005</v>
      </c>
      <c r="F1641" s="72">
        <v>123.85000000000002</v>
      </c>
      <c r="G1641" s="72">
        <v>50.849999999999994</v>
      </c>
      <c r="H1641" s="72">
        <v>44.349999999999994</v>
      </c>
      <c r="I1641" s="72">
        <v>59.800000000000011</v>
      </c>
      <c r="J1641" s="72">
        <v>187.54999999999998</v>
      </c>
      <c r="K1641" s="72">
        <v>218.25</v>
      </c>
      <c r="L1641" s="72">
        <v>348.4</v>
      </c>
      <c r="M1641" s="72">
        <v>105.25</v>
      </c>
      <c r="N1641" s="72">
        <v>24</v>
      </c>
      <c r="O1641" s="72">
        <v>6.6666666666666666E-2</v>
      </c>
      <c r="P1641" s="72">
        <v>6.6666666666666666E-2</v>
      </c>
      <c r="Q1641" s="72">
        <v>6.6666666666666666E-2</v>
      </c>
      <c r="R1641" s="72">
        <v>6.6666666666666666E-2</v>
      </c>
      <c r="S1641" s="72">
        <v>6.6666666666666666E-2</v>
      </c>
      <c r="T1641" s="72">
        <v>6.6666666666666666E-2</v>
      </c>
      <c r="U1641" s="72">
        <v>6.6666666666666666E-2</v>
      </c>
      <c r="V1641" s="72">
        <v>6.6666666666666666E-2</v>
      </c>
      <c r="W1641" s="72">
        <v>6.6666666666666666E-2</v>
      </c>
      <c r="X1641" s="72">
        <v>6.6666666666666666E-2</v>
      </c>
      <c r="Y1641" s="72">
        <v>6.6666666666666666E-2</v>
      </c>
      <c r="Z1641" s="72">
        <v>6.6666666666666666E-2</v>
      </c>
      <c r="AA1641" s="72">
        <v>6.6666666666666666E-2</v>
      </c>
    </row>
    <row r="1642" spans="1:27" ht="15.75" customHeight="1" x14ac:dyDescent="0.25">
      <c r="A1642" s="72">
        <v>26125240</v>
      </c>
      <c r="B1642" s="72">
        <v>73</v>
      </c>
      <c r="C1642" s="72">
        <v>101.8</v>
      </c>
      <c r="D1642" s="72">
        <v>107.99999999999999</v>
      </c>
      <c r="E1642" s="72">
        <v>120.80000000000001</v>
      </c>
      <c r="F1642" s="72">
        <v>217</v>
      </c>
      <c r="G1642" s="72">
        <v>240.3</v>
      </c>
      <c r="H1642" s="72">
        <v>105.1</v>
      </c>
      <c r="I1642" s="72">
        <v>74.800000000000011</v>
      </c>
      <c r="J1642" s="72">
        <v>107.29999999999998</v>
      </c>
      <c r="K1642" s="72">
        <v>94.699999999999989</v>
      </c>
      <c r="L1642" s="72">
        <v>227.5</v>
      </c>
      <c r="M1642" s="72">
        <v>138.50000000000003</v>
      </c>
      <c r="N1642" s="72">
        <v>12</v>
      </c>
      <c r="O1642" s="72">
        <v>3.3333333333333333E-2</v>
      </c>
      <c r="P1642" s="72">
        <v>3.3333333333333333E-2</v>
      </c>
      <c r="Q1642" s="72">
        <v>3.3333333333333333E-2</v>
      </c>
      <c r="R1642" s="72">
        <v>3.3333333333333333E-2</v>
      </c>
      <c r="S1642" s="72">
        <v>3.3333333333333333E-2</v>
      </c>
      <c r="T1642" s="72">
        <v>3.3333333333333333E-2</v>
      </c>
      <c r="U1642" s="72">
        <v>3.3333333333333333E-2</v>
      </c>
      <c r="V1642" s="72">
        <v>3.3333333333333333E-2</v>
      </c>
      <c r="W1642" s="72">
        <v>3.3333333333333333E-2</v>
      </c>
      <c r="X1642" s="72">
        <v>3.3333333333333333E-2</v>
      </c>
      <c r="Y1642" s="72">
        <v>3.3333333333333333E-2</v>
      </c>
      <c r="Z1642" s="72">
        <v>3.3333333333333333E-2</v>
      </c>
      <c r="AA1642" s="72">
        <v>3.3333333333333333E-2</v>
      </c>
    </row>
    <row r="1643" spans="1:27" ht="15.75" customHeight="1" x14ac:dyDescent="0.25">
      <c r="A1643" s="72">
        <v>26125250</v>
      </c>
      <c r="B1643" s="72">
        <v>179.04999999999998</v>
      </c>
      <c r="C1643" s="72">
        <v>102.54999999999998</v>
      </c>
      <c r="D1643" s="72">
        <v>254.79999999999998</v>
      </c>
      <c r="E1643" s="72">
        <v>166.70000000000005</v>
      </c>
      <c r="F1643" s="72">
        <v>214.89999999999998</v>
      </c>
      <c r="G1643" s="72">
        <v>111.75</v>
      </c>
      <c r="H1643" s="72">
        <v>56.9</v>
      </c>
      <c r="I1643" s="72">
        <v>85.449999999999989</v>
      </c>
      <c r="J1643" s="72">
        <v>130.89999999999998</v>
      </c>
      <c r="K1643" s="72">
        <v>206.75</v>
      </c>
      <c r="L1643" s="72">
        <v>348.80000000000007</v>
      </c>
      <c r="M1643" s="72">
        <v>198.34999999999997</v>
      </c>
      <c r="N1643" s="72">
        <v>24</v>
      </c>
      <c r="O1643" s="72">
        <v>6.6666666666666666E-2</v>
      </c>
      <c r="P1643" s="72">
        <v>6.6666666666666666E-2</v>
      </c>
      <c r="Q1643" s="72">
        <v>6.6666666666666666E-2</v>
      </c>
      <c r="R1643" s="72">
        <v>6.6666666666666666E-2</v>
      </c>
      <c r="S1643" s="72">
        <v>6.6666666666666666E-2</v>
      </c>
      <c r="T1643" s="72">
        <v>6.6666666666666666E-2</v>
      </c>
      <c r="U1643" s="72">
        <v>6.6666666666666666E-2</v>
      </c>
      <c r="V1643" s="72">
        <v>6.6666666666666666E-2</v>
      </c>
      <c r="W1643" s="72">
        <v>6.6666666666666666E-2</v>
      </c>
      <c r="X1643" s="72">
        <v>6.6666666666666666E-2</v>
      </c>
      <c r="Y1643" s="72">
        <v>6.6666666666666666E-2</v>
      </c>
      <c r="Z1643" s="72">
        <v>6.6666666666666666E-2</v>
      </c>
      <c r="AA1643" s="72">
        <v>6.6666666666666666E-2</v>
      </c>
    </row>
    <row r="1644" spans="1:27" ht="15.75" customHeight="1" x14ac:dyDescent="0.25">
      <c r="A1644" s="72">
        <v>26130020</v>
      </c>
      <c r="B1644" s="72">
        <v>166.72068965517244</v>
      </c>
      <c r="C1644" s="72">
        <v>171.41379310344828</v>
      </c>
      <c r="D1644" s="72">
        <v>254.25172413793106</v>
      </c>
      <c r="E1644" s="72">
        <v>281.0344827586207</v>
      </c>
      <c r="F1644" s="72">
        <v>264.8</v>
      </c>
      <c r="G1644" s="72">
        <v>166.16</v>
      </c>
      <c r="H1644" s="72">
        <v>119.2655172413793</v>
      </c>
      <c r="I1644" s="72">
        <v>132.19999999999999</v>
      </c>
      <c r="J1644" s="72">
        <v>209.81379310344829</v>
      </c>
      <c r="K1644" s="72">
        <v>311.86896551724135</v>
      </c>
      <c r="L1644" s="72">
        <v>328.63000000000005</v>
      </c>
      <c r="M1644" s="72">
        <v>219.76666666666662</v>
      </c>
      <c r="N1644" s="72">
        <v>351</v>
      </c>
      <c r="O1644" s="72">
        <v>0.96666666666666667</v>
      </c>
      <c r="P1644" s="72">
        <v>0.96666666666666667</v>
      </c>
      <c r="Q1644" s="72">
        <v>0.96666666666666667</v>
      </c>
      <c r="R1644" s="72">
        <v>0.96666666666666667</v>
      </c>
      <c r="S1644" s="72">
        <v>1</v>
      </c>
      <c r="T1644" s="72">
        <v>1</v>
      </c>
      <c r="U1644" s="72">
        <v>0.96666666666666667</v>
      </c>
      <c r="V1644" s="72">
        <v>0.93333333333333335</v>
      </c>
      <c r="W1644" s="72">
        <v>0.96666666666666667</v>
      </c>
      <c r="X1644" s="72">
        <v>0.96666666666666667</v>
      </c>
      <c r="Y1644" s="72">
        <v>1</v>
      </c>
      <c r="Z1644" s="72">
        <v>1</v>
      </c>
      <c r="AA1644" s="72">
        <v>0.97499999999999998</v>
      </c>
    </row>
    <row r="1645" spans="1:27" ht="15.75" customHeight="1" x14ac:dyDescent="0.25">
      <c r="A1645" s="72">
        <v>26130060</v>
      </c>
      <c r="B1645" s="72">
        <v>213.2</v>
      </c>
      <c r="C1645" s="72">
        <v>158.64000000000001</v>
      </c>
      <c r="D1645" s="72">
        <v>186.2</v>
      </c>
      <c r="E1645" s="72">
        <v>238.6</v>
      </c>
      <c r="F1645" s="72">
        <v>232.6</v>
      </c>
      <c r="G1645" s="72">
        <v>187.4</v>
      </c>
      <c r="H1645" s="72">
        <v>119</v>
      </c>
      <c r="I1645" s="72">
        <v>157.4</v>
      </c>
      <c r="J1645" s="72">
        <v>224.2</v>
      </c>
      <c r="K1645" s="72">
        <v>258.64999999999998</v>
      </c>
      <c r="L1645" s="72">
        <v>277.2</v>
      </c>
      <c r="M1645" s="72">
        <v>270.39999999999998</v>
      </c>
      <c r="N1645" s="72">
        <v>59</v>
      </c>
      <c r="O1645" s="72">
        <v>0.16666666666666666</v>
      </c>
      <c r="P1645" s="72">
        <v>0.16666666666666666</v>
      </c>
      <c r="Q1645" s="72">
        <v>0.16666666666666666</v>
      </c>
      <c r="R1645" s="72">
        <v>0.16666666666666666</v>
      </c>
      <c r="S1645" s="72">
        <v>0.16666666666666666</v>
      </c>
      <c r="T1645" s="72">
        <v>0.16666666666666666</v>
      </c>
      <c r="U1645" s="72">
        <v>0.16666666666666666</v>
      </c>
      <c r="V1645" s="72">
        <v>0.16666666666666666</v>
      </c>
      <c r="W1645" s="72">
        <v>0.16666666666666666</v>
      </c>
      <c r="X1645" s="72">
        <v>0.13333333333333333</v>
      </c>
      <c r="Y1645" s="72">
        <v>0.16666666666666666</v>
      </c>
      <c r="Z1645" s="72">
        <v>0.16666666666666666</v>
      </c>
      <c r="AA1645" s="72">
        <v>0.16388888888888889</v>
      </c>
    </row>
    <row r="1646" spans="1:27" ht="15.75" customHeight="1" x14ac:dyDescent="0.25">
      <c r="A1646" s="72">
        <v>26130070</v>
      </c>
      <c r="B1646" s="72" t="s">
        <v>2054</v>
      </c>
      <c r="C1646" s="72">
        <v>70</v>
      </c>
      <c r="D1646" s="72" t="s">
        <v>2054</v>
      </c>
      <c r="E1646" s="72" t="s">
        <v>2054</v>
      </c>
      <c r="F1646" s="72" t="s">
        <v>2054</v>
      </c>
      <c r="G1646" s="72" t="s">
        <v>2054</v>
      </c>
      <c r="H1646" s="72" t="s">
        <v>2054</v>
      </c>
      <c r="I1646" s="72" t="s">
        <v>2054</v>
      </c>
      <c r="J1646" s="72" t="s">
        <v>2054</v>
      </c>
      <c r="K1646" s="72" t="s">
        <v>2054</v>
      </c>
      <c r="L1646" s="72" t="s">
        <v>2054</v>
      </c>
      <c r="M1646" s="72" t="s">
        <v>2054</v>
      </c>
      <c r="N1646" s="72">
        <v>1</v>
      </c>
      <c r="O1646" s="72">
        <v>0</v>
      </c>
      <c r="P1646" s="72">
        <v>3.3333333333333333E-2</v>
      </c>
      <c r="Q1646" s="72">
        <v>0</v>
      </c>
      <c r="R1646" s="72">
        <v>0</v>
      </c>
      <c r="S1646" s="72">
        <v>0</v>
      </c>
      <c r="T1646" s="72">
        <v>0</v>
      </c>
      <c r="U1646" s="72">
        <v>0</v>
      </c>
      <c r="V1646" s="72">
        <v>0</v>
      </c>
      <c r="W1646" s="72">
        <v>0</v>
      </c>
      <c r="X1646" s="72">
        <v>0</v>
      </c>
      <c r="Y1646" s="72">
        <v>0</v>
      </c>
      <c r="Z1646" s="72">
        <v>0</v>
      </c>
      <c r="AA1646" s="72">
        <v>2.7777777777777779E-3</v>
      </c>
    </row>
    <row r="1647" spans="1:27" ht="15.75" customHeight="1" x14ac:dyDescent="0.25">
      <c r="A1647" s="72">
        <v>26130120</v>
      </c>
      <c r="B1647" s="72">
        <v>160.69999999999999</v>
      </c>
      <c r="C1647" s="72">
        <v>78.2</v>
      </c>
      <c r="D1647" s="72">
        <v>266.60000000000002</v>
      </c>
      <c r="E1647" s="72">
        <v>281.75</v>
      </c>
      <c r="F1647" s="72">
        <v>210.2</v>
      </c>
      <c r="G1647" s="72">
        <v>160.6</v>
      </c>
      <c r="H1647" s="72">
        <v>113</v>
      </c>
      <c r="I1647" s="72">
        <v>121.4</v>
      </c>
      <c r="J1647" s="72">
        <v>231.4</v>
      </c>
      <c r="K1647" s="72">
        <v>217.4</v>
      </c>
      <c r="L1647" s="72">
        <v>312.2</v>
      </c>
      <c r="M1647" s="72">
        <v>185.45999999999998</v>
      </c>
      <c r="N1647" s="72">
        <v>59</v>
      </c>
      <c r="O1647" s="72">
        <v>0.16666666666666666</v>
      </c>
      <c r="P1647" s="72">
        <v>0.16666666666666666</v>
      </c>
      <c r="Q1647" s="72">
        <v>0.16666666666666666</v>
      </c>
      <c r="R1647" s="72">
        <v>0.13333333333333333</v>
      </c>
      <c r="S1647" s="72">
        <v>0.16666666666666666</v>
      </c>
      <c r="T1647" s="72">
        <v>0.16666666666666666</v>
      </c>
      <c r="U1647" s="72">
        <v>0.16666666666666666</v>
      </c>
      <c r="V1647" s="72">
        <v>0.16666666666666666</v>
      </c>
      <c r="W1647" s="72">
        <v>0.16666666666666666</v>
      </c>
      <c r="X1647" s="72">
        <v>0.16666666666666666</v>
      </c>
      <c r="Y1647" s="72">
        <v>0.16666666666666666</v>
      </c>
      <c r="Z1647" s="72">
        <v>0.16666666666666666</v>
      </c>
      <c r="AA1647" s="72">
        <v>0.16388888888888889</v>
      </c>
    </row>
    <row r="1648" spans="1:27" ht="15.75" customHeight="1" x14ac:dyDescent="0.25">
      <c r="A1648" s="72">
        <v>26130130</v>
      </c>
      <c r="B1648" s="72">
        <v>141</v>
      </c>
      <c r="C1648" s="72">
        <v>182.6</v>
      </c>
      <c r="D1648" s="72">
        <v>269.25</v>
      </c>
      <c r="E1648" s="72">
        <v>302.2</v>
      </c>
      <c r="F1648" s="72">
        <v>323.8</v>
      </c>
      <c r="G1648" s="72">
        <v>262.39999999999998</v>
      </c>
      <c r="H1648" s="72">
        <v>207</v>
      </c>
      <c r="I1648" s="72">
        <v>168.8</v>
      </c>
      <c r="J1648" s="72">
        <v>316.39999999999998</v>
      </c>
      <c r="K1648" s="72">
        <v>284</v>
      </c>
      <c r="L1648" s="72">
        <v>392.8</v>
      </c>
      <c r="M1648" s="72">
        <v>201.2</v>
      </c>
      <c r="N1648" s="72">
        <v>59</v>
      </c>
      <c r="O1648" s="72">
        <v>0.16666666666666666</v>
      </c>
      <c r="P1648" s="72">
        <v>0.16666666666666666</v>
      </c>
      <c r="Q1648" s="72">
        <v>0.13333333333333333</v>
      </c>
      <c r="R1648" s="72">
        <v>0.16666666666666666</v>
      </c>
      <c r="S1648" s="72">
        <v>0.16666666666666666</v>
      </c>
      <c r="T1648" s="72">
        <v>0.16666666666666666</v>
      </c>
      <c r="U1648" s="72">
        <v>0.16666666666666666</v>
      </c>
      <c r="V1648" s="72">
        <v>0.16666666666666666</v>
      </c>
      <c r="W1648" s="72">
        <v>0.16666666666666666</v>
      </c>
      <c r="X1648" s="72">
        <v>0.16666666666666666</v>
      </c>
      <c r="Y1648" s="72">
        <v>0.16666666666666666</v>
      </c>
      <c r="Z1648" s="72">
        <v>0.16666666666666666</v>
      </c>
      <c r="AA1648" s="72">
        <v>0.16388888888888889</v>
      </c>
    </row>
    <row r="1649" spans="1:27" ht="15.75" customHeight="1" x14ac:dyDescent="0.25">
      <c r="A1649" s="72">
        <v>26130160</v>
      </c>
      <c r="B1649" s="72">
        <v>161.94999999999999</v>
      </c>
      <c r="C1649" s="72">
        <v>160.65</v>
      </c>
      <c r="D1649" s="72">
        <v>131.1</v>
      </c>
      <c r="E1649" s="72">
        <v>234.70000000000005</v>
      </c>
      <c r="F1649" s="72">
        <v>119.64999999999999</v>
      </c>
      <c r="G1649" s="72">
        <v>100.69999999999999</v>
      </c>
      <c r="H1649" s="72">
        <v>101</v>
      </c>
      <c r="I1649" s="72">
        <v>140.80000000000001</v>
      </c>
      <c r="J1649" s="72">
        <v>189.25</v>
      </c>
      <c r="K1649" s="72">
        <v>219.64999999999998</v>
      </c>
      <c r="L1649" s="72">
        <v>219.39999999999998</v>
      </c>
      <c r="M1649" s="72">
        <v>100.29999999999998</v>
      </c>
      <c r="N1649" s="72">
        <v>24</v>
      </c>
      <c r="O1649" s="72">
        <v>6.6666666666666666E-2</v>
      </c>
      <c r="P1649" s="72">
        <v>6.6666666666666666E-2</v>
      </c>
      <c r="Q1649" s="72">
        <v>6.6666666666666666E-2</v>
      </c>
      <c r="R1649" s="72">
        <v>6.6666666666666666E-2</v>
      </c>
      <c r="S1649" s="72">
        <v>6.6666666666666666E-2</v>
      </c>
      <c r="T1649" s="72">
        <v>6.6666666666666666E-2</v>
      </c>
      <c r="U1649" s="72">
        <v>6.6666666666666666E-2</v>
      </c>
      <c r="V1649" s="72">
        <v>6.6666666666666666E-2</v>
      </c>
      <c r="W1649" s="72">
        <v>6.6666666666666666E-2</v>
      </c>
      <c r="X1649" s="72">
        <v>6.6666666666666666E-2</v>
      </c>
      <c r="Y1649" s="72">
        <v>6.6666666666666666E-2</v>
      </c>
      <c r="Z1649" s="72">
        <v>6.6666666666666666E-2</v>
      </c>
      <c r="AA1649" s="72">
        <v>6.6666666666666666E-2</v>
      </c>
    </row>
    <row r="1650" spans="1:27" ht="15.75" customHeight="1" x14ac:dyDescent="0.25">
      <c r="A1650" s="72">
        <v>26130170</v>
      </c>
      <c r="B1650" s="72">
        <v>141.35666666666665</v>
      </c>
      <c r="C1650" s="72">
        <v>166.57407407407405</v>
      </c>
      <c r="D1650" s="72">
        <v>204.70689655172413</v>
      </c>
      <c r="E1650" s="72">
        <v>240.35517241379313</v>
      </c>
      <c r="F1650" s="72">
        <v>206.45000000000007</v>
      </c>
      <c r="G1650" s="72">
        <v>141.17777777777778</v>
      </c>
      <c r="H1650" s="72">
        <v>112.23666666666666</v>
      </c>
      <c r="I1650" s="72">
        <v>101.39999999999999</v>
      </c>
      <c r="J1650" s="72">
        <v>156.10357142857137</v>
      </c>
      <c r="K1650" s="72">
        <v>275.61851851851856</v>
      </c>
      <c r="L1650" s="72">
        <v>299.63461538461536</v>
      </c>
      <c r="M1650" s="72">
        <v>205.33461538461546</v>
      </c>
      <c r="N1650" s="72">
        <v>336</v>
      </c>
      <c r="O1650" s="72">
        <v>1</v>
      </c>
      <c r="P1650" s="72">
        <v>0.9</v>
      </c>
      <c r="Q1650" s="72">
        <v>0.96666666666666667</v>
      </c>
      <c r="R1650" s="72">
        <v>0.96666666666666667</v>
      </c>
      <c r="S1650" s="72">
        <v>1</v>
      </c>
      <c r="T1650" s="72">
        <v>0.9</v>
      </c>
      <c r="U1650" s="72">
        <v>1</v>
      </c>
      <c r="V1650" s="72">
        <v>0.9</v>
      </c>
      <c r="W1650" s="72">
        <v>0.93333333333333335</v>
      </c>
      <c r="X1650" s="72">
        <v>0.9</v>
      </c>
      <c r="Y1650" s="72">
        <v>0.8666666666666667</v>
      </c>
      <c r="Z1650" s="72">
        <v>0.8666666666666667</v>
      </c>
      <c r="AA1650" s="72">
        <v>0.93333333333333335</v>
      </c>
    </row>
    <row r="1651" spans="1:27" ht="15.75" customHeight="1" x14ac:dyDescent="0.25">
      <c r="A1651" s="72">
        <v>26130180</v>
      </c>
      <c r="B1651" s="72">
        <v>99.178571428571431</v>
      </c>
      <c r="C1651" s="72">
        <v>124.1</v>
      </c>
      <c r="D1651" s="72">
        <v>171.66666666666666</v>
      </c>
      <c r="E1651" s="72">
        <v>225.5</v>
      </c>
      <c r="F1651" s="72">
        <v>200.41379310344828</v>
      </c>
      <c r="G1651" s="72">
        <v>132.68965517241378</v>
      </c>
      <c r="H1651" s="72">
        <v>123.17857142857143</v>
      </c>
      <c r="I1651" s="72">
        <v>97.166666666666671</v>
      </c>
      <c r="J1651" s="72">
        <v>146.14814814814815</v>
      </c>
      <c r="K1651" s="72">
        <v>204.82142857142858</v>
      </c>
      <c r="L1651" s="72">
        <v>229.60714285714286</v>
      </c>
      <c r="M1651" s="72">
        <v>142.44444444444446</v>
      </c>
      <c r="N1651" s="72">
        <v>342</v>
      </c>
      <c r="O1651" s="72">
        <v>0.93333333333333335</v>
      </c>
      <c r="P1651" s="72">
        <v>1</v>
      </c>
      <c r="Q1651" s="72">
        <v>1</v>
      </c>
      <c r="R1651" s="72">
        <v>0.93333333333333335</v>
      </c>
      <c r="S1651" s="72">
        <v>0.96666666666666667</v>
      </c>
      <c r="T1651" s="72">
        <v>0.96666666666666667</v>
      </c>
      <c r="U1651" s="72">
        <v>0.93333333333333335</v>
      </c>
      <c r="V1651" s="72">
        <v>1</v>
      </c>
      <c r="W1651" s="72">
        <v>0.9</v>
      </c>
      <c r="X1651" s="72">
        <v>0.93333333333333335</v>
      </c>
      <c r="Y1651" s="72">
        <v>0.93333333333333335</v>
      </c>
      <c r="Z1651" s="72">
        <v>0.9</v>
      </c>
      <c r="AA1651" s="72">
        <v>0.95</v>
      </c>
    </row>
    <row r="1652" spans="1:27" ht="15.75" customHeight="1" x14ac:dyDescent="0.25">
      <c r="A1652" s="72">
        <v>26130200</v>
      </c>
      <c r="B1652" s="72">
        <v>131.78695652173914</v>
      </c>
      <c r="C1652" s="72">
        <v>154.88260869565215</v>
      </c>
      <c r="D1652" s="72">
        <v>258.18</v>
      </c>
      <c r="E1652" s="72">
        <v>303.66296296296292</v>
      </c>
      <c r="F1652" s="72">
        <v>299.61071428571421</v>
      </c>
      <c r="G1652" s="72">
        <v>269.85925925925926</v>
      </c>
      <c r="H1652" s="72">
        <v>215.72</v>
      </c>
      <c r="I1652" s="72">
        <v>185.26</v>
      </c>
      <c r="J1652" s="72">
        <v>244.49599999999998</v>
      </c>
      <c r="K1652" s="72">
        <v>257.87083333333334</v>
      </c>
      <c r="L1652" s="72">
        <v>292.93181818181819</v>
      </c>
      <c r="M1652" s="72">
        <v>193.65416666666661</v>
      </c>
      <c r="N1652" s="72">
        <v>298</v>
      </c>
      <c r="O1652" s="72">
        <v>0.76666666666666672</v>
      </c>
      <c r="P1652" s="72">
        <v>0.76666666666666672</v>
      </c>
      <c r="Q1652" s="72">
        <v>0.83333333333333337</v>
      </c>
      <c r="R1652" s="72">
        <v>0.9</v>
      </c>
      <c r="S1652" s="72">
        <v>0.93333333333333335</v>
      </c>
      <c r="T1652" s="72">
        <v>0.9</v>
      </c>
      <c r="U1652" s="72">
        <v>0.83333333333333337</v>
      </c>
      <c r="V1652" s="72">
        <v>0.83333333333333337</v>
      </c>
      <c r="W1652" s="72">
        <v>0.83333333333333337</v>
      </c>
      <c r="X1652" s="72">
        <v>0.8</v>
      </c>
      <c r="Y1652" s="72">
        <v>0.73333333333333328</v>
      </c>
      <c r="Z1652" s="72">
        <v>0.8</v>
      </c>
      <c r="AA1652" s="72">
        <v>0.82777777777777772</v>
      </c>
    </row>
    <row r="1653" spans="1:27" ht="15.75" customHeight="1" x14ac:dyDescent="0.25">
      <c r="A1653" s="72">
        <v>26130210</v>
      </c>
      <c r="B1653" s="72">
        <v>57.5</v>
      </c>
      <c r="C1653" s="72">
        <v>89.75</v>
      </c>
      <c r="D1653" s="72">
        <v>102.5</v>
      </c>
      <c r="E1653" s="72">
        <v>162.30000000000001</v>
      </c>
      <c r="F1653" s="72">
        <v>102.14999999999999</v>
      </c>
      <c r="G1653" s="72">
        <v>137.19999999999999</v>
      </c>
      <c r="H1653" s="72">
        <v>135</v>
      </c>
      <c r="I1653" s="72">
        <v>72</v>
      </c>
      <c r="J1653" s="72">
        <v>107.5</v>
      </c>
      <c r="K1653" s="72">
        <v>164.55</v>
      </c>
      <c r="L1653" s="72">
        <v>219</v>
      </c>
      <c r="M1653" s="72">
        <v>68.5</v>
      </c>
      <c r="N1653" s="72">
        <v>24</v>
      </c>
      <c r="O1653" s="72">
        <v>6.6666666666666666E-2</v>
      </c>
      <c r="P1653" s="72">
        <v>6.6666666666666666E-2</v>
      </c>
      <c r="Q1653" s="72">
        <v>6.6666666666666666E-2</v>
      </c>
      <c r="R1653" s="72">
        <v>6.6666666666666666E-2</v>
      </c>
      <c r="S1653" s="72">
        <v>6.6666666666666666E-2</v>
      </c>
      <c r="T1653" s="72">
        <v>6.6666666666666666E-2</v>
      </c>
      <c r="U1653" s="72">
        <v>6.6666666666666666E-2</v>
      </c>
      <c r="V1653" s="72">
        <v>6.6666666666666666E-2</v>
      </c>
      <c r="W1653" s="72">
        <v>6.6666666666666666E-2</v>
      </c>
      <c r="X1653" s="72">
        <v>6.6666666666666666E-2</v>
      </c>
      <c r="Y1653" s="72">
        <v>6.6666666666666666E-2</v>
      </c>
      <c r="Z1653" s="72">
        <v>6.6666666666666666E-2</v>
      </c>
      <c r="AA1653" s="72">
        <v>6.6666666666666666E-2</v>
      </c>
    </row>
    <row r="1654" spans="1:27" ht="15.75" customHeight="1" x14ac:dyDescent="0.25">
      <c r="A1654" s="72">
        <v>26130220</v>
      </c>
      <c r="B1654" s="72">
        <v>108.3</v>
      </c>
      <c r="C1654" s="72">
        <v>134.97999999999999</v>
      </c>
      <c r="D1654" s="72">
        <v>196.32000000000002</v>
      </c>
      <c r="E1654" s="72">
        <v>248.9655172413793</v>
      </c>
      <c r="F1654" s="72">
        <v>211.36</v>
      </c>
      <c r="G1654" s="72">
        <v>137.32758620689654</v>
      </c>
      <c r="H1654" s="72">
        <v>125.83333333333333</v>
      </c>
      <c r="I1654" s="72">
        <v>112.4</v>
      </c>
      <c r="J1654" s="72">
        <v>157.26551724137931</v>
      </c>
      <c r="K1654" s="72">
        <v>211.45714285714286</v>
      </c>
      <c r="L1654" s="72">
        <v>244.20689655172413</v>
      </c>
      <c r="M1654" s="72">
        <v>156.89655172413794</v>
      </c>
      <c r="N1654" s="72">
        <v>353</v>
      </c>
      <c r="O1654" s="72">
        <v>1</v>
      </c>
      <c r="P1654" s="72">
        <v>1</v>
      </c>
      <c r="Q1654" s="72">
        <v>1</v>
      </c>
      <c r="R1654" s="72">
        <v>0.96666666666666667</v>
      </c>
      <c r="S1654" s="72">
        <v>1</v>
      </c>
      <c r="T1654" s="72">
        <v>0.96666666666666667</v>
      </c>
      <c r="U1654" s="72">
        <v>1</v>
      </c>
      <c r="V1654" s="72">
        <v>1</v>
      </c>
      <c r="W1654" s="72">
        <v>0.96666666666666667</v>
      </c>
      <c r="X1654" s="72">
        <v>0.93333333333333335</v>
      </c>
      <c r="Y1654" s="72">
        <v>0.96666666666666667</v>
      </c>
      <c r="Z1654" s="72">
        <v>0.96666666666666667</v>
      </c>
      <c r="AA1654" s="72">
        <v>0.98055555555555551</v>
      </c>
    </row>
    <row r="1655" spans="1:27" ht="15.75" customHeight="1" x14ac:dyDescent="0.25">
      <c r="A1655" s="72">
        <v>26130230</v>
      </c>
      <c r="B1655" s="72">
        <v>131.25</v>
      </c>
      <c r="C1655" s="72">
        <v>127.04999999999998</v>
      </c>
      <c r="D1655" s="72">
        <v>174.04999999999998</v>
      </c>
      <c r="E1655" s="72">
        <v>239.60000000000002</v>
      </c>
      <c r="F1655" s="72">
        <v>223.2</v>
      </c>
      <c r="G1655" s="72">
        <v>138.69999999999999</v>
      </c>
      <c r="H1655" s="72">
        <v>66.349999999999994</v>
      </c>
      <c r="I1655" s="72">
        <v>127.64999999999998</v>
      </c>
      <c r="J1655" s="72">
        <v>116.05000000000001</v>
      </c>
      <c r="K1655" s="72">
        <v>205.7</v>
      </c>
      <c r="L1655" s="72">
        <v>317.2</v>
      </c>
      <c r="M1655" s="72">
        <v>179.25</v>
      </c>
      <c r="N1655" s="72">
        <v>24</v>
      </c>
      <c r="O1655" s="72">
        <v>6.6666666666666666E-2</v>
      </c>
      <c r="P1655" s="72">
        <v>6.6666666666666666E-2</v>
      </c>
      <c r="Q1655" s="72">
        <v>6.6666666666666666E-2</v>
      </c>
      <c r="R1655" s="72">
        <v>6.6666666666666666E-2</v>
      </c>
      <c r="S1655" s="72">
        <v>6.6666666666666666E-2</v>
      </c>
      <c r="T1655" s="72">
        <v>6.6666666666666666E-2</v>
      </c>
      <c r="U1655" s="72">
        <v>6.6666666666666666E-2</v>
      </c>
      <c r="V1655" s="72">
        <v>6.6666666666666666E-2</v>
      </c>
      <c r="W1655" s="72">
        <v>6.6666666666666666E-2</v>
      </c>
      <c r="X1655" s="72">
        <v>6.6666666666666666E-2</v>
      </c>
      <c r="Y1655" s="72">
        <v>6.6666666666666666E-2</v>
      </c>
      <c r="Z1655" s="72">
        <v>6.6666666666666666E-2</v>
      </c>
      <c r="AA1655" s="72">
        <v>6.6666666666666666E-2</v>
      </c>
    </row>
    <row r="1656" spans="1:27" ht="15.75" customHeight="1" x14ac:dyDescent="0.25">
      <c r="A1656" s="72">
        <v>26130260</v>
      </c>
      <c r="B1656" s="72">
        <v>203.5</v>
      </c>
      <c r="C1656" s="72">
        <v>84.5</v>
      </c>
      <c r="D1656" s="72">
        <v>228</v>
      </c>
      <c r="E1656" s="72">
        <v>220</v>
      </c>
      <c r="F1656" s="72">
        <v>236.5</v>
      </c>
      <c r="G1656" s="72">
        <v>137.5</v>
      </c>
      <c r="H1656" s="72">
        <v>114.5</v>
      </c>
      <c r="I1656" s="72">
        <v>148</v>
      </c>
      <c r="J1656" s="72">
        <v>140</v>
      </c>
      <c r="K1656" s="72">
        <v>184.5</v>
      </c>
      <c r="L1656" s="72">
        <v>481.5</v>
      </c>
      <c r="M1656" s="72">
        <v>141.5</v>
      </c>
      <c r="N1656" s="72">
        <v>24</v>
      </c>
      <c r="O1656" s="72">
        <v>6.6666666666666666E-2</v>
      </c>
      <c r="P1656" s="72">
        <v>6.6666666666666666E-2</v>
      </c>
      <c r="Q1656" s="72">
        <v>6.6666666666666666E-2</v>
      </c>
      <c r="R1656" s="72">
        <v>6.6666666666666666E-2</v>
      </c>
      <c r="S1656" s="72">
        <v>6.6666666666666666E-2</v>
      </c>
      <c r="T1656" s="72">
        <v>6.6666666666666666E-2</v>
      </c>
      <c r="U1656" s="72">
        <v>6.6666666666666666E-2</v>
      </c>
      <c r="V1656" s="72">
        <v>6.6666666666666666E-2</v>
      </c>
      <c r="W1656" s="72">
        <v>6.6666666666666666E-2</v>
      </c>
      <c r="X1656" s="72">
        <v>6.6666666666666666E-2</v>
      </c>
      <c r="Y1656" s="72">
        <v>6.6666666666666666E-2</v>
      </c>
      <c r="Z1656" s="72">
        <v>6.6666666666666666E-2</v>
      </c>
      <c r="AA1656" s="72">
        <v>6.6666666666666666E-2</v>
      </c>
    </row>
    <row r="1657" spans="1:27" ht="15.75" customHeight="1" x14ac:dyDescent="0.25">
      <c r="A1657" s="72">
        <v>26130340</v>
      </c>
      <c r="B1657" s="72">
        <v>175</v>
      </c>
      <c r="C1657" s="72">
        <v>136.19999999999999</v>
      </c>
      <c r="D1657" s="72">
        <v>235.4</v>
      </c>
      <c r="E1657" s="72">
        <v>246.6</v>
      </c>
      <c r="F1657" s="72">
        <v>183.2</v>
      </c>
      <c r="G1657" s="72">
        <v>134</v>
      </c>
      <c r="H1657" s="72">
        <v>163</v>
      </c>
      <c r="I1657" s="72">
        <v>132.19999999999999</v>
      </c>
      <c r="J1657" s="72">
        <v>256</v>
      </c>
      <c r="K1657" s="72">
        <v>230</v>
      </c>
      <c r="L1657" s="72">
        <v>295.8</v>
      </c>
      <c r="M1657" s="72">
        <v>258.25</v>
      </c>
      <c r="N1657" s="72">
        <v>59</v>
      </c>
      <c r="O1657" s="72">
        <v>0.16666666666666666</v>
      </c>
      <c r="P1657" s="72">
        <v>0.16666666666666666</v>
      </c>
      <c r="Q1657" s="72">
        <v>0.16666666666666666</v>
      </c>
      <c r="R1657" s="72">
        <v>0.16666666666666666</v>
      </c>
      <c r="S1657" s="72">
        <v>0.16666666666666666</v>
      </c>
      <c r="T1657" s="72">
        <v>0.16666666666666666</v>
      </c>
      <c r="U1657" s="72">
        <v>0.16666666666666666</v>
      </c>
      <c r="V1657" s="72">
        <v>0.16666666666666666</v>
      </c>
      <c r="W1657" s="72">
        <v>0.16666666666666666</v>
      </c>
      <c r="X1657" s="72">
        <v>0.16666666666666666</v>
      </c>
      <c r="Y1657" s="72">
        <v>0.16666666666666666</v>
      </c>
      <c r="Z1657" s="72">
        <v>0.13333333333333333</v>
      </c>
      <c r="AA1657" s="72">
        <v>0.16388888888888889</v>
      </c>
    </row>
    <row r="1658" spans="1:27" ht="15.75" customHeight="1" x14ac:dyDescent="0.25">
      <c r="A1658" s="72">
        <v>26130410</v>
      </c>
      <c r="B1658" s="72">
        <v>262</v>
      </c>
      <c r="C1658" s="72">
        <v>215</v>
      </c>
      <c r="D1658" s="72">
        <v>250</v>
      </c>
      <c r="E1658" s="72">
        <v>285</v>
      </c>
      <c r="F1658" s="72">
        <v>220</v>
      </c>
      <c r="G1658" s="72">
        <v>117.5</v>
      </c>
      <c r="H1658" s="72">
        <v>177.5</v>
      </c>
      <c r="I1658" s="72">
        <v>157.5</v>
      </c>
      <c r="J1658" s="72">
        <v>200</v>
      </c>
      <c r="K1658" s="72">
        <v>225</v>
      </c>
      <c r="L1658" s="72">
        <v>332.5</v>
      </c>
      <c r="M1658" s="72">
        <v>185</v>
      </c>
      <c r="N1658" s="72">
        <v>21</v>
      </c>
      <c r="O1658" s="72">
        <v>6.6666666666666666E-2</v>
      </c>
      <c r="P1658" s="72">
        <v>3.3333333333333333E-2</v>
      </c>
      <c r="Q1658" s="72">
        <v>3.3333333333333333E-2</v>
      </c>
      <c r="R1658" s="72">
        <v>3.3333333333333333E-2</v>
      </c>
      <c r="S1658" s="72">
        <v>6.6666666666666666E-2</v>
      </c>
      <c r="T1658" s="72">
        <v>6.6666666666666666E-2</v>
      </c>
      <c r="U1658" s="72">
        <v>6.6666666666666666E-2</v>
      </c>
      <c r="V1658" s="72">
        <v>6.6666666666666666E-2</v>
      </c>
      <c r="W1658" s="72">
        <v>6.6666666666666666E-2</v>
      </c>
      <c r="X1658" s="72">
        <v>6.6666666666666666E-2</v>
      </c>
      <c r="Y1658" s="72">
        <v>6.6666666666666666E-2</v>
      </c>
      <c r="Z1658" s="72">
        <v>6.6666666666666666E-2</v>
      </c>
      <c r="AA1658" s="72">
        <v>5.8333333333333334E-2</v>
      </c>
    </row>
    <row r="1659" spans="1:27" ht="15.75" customHeight="1" x14ac:dyDescent="0.25">
      <c r="A1659" s="72">
        <v>26130440</v>
      </c>
      <c r="B1659" s="72">
        <v>45</v>
      </c>
      <c r="C1659" s="72" t="s">
        <v>2054</v>
      </c>
      <c r="D1659" s="72">
        <v>126</v>
      </c>
      <c r="E1659" s="72">
        <v>219</v>
      </c>
      <c r="F1659" s="72">
        <v>256</v>
      </c>
      <c r="G1659" s="72">
        <v>70</v>
      </c>
      <c r="H1659" s="72">
        <v>115</v>
      </c>
      <c r="I1659" s="72" t="s">
        <v>2054</v>
      </c>
      <c r="J1659" s="72">
        <v>179</v>
      </c>
      <c r="K1659" s="72">
        <v>145</v>
      </c>
      <c r="L1659" s="72">
        <v>248</v>
      </c>
      <c r="M1659" s="72" t="s">
        <v>2054</v>
      </c>
      <c r="N1659" s="72">
        <v>9</v>
      </c>
      <c r="O1659" s="72">
        <v>3.3333333333333333E-2</v>
      </c>
      <c r="P1659" s="72">
        <v>0</v>
      </c>
      <c r="Q1659" s="72">
        <v>3.3333333333333333E-2</v>
      </c>
      <c r="R1659" s="72">
        <v>3.3333333333333333E-2</v>
      </c>
      <c r="S1659" s="72">
        <v>3.3333333333333333E-2</v>
      </c>
      <c r="T1659" s="72">
        <v>3.3333333333333333E-2</v>
      </c>
      <c r="U1659" s="72">
        <v>3.3333333333333333E-2</v>
      </c>
      <c r="V1659" s="72">
        <v>0</v>
      </c>
      <c r="W1659" s="72">
        <v>3.3333333333333333E-2</v>
      </c>
      <c r="X1659" s="72">
        <v>3.3333333333333333E-2</v>
      </c>
      <c r="Y1659" s="72">
        <v>3.3333333333333333E-2</v>
      </c>
      <c r="Z1659" s="72">
        <v>0</v>
      </c>
      <c r="AA1659" s="72">
        <v>2.5000000000000001E-2</v>
      </c>
    </row>
    <row r="1660" spans="1:27" ht="15.75" customHeight="1" x14ac:dyDescent="0.25">
      <c r="A1660" s="72">
        <v>26130460</v>
      </c>
      <c r="B1660" s="72">
        <v>138</v>
      </c>
      <c r="C1660" s="72">
        <v>116</v>
      </c>
      <c r="D1660" s="72">
        <v>145.5</v>
      </c>
      <c r="E1660" s="72">
        <v>183</v>
      </c>
      <c r="F1660" s="72">
        <v>180</v>
      </c>
      <c r="G1660" s="72">
        <v>184</v>
      </c>
      <c r="H1660" s="72">
        <v>96</v>
      </c>
      <c r="I1660" s="72">
        <v>114</v>
      </c>
      <c r="J1660" s="72">
        <v>88.5</v>
      </c>
      <c r="K1660" s="72">
        <v>207</v>
      </c>
      <c r="L1660" s="72">
        <v>228.5</v>
      </c>
      <c r="M1660" s="72">
        <v>157.5</v>
      </c>
      <c r="N1660" s="72">
        <v>23</v>
      </c>
      <c r="O1660" s="72">
        <v>6.6666666666666666E-2</v>
      </c>
      <c r="P1660" s="72">
        <v>3.3333333333333333E-2</v>
      </c>
      <c r="Q1660" s="72">
        <v>6.6666666666666666E-2</v>
      </c>
      <c r="R1660" s="72">
        <v>6.6666666666666666E-2</v>
      </c>
      <c r="S1660" s="72">
        <v>6.6666666666666666E-2</v>
      </c>
      <c r="T1660" s="72">
        <v>6.6666666666666666E-2</v>
      </c>
      <c r="U1660" s="72">
        <v>6.6666666666666666E-2</v>
      </c>
      <c r="V1660" s="72">
        <v>6.6666666666666666E-2</v>
      </c>
      <c r="W1660" s="72">
        <v>6.6666666666666666E-2</v>
      </c>
      <c r="X1660" s="72">
        <v>6.6666666666666666E-2</v>
      </c>
      <c r="Y1660" s="72">
        <v>6.6666666666666666E-2</v>
      </c>
      <c r="Z1660" s="72">
        <v>6.6666666666666666E-2</v>
      </c>
      <c r="AA1660" s="72">
        <v>6.3888888888888884E-2</v>
      </c>
    </row>
    <row r="1661" spans="1:27" ht="15.75" customHeight="1" x14ac:dyDescent="0.25">
      <c r="A1661" s="72">
        <v>26130470</v>
      </c>
      <c r="B1661" s="72">
        <v>253.5</v>
      </c>
      <c r="C1661" s="72">
        <v>143</v>
      </c>
      <c r="D1661" s="72">
        <v>184</v>
      </c>
      <c r="E1661" s="72">
        <v>147</v>
      </c>
      <c r="F1661" s="72">
        <v>131</v>
      </c>
      <c r="G1661" s="72">
        <v>131</v>
      </c>
      <c r="H1661" s="72">
        <v>205.5</v>
      </c>
      <c r="I1661" s="72">
        <v>135.5</v>
      </c>
      <c r="J1661" s="72">
        <v>238.5</v>
      </c>
      <c r="K1661" s="72">
        <v>182.5</v>
      </c>
      <c r="L1661" s="72">
        <v>324.5</v>
      </c>
      <c r="M1661" s="72">
        <v>134</v>
      </c>
      <c r="N1661" s="72">
        <v>24</v>
      </c>
      <c r="O1661" s="72">
        <v>6.6666666666666666E-2</v>
      </c>
      <c r="P1661" s="72">
        <v>6.6666666666666666E-2</v>
      </c>
      <c r="Q1661" s="72">
        <v>6.6666666666666666E-2</v>
      </c>
      <c r="R1661" s="72">
        <v>6.6666666666666666E-2</v>
      </c>
      <c r="S1661" s="72">
        <v>6.6666666666666666E-2</v>
      </c>
      <c r="T1661" s="72">
        <v>6.6666666666666666E-2</v>
      </c>
      <c r="U1661" s="72">
        <v>6.6666666666666666E-2</v>
      </c>
      <c r="V1661" s="72">
        <v>6.6666666666666666E-2</v>
      </c>
      <c r="W1661" s="72">
        <v>6.6666666666666666E-2</v>
      </c>
      <c r="X1661" s="72">
        <v>6.6666666666666666E-2</v>
      </c>
      <c r="Y1661" s="72">
        <v>6.6666666666666666E-2</v>
      </c>
      <c r="Z1661" s="72">
        <v>6.6666666666666666E-2</v>
      </c>
      <c r="AA1661" s="72">
        <v>6.6666666666666666E-2</v>
      </c>
    </row>
    <row r="1662" spans="1:27" ht="15.75" customHeight="1" x14ac:dyDescent="0.25">
      <c r="A1662" s="72">
        <v>26130500</v>
      </c>
      <c r="B1662" s="72" t="s">
        <v>2054</v>
      </c>
      <c r="C1662" s="72" t="s">
        <v>2054</v>
      </c>
      <c r="D1662" s="72" t="s">
        <v>2054</v>
      </c>
      <c r="E1662" s="72" t="s">
        <v>2054</v>
      </c>
      <c r="F1662" s="72" t="s">
        <v>2054</v>
      </c>
      <c r="G1662" s="72">
        <v>115</v>
      </c>
      <c r="H1662" s="72">
        <v>218</v>
      </c>
      <c r="I1662" s="72">
        <v>186</v>
      </c>
      <c r="J1662" s="72">
        <v>143</v>
      </c>
      <c r="K1662" s="72">
        <v>274</v>
      </c>
      <c r="L1662" s="72">
        <v>309</v>
      </c>
      <c r="M1662" s="72">
        <v>124</v>
      </c>
      <c r="N1662" s="72">
        <v>7</v>
      </c>
      <c r="O1662" s="72">
        <v>0</v>
      </c>
      <c r="P1662" s="72">
        <v>0</v>
      </c>
      <c r="Q1662" s="72">
        <v>0</v>
      </c>
      <c r="R1662" s="72">
        <v>0</v>
      </c>
      <c r="S1662" s="72">
        <v>0</v>
      </c>
      <c r="T1662" s="72">
        <v>3.3333333333333333E-2</v>
      </c>
      <c r="U1662" s="72">
        <v>3.3333333333333333E-2</v>
      </c>
      <c r="V1662" s="72">
        <v>3.3333333333333333E-2</v>
      </c>
      <c r="W1662" s="72">
        <v>3.3333333333333333E-2</v>
      </c>
      <c r="X1662" s="72">
        <v>3.3333333333333333E-2</v>
      </c>
      <c r="Y1662" s="72">
        <v>3.3333333333333333E-2</v>
      </c>
      <c r="Z1662" s="72">
        <v>3.3333333333333333E-2</v>
      </c>
      <c r="AA1662" s="72">
        <v>1.9444444444444445E-2</v>
      </c>
    </row>
    <row r="1663" spans="1:27" ht="15.75" customHeight="1" x14ac:dyDescent="0.25">
      <c r="A1663" s="72">
        <v>26130510</v>
      </c>
      <c r="B1663" s="72">
        <v>72</v>
      </c>
      <c r="C1663" s="72">
        <v>102</v>
      </c>
      <c r="D1663" s="72">
        <v>123.5</v>
      </c>
      <c r="E1663" s="72">
        <v>151.5</v>
      </c>
      <c r="F1663" s="72">
        <v>169</v>
      </c>
      <c r="G1663" s="72">
        <v>165.5</v>
      </c>
      <c r="H1663" s="72">
        <v>78.5</v>
      </c>
      <c r="I1663" s="72">
        <v>96</v>
      </c>
      <c r="J1663" s="72">
        <v>91</v>
      </c>
      <c r="K1663" s="72">
        <v>207</v>
      </c>
      <c r="L1663" s="72">
        <v>254.5</v>
      </c>
      <c r="M1663" s="72">
        <v>115</v>
      </c>
      <c r="N1663" s="72">
        <v>23</v>
      </c>
      <c r="O1663" s="72">
        <v>6.6666666666666666E-2</v>
      </c>
      <c r="P1663" s="72">
        <v>3.3333333333333333E-2</v>
      </c>
      <c r="Q1663" s="72">
        <v>6.6666666666666666E-2</v>
      </c>
      <c r="R1663" s="72">
        <v>6.6666666666666666E-2</v>
      </c>
      <c r="S1663" s="72">
        <v>6.6666666666666666E-2</v>
      </c>
      <c r="T1663" s="72">
        <v>6.6666666666666666E-2</v>
      </c>
      <c r="U1663" s="72">
        <v>6.6666666666666666E-2</v>
      </c>
      <c r="V1663" s="72">
        <v>6.6666666666666666E-2</v>
      </c>
      <c r="W1663" s="72">
        <v>6.6666666666666666E-2</v>
      </c>
      <c r="X1663" s="72">
        <v>6.6666666666666666E-2</v>
      </c>
      <c r="Y1663" s="72">
        <v>6.6666666666666666E-2</v>
      </c>
      <c r="Z1663" s="72">
        <v>6.6666666666666666E-2</v>
      </c>
      <c r="AA1663" s="72">
        <v>6.3888888888888884E-2</v>
      </c>
    </row>
    <row r="1664" spans="1:27" ht="15.75" customHeight="1" x14ac:dyDescent="0.25">
      <c r="A1664" s="72">
        <v>26130520</v>
      </c>
      <c r="B1664" s="72">
        <v>197.5</v>
      </c>
      <c r="C1664" s="72">
        <v>165</v>
      </c>
      <c r="D1664" s="72">
        <v>134.5</v>
      </c>
      <c r="E1664" s="72">
        <v>233.5</v>
      </c>
      <c r="F1664" s="72">
        <v>137.5</v>
      </c>
      <c r="G1664" s="72">
        <v>126.5</v>
      </c>
      <c r="H1664" s="72">
        <v>118</v>
      </c>
      <c r="I1664" s="72">
        <v>194.5</v>
      </c>
      <c r="J1664" s="72">
        <v>216.5</v>
      </c>
      <c r="K1664" s="72">
        <v>252.5</v>
      </c>
      <c r="L1664" s="72">
        <v>205.5</v>
      </c>
      <c r="M1664" s="72">
        <v>128.5</v>
      </c>
      <c r="N1664" s="72">
        <v>23</v>
      </c>
      <c r="O1664" s="72">
        <v>6.6666666666666666E-2</v>
      </c>
      <c r="P1664" s="72">
        <v>3.3333333333333333E-2</v>
      </c>
      <c r="Q1664" s="72">
        <v>6.6666666666666666E-2</v>
      </c>
      <c r="R1664" s="72">
        <v>6.6666666666666666E-2</v>
      </c>
      <c r="S1664" s="72">
        <v>6.6666666666666666E-2</v>
      </c>
      <c r="T1664" s="72">
        <v>6.6666666666666666E-2</v>
      </c>
      <c r="U1664" s="72">
        <v>6.6666666666666666E-2</v>
      </c>
      <c r="V1664" s="72">
        <v>6.6666666666666666E-2</v>
      </c>
      <c r="W1664" s="72">
        <v>6.6666666666666666E-2</v>
      </c>
      <c r="X1664" s="72">
        <v>6.6666666666666666E-2</v>
      </c>
      <c r="Y1664" s="72">
        <v>6.6666666666666666E-2</v>
      </c>
      <c r="Z1664" s="72">
        <v>6.6666666666666666E-2</v>
      </c>
      <c r="AA1664" s="72">
        <v>6.3888888888888884E-2</v>
      </c>
    </row>
    <row r="1665" spans="1:27" ht="15.75" customHeight="1" x14ac:dyDescent="0.25">
      <c r="A1665" s="72">
        <v>26130530</v>
      </c>
      <c r="B1665" s="72">
        <v>209.25</v>
      </c>
      <c r="C1665" s="72">
        <v>179.3</v>
      </c>
      <c r="D1665" s="72">
        <v>208.75</v>
      </c>
      <c r="E1665" s="72">
        <v>244.5</v>
      </c>
      <c r="F1665" s="72">
        <v>113.74999999999997</v>
      </c>
      <c r="G1665" s="72">
        <v>120.50000000000001</v>
      </c>
      <c r="H1665" s="72">
        <v>129.4</v>
      </c>
      <c r="I1665" s="72">
        <v>174.45</v>
      </c>
      <c r="J1665" s="72">
        <v>179.75</v>
      </c>
      <c r="K1665" s="72">
        <v>198.15000000000003</v>
      </c>
      <c r="L1665" s="72">
        <v>254.59999999999997</v>
      </c>
      <c r="M1665" s="72">
        <v>147.60000000000002</v>
      </c>
      <c r="N1665" s="72">
        <v>24</v>
      </c>
      <c r="O1665" s="72">
        <v>6.6666666666666666E-2</v>
      </c>
      <c r="P1665" s="72">
        <v>6.6666666666666666E-2</v>
      </c>
      <c r="Q1665" s="72">
        <v>6.6666666666666666E-2</v>
      </c>
      <c r="R1665" s="72">
        <v>6.6666666666666666E-2</v>
      </c>
      <c r="S1665" s="72">
        <v>6.6666666666666666E-2</v>
      </c>
      <c r="T1665" s="72">
        <v>6.6666666666666666E-2</v>
      </c>
      <c r="U1665" s="72">
        <v>6.6666666666666666E-2</v>
      </c>
      <c r="V1665" s="72">
        <v>6.6666666666666666E-2</v>
      </c>
      <c r="W1665" s="72">
        <v>6.6666666666666666E-2</v>
      </c>
      <c r="X1665" s="72">
        <v>6.6666666666666666E-2</v>
      </c>
      <c r="Y1665" s="72">
        <v>6.6666666666666666E-2</v>
      </c>
      <c r="Z1665" s="72">
        <v>6.6666666666666666E-2</v>
      </c>
      <c r="AA1665" s="72">
        <v>6.6666666666666666E-2</v>
      </c>
    </row>
    <row r="1666" spans="1:27" ht="15.75" customHeight="1" x14ac:dyDescent="0.25">
      <c r="A1666" s="72">
        <v>26130540</v>
      </c>
      <c r="B1666" s="72">
        <v>210.20384615384617</v>
      </c>
      <c r="C1666" s="72">
        <v>223</v>
      </c>
      <c r="D1666" s="72">
        <v>279.916</v>
      </c>
      <c r="E1666" s="72">
        <v>302.75599999999997</v>
      </c>
      <c r="F1666" s="72">
        <v>292.25384615384615</v>
      </c>
      <c r="G1666" s="72">
        <v>168.79259259259257</v>
      </c>
      <c r="H1666" s="72">
        <v>123.34814814814817</v>
      </c>
      <c r="I1666" s="72">
        <v>117.86538461538461</v>
      </c>
      <c r="J1666" s="72">
        <v>212.37200000000007</v>
      </c>
      <c r="K1666" s="72">
        <v>375.86799999999994</v>
      </c>
      <c r="L1666" s="72">
        <v>381.68461538461548</v>
      </c>
      <c r="M1666" s="72">
        <v>279.29259259259265</v>
      </c>
      <c r="N1666" s="72">
        <v>310</v>
      </c>
      <c r="O1666" s="72">
        <v>0.8666666666666667</v>
      </c>
      <c r="P1666" s="72">
        <v>0.83333333333333337</v>
      </c>
      <c r="Q1666" s="72">
        <v>0.83333333333333337</v>
      </c>
      <c r="R1666" s="72">
        <v>0.83333333333333337</v>
      </c>
      <c r="S1666" s="72">
        <v>0.8666666666666667</v>
      </c>
      <c r="T1666" s="72">
        <v>0.9</v>
      </c>
      <c r="U1666" s="72">
        <v>0.9</v>
      </c>
      <c r="V1666" s="72">
        <v>0.8666666666666667</v>
      </c>
      <c r="W1666" s="72">
        <v>0.83333333333333337</v>
      </c>
      <c r="X1666" s="72">
        <v>0.83333333333333337</v>
      </c>
      <c r="Y1666" s="72">
        <v>0.8666666666666667</v>
      </c>
      <c r="Z1666" s="72">
        <v>0.9</v>
      </c>
      <c r="AA1666" s="72">
        <v>0.86111111111111116</v>
      </c>
    </row>
    <row r="1667" spans="1:27" ht="15.75" customHeight="1" x14ac:dyDescent="0.25">
      <c r="A1667" s="72">
        <v>26130550</v>
      </c>
      <c r="B1667" s="72">
        <v>152.19999999999999</v>
      </c>
      <c r="C1667" s="72">
        <v>133.39999999999998</v>
      </c>
      <c r="D1667" s="72">
        <v>573.33333333333337</v>
      </c>
      <c r="E1667" s="72">
        <v>165</v>
      </c>
      <c r="F1667" s="72">
        <v>177.13333333333333</v>
      </c>
      <c r="G1667" s="72">
        <v>68.3</v>
      </c>
      <c r="H1667" s="72">
        <v>56.5</v>
      </c>
      <c r="I1667" s="72">
        <v>80.86666666666666</v>
      </c>
      <c r="J1667" s="72">
        <v>146</v>
      </c>
      <c r="K1667" s="72">
        <v>250.5</v>
      </c>
      <c r="L1667" s="72">
        <v>136</v>
      </c>
      <c r="M1667" s="72">
        <v>119.36666666666667</v>
      </c>
      <c r="N1667" s="72">
        <v>27</v>
      </c>
      <c r="O1667" s="72">
        <v>6.6666666666666666E-2</v>
      </c>
      <c r="P1667" s="72">
        <v>3.3333333333333333E-2</v>
      </c>
      <c r="Q1667" s="72">
        <v>0.1</v>
      </c>
      <c r="R1667" s="72">
        <v>6.6666666666666666E-2</v>
      </c>
      <c r="S1667" s="72">
        <v>0.1</v>
      </c>
      <c r="T1667" s="72">
        <v>6.6666666666666666E-2</v>
      </c>
      <c r="U1667" s="72">
        <v>6.6666666666666666E-2</v>
      </c>
      <c r="V1667" s="72">
        <v>0.1</v>
      </c>
      <c r="W1667" s="72">
        <v>6.6666666666666666E-2</v>
      </c>
      <c r="X1667" s="72">
        <v>6.6666666666666666E-2</v>
      </c>
      <c r="Y1667" s="72">
        <v>6.6666666666666666E-2</v>
      </c>
      <c r="Z1667" s="72">
        <v>0.1</v>
      </c>
      <c r="AA1667" s="72">
        <v>7.4999999999999997E-2</v>
      </c>
    </row>
    <row r="1668" spans="1:27" ht="15.75" customHeight="1" x14ac:dyDescent="0.25">
      <c r="A1668" s="72">
        <v>26130560</v>
      </c>
      <c r="B1668" s="72">
        <v>219.82592592592593</v>
      </c>
      <c r="C1668" s="72">
        <v>228.46153846153857</v>
      </c>
      <c r="D1668" s="72">
        <v>308.52222222222218</v>
      </c>
      <c r="E1668" s="72">
        <v>314.96923076923082</v>
      </c>
      <c r="F1668" s="72">
        <v>286.51111111111106</v>
      </c>
      <c r="G1668" s="72">
        <v>145.82499999999999</v>
      </c>
      <c r="H1668" s="72">
        <v>110.75652173913043</v>
      </c>
      <c r="I1668" s="72">
        <v>103.18399999999998</v>
      </c>
      <c r="J1668" s="72">
        <v>201.84166666666658</v>
      </c>
      <c r="K1668" s="72">
        <v>363.62399999999997</v>
      </c>
      <c r="L1668" s="72">
        <v>392.7461538461539</v>
      </c>
      <c r="M1668" s="72">
        <v>290.15199999999999</v>
      </c>
      <c r="N1668" s="72">
        <v>305</v>
      </c>
      <c r="O1668" s="72">
        <v>0.9</v>
      </c>
      <c r="P1668" s="72">
        <v>0.8666666666666667</v>
      </c>
      <c r="Q1668" s="72">
        <v>0.9</v>
      </c>
      <c r="R1668" s="72">
        <v>0.8666666666666667</v>
      </c>
      <c r="S1668" s="72">
        <v>0.9</v>
      </c>
      <c r="T1668" s="72">
        <v>0.8</v>
      </c>
      <c r="U1668" s="72">
        <v>0.76666666666666672</v>
      </c>
      <c r="V1668" s="72">
        <v>0.83333333333333337</v>
      </c>
      <c r="W1668" s="72">
        <v>0.8</v>
      </c>
      <c r="X1668" s="72">
        <v>0.83333333333333337</v>
      </c>
      <c r="Y1668" s="72">
        <v>0.8666666666666667</v>
      </c>
      <c r="Z1668" s="72">
        <v>0.83333333333333337</v>
      </c>
      <c r="AA1668" s="72">
        <v>0.84722222222222221</v>
      </c>
    </row>
    <row r="1669" spans="1:27" ht="15.75" customHeight="1" x14ac:dyDescent="0.25">
      <c r="A1669" s="72">
        <v>26130570</v>
      </c>
      <c r="B1669" s="72">
        <v>187.92000000000002</v>
      </c>
      <c r="C1669" s="72">
        <v>192.69285714285721</v>
      </c>
      <c r="D1669" s="72">
        <v>294.74285714285713</v>
      </c>
      <c r="E1669" s="72">
        <v>313.67692307692312</v>
      </c>
      <c r="F1669" s="72">
        <v>315.79999999999995</v>
      </c>
      <c r="G1669" s="72">
        <v>195.2</v>
      </c>
      <c r="H1669" s="72">
        <v>179.13750000000005</v>
      </c>
      <c r="I1669" s="72">
        <v>154.67999999999998</v>
      </c>
      <c r="J1669" s="72">
        <v>205.73124999999999</v>
      </c>
      <c r="K1669" s="72">
        <v>360.56875000000002</v>
      </c>
      <c r="L1669" s="72">
        <v>399.28823529411761</v>
      </c>
      <c r="M1669" s="72">
        <v>320.91874999999999</v>
      </c>
      <c r="N1669" s="72">
        <v>182</v>
      </c>
      <c r="O1669" s="72">
        <v>0.5</v>
      </c>
      <c r="P1669" s="72">
        <v>0.46666666666666667</v>
      </c>
      <c r="Q1669" s="72">
        <v>0.46666666666666667</v>
      </c>
      <c r="R1669" s="72">
        <v>0.43333333333333335</v>
      </c>
      <c r="S1669" s="72">
        <v>0.5</v>
      </c>
      <c r="T1669" s="72">
        <v>0.5</v>
      </c>
      <c r="U1669" s="72">
        <v>0.53333333333333333</v>
      </c>
      <c r="V1669" s="72">
        <v>0.5</v>
      </c>
      <c r="W1669" s="72">
        <v>0.53333333333333333</v>
      </c>
      <c r="X1669" s="72">
        <v>0.53333333333333333</v>
      </c>
      <c r="Y1669" s="72">
        <v>0.56666666666666665</v>
      </c>
      <c r="Z1669" s="72">
        <v>0.53333333333333333</v>
      </c>
      <c r="AA1669" s="72">
        <v>0.50555555555555554</v>
      </c>
    </row>
    <row r="1670" spans="1:27" ht="15.75" customHeight="1" x14ac:dyDescent="0.25">
      <c r="A1670" s="72">
        <v>26135040</v>
      </c>
      <c r="B1670" s="72">
        <v>127.88965517241378</v>
      </c>
      <c r="C1670" s="72">
        <v>151.06000000000003</v>
      </c>
      <c r="D1670" s="72">
        <v>245.31724137931036</v>
      </c>
      <c r="E1670" s="72">
        <v>254.77333333333337</v>
      </c>
      <c r="F1670" s="72">
        <v>260.89333333333332</v>
      </c>
      <c r="G1670" s="72">
        <v>199.31034482758616</v>
      </c>
      <c r="H1670" s="72">
        <v>128.83103448275861</v>
      </c>
      <c r="I1670" s="72">
        <v>128.65</v>
      </c>
      <c r="J1670" s="72">
        <v>173.94137931034484</v>
      </c>
      <c r="K1670" s="72">
        <v>281.66551724137929</v>
      </c>
      <c r="L1670" s="72">
        <v>302.13448275862066</v>
      </c>
      <c r="M1670" s="72">
        <v>206.01379310344819</v>
      </c>
      <c r="N1670" s="72">
        <v>350</v>
      </c>
      <c r="O1670" s="72">
        <v>0.96666666666666667</v>
      </c>
      <c r="P1670" s="72">
        <v>1</v>
      </c>
      <c r="Q1670" s="72">
        <v>0.96666666666666667</v>
      </c>
      <c r="R1670" s="72">
        <v>1</v>
      </c>
      <c r="S1670" s="72">
        <v>1</v>
      </c>
      <c r="T1670" s="72">
        <v>0.96666666666666667</v>
      </c>
      <c r="U1670" s="72">
        <v>0.96666666666666667</v>
      </c>
      <c r="V1670" s="72">
        <v>0.93333333333333335</v>
      </c>
      <c r="W1670" s="72">
        <v>0.96666666666666667</v>
      </c>
      <c r="X1670" s="72">
        <v>0.96666666666666667</v>
      </c>
      <c r="Y1670" s="72">
        <v>0.96666666666666667</v>
      </c>
      <c r="Z1670" s="72">
        <v>0.96666666666666667</v>
      </c>
      <c r="AA1670" s="72">
        <v>0.97222222222222221</v>
      </c>
    </row>
    <row r="1671" spans="1:27" ht="15.75" customHeight="1" x14ac:dyDescent="0.25">
      <c r="A1671" s="72">
        <v>26135050</v>
      </c>
      <c r="B1671" s="72">
        <v>206.15</v>
      </c>
      <c r="C1671" s="72">
        <v>165.37499999999997</v>
      </c>
      <c r="D1671" s="72">
        <v>205.85</v>
      </c>
      <c r="E1671" s="72">
        <v>290.67500000000001</v>
      </c>
      <c r="F1671" s="72">
        <v>221.45</v>
      </c>
      <c r="G1671" s="72">
        <v>206.47500000000002</v>
      </c>
      <c r="H1671" s="72">
        <v>178.95</v>
      </c>
      <c r="I1671" s="72">
        <v>153.625</v>
      </c>
      <c r="J1671" s="72">
        <v>217.85</v>
      </c>
      <c r="K1671" s="72">
        <v>242.3</v>
      </c>
      <c r="L1671" s="72">
        <v>301.39999999999998</v>
      </c>
      <c r="M1671" s="72">
        <v>123.37500000000001</v>
      </c>
      <c r="N1671" s="72">
        <v>48</v>
      </c>
      <c r="O1671" s="72">
        <v>0.13333333333333333</v>
      </c>
      <c r="P1671" s="72">
        <v>0.13333333333333333</v>
      </c>
      <c r="Q1671" s="72">
        <v>0.13333333333333333</v>
      </c>
      <c r="R1671" s="72">
        <v>0.13333333333333333</v>
      </c>
      <c r="S1671" s="72">
        <v>0.13333333333333333</v>
      </c>
      <c r="T1671" s="72">
        <v>0.13333333333333333</v>
      </c>
      <c r="U1671" s="72">
        <v>0.13333333333333333</v>
      </c>
      <c r="V1671" s="72">
        <v>0.13333333333333333</v>
      </c>
      <c r="W1671" s="72">
        <v>0.13333333333333333</v>
      </c>
      <c r="X1671" s="72">
        <v>0.13333333333333333</v>
      </c>
      <c r="Y1671" s="72">
        <v>0.13333333333333333</v>
      </c>
      <c r="Z1671" s="72">
        <v>0.13333333333333333</v>
      </c>
      <c r="AA1671" s="72">
        <v>0.13333333333333333</v>
      </c>
    </row>
    <row r="1672" spans="1:27" ht="15.75" customHeight="1" x14ac:dyDescent="0.25">
      <c r="A1672" s="72">
        <v>26135060</v>
      </c>
      <c r="B1672" s="72">
        <v>203.42499999999998</v>
      </c>
      <c r="C1672" s="72">
        <v>186.625</v>
      </c>
      <c r="D1672" s="72">
        <v>219.17500000000001</v>
      </c>
      <c r="E1672" s="72">
        <v>234.77500000000003</v>
      </c>
      <c r="F1672" s="72">
        <v>202.89999999999998</v>
      </c>
      <c r="G1672" s="72">
        <v>164.54999999999998</v>
      </c>
      <c r="H1672" s="72">
        <v>141.57499999999999</v>
      </c>
      <c r="I1672" s="72">
        <v>156.67499999999998</v>
      </c>
      <c r="J1672" s="72">
        <v>219.07499999999999</v>
      </c>
      <c r="K1672" s="72">
        <v>238.55</v>
      </c>
      <c r="L1672" s="72">
        <v>268.54999999999995</v>
      </c>
      <c r="M1672" s="72">
        <v>166.49999999999997</v>
      </c>
      <c r="N1672" s="72">
        <v>48</v>
      </c>
      <c r="O1672" s="72">
        <v>0.13333333333333333</v>
      </c>
      <c r="P1672" s="72">
        <v>0.13333333333333333</v>
      </c>
      <c r="Q1672" s="72">
        <v>0.13333333333333333</v>
      </c>
      <c r="R1672" s="72">
        <v>0.13333333333333333</v>
      </c>
      <c r="S1672" s="72">
        <v>0.13333333333333333</v>
      </c>
      <c r="T1672" s="72">
        <v>0.13333333333333333</v>
      </c>
      <c r="U1672" s="72">
        <v>0.13333333333333333</v>
      </c>
      <c r="V1672" s="72">
        <v>0.13333333333333333</v>
      </c>
      <c r="W1672" s="72">
        <v>0.13333333333333333</v>
      </c>
      <c r="X1672" s="72">
        <v>0.13333333333333333</v>
      </c>
      <c r="Y1672" s="72">
        <v>0.13333333333333333</v>
      </c>
      <c r="Z1672" s="72">
        <v>0.13333333333333333</v>
      </c>
      <c r="AA1672" s="72">
        <v>0.13333333333333333</v>
      </c>
    </row>
    <row r="1673" spans="1:27" ht="15.75" customHeight="1" x14ac:dyDescent="0.25">
      <c r="A1673" s="72">
        <v>26135070</v>
      </c>
      <c r="B1673" s="72">
        <v>208.96666666666661</v>
      </c>
      <c r="C1673" s="72">
        <v>151.49999999999994</v>
      </c>
      <c r="D1673" s="72">
        <v>239.30000000000004</v>
      </c>
      <c r="E1673" s="72">
        <v>225.70000000000005</v>
      </c>
      <c r="F1673" s="72">
        <v>224.80000000000004</v>
      </c>
      <c r="G1673" s="72">
        <v>96.8</v>
      </c>
      <c r="H1673" s="72">
        <v>82.566666666666663</v>
      </c>
      <c r="I1673" s="72">
        <v>91.3</v>
      </c>
      <c r="J1673" s="72">
        <v>181.80000000000004</v>
      </c>
      <c r="K1673" s="72">
        <v>266.39999999999998</v>
      </c>
      <c r="L1673" s="72">
        <v>378.43333333333339</v>
      </c>
      <c r="M1673" s="72">
        <v>252.16666666666666</v>
      </c>
      <c r="N1673" s="72">
        <v>36</v>
      </c>
      <c r="O1673" s="72">
        <v>0.1</v>
      </c>
      <c r="P1673" s="72">
        <v>0.1</v>
      </c>
      <c r="Q1673" s="72">
        <v>0.1</v>
      </c>
      <c r="R1673" s="72">
        <v>0.1</v>
      </c>
      <c r="S1673" s="72">
        <v>0.1</v>
      </c>
      <c r="T1673" s="72">
        <v>0.1</v>
      </c>
      <c r="U1673" s="72">
        <v>0.1</v>
      </c>
      <c r="V1673" s="72">
        <v>0.1</v>
      </c>
      <c r="W1673" s="72">
        <v>0.1</v>
      </c>
      <c r="X1673" s="72">
        <v>0.1</v>
      </c>
      <c r="Y1673" s="72">
        <v>0.1</v>
      </c>
      <c r="Z1673" s="72">
        <v>0.1</v>
      </c>
      <c r="AA1673" s="72">
        <v>0.1</v>
      </c>
    </row>
    <row r="1674" spans="1:27" ht="15.75" customHeight="1" x14ac:dyDescent="0.25">
      <c r="A1674" s="72">
        <v>26135090</v>
      </c>
      <c r="B1674" s="72">
        <v>166.78888888888889</v>
      </c>
      <c r="C1674" s="72">
        <v>175.88749999999999</v>
      </c>
      <c r="D1674" s="72">
        <v>235.1875</v>
      </c>
      <c r="E1674" s="72">
        <v>305.88749999999999</v>
      </c>
      <c r="F1674" s="72">
        <v>243.1875</v>
      </c>
      <c r="G1674" s="72">
        <v>231.78749999999999</v>
      </c>
      <c r="H1674" s="72">
        <v>176.95714285714286</v>
      </c>
      <c r="I1674" s="72">
        <v>148.98571428571427</v>
      </c>
      <c r="J1674" s="72">
        <v>267.25000000000006</v>
      </c>
      <c r="K1674" s="72">
        <v>232.0555555555556</v>
      </c>
      <c r="L1674" s="72">
        <v>263.78750000000002</v>
      </c>
      <c r="M1674" s="72">
        <v>192.28749999999999</v>
      </c>
      <c r="N1674" s="72">
        <v>94</v>
      </c>
      <c r="O1674" s="72">
        <v>0.3</v>
      </c>
      <c r="P1674" s="72">
        <v>0.26666666666666666</v>
      </c>
      <c r="Q1674" s="72">
        <v>0.26666666666666666</v>
      </c>
      <c r="R1674" s="72">
        <v>0.26666666666666666</v>
      </c>
      <c r="S1674" s="72">
        <v>0.26666666666666666</v>
      </c>
      <c r="T1674" s="72">
        <v>0.26666666666666666</v>
      </c>
      <c r="U1674" s="72">
        <v>0.23333333333333334</v>
      </c>
      <c r="V1674" s="72">
        <v>0.23333333333333334</v>
      </c>
      <c r="W1674" s="72">
        <v>0.2</v>
      </c>
      <c r="X1674" s="72">
        <v>0.3</v>
      </c>
      <c r="Y1674" s="72">
        <v>0.26666666666666666</v>
      </c>
      <c r="Z1674" s="72">
        <v>0.26666666666666666</v>
      </c>
      <c r="AA1674" s="72">
        <v>0.26111111111111113</v>
      </c>
    </row>
    <row r="1675" spans="1:27" ht="15.75" customHeight="1" x14ac:dyDescent="0.25">
      <c r="A1675" s="72">
        <v>26135100</v>
      </c>
      <c r="B1675" s="72">
        <v>109.61250000000001</v>
      </c>
      <c r="C1675" s="72">
        <v>130.85000000000002</v>
      </c>
      <c r="D1675" s="72">
        <v>182.21304347826086</v>
      </c>
      <c r="E1675" s="72">
        <v>231.03478260869571</v>
      </c>
      <c r="F1675" s="72">
        <v>245.74347826086949</v>
      </c>
      <c r="G1675" s="72">
        <v>158.3576923076923</v>
      </c>
      <c r="H1675" s="72">
        <v>142.27599999999995</v>
      </c>
      <c r="I1675" s="72">
        <v>120.21363636363638</v>
      </c>
      <c r="J1675" s="72">
        <v>139.61923076923077</v>
      </c>
      <c r="K1675" s="72">
        <v>182.18148148148146</v>
      </c>
      <c r="L1675" s="72">
        <v>237.05200000000002</v>
      </c>
      <c r="M1675" s="72">
        <v>156.67272727272726</v>
      </c>
      <c r="N1675" s="72">
        <v>288</v>
      </c>
      <c r="O1675" s="72">
        <v>0.8</v>
      </c>
      <c r="P1675" s="72">
        <v>0.73333333333333328</v>
      </c>
      <c r="Q1675" s="72">
        <v>0.76666666666666672</v>
      </c>
      <c r="R1675" s="72">
        <v>0.76666666666666672</v>
      </c>
      <c r="S1675" s="72">
        <v>0.76666666666666672</v>
      </c>
      <c r="T1675" s="72">
        <v>0.8666666666666667</v>
      </c>
      <c r="U1675" s="72">
        <v>0.83333333333333337</v>
      </c>
      <c r="V1675" s="72">
        <v>0.73333333333333328</v>
      </c>
      <c r="W1675" s="72">
        <v>0.8666666666666667</v>
      </c>
      <c r="X1675" s="72">
        <v>0.9</v>
      </c>
      <c r="Y1675" s="72">
        <v>0.83333333333333337</v>
      </c>
      <c r="Z1675" s="72">
        <v>0.73333333333333328</v>
      </c>
      <c r="AA1675" s="72">
        <v>0.8</v>
      </c>
    </row>
    <row r="1676" spans="1:27" ht="15.75" customHeight="1" x14ac:dyDescent="0.25">
      <c r="A1676" s="72">
        <v>26135110</v>
      </c>
      <c r="B1676" s="72">
        <v>171.57499999999999</v>
      </c>
      <c r="C1676" s="72">
        <v>226.22999999999996</v>
      </c>
      <c r="D1676" s="72">
        <v>262.7315789473684</v>
      </c>
      <c r="E1676" s="72">
        <v>274.1952380952381</v>
      </c>
      <c r="F1676" s="72">
        <v>271.36666666666667</v>
      </c>
      <c r="G1676" s="72">
        <v>206.23999999999995</v>
      </c>
      <c r="H1676" s="72">
        <v>152.35555555555555</v>
      </c>
      <c r="I1676" s="72">
        <v>182.92222222222222</v>
      </c>
      <c r="J1676" s="72">
        <v>217.76190476190476</v>
      </c>
      <c r="K1676" s="72">
        <v>330.97777777777782</v>
      </c>
      <c r="L1676" s="72">
        <v>319.18235294117648</v>
      </c>
      <c r="M1676" s="72">
        <v>239.47142857142856</v>
      </c>
      <c r="N1676" s="72">
        <v>224</v>
      </c>
      <c r="O1676" s="72">
        <v>0.66666666666666663</v>
      </c>
      <c r="P1676" s="72">
        <v>0.66666666666666663</v>
      </c>
      <c r="Q1676" s="72">
        <v>0.6333333333333333</v>
      </c>
      <c r="R1676" s="72">
        <v>0.7</v>
      </c>
      <c r="S1676" s="72">
        <v>0.6</v>
      </c>
      <c r="T1676" s="72">
        <v>0.66666666666666663</v>
      </c>
      <c r="U1676" s="72">
        <v>0.6</v>
      </c>
      <c r="V1676" s="72">
        <v>0.6</v>
      </c>
      <c r="W1676" s="72">
        <v>0.7</v>
      </c>
      <c r="X1676" s="72">
        <v>0.6</v>
      </c>
      <c r="Y1676" s="72">
        <v>0.56666666666666665</v>
      </c>
      <c r="Z1676" s="72">
        <v>0.46666666666666667</v>
      </c>
      <c r="AA1676" s="72">
        <v>0.62222222222222223</v>
      </c>
    </row>
    <row r="1677" spans="1:27" ht="15.75" customHeight="1" x14ac:dyDescent="0.25">
      <c r="A1677" s="72">
        <v>26135140</v>
      </c>
      <c r="B1677" s="72">
        <v>55.8642857142857</v>
      </c>
      <c r="C1677" s="72">
        <v>67.256249999999994</v>
      </c>
      <c r="D1677" s="72">
        <v>98.346666666666664</v>
      </c>
      <c r="E1677" s="72">
        <v>145.63846153846151</v>
      </c>
      <c r="F1677" s="72">
        <v>116.83571428571429</v>
      </c>
      <c r="G1677" s="72">
        <v>81.11666666666666</v>
      </c>
      <c r="H1677" s="72">
        <v>60.04999999999999</v>
      </c>
      <c r="I1677" s="72">
        <v>57.213333333333345</v>
      </c>
      <c r="J1677" s="72">
        <v>75.263636363636365</v>
      </c>
      <c r="K1677" s="72">
        <v>115.44374999999999</v>
      </c>
      <c r="L1677" s="72">
        <v>139.66153846153847</v>
      </c>
      <c r="M1677" s="72">
        <v>70.662500000000009</v>
      </c>
      <c r="N1677" s="72">
        <v>167</v>
      </c>
      <c r="O1677" s="72">
        <v>0.46666666666666667</v>
      </c>
      <c r="P1677" s="72">
        <v>0.53333333333333333</v>
      </c>
      <c r="Q1677" s="72">
        <v>0.5</v>
      </c>
      <c r="R1677" s="72">
        <v>0.43333333333333335</v>
      </c>
      <c r="S1677" s="72">
        <v>0.46666666666666667</v>
      </c>
      <c r="T1677" s="72">
        <v>0.4</v>
      </c>
      <c r="U1677" s="72">
        <v>0.4</v>
      </c>
      <c r="V1677" s="72">
        <v>0.5</v>
      </c>
      <c r="W1677" s="72">
        <v>0.36666666666666664</v>
      </c>
      <c r="X1677" s="72">
        <v>0.53333333333333333</v>
      </c>
      <c r="Y1677" s="72">
        <v>0.43333333333333335</v>
      </c>
      <c r="Z1677" s="72">
        <v>0.53333333333333333</v>
      </c>
      <c r="AA1677" s="72">
        <v>0.46388888888888891</v>
      </c>
    </row>
    <row r="1678" spans="1:27" ht="15.75" customHeight="1" x14ac:dyDescent="0.25">
      <c r="A1678" s="72">
        <v>26135160</v>
      </c>
      <c r="B1678" s="72">
        <v>182.4</v>
      </c>
      <c r="C1678" s="72">
        <v>182.65416666666667</v>
      </c>
      <c r="D1678" s="72">
        <v>254.87826086956525</v>
      </c>
      <c r="E1678" s="72">
        <v>312.59545454545452</v>
      </c>
      <c r="F1678" s="72">
        <v>264.70434782608692</v>
      </c>
      <c r="G1678" s="72">
        <v>179.66666666666666</v>
      </c>
      <c r="H1678" s="72">
        <v>128.01304347826087</v>
      </c>
      <c r="I1678" s="72">
        <v>146.55416666666667</v>
      </c>
      <c r="J1678" s="72">
        <v>220.04166666666663</v>
      </c>
      <c r="K1678" s="72">
        <v>347.96</v>
      </c>
      <c r="L1678" s="72">
        <v>320.09259259259261</v>
      </c>
      <c r="M1678" s="72">
        <v>225.21200000000002</v>
      </c>
      <c r="N1678" s="72">
        <v>288</v>
      </c>
      <c r="O1678" s="72">
        <v>0.8</v>
      </c>
      <c r="P1678" s="72">
        <v>0.8</v>
      </c>
      <c r="Q1678" s="72">
        <v>0.76666666666666672</v>
      </c>
      <c r="R1678" s="72">
        <v>0.73333333333333328</v>
      </c>
      <c r="S1678" s="72">
        <v>0.76666666666666672</v>
      </c>
      <c r="T1678" s="72">
        <v>0.8</v>
      </c>
      <c r="U1678" s="72">
        <v>0.76666666666666672</v>
      </c>
      <c r="V1678" s="72">
        <v>0.8</v>
      </c>
      <c r="W1678" s="72">
        <v>0.8</v>
      </c>
      <c r="X1678" s="72">
        <v>0.83333333333333337</v>
      </c>
      <c r="Y1678" s="72">
        <v>0.9</v>
      </c>
      <c r="Z1678" s="72">
        <v>0.83333333333333337</v>
      </c>
      <c r="AA1678" s="72">
        <v>0.8</v>
      </c>
    </row>
    <row r="1679" spans="1:27" ht="15.75" customHeight="1" x14ac:dyDescent="0.25">
      <c r="A1679" s="72">
        <v>26135330</v>
      </c>
      <c r="B1679" s="72" t="s">
        <v>2054</v>
      </c>
      <c r="C1679" s="72" t="s">
        <v>2054</v>
      </c>
      <c r="D1679" s="72" t="s">
        <v>2054</v>
      </c>
      <c r="E1679" s="72" t="s">
        <v>2054</v>
      </c>
      <c r="F1679" s="72" t="s">
        <v>2054</v>
      </c>
      <c r="G1679" s="72" t="s">
        <v>2054</v>
      </c>
      <c r="H1679" s="72" t="s">
        <v>2054</v>
      </c>
      <c r="I1679" s="72" t="s">
        <v>2054</v>
      </c>
      <c r="J1679" s="72" t="s">
        <v>2054</v>
      </c>
      <c r="K1679" s="72" t="s">
        <v>2054</v>
      </c>
      <c r="L1679" s="72" t="s">
        <v>2054</v>
      </c>
      <c r="M1679" s="72" t="s">
        <v>2054</v>
      </c>
      <c r="N1679" s="72">
        <v>0</v>
      </c>
      <c r="O1679" s="72">
        <v>0</v>
      </c>
      <c r="P1679" s="72">
        <v>0</v>
      </c>
      <c r="Q1679" s="72">
        <v>0</v>
      </c>
      <c r="R1679" s="72">
        <v>0</v>
      </c>
      <c r="S1679" s="72">
        <v>0</v>
      </c>
      <c r="T1679" s="72">
        <v>0</v>
      </c>
      <c r="U1679" s="72">
        <v>0</v>
      </c>
      <c r="V1679" s="72">
        <v>0</v>
      </c>
      <c r="W1679" s="72">
        <v>0</v>
      </c>
      <c r="X1679" s="72">
        <v>0</v>
      </c>
      <c r="Y1679" s="72">
        <v>0</v>
      </c>
      <c r="Z1679" s="72">
        <v>0</v>
      </c>
      <c r="AA1679" s="72">
        <v>0</v>
      </c>
    </row>
    <row r="1680" spans="1:27" ht="15.75" customHeight="1" x14ac:dyDescent="0.25">
      <c r="A1680" s="72">
        <v>26140030</v>
      </c>
      <c r="B1680" s="72">
        <v>77</v>
      </c>
      <c r="C1680" s="72">
        <v>129.4</v>
      </c>
      <c r="D1680" s="72">
        <v>223.6</v>
      </c>
      <c r="E1680" s="72">
        <v>220.6</v>
      </c>
      <c r="F1680" s="72">
        <v>258.39999999999998</v>
      </c>
      <c r="G1680" s="72">
        <v>164</v>
      </c>
      <c r="H1680" s="72">
        <v>262.39999999999998</v>
      </c>
      <c r="I1680" s="72">
        <v>177.6</v>
      </c>
      <c r="J1680" s="72">
        <v>222.8</v>
      </c>
      <c r="K1680" s="72">
        <v>189.4</v>
      </c>
      <c r="L1680" s="72">
        <v>329.4</v>
      </c>
      <c r="M1680" s="72">
        <v>263.39999999999998</v>
      </c>
      <c r="N1680" s="72">
        <v>58</v>
      </c>
      <c r="O1680" s="72">
        <v>0.16666666666666666</v>
      </c>
      <c r="P1680" s="72">
        <v>0.16666666666666666</v>
      </c>
      <c r="Q1680" s="72">
        <v>0.16666666666666666</v>
      </c>
      <c r="R1680" s="72">
        <v>0.16666666666666666</v>
      </c>
      <c r="S1680" s="72">
        <v>0.16666666666666666</v>
      </c>
      <c r="T1680" s="72">
        <v>0.1</v>
      </c>
      <c r="U1680" s="72">
        <v>0.16666666666666666</v>
      </c>
      <c r="V1680" s="72">
        <v>0.16666666666666666</v>
      </c>
      <c r="W1680" s="72">
        <v>0.16666666666666666</v>
      </c>
      <c r="X1680" s="72">
        <v>0.16666666666666666</v>
      </c>
      <c r="Y1680" s="72">
        <v>0.16666666666666666</v>
      </c>
      <c r="Z1680" s="72">
        <v>0.16666666666666666</v>
      </c>
      <c r="AA1680" s="72">
        <v>0.16111111111111112</v>
      </c>
    </row>
    <row r="1681" spans="1:27" ht="15.75" customHeight="1" x14ac:dyDescent="0.25">
      <c r="A1681" s="72">
        <v>26140080</v>
      </c>
      <c r="B1681" s="72">
        <v>86.25</v>
      </c>
      <c r="C1681" s="72">
        <v>93.620689655172413</v>
      </c>
      <c r="D1681" s="72">
        <v>139.60689655172413</v>
      </c>
      <c r="E1681" s="72">
        <v>211.23333333333332</v>
      </c>
      <c r="F1681" s="72">
        <v>209.78333333333333</v>
      </c>
      <c r="G1681" s="72">
        <v>128.65517241379311</v>
      </c>
      <c r="H1681" s="72">
        <v>126.84666666666666</v>
      </c>
      <c r="I1681" s="72">
        <v>127.13333333333334</v>
      </c>
      <c r="J1681" s="72">
        <v>163.31034482758622</v>
      </c>
      <c r="K1681" s="72">
        <v>189.33076923076922</v>
      </c>
      <c r="L1681" s="72">
        <v>165.20689655172413</v>
      </c>
      <c r="M1681" s="72">
        <v>117.31034482758621</v>
      </c>
      <c r="N1681" s="72">
        <v>348</v>
      </c>
      <c r="O1681" s="72">
        <v>0.93333333333333335</v>
      </c>
      <c r="P1681" s="72">
        <v>0.96666666666666667</v>
      </c>
      <c r="Q1681" s="72">
        <v>0.96666666666666667</v>
      </c>
      <c r="R1681" s="72">
        <v>1</v>
      </c>
      <c r="S1681" s="72">
        <v>1</v>
      </c>
      <c r="T1681" s="72">
        <v>0.96666666666666667</v>
      </c>
      <c r="U1681" s="72">
        <v>1</v>
      </c>
      <c r="V1681" s="72">
        <v>1</v>
      </c>
      <c r="W1681" s="72">
        <v>0.96666666666666667</v>
      </c>
      <c r="X1681" s="72">
        <v>0.8666666666666667</v>
      </c>
      <c r="Y1681" s="72">
        <v>0.96666666666666667</v>
      </c>
      <c r="Z1681" s="72">
        <v>0.96666666666666667</v>
      </c>
      <c r="AA1681" s="72">
        <v>0.96666666666666667</v>
      </c>
    </row>
    <row r="1682" spans="1:27" ht="15.75" customHeight="1" x14ac:dyDescent="0.25">
      <c r="A1682" s="72">
        <v>26140090</v>
      </c>
      <c r="B1682" s="72">
        <v>113.20689655172414</v>
      </c>
      <c r="C1682" s="72">
        <v>130.96296296296296</v>
      </c>
      <c r="D1682" s="72">
        <v>195.62857142857143</v>
      </c>
      <c r="E1682" s="72">
        <v>221.67241379310346</v>
      </c>
      <c r="F1682" s="72">
        <v>269.13333333333333</v>
      </c>
      <c r="G1682" s="72">
        <v>186.92413793103449</v>
      </c>
      <c r="H1682" s="72">
        <v>164.0310344827586</v>
      </c>
      <c r="I1682" s="72">
        <v>152.73333333333332</v>
      </c>
      <c r="J1682" s="72">
        <v>206.76785714285714</v>
      </c>
      <c r="K1682" s="72">
        <v>268.96296296296299</v>
      </c>
      <c r="L1682" s="72">
        <v>293.86206896551727</v>
      </c>
      <c r="M1682" s="72">
        <v>194.64285714285714</v>
      </c>
      <c r="N1682" s="72">
        <v>343</v>
      </c>
      <c r="O1682" s="72">
        <v>0.96666666666666667</v>
      </c>
      <c r="P1682" s="72">
        <v>0.9</v>
      </c>
      <c r="Q1682" s="72">
        <v>0.93333333333333335</v>
      </c>
      <c r="R1682" s="72">
        <v>0.96666666666666667</v>
      </c>
      <c r="S1682" s="72">
        <v>1</v>
      </c>
      <c r="T1682" s="72">
        <v>0.96666666666666667</v>
      </c>
      <c r="U1682" s="72">
        <v>0.96666666666666667</v>
      </c>
      <c r="V1682" s="72">
        <v>1</v>
      </c>
      <c r="W1682" s="72">
        <v>0.93333333333333335</v>
      </c>
      <c r="X1682" s="72">
        <v>0.9</v>
      </c>
      <c r="Y1682" s="72">
        <v>0.96666666666666667</v>
      </c>
      <c r="Z1682" s="72">
        <v>0.93333333333333335</v>
      </c>
      <c r="AA1682" s="72">
        <v>0.95277777777777772</v>
      </c>
    </row>
    <row r="1683" spans="1:27" ht="15.75" customHeight="1" x14ac:dyDescent="0.25">
      <c r="A1683" s="72">
        <v>26140100</v>
      </c>
      <c r="B1683" s="72" t="s">
        <v>2054</v>
      </c>
      <c r="C1683" s="72" t="s">
        <v>2054</v>
      </c>
      <c r="D1683" s="72" t="s">
        <v>2054</v>
      </c>
      <c r="E1683" s="72" t="s">
        <v>2054</v>
      </c>
      <c r="F1683" s="72" t="s">
        <v>2054</v>
      </c>
      <c r="G1683" s="72" t="s">
        <v>2054</v>
      </c>
      <c r="H1683" s="72" t="s">
        <v>2054</v>
      </c>
      <c r="I1683" s="72" t="s">
        <v>2054</v>
      </c>
      <c r="J1683" s="72" t="s">
        <v>2054</v>
      </c>
      <c r="K1683" s="72">
        <v>153</v>
      </c>
      <c r="L1683" s="72" t="s">
        <v>2054</v>
      </c>
      <c r="M1683" s="72" t="s">
        <v>2054</v>
      </c>
      <c r="N1683" s="72">
        <v>1</v>
      </c>
      <c r="O1683" s="72">
        <v>0</v>
      </c>
      <c r="P1683" s="72">
        <v>0</v>
      </c>
      <c r="Q1683" s="72">
        <v>0</v>
      </c>
      <c r="R1683" s="72">
        <v>0</v>
      </c>
      <c r="S1683" s="72">
        <v>0</v>
      </c>
      <c r="T1683" s="72">
        <v>0</v>
      </c>
      <c r="U1683" s="72">
        <v>0</v>
      </c>
      <c r="V1683" s="72">
        <v>0</v>
      </c>
      <c r="W1683" s="72">
        <v>0</v>
      </c>
      <c r="X1683" s="72">
        <v>3.3333333333333333E-2</v>
      </c>
      <c r="Y1683" s="72">
        <v>0</v>
      </c>
      <c r="Z1683" s="72">
        <v>0</v>
      </c>
      <c r="AA1683" s="72">
        <v>2.7777777777777779E-3</v>
      </c>
    </row>
    <row r="1684" spans="1:27" ht="15.75" customHeight="1" x14ac:dyDescent="0.25">
      <c r="A1684" s="72">
        <v>26140110</v>
      </c>
      <c r="B1684" s="72">
        <v>109.73076923076923</v>
      </c>
      <c r="C1684" s="72">
        <v>122.60869565217391</v>
      </c>
      <c r="D1684" s="72">
        <v>197.53846153846155</v>
      </c>
      <c r="E1684" s="72">
        <v>269.65384615384613</v>
      </c>
      <c r="F1684" s="72">
        <v>225.92</v>
      </c>
      <c r="G1684" s="72">
        <v>147.15769230769232</v>
      </c>
      <c r="H1684" s="72">
        <v>166.68</v>
      </c>
      <c r="I1684" s="72">
        <v>135.92307692307693</v>
      </c>
      <c r="J1684" s="72">
        <v>216.36</v>
      </c>
      <c r="K1684" s="72">
        <v>258.47826086956519</v>
      </c>
      <c r="L1684" s="72">
        <v>231.3692307692308</v>
      </c>
      <c r="M1684" s="72">
        <v>150.61538461538461</v>
      </c>
      <c r="N1684" s="72">
        <v>303</v>
      </c>
      <c r="O1684" s="72">
        <v>0.8666666666666667</v>
      </c>
      <c r="P1684" s="72">
        <v>0.76666666666666672</v>
      </c>
      <c r="Q1684" s="72">
        <v>0.8666666666666667</v>
      </c>
      <c r="R1684" s="72">
        <v>0.8666666666666667</v>
      </c>
      <c r="S1684" s="72">
        <v>0.83333333333333337</v>
      </c>
      <c r="T1684" s="72">
        <v>0.8666666666666667</v>
      </c>
      <c r="U1684" s="72">
        <v>0.83333333333333337</v>
      </c>
      <c r="V1684" s="72">
        <v>0.8666666666666667</v>
      </c>
      <c r="W1684" s="72">
        <v>0.83333333333333337</v>
      </c>
      <c r="X1684" s="72">
        <v>0.76666666666666672</v>
      </c>
      <c r="Y1684" s="72">
        <v>0.8666666666666667</v>
      </c>
      <c r="Z1684" s="72">
        <v>0.8666666666666667</v>
      </c>
      <c r="AA1684" s="72">
        <v>0.84166666666666667</v>
      </c>
    </row>
    <row r="1685" spans="1:27" ht="15.75" customHeight="1" x14ac:dyDescent="0.25">
      <c r="A1685" s="72">
        <v>26140120</v>
      </c>
      <c r="B1685" s="72">
        <v>80.103448275862064</v>
      </c>
      <c r="C1685" s="72">
        <v>99.464285714285708</v>
      </c>
      <c r="D1685" s="72">
        <v>126.4074074074074</v>
      </c>
      <c r="E1685" s="72">
        <v>178.27586206896552</v>
      </c>
      <c r="F1685" s="72">
        <v>192.28571428571428</v>
      </c>
      <c r="G1685" s="72">
        <v>123.82142857142857</v>
      </c>
      <c r="H1685" s="72">
        <v>118.88888888888889</v>
      </c>
      <c r="I1685" s="72">
        <v>115.2344827586207</v>
      </c>
      <c r="J1685" s="72">
        <v>148.53571428571428</v>
      </c>
      <c r="K1685" s="72">
        <v>170.71428571428572</v>
      </c>
      <c r="L1685" s="72">
        <v>168</v>
      </c>
      <c r="M1685" s="72">
        <v>109.26923076923077</v>
      </c>
      <c r="N1685" s="72">
        <v>333</v>
      </c>
      <c r="O1685" s="72">
        <v>0.96666666666666667</v>
      </c>
      <c r="P1685" s="72">
        <v>0.93333333333333335</v>
      </c>
      <c r="Q1685" s="72">
        <v>0.9</v>
      </c>
      <c r="R1685" s="72">
        <v>0.96666666666666667</v>
      </c>
      <c r="S1685" s="72">
        <v>0.93333333333333335</v>
      </c>
      <c r="T1685" s="72">
        <v>0.93333333333333335</v>
      </c>
      <c r="U1685" s="72">
        <v>0.9</v>
      </c>
      <c r="V1685" s="72">
        <v>0.96666666666666667</v>
      </c>
      <c r="W1685" s="72">
        <v>0.93333333333333335</v>
      </c>
      <c r="X1685" s="72">
        <v>0.93333333333333335</v>
      </c>
      <c r="Y1685" s="72">
        <v>0.8666666666666667</v>
      </c>
      <c r="Z1685" s="72">
        <v>0.8666666666666667</v>
      </c>
      <c r="AA1685" s="72">
        <v>0.92500000000000004</v>
      </c>
    </row>
    <row r="1686" spans="1:27" ht="15.75" customHeight="1" x14ac:dyDescent="0.25">
      <c r="A1686" s="72">
        <v>26140130</v>
      </c>
      <c r="B1686" s="72">
        <v>63.4</v>
      </c>
      <c r="C1686" s="72">
        <v>76.5</v>
      </c>
      <c r="D1686" s="72">
        <v>216.7</v>
      </c>
      <c r="E1686" s="72">
        <v>189.8</v>
      </c>
      <c r="F1686" s="72">
        <v>229.8</v>
      </c>
      <c r="G1686" s="72">
        <v>162</v>
      </c>
      <c r="H1686" s="72">
        <v>196.8</v>
      </c>
      <c r="I1686" s="72">
        <v>152.80000000000001</v>
      </c>
      <c r="J1686" s="72">
        <v>198.2</v>
      </c>
      <c r="K1686" s="72">
        <v>149.4</v>
      </c>
      <c r="L1686" s="72">
        <v>234.6</v>
      </c>
      <c r="M1686" s="72">
        <v>145.80000000000001</v>
      </c>
      <c r="N1686" s="72">
        <v>59</v>
      </c>
      <c r="O1686" s="72">
        <v>0.16666666666666666</v>
      </c>
      <c r="P1686" s="72">
        <v>0.13333333333333333</v>
      </c>
      <c r="Q1686" s="72">
        <v>0.16666666666666666</v>
      </c>
      <c r="R1686" s="72">
        <v>0.16666666666666666</v>
      </c>
      <c r="S1686" s="72">
        <v>0.16666666666666666</v>
      </c>
      <c r="T1686" s="72">
        <v>0.16666666666666666</v>
      </c>
      <c r="U1686" s="72">
        <v>0.16666666666666666</v>
      </c>
      <c r="V1686" s="72">
        <v>0.16666666666666666</v>
      </c>
      <c r="W1686" s="72">
        <v>0.16666666666666666</v>
      </c>
      <c r="X1686" s="72">
        <v>0.16666666666666666</v>
      </c>
      <c r="Y1686" s="72">
        <v>0.16666666666666666</v>
      </c>
      <c r="Z1686" s="72">
        <v>0.16666666666666666</v>
      </c>
      <c r="AA1686" s="72">
        <v>0.16388888888888889</v>
      </c>
    </row>
    <row r="1687" spans="1:27" ht="15.75" customHeight="1" x14ac:dyDescent="0.25">
      <c r="A1687" s="72">
        <v>26140140</v>
      </c>
      <c r="B1687" s="72">
        <v>67.2</v>
      </c>
      <c r="C1687" s="72">
        <v>65</v>
      </c>
      <c r="D1687" s="72" t="s">
        <v>2054</v>
      </c>
      <c r="E1687" s="72" t="s">
        <v>2054</v>
      </c>
      <c r="F1687" s="72" t="s">
        <v>2054</v>
      </c>
      <c r="G1687" s="72" t="s">
        <v>2054</v>
      </c>
      <c r="H1687" s="72" t="s">
        <v>2054</v>
      </c>
      <c r="I1687" s="72" t="s">
        <v>2054</v>
      </c>
      <c r="J1687" s="72" t="s">
        <v>2054</v>
      </c>
      <c r="K1687" s="72" t="s">
        <v>2054</v>
      </c>
      <c r="L1687" s="72" t="s">
        <v>2054</v>
      </c>
      <c r="M1687" s="72" t="s">
        <v>2054</v>
      </c>
      <c r="N1687" s="72">
        <v>2</v>
      </c>
      <c r="O1687" s="72">
        <v>3.3333333333333333E-2</v>
      </c>
      <c r="P1687" s="72">
        <v>3.3333333333333333E-2</v>
      </c>
      <c r="Q1687" s="72">
        <v>0</v>
      </c>
      <c r="R1687" s="72">
        <v>0</v>
      </c>
      <c r="S1687" s="72">
        <v>0</v>
      </c>
      <c r="T1687" s="72">
        <v>0</v>
      </c>
      <c r="U1687" s="72">
        <v>0</v>
      </c>
      <c r="V1687" s="72">
        <v>0</v>
      </c>
      <c r="W1687" s="72">
        <v>0</v>
      </c>
      <c r="X1687" s="72">
        <v>0</v>
      </c>
      <c r="Y1687" s="72">
        <v>0</v>
      </c>
      <c r="Z1687" s="72">
        <v>0</v>
      </c>
      <c r="AA1687" s="72">
        <v>5.5555555555555558E-3</v>
      </c>
    </row>
    <row r="1688" spans="1:27" ht="15.75" customHeight="1" x14ac:dyDescent="0.25">
      <c r="A1688" s="72">
        <v>26140150</v>
      </c>
      <c r="B1688" s="72">
        <v>201.66666666666666</v>
      </c>
      <c r="C1688" s="72">
        <v>144.83333333333334</v>
      </c>
      <c r="D1688" s="72">
        <v>260.39999999999998</v>
      </c>
      <c r="E1688" s="72">
        <v>194.66666666666666</v>
      </c>
      <c r="F1688" s="72">
        <v>223.6</v>
      </c>
      <c r="G1688" s="72">
        <v>122.2</v>
      </c>
      <c r="H1688" s="72">
        <v>166</v>
      </c>
      <c r="I1688" s="72">
        <v>144.80000000000001</v>
      </c>
      <c r="J1688" s="72">
        <v>181.2</v>
      </c>
      <c r="K1688" s="72">
        <v>215</v>
      </c>
      <c r="L1688" s="72">
        <v>257</v>
      </c>
      <c r="M1688" s="72">
        <v>190.8</v>
      </c>
      <c r="N1688" s="72">
        <v>63</v>
      </c>
      <c r="O1688" s="72">
        <v>0.2</v>
      </c>
      <c r="P1688" s="72">
        <v>0.2</v>
      </c>
      <c r="Q1688" s="72">
        <v>0.16666666666666666</v>
      </c>
      <c r="R1688" s="72">
        <v>0.2</v>
      </c>
      <c r="S1688" s="72">
        <v>0.16666666666666666</v>
      </c>
      <c r="T1688" s="72">
        <v>0.16666666666666666</v>
      </c>
      <c r="U1688" s="72">
        <v>0.16666666666666666</v>
      </c>
      <c r="V1688" s="72">
        <v>0.16666666666666666</v>
      </c>
      <c r="W1688" s="72">
        <v>0.16666666666666666</v>
      </c>
      <c r="X1688" s="72">
        <v>0.16666666666666666</v>
      </c>
      <c r="Y1688" s="72">
        <v>0.16666666666666666</v>
      </c>
      <c r="Z1688" s="72">
        <v>0.16666666666666666</v>
      </c>
      <c r="AA1688" s="72">
        <v>0.17499999999999999</v>
      </c>
    </row>
    <row r="1689" spans="1:27" ht="15.75" customHeight="1" x14ac:dyDescent="0.25">
      <c r="A1689" s="72">
        <v>26140160</v>
      </c>
      <c r="B1689" s="72">
        <v>132.19999999999999</v>
      </c>
      <c r="C1689" s="72">
        <v>99.2</v>
      </c>
      <c r="D1689" s="72">
        <v>225</v>
      </c>
      <c r="E1689" s="72">
        <v>277.60000000000002</v>
      </c>
      <c r="F1689" s="72">
        <v>271.8</v>
      </c>
      <c r="G1689" s="72">
        <v>194.4</v>
      </c>
      <c r="H1689" s="72">
        <v>220.4</v>
      </c>
      <c r="I1689" s="72">
        <v>164.6</v>
      </c>
      <c r="J1689" s="72">
        <v>250.8</v>
      </c>
      <c r="K1689" s="72">
        <v>235.8</v>
      </c>
      <c r="L1689" s="72">
        <v>251</v>
      </c>
      <c r="M1689" s="72">
        <v>152.4</v>
      </c>
      <c r="N1689" s="72">
        <v>60</v>
      </c>
      <c r="O1689" s="72">
        <v>0.16666666666666666</v>
      </c>
      <c r="P1689" s="72">
        <v>0.16666666666666666</v>
      </c>
      <c r="Q1689" s="72">
        <v>0.16666666666666666</v>
      </c>
      <c r="R1689" s="72">
        <v>0.16666666666666666</v>
      </c>
      <c r="S1689" s="72">
        <v>0.16666666666666666</v>
      </c>
      <c r="T1689" s="72">
        <v>0.16666666666666666</v>
      </c>
      <c r="U1689" s="72">
        <v>0.16666666666666666</v>
      </c>
      <c r="V1689" s="72">
        <v>0.16666666666666666</v>
      </c>
      <c r="W1689" s="72">
        <v>0.16666666666666666</v>
      </c>
      <c r="X1689" s="72">
        <v>0.16666666666666666</v>
      </c>
      <c r="Y1689" s="72">
        <v>0.16666666666666666</v>
      </c>
      <c r="Z1689" s="72">
        <v>0.16666666666666666</v>
      </c>
      <c r="AA1689" s="72">
        <v>0.16666666666666666</v>
      </c>
    </row>
    <row r="1690" spans="1:27" ht="15.75" customHeight="1" x14ac:dyDescent="0.25">
      <c r="A1690" s="72">
        <v>26140170</v>
      </c>
      <c r="B1690" s="72">
        <v>111</v>
      </c>
      <c r="C1690" s="72">
        <v>105.2</v>
      </c>
      <c r="D1690" s="72">
        <v>196.2</v>
      </c>
      <c r="E1690" s="72">
        <v>243.6</v>
      </c>
      <c r="F1690" s="72">
        <v>262.2</v>
      </c>
      <c r="G1690" s="72">
        <v>157.80000000000001</v>
      </c>
      <c r="H1690" s="72">
        <v>178.25</v>
      </c>
      <c r="I1690" s="72">
        <v>159.4</v>
      </c>
      <c r="J1690" s="72">
        <v>216.8</v>
      </c>
      <c r="K1690" s="72">
        <v>157.6</v>
      </c>
      <c r="L1690" s="72">
        <v>207.2</v>
      </c>
      <c r="M1690" s="72">
        <v>133</v>
      </c>
      <c r="N1690" s="72">
        <v>59</v>
      </c>
      <c r="O1690" s="72">
        <v>0.16666666666666666</v>
      </c>
      <c r="P1690" s="72">
        <v>0.16666666666666666</v>
      </c>
      <c r="Q1690" s="72">
        <v>0.16666666666666666</v>
      </c>
      <c r="R1690" s="72">
        <v>0.16666666666666666</v>
      </c>
      <c r="S1690" s="72">
        <v>0.16666666666666666</v>
      </c>
      <c r="T1690" s="72">
        <v>0.16666666666666666</v>
      </c>
      <c r="U1690" s="72">
        <v>0.13333333333333333</v>
      </c>
      <c r="V1690" s="72">
        <v>0.16666666666666666</v>
      </c>
      <c r="W1690" s="72">
        <v>0.16666666666666666</v>
      </c>
      <c r="X1690" s="72">
        <v>0.16666666666666666</v>
      </c>
      <c r="Y1690" s="72">
        <v>0.16666666666666666</v>
      </c>
      <c r="Z1690" s="72">
        <v>0.16666666666666666</v>
      </c>
      <c r="AA1690" s="72">
        <v>0.16388888888888889</v>
      </c>
    </row>
    <row r="1691" spans="1:27" ht="15.75" customHeight="1" x14ac:dyDescent="0.25">
      <c r="A1691" s="72">
        <v>26140180</v>
      </c>
      <c r="B1691" s="72">
        <v>91.965517241379317</v>
      </c>
      <c r="C1691" s="72">
        <v>122.96666666666667</v>
      </c>
      <c r="D1691" s="72">
        <v>181.70666666666665</v>
      </c>
      <c r="E1691" s="72">
        <v>217.92857142857142</v>
      </c>
      <c r="F1691" s="72">
        <v>239</v>
      </c>
      <c r="G1691" s="72">
        <v>174.91333333333333</v>
      </c>
      <c r="H1691" s="72">
        <v>133.38333333333333</v>
      </c>
      <c r="I1691" s="72">
        <v>111.82758620689656</v>
      </c>
      <c r="J1691" s="72">
        <v>136.51724137931035</v>
      </c>
      <c r="K1691" s="72">
        <v>181.14814814814815</v>
      </c>
      <c r="L1691" s="72">
        <v>224.65517241379311</v>
      </c>
      <c r="M1691" s="72">
        <v>139.64285714285714</v>
      </c>
      <c r="N1691" s="72">
        <v>348</v>
      </c>
      <c r="O1691" s="72">
        <v>0.96666666666666667</v>
      </c>
      <c r="P1691" s="72">
        <v>1</v>
      </c>
      <c r="Q1691" s="72">
        <v>1</v>
      </c>
      <c r="R1691" s="72">
        <v>0.93333333333333335</v>
      </c>
      <c r="S1691" s="72">
        <v>0.96666666666666667</v>
      </c>
      <c r="T1691" s="72">
        <v>1</v>
      </c>
      <c r="U1691" s="72">
        <v>1</v>
      </c>
      <c r="V1691" s="72">
        <v>0.96666666666666667</v>
      </c>
      <c r="W1691" s="72">
        <v>0.96666666666666667</v>
      </c>
      <c r="X1691" s="72">
        <v>0.9</v>
      </c>
      <c r="Y1691" s="72">
        <v>0.96666666666666667</v>
      </c>
      <c r="Z1691" s="72">
        <v>0.93333333333333335</v>
      </c>
      <c r="AA1691" s="72">
        <v>0.96666666666666667</v>
      </c>
    </row>
    <row r="1692" spans="1:27" ht="15.75" customHeight="1" x14ac:dyDescent="0.25">
      <c r="A1692" s="72">
        <v>26140200</v>
      </c>
      <c r="B1692" s="72">
        <v>80</v>
      </c>
      <c r="C1692" s="72">
        <v>130</v>
      </c>
      <c r="D1692" s="72">
        <v>191</v>
      </c>
      <c r="E1692" s="72">
        <v>198</v>
      </c>
      <c r="F1692" s="72">
        <v>194</v>
      </c>
      <c r="G1692" s="72">
        <v>117</v>
      </c>
      <c r="H1692" s="72">
        <v>115</v>
      </c>
      <c r="I1692" s="72">
        <v>61.5</v>
      </c>
      <c r="J1692" s="72">
        <v>78.5</v>
      </c>
      <c r="K1692" s="72">
        <v>184</v>
      </c>
      <c r="L1692" s="72">
        <v>173.5</v>
      </c>
      <c r="M1692" s="72">
        <v>95.5</v>
      </c>
      <c r="N1692" s="72">
        <v>23</v>
      </c>
      <c r="O1692" s="72">
        <v>6.6666666666666666E-2</v>
      </c>
      <c r="P1692" s="72">
        <v>3.3333333333333333E-2</v>
      </c>
      <c r="Q1692" s="72">
        <v>6.6666666666666666E-2</v>
      </c>
      <c r="R1692" s="72">
        <v>6.6666666666666666E-2</v>
      </c>
      <c r="S1692" s="72">
        <v>6.6666666666666666E-2</v>
      </c>
      <c r="T1692" s="72">
        <v>6.6666666666666666E-2</v>
      </c>
      <c r="U1692" s="72">
        <v>6.6666666666666666E-2</v>
      </c>
      <c r="V1692" s="72">
        <v>6.6666666666666666E-2</v>
      </c>
      <c r="W1692" s="72">
        <v>6.6666666666666666E-2</v>
      </c>
      <c r="X1692" s="72">
        <v>6.6666666666666666E-2</v>
      </c>
      <c r="Y1692" s="72">
        <v>6.6666666666666666E-2</v>
      </c>
      <c r="Z1692" s="72">
        <v>6.6666666666666666E-2</v>
      </c>
      <c r="AA1692" s="72">
        <v>6.3888888888888884E-2</v>
      </c>
    </row>
    <row r="1693" spans="1:27" ht="15.75" customHeight="1" x14ac:dyDescent="0.25">
      <c r="A1693" s="72">
        <v>26140230</v>
      </c>
      <c r="B1693" s="72">
        <v>1.7000000000000002</v>
      </c>
      <c r="C1693" s="72" t="s">
        <v>2054</v>
      </c>
      <c r="D1693" s="72" t="s">
        <v>2054</v>
      </c>
      <c r="E1693" s="72" t="s">
        <v>2054</v>
      </c>
      <c r="F1693" s="72">
        <v>123.09999999999998</v>
      </c>
      <c r="G1693" s="72">
        <v>72</v>
      </c>
      <c r="H1693" s="72">
        <v>47.7</v>
      </c>
      <c r="I1693" s="72">
        <v>124.8</v>
      </c>
      <c r="J1693" s="72">
        <v>280.09999999999997</v>
      </c>
      <c r="K1693" s="72">
        <v>122.39999999999996</v>
      </c>
      <c r="L1693" s="72">
        <v>201.5</v>
      </c>
      <c r="M1693" s="72">
        <v>76.90000000000002</v>
      </c>
      <c r="N1693" s="72">
        <v>9</v>
      </c>
      <c r="O1693" s="72">
        <v>3.3333333333333333E-2</v>
      </c>
      <c r="P1693" s="72">
        <v>0</v>
      </c>
      <c r="Q1693" s="72">
        <v>0</v>
      </c>
      <c r="R1693" s="72">
        <v>0</v>
      </c>
      <c r="S1693" s="72">
        <v>3.3333333333333333E-2</v>
      </c>
      <c r="T1693" s="72">
        <v>3.3333333333333333E-2</v>
      </c>
      <c r="U1693" s="72">
        <v>3.3333333333333333E-2</v>
      </c>
      <c r="V1693" s="72">
        <v>3.3333333333333333E-2</v>
      </c>
      <c r="W1693" s="72">
        <v>3.3333333333333333E-2</v>
      </c>
      <c r="X1693" s="72">
        <v>3.3333333333333333E-2</v>
      </c>
      <c r="Y1693" s="72">
        <v>3.3333333333333333E-2</v>
      </c>
      <c r="Z1693" s="72">
        <v>3.3333333333333333E-2</v>
      </c>
      <c r="AA1693" s="72">
        <v>2.5000000000000001E-2</v>
      </c>
    </row>
    <row r="1694" spans="1:27" ht="15.75" customHeight="1" x14ac:dyDescent="0.25">
      <c r="A1694" s="72">
        <v>26140270</v>
      </c>
      <c r="B1694" s="72">
        <v>49</v>
      </c>
      <c r="C1694" s="72">
        <v>85.5</v>
      </c>
      <c r="D1694" s="72">
        <v>99</v>
      </c>
      <c r="E1694" s="72">
        <v>134.5</v>
      </c>
      <c r="F1694" s="72">
        <v>141</v>
      </c>
      <c r="G1694" s="72">
        <v>112.5</v>
      </c>
      <c r="H1694" s="72">
        <v>74</v>
      </c>
      <c r="I1694" s="72">
        <v>137</v>
      </c>
      <c r="J1694" s="72">
        <v>108</v>
      </c>
      <c r="K1694" s="72">
        <v>168.5</v>
      </c>
      <c r="L1694" s="72">
        <v>192</v>
      </c>
      <c r="M1694" s="72">
        <v>55.5</v>
      </c>
      <c r="N1694" s="72">
        <v>24</v>
      </c>
      <c r="O1694" s="72">
        <v>6.6666666666666666E-2</v>
      </c>
      <c r="P1694" s="72">
        <v>6.6666666666666666E-2</v>
      </c>
      <c r="Q1694" s="72">
        <v>6.6666666666666666E-2</v>
      </c>
      <c r="R1694" s="72">
        <v>6.6666666666666666E-2</v>
      </c>
      <c r="S1694" s="72">
        <v>6.6666666666666666E-2</v>
      </c>
      <c r="T1694" s="72">
        <v>6.6666666666666666E-2</v>
      </c>
      <c r="U1694" s="72">
        <v>6.6666666666666666E-2</v>
      </c>
      <c r="V1694" s="72">
        <v>6.6666666666666666E-2</v>
      </c>
      <c r="W1694" s="72">
        <v>6.6666666666666666E-2</v>
      </c>
      <c r="X1694" s="72">
        <v>6.6666666666666666E-2</v>
      </c>
      <c r="Y1694" s="72">
        <v>6.6666666666666666E-2</v>
      </c>
      <c r="Z1694" s="72">
        <v>6.6666666666666666E-2</v>
      </c>
      <c r="AA1694" s="72">
        <v>6.6666666666666666E-2</v>
      </c>
    </row>
    <row r="1695" spans="1:27" ht="15.75" customHeight="1" x14ac:dyDescent="0.25">
      <c r="A1695" s="72">
        <v>26140300</v>
      </c>
      <c r="B1695" s="72">
        <v>105.5</v>
      </c>
      <c r="C1695" s="72">
        <v>140.5</v>
      </c>
      <c r="D1695" s="72">
        <v>134.5</v>
      </c>
      <c r="E1695" s="72">
        <v>165</v>
      </c>
      <c r="F1695" s="72">
        <v>154.5</v>
      </c>
      <c r="G1695" s="72">
        <v>56</v>
      </c>
      <c r="H1695" s="72">
        <v>77</v>
      </c>
      <c r="I1695" s="72">
        <v>102.5</v>
      </c>
      <c r="J1695" s="72">
        <v>155.5</v>
      </c>
      <c r="K1695" s="72">
        <v>210</v>
      </c>
      <c r="L1695" s="72">
        <v>147</v>
      </c>
      <c r="M1695" s="72">
        <v>77.5</v>
      </c>
      <c r="N1695" s="72">
        <v>24</v>
      </c>
      <c r="O1695" s="72">
        <v>6.6666666666666666E-2</v>
      </c>
      <c r="P1695" s="72">
        <v>6.6666666666666666E-2</v>
      </c>
      <c r="Q1695" s="72">
        <v>6.6666666666666666E-2</v>
      </c>
      <c r="R1695" s="72">
        <v>6.6666666666666666E-2</v>
      </c>
      <c r="S1695" s="72">
        <v>6.6666666666666666E-2</v>
      </c>
      <c r="T1695" s="72">
        <v>6.6666666666666666E-2</v>
      </c>
      <c r="U1695" s="72">
        <v>6.6666666666666666E-2</v>
      </c>
      <c r="V1695" s="72">
        <v>6.6666666666666666E-2</v>
      </c>
      <c r="W1695" s="72">
        <v>6.6666666666666666E-2</v>
      </c>
      <c r="X1695" s="72">
        <v>6.6666666666666666E-2</v>
      </c>
      <c r="Y1695" s="72">
        <v>6.6666666666666666E-2</v>
      </c>
      <c r="Z1695" s="72">
        <v>6.6666666666666666E-2</v>
      </c>
      <c r="AA1695" s="72">
        <v>6.6666666666666666E-2</v>
      </c>
    </row>
    <row r="1696" spans="1:27" ht="15.75" customHeight="1" x14ac:dyDescent="0.25">
      <c r="A1696" s="72">
        <v>26140350</v>
      </c>
      <c r="B1696" s="72" t="s">
        <v>2054</v>
      </c>
      <c r="C1696" s="72" t="s">
        <v>2054</v>
      </c>
      <c r="D1696" s="72" t="s">
        <v>2054</v>
      </c>
      <c r="E1696" s="72" t="s">
        <v>2054</v>
      </c>
      <c r="F1696" s="72" t="s">
        <v>2054</v>
      </c>
      <c r="G1696" s="72">
        <v>97</v>
      </c>
      <c r="H1696" s="72">
        <v>104</v>
      </c>
      <c r="I1696" s="72">
        <v>90</v>
      </c>
      <c r="J1696" s="72">
        <v>223</v>
      </c>
      <c r="K1696" s="72">
        <v>158</v>
      </c>
      <c r="L1696" s="72" t="s">
        <v>2054</v>
      </c>
      <c r="M1696" s="72" t="s">
        <v>2054</v>
      </c>
      <c r="N1696" s="72">
        <v>5</v>
      </c>
      <c r="O1696" s="72">
        <v>0</v>
      </c>
      <c r="P1696" s="72">
        <v>0</v>
      </c>
      <c r="Q1696" s="72">
        <v>0</v>
      </c>
      <c r="R1696" s="72">
        <v>0</v>
      </c>
      <c r="S1696" s="72">
        <v>0</v>
      </c>
      <c r="T1696" s="72">
        <v>3.3333333333333333E-2</v>
      </c>
      <c r="U1696" s="72">
        <v>3.3333333333333333E-2</v>
      </c>
      <c r="V1696" s="72">
        <v>3.3333333333333333E-2</v>
      </c>
      <c r="W1696" s="72">
        <v>3.3333333333333333E-2</v>
      </c>
      <c r="X1696" s="72">
        <v>3.3333333333333333E-2</v>
      </c>
      <c r="Y1696" s="72">
        <v>0</v>
      </c>
      <c r="Z1696" s="72">
        <v>0</v>
      </c>
      <c r="AA1696" s="72">
        <v>1.3888888888888888E-2</v>
      </c>
    </row>
    <row r="1697" spans="1:27" ht="15.75" customHeight="1" x14ac:dyDescent="0.25">
      <c r="A1697" s="72">
        <v>26140390</v>
      </c>
      <c r="B1697" s="72">
        <v>87.5</v>
      </c>
      <c r="C1697" s="72">
        <v>139.5</v>
      </c>
      <c r="D1697" s="72">
        <v>134.5</v>
      </c>
      <c r="E1697" s="72">
        <v>168.5</v>
      </c>
      <c r="F1697" s="72">
        <v>156.5</v>
      </c>
      <c r="G1697" s="72">
        <v>52.5</v>
      </c>
      <c r="H1697" s="72">
        <v>64.5</v>
      </c>
      <c r="I1697" s="72">
        <v>115</v>
      </c>
      <c r="J1697" s="72">
        <v>153.5</v>
      </c>
      <c r="K1697" s="72">
        <v>213.5</v>
      </c>
      <c r="L1697" s="72">
        <v>143</v>
      </c>
      <c r="M1697" s="72">
        <v>73.5</v>
      </c>
      <c r="N1697" s="72">
        <v>24</v>
      </c>
      <c r="O1697" s="72">
        <v>6.6666666666666666E-2</v>
      </c>
      <c r="P1697" s="72">
        <v>6.6666666666666666E-2</v>
      </c>
      <c r="Q1697" s="72">
        <v>6.6666666666666666E-2</v>
      </c>
      <c r="R1697" s="72">
        <v>6.6666666666666666E-2</v>
      </c>
      <c r="S1697" s="72">
        <v>6.6666666666666666E-2</v>
      </c>
      <c r="T1697" s="72">
        <v>6.6666666666666666E-2</v>
      </c>
      <c r="U1697" s="72">
        <v>6.6666666666666666E-2</v>
      </c>
      <c r="V1697" s="72">
        <v>6.6666666666666666E-2</v>
      </c>
      <c r="W1697" s="72">
        <v>6.6666666666666666E-2</v>
      </c>
      <c r="X1697" s="72">
        <v>6.6666666666666666E-2</v>
      </c>
      <c r="Y1697" s="72">
        <v>6.6666666666666666E-2</v>
      </c>
      <c r="Z1697" s="72">
        <v>6.6666666666666666E-2</v>
      </c>
      <c r="AA1697" s="72">
        <v>6.6666666666666666E-2</v>
      </c>
    </row>
    <row r="1698" spans="1:27" ht="15.75" customHeight="1" x14ac:dyDescent="0.25">
      <c r="A1698" s="72">
        <v>26140430</v>
      </c>
      <c r="B1698" s="72">
        <v>96</v>
      </c>
      <c r="C1698" s="72">
        <v>111.5</v>
      </c>
      <c r="D1698" s="72">
        <v>151</v>
      </c>
      <c r="E1698" s="72">
        <v>195.3</v>
      </c>
      <c r="F1698" s="72">
        <v>152</v>
      </c>
      <c r="G1698" s="72">
        <v>90</v>
      </c>
      <c r="H1698" s="72">
        <v>89</v>
      </c>
      <c r="I1698" s="72">
        <v>47</v>
      </c>
      <c r="J1698" s="72">
        <v>293.5</v>
      </c>
      <c r="K1698" s="72">
        <v>210</v>
      </c>
      <c r="L1698" s="72">
        <v>227</v>
      </c>
      <c r="M1698" s="72">
        <v>67</v>
      </c>
      <c r="N1698" s="72">
        <v>18</v>
      </c>
      <c r="O1698" s="72">
        <v>6.6666666666666666E-2</v>
      </c>
      <c r="P1698" s="72">
        <v>6.6666666666666666E-2</v>
      </c>
      <c r="Q1698" s="72">
        <v>6.6666666666666666E-2</v>
      </c>
      <c r="R1698" s="72">
        <v>6.6666666666666666E-2</v>
      </c>
      <c r="S1698" s="72">
        <v>6.6666666666666666E-2</v>
      </c>
      <c r="T1698" s="72">
        <v>3.3333333333333333E-2</v>
      </c>
      <c r="U1698" s="72">
        <v>6.6666666666666666E-2</v>
      </c>
      <c r="V1698" s="72">
        <v>3.3333333333333333E-2</v>
      </c>
      <c r="W1698" s="72">
        <v>3.3333333333333333E-2</v>
      </c>
      <c r="X1698" s="72">
        <v>3.3333333333333333E-2</v>
      </c>
      <c r="Y1698" s="72">
        <v>3.3333333333333333E-2</v>
      </c>
      <c r="Z1698" s="72">
        <v>3.3333333333333333E-2</v>
      </c>
      <c r="AA1698" s="72">
        <v>0.05</v>
      </c>
    </row>
    <row r="1699" spans="1:27" ht="15.75" customHeight="1" x14ac:dyDescent="0.25">
      <c r="A1699" s="72">
        <v>26145020</v>
      </c>
      <c r="B1699" s="72">
        <v>100.46315789473682</v>
      </c>
      <c r="C1699" s="72">
        <v>107.85714285714283</v>
      </c>
      <c r="D1699" s="72">
        <v>173.12105263157892</v>
      </c>
      <c r="E1699" s="72">
        <v>255.86842105263159</v>
      </c>
      <c r="F1699" s="72">
        <v>217.83809523809526</v>
      </c>
      <c r="G1699" s="72">
        <v>145.23000000000002</v>
      </c>
      <c r="H1699" s="72">
        <v>142.30500000000001</v>
      </c>
      <c r="I1699" s="72">
        <v>141.98095238095237</v>
      </c>
      <c r="J1699" s="72">
        <v>181.93333333333339</v>
      </c>
      <c r="K1699" s="72">
        <v>212.23157894736843</v>
      </c>
      <c r="L1699" s="72">
        <v>215.75000000000003</v>
      </c>
      <c r="M1699" s="72">
        <v>138.17727272727274</v>
      </c>
      <c r="N1699" s="72">
        <v>244</v>
      </c>
      <c r="O1699" s="72">
        <v>0.6333333333333333</v>
      </c>
      <c r="P1699" s="72">
        <v>0.7</v>
      </c>
      <c r="Q1699" s="72">
        <v>0.6333333333333333</v>
      </c>
      <c r="R1699" s="72">
        <v>0.6333333333333333</v>
      </c>
      <c r="S1699" s="72">
        <v>0.7</v>
      </c>
      <c r="T1699" s="72">
        <v>0.66666666666666663</v>
      </c>
      <c r="U1699" s="72">
        <v>0.66666666666666663</v>
      </c>
      <c r="V1699" s="72">
        <v>0.7</v>
      </c>
      <c r="W1699" s="72">
        <v>0.7</v>
      </c>
      <c r="X1699" s="72">
        <v>0.6333333333333333</v>
      </c>
      <c r="Y1699" s="72">
        <v>0.73333333333333328</v>
      </c>
      <c r="Z1699" s="72">
        <v>0.73333333333333328</v>
      </c>
      <c r="AA1699" s="72">
        <v>0.67777777777777781</v>
      </c>
    </row>
    <row r="1700" spans="1:27" ht="15.75" customHeight="1" x14ac:dyDescent="0.25">
      <c r="A1700" s="72">
        <v>26145030</v>
      </c>
      <c r="B1700" s="72">
        <v>112.63333333333333</v>
      </c>
      <c r="C1700" s="72">
        <v>125.80869565217392</v>
      </c>
      <c r="D1700" s="72">
        <v>170.53181818181818</v>
      </c>
      <c r="E1700" s="72">
        <v>227.89130434782609</v>
      </c>
      <c r="F1700" s="72">
        <v>219.41666666666663</v>
      </c>
      <c r="G1700" s="72">
        <v>176.02</v>
      </c>
      <c r="H1700" s="72">
        <v>158.25217391304349</v>
      </c>
      <c r="I1700" s="72">
        <v>133.13043478260869</v>
      </c>
      <c r="J1700" s="72">
        <v>173.31739130434786</v>
      </c>
      <c r="K1700" s="72">
        <v>230.4818181818182</v>
      </c>
      <c r="L1700" s="72">
        <v>237.35454545454547</v>
      </c>
      <c r="M1700" s="72">
        <v>158.9478260869565</v>
      </c>
      <c r="N1700" s="72">
        <v>266</v>
      </c>
      <c r="O1700" s="72">
        <v>0.8</v>
      </c>
      <c r="P1700" s="72">
        <v>0.76666666666666672</v>
      </c>
      <c r="Q1700" s="72">
        <v>0.73333333333333328</v>
      </c>
      <c r="R1700" s="72">
        <v>0.76666666666666672</v>
      </c>
      <c r="S1700" s="72">
        <v>0.6</v>
      </c>
      <c r="T1700" s="72">
        <v>0.66666666666666663</v>
      </c>
      <c r="U1700" s="72">
        <v>0.76666666666666672</v>
      </c>
      <c r="V1700" s="72">
        <v>0.76666666666666672</v>
      </c>
      <c r="W1700" s="72">
        <v>0.76666666666666672</v>
      </c>
      <c r="X1700" s="72">
        <v>0.73333333333333328</v>
      </c>
      <c r="Y1700" s="72">
        <v>0.73333333333333328</v>
      </c>
      <c r="Z1700" s="72">
        <v>0.76666666666666672</v>
      </c>
      <c r="AA1700" s="72">
        <v>0.73888888888888893</v>
      </c>
    </row>
    <row r="1701" spans="1:27" ht="15.75" customHeight="1" x14ac:dyDescent="0.25">
      <c r="A1701" s="72">
        <v>26145050</v>
      </c>
      <c r="B1701" s="72">
        <v>11</v>
      </c>
      <c r="C1701" s="72">
        <v>22</v>
      </c>
      <c r="D1701" s="72">
        <v>246</v>
      </c>
      <c r="E1701" s="72">
        <v>358.33333333333331</v>
      </c>
      <c r="F1701" s="72">
        <v>145.66666666666666</v>
      </c>
      <c r="G1701" s="72">
        <v>120.66666666666667</v>
      </c>
      <c r="H1701" s="72">
        <v>118.9</v>
      </c>
      <c r="I1701" s="72">
        <v>87.3</v>
      </c>
      <c r="J1701" s="72">
        <v>145.5</v>
      </c>
      <c r="K1701" s="72">
        <v>92</v>
      </c>
      <c r="L1701" s="72">
        <v>212</v>
      </c>
      <c r="M1701" s="72">
        <v>136.5</v>
      </c>
      <c r="N1701" s="72">
        <v>27</v>
      </c>
      <c r="O1701" s="72">
        <v>6.6666666666666666E-2</v>
      </c>
      <c r="P1701" s="72">
        <v>6.6666666666666666E-2</v>
      </c>
      <c r="Q1701" s="72">
        <v>6.6666666666666666E-2</v>
      </c>
      <c r="R1701" s="72">
        <v>0.1</v>
      </c>
      <c r="S1701" s="72">
        <v>0.1</v>
      </c>
      <c r="T1701" s="72">
        <v>0.1</v>
      </c>
      <c r="U1701" s="72">
        <v>6.6666666666666666E-2</v>
      </c>
      <c r="V1701" s="72">
        <v>6.6666666666666666E-2</v>
      </c>
      <c r="W1701" s="72">
        <v>0.1</v>
      </c>
      <c r="X1701" s="72">
        <v>6.6666666666666666E-2</v>
      </c>
      <c r="Y1701" s="72">
        <v>3.3333333333333333E-2</v>
      </c>
      <c r="Z1701" s="72">
        <v>6.6666666666666666E-2</v>
      </c>
      <c r="AA1701" s="72">
        <v>7.4999999999999997E-2</v>
      </c>
    </row>
    <row r="1702" spans="1:27" ht="15.75" customHeight="1" x14ac:dyDescent="0.25">
      <c r="A1702" s="72">
        <v>26145060</v>
      </c>
      <c r="B1702" s="72">
        <v>95.6</v>
      </c>
      <c r="C1702" s="72">
        <v>86.449999999999989</v>
      </c>
      <c r="D1702" s="72">
        <v>83.8</v>
      </c>
      <c r="E1702" s="72">
        <v>260.54999999999995</v>
      </c>
      <c r="F1702" s="72">
        <v>141.64999999999998</v>
      </c>
      <c r="G1702" s="72">
        <v>92.35</v>
      </c>
      <c r="H1702" s="72">
        <v>83.75</v>
      </c>
      <c r="I1702" s="72">
        <v>53.550000000000004</v>
      </c>
      <c r="J1702" s="72">
        <v>120.65</v>
      </c>
      <c r="K1702" s="72">
        <v>182.5</v>
      </c>
      <c r="L1702" s="72">
        <v>206.8</v>
      </c>
      <c r="M1702" s="72">
        <v>74.599999999999994</v>
      </c>
      <c r="N1702" s="72">
        <v>24</v>
      </c>
      <c r="O1702" s="72">
        <v>6.6666666666666666E-2</v>
      </c>
      <c r="P1702" s="72">
        <v>6.6666666666666666E-2</v>
      </c>
      <c r="Q1702" s="72">
        <v>6.6666666666666666E-2</v>
      </c>
      <c r="R1702" s="72">
        <v>6.6666666666666666E-2</v>
      </c>
      <c r="S1702" s="72">
        <v>6.6666666666666666E-2</v>
      </c>
      <c r="T1702" s="72">
        <v>6.6666666666666666E-2</v>
      </c>
      <c r="U1702" s="72">
        <v>6.6666666666666666E-2</v>
      </c>
      <c r="V1702" s="72">
        <v>6.6666666666666666E-2</v>
      </c>
      <c r="W1702" s="72">
        <v>6.6666666666666666E-2</v>
      </c>
      <c r="X1702" s="72">
        <v>6.6666666666666666E-2</v>
      </c>
      <c r="Y1702" s="72">
        <v>6.6666666666666666E-2</v>
      </c>
      <c r="Z1702" s="72">
        <v>6.6666666666666666E-2</v>
      </c>
      <c r="AA1702" s="72">
        <v>6.6666666666666666E-2</v>
      </c>
    </row>
    <row r="1703" spans="1:27" ht="15.75" customHeight="1" x14ac:dyDescent="0.25">
      <c r="A1703" s="72">
        <v>26145070</v>
      </c>
      <c r="B1703" s="72">
        <v>74.25</v>
      </c>
      <c r="C1703" s="72">
        <v>60</v>
      </c>
      <c r="D1703" s="72">
        <v>126</v>
      </c>
      <c r="E1703" s="72">
        <v>142</v>
      </c>
      <c r="F1703" s="72">
        <v>147.5</v>
      </c>
      <c r="G1703" s="72">
        <v>95.5</v>
      </c>
      <c r="H1703" s="72">
        <v>146</v>
      </c>
      <c r="I1703" s="72">
        <v>92.5</v>
      </c>
      <c r="J1703" s="72">
        <v>107.66666666666667</v>
      </c>
      <c r="K1703" s="72">
        <v>144.66666666666666</v>
      </c>
      <c r="L1703" s="72">
        <v>111.66666666666667</v>
      </c>
      <c r="M1703" s="72">
        <v>84.333333333333329</v>
      </c>
      <c r="N1703" s="72">
        <v>32</v>
      </c>
      <c r="O1703" s="72">
        <v>0.13333333333333333</v>
      </c>
      <c r="P1703" s="72">
        <v>0.1</v>
      </c>
      <c r="Q1703" s="72">
        <v>0.1</v>
      </c>
      <c r="R1703" s="72">
        <v>6.6666666666666666E-2</v>
      </c>
      <c r="S1703" s="72">
        <v>6.6666666666666666E-2</v>
      </c>
      <c r="T1703" s="72">
        <v>6.6666666666666666E-2</v>
      </c>
      <c r="U1703" s="72">
        <v>6.6666666666666666E-2</v>
      </c>
      <c r="V1703" s="72">
        <v>6.6666666666666666E-2</v>
      </c>
      <c r="W1703" s="72">
        <v>0.1</v>
      </c>
      <c r="X1703" s="72">
        <v>0.1</v>
      </c>
      <c r="Y1703" s="72">
        <v>0.1</v>
      </c>
      <c r="Z1703" s="72">
        <v>0.1</v>
      </c>
      <c r="AA1703" s="72">
        <v>8.8888888888888892E-2</v>
      </c>
    </row>
    <row r="1704" spans="1:27" ht="15.75" customHeight="1" x14ac:dyDescent="0.25">
      <c r="A1704" s="72">
        <v>26150030</v>
      </c>
      <c r="B1704" s="72">
        <v>88.75</v>
      </c>
      <c r="C1704" s="72">
        <v>81.2</v>
      </c>
      <c r="D1704" s="72">
        <v>141.19999999999999</v>
      </c>
      <c r="E1704" s="72">
        <v>209.4</v>
      </c>
      <c r="F1704" s="72">
        <v>152.75</v>
      </c>
      <c r="G1704" s="72">
        <v>55</v>
      </c>
      <c r="H1704" s="72">
        <v>66.25</v>
      </c>
      <c r="I1704" s="72">
        <v>64.599999999999994</v>
      </c>
      <c r="J1704" s="72">
        <v>151.4</v>
      </c>
      <c r="K1704" s="72">
        <v>164</v>
      </c>
      <c r="L1704" s="72">
        <v>193</v>
      </c>
      <c r="M1704" s="72">
        <v>154.75</v>
      </c>
      <c r="N1704" s="72">
        <v>56</v>
      </c>
      <c r="O1704" s="72">
        <v>0.13333333333333333</v>
      </c>
      <c r="P1704" s="72">
        <v>0.16666666666666666</v>
      </c>
      <c r="Q1704" s="72">
        <v>0.16666666666666666</v>
      </c>
      <c r="R1704" s="72">
        <v>0.16666666666666666</v>
      </c>
      <c r="S1704" s="72">
        <v>0.13333333333333333</v>
      </c>
      <c r="T1704" s="72">
        <v>0.16666666666666666</v>
      </c>
      <c r="U1704" s="72">
        <v>0.13333333333333333</v>
      </c>
      <c r="V1704" s="72">
        <v>0.16666666666666666</v>
      </c>
      <c r="W1704" s="72">
        <v>0.16666666666666666</v>
      </c>
      <c r="X1704" s="72">
        <v>0.16666666666666666</v>
      </c>
      <c r="Y1704" s="72">
        <v>0.16666666666666666</v>
      </c>
      <c r="Z1704" s="72">
        <v>0.13333333333333333</v>
      </c>
      <c r="AA1704" s="72">
        <v>0.15555555555555556</v>
      </c>
    </row>
    <row r="1705" spans="1:27" ht="15.75" customHeight="1" x14ac:dyDescent="0.25">
      <c r="A1705" s="72">
        <v>26150040</v>
      </c>
      <c r="B1705" s="72">
        <v>106.25</v>
      </c>
      <c r="C1705" s="72">
        <v>120.66666666666667</v>
      </c>
      <c r="D1705" s="72">
        <v>229.83333333333334</v>
      </c>
      <c r="E1705" s="72">
        <v>240.01999999999998</v>
      </c>
      <c r="F1705" s="72">
        <v>225.2</v>
      </c>
      <c r="G1705" s="72">
        <v>87.4</v>
      </c>
      <c r="H1705" s="72">
        <v>66.5</v>
      </c>
      <c r="I1705" s="72">
        <v>98</v>
      </c>
      <c r="J1705" s="72">
        <v>185.2</v>
      </c>
      <c r="K1705" s="72">
        <v>198.4</v>
      </c>
      <c r="L1705" s="72">
        <v>261.2</v>
      </c>
      <c r="M1705" s="72">
        <v>209.4</v>
      </c>
      <c r="N1705" s="72">
        <v>60</v>
      </c>
      <c r="O1705" s="72">
        <v>0.13333333333333333</v>
      </c>
      <c r="P1705" s="72">
        <v>0.2</v>
      </c>
      <c r="Q1705" s="72">
        <v>0.2</v>
      </c>
      <c r="R1705" s="72">
        <v>0.16666666666666666</v>
      </c>
      <c r="S1705" s="72">
        <v>0.16666666666666666</v>
      </c>
      <c r="T1705" s="72">
        <v>0.16666666666666666</v>
      </c>
      <c r="U1705" s="72">
        <v>0.13333333333333333</v>
      </c>
      <c r="V1705" s="72">
        <v>0.16666666666666666</v>
      </c>
      <c r="W1705" s="72">
        <v>0.16666666666666666</v>
      </c>
      <c r="X1705" s="72">
        <v>0.16666666666666666</v>
      </c>
      <c r="Y1705" s="72">
        <v>0.16666666666666666</v>
      </c>
      <c r="Z1705" s="72">
        <v>0.16666666666666666</v>
      </c>
      <c r="AA1705" s="72">
        <v>0.16666666666666666</v>
      </c>
    </row>
    <row r="1706" spans="1:27" ht="15.75" customHeight="1" x14ac:dyDescent="0.25">
      <c r="A1706" s="72">
        <v>26150050</v>
      </c>
      <c r="B1706" s="72">
        <v>138.4</v>
      </c>
      <c r="C1706" s="72">
        <v>132.4</v>
      </c>
      <c r="D1706" s="72">
        <v>178</v>
      </c>
      <c r="E1706" s="72">
        <v>296.60000000000002</v>
      </c>
      <c r="F1706" s="72">
        <v>239.8</v>
      </c>
      <c r="G1706" s="72">
        <v>110.8</v>
      </c>
      <c r="H1706" s="72">
        <v>115.2</v>
      </c>
      <c r="I1706" s="72">
        <v>132</v>
      </c>
      <c r="J1706" s="72">
        <v>215.84</v>
      </c>
      <c r="K1706" s="72">
        <v>308.21999999999997</v>
      </c>
      <c r="L1706" s="72">
        <v>329.2</v>
      </c>
      <c r="M1706" s="72">
        <v>203.6</v>
      </c>
      <c r="N1706" s="72">
        <v>60</v>
      </c>
      <c r="O1706" s="72">
        <v>0.16666666666666666</v>
      </c>
      <c r="P1706" s="72">
        <v>0.2</v>
      </c>
      <c r="Q1706" s="72">
        <v>0.13333333333333333</v>
      </c>
      <c r="R1706" s="72">
        <v>0.16666666666666666</v>
      </c>
      <c r="S1706" s="72">
        <v>0.16666666666666666</v>
      </c>
      <c r="T1706" s="72">
        <v>0.16666666666666666</v>
      </c>
      <c r="U1706" s="72">
        <v>0.16666666666666666</v>
      </c>
      <c r="V1706" s="72">
        <v>0.16666666666666666</v>
      </c>
      <c r="W1706" s="72">
        <v>0.16666666666666666</v>
      </c>
      <c r="X1706" s="72">
        <v>0.16666666666666666</v>
      </c>
      <c r="Y1706" s="72">
        <v>0.16666666666666666</v>
      </c>
      <c r="Z1706" s="72">
        <v>0.16666666666666666</v>
      </c>
      <c r="AA1706" s="72">
        <v>0.16666666666666666</v>
      </c>
    </row>
    <row r="1707" spans="1:27" ht="15.75" customHeight="1" x14ac:dyDescent="0.25">
      <c r="A1707" s="72">
        <v>26150060</v>
      </c>
      <c r="B1707" s="72">
        <v>94.996428571428595</v>
      </c>
      <c r="C1707" s="72">
        <v>114.86785714285716</v>
      </c>
      <c r="D1707" s="72">
        <v>184.25172413793106</v>
      </c>
      <c r="E1707" s="72">
        <v>217.74285714285716</v>
      </c>
      <c r="F1707" s="72">
        <v>223.86071428571429</v>
      </c>
      <c r="G1707" s="72">
        <v>186.84482758620689</v>
      </c>
      <c r="H1707" s="72">
        <v>145.32592592592596</v>
      </c>
      <c r="I1707" s="72">
        <v>121.65185185185184</v>
      </c>
      <c r="J1707" s="72">
        <v>194.26785714285717</v>
      </c>
      <c r="K1707" s="72">
        <v>203.88928571428573</v>
      </c>
      <c r="L1707" s="72">
        <v>213.97499999999999</v>
      </c>
      <c r="M1707" s="72">
        <v>155.5</v>
      </c>
      <c r="N1707" s="72">
        <v>336</v>
      </c>
      <c r="O1707" s="72">
        <v>0.93333333333333335</v>
      </c>
      <c r="P1707" s="72">
        <v>0.93333333333333335</v>
      </c>
      <c r="Q1707" s="72">
        <v>0.96666666666666667</v>
      </c>
      <c r="R1707" s="72">
        <v>0.93333333333333335</v>
      </c>
      <c r="S1707" s="72">
        <v>0.93333333333333335</v>
      </c>
      <c r="T1707" s="72">
        <v>0.96666666666666667</v>
      </c>
      <c r="U1707" s="72">
        <v>0.9</v>
      </c>
      <c r="V1707" s="72">
        <v>0.9</v>
      </c>
      <c r="W1707" s="72">
        <v>0.93333333333333335</v>
      </c>
      <c r="X1707" s="72">
        <v>0.93333333333333335</v>
      </c>
      <c r="Y1707" s="72">
        <v>0.93333333333333335</v>
      </c>
      <c r="Z1707" s="72">
        <v>0.93333333333333335</v>
      </c>
      <c r="AA1707" s="72">
        <v>0.93333333333333335</v>
      </c>
    </row>
    <row r="1708" spans="1:27" ht="15.75" customHeight="1" x14ac:dyDescent="0.25">
      <c r="A1708" s="72">
        <v>26150070</v>
      </c>
      <c r="B1708" s="72">
        <v>140.19999999999999</v>
      </c>
      <c r="C1708" s="72">
        <v>80.400000000000006</v>
      </c>
      <c r="D1708" s="72">
        <v>164.5</v>
      </c>
      <c r="E1708" s="72">
        <v>192.33333333333334</v>
      </c>
      <c r="F1708" s="72">
        <v>151.4</v>
      </c>
      <c r="G1708" s="72">
        <v>77.599999999999994</v>
      </c>
      <c r="H1708" s="72">
        <v>83.6</v>
      </c>
      <c r="I1708" s="72">
        <v>101.8</v>
      </c>
      <c r="J1708" s="72">
        <v>173.6</v>
      </c>
      <c r="K1708" s="72">
        <v>178.45999999999998</v>
      </c>
      <c r="L1708" s="72">
        <v>268.2</v>
      </c>
      <c r="M1708" s="72">
        <v>189.2</v>
      </c>
      <c r="N1708" s="72">
        <v>57</v>
      </c>
      <c r="O1708" s="72">
        <v>0.16666666666666666</v>
      </c>
      <c r="P1708" s="72">
        <v>0.16666666666666666</v>
      </c>
      <c r="Q1708" s="72">
        <v>0.13333333333333333</v>
      </c>
      <c r="R1708" s="72">
        <v>0.1</v>
      </c>
      <c r="S1708" s="72">
        <v>0.16666666666666666</v>
      </c>
      <c r="T1708" s="72">
        <v>0.16666666666666666</v>
      </c>
      <c r="U1708" s="72">
        <v>0.16666666666666666</v>
      </c>
      <c r="V1708" s="72">
        <v>0.16666666666666666</v>
      </c>
      <c r="W1708" s="72">
        <v>0.16666666666666666</v>
      </c>
      <c r="X1708" s="72">
        <v>0.16666666666666666</v>
      </c>
      <c r="Y1708" s="72">
        <v>0.16666666666666666</v>
      </c>
      <c r="Z1708" s="72">
        <v>0.16666666666666666</v>
      </c>
      <c r="AA1708" s="72">
        <v>0.15833333333333333</v>
      </c>
    </row>
    <row r="1709" spans="1:27" ht="15.75" customHeight="1" x14ac:dyDescent="0.25">
      <c r="A1709" s="72">
        <v>26150080</v>
      </c>
      <c r="B1709" s="72">
        <v>100.6</v>
      </c>
      <c r="C1709" s="72">
        <v>113.64000000000001</v>
      </c>
      <c r="D1709" s="72">
        <v>222.6</v>
      </c>
      <c r="E1709" s="72">
        <v>258</v>
      </c>
      <c r="F1709" s="72">
        <v>160.4</v>
      </c>
      <c r="G1709" s="72">
        <v>137.4</v>
      </c>
      <c r="H1709" s="72">
        <v>94</v>
      </c>
      <c r="I1709" s="72">
        <v>149</v>
      </c>
      <c r="J1709" s="72">
        <v>217.8</v>
      </c>
      <c r="K1709" s="72">
        <v>197.8</v>
      </c>
      <c r="L1709" s="72">
        <v>291.39999999999998</v>
      </c>
      <c r="M1709" s="72">
        <v>215.4</v>
      </c>
      <c r="N1709" s="72">
        <v>59</v>
      </c>
      <c r="O1709" s="72">
        <v>0.16666666666666666</v>
      </c>
      <c r="P1709" s="72">
        <v>0.16666666666666666</v>
      </c>
      <c r="Q1709" s="72">
        <v>0.16666666666666666</v>
      </c>
      <c r="R1709" s="72">
        <v>0.16666666666666666</v>
      </c>
      <c r="S1709" s="72">
        <v>0.16666666666666666</v>
      </c>
      <c r="T1709" s="72">
        <v>0.16666666666666666</v>
      </c>
      <c r="U1709" s="72">
        <v>0.16666666666666666</v>
      </c>
      <c r="V1709" s="72">
        <v>0.13333333333333333</v>
      </c>
      <c r="W1709" s="72">
        <v>0.16666666666666666</v>
      </c>
      <c r="X1709" s="72">
        <v>0.16666666666666666</v>
      </c>
      <c r="Y1709" s="72">
        <v>0.16666666666666666</v>
      </c>
      <c r="Z1709" s="72">
        <v>0.16666666666666666</v>
      </c>
      <c r="AA1709" s="72">
        <v>0.16388888888888889</v>
      </c>
    </row>
    <row r="1710" spans="1:27" ht="15.75" customHeight="1" x14ac:dyDescent="0.25">
      <c r="A1710" s="72">
        <v>26150090</v>
      </c>
      <c r="B1710" s="72">
        <v>125</v>
      </c>
      <c r="C1710" s="72">
        <v>80</v>
      </c>
      <c r="D1710" s="72">
        <v>157.5</v>
      </c>
      <c r="E1710" s="72">
        <v>240.75</v>
      </c>
      <c r="F1710" s="72">
        <v>127</v>
      </c>
      <c r="G1710" s="72">
        <v>85</v>
      </c>
      <c r="H1710" s="72">
        <v>49.5</v>
      </c>
      <c r="I1710" s="72">
        <v>99.25</v>
      </c>
      <c r="J1710" s="72">
        <v>220</v>
      </c>
      <c r="K1710" s="72">
        <v>199</v>
      </c>
      <c r="L1710" s="72">
        <v>206.5</v>
      </c>
      <c r="M1710" s="72">
        <v>100</v>
      </c>
      <c r="N1710" s="72">
        <v>23</v>
      </c>
      <c r="O1710" s="72">
        <v>6.6666666666666666E-2</v>
      </c>
      <c r="P1710" s="72">
        <v>6.6666666666666666E-2</v>
      </c>
      <c r="Q1710" s="72">
        <v>6.6666666666666666E-2</v>
      </c>
      <c r="R1710" s="72">
        <v>6.6666666666666666E-2</v>
      </c>
      <c r="S1710" s="72">
        <v>6.6666666666666666E-2</v>
      </c>
      <c r="T1710" s="72">
        <v>6.6666666666666666E-2</v>
      </c>
      <c r="U1710" s="72">
        <v>6.6666666666666666E-2</v>
      </c>
      <c r="V1710" s="72">
        <v>6.6666666666666666E-2</v>
      </c>
      <c r="W1710" s="72">
        <v>3.3333333333333333E-2</v>
      </c>
      <c r="X1710" s="72">
        <v>6.6666666666666666E-2</v>
      </c>
      <c r="Y1710" s="72">
        <v>6.6666666666666666E-2</v>
      </c>
      <c r="Z1710" s="72">
        <v>6.6666666666666666E-2</v>
      </c>
      <c r="AA1710" s="72">
        <v>6.3888888888888884E-2</v>
      </c>
    </row>
    <row r="1711" spans="1:27" ht="15.75" customHeight="1" x14ac:dyDescent="0.25">
      <c r="A1711" s="72">
        <v>26150140</v>
      </c>
      <c r="B1711" s="72">
        <v>190.75</v>
      </c>
      <c r="C1711" s="72">
        <v>171.15</v>
      </c>
      <c r="D1711" s="72">
        <v>181.55</v>
      </c>
      <c r="E1711" s="72">
        <v>304.25</v>
      </c>
      <c r="F1711" s="72">
        <v>175.70000000000002</v>
      </c>
      <c r="G1711" s="72">
        <v>109.8</v>
      </c>
      <c r="H1711" s="72">
        <v>120</v>
      </c>
      <c r="I1711" s="72">
        <v>127.99999999999999</v>
      </c>
      <c r="J1711" s="72">
        <v>144.99999999999997</v>
      </c>
      <c r="K1711" s="72">
        <v>114.2</v>
      </c>
      <c r="L1711" s="72">
        <v>220.64999999999998</v>
      </c>
      <c r="M1711" s="72">
        <v>143.25</v>
      </c>
      <c r="N1711" s="72">
        <v>21</v>
      </c>
      <c r="O1711" s="72">
        <v>6.6666666666666666E-2</v>
      </c>
      <c r="P1711" s="72">
        <v>6.6666666666666666E-2</v>
      </c>
      <c r="Q1711" s="72">
        <v>6.6666666666666666E-2</v>
      </c>
      <c r="R1711" s="72">
        <v>6.6666666666666666E-2</v>
      </c>
      <c r="S1711" s="72">
        <v>6.6666666666666666E-2</v>
      </c>
      <c r="T1711" s="72">
        <v>6.6666666666666666E-2</v>
      </c>
      <c r="U1711" s="72">
        <v>6.6666666666666666E-2</v>
      </c>
      <c r="V1711" s="72">
        <v>3.3333333333333333E-2</v>
      </c>
      <c r="W1711" s="72">
        <v>3.3333333333333333E-2</v>
      </c>
      <c r="X1711" s="72">
        <v>3.3333333333333333E-2</v>
      </c>
      <c r="Y1711" s="72">
        <v>6.6666666666666666E-2</v>
      </c>
      <c r="Z1711" s="72">
        <v>6.6666666666666666E-2</v>
      </c>
      <c r="AA1711" s="72">
        <v>5.8333333333333334E-2</v>
      </c>
    </row>
    <row r="1712" spans="1:27" ht="15.75" customHeight="1" x14ac:dyDescent="0.25">
      <c r="A1712" s="72">
        <v>26150150</v>
      </c>
      <c r="B1712" s="72">
        <v>104.83666666666667</v>
      </c>
      <c r="C1712" s="72">
        <v>129.70689655172413</v>
      </c>
      <c r="D1712" s="72">
        <v>183.51785714285714</v>
      </c>
      <c r="E1712" s="72">
        <v>220.16428571428574</v>
      </c>
      <c r="F1712" s="72">
        <v>209.91785714285714</v>
      </c>
      <c r="G1712" s="72">
        <v>133.74444444444447</v>
      </c>
      <c r="H1712" s="72">
        <v>96.773076923076943</v>
      </c>
      <c r="I1712" s="72">
        <v>84.253571428571419</v>
      </c>
      <c r="J1712" s="72">
        <v>131.21428571428572</v>
      </c>
      <c r="K1712" s="72">
        <v>220.89600000000002</v>
      </c>
      <c r="L1712" s="72">
        <v>251.73448275862066</v>
      </c>
      <c r="M1712" s="72">
        <v>143.43793103448277</v>
      </c>
      <c r="N1712" s="72">
        <v>335</v>
      </c>
      <c r="O1712" s="72">
        <v>1</v>
      </c>
      <c r="P1712" s="72">
        <v>0.96666666666666667</v>
      </c>
      <c r="Q1712" s="72">
        <v>0.93333333333333335</v>
      </c>
      <c r="R1712" s="72">
        <v>0.93333333333333335</v>
      </c>
      <c r="S1712" s="72">
        <v>0.93333333333333335</v>
      </c>
      <c r="T1712" s="72">
        <v>0.9</v>
      </c>
      <c r="U1712" s="72">
        <v>0.8666666666666667</v>
      </c>
      <c r="V1712" s="72">
        <v>0.93333333333333335</v>
      </c>
      <c r="W1712" s="72">
        <v>0.93333333333333335</v>
      </c>
      <c r="X1712" s="72">
        <v>0.83333333333333337</v>
      </c>
      <c r="Y1712" s="72">
        <v>0.96666666666666667</v>
      </c>
      <c r="Z1712" s="72">
        <v>0.96666666666666667</v>
      </c>
      <c r="AA1712" s="72">
        <v>0.93055555555555558</v>
      </c>
    </row>
    <row r="1713" spans="1:27" ht="15.75" customHeight="1" x14ac:dyDescent="0.25">
      <c r="A1713" s="72">
        <v>26150160</v>
      </c>
      <c r="B1713" s="72">
        <v>70.75</v>
      </c>
      <c r="C1713" s="72">
        <v>69.023333333333326</v>
      </c>
      <c r="D1713" s="72">
        <v>118.72413793103448</v>
      </c>
      <c r="E1713" s="72">
        <v>164.68333333333334</v>
      </c>
      <c r="F1713" s="72">
        <v>182.86666666666667</v>
      </c>
      <c r="G1713" s="72">
        <v>119.91724137931034</v>
      </c>
      <c r="H1713" s="72">
        <v>104.6103448275862</v>
      </c>
      <c r="I1713" s="72">
        <v>90.407407407407405</v>
      </c>
      <c r="J1713" s="72">
        <v>118.60370370370372</v>
      </c>
      <c r="K1713" s="72">
        <v>175.44444444444446</v>
      </c>
      <c r="L1713" s="72">
        <v>173.01111111111112</v>
      </c>
      <c r="M1713" s="72">
        <v>99.111111111111114</v>
      </c>
      <c r="N1713" s="72">
        <v>340</v>
      </c>
      <c r="O1713" s="72">
        <v>0.93333333333333335</v>
      </c>
      <c r="P1713" s="72">
        <v>1</v>
      </c>
      <c r="Q1713" s="72">
        <v>0.96666666666666667</v>
      </c>
      <c r="R1713" s="72">
        <v>1</v>
      </c>
      <c r="S1713" s="72">
        <v>1</v>
      </c>
      <c r="T1713" s="72">
        <v>0.96666666666666667</v>
      </c>
      <c r="U1713" s="72">
        <v>0.96666666666666667</v>
      </c>
      <c r="V1713" s="72">
        <v>0.9</v>
      </c>
      <c r="W1713" s="72">
        <v>0.9</v>
      </c>
      <c r="X1713" s="72">
        <v>0.9</v>
      </c>
      <c r="Y1713" s="72">
        <v>0.9</v>
      </c>
      <c r="Z1713" s="72">
        <v>0.9</v>
      </c>
      <c r="AA1713" s="72">
        <v>0.94444444444444442</v>
      </c>
    </row>
    <row r="1714" spans="1:27" ht="15.75" customHeight="1" x14ac:dyDescent="0.25">
      <c r="A1714" s="72">
        <v>26150220</v>
      </c>
      <c r="B1714" s="72">
        <v>132.33333333333334</v>
      </c>
      <c r="C1714" s="72">
        <v>180.83333333333334</v>
      </c>
      <c r="D1714" s="72">
        <v>234.33333333333334</v>
      </c>
      <c r="E1714" s="72">
        <v>274</v>
      </c>
      <c r="F1714" s="72">
        <v>231.33333333333334</v>
      </c>
      <c r="G1714" s="72">
        <v>160</v>
      </c>
      <c r="H1714" s="72">
        <v>148</v>
      </c>
      <c r="I1714" s="72">
        <v>140</v>
      </c>
      <c r="J1714" s="72">
        <v>207</v>
      </c>
      <c r="K1714" s="72">
        <v>233.8</v>
      </c>
      <c r="L1714" s="72">
        <v>270.39999999999998</v>
      </c>
      <c r="M1714" s="72">
        <v>214.6</v>
      </c>
      <c r="N1714" s="72">
        <v>63</v>
      </c>
      <c r="O1714" s="72">
        <v>0.2</v>
      </c>
      <c r="P1714" s="72">
        <v>0.2</v>
      </c>
      <c r="Q1714" s="72">
        <v>0.2</v>
      </c>
      <c r="R1714" s="72">
        <v>0.2</v>
      </c>
      <c r="S1714" s="72">
        <v>0.2</v>
      </c>
      <c r="T1714" s="72">
        <v>0.16666666666666666</v>
      </c>
      <c r="U1714" s="72">
        <v>0.16666666666666666</v>
      </c>
      <c r="V1714" s="72">
        <v>0.13333333333333333</v>
      </c>
      <c r="W1714" s="72">
        <v>0.13333333333333333</v>
      </c>
      <c r="X1714" s="72">
        <v>0.16666666666666666</v>
      </c>
      <c r="Y1714" s="72">
        <v>0.16666666666666666</v>
      </c>
      <c r="Z1714" s="72">
        <v>0.16666666666666666</v>
      </c>
      <c r="AA1714" s="72">
        <v>0.17499999999999999</v>
      </c>
    </row>
    <row r="1715" spans="1:27" ht="15.75" customHeight="1" x14ac:dyDescent="0.25">
      <c r="A1715" s="72">
        <v>26150240</v>
      </c>
      <c r="B1715" s="72">
        <v>88.4</v>
      </c>
      <c r="C1715" s="72">
        <v>112</v>
      </c>
      <c r="D1715" s="72">
        <v>210.9</v>
      </c>
      <c r="E1715" s="72">
        <v>466</v>
      </c>
      <c r="F1715" s="72">
        <v>428.4</v>
      </c>
      <c r="G1715" s="72">
        <v>84.8</v>
      </c>
      <c r="H1715" s="72">
        <v>81.599999999999994</v>
      </c>
      <c r="I1715" s="72">
        <v>92</v>
      </c>
      <c r="J1715" s="72">
        <v>162</v>
      </c>
      <c r="K1715" s="72">
        <v>186.8</v>
      </c>
      <c r="L1715" s="72">
        <v>445.25</v>
      </c>
      <c r="M1715" s="72">
        <v>138.75</v>
      </c>
      <c r="N1715" s="72">
        <v>57</v>
      </c>
      <c r="O1715" s="72">
        <v>0.16666666666666666</v>
      </c>
      <c r="P1715" s="72">
        <v>0.16666666666666666</v>
      </c>
      <c r="Q1715" s="72">
        <v>0.16666666666666666</v>
      </c>
      <c r="R1715" s="72">
        <v>0.13333333333333333</v>
      </c>
      <c r="S1715" s="72">
        <v>0.16666666666666666</v>
      </c>
      <c r="T1715" s="72">
        <v>0.16666666666666666</v>
      </c>
      <c r="U1715" s="72">
        <v>0.16666666666666666</v>
      </c>
      <c r="V1715" s="72">
        <v>0.16666666666666666</v>
      </c>
      <c r="W1715" s="72">
        <v>0.16666666666666666</v>
      </c>
      <c r="X1715" s="72">
        <v>0.16666666666666666</v>
      </c>
      <c r="Y1715" s="72">
        <v>0.13333333333333333</v>
      </c>
      <c r="Z1715" s="72">
        <v>0.13333333333333333</v>
      </c>
      <c r="AA1715" s="72">
        <v>0.15833333333333333</v>
      </c>
    </row>
    <row r="1716" spans="1:27" ht="15.75" customHeight="1" x14ac:dyDescent="0.25">
      <c r="A1716" s="72">
        <v>26150250</v>
      </c>
      <c r="B1716" s="72">
        <v>110</v>
      </c>
      <c r="C1716" s="72">
        <v>67.400000000000006</v>
      </c>
      <c r="D1716" s="72">
        <v>178.4</v>
      </c>
      <c r="E1716" s="72">
        <v>265.8</v>
      </c>
      <c r="F1716" s="72">
        <v>138.4</v>
      </c>
      <c r="G1716" s="72">
        <v>81.8</v>
      </c>
      <c r="H1716" s="72">
        <v>76.8</v>
      </c>
      <c r="I1716" s="72">
        <v>81.599999999999994</v>
      </c>
      <c r="J1716" s="72">
        <v>123.25999999999999</v>
      </c>
      <c r="K1716" s="72">
        <v>165.84</v>
      </c>
      <c r="L1716" s="72">
        <v>226.88000000000002</v>
      </c>
      <c r="M1716" s="72">
        <v>207</v>
      </c>
      <c r="N1716" s="72">
        <v>60</v>
      </c>
      <c r="O1716" s="72">
        <v>0.16666666666666666</v>
      </c>
      <c r="P1716" s="72">
        <v>0.16666666666666666</v>
      </c>
      <c r="Q1716" s="72">
        <v>0.16666666666666666</v>
      </c>
      <c r="R1716" s="72">
        <v>0.16666666666666666</v>
      </c>
      <c r="S1716" s="72">
        <v>0.16666666666666666</v>
      </c>
      <c r="T1716" s="72">
        <v>0.16666666666666666</v>
      </c>
      <c r="U1716" s="72">
        <v>0.16666666666666666</v>
      </c>
      <c r="V1716" s="72">
        <v>0.16666666666666666</v>
      </c>
      <c r="W1716" s="72">
        <v>0.16666666666666666</v>
      </c>
      <c r="X1716" s="72">
        <v>0.16666666666666666</v>
      </c>
      <c r="Y1716" s="72">
        <v>0.16666666666666666</v>
      </c>
      <c r="Z1716" s="72">
        <v>0.16666666666666666</v>
      </c>
      <c r="AA1716" s="72">
        <v>0.16666666666666666</v>
      </c>
    </row>
    <row r="1717" spans="1:27" ht="15.75" customHeight="1" x14ac:dyDescent="0.25">
      <c r="A1717" s="72">
        <v>26150270</v>
      </c>
      <c r="B1717" s="72">
        <v>142</v>
      </c>
      <c r="C1717" s="72">
        <v>86</v>
      </c>
      <c r="D1717" s="72">
        <v>169</v>
      </c>
      <c r="E1717" s="72">
        <v>142.5</v>
      </c>
      <c r="F1717" s="72">
        <v>170</v>
      </c>
      <c r="G1717" s="72">
        <v>107</v>
      </c>
      <c r="H1717" s="72">
        <v>124</v>
      </c>
      <c r="I1717" s="72">
        <v>120</v>
      </c>
      <c r="J1717" s="72">
        <v>202</v>
      </c>
      <c r="K1717" s="72">
        <v>220.5</v>
      </c>
      <c r="L1717" s="72">
        <v>243</v>
      </c>
      <c r="M1717" s="72">
        <v>170.5</v>
      </c>
      <c r="N1717" s="72">
        <v>18</v>
      </c>
      <c r="O1717" s="72">
        <v>3.3333333333333333E-2</v>
      </c>
      <c r="P1717" s="72">
        <v>3.3333333333333333E-2</v>
      </c>
      <c r="Q1717" s="72">
        <v>6.6666666666666666E-2</v>
      </c>
      <c r="R1717" s="72">
        <v>6.6666666666666666E-2</v>
      </c>
      <c r="S1717" s="72">
        <v>3.3333333333333333E-2</v>
      </c>
      <c r="T1717" s="72">
        <v>3.3333333333333333E-2</v>
      </c>
      <c r="U1717" s="72">
        <v>3.3333333333333333E-2</v>
      </c>
      <c r="V1717" s="72">
        <v>3.3333333333333333E-2</v>
      </c>
      <c r="W1717" s="72">
        <v>6.6666666666666666E-2</v>
      </c>
      <c r="X1717" s="72">
        <v>6.6666666666666666E-2</v>
      </c>
      <c r="Y1717" s="72">
        <v>6.6666666666666666E-2</v>
      </c>
      <c r="Z1717" s="72">
        <v>6.6666666666666666E-2</v>
      </c>
      <c r="AA1717" s="72">
        <v>0.05</v>
      </c>
    </row>
    <row r="1718" spans="1:27" ht="15.75" customHeight="1" x14ac:dyDescent="0.25">
      <c r="A1718" s="72">
        <v>26150280</v>
      </c>
      <c r="B1718" s="72">
        <v>58</v>
      </c>
      <c r="C1718" s="72">
        <v>149</v>
      </c>
      <c r="D1718" s="72">
        <v>189</v>
      </c>
      <c r="E1718" s="72" t="s">
        <v>2054</v>
      </c>
      <c r="F1718" s="72" t="s">
        <v>2054</v>
      </c>
      <c r="G1718" s="72" t="s">
        <v>2054</v>
      </c>
      <c r="H1718" s="72" t="s">
        <v>2054</v>
      </c>
      <c r="I1718" s="72" t="s">
        <v>2054</v>
      </c>
      <c r="J1718" s="72" t="s">
        <v>2054</v>
      </c>
      <c r="K1718" s="72" t="s">
        <v>2054</v>
      </c>
      <c r="L1718" s="72" t="s">
        <v>2054</v>
      </c>
      <c r="M1718" s="72" t="s">
        <v>2054</v>
      </c>
      <c r="N1718" s="72">
        <v>3</v>
      </c>
      <c r="O1718" s="72">
        <v>3.3333333333333333E-2</v>
      </c>
      <c r="P1718" s="72">
        <v>3.3333333333333333E-2</v>
      </c>
      <c r="Q1718" s="72">
        <v>3.3333333333333333E-2</v>
      </c>
      <c r="R1718" s="72">
        <v>0</v>
      </c>
      <c r="S1718" s="72">
        <v>0</v>
      </c>
      <c r="T1718" s="72">
        <v>0</v>
      </c>
      <c r="U1718" s="72">
        <v>0</v>
      </c>
      <c r="V1718" s="72">
        <v>0</v>
      </c>
      <c r="W1718" s="72">
        <v>0</v>
      </c>
      <c r="X1718" s="72">
        <v>0</v>
      </c>
      <c r="Y1718" s="72">
        <v>0</v>
      </c>
      <c r="Z1718" s="72">
        <v>0</v>
      </c>
      <c r="AA1718" s="72">
        <v>8.3333333333333332E-3</v>
      </c>
    </row>
    <row r="1719" spans="1:27" ht="15.75" customHeight="1" x14ac:dyDescent="0.25">
      <c r="A1719" s="72">
        <v>26150330</v>
      </c>
      <c r="B1719" s="72">
        <v>118</v>
      </c>
      <c r="C1719" s="72">
        <v>145</v>
      </c>
      <c r="D1719" s="72">
        <v>145.75</v>
      </c>
      <c r="E1719" s="72">
        <v>221</v>
      </c>
      <c r="F1719" s="72">
        <v>199.8</v>
      </c>
      <c r="G1719" s="72">
        <v>173.4</v>
      </c>
      <c r="H1719" s="72">
        <v>175.6</v>
      </c>
      <c r="I1719" s="72">
        <v>154.80000000000001</v>
      </c>
      <c r="J1719" s="72">
        <v>223.4</v>
      </c>
      <c r="K1719" s="72">
        <v>190.4</v>
      </c>
      <c r="L1719" s="72">
        <v>245.8</v>
      </c>
      <c r="M1719" s="72">
        <v>175</v>
      </c>
      <c r="N1719" s="72">
        <v>61</v>
      </c>
      <c r="O1719" s="72">
        <v>0.2</v>
      </c>
      <c r="P1719" s="72">
        <v>0.2</v>
      </c>
      <c r="Q1719" s="72">
        <v>0.13333333333333333</v>
      </c>
      <c r="R1719" s="72">
        <v>0.16666666666666666</v>
      </c>
      <c r="S1719" s="72">
        <v>0.16666666666666666</v>
      </c>
      <c r="T1719" s="72">
        <v>0.16666666666666666</v>
      </c>
      <c r="U1719" s="72">
        <v>0.16666666666666666</v>
      </c>
      <c r="V1719" s="72">
        <v>0.16666666666666666</v>
      </c>
      <c r="W1719" s="72">
        <v>0.16666666666666666</v>
      </c>
      <c r="X1719" s="72">
        <v>0.16666666666666666</v>
      </c>
      <c r="Y1719" s="72">
        <v>0.16666666666666666</v>
      </c>
      <c r="Z1719" s="72">
        <v>0.16666666666666666</v>
      </c>
      <c r="AA1719" s="72">
        <v>0.16944444444444445</v>
      </c>
    </row>
    <row r="1720" spans="1:27" ht="15.75" customHeight="1" x14ac:dyDescent="0.25">
      <c r="A1720" s="72">
        <v>26150350</v>
      </c>
      <c r="B1720" s="72">
        <v>82.5</v>
      </c>
      <c r="C1720" s="72">
        <v>149.5</v>
      </c>
      <c r="D1720" s="72">
        <v>127.5</v>
      </c>
      <c r="E1720" s="72">
        <v>150.5</v>
      </c>
      <c r="F1720" s="72">
        <v>138.5</v>
      </c>
      <c r="G1720" s="72">
        <v>78</v>
      </c>
      <c r="H1720" s="72">
        <v>75.5</v>
      </c>
      <c r="I1720" s="72">
        <v>128</v>
      </c>
      <c r="J1720" s="72">
        <v>140</v>
      </c>
      <c r="K1720" s="72">
        <v>218</v>
      </c>
      <c r="L1720" s="72">
        <v>157</v>
      </c>
      <c r="M1720" s="72">
        <v>69</v>
      </c>
      <c r="N1720" s="72">
        <v>22</v>
      </c>
      <c r="O1720" s="72">
        <v>6.6666666666666666E-2</v>
      </c>
      <c r="P1720" s="72">
        <v>6.6666666666666666E-2</v>
      </c>
      <c r="Q1720" s="72">
        <v>6.6666666666666666E-2</v>
      </c>
      <c r="R1720" s="72">
        <v>6.6666666666666666E-2</v>
      </c>
      <c r="S1720" s="72">
        <v>6.6666666666666666E-2</v>
      </c>
      <c r="T1720" s="72">
        <v>6.6666666666666666E-2</v>
      </c>
      <c r="U1720" s="72">
        <v>6.6666666666666666E-2</v>
      </c>
      <c r="V1720" s="72">
        <v>6.6666666666666666E-2</v>
      </c>
      <c r="W1720" s="72">
        <v>6.6666666666666666E-2</v>
      </c>
      <c r="X1720" s="72">
        <v>6.6666666666666666E-2</v>
      </c>
      <c r="Y1720" s="72">
        <v>3.3333333333333333E-2</v>
      </c>
      <c r="Z1720" s="72">
        <v>3.3333333333333333E-2</v>
      </c>
      <c r="AA1720" s="72">
        <v>6.1111111111111109E-2</v>
      </c>
    </row>
    <row r="1721" spans="1:27" ht="15.75" customHeight="1" x14ac:dyDescent="0.25">
      <c r="A1721" s="72">
        <v>26150370</v>
      </c>
      <c r="B1721" s="72">
        <v>64</v>
      </c>
      <c r="C1721" s="72" t="s">
        <v>2054</v>
      </c>
      <c r="D1721" s="72">
        <v>74</v>
      </c>
      <c r="E1721" s="72">
        <v>148</v>
      </c>
      <c r="F1721" s="72">
        <v>218</v>
      </c>
      <c r="G1721" s="72">
        <v>191</v>
      </c>
      <c r="H1721" s="72">
        <v>122</v>
      </c>
      <c r="I1721" s="72">
        <v>213</v>
      </c>
      <c r="J1721" s="72">
        <v>84</v>
      </c>
      <c r="K1721" s="72">
        <v>92</v>
      </c>
      <c r="L1721" s="72">
        <v>290</v>
      </c>
      <c r="M1721" s="72">
        <v>146</v>
      </c>
      <c r="N1721" s="72">
        <v>11</v>
      </c>
      <c r="O1721" s="72">
        <v>3.3333333333333333E-2</v>
      </c>
      <c r="P1721" s="72">
        <v>0</v>
      </c>
      <c r="Q1721" s="72">
        <v>3.3333333333333333E-2</v>
      </c>
      <c r="R1721" s="72">
        <v>3.3333333333333333E-2</v>
      </c>
      <c r="S1721" s="72">
        <v>3.3333333333333333E-2</v>
      </c>
      <c r="T1721" s="72">
        <v>3.3333333333333333E-2</v>
      </c>
      <c r="U1721" s="72">
        <v>3.3333333333333333E-2</v>
      </c>
      <c r="V1721" s="72">
        <v>3.3333333333333333E-2</v>
      </c>
      <c r="W1721" s="72">
        <v>3.3333333333333333E-2</v>
      </c>
      <c r="X1721" s="72">
        <v>3.3333333333333333E-2</v>
      </c>
      <c r="Y1721" s="72">
        <v>3.3333333333333333E-2</v>
      </c>
      <c r="Z1721" s="72">
        <v>3.3333333333333333E-2</v>
      </c>
      <c r="AA1721" s="72">
        <v>3.0555555555555555E-2</v>
      </c>
    </row>
    <row r="1722" spans="1:27" ht="15.75" customHeight="1" x14ac:dyDescent="0.25">
      <c r="A1722" s="72">
        <v>26150380</v>
      </c>
      <c r="B1722" s="72">
        <v>147</v>
      </c>
      <c r="C1722" s="72">
        <v>172</v>
      </c>
      <c r="D1722" s="72">
        <v>135</v>
      </c>
      <c r="E1722" s="72">
        <v>222</v>
      </c>
      <c r="F1722" s="72">
        <v>189</v>
      </c>
      <c r="G1722" s="72">
        <v>139</v>
      </c>
      <c r="H1722" s="72">
        <v>101.5</v>
      </c>
      <c r="I1722" s="72">
        <v>145</v>
      </c>
      <c r="J1722" s="72">
        <v>209.5</v>
      </c>
      <c r="K1722" s="72">
        <v>186.5</v>
      </c>
      <c r="L1722" s="72">
        <v>287</v>
      </c>
      <c r="M1722" s="72">
        <v>152.5</v>
      </c>
      <c r="N1722" s="72">
        <v>19</v>
      </c>
      <c r="O1722" s="72">
        <v>3.3333333333333333E-2</v>
      </c>
      <c r="P1722" s="72">
        <v>3.3333333333333333E-2</v>
      </c>
      <c r="Q1722" s="72">
        <v>3.3333333333333333E-2</v>
      </c>
      <c r="R1722" s="72">
        <v>3.3333333333333333E-2</v>
      </c>
      <c r="S1722" s="72">
        <v>3.3333333333333333E-2</v>
      </c>
      <c r="T1722" s="72">
        <v>6.6666666666666666E-2</v>
      </c>
      <c r="U1722" s="72">
        <v>6.6666666666666666E-2</v>
      </c>
      <c r="V1722" s="72">
        <v>6.6666666666666666E-2</v>
      </c>
      <c r="W1722" s="72">
        <v>6.6666666666666666E-2</v>
      </c>
      <c r="X1722" s="72">
        <v>6.6666666666666666E-2</v>
      </c>
      <c r="Y1722" s="72">
        <v>6.6666666666666666E-2</v>
      </c>
      <c r="Z1722" s="72">
        <v>6.6666666666666666E-2</v>
      </c>
      <c r="AA1722" s="72">
        <v>5.2777777777777778E-2</v>
      </c>
    </row>
    <row r="1723" spans="1:27" ht="15.75" customHeight="1" x14ac:dyDescent="0.25">
      <c r="A1723" s="72">
        <v>26155020</v>
      </c>
      <c r="B1723" s="72">
        <v>202.99999999999997</v>
      </c>
      <c r="C1723" s="72">
        <v>176.875</v>
      </c>
      <c r="D1723" s="72">
        <v>150.85</v>
      </c>
      <c r="E1723" s="72">
        <v>228.59999999999997</v>
      </c>
      <c r="F1723" s="72">
        <v>223.60000000000002</v>
      </c>
      <c r="G1723" s="72">
        <v>160.80000000000001</v>
      </c>
      <c r="H1723" s="72">
        <v>128.22500000000002</v>
      </c>
      <c r="I1723" s="72">
        <v>126.24999999999997</v>
      </c>
      <c r="J1723" s="72">
        <v>204.97499999999997</v>
      </c>
      <c r="K1723" s="72">
        <v>280.95</v>
      </c>
      <c r="L1723" s="72">
        <v>286.85000000000002</v>
      </c>
      <c r="M1723" s="72">
        <v>117.7</v>
      </c>
      <c r="N1723" s="72">
        <v>48</v>
      </c>
      <c r="O1723" s="72">
        <v>0.13333333333333333</v>
      </c>
      <c r="P1723" s="72">
        <v>0.13333333333333333</v>
      </c>
      <c r="Q1723" s="72">
        <v>0.13333333333333333</v>
      </c>
      <c r="R1723" s="72">
        <v>0.13333333333333333</v>
      </c>
      <c r="S1723" s="72">
        <v>0.13333333333333333</v>
      </c>
      <c r="T1723" s="72">
        <v>0.13333333333333333</v>
      </c>
      <c r="U1723" s="72">
        <v>0.13333333333333333</v>
      </c>
      <c r="V1723" s="72">
        <v>0.13333333333333333</v>
      </c>
      <c r="W1723" s="72">
        <v>0.13333333333333333</v>
      </c>
      <c r="X1723" s="72">
        <v>0.13333333333333333</v>
      </c>
      <c r="Y1723" s="72">
        <v>0.13333333333333333</v>
      </c>
      <c r="Z1723" s="72">
        <v>0.13333333333333333</v>
      </c>
      <c r="AA1723" s="72">
        <v>0.13333333333333333</v>
      </c>
    </row>
    <row r="1724" spans="1:27" ht="15.75" customHeight="1" x14ac:dyDescent="0.25">
      <c r="A1724" s="72">
        <v>26155050</v>
      </c>
      <c r="B1724" s="72">
        <v>90.02</v>
      </c>
      <c r="C1724" s="72">
        <v>113.71999999999998</v>
      </c>
      <c r="D1724" s="72">
        <v>132.44</v>
      </c>
      <c r="E1724" s="72">
        <v>208</v>
      </c>
      <c r="F1724" s="72">
        <v>157.05000000000001</v>
      </c>
      <c r="G1724" s="72">
        <v>83.825000000000017</v>
      </c>
      <c r="H1724" s="72">
        <v>54.175000000000004</v>
      </c>
      <c r="I1724" s="72">
        <v>62.1</v>
      </c>
      <c r="J1724" s="72">
        <v>131.32499999999999</v>
      </c>
      <c r="K1724" s="72">
        <v>210.72499999999999</v>
      </c>
      <c r="L1724" s="72">
        <v>232.65</v>
      </c>
      <c r="M1724" s="72">
        <v>94.949999999999989</v>
      </c>
      <c r="N1724" s="72">
        <v>52</v>
      </c>
      <c r="O1724" s="72">
        <v>0.16666666666666666</v>
      </c>
      <c r="P1724" s="72">
        <v>0.16666666666666666</v>
      </c>
      <c r="Q1724" s="72">
        <v>0.16666666666666666</v>
      </c>
      <c r="R1724" s="72">
        <v>0.16666666666666666</v>
      </c>
      <c r="S1724" s="72">
        <v>0.13333333333333333</v>
      </c>
      <c r="T1724" s="72">
        <v>0.13333333333333333</v>
      </c>
      <c r="U1724" s="72">
        <v>0.13333333333333333</v>
      </c>
      <c r="V1724" s="72">
        <v>0.13333333333333333</v>
      </c>
      <c r="W1724" s="72">
        <v>0.13333333333333333</v>
      </c>
      <c r="X1724" s="72">
        <v>0.13333333333333333</v>
      </c>
      <c r="Y1724" s="72">
        <v>0.13333333333333333</v>
      </c>
      <c r="Z1724" s="72">
        <v>0.13333333333333333</v>
      </c>
      <c r="AA1724" s="72">
        <v>0.14444444444444443</v>
      </c>
    </row>
    <row r="1725" spans="1:27" ht="15.75" customHeight="1" x14ac:dyDescent="0.25">
      <c r="A1725" s="72">
        <v>26155090</v>
      </c>
      <c r="B1725" s="72">
        <v>147.04000000000002</v>
      </c>
      <c r="C1725" s="72">
        <v>126.60000000000001</v>
      </c>
      <c r="D1725" s="72">
        <v>188.51999999999998</v>
      </c>
      <c r="E1725" s="72">
        <v>231.46000000000004</v>
      </c>
      <c r="F1725" s="72">
        <v>208.58</v>
      </c>
      <c r="G1725" s="72">
        <v>154</v>
      </c>
      <c r="H1725" s="72">
        <v>144.60000000000002</v>
      </c>
      <c r="I1725" s="72">
        <v>105.5</v>
      </c>
      <c r="J1725" s="72">
        <v>193.82499999999999</v>
      </c>
      <c r="K1725" s="72">
        <v>196.92500000000001</v>
      </c>
      <c r="L1725" s="72">
        <v>261.8</v>
      </c>
      <c r="M1725" s="72">
        <v>47.8</v>
      </c>
      <c r="N1725" s="72">
        <v>53</v>
      </c>
      <c r="O1725" s="72">
        <v>0.16666666666666666</v>
      </c>
      <c r="P1725" s="72">
        <v>0.13333333333333333</v>
      </c>
      <c r="Q1725" s="72">
        <v>0.16666666666666666</v>
      </c>
      <c r="R1725" s="72">
        <v>0.16666666666666666</v>
      </c>
      <c r="S1725" s="72">
        <v>0.16666666666666666</v>
      </c>
      <c r="T1725" s="72">
        <v>0.16666666666666666</v>
      </c>
      <c r="U1725" s="72">
        <v>0.13333333333333333</v>
      </c>
      <c r="V1725" s="72">
        <v>0.13333333333333333</v>
      </c>
      <c r="W1725" s="72">
        <v>0.13333333333333333</v>
      </c>
      <c r="X1725" s="72">
        <v>0.13333333333333333</v>
      </c>
      <c r="Y1725" s="72">
        <v>0.13333333333333333</v>
      </c>
      <c r="Z1725" s="72">
        <v>0.13333333333333333</v>
      </c>
      <c r="AA1725" s="72">
        <v>0.14722222222222223</v>
      </c>
    </row>
    <row r="1726" spans="1:27" ht="15.75" customHeight="1" x14ac:dyDescent="0.25">
      <c r="A1726" s="72">
        <v>26155110</v>
      </c>
      <c r="B1726" s="72">
        <v>98.58928571428568</v>
      </c>
      <c r="C1726" s="72">
        <v>100.44814814814816</v>
      </c>
      <c r="D1726" s="72">
        <v>155.31000000000003</v>
      </c>
      <c r="E1726" s="72">
        <v>191.79655172413791</v>
      </c>
      <c r="F1726" s="72">
        <v>166.76206896551724</v>
      </c>
      <c r="G1726" s="72">
        <v>103.89642857142859</v>
      </c>
      <c r="H1726" s="72">
        <v>69.867857142857147</v>
      </c>
      <c r="I1726" s="72">
        <v>70.953333333333333</v>
      </c>
      <c r="J1726" s="72">
        <v>130.63793103448273</v>
      </c>
      <c r="K1726" s="72">
        <v>204.28928571428568</v>
      </c>
      <c r="L1726" s="72">
        <v>196.56666666666672</v>
      </c>
      <c r="M1726" s="72">
        <v>122.18518518518515</v>
      </c>
      <c r="N1726" s="72">
        <v>340</v>
      </c>
      <c r="O1726" s="72">
        <v>0.93333333333333335</v>
      </c>
      <c r="P1726" s="72">
        <v>0.9</v>
      </c>
      <c r="Q1726" s="72">
        <v>1</v>
      </c>
      <c r="R1726" s="72">
        <v>0.96666666666666667</v>
      </c>
      <c r="S1726" s="72">
        <v>0.96666666666666667</v>
      </c>
      <c r="T1726" s="72">
        <v>0.93333333333333335</v>
      </c>
      <c r="U1726" s="72">
        <v>0.93333333333333335</v>
      </c>
      <c r="V1726" s="72">
        <v>1</v>
      </c>
      <c r="W1726" s="72">
        <v>0.96666666666666667</v>
      </c>
      <c r="X1726" s="72">
        <v>0.93333333333333335</v>
      </c>
      <c r="Y1726" s="72">
        <v>0.9</v>
      </c>
      <c r="Z1726" s="72">
        <v>0.9</v>
      </c>
      <c r="AA1726" s="72">
        <v>0.94444444444444442</v>
      </c>
    </row>
    <row r="1727" spans="1:27" ht="15.75" customHeight="1" x14ac:dyDescent="0.25">
      <c r="A1727" s="72">
        <v>26155140</v>
      </c>
      <c r="B1727" s="72">
        <v>145.5</v>
      </c>
      <c r="C1727" s="72">
        <v>108.19999999999999</v>
      </c>
      <c r="D1727" s="72">
        <v>155.07500000000002</v>
      </c>
      <c r="E1727" s="72">
        <v>233.67500000000001</v>
      </c>
      <c r="F1727" s="72">
        <v>186.875</v>
      </c>
      <c r="G1727" s="72">
        <v>147.6</v>
      </c>
      <c r="H1727" s="72">
        <v>147.07499999999999</v>
      </c>
      <c r="I1727" s="72">
        <v>140.375</v>
      </c>
      <c r="J1727" s="72">
        <v>211.17499999999998</v>
      </c>
      <c r="K1727" s="72">
        <v>199.45</v>
      </c>
      <c r="L1727" s="72">
        <v>255.47499999999997</v>
      </c>
      <c r="M1727" s="72">
        <v>66.850000000000009</v>
      </c>
      <c r="N1727" s="72">
        <v>48</v>
      </c>
      <c r="O1727" s="72">
        <v>0.13333333333333333</v>
      </c>
      <c r="P1727" s="72">
        <v>0.13333333333333333</v>
      </c>
      <c r="Q1727" s="72">
        <v>0.13333333333333333</v>
      </c>
      <c r="R1727" s="72">
        <v>0.13333333333333333</v>
      </c>
      <c r="S1727" s="72">
        <v>0.13333333333333333</v>
      </c>
      <c r="T1727" s="72">
        <v>0.13333333333333333</v>
      </c>
      <c r="U1727" s="72">
        <v>0.13333333333333333</v>
      </c>
      <c r="V1727" s="72">
        <v>0.13333333333333333</v>
      </c>
      <c r="W1727" s="72">
        <v>0.13333333333333333</v>
      </c>
      <c r="X1727" s="72">
        <v>0.13333333333333333</v>
      </c>
      <c r="Y1727" s="72">
        <v>0.13333333333333333</v>
      </c>
      <c r="Z1727" s="72">
        <v>0.13333333333333333</v>
      </c>
      <c r="AA1727" s="72">
        <v>0.13333333333333333</v>
      </c>
    </row>
    <row r="1728" spans="1:27" ht="15.75" customHeight="1" x14ac:dyDescent="0.25">
      <c r="A1728" s="72">
        <v>26155150</v>
      </c>
      <c r="B1728" s="72">
        <v>76.547058823529412</v>
      </c>
      <c r="C1728" s="72">
        <v>87.995652173913058</v>
      </c>
      <c r="D1728" s="72">
        <v>132.11052631578949</v>
      </c>
      <c r="E1728" s="72">
        <v>175.51363636363635</v>
      </c>
      <c r="F1728" s="72">
        <v>179.42173913043479</v>
      </c>
      <c r="G1728" s="72">
        <v>109.37727272727274</v>
      </c>
      <c r="H1728" s="72">
        <v>74.531578947368416</v>
      </c>
      <c r="I1728" s="72">
        <v>77.713636363636354</v>
      </c>
      <c r="J1728" s="72">
        <v>106.44090909090906</v>
      </c>
      <c r="K1728" s="72">
        <v>188.52727272727273</v>
      </c>
      <c r="L1728" s="72">
        <v>154.97500000000002</v>
      </c>
      <c r="M1728" s="72">
        <v>90.969999999999985</v>
      </c>
      <c r="N1728" s="72">
        <v>251</v>
      </c>
      <c r="O1728" s="72">
        <v>0.56666666666666665</v>
      </c>
      <c r="P1728" s="72">
        <v>0.76666666666666672</v>
      </c>
      <c r="Q1728" s="72">
        <v>0.6333333333333333</v>
      </c>
      <c r="R1728" s="72">
        <v>0.73333333333333328</v>
      </c>
      <c r="S1728" s="72">
        <v>0.76666666666666672</v>
      </c>
      <c r="T1728" s="72">
        <v>0.73333333333333328</v>
      </c>
      <c r="U1728" s="72">
        <v>0.6333333333333333</v>
      </c>
      <c r="V1728" s="72">
        <v>0.73333333333333328</v>
      </c>
      <c r="W1728" s="72">
        <v>0.73333333333333328</v>
      </c>
      <c r="X1728" s="72">
        <v>0.73333333333333328</v>
      </c>
      <c r="Y1728" s="72">
        <v>0.66666666666666663</v>
      </c>
      <c r="Z1728" s="72">
        <v>0.66666666666666663</v>
      </c>
      <c r="AA1728" s="72">
        <v>0.69722222222222219</v>
      </c>
    </row>
    <row r="1729" spans="1:27" ht="15.75" customHeight="1" x14ac:dyDescent="0.25">
      <c r="A1729" s="72">
        <v>26155170</v>
      </c>
      <c r="B1729" s="72">
        <v>111.34545454545454</v>
      </c>
      <c r="C1729" s="72">
        <v>110.75714285714287</v>
      </c>
      <c r="D1729" s="72">
        <v>161.6</v>
      </c>
      <c r="E1729" s="72">
        <v>188.9545454545455</v>
      </c>
      <c r="F1729" s="72">
        <v>184.66818181818186</v>
      </c>
      <c r="G1729" s="72">
        <v>109.05238095238093</v>
      </c>
      <c r="H1729" s="72">
        <v>73.152631578947364</v>
      </c>
      <c r="I1729" s="72">
        <v>76.490476190476187</v>
      </c>
      <c r="J1729" s="72">
        <v>142.32631578947371</v>
      </c>
      <c r="K1729" s="72">
        <v>213.14761904761906</v>
      </c>
      <c r="L1729" s="72">
        <v>230.19090909090903</v>
      </c>
      <c r="M1729" s="72">
        <v>144.55217391304348</v>
      </c>
      <c r="N1729" s="72">
        <v>255</v>
      </c>
      <c r="O1729" s="72">
        <v>0.73333333333333328</v>
      </c>
      <c r="P1729" s="72">
        <v>0.7</v>
      </c>
      <c r="Q1729" s="72">
        <v>0.73333333333333328</v>
      </c>
      <c r="R1729" s="72">
        <v>0.73333333333333328</v>
      </c>
      <c r="S1729" s="72">
        <v>0.73333333333333328</v>
      </c>
      <c r="T1729" s="72">
        <v>0.7</v>
      </c>
      <c r="U1729" s="72">
        <v>0.6333333333333333</v>
      </c>
      <c r="V1729" s="72">
        <v>0.7</v>
      </c>
      <c r="W1729" s="72">
        <v>0.6333333333333333</v>
      </c>
      <c r="X1729" s="72">
        <v>0.7</v>
      </c>
      <c r="Y1729" s="72">
        <v>0.73333333333333328</v>
      </c>
      <c r="Z1729" s="72">
        <v>0.76666666666666672</v>
      </c>
      <c r="AA1729" s="72">
        <v>0.70833333333333337</v>
      </c>
    </row>
    <row r="1730" spans="1:27" ht="15.75" customHeight="1" x14ac:dyDescent="0.25">
      <c r="A1730" s="72">
        <v>26160030</v>
      </c>
      <c r="B1730" s="72">
        <v>149.59999999999997</v>
      </c>
      <c r="C1730" s="72" t="s">
        <v>2054</v>
      </c>
      <c r="D1730" s="72">
        <v>146</v>
      </c>
      <c r="E1730" s="72">
        <v>330.5</v>
      </c>
      <c r="F1730" s="72">
        <v>314.89999999999998</v>
      </c>
      <c r="G1730" s="72">
        <v>70</v>
      </c>
      <c r="H1730" s="72">
        <v>100.1</v>
      </c>
      <c r="I1730" s="72">
        <v>225.10000000000005</v>
      </c>
      <c r="J1730" s="72">
        <v>186.60000000000002</v>
      </c>
      <c r="K1730" s="72">
        <v>149.69999999999999</v>
      </c>
      <c r="L1730" s="72" t="s">
        <v>2054</v>
      </c>
      <c r="M1730" s="72" t="s">
        <v>2054</v>
      </c>
      <c r="N1730" s="72">
        <v>9</v>
      </c>
      <c r="O1730" s="72">
        <v>3.3333333333333333E-2</v>
      </c>
      <c r="P1730" s="72">
        <v>0</v>
      </c>
      <c r="Q1730" s="72">
        <v>3.3333333333333333E-2</v>
      </c>
      <c r="R1730" s="72">
        <v>3.3333333333333333E-2</v>
      </c>
      <c r="S1730" s="72">
        <v>3.3333333333333333E-2</v>
      </c>
      <c r="T1730" s="72">
        <v>3.3333333333333333E-2</v>
      </c>
      <c r="U1730" s="72">
        <v>3.3333333333333333E-2</v>
      </c>
      <c r="V1730" s="72">
        <v>3.3333333333333333E-2</v>
      </c>
      <c r="W1730" s="72">
        <v>3.3333333333333333E-2</v>
      </c>
      <c r="X1730" s="72">
        <v>3.3333333333333333E-2</v>
      </c>
      <c r="Y1730" s="72">
        <v>0</v>
      </c>
      <c r="Z1730" s="72">
        <v>0</v>
      </c>
      <c r="AA1730" s="72">
        <v>2.5000000000000001E-2</v>
      </c>
    </row>
    <row r="1731" spans="1:27" ht="15.75" customHeight="1" x14ac:dyDescent="0.25">
      <c r="A1731" s="72">
        <v>26160080</v>
      </c>
      <c r="B1731" s="72">
        <v>101.16666666666667</v>
      </c>
      <c r="C1731" s="72">
        <v>121.48275862068965</v>
      </c>
      <c r="D1731" s="72">
        <v>166.51000000000002</v>
      </c>
      <c r="E1731" s="72">
        <v>194.56666666666666</v>
      </c>
      <c r="F1731" s="72">
        <v>180.26666666666668</v>
      </c>
      <c r="G1731" s="72">
        <v>93.566666666666663</v>
      </c>
      <c r="H1731" s="72">
        <v>80.965517241379317</v>
      </c>
      <c r="I1731" s="72">
        <v>96.3</v>
      </c>
      <c r="J1731" s="72">
        <v>162.5</v>
      </c>
      <c r="K1731" s="72">
        <v>239.3</v>
      </c>
      <c r="L1731" s="72">
        <v>217.59333333333333</v>
      </c>
      <c r="M1731" s="72">
        <v>143.34482758620689</v>
      </c>
      <c r="N1731" s="72">
        <v>357</v>
      </c>
      <c r="O1731" s="72">
        <v>1</v>
      </c>
      <c r="P1731" s="72">
        <v>0.96666666666666667</v>
      </c>
      <c r="Q1731" s="72">
        <v>1</v>
      </c>
      <c r="R1731" s="72">
        <v>1</v>
      </c>
      <c r="S1731" s="72">
        <v>1</v>
      </c>
      <c r="T1731" s="72">
        <v>1</v>
      </c>
      <c r="U1731" s="72">
        <v>0.96666666666666667</v>
      </c>
      <c r="V1731" s="72">
        <v>1</v>
      </c>
      <c r="W1731" s="72">
        <v>1</v>
      </c>
      <c r="X1731" s="72">
        <v>1</v>
      </c>
      <c r="Y1731" s="72">
        <v>1</v>
      </c>
      <c r="Z1731" s="72">
        <v>0.96666666666666667</v>
      </c>
      <c r="AA1731" s="72">
        <v>0.9916666666666667</v>
      </c>
    </row>
    <row r="1732" spans="1:27" ht="15.75" customHeight="1" x14ac:dyDescent="0.25">
      <c r="A1732" s="72">
        <v>26160090</v>
      </c>
      <c r="B1732" s="72">
        <v>139.37931034482759</v>
      </c>
      <c r="C1732" s="72">
        <v>155.59259259259258</v>
      </c>
      <c r="D1732" s="72">
        <v>248.93103448275863</v>
      </c>
      <c r="E1732" s="72">
        <v>298.63333333333333</v>
      </c>
      <c r="F1732" s="72">
        <v>321.7</v>
      </c>
      <c r="G1732" s="72">
        <v>214.64666666666665</v>
      </c>
      <c r="H1732" s="72">
        <v>175.12758620689655</v>
      </c>
      <c r="I1732" s="72">
        <v>183</v>
      </c>
      <c r="J1732" s="72">
        <v>270.08333333333331</v>
      </c>
      <c r="K1732" s="72">
        <v>347.43333333333334</v>
      </c>
      <c r="L1732" s="72">
        <v>285.2</v>
      </c>
      <c r="M1732" s="72">
        <v>206.83333333333334</v>
      </c>
      <c r="N1732" s="72">
        <v>354</v>
      </c>
      <c r="O1732" s="72">
        <v>0.96666666666666667</v>
      </c>
      <c r="P1732" s="72">
        <v>0.9</v>
      </c>
      <c r="Q1732" s="72">
        <v>0.96666666666666667</v>
      </c>
      <c r="R1732" s="72">
        <v>1</v>
      </c>
      <c r="S1732" s="72">
        <v>1</v>
      </c>
      <c r="T1732" s="72">
        <v>1</v>
      </c>
      <c r="U1732" s="72">
        <v>0.96666666666666667</v>
      </c>
      <c r="V1732" s="72">
        <v>1</v>
      </c>
      <c r="W1732" s="72">
        <v>1</v>
      </c>
      <c r="X1732" s="72">
        <v>1</v>
      </c>
      <c r="Y1732" s="72">
        <v>1</v>
      </c>
      <c r="Z1732" s="72">
        <v>1</v>
      </c>
      <c r="AA1732" s="72">
        <v>0.98333333333333328</v>
      </c>
    </row>
    <row r="1733" spans="1:27" ht="15.75" customHeight="1" x14ac:dyDescent="0.25">
      <c r="A1733" s="72">
        <v>26160100</v>
      </c>
      <c r="B1733" s="72">
        <v>166.80769230769232</v>
      </c>
      <c r="C1733" s="72">
        <v>168.84</v>
      </c>
      <c r="D1733" s="72">
        <v>178.61538461538461</v>
      </c>
      <c r="E1733" s="72">
        <v>240.17307692307693</v>
      </c>
      <c r="F1733" s="72">
        <v>242.04</v>
      </c>
      <c r="G1733" s="72">
        <v>164.53599999999997</v>
      </c>
      <c r="H1733" s="72">
        <v>96.68</v>
      </c>
      <c r="I1733" s="72">
        <v>117.96428571428571</v>
      </c>
      <c r="J1733" s="72">
        <v>157.68</v>
      </c>
      <c r="K1733" s="72">
        <v>292.45833333333331</v>
      </c>
      <c r="L1733" s="72">
        <v>305.96153846153845</v>
      </c>
      <c r="M1733" s="72">
        <v>205.65185185185186</v>
      </c>
      <c r="N1733" s="72">
        <v>308</v>
      </c>
      <c r="O1733" s="72">
        <v>0.8666666666666667</v>
      </c>
      <c r="P1733" s="72">
        <v>0.83333333333333337</v>
      </c>
      <c r="Q1733" s="72">
        <v>0.8666666666666667</v>
      </c>
      <c r="R1733" s="72">
        <v>0.8666666666666667</v>
      </c>
      <c r="S1733" s="72">
        <v>0.83333333333333337</v>
      </c>
      <c r="T1733" s="72">
        <v>0.83333333333333337</v>
      </c>
      <c r="U1733" s="72">
        <v>0.83333333333333337</v>
      </c>
      <c r="V1733" s="72">
        <v>0.93333333333333335</v>
      </c>
      <c r="W1733" s="72">
        <v>0.83333333333333337</v>
      </c>
      <c r="X1733" s="72">
        <v>0.8</v>
      </c>
      <c r="Y1733" s="72">
        <v>0.8666666666666667</v>
      </c>
      <c r="Z1733" s="72">
        <v>0.9</v>
      </c>
      <c r="AA1733" s="72">
        <v>0.85555555555555551</v>
      </c>
    </row>
    <row r="1734" spans="1:27" ht="15.75" customHeight="1" x14ac:dyDescent="0.25">
      <c r="A1734" s="72">
        <v>26160110</v>
      </c>
      <c r="B1734" s="72">
        <v>117.8</v>
      </c>
      <c r="C1734" s="72">
        <v>74.599999999999994</v>
      </c>
      <c r="D1734" s="72">
        <v>172.2</v>
      </c>
      <c r="E1734" s="72">
        <v>196</v>
      </c>
      <c r="F1734" s="72">
        <v>210.6</v>
      </c>
      <c r="G1734" s="72">
        <v>70</v>
      </c>
      <c r="H1734" s="72">
        <v>71.400000000000006</v>
      </c>
      <c r="I1734" s="72">
        <v>86.6</v>
      </c>
      <c r="J1734" s="72">
        <v>169.4</v>
      </c>
      <c r="K1734" s="72">
        <v>216.2</v>
      </c>
      <c r="L1734" s="72">
        <v>213</v>
      </c>
      <c r="M1734" s="72">
        <v>175.8</v>
      </c>
      <c r="N1734" s="72">
        <v>60</v>
      </c>
      <c r="O1734" s="72">
        <v>0.16666666666666666</v>
      </c>
      <c r="P1734" s="72">
        <v>0.16666666666666666</v>
      </c>
      <c r="Q1734" s="72">
        <v>0.16666666666666666</v>
      </c>
      <c r="R1734" s="72">
        <v>0.16666666666666666</v>
      </c>
      <c r="S1734" s="72">
        <v>0.16666666666666666</v>
      </c>
      <c r="T1734" s="72">
        <v>0.16666666666666666</v>
      </c>
      <c r="U1734" s="72">
        <v>0.16666666666666666</v>
      </c>
      <c r="V1734" s="72">
        <v>0.16666666666666666</v>
      </c>
      <c r="W1734" s="72">
        <v>0.16666666666666666</v>
      </c>
      <c r="X1734" s="72">
        <v>0.16666666666666666</v>
      </c>
      <c r="Y1734" s="72">
        <v>0.16666666666666666</v>
      </c>
      <c r="Z1734" s="72">
        <v>0.16666666666666666</v>
      </c>
      <c r="AA1734" s="72">
        <v>0.16666666666666666</v>
      </c>
    </row>
    <row r="1735" spans="1:27" ht="15.75" customHeight="1" x14ac:dyDescent="0.25">
      <c r="A1735" s="72">
        <v>26160120</v>
      </c>
      <c r="B1735" s="72">
        <v>136.22413793103448</v>
      </c>
      <c r="C1735" s="72">
        <v>123.82962962962964</v>
      </c>
      <c r="D1735" s="72">
        <v>176.05357142857142</v>
      </c>
      <c r="E1735" s="72">
        <v>209.42857142857142</v>
      </c>
      <c r="F1735" s="72">
        <v>189.30769230769232</v>
      </c>
      <c r="G1735" s="72">
        <v>89.740740740740748</v>
      </c>
      <c r="H1735" s="72">
        <v>66.307692307692307</v>
      </c>
      <c r="I1735" s="72">
        <v>77.703703703703709</v>
      </c>
      <c r="J1735" s="72">
        <v>139.11538461538461</v>
      </c>
      <c r="K1735" s="72">
        <v>285.92</v>
      </c>
      <c r="L1735" s="72">
        <v>280.61481481481485</v>
      </c>
      <c r="M1735" s="72">
        <v>158.88888888888889</v>
      </c>
      <c r="N1735" s="72">
        <v>323</v>
      </c>
      <c r="O1735" s="72">
        <v>0.96666666666666667</v>
      </c>
      <c r="P1735" s="72">
        <v>0.9</v>
      </c>
      <c r="Q1735" s="72">
        <v>0.93333333333333335</v>
      </c>
      <c r="R1735" s="72">
        <v>0.93333333333333335</v>
      </c>
      <c r="S1735" s="72">
        <v>0.8666666666666667</v>
      </c>
      <c r="T1735" s="72">
        <v>0.9</v>
      </c>
      <c r="U1735" s="72">
        <v>0.8666666666666667</v>
      </c>
      <c r="V1735" s="72">
        <v>0.9</v>
      </c>
      <c r="W1735" s="72">
        <v>0.8666666666666667</v>
      </c>
      <c r="X1735" s="72">
        <v>0.83333333333333337</v>
      </c>
      <c r="Y1735" s="72">
        <v>0.9</v>
      </c>
      <c r="Z1735" s="72">
        <v>0.9</v>
      </c>
      <c r="AA1735" s="72">
        <v>0.89722222222222225</v>
      </c>
    </row>
    <row r="1736" spans="1:27" ht="15.75" customHeight="1" x14ac:dyDescent="0.25">
      <c r="A1736" s="72">
        <v>26160150</v>
      </c>
      <c r="B1736" s="72">
        <v>65</v>
      </c>
      <c r="C1736" s="72">
        <v>36</v>
      </c>
      <c r="D1736" s="72" t="s">
        <v>2054</v>
      </c>
      <c r="E1736" s="72">
        <v>243</v>
      </c>
      <c r="F1736" s="72">
        <v>84</v>
      </c>
      <c r="G1736" s="72">
        <v>55</v>
      </c>
      <c r="H1736" s="72">
        <v>51</v>
      </c>
      <c r="I1736" s="72">
        <v>33</v>
      </c>
      <c r="J1736" s="72" t="s">
        <v>2054</v>
      </c>
      <c r="K1736" s="72" t="s">
        <v>2054</v>
      </c>
      <c r="L1736" s="72" t="s">
        <v>2054</v>
      </c>
      <c r="M1736" s="72" t="s">
        <v>2054</v>
      </c>
      <c r="N1736" s="72">
        <v>7</v>
      </c>
      <c r="O1736" s="72">
        <v>3.3333333333333333E-2</v>
      </c>
      <c r="P1736" s="72">
        <v>3.3333333333333333E-2</v>
      </c>
      <c r="Q1736" s="72">
        <v>0</v>
      </c>
      <c r="R1736" s="72">
        <v>3.3333333333333333E-2</v>
      </c>
      <c r="S1736" s="72">
        <v>3.3333333333333333E-2</v>
      </c>
      <c r="T1736" s="72">
        <v>3.3333333333333333E-2</v>
      </c>
      <c r="U1736" s="72">
        <v>3.3333333333333333E-2</v>
      </c>
      <c r="V1736" s="72">
        <v>3.3333333333333333E-2</v>
      </c>
      <c r="W1736" s="72">
        <v>0</v>
      </c>
      <c r="X1736" s="72">
        <v>0</v>
      </c>
      <c r="Y1736" s="72">
        <v>0</v>
      </c>
      <c r="Z1736" s="72">
        <v>0</v>
      </c>
      <c r="AA1736" s="72">
        <v>1.9444444444444445E-2</v>
      </c>
    </row>
    <row r="1737" spans="1:27" ht="15.75" customHeight="1" x14ac:dyDescent="0.25">
      <c r="A1737" s="72">
        <v>26160160</v>
      </c>
      <c r="B1737" s="72">
        <v>114.72999999999998</v>
      </c>
      <c r="C1737" s="72">
        <v>151.45172413793102</v>
      </c>
      <c r="D1737" s="72">
        <v>235.96000000000004</v>
      </c>
      <c r="E1737" s="72">
        <v>237.98999999999995</v>
      </c>
      <c r="F1737" s="72">
        <v>326.97333333333336</v>
      </c>
      <c r="G1737" s="72">
        <v>208.67241379310349</v>
      </c>
      <c r="H1737" s="72">
        <v>152.71071428571426</v>
      </c>
      <c r="I1737" s="72">
        <v>175.47586206896548</v>
      </c>
      <c r="J1737" s="72">
        <v>240.24000000000004</v>
      </c>
      <c r="K1737" s="72">
        <v>290.59999999999997</v>
      </c>
      <c r="L1737" s="72">
        <v>311.14999999999992</v>
      </c>
      <c r="M1737" s="72">
        <v>217.07241379310349</v>
      </c>
      <c r="N1737" s="72">
        <v>353</v>
      </c>
      <c r="O1737" s="72">
        <v>1</v>
      </c>
      <c r="P1737" s="72">
        <v>0.96666666666666667</v>
      </c>
      <c r="Q1737" s="72">
        <v>1</v>
      </c>
      <c r="R1737" s="72">
        <v>1</v>
      </c>
      <c r="S1737" s="72">
        <v>1</v>
      </c>
      <c r="T1737" s="72">
        <v>0.96666666666666667</v>
      </c>
      <c r="U1737" s="72">
        <v>0.93333333333333335</v>
      </c>
      <c r="V1737" s="72">
        <v>0.96666666666666667</v>
      </c>
      <c r="W1737" s="72">
        <v>1</v>
      </c>
      <c r="X1737" s="72">
        <v>0.96666666666666667</v>
      </c>
      <c r="Y1737" s="72">
        <v>1</v>
      </c>
      <c r="Z1737" s="72">
        <v>0.96666666666666667</v>
      </c>
      <c r="AA1737" s="72">
        <v>0.98055555555555551</v>
      </c>
    </row>
    <row r="1738" spans="1:27" ht="15.75" customHeight="1" x14ac:dyDescent="0.25">
      <c r="A1738" s="72">
        <v>26160250</v>
      </c>
      <c r="B1738" s="72">
        <v>132</v>
      </c>
      <c r="C1738" s="72">
        <v>89.95</v>
      </c>
      <c r="D1738" s="72">
        <v>162.05000000000001</v>
      </c>
      <c r="E1738" s="72">
        <v>289.5</v>
      </c>
      <c r="F1738" s="72">
        <v>202.85</v>
      </c>
      <c r="G1738" s="72">
        <v>95.45</v>
      </c>
      <c r="H1738" s="72">
        <v>124.25</v>
      </c>
      <c r="I1738" s="72">
        <v>110.9</v>
      </c>
      <c r="J1738" s="72">
        <v>207.95</v>
      </c>
      <c r="K1738" s="72">
        <v>259.04999999999995</v>
      </c>
      <c r="L1738" s="72">
        <v>252.09999999999997</v>
      </c>
      <c r="M1738" s="72">
        <v>102.15</v>
      </c>
      <c r="N1738" s="72">
        <v>23</v>
      </c>
      <c r="O1738" s="72">
        <v>6.6666666666666666E-2</v>
      </c>
      <c r="P1738" s="72">
        <v>6.6666666666666666E-2</v>
      </c>
      <c r="Q1738" s="72">
        <v>6.6666666666666666E-2</v>
      </c>
      <c r="R1738" s="72">
        <v>3.3333333333333333E-2</v>
      </c>
      <c r="S1738" s="72">
        <v>6.6666666666666666E-2</v>
      </c>
      <c r="T1738" s="72">
        <v>6.6666666666666666E-2</v>
      </c>
      <c r="U1738" s="72">
        <v>6.6666666666666666E-2</v>
      </c>
      <c r="V1738" s="72">
        <v>6.6666666666666666E-2</v>
      </c>
      <c r="W1738" s="72">
        <v>6.6666666666666666E-2</v>
      </c>
      <c r="X1738" s="72">
        <v>6.6666666666666666E-2</v>
      </c>
      <c r="Y1738" s="72">
        <v>6.6666666666666666E-2</v>
      </c>
      <c r="Z1738" s="72">
        <v>6.6666666666666666E-2</v>
      </c>
      <c r="AA1738" s="72">
        <v>6.3888888888888884E-2</v>
      </c>
    </row>
    <row r="1739" spans="1:27" ht="15.75" customHeight="1" x14ac:dyDescent="0.25">
      <c r="A1739" s="72">
        <v>26160260</v>
      </c>
      <c r="B1739" s="72">
        <v>141</v>
      </c>
      <c r="C1739" s="72">
        <v>70</v>
      </c>
      <c r="D1739" s="72">
        <v>179.5</v>
      </c>
      <c r="E1739" s="72">
        <v>125</v>
      </c>
      <c r="F1739" s="72">
        <v>128.5</v>
      </c>
      <c r="G1739" s="72">
        <v>58</v>
      </c>
      <c r="H1739" s="72">
        <v>56</v>
      </c>
      <c r="I1739" s="72">
        <v>70</v>
      </c>
      <c r="J1739" s="72">
        <v>191</v>
      </c>
      <c r="K1739" s="72">
        <v>189.5</v>
      </c>
      <c r="L1739" s="72">
        <v>223.5</v>
      </c>
      <c r="M1739" s="72">
        <v>87.5</v>
      </c>
      <c r="N1739" s="72">
        <v>24</v>
      </c>
      <c r="O1739" s="72">
        <v>6.6666666666666666E-2</v>
      </c>
      <c r="P1739" s="72">
        <v>6.6666666666666666E-2</v>
      </c>
      <c r="Q1739" s="72">
        <v>6.6666666666666666E-2</v>
      </c>
      <c r="R1739" s="72">
        <v>6.6666666666666666E-2</v>
      </c>
      <c r="S1739" s="72">
        <v>6.6666666666666666E-2</v>
      </c>
      <c r="T1739" s="72">
        <v>6.6666666666666666E-2</v>
      </c>
      <c r="U1739" s="72">
        <v>6.6666666666666666E-2</v>
      </c>
      <c r="V1739" s="72">
        <v>6.6666666666666666E-2</v>
      </c>
      <c r="W1739" s="72">
        <v>6.6666666666666666E-2</v>
      </c>
      <c r="X1739" s="72">
        <v>6.6666666666666666E-2</v>
      </c>
      <c r="Y1739" s="72">
        <v>6.6666666666666666E-2</v>
      </c>
      <c r="Z1739" s="72">
        <v>6.6666666666666666E-2</v>
      </c>
      <c r="AA1739" s="72">
        <v>6.6666666666666666E-2</v>
      </c>
    </row>
    <row r="1740" spans="1:27" ht="15.75" customHeight="1" x14ac:dyDescent="0.25">
      <c r="A1740" s="72">
        <v>26170110</v>
      </c>
      <c r="B1740" s="72">
        <v>40.5</v>
      </c>
      <c r="C1740" s="72">
        <v>132</v>
      </c>
      <c r="D1740" s="72">
        <v>148.5</v>
      </c>
      <c r="E1740" s="72">
        <v>184</v>
      </c>
      <c r="F1740" s="72">
        <v>263</v>
      </c>
      <c r="G1740" s="72">
        <v>47</v>
      </c>
      <c r="H1740" s="72">
        <v>80.5</v>
      </c>
      <c r="I1740" s="72">
        <v>109</v>
      </c>
      <c r="J1740" s="72">
        <v>111</v>
      </c>
      <c r="K1740" s="72">
        <v>190.5</v>
      </c>
      <c r="L1740" s="72">
        <v>203.5</v>
      </c>
      <c r="M1740" s="72">
        <v>113</v>
      </c>
      <c r="N1740" s="72">
        <v>24</v>
      </c>
      <c r="O1740" s="72">
        <v>6.6666666666666666E-2</v>
      </c>
      <c r="P1740" s="72">
        <v>6.6666666666666666E-2</v>
      </c>
      <c r="Q1740" s="72">
        <v>6.6666666666666666E-2</v>
      </c>
      <c r="R1740" s="72">
        <v>6.6666666666666666E-2</v>
      </c>
      <c r="S1740" s="72">
        <v>6.6666666666666666E-2</v>
      </c>
      <c r="T1740" s="72">
        <v>6.6666666666666666E-2</v>
      </c>
      <c r="U1740" s="72">
        <v>6.6666666666666666E-2</v>
      </c>
      <c r="V1740" s="72">
        <v>6.6666666666666666E-2</v>
      </c>
      <c r="W1740" s="72">
        <v>6.6666666666666666E-2</v>
      </c>
      <c r="X1740" s="72">
        <v>6.6666666666666666E-2</v>
      </c>
      <c r="Y1740" s="72">
        <v>6.6666666666666666E-2</v>
      </c>
      <c r="Z1740" s="72">
        <v>6.6666666666666666E-2</v>
      </c>
      <c r="AA1740" s="72">
        <v>6.6666666666666666E-2</v>
      </c>
    </row>
    <row r="1741" spans="1:27" ht="15.75" customHeight="1" x14ac:dyDescent="0.25">
      <c r="A1741" s="72">
        <v>26170120</v>
      </c>
      <c r="B1741" s="72">
        <v>106.5</v>
      </c>
      <c r="C1741" s="72">
        <v>109</v>
      </c>
      <c r="D1741" s="72">
        <v>200</v>
      </c>
      <c r="E1741" s="72">
        <v>181</v>
      </c>
      <c r="F1741" s="72">
        <v>163.5</v>
      </c>
      <c r="G1741" s="72">
        <v>89</v>
      </c>
      <c r="H1741" s="72">
        <v>87.5</v>
      </c>
      <c r="I1741" s="72">
        <v>67</v>
      </c>
      <c r="J1741" s="72">
        <v>199</v>
      </c>
      <c r="K1741" s="72">
        <v>244</v>
      </c>
      <c r="L1741" s="72">
        <v>220.5</v>
      </c>
      <c r="M1741" s="72">
        <v>77.5</v>
      </c>
      <c r="N1741" s="72">
        <v>22</v>
      </c>
      <c r="O1741" s="72">
        <v>6.6666666666666666E-2</v>
      </c>
      <c r="P1741" s="72">
        <v>3.3333333333333333E-2</v>
      </c>
      <c r="Q1741" s="72">
        <v>3.3333333333333333E-2</v>
      </c>
      <c r="R1741" s="72">
        <v>6.6666666666666666E-2</v>
      </c>
      <c r="S1741" s="72">
        <v>6.6666666666666666E-2</v>
      </c>
      <c r="T1741" s="72">
        <v>6.6666666666666666E-2</v>
      </c>
      <c r="U1741" s="72">
        <v>6.6666666666666666E-2</v>
      </c>
      <c r="V1741" s="72">
        <v>6.6666666666666666E-2</v>
      </c>
      <c r="W1741" s="72">
        <v>6.6666666666666666E-2</v>
      </c>
      <c r="X1741" s="72">
        <v>6.6666666666666666E-2</v>
      </c>
      <c r="Y1741" s="72">
        <v>6.6666666666666666E-2</v>
      </c>
      <c r="Z1741" s="72">
        <v>6.6666666666666666E-2</v>
      </c>
      <c r="AA1741" s="72">
        <v>6.1111111111111109E-2</v>
      </c>
    </row>
    <row r="1742" spans="1:27" ht="15.75" customHeight="1" x14ac:dyDescent="0.25">
      <c r="A1742" s="72">
        <v>26170130</v>
      </c>
      <c r="B1742" s="72">
        <v>123.5</v>
      </c>
      <c r="C1742" s="72">
        <v>153</v>
      </c>
      <c r="D1742" s="72">
        <v>192</v>
      </c>
      <c r="E1742" s="72">
        <v>188.5</v>
      </c>
      <c r="F1742" s="72">
        <v>157</v>
      </c>
      <c r="G1742" s="72">
        <v>160.5</v>
      </c>
      <c r="H1742" s="72">
        <v>111.5</v>
      </c>
      <c r="I1742" s="72">
        <v>146.5</v>
      </c>
      <c r="J1742" s="72">
        <v>273.5</v>
      </c>
      <c r="K1742" s="72">
        <v>166.5</v>
      </c>
      <c r="L1742" s="72">
        <v>204</v>
      </c>
      <c r="M1742" s="72">
        <v>97.5</v>
      </c>
      <c r="N1742" s="72">
        <v>23</v>
      </c>
      <c r="O1742" s="72">
        <v>6.6666666666666666E-2</v>
      </c>
      <c r="P1742" s="72">
        <v>6.6666666666666666E-2</v>
      </c>
      <c r="Q1742" s="72">
        <v>6.6666666666666666E-2</v>
      </c>
      <c r="R1742" s="72">
        <v>6.6666666666666666E-2</v>
      </c>
      <c r="S1742" s="72">
        <v>3.3333333333333333E-2</v>
      </c>
      <c r="T1742" s="72">
        <v>6.6666666666666666E-2</v>
      </c>
      <c r="U1742" s="72">
        <v>6.6666666666666666E-2</v>
      </c>
      <c r="V1742" s="72">
        <v>6.6666666666666666E-2</v>
      </c>
      <c r="W1742" s="72">
        <v>6.6666666666666666E-2</v>
      </c>
      <c r="X1742" s="72">
        <v>6.6666666666666666E-2</v>
      </c>
      <c r="Y1742" s="72">
        <v>6.6666666666666666E-2</v>
      </c>
      <c r="Z1742" s="72">
        <v>6.6666666666666666E-2</v>
      </c>
      <c r="AA1742" s="72">
        <v>6.3888888888888884E-2</v>
      </c>
    </row>
    <row r="1743" spans="1:27" ht="15.75" customHeight="1" x14ac:dyDescent="0.25">
      <c r="A1743" s="72">
        <v>26170150</v>
      </c>
      <c r="B1743" s="72">
        <v>113.3</v>
      </c>
      <c r="C1743" s="72">
        <v>128.65517241379311</v>
      </c>
      <c r="D1743" s="72">
        <v>223.75862068965517</v>
      </c>
      <c r="E1743" s="72">
        <v>287.55172413793105</v>
      </c>
      <c r="F1743" s="72">
        <v>336.13793103448273</v>
      </c>
      <c r="G1743" s="72">
        <v>261.46666666666664</v>
      </c>
      <c r="H1743" s="72">
        <v>222.33333333333334</v>
      </c>
      <c r="I1743" s="72">
        <v>244.53333333333333</v>
      </c>
      <c r="J1743" s="72">
        <v>286.03333333333336</v>
      </c>
      <c r="K1743" s="72">
        <v>322.9655172413793</v>
      </c>
      <c r="L1743" s="72">
        <v>293.86206896551727</v>
      </c>
      <c r="M1743" s="72">
        <v>180</v>
      </c>
      <c r="N1743" s="72">
        <v>354</v>
      </c>
      <c r="O1743" s="72">
        <v>1</v>
      </c>
      <c r="P1743" s="72">
        <v>0.96666666666666667</v>
      </c>
      <c r="Q1743" s="72">
        <v>0.96666666666666667</v>
      </c>
      <c r="R1743" s="72">
        <v>0.96666666666666667</v>
      </c>
      <c r="S1743" s="72">
        <v>0.96666666666666667</v>
      </c>
      <c r="T1743" s="72">
        <v>1</v>
      </c>
      <c r="U1743" s="72">
        <v>1</v>
      </c>
      <c r="V1743" s="72">
        <v>1</v>
      </c>
      <c r="W1743" s="72">
        <v>1</v>
      </c>
      <c r="X1743" s="72">
        <v>0.96666666666666667</v>
      </c>
      <c r="Y1743" s="72">
        <v>0.96666666666666667</v>
      </c>
      <c r="Z1743" s="72">
        <v>1</v>
      </c>
      <c r="AA1743" s="72">
        <v>0.98333333333333328</v>
      </c>
    </row>
    <row r="1744" spans="1:27" ht="15.75" customHeight="1" x14ac:dyDescent="0.25">
      <c r="A1744" s="72">
        <v>26170180</v>
      </c>
      <c r="B1744" s="72">
        <v>113.46785714285714</v>
      </c>
      <c r="C1744" s="72">
        <v>151.49285714285716</v>
      </c>
      <c r="D1744" s="72">
        <v>222.02592592592595</v>
      </c>
      <c r="E1744" s="72">
        <v>248.08928571428572</v>
      </c>
      <c r="F1744" s="72">
        <v>277.37037037037038</v>
      </c>
      <c r="G1744" s="72">
        <v>165.07500000000002</v>
      </c>
      <c r="H1744" s="72">
        <v>151.71428571428572</v>
      </c>
      <c r="I1744" s="72">
        <v>154.41111111111113</v>
      </c>
      <c r="J1744" s="72">
        <v>245.28571428571428</v>
      </c>
      <c r="K1744" s="72">
        <v>294.93571428571431</v>
      </c>
      <c r="L1744" s="72">
        <v>313.66666666666669</v>
      </c>
      <c r="M1744" s="72">
        <v>225.79310344827587</v>
      </c>
      <c r="N1744" s="72">
        <v>333</v>
      </c>
      <c r="O1744" s="72">
        <v>0.93333333333333335</v>
      </c>
      <c r="P1744" s="72">
        <v>0.93333333333333335</v>
      </c>
      <c r="Q1744" s="72">
        <v>0.9</v>
      </c>
      <c r="R1744" s="72">
        <v>0.93333333333333335</v>
      </c>
      <c r="S1744" s="72">
        <v>0.9</v>
      </c>
      <c r="T1744" s="72">
        <v>0.93333333333333335</v>
      </c>
      <c r="U1744" s="72">
        <v>0.93333333333333335</v>
      </c>
      <c r="V1744" s="72">
        <v>0.9</v>
      </c>
      <c r="W1744" s="72">
        <v>0.93333333333333335</v>
      </c>
      <c r="X1744" s="72">
        <v>0.93333333333333335</v>
      </c>
      <c r="Y1744" s="72">
        <v>0.9</v>
      </c>
      <c r="Z1744" s="72">
        <v>0.96666666666666667</v>
      </c>
      <c r="AA1744" s="72">
        <v>0.92500000000000004</v>
      </c>
    </row>
    <row r="1745" spans="1:27" ht="15.75" customHeight="1" x14ac:dyDescent="0.25">
      <c r="A1745" s="72">
        <v>26170190</v>
      </c>
      <c r="B1745" s="72">
        <v>104.82</v>
      </c>
      <c r="C1745" s="72">
        <v>108.05</v>
      </c>
      <c r="D1745" s="72">
        <v>192.84137931034485</v>
      </c>
      <c r="E1745" s="72">
        <v>270.22758620689655</v>
      </c>
      <c r="F1745" s="72">
        <v>355.13333333333338</v>
      </c>
      <c r="G1745" s="72">
        <v>263.57</v>
      </c>
      <c r="H1745" s="72">
        <v>205.76333333333332</v>
      </c>
      <c r="I1745" s="72">
        <v>240.08333333333334</v>
      </c>
      <c r="J1745" s="72">
        <v>275.64999999999998</v>
      </c>
      <c r="K1745" s="72">
        <v>325.18999999999994</v>
      </c>
      <c r="L1745" s="72">
        <v>318.45517241379309</v>
      </c>
      <c r="M1745" s="72">
        <v>188.02413793103449</v>
      </c>
      <c r="N1745" s="72">
        <v>356</v>
      </c>
      <c r="O1745" s="72">
        <v>1</v>
      </c>
      <c r="P1745" s="72">
        <v>1</v>
      </c>
      <c r="Q1745" s="72">
        <v>0.96666666666666667</v>
      </c>
      <c r="R1745" s="72">
        <v>0.96666666666666667</v>
      </c>
      <c r="S1745" s="72">
        <v>1</v>
      </c>
      <c r="T1745" s="72">
        <v>1</v>
      </c>
      <c r="U1745" s="72">
        <v>1</v>
      </c>
      <c r="V1745" s="72">
        <v>1</v>
      </c>
      <c r="W1745" s="72">
        <v>1</v>
      </c>
      <c r="X1745" s="72">
        <v>1</v>
      </c>
      <c r="Y1745" s="72">
        <v>0.96666666666666667</v>
      </c>
      <c r="Z1745" s="72">
        <v>0.96666666666666667</v>
      </c>
      <c r="AA1745" s="72">
        <v>0.98888888888888893</v>
      </c>
    </row>
    <row r="1746" spans="1:27" ht="15.75" customHeight="1" x14ac:dyDescent="0.25">
      <c r="A1746" s="72">
        <v>26170240</v>
      </c>
      <c r="B1746" s="72">
        <v>86</v>
      </c>
      <c r="C1746" s="72">
        <v>118.25</v>
      </c>
      <c r="D1746" s="72">
        <v>223.25</v>
      </c>
      <c r="E1746" s="72">
        <v>299.25</v>
      </c>
      <c r="F1746" s="72">
        <v>326</v>
      </c>
      <c r="G1746" s="72">
        <v>161.6</v>
      </c>
      <c r="H1746" s="72">
        <v>146.75</v>
      </c>
      <c r="I1746" s="72">
        <v>178.8</v>
      </c>
      <c r="J1746" s="72">
        <v>340</v>
      </c>
      <c r="K1746" s="72">
        <v>257.39999999999998</v>
      </c>
      <c r="L1746" s="72">
        <v>230.2</v>
      </c>
      <c r="M1746" s="72">
        <v>186.2</v>
      </c>
      <c r="N1746" s="72">
        <v>55</v>
      </c>
      <c r="O1746" s="72">
        <v>0.13333333333333333</v>
      </c>
      <c r="P1746" s="72">
        <v>0.13333333333333333</v>
      </c>
      <c r="Q1746" s="72">
        <v>0.13333333333333333</v>
      </c>
      <c r="R1746" s="72">
        <v>0.13333333333333333</v>
      </c>
      <c r="S1746" s="72">
        <v>0.16666666666666666</v>
      </c>
      <c r="T1746" s="72">
        <v>0.16666666666666666</v>
      </c>
      <c r="U1746" s="72">
        <v>0.13333333333333333</v>
      </c>
      <c r="V1746" s="72">
        <v>0.16666666666666666</v>
      </c>
      <c r="W1746" s="72">
        <v>0.16666666666666666</v>
      </c>
      <c r="X1746" s="72">
        <v>0.16666666666666666</v>
      </c>
      <c r="Y1746" s="72">
        <v>0.16666666666666666</v>
      </c>
      <c r="Z1746" s="72">
        <v>0.16666666666666666</v>
      </c>
      <c r="AA1746" s="72">
        <v>0.15277777777777779</v>
      </c>
    </row>
    <row r="1747" spans="1:27" ht="15.75" customHeight="1" x14ac:dyDescent="0.25">
      <c r="A1747" s="72">
        <v>26170260</v>
      </c>
      <c r="B1747" s="72">
        <v>91.137931034482762</v>
      </c>
      <c r="C1747" s="72">
        <v>105.86206896551724</v>
      </c>
      <c r="D1747" s="72">
        <v>141.49259259259259</v>
      </c>
      <c r="E1747" s="72">
        <v>185.03214285714284</v>
      </c>
      <c r="F1747" s="72">
        <v>208.47241379310344</v>
      </c>
      <c r="G1747" s="72">
        <v>143.52000000000001</v>
      </c>
      <c r="H1747" s="72">
        <v>92.571428571428569</v>
      </c>
      <c r="I1747" s="72">
        <v>109.92592592592592</v>
      </c>
      <c r="J1747" s="72">
        <v>178.38461538461539</v>
      </c>
      <c r="K1747" s="72">
        <v>205.26785714285714</v>
      </c>
      <c r="L1747" s="72">
        <v>183.13793103448276</v>
      </c>
      <c r="M1747" s="72">
        <v>149.39285714285714</v>
      </c>
      <c r="N1747" s="72">
        <v>333</v>
      </c>
      <c r="O1747" s="72">
        <v>0.96666666666666667</v>
      </c>
      <c r="P1747" s="72">
        <v>0.96666666666666667</v>
      </c>
      <c r="Q1747" s="72">
        <v>0.9</v>
      </c>
      <c r="R1747" s="72">
        <v>0.93333333333333335</v>
      </c>
      <c r="S1747" s="72">
        <v>0.96666666666666667</v>
      </c>
      <c r="T1747" s="72">
        <v>0.83333333333333337</v>
      </c>
      <c r="U1747" s="72">
        <v>0.93333333333333335</v>
      </c>
      <c r="V1747" s="72">
        <v>0.9</v>
      </c>
      <c r="W1747" s="72">
        <v>0.8666666666666667</v>
      </c>
      <c r="X1747" s="72">
        <v>0.93333333333333335</v>
      </c>
      <c r="Y1747" s="72">
        <v>0.96666666666666667</v>
      </c>
      <c r="Z1747" s="72">
        <v>0.93333333333333335</v>
      </c>
      <c r="AA1747" s="72">
        <v>0.92500000000000004</v>
      </c>
    </row>
    <row r="1748" spans="1:27" ht="15.75" customHeight="1" x14ac:dyDescent="0.25">
      <c r="A1748" s="72">
        <v>26170290</v>
      </c>
      <c r="B1748" s="72">
        <v>137.53333333333333</v>
      </c>
      <c r="C1748" s="72">
        <v>143.03333333333333</v>
      </c>
      <c r="D1748" s="72">
        <v>232.79</v>
      </c>
      <c r="E1748" s="72">
        <v>266.92857142857144</v>
      </c>
      <c r="F1748" s="72">
        <v>260.34482758620692</v>
      </c>
      <c r="G1748" s="72">
        <v>166.33333333333334</v>
      </c>
      <c r="H1748" s="72">
        <v>151.62068965517241</v>
      </c>
      <c r="I1748" s="72">
        <v>163.10344827586206</v>
      </c>
      <c r="J1748" s="72">
        <v>212.85714285714286</v>
      </c>
      <c r="K1748" s="72">
        <v>295.3</v>
      </c>
      <c r="L1748" s="72">
        <v>278.58928571428572</v>
      </c>
      <c r="M1748" s="72">
        <v>206.86206896551724</v>
      </c>
      <c r="N1748" s="72">
        <v>344</v>
      </c>
      <c r="O1748" s="72">
        <v>1</v>
      </c>
      <c r="P1748" s="72">
        <v>1</v>
      </c>
      <c r="Q1748" s="72">
        <v>1</v>
      </c>
      <c r="R1748" s="72">
        <v>0.93333333333333335</v>
      </c>
      <c r="S1748" s="72">
        <v>0.96666666666666667</v>
      </c>
      <c r="T1748" s="72">
        <v>0.9</v>
      </c>
      <c r="U1748" s="72">
        <v>0.96666666666666667</v>
      </c>
      <c r="V1748" s="72">
        <v>0.96666666666666667</v>
      </c>
      <c r="W1748" s="72">
        <v>0.93333333333333335</v>
      </c>
      <c r="X1748" s="72">
        <v>0.9</v>
      </c>
      <c r="Y1748" s="72">
        <v>0.93333333333333335</v>
      </c>
      <c r="Z1748" s="72">
        <v>0.96666666666666667</v>
      </c>
      <c r="AA1748" s="72">
        <v>0.9555555555555556</v>
      </c>
    </row>
    <row r="1749" spans="1:27" ht="15.75" customHeight="1" x14ac:dyDescent="0.25">
      <c r="A1749" s="72">
        <v>26170320</v>
      </c>
      <c r="B1749" s="72">
        <v>112.5</v>
      </c>
      <c r="C1749" s="72">
        <v>148</v>
      </c>
      <c r="D1749" s="72">
        <v>235</v>
      </c>
      <c r="E1749" s="72">
        <v>227</v>
      </c>
      <c r="F1749" s="72">
        <v>243</v>
      </c>
      <c r="G1749" s="72">
        <v>88.5</v>
      </c>
      <c r="H1749" s="72">
        <v>87.5</v>
      </c>
      <c r="I1749" s="72">
        <v>122</v>
      </c>
      <c r="J1749" s="72">
        <v>200</v>
      </c>
      <c r="K1749" s="72">
        <v>235.5</v>
      </c>
      <c r="L1749" s="72">
        <v>309.5</v>
      </c>
      <c r="M1749" s="72">
        <v>98.5</v>
      </c>
      <c r="N1749" s="72">
        <v>24</v>
      </c>
      <c r="O1749" s="72">
        <v>6.6666666666666666E-2</v>
      </c>
      <c r="P1749" s="72">
        <v>6.6666666666666666E-2</v>
      </c>
      <c r="Q1749" s="72">
        <v>6.6666666666666666E-2</v>
      </c>
      <c r="R1749" s="72">
        <v>6.6666666666666666E-2</v>
      </c>
      <c r="S1749" s="72">
        <v>6.6666666666666666E-2</v>
      </c>
      <c r="T1749" s="72">
        <v>6.6666666666666666E-2</v>
      </c>
      <c r="U1749" s="72">
        <v>6.6666666666666666E-2</v>
      </c>
      <c r="V1749" s="72">
        <v>6.6666666666666666E-2</v>
      </c>
      <c r="W1749" s="72">
        <v>6.6666666666666666E-2</v>
      </c>
      <c r="X1749" s="72">
        <v>6.6666666666666666E-2</v>
      </c>
      <c r="Y1749" s="72">
        <v>6.6666666666666666E-2</v>
      </c>
      <c r="Z1749" s="72">
        <v>6.6666666666666666E-2</v>
      </c>
      <c r="AA1749" s="72">
        <v>6.6666666666666666E-2</v>
      </c>
    </row>
    <row r="1750" spans="1:27" ht="15.75" customHeight="1" x14ac:dyDescent="0.25">
      <c r="A1750" s="72">
        <v>26170340</v>
      </c>
      <c r="B1750" s="72">
        <v>68</v>
      </c>
      <c r="C1750" s="72">
        <v>120</v>
      </c>
      <c r="D1750" s="72">
        <v>168</v>
      </c>
      <c r="E1750" s="72">
        <v>170.5</v>
      </c>
      <c r="F1750" s="72">
        <v>239.5</v>
      </c>
      <c r="G1750" s="72">
        <v>73.5</v>
      </c>
      <c r="H1750" s="72">
        <v>85</v>
      </c>
      <c r="I1750" s="72">
        <v>113</v>
      </c>
      <c r="J1750" s="72">
        <v>202.5</v>
      </c>
      <c r="K1750" s="72">
        <v>216.5</v>
      </c>
      <c r="L1750" s="72">
        <v>201</v>
      </c>
      <c r="M1750" s="72">
        <v>80</v>
      </c>
      <c r="N1750" s="72">
        <v>23</v>
      </c>
      <c r="O1750" s="72">
        <v>6.6666666666666666E-2</v>
      </c>
      <c r="P1750" s="72">
        <v>6.6666666666666666E-2</v>
      </c>
      <c r="Q1750" s="72">
        <v>6.6666666666666666E-2</v>
      </c>
      <c r="R1750" s="72">
        <v>6.6666666666666666E-2</v>
      </c>
      <c r="S1750" s="72">
        <v>6.6666666666666666E-2</v>
      </c>
      <c r="T1750" s="72">
        <v>6.6666666666666666E-2</v>
      </c>
      <c r="U1750" s="72">
        <v>6.6666666666666666E-2</v>
      </c>
      <c r="V1750" s="72">
        <v>6.6666666666666666E-2</v>
      </c>
      <c r="W1750" s="72">
        <v>6.6666666666666666E-2</v>
      </c>
      <c r="X1750" s="72">
        <v>6.6666666666666666E-2</v>
      </c>
      <c r="Y1750" s="72">
        <v>6.6666666666666666E-2</v>
      </c>
      <c r="Z1750" s="72">
        <v>3.3333333333333333E-2</v>
      </c>
      <c r="AA1750" s="72">
        <v>6.3888888888888884E-2</v>
      </c>
    </row>
    <row r="1751" spans="1:27" ht="15.75" customHeight="1" x14ac:dyDescent="0.25">
      <c r="A1751" s="72">
        <v>26170350</v>
      </c>
      <c r="B1751" s="72">
        <v>120</v>
      </c>
      <c r="C1751" s="72">
        <v>92</v>
      </c>
      <c r="D1751" s="72" t="s">
        <v>2054</v>
      </c>
      <c r="E1751" s="72" t="s">
        <v>2054</v>
      </c>
      <c r="F1751" s="72" t="s">
        <v>2054</v>
      </c>
      <c r="G1751" s="72" t="s">
        <v>2054</v>
      </c>
      <c r="H1751" s="72" t="s">
        <v>2054</v>
      </c>
      <c r="I1751" s="72" t="s">
        <v>2054</v>
      </c>
      <c r="J1751" s="72">
        <v>275.5</v>
      </c>
      <c r="K1751" s="72">
        <v>200.5</v>
      </c>
      <c r="L1751" s="72">
        <v>230</v>
      </c>
      <c r="M1751" s="72">
        <v>313</v>
      </c>
      <c r="N1751" s="72">
        <v>11</v>
      </c>
      <c r="O1751" s="72">
        <v>6.6666666666666666E-2</v>
      </c>
      <c r="P1751" s="72">
        <v>6.6666666666666666E-2</v>
      </c>
      <c r="Q1751" s="72">
        <v>0</v>
      </c>
      <c r="R1751" s="72">
        <v>0</v>
      </c>
      <c r="S1751" s="72">
        <v>0</v>
      </c>
      <c r="T1751" s="72">
        <v>0</v>
      </c>
      <c r="U1751" s="72">
        <v>0</v>
      </c>
      <c r="V1751" s="72">
        <v>0</v>
      </c>
      <c r="W1751" s="72">
        <v>6.6666666666666666E-2</v>
      </c>
      <c r="X1751" s="72">
        <v>6.6666666666666666E-2</v>
      </c>
      <c r="Y1751" s="72">
        <v>6.6666666666666666E-2</v>
      </c>
      <c r="Z1751" s="72">
        <v>3.3333333333333333E-2</v>
      </c>
      <c r="AA1751" s="72">
        <v>3.0555555555555555E-2</v>
      </c>
    </row>
    <row r="1752" spans="1:27" ht="15.75" customHeight="1" x14ac:dyDescent="0.25">
      <c r="A1752" s="72">
        <v>26175030</v>
      </c>
      <c r="B1752" s="72">
        <v>96.203333333333347</v>
      </c>
      <c r="C1752" s="72">
        <v>102.48620689655175</v>
      </c>
      <c r="D1752" s="72">
        <v>166.6</v>
      </c>
      <c r="E1752" s="72">
        <v>235.34</v>
      </c>
      <c r="F1752" s="72">
        <v>296.35666666666668</v>
      </c>
      <c r="G1752" s="72">
        <v>205.97241379310341</v>
      </c>
      <c r="H1752" s="72">
        <v>184.25517241379305</v>
      </c>
      <c r="I1752" s="72">
        <v>191.26333333333332</v>
      </c>
      <c r="J1752" s="72">
        <v>259.52</v>
      </c>
      <c r="K1752" s="72">
        <v>304.15666666666669</v>
      </c>
      <c r="L1752" s="72">
        <v>251.2555555555555</v>
      </c>
      <c r="M1752" s="72">
        <v>189.40740740740745</v>
      </c>
      <c r="N1752" s="72">
        <v>351</v>
      </c>
      <c r="O1752" s="72">
        <v>1</v>
      </c>
      <c r="P1752" s="72">
        <v>0.96666666666666667</v>
      </c>
      <c r="Q1752" s="72">
        <v>1</v>
      </c>
      <c r="R1752" s="72">
        <v>1</v>
      </c>
      <c r="S1752" s="72">
        <v>1</v>
      </c>
      <c r="T1752" s="72">
        <v>0.96666666666666667</v>
      </c>
      <c r="U1752" s="72">
        <v>0.96666666666666667</v>
      </c>
      <c r="V1752" s="72">
        <v>1</v>
      </c>
      <c r="W1752" s="72">
        <v>1</v>
      </c>
      <c r="X1752" s="72">
        <v>1</v>
      </c>
      <c r="Y1752" s="72">
        <v>0.9</v>
      </c>
      <c r="Z1752" s="72">
        <v>0.9</v>
      </c>
      <c r="AA1752" s="72">
        <v>0.97499999999999998</v>
      </c>
    </row>
    <row r="1753" spans="1:27" ht="15.75" customHeight="1" x14ac:dyDescent="0.25">
      <c r="A1753" s="72">
        <v>26175040</v>
      </c>
      <c r="B1753" s="72">
        <v>52.331999999999987</v>
      </c>
      <c r="C1753" s="72">
        <v>73.552380952380943</v>
      </c>
      <c r="D1753" s="72">
        <v>134.98181818181817</v>
      </c>
      <c r="E1753" s="72">
        <v>174.65238095238101</v>
      </c>
      <c r="F1753" s="72">
        <v>235.18695652173909</v>
      </c>
      <c r="G1753" s="72">
        <v>163.43913043478258</v>
      </c>
      <c r="H1753" s="72">
        <v>136.64999999999998</v>
      </c>
      <c r="I1753" s="72">
        <v>148.86521739130436</v>
      </c>
      <c r="J1753" s="72">
        <v>204.93333333333337</v>
      </c>
      <c r="K1753" s="72">
        <v>245.22307692307689</v>
      </c>
      <c r="L1753" s="72">
        <v>229.39600000000002</v>
      </c>
      <c r="M1753" s="72">
        <v>129.61923076923074</v>
      </c>
      <c r="N1753" s="72">
        <v>281</v>
      </c>
      <c r="O1753" s="72">
        <v>0.83333333333333337</v>
      </c>
      <c r="P1753" s="72">
        <v>0.7</v>
      </c>
      <c r="Q1753" s="72">
        <v>0.73333333333333328</v>
      </c>
      <c r="R1753" s="72">
        <v>0.7</v>
      </c>
      <c r="S1753" s="72">
        <v>0.76666666666666672</v>
      </c>
      <c r="T1753" s="72">
        <v>0.76666666666666672</v>
      </c>
      <c r="U1753" s="72">
        <v>0.73333333333333328</v>
      </c>
      <c r="V1753" s="72">
        <v>0.76666666666666672</v>
      </c>
      <c r="W1753" s="72">
        <v>0.8</v>
      </c>
      <c r="X1753" s="72">
        <v>0.8666666666666667</v>
      </c>
      <c r="Y1753" s="72">
        <v>0.83333333333333337</v>
      </c>
      <c r="Z1753" s="72">
        <v>0.8666666666666667</v>
      </c>
      <c r="AA1753" s="72">
        <v>0.78055555555555556</v>
      </c>
    </row>
    <row r="1754" spans="1:27" ht="15.75" customHeight="1" x14ac:dyDescent="0.25">
      <c r="A1754" s="72">
        <v>26175070</v>
      </c>
      <c r="B1754" s="72">
        <v>118.24000000000001</v>
      </c>
      <c r="C1754" s="72">
        <v>113.22</v>
      </c>
      <c r="D1754" s="72">
        <v>153.95999999999998</v>
      </c>
      <c r="E1754" s="72">
        <v>199.52</v>
      </c>
      <c r="F1754" s="72">
        <v>180</v>
      </c>
      <c r="G1754" s="72">
        <v>79.78</v>
      </c>
      <c r="H1754" s="72">
        <v>98.12</v>
      </c>
      <c r="I1754" s="72">
        <v>85.46</v>
      </c>
      <c r="J1754" s="72">
        <v>157.28</v>
      </c>
      <c r="K1754" s="72">
        <v>240.67999999999998</v>
      </c>
      <c r="L1754" s="72">
        <v>264.10000000000002</v>
      </c>
      <c r="M1754" s="72">
        <v>118.80000000000003</v>
      </c>
      <c r="N1754" s="72">
        <v>60</v>
      </c>
      <c r="O1754" s="72">
        <v>0.16666666666666666</v>
      </c>
      <c r="P1754" s="72">
        <v>0.16666666666666666</v>
      </c>
      <c r="Q1754" s="72">
        <v>0.16666666666666666</v>
      </c>
      <c r="R1754" s="72">
        <v>0.16666666666666666</v>
      </c>
      <c r="S1754" s="72">
        <v>0.16666666666666666</v>
      </c>
      <c r="T1754" s="72">
        <v>0.16666666666666666</v>
      </c>
      <c r="U1754" s="72">
        <v>0.16666666666666666</v>
      </c>
      <c r="V1754" s="72">
        <v>0.16666666666666666</v>
      </c>
      <c r="W1754" s="72">
        <v>0.16666666666666666</v>
      </c>
      <c r="X1754" s="72">
        <v>0.16666666666666666</v>
      </c>
      <c r="Y1754" s="72">
        <v>0.16666666666666666</v>
      </c>
      <c r="Z1754" s="72">
        <v>0.16666666666666666</v>
      </c>
      <c r="AA1754" s="72">
        <v>0.16666666666666666</v>
      </c>
    </row>
    <row r="1755" spans="1:27" ht="15.75" customHeight="1" x14ac:dyDescent="0.25">
      <c r="A1755" s="72">
        <v>26180040</v>
      </c>
      <c r="B1755" s="72">
        <v>68</v>
      </c>
      <c r="C1755" s="72">
        <v>41</v>
      </c>
      <c r="D1755" s="72">
        <v>73.5</v>
      </c>
      <c r="E1755" s="72">
        <v>140</v>
      </c>
      <c r="F1755" s="72">
        <v>131.5</v>
      </c>
      <c r="G1755" s="72">
        <v>40</v>
      </c>
      <c r="H1755" s="72">
        <v>72</v>
      </c>
      <c r="I1755" s="72">
        <v>84</v>
      </c>
      <c r="J1755" s="72">
        <v>142</v>
      </c>
      <c r="K1755" s="72">
        <v>226.5</v>
      </c>
      <c r="L1755" s="72">
        <v>204</v>
      </c>
      <c r="M1755" s="72">
        <v>75</v>
      </c>
      <c r="N1755" s="72">
        <v>22</v>
      </c>
      <c r="O1755" s="72">
        <v>6.6666666666666666E-2</v>
      </c>
      <c r="P1755" s="72">
        <v>6.6666666666666666E-2</v>
      </c>
      <c r="Q1755" s="72">
        <v>6.6666666666666666E-2</v>
      </c>
      <c r="R1755" s="72">
        <v>6.6666666666666666E-2</v>
      </c>
      <c r="S1755" s="72">
        <v>6.6666666666666666E-2</v>
      </c>
      <c r="T1755" s="72">
        <v>3.3333333333333333E-2</v>
      </c>
      <c r="U1755" s="72">
        <v>6.6666666666666666E-2</v>
      </c>
      <c r="V1755" s="72">
        <v>6.6666666666666666E-2</v>
      </c>
      <c r="W1755" s="72">
        <v>6.6666666666666666E-2</v>
      </c>
      <c r="X1755" s="72">
        <v>6.6666666666666666E-2</v>
      </c>
      <c r="Y1755" s="72">
        <v>6.6666666666666666E-2</v>
      </c>
      <c r="Z1755" s="72">
        <v>3.3333333333333333E-2</v>
      </c>
      <c r="AA1755" s="72">
        <v>6.1111111111111109E-2</v>
      </c>
    </row>
    <row r="1756" spans="1:27" ht="15.75" customHeight="1" x14ac:dyDescent="0.25">
      <c r="A1756" s="72">
        <v>26180050</v>
      </c>
      <c r="B1756" s="72">
        <v>86.5</v>
      </c>
      <c r="C1756" s="72">
        <v>40.5</v>
      </c>
      <c r="D1756" s="72">
        <v>60</v>
      </c>
      <c r="E1756" s="72">
        <v>129</v>
      </c>
      <c r="F1756" s="72">
        <v>163.5</v>
      </c>
      <c r="G1756" s="72">
        <v>66</v>
      </c>
      <c r="H1756" s="72">
        <v>84</v>
      </c>
      <c r="I1756" s="72">
        <v>115</v>
      </c>
      <c r="J1756" s="72">
        <v>123</v>
      </c>
      <c r="K1756" s="72">
        <v>191</v>
      </c>
      <c r="L1756" s="72">
        <v>236.5</v>
      </c>
      <c r="M1756" s="72">
        <v>107.5</v>
      </c>
      <c r="N1756" s="72">
        <v>24</v>
      </c>
      <c r="O1756" s="72">
        <v>6.6666666666666666E-2</v>
      </c>
      <c r="P1756" s="72">
        <v>6.6666666666666666E-2</v>
      </c>
      <c r="Q1756" s="72">
        <v>6.6666666666666666E-2</v>
      </c>
      <c r="R1756" s="72">
        <v>6.6666666666666666E-2</v>
      </c>
      <c r="S1756" s="72">
        <v>6.6666666666666666E-2</v>
      </c>
      <c r="T1756" s="72">
        <v>6.6666666666666666E-2</v>
      </c>
      <c r="U1756" s="72">
        <v>6.6666666666666666E-2</v>
      </c>
      <c r="V1756" s="72">
        <v>6.6666666666666666E-2</v>
      </c>
      <c r="W1756" s="72">
        <v>6.6666666666666666E-2</v>
      </c>
      <c r="X1756" s="72">
        <v>6.6666666666666666E-2</v>
      </c>
      <c r="Y1756" s="72">
        <v>6.6666666666666666E-2</v>
      </c>
      <c r="Z1756" s="72">
        <v>6.6666666666666666E-2</v>
      </c>
      <c r="AA1756" s="72">
        <v>6.6666666666666666E-2</v>
      </c>
    </row>
    <row r="1757" spans="1:27" ht="15.75" customHeight="1" x14ac:dyDescent="0.25">
      <c r="A1757" s="72">
        <v>26180160</v>
      </c>
      <c r="B1757" s="72">
        <v>108.18214285714285</v>
      </c>
      <c r="C1757" s="72">
        <v>109.32413793103447</v>
      </c>
      <c r="D1757" s="72">
        <v>184.02142857142857</v>
      </c>
      <c r="E1757" s="72">
        <v>215.69285714285715</v>
      </c>
      <c r="F1757" s="72">
        <v>246.66551724137932</v>
      </c>
      <c r="G1757" s="72">
        <v>147.38214285714284</v>
      </c>
      <c r="H1757" s="72">
        <v>118.83793103448275</v>
      </c>
      <c r="I1757" s="72">
        <v>125.62413793103448</v>
      </c>
      <c r="J1757" s="72">
        <v>204.68666666666667</v>
      </c>
      <c r="K1757" s="72">
        <v>284.76551724137926</v>
      </c>
      <c r="L1757" s="72">
        <v>271.71379310344827</v>
      </c>
      <c r="M1757" s="72">
        <v>167.96428571428572</v>
      </c>
      <c r="N1757" s="72">
        <v>344</v>
      </c>
      <c r="O1757" s="72">
        <v>0.93333333333333335</v>
      </c>
      <c r="P1757" s="72">
        <v>0.96666666666666667</v>
      </c>
      <c r="Q1757" s="72">
        <v>0.93333333333333335</v>
      </c>
      <c r="R1757" s="72">
        <v>0.93333333333333335</v>
      </c>
      <c r="S1757" s="72">
        <v>0.96666666666666667</v>
      </c>
      <c r="T1757" s="72">
        <v>0.93333333333333335</v>
      </c>
      <c r="U1757" s="72">
        <v>0.96666666666666667</v>
      </c>
      <c r="V1757" s="72">
        <v>0.96666666666666667</v>
      </c>
      <c r="W1757" s="72">
        <v>1</v>
      </c>
      <c r="X1757" s="72">
        <v>0.96666666666666667</v>
      </c>
      <c r="Y1757" s="72">
        <v>0.96666666666666667</v>
      </c>
      <c r="Z1757" s="72">
        <v>0.93333333333333335</v>
      </c>
      <c r="AA1757" s="72">
        <v>0.9555555555555556</v>
      </c>
    </row>
    <row r="1758" spans="1:27" ht="15.75" customHeight="1" x14ac:dyDescent="0.25">
      <c r="A1758" s="72">
        <v>26180170</v>
      </c>
      <c r="B1758" s="72">
        <v>80.914814814814804</v>
      </c>
      <c r="C1758" s="72">
        <v>90.731034482758631</v>
      </c>
      <c r="D1758" s="72">
        <v>153.25769230769231</v>
      </c>
      <c r="E1758" s="72">
        <v>223.11428571428573</v>
      </c>
      <c r="F1758" s="72">
        <v>257.69285714285712</v>
      </c>
      <c r="G1758" s="72">
        <v>175.13103448275862</v>
      </c>
      <c r="H1758" s="72">
        <v>167.62142857142859</v>
      </c>
      <c r="I1758" s="72">
        <v>171.64074074074074</v>
      </c>
      <c r="J1758" s="72">
        <v>222.53333333333336</v>
      </c>
      <c r="K1758" s="72">
        <v>212.17931034482757</v>
      </c>
      <c r="L1758" s="72">
        <v>188.24999999999997</v>
      </c>
      <c r="M1758" s="72">
        <v>119.60333333333334</v>
      </c>
      <c r="N1758" s="72">
        <v>338</v>
      </c>
      <c r="O1758" s="72">
        <v>0.9</v>
      </c>
      <c r="P1758" s="72">
        <v>0.96666666666666667</v>
      </c>
      <c r="Q1758" s="72">
        <v>0.8666666666666667</v>
      </c>
      <c r="R1758" s="72">
        <v>0.93333333333333335</v>
      </c>
      <c r="S1758" s="72">
        <v>0.93333333333333335</v>
      </c>
      <c r="T1758" s="72">
        <v>0.96666666666666667</v>
      </c>
      <c r="U1758" s="72">
        <v>0.93333333333333335</v>
      </c>
      <c r="V1758" s="72">
        <v>0.9</v>
      </c>
      <c r="W1758" s="72">
        <v>0.9</v>
      </c>
      <c r="X1758" s="72">
        <v>0.96666666666666667</v>
      </c>
      <c r="Y1758" s="72">
        <v>1</v>
      </c>
      <c r="Z1758" s="72">
        <v>1</v>
      </c>
      <c r="AA1758" s="72">
        <v>0.93888888888888888</v>
      </c>
    </row>
    <row r="1759" spans="1:27" ht="15.75" customHeight="1" x14ac:dyDescent="0.25">
      <c r="A1759" s="72">
        <v>26180180</v>
      </c>
      <c r="B1759" s="72">
        <v>101.56896551724137</v>
      </c>
      <c r="C1759" s="72">
        <v>130.06</v>
      </c>
      <c r="D1759" s="72">
        <v>192.51333333333329</v>
      </c>
      <c r="E1759" s="72">
        <v>239.12758620689652</v>
      </c>
      <c r="F1759" s="72">
        <v>274.29310344827582</v>
      </c>
      <c r="G1759" s="72">
        <v>180.08666666666662</v>
      </c>
      <c r="H1759" s="72">
        <v>183.97241379310341</v>
      </c>
      <c r="I1759" s="72">
        <v>168.93103448275863</v>
      </c>
      <c r="J1759" s="72">
        <v>250.19</v>
      </c>
      <c r="K1759" s="72">
        <v>279.4933333333334</v>
      </c>
      <c r="L1759" s="72">
        <v>229.8586206896552</v>
      </c>
      <c r="M1759" s="72">
        <v>144.14827586206894</v>
      </c>
      <c r="N1759" s="72">
        <v>353</v>
      </c>
      <c r="O1759" s="72">
        <v>0.96666666666666667</v>
      </c>
      <c r="P1759" s="72">
        <v>1</v>
      </c>
      <c r="Q1759" s="72">
        <v>1</v>
      </c>
      <c r="R1759" s="72">
        <v>0.96666666666666667</v>
      </c>
      <c r="S1759" s="72">
        <v>0.96666666666666667</v>
      </c>
      <c r="T1759" s="72">
        <v>1</v>
      </c>
      <c r="U1759" s="72">
        <v>0.96666666666666667</v>
      </c>
      <c r="V1759" s="72">
        <v>0.96666666666666667</v>
      </c>
      <c r="W1759" s="72">
        <v>1</v>
      </c>
      <c r="X1759" s="72">
        <v>1</v>
      </c>
      <c r="Y1759" s="72">
        <v>0.96666666666666667</v>
      </c>
      <c r="Z1759" s="72">
        <v>0.96666666666666667</v>
      </c>
      <c r="AA1759" s="72">
        <v>0.98055555555555551</v>
      </c>
    </row>
    <row r="1760" spans="1:27" ht="15.75" customHeight="1" x14ac:dyDescent="0.25">
      <c r="A1760" s="72">
        <v>26180190</v>
      </c>
      <c r="B1760" s="72">
        <v>133.64285714285714</v>
      </c>
      <c r="C1760" s="72">
        <v>164.4344827586207</v>
      </c>
      <c r="D1760" s="72">
        <v>298.91428571428571</v>
      </c>
      <c r="E1760" s="72">
        <v>384.30714285714288</v>
      </c>
      <c r="F1760" s="72">
        <v>366.55</v>
      </c>
      <c r="G1760" s="72">
        <v>256.24814814814812</v>
      </c>
      <c r="H1760" s="72">
        <v>212.48214285714286</v>
      </c>
      <c r="I1760" s="72">
        <v>204.95666666666665</v>
      </c>
      <c r="J1760" s="72">
        <v>312.84482758620692</v>
      </c>
      <c r="K1760" s="72">
        <v>393.35172413793106</v>
      </c>
      <c r="L1760" s="72">
        <v>335.02068965517242</v>
      </c>
      <c r="M1760" s="72">
        <v>209.79999999999998</v>
      </c>
      <c r="N1760" s="72">
        <v>343</v>
      </c>
      <c r="O1760" s="72">
        <v>0.93333333333333335</v>
      </c>
      <c r="P1760" s="72">
        <v>0.96666666666666667</v>
      </c>
      <c r="Q1760" s="72">
        <v>0.93333333333333335</v>
      </c>
      <c r="R1760" s="72">
        <v>0.93333333333333335</v>
      </c>
      <c r="S1760" s="72">
        <v>1</v>
      </c>
      <c r="T1760" s="72">
        <v>0.9</v>
      </c>
      <c r="U1760" s="72">
        <v>0.93333333333333335</v>
      </c>
      <c r="V1760" s="72">
        <v>1</v>
      </c>
      <c r="W1760" s="72">
        <v>0.96666666666666667</v>
      </c>
      <c r="X1760" s="72">
        <v>0.96666666666666667</v>
      </c>
      <c r="Y1760" s="72">
        <v>0.96666666666666667</v>
      </c>
      <c r="Z1760" s="72">
        <v>0.93333333333333335</v>
      </c>
      <c r="AA1760" s="72">
        <v>0.95277777777777772</v>
      </c>
    </row>
    <row r="1761" spans="1:27" ht="15.75" customHeight="1" x14ac:dyDescent="0.25">
      <c r="A1761" s="72">
        <v>26180200</v>
      </c>
      <c r="B1761" s="72">
        <v>96.793103448275858</v>
      </c>
      <c r="C1761" s="72">
        <v>97.57931034482759</v>
      </c>
      <c r="D1761" s="72">
        <v>198.27586206896552</v>
      </c>
      <c r="E1761" s="72">
        <v>255.18620689655171</v>
      </c>
      <c r="F1761" s="72">
        <v>293.89999999999998</v>
      </c>
      <c r="G1761" s="72">
        <v>158.01379310344825</v>
      </c>
      <c r="H1761" s="72">
        <v>149.17241379310346</v>
      </c>
      <c r="I1761" s="72">
        <v>145.96666666666667</v>
      </c>
      <c r="J1761" s="72">
        <v>264.53333333333336</v>
      </c>
      <c r="K1761" s="72">
        <v>355.65</v>
      </c>
      <c r="L1761" s="72">
        <v>320.98666666666668</v>
      </c>
      <c r="M1761" s="72">
        <v>180.14137931034483</v>
      </c>
      <c r="N1761" s="72">
        <v>353</v>
      </c>
      <c r="O1761" s="72">
        <v>0.96666666666666667</v>
      </c>
      <c r="P1761" s="72">
        <v>0.96666666666666667</v>
      </c>
      <c r="Q1761" s="72">
        <v>0.96666666666666667</v>
      </c>
      <c r="R1761" s="72">
        <v>0.96666666666666667</v>
      </c>
      <c r="S1761" s="72">
        <v>1</v>
      </c>
      <c r="T1761" s="72">
        <v>0.96666666666666667</v>
      </c>
      <c r="U1761" s="72">
        <v>0.96666666666666667</v>
      </c>
      <c r="V1761" s="72">
        <v>1</v>
      </c>
      <c r="W1761" s="72">
        <v>1</v>
      </c>
      <c r="X1761" s="72">
        <v>1</v>
      </c>
      <c r="Y1761" s="72">
        <v>1</v>
      </c>
      <c r="Z1761" s="72">
        <v>0.96666666666666667</v>
      </c>
      <c r="AA1761" s="72">
        <v>0.98055555555555551</v>
      </c>
    </row>
    <row r="1762" spans="1:27" ht="15.75" customHeight="1" x14ac:dyDescent="0.25">
      <c r="A1762" s="72">
        <v>26180220</v>
      </c>
      <c r="B1762" s="72">
        <v>65.492592592592587</v>
      </c>
      <c r="C1762" s="72">
        <v>80.870370370370367</v>
      </c>
      <c r="D1762" s="72">
        <v>136.60000000000002</v>
      </c>
      <c r="E1762" s="72">
        <v>194</v>
      </c>
      <c r="F1762" s="72">
        <v>241.13448275862072</v>
      </c>
      <c r="G1762" s="72">
        <v>144.65357142857141</v>
      </c>
      <c r="H1762" s="72">
        <v>139.79285714285717</v>
      </c>
      <c r="I1762" s="72">
        <v>154.39999999999998</v>
      </c>
      <c r="J1762" s="72">
        <v>215.95555555555549</v>
      </c>
      <c r="K1762" s="72">
        <v>265.03793103448282</v>
      </c>
      <c r="L1762" s="72">
        <v>229.91428571428577</v>
      </c>
      <c r="M1762" s="72">
        <v>130.65185185185186</v>
      </c>
      <c r="N1762" s="72">
        <v>331</v>
      </c>
      <c r="O1762" s="72">
        <v>0.9</v>
      </c>
      <c r="P1762" s="72">
        <v>0.9</v>
      </c>
      <c r="Q1762" s="72">
        <v>0.93333333333333335</v>
      </c>
      <c r="R1762" s="72">
        <v>0.8666666666666667</v>
      </c>
      <c r="S1762" s="72">
        <v>0.96666666666666667</v>
      </c>
      <c r="T1762" s="72">
        <v>0.93333333333333335</v>
      </c>
      <c r="U1762" s="72">
        <v>0.93333333333333335</v>
      </c>
      <c r="V1762" s="72">
        <v>0.9</v>
      </c>
      <c r="W1762" s="72">
        <v>0.9</v>
      </c>
      <c r="X1762" s="72">
        <v>0.96666666666666667</v>
      </c>
      <c r="Y1762" s="72">
        <v>0.93333333333333335</v>
      </c>
      <c r="Z1762" s="72">
        <v>0.9</v>
      </c>
      <c r="AA1762" s="72">
        <v>0.9194444444444444</v>
      </c>
    </row>
    <row r="1763" spans="1:27" ht="15.75" customHeight="1" x14ac:dyDescent="0.25">
      <c r="A1763" s="72">
        <v>26180240</v>
      </c>
      <c r="B1763" s="72">
        <v>92.832000000000022</v>
      </c>
      <c r="C1763" s="72">
        <v>138.18695652173915</v>
      </c>
      <c r="D1763" s="72">
        <v>223.48749999999998</v>
      </c>
      <c r="E1763" s="72">
        <v>242.82083333333335</v>
      </c>
      <c r="F1763" s="72">
        <v>286.0809523809524</v>
      </c>
      <c r="G1763" s="72">
        <v>200.29615384615389</v>
      </c>
      <c r="H1763" s="72">
        <v>147.44166666666669</v>
      </c>
      <c r="I1763" s="72">
        <v>151.04583333333332</v>
      </c>
      <c r="J1763" s="72">
        <v>193.05384615384617</v>
      </c>
      <c r="K1763" s="72">
        <v>276.92272727272729</v>
      </c>
      <c r="L1763" s="72">
        <v>249.20833333333337</v>
      </c>
      <c r="M1763" s="72">
        <v>145.19166666666666</v>
      </c>
      <c r="N1763" s="72">
        <v>287</v>
      </c>
      <c r="O1763" s="72">
        <v>0.83333333333333337</v>
      </c>
      <c r="P1763" s="72">
        <v>0.76666666666666672</v>
      </c>
      <c r="Q1763" s="72">
        <v>0.8</v>
      </c>
      <c r="R1763" s="72">
        <v>0.8</v>
      </c>
      <c r="S1763" s="72">
        <v>0.7</v>
      </c>
      <c r="T1763" s="72">
        <v>0.8666666666666667</v>
      </c>
      <c r="U1763" s="72">
        <v>0.8</v>
      </c>
      <c r="V1763" s="72">
        <v>0.8</v>
      </c>
      <c r="W1763" s="72">
        <v>0.8666666666666667</v>
      </c>
      <c r="X1763" s="72">
        <v>0.73333333333333328</v>
      </c>
      <c r="Y1763" s="72">
        <v>0.8</v>
      </c>
      <c r="Z1763" s="72">
        <v>0.8</v>
      </c>
      <c r="AA1763" s="72">
        <v>0.79722222222222228</v>
      </c>
    </row>
    <row r="1764" spans="1:27" ht="15.75" customHeight="1" x14ac:dyDescent="0.25">
      <c r="A1764" s="72">
        <v>26180250</v>
      </c>
      <c r="B1764" s="72">
        <v>62.378947368421052</v>
      </c>
      <c r="C1764" s="72">
        <v>84.538095238095238</v>
      </c>
      <c r="D1764" s="72">
        <v>128.52631578947367</v>
      </c>
      <c r="E1764" s="72">
        <v>149.71052631578945</v>
      </c>
      <c r="F1764" s="72">
        <v>148.59444444444443</v>
      </c>
      <c r="G1764" s="72">
        <v>83.072222222222223</v>
      </c>
      <c r="H1764" s="72">
        <v>57.999999999999993</v>
      </c>
      <c r="I1764" s="72">
        <v>74.287499999999994</v>
      </c>
      <c r="J1764" s="72">
        <v>96.137500000000003</v>
      </c>
      <c r="K1764" s="72">
        <v>184.38823529411766</v>
      </c>
      <c r="L1764" s="72">
        <v>226.87894736842105</v>
      </c>
      <c r="M1764" s="72">
        <v>102.05</v>
      </c>
      <c r="N1764" s="72">
        <v>218</v>
      </c>
      <c r="O1764" s="72">
        <v>0.6333333333333333</v>
      </c>
      <c r="P1764" s="72">
        <v>0.7</v>
      </c>
      <c r="Q1764" s="72">
        <v>0.6333333333333333</v>
      </c>
      <c r="R1764" s="72">
        <v>0.6333333333333333</v>
      </c>
      <c r="S1764" s="72">
        <v>0.6</v>
      </c>
      <c r="T1764" s="72">
        <v>0.6</v>
      </c>
      <c r="U1764" s="72">
        <v>0.53333333333333333</v>
      </c>
      <c r="V1764" s="72">
        <v>0.53333333333333333</v>
      </c>
      <c r="W1764" s="72">
        <v>0.53333333333333333</v>
      </c>
      <c r="X1764" s="72">
        <v>0.56666666666666665</v>
      </c>
      <c r="Y1764" s="72">
        <v>0.6333333333333333</v>
      </c>
      <c r="Z1764" s="72">
        <v>0.66666666666666663</v>
      </c>
      <c r="AA1764" s="72">
        <v>0.60555555555555551</v>
      </c>
    </row>
    <row r="1765" spans="1:27" ht="15.75" customHeight="1" x14ac:dyDescent="0.25">
      <c r="A1765" s="72">
        <v>26180260</v>
      </c>
      <c r="B1765" s="72">
        <v>69.857142857142861</v>
      </c>
      <c r="C1765" s="72">
        <v>122.13124999999999</v>
      </c>
      <c r="D1765" s="72">
        <v>152.94374999999999</v>
      </c>
      <c r="E1765" s="72">
        <v>201.06666666666666</v>
      </c>
      <c r="F1765" s="72">
        <v>217.75</v>
      </c>
      <c r="G1765" s="72">
        <v>105</v>
      </c>
      <c r="H1765" s="72">
        <v>90.875</v>
      </c>
      <c r="I1765" s="72">
        <v>103.54375</v>
      </c>
      <c r="J1765" s="72">
        <v>119.38823529411764</v>
      </c>
      <c r="K1765" s="72">
        <v>240.25</v>
      </c>
      <c r="L1765" s="72">
        <v>194</v>
      </c>
      <c r="M1765" s="72">
        <v>104.73333333333333</v>
      </c>
      <c r="N1765" s="72">
        <v>189</v>
      </c>
      <c r="O1765" s="72">
        <v>0.46666666666666667</v>
      </c>
      <c r="P1765" s="72">
        <v>0.53333333333333333</v>
      </c>
      <c r="Q1765" s="72">
        <v>0.53333333333333333</v>
      </c>
      <c r="R1765" s="72">
        <v>0.5</v>
      </c>
      <c r="S1765" s="72">
        <v>0.53333333333333333</v>
      </c>
      <c r="T1765" s="72">
        <v>0.53333333333333333</v>
      </c>
      <c r="U1765" s="72">
        <v>0.53333333333333333</v>
      </c>
      <c r="V1765" s="72">
        <v>0.53333333333333333</v>
      </c>
      <c r="W1765" s="72">
        <v>0.56666666666666665</v>
      </c>
      <c r="X1765" s="72">
        <v>0.53333333333333333</v>
      </c>
      <c r="Y1765" s="72">
        <v>0.53333333333333333</v>
      </c>
      <c r="Z1765" s="72">
        <v>0.5</v>
      </c>
      <c r="AA1765" s="72">
        <v>0.52500000000000002</v>
      </c>
    </row>
    <row r="1766" spans="1:27" ht="15.75" customHeight="1" x14ac:dyDescent="0.25">
      <c r="A1766" s="72">
        <v>26185010</v>
      </c>
      <c r="B1766" s="72">
        <v>88.665000000000006</v>
      </c>
      <c r="C1766" s="72">
        <v>114.08695652173915</v>
      </c>
      <c r="D1766" s="72">
        <v>166.98000000000002</v>
      </c>
      <c r="E1766" s="72">
        <v>199.72380952380956</v>
      </c>
      <c r="F1766" s="72">
        <v>237.28000000000003</v>
      </c>
      <c r="G1766" s="72">
        <v>156.2681818181818</v>
      </c>
      <c r="H1766" s="72">
        <v>129.36842105263159</v>
      </c>
      <c r="I1766" s="72">
        <v>125.14090909090906</v>
      </c>
      <c r="J1766" s="72">
        <v>176.0894736842105</v>
      </c>
      <c r="K1766" s="72">
        <v>216.01111111111109</v>
      </c>
      <c r="L1766" s="72">
        <v>204.54736842105262</v>
      </c>
      <c r="M1766" s="72">
        <v>119.68947368421054</v>
      </c>
      <c r="N1766" s="72">
        <v>242</v>
      </c>
      <c r="O1766" s="72">
        <v>0.66666666666666663</v>
      </c>
      <c r="P1766" s="72">
        <v>0.76666666666666672</v>
      </c>
      <c r="Q1766" s="72">
        <v>0.66666666666666663</v>
      </c>
      <c r="R1766" s="72">
        <v>0.7</v>
      </c>
      <c r="S1766" s="72">
        <v>0.66666666666666663</v>
      </c>
      <c r="T1766" s="72">
        <v>0.73333333333333328</v>
      </c>
      <c r="U1766" s="72">
        <v>0.6333333333333333</v>
      </c>
      <c r="V1766" s="72">
        <v>0.73333333333333328</v>
      </c>
      <c r="W1766" s="72">
        <v>0.6333333333333333</v>
      </c>
      <c r="X1766" s="72">
        <v>0.6</v>
      </c>
      <c r="Y1766" s="72">
        <v>0.6333333333333333</v>
      </c>
      <c r="Z1766" s="72">
        <v>0.6333333333333333</v>
      </c>
      <c r="AA1766" s="72">
        <v>0.67222222222222228</v>
      </c>
    </row>
    <row r="1767" spans="1:27" ht="15.75" customHeight="1" x14ac:dyDescent="0.25">
      <c r="A1767" s="72">
        <v>26185020</v>
      </c>
      <c r="B1767" s="72">
        <v>166.65333333333334</v>
      </c>
      <c r="C1767" s="72">
        <v>224.22000000000008</v>
      </c>
      <c r="D1767" s="72">
        <v>290.65999999999997</v>
      </c>
      <c r="E1767" s="72">
        <v>334.64285714285705</v>
      </c>
      <c r="F1767" s="72">
        <v>414.68965517241384</v>
      </c>
      <c r="G1767" s="72">
        <v>353.28666666666658</v>
      </c>
      <c r="H1767" s="72">
        <v>367.32758620689657</v>
      </c>
      <c r="I1767" s="72">
        <v>303.36206896551715</v>
      </c>
      <c r="J1767" s="72">
        <v>380.85517241379307</v>
      </c>
      <c r="K1767" s="72">
        <v>289.38000000000005</v>
      </c>
      <c r="L1767" s="72">
        <v>238.21999999999997</v>
      </c>
      <c r="M1767" s="72">
        <v>205.07586206896551</v>
      </c>
      <c r="N1767" s="72">
        <v>353</v>
      </c>
      <c r="O1767" s="72">
        <v>1</v>
      </c>
      <c r="P1767" s="72">
        <v>1</v>
      </c>
      <c r="Q1767" s="72">
        <v>1</v>
      </c>
      <c r="R1767" s="72">
        <v>0.93333333333333335</v>
      </c>
      <c r="S1767" s="72">
        <v>0.96666666666666667</v>
      </c>
      <c r="T1767" s="72">
        <v>1</v>
      </c>
      <c r="U1767" s="72">
        <v>0.96666666666666667</v>
      </c>
      <c r="V1767" s="72">
        <v>0.96666666666666667</v>
      </c>
      <c r="W1767" s="72">
        <v>0.96666666666666667</v>
      </c>
      <c r="X1767" s="72">
        <v>1</v>
      </c>
      <c r="Y1767" s="72">
        <v>1</v>
      </c>
      <c r="Z1767" s="72">
        <v>0.96666666666666667</v>
      </c>
      <c r="AA1767" s="72">
        <v>0.98055555555555551</v>
      </c>
    </row>
    <row r="1768" spans="1:27" ht="15.75" customHeight="1" x14ac:dyDescent="0.25">
      <c r="A1768" s="72">
        <v>26185040</v>
      </c>
      <c r="B1768" s="72">
        <v>83.96666666666664</v>
      </c>
      <c r="C1768" s="72">
        <v>84.459090909090932</v>
      </c>
      <c r="D1768" s="72">
        <v>155.28749999999999</v>
      </c>
      <c r="E1768" s="72">
        <v>187.71923076923076</v>
      </c>
      <c r="F1768" s="72">
        <v>166.59200000000001</v>
      </c>
      <c r="G1768" s="72">
        <v>86.376000000000005</v>
      </c>
      <c r="H1768" s="72">
        <v>64.591666666666669</v>
      </c>
      <c r="I1768" s="72">
        <v>71.960869565217394</v>
      </c>
      <c r="J1768" s="72">
        <v>124.60000000000004</v>
      </c>
      <c r="K1768" s="72">
        <v>235.40384615384613</v>
      </c>
      <c r="L1768" s="72">
        <v>226.78076923076924</v>
      </c>
      <c r="M1768" s="72">
        <v>129.93199999999996</v>
      </c>
      <c r="N1768" s="72">
        <v>299</v>
      </c>
      <c r="O1768" s="72">
        <v>0.9</v>
      </c>
      <c r="P1768" s="72">
        <v>0.73333333333333328</v>
      </c>
      <c r="Q1768" s="72">
        <v>0.8</v>
      </c>
      <c r="R1768" s="72">
        <v>0.8666666666666667</v>
      </c>
      <c r="S1768" s="72">
        <v>0.83333333333333337</v>
      </c>
      <c r="T1768" s="72">
        <v>0.83333333333333337</v>
      </c>
      <c r="U1768" s="72">
        <v>0.8</v>
      </c>
      <c r="V1768" s="72">
        <v>0.76666666666666672</v>
      </c>
      <c r="W1768" s="72">
        <v>0.8666666666666667</v>
      </c>
      <c r="X1768" s="72">
        <v>0.8666666666666667</v>
      </c>
      <c r="Y1768" s="72">
        <v>0.8666666666666667</v>
      </c>
      <c r="Z1768" s="72">
        <v>0.83333333333333337</v>
      </c>
      <c r="AA1768" s="72">
        <v>0.8305555555555556</v>
      </c>
    </row>
    <row r="1769" spans="1:27" ht="15.75" customHeight="1" x14ac:dyDescent="0.25">
      <c r="A1769" s="72">
        <v>26187110</v>
      </c>
      <c r="B1769" s="72" t="s">
        <v>2054</v>
      </c>
      <c r="C1769" s="72" t="s">
        <v>2054</v>
      </c>
      <c r="D1769" s="72" t="s">
        <v>2054</v>
      </c>
      <c r="E1769" s="72">
        <v>124.99999999999999</v>
      </c>
      <c r="F1769" s="72" t="s">
        <v>2054</v>
      </c>
      <c r="G1769" s="72" t="s">
        <v>2054</v>
      </c>
      <c r="H1769" s="72" t="s">
        <v>2054</v>
      </c>
      <c r="I1769" s="72" t="s">
        <v>2054</v>
      </c>
      <c r="J1769" s="72" t="s">
        <v>2054</v>
      </c>
      <c r="K1769" s="72" t="s">
        <v>2054</v>
      </c>
      <c r="L1769" s="72" t="s">
        <v>2054</v>
      </c>
      <c r="M1769" s="72" t="s">
        <v>2054</v>
      </c>
      <c r="N1769" s="72">
        <v>1</v>
      </c>
      <c r="O1769" s="72">
        <v>0</v>
      </c>
      <c r="P1769" s="72">
        <v>0</v>
      </c>
      <c r="Q1769" s="72">
        <v>0</v>
      </c>
      <c r="R1769" s="72">
        <v>3.3333333333333333E-2</v>
      </c>
      <c r="S1769" s="72">
        <v>0</v>
      </c>
      <c r="T1769" s="72">
        <v>0</v>
      </c>
      <c r="U1769" s="72">
        <v>0</v>
      </c>
      <c r="V1769" s="72">
        <v>0</v>
      </c>
      <c r="W1769" s="72">
        <v>0</v>
      </c>
      <c r="X1769" s="72">
        <v>0</v>
      </c>
      <c r="Y1769" s="72">
        <v>0</v>
      </c>
      <c r="Z1769" s="72">
        <v>0</v>
      </c>
      <c r="AA1769" s="72">
        <v>2.7777777777777779E-3</v>
      </c>
    </row>
    <row r="1770" spans="1:27" ht="15.75" customHeight="1" x14ac:dyDescent="0.25">
      <c r="A1770" s="72">
        <v>26190090</v>
      </c>
      <c r="B1770" s="72">
        <v>122.3</v>
      </c>
      <c r="C1770" s="72">
        <v>162.79310344827587</v>
      </c>
      <c r="D1770" s="72">
        <v>224.64666666666665</v>
      </c>
      <c r="E1770" s="72">
        <v>307.46428571428572</v>
      </c>
      <c r="F1770" s="72">
        <v>325.93103448275861</v>
      </c>
      <c r="G1770" s="72">
        <v>225.48275862068965</v>
      </c>
      <c r="H1770" s="72">
        <v>220.5</v>
      </c>
      <c r="I1770" s="72">
        <v>224.92000000000002</v>
      </c>
      <c r="J1770" s="72">
        <v>263.17241379310343</v>
      </c>
      <c r="K1770" s="72">
        <v>294.43333333333334</v>
      </c>
      <c r="L1770" s="72">
        <v>244.46666666666667</v>
      </c>
      <c r="M1770" s="72">
        <v>172.73333333333332</v>
      </c>
      <c r="N1770" s="72">
        <v>352</v>
      </c>
      <c r="O1770" s="72">
        <v>1</v>
      </c>
      <c r="P1770" s="72">
        <v>0.96666666666666667</v>
      </c>
      <c r="Q1770" s="72">
        <v>1</v>
      </c>
      <c r="R1770" s="72">
        <v>0.93333333333333335</v>
      </c>
      <c r="S1770" s="72">
        <v>0.96666666666666667</v>
      </c>
      <c r="T1770" s="72">
        <v>0.96666666666666667</v>
      </c>
      <c r="U1770" s="72">
        <v>0.93333333333333335</v>
      </c>
      <c r="V1770" s="72">
        <v>1</v>
      </c>
      <c r="W1770" s="72">
        <v>0.96666666666666667</v>
      </c>
      <c r="X1770" s="72">
        <v>1</v>
      </c>
      <c r="Y1770" s="72">
        <v>1</v>
      </c>
      <c r="Z1770" s="72">
        <v>1</v>
      </c>
      <c r="AA1770" s="72">
        <v>0.97777777777777775</v>
      </c>
    </row>
    <row r="1771" spans="1:27" ht="15.75" customHeight="1" x14ac:dyDescent="0.25">
      <c r="A1771" s="72">
        <v>26190100</v>
      </c>
      <c r="B1771" s="72">
        <v>111.38965517241378</v>
      </c>
      <c r="C1771" s="72">
        <v>147.83571428571426</v>
      </c>
      <c r="D1771" s="72">
        <v>190.19642857142858</v>
      </c>
      <c r="E1771" s="72">
        <v>259.8862068965517</v>
      </c>
      <c r="F1771" s="72">
        <v>270.15714285714284</v>
      </c>
      <c r="G1771" s="72">
        <v>207.49999999999997</v>
      </c>
      <c r="H1771" s="72">
        <v>195.39310344827584</v>
      </c>
      <c r="I1771" s="72">
        <v>183.41724137931035</v>
      </c>
      <c r="J1771" s="72">
        <v>212.19642857142858</v>
      </c>
      <c r="K1771" s="72">
        <v>250.84827586206899</v>
      </c>
      <c r="L1771" s="72">
        <v>218.1448275862069</v>
      </c>
      <c r="M1771" s="72">
        <v>168.28620689655173</v>
      </c>
      <c r="N1771" s="72">
        <v>344</v>
      </c>
      <c r="O1771" s="72">
        <v>0.96666666666666667</v>
      </c>
      <c r="P1771" s="72">
        <v>0.93333333333333335</v>
      </c>
      <c r="Q1771" s="72">
        <v>0.93333333333333335</v>
      </c>
      <c r="R1771" s="72">
        <v>0.96666666666666667</v>
      </c>
      <c r="S1771" s="72">
        <v>0.93333333333333335</v>
      </c>
      <c r="T1771" s="72">
        <v>0.96666666666666667</v>
      </c>
      <c r="U1771" s="72">
        <v>0.96666666666666667</v>
      </c>
      <c r="V1771" s="72">
        <v>0.96666666666666667</v>
      </c>
      <c r="W1771" s="72">
        <v>0.93333333333333335</v>
      </c>
      <c r="X1771" s="72">
        <v>0.96666666666666667</v>
      </c>
      <c r="Y1771" s="72">
        <v>0.96666666666666667</v>
      </c>
      <c r="Z1771" s="72">
        <v>0.96666666666666667</v>
      </c>
      <c r="AA1771" s="72">
        <v>0.9555555555555556</v>
      </c>
    </row>
    <row r="1772" spans="1:27" ht="15.75" customHeight="1" x14ac:dyDescent="0.25">
      <c r="A1772" s="72">
        <v>26190120</v>
      </c>
      <c r="B1772" s="72">
        <v>72.333333333333329</v>
      </c>
      <c r="C1772" s="72">
        <v>98.2</v>
      </c>
      <c r="D1772" s="72">
        <v>209.33333333333334</v>
      </c>
      <c r="E1772" s="72">
        <v>251.16666666666666</v>
      </c>
      <c r="F1772" s="72">
        <v>255.16666666666666</v>
      </c>
      <c r="G1772" s="72">
        <v>191.96666666666667</v>
      </c>
      <c r="H1772" s="72">
        <v>170.8</v>
      </c>
      <c r="I1772" s="72">
        <v>211.5</v>
      </c>
      <c r="J1772" s="72">
        <v>260.8</v>
      </c>
      <c r="K1772" s="72">
        <v>246.8</v>
      </c>
      <c r="L1772" s="72">
        <v>183.4</v>
      </c>
      <c r="M1772" s="72">
        <v>119.8</v>
      </c>
      <c r="N1772" s="72">
        <v>64</v>
      </c>
      <c r="O1772" s="72">
        <v>0.2</v>
      </c>
      <c r="P1772" s="72">
        <v>0.16666666666666666</v>
      </c>
      <c r="Q1772" s="72">
        <v>0.2</v>
      </c>
      <c r="R1772" s="72">
        <v>0.2</v>
      </c>
      <c r="S1772" s="72">
        <v>0.2</v>
      </c>
      <c r="T1772" s="72">
        <v>0.2</v>
      </c>
      <c r="U1772" s="72">
        <v>0.16666666666666666</v>
      </c>
      <c r="V1772" s="72">
        <v>0.13333333333333333</v>
      </c>
      <c r="W1772" s="72">
        <v>0.16666666666666666</v>
      </c>
      <c r="X1772" s="72">
        <v>0.16666666666666666</v>
      </c>
      <c r="Y1772" s="72">
        <v>0.16666666666666666</v>
      </c>
      <c r="Z1772" s="72">
        <v>0.16666666666666666</v>
      </c>
      <c r="AA1772" s="72">
        <v>0.17777777777777778</v>
      </c>
    </row>
    <row r="1773" spans="1:27" ht="15.75" customHeight="1" x14ac:dyDescent="0.25">
      <c r="A1773" s="72">
        <v>26195010</v>
      </c>
      <c r="B1773" s="72">
        <v>79.98</v>
      </c>
      <c r="C1773" s="72">
        <v>88.9</v>
      </c>
      <c r="D1773" s="72">
        <v>175.45999999999998</v>
      </c>
      <c r="E1773" s="72">
        <v>220.26</v>
      </c>
      <c r="F1773" s="72">
        <v>243.4</v>
      </c>
      <c r="G1773" s="72">
        <v>150.01999999999998</v>
      </c>
      <c r="H1773" s="72">
        <v>140.42000000000002</v>
      </c>
      <c r="I1773" s="72">
        <v>163.77999999999997</v>
      </c>
      <c r="J1773" s="72">
        <v>211.67999999999998</v>
      </c>
      <c r="K1773" s="72">
        <v>219.02000000000004</v>
      </c>
      <c r="L1773" s="72">
        <v>198.32</v>
      </c>
      <c r="M1773" s="72">
        <v>89.160000000000011</v>
      </c>
      <c r="N1773" s="72">
        <v>60</v>
      </c>
      <c r="O1773" s="72">
        <v>0.16666666666666666</v>
      </c>
      <c r="P1773" s="72">
        <v>0.16666666666666666</v>
      </c>
      <c r="Q1773" s="72">
        <v>0.16666666666666666</v>
      </c>
      <c r="R1773" s="72">
        <v>0.16666666666666666</v>
      </c>
      <c r="S1773" s="72">
        <v>0.16666666666666666</v>
      </c>
      <c r="T1773" s="72">
        <v>0.16666666666666666</v>
      </c>
      <c r="U1773" s="72">
        <v>0.16666666666666666</v>
      </c>
      <c r="V1773" s="72">
        <v>0.16666666666666666</v>
      </c>
      <c r="W1773" s="72">
        <v>0.16666666666666666</v>
      </c>
      <c r="X1773" s="72">
        <v>0.16666666666666666</v>
      </c>
      <c r="Y1773" s="72">
        <v>0.16666666666666666</v>
      </c>
      <c r="Z1773" s="72">
        <v>0.16666666666666666</v>
      </c>
      <c r="AA1773" s="72">
        <v>0.16666666666666666</v>
      </c>
    </row>
    <row r="1774" spans="1:27" ht="15.75" customHeight="1" x14ac:dyDescent="0.25">
      <c r="A1774" s="72">
        <v>26195020</v>
      </c>
      <c r="B1774" s="72">
        <v>77.615384615384627</v>
      </c>
      <c r="C1774" s="72">
        <v>107.084</v>
      </c>
      <c r="D1774" s="72">
        <v>174.70384615384611</v>
      </c>
      <c r="E1774" s="72">
        <v>233.26296296296303</v>
      </c>
      <c r="F1774" s="72">
        <v>257.0846153846154</v>
      </c>
      <c r="G1774" s="72">
        <v>194.70000000000007</v>
      </c>
      <c r="H1774" s="72">
        <v>189.89999999999995</v>
      </c>
      <c r="I1774" s="72">
        <v>180.428</v>
      </c>
      <c r="J1774" s="72">
        <v>215.01428571428573</v>
      </c>
      <c r="K1774" s="72">
        <v>213.12499999999994</v>
      </c>
      <c r="L1774" s="72">
        <v>192.92222222222222</v>
      </c>
      <c r="M1774" s="72">
        <v>138.22916666666663</v>
      </c>
      <c r="N1774" s="72">
        <v>315</v>
      </c>
      <c r="O1774" s="72">
        <v>0.8666666666666667</v>
      </c>
      <c r="P1774" s="72">
        <v>0.83333333333333337</v>
      </c>
      <c r="Q1774" s="72">
        <v>0.8666666666666667</v>
      </c>
      <c r="R1774" s="72">
        <v>0.9</v>
      </c>
      <c r="S1774" s="72">
        <v>0.8666666666666667</v>
      </c>
      <c r="T1774" s="72">
        <v>0.83333333333333337</v>
      </c>
      <c r="U1774" s="72">
        <v>0.93333333333333335</v>
      </c>
      <c r="V1774" s="72">
        <v>0.83333333333333337</v>
      </c>
      <c r="W1774" s="72">
        <v>0.93333333333333335</v>
      </c>
      <c r="X1774" s="72">
        <v>0.93333333333333335</v>
      </c>
      <c r="Y1774" s="72">
        <v>0.9</v>
      </c>
      <c r="Z1774" s="72">
        <v>0.8</v>
      </c>
      <c r="AA1774" s="72">
        <v>0.875</v>
      </c>
    </row>
    <row r="1775" spans="1:27" ht="15.75" customHeight="1" x14ac:dyDescent="0.25">
      <c r="A1775" s="72">
        <v>26195030</v>
      </c>
      <c r="B1775" s="72">
        <v>102.08636363636364</v>
      </c>
      <c r="C1775" s="72">
        <v>146.75000000000003</v>
      </c>
      <c r="D1775" s="72">
        <v>230.16666666666666</v>
      </c>
      <c r="E1775" s="72">
        <v>274.43478260869563</v>
      </c>
      <c r="F1775" s="72">
        <v>307.56521739130437</v>
      </c>
      <c r="G1775" s="72">
        <v>242.3249999999999</v>
      </c>
      <c r="H1775" s="72">
        <v>194.74545454545458</v>
      </c>
      <c r="I1775" s="72">
        <v>211.49583333333331</v>
      </c>
      <c r="J1775" s="72">
        <v>257.42727272727279</v>
      </c>
      <c r="K1775" s="72">
        <v>271.57826086956527</v>
      </c>
      <c r="L1775" s="72">
        <v>230.20869565217393</v>
      </c>
      <c r="M1775" s="72">
        <v>167.79523809523806</v>
      </c>
      <c r="N1775" s="72">
        <v>275</v>
      </c>
      <c r="O1775" s="72">
        <v>0.73333333333333328</v>
      </c>
      <c r="P1775" s="72">
        <v>0.8</v>
      </c>
      <c r="Q1775" s="72">
        <v>0.8</v>
      </c>
      <c r="R1775" s="72">
        <v>0.76666666666666672</v>
      </c>
      <c r="S1775" s="72">
        <v>0.76666666666666672</v>
      </c>
      <c r="T1775" s="72">
        <v>0.8</v>
      </c>
      <c r="U1775" s="72">
        <v>0.73333333333333328</v>
      </c>
      <c r="V1775" s="72">
        <v>0.8</v>
      </c>
      <c r="W1775" s="72">
        <v>0.73333333333333328</v>
      </c>
      <c r="X1775" s="72">
        <v>0.76666666666666672</v>
      </c>
      <c r="Y1775" s="72">
        <v>0.76666666666666672</v>
      </c>
      <c r="Z1775" s="72">
        <v>0.7</v>
      </c>
      <c r="AA1775" s="72">
        <v>0.76388888888888884</v>
      </c>
    </row>
    <row r="1776" spans="1:27" ht="15.75" customHeight="1" x14ac:dyDescent="0.25">
      <c r="A1776" s="72">
        <v>26200120</v>
      </c>
      <c r="B1776" s="72">
        <v>87.793103448275858</v>
      </c>
      <c r="C1776" s="72">
        <v>104.56896551724138</v>
      </c>
      <c r="D1776" s="72">
        <v>157.60666666666665</v>
      </c>
      <c r="E1776" s="72">
        <v>215.04642857142855</v>
      </c>
      <c r="F1776" s="72">
        <v>298.30689655172415</v>
      </c>
      <c r="G1776" s="72">
        <v>208.17333333333332</v>
      </c>
      <c r="H1776" s="72">
        <v>181.41333333333333</v>
      </c>
      <c r="I1776" s="72">
        <v>175.48571428571429</v>
      </c>
      <c r="J1776" s="72">
        <v>243.54642857142858</v>
      </c>
      <c r="K1776" s="72">
        <v>267.83103448275864</v>
      </c>
      <c r="L1776" s="72">
        <v>266.43571428571425</v>
      </c>
      <c r="M1776" s="72">
        <v>145.3551724137931</v>
      </c>
      <c r="N1776" s="72">
        <v>347</v>
      </c>
      <c r="O1776" s="72">
        <v>0.96666666666666667</v>
      </c>
      <c r="P1776" s="72">
        <v>0.96666666666666667</v>
      </c>
      <c r="Q1776" s="72">
        <v>1</v>
      </c>
      <c r="R1776" s="72">
        <v>0.93333333333333335</v>
      </c>
      <c r="S1776" s="72">
        <v>0.96666666666666667</v>
      </c>
      <c r="T1776" s="72">
        <v>1</v>
      </c>
      <c r="U1776" s="72">
        <v>1</v>
      </c>
      <c r="V1776" s="72">
        <v>0.93333333333333335</v>
      </c>
      <c r="W1776" s="72">
        <v>0.93333333333333335</v>
      </c>
      <c r="X1776" s="72">
        <v>0.96666666666666667</v>
      </c>
      <c r="Y1776" s="72">
        <v>0.93333333333333335</v>
      </c>
      <c r="Z1776" s="72">
        <v>0.96666666666666667</v>
      </c>
      <c r="AA1776" s="72">
        <v>0.96388888888888891</v>
      </c>
    </row>
    <row r="1777" spans="1:27" ht="15.75" customHeight="1" x14ac:dyDescent="0.25">
      <c r="A1777" s="72">
        <v>26200130</v>
      </c>
      <c r="B1777" s="72">
        <v>69.706896551724142</v>
      </c>
      <c r="C1777" s="72">
        <v>73.265517241379285</v>
      </c>
      <c r="D1777" s="72">
        <v>121.95357142857142</v>
      </c>
      <c r="E1777" s="72">
        <v>179.82857142857145</v>
      </c>
      <c r="F1777" s="72">
        <v>239.83928571428581</v>
      </c>
      <c r="G1777" s="72">
        <v>202.53999999999996</v>
      </c>
      <c r="H1777" s="72">
        <v>156.22333333333333</v>
      </c>
      <c r="I1777" s="72">
        <v>169.82333333333332</v>
      </c>
      <c r="J1777" s="72">
        <v>203.03571428571428</v>
      </c>
      <c r="K1777" s="72">
        <v>187.26551724137931</v>
      </c>
      <c r="L1777" s="72">
        <v>190.96896551724137</v>
      </c>
      <c r="M1777" s="72">
        <v>110.68620689655172</v>
      </c>
      <c r="N1777" s="72">
        <v>347</v>
      </c>
      <c r="O1777" s="72">
        <v>0.96666666666666667</v>
      </c>
      <c r="P1777" s="72">
        <v>0.96666666666666667</v>
      </c>
      <c r="Q1777" s="72">
        <v>0.93333333333333335</v>
      </c>
      <c r="R1777" s="72">
        <v>0.93333333333333335</v>
      </c>
      <c r="S1777" s="72">
        <v>0.93333333333333335</v>
      </c>
      <c r="T1777" s="72">
        <v>1</v>
      </c>
      <c r="U1777" s="72">
        <v>1</v>
      </c>
      <c r="V1777" s="72">
        <v>1</v>
      </c>
      <c r="W1777" s="72">
        <v>0.93333333333333335</v>
      </c>
      <c r="X1777" s="72">
        <v>0.96666666666666667</v>
      </c>
      <c r="Y1777" s="72">
        <v>0.96666666666666667</v>
      </c>
      <c r="Z1777" s="72">
        <v>0.96666666666666667</v>
      </c>
      <c r="AA1777" s="72">
        <v>0.96388888888888891</v>
      </c>
    </row>
    <row r="1778" spans="1:27" ht="15.75" customHeight="1" x14ac:dyDescent="0.25">
      <c r="A1778" s="72">
        <v>26200140</v>
      </c>
      <c r="B1778" s="72">
        <v>86.166666666666671</v>
      </c>
      <c r="C1778" s="72">
        <v>100.64285714285714</v>
      </c>
      <c r="D1778" s="72">
        <v>174.20689655172413</v>
      </c>
      <c r="E1778" s="72">
        <v>214.6192307692308</v>
      </c>
      <c r="F1778" s="72">
        <v>294.04615384615386</v>
      </c>
      <c r="G1778" s="72">
        <v>213.58620689655172</v>
      </c>
      <c r="H1778" s="72">
        <v>176.67857142857142</v>
      </c>
      <c r="I1778" s="72">
        <v>189.71034482758623</v>
      </c>
      <c r="J1778" s="72">
        <v>224.5185185185185</v>
      </c>
      <c r="K1778" s="72">
        <v>253.26666666666668</v>
      </c>
      <c r="L1778" s="72">
        <v>211.96666666666667</v>
      </c>
      <c r="M1778" s="72">
        <v>121.37333333333332</v>
      </c>
      <c r="N1778" s="72">
        <v>342</v>
      </c>
      <c r="O1778" s="72">
        <v>1</v>
      </c>
      <c r="P1778" s="72">
        <v>0.93333333333333335</v>
      </c>
      <c r="Q1778" s="72">
        <v>0.96666666666666667</v>
      </c>
      <c r="R1778" s="72">
        <v>0.8666666666666667</v>
      </c>
      <c r="S1778" s="72">
        <v>0.8666666666666667</v>
      </c>
      <c r="T1778" s="72">
        <v>0.96666666666666667</v>
      </c>
      <c r="U1778" s="72">
        <v>0.93333333333333335</v>
      </c>
      <c r="V1778" s="72">
        <v>0.96666666666666667</v>
      </c>
      <c r="W1778" s="72">
        <v>0.9</v>
      </c>
      <c r="X1778" s="72">
        <v>1</v>
      </c>
      <c r="Y1778" s="72">
        <v>1</v>
      </c>
      <c r="Z1778" s="72">
        <v>1</v>
      </c>
      <c r="AA1778" s="72">
        <v>0.95</v>
      </c>
    </row>
    <row r="1779" spans="1:27" ht="15.75" customHeight="1" x14ac:dyDescent="0.25">
      <c r="A1779" s="72">
        <v>26200150</v>
      </c>
      <c r="B1779" s="72">
        <v>117.30333333333333</v>
      </c>
      <c r="C1779" s="72">
        <v>127.5</v>
      </c>
      <c r="D1779" s="72">
        <v>189.95666666666665</v>
      </c>
      <c r="E1779" s="72">
        <v>270.90666666666664</v>
      </c>
      <c r="F1779" s="72">
        <v>349.36551724137934</v>
      </c>
      <c r="G1779" s="72">
        <v>236.61666666666667</v>
      </c>
      <c r="H1779" s="72">
        <v>203.10344827586206</v>
      </c>
      <c r="I1779" s="72">
        <v>216.83666666666667</v>
      </c>
      <c r="J1779" s="72">
        <v>274.39999999999998</v>
      </c>
      <c r="K1779" s="72">
        <v>324.06666666666666</v>
      </c>
      <c r="L1779" s="72">
        <v>330.13793103448273</v>
      </c>
      <c r="M1779" s="72">
        <v>202.03703703703704</v>
      </c>
      <c r="N1779" s="72">
        <v>352</v>
      </c>
      <c r="O1779" s="72">
        <v>1</v>
      </c>
      <c r="P1779" s="72">
        <v>1</v>
      </c>
      <c r="Q1779" s="72">
        <v>1</v>
      </c>
      <c r="R1779" s="72">
        <v>1</v>
      </c>
      <c r="S1779" s="72">
        <v>0.96666666666666667</v>
      </c>
      <c r="T1779" s="72">
        <v>1</v>
      </c>
      <c r="U1779" s="72">
        <v>0.96666666666666667</v>
      </c>
      <c r="V1779" s="72">
        <v>1</v>
      </c>
      <c r="W1779" s="72">
        <v>0.93333333333333335</v>
      </c>
      <c r="X1779" s="72">
        <v>1</v>
      </c>
      <c r="Y1779" s="72">
        <v>0.96666666666666667</v>
      </c>
      <c r="Z1779" s="72">
        <v>0.9</v>
      </c>
      <c r="AA1779" s="72">
        <v>0.97777777777777775</v>
      </c>
    </row>
    <row r="1780" spans="1:27" ht="15.75" customHeight="1" x14ac:dyDescent="0.25">
      <c r="A1780" s="72">
        <v>26200190</v>
      </c>
      <c r="B1780" s="72">
        <v>99.5</v>
      </c>
      <c r="C1780" s="72">
        <v>43.5</v>
      </c>
      <c r="D1780" s="72">
        <v>107.5</v>
      </c>
      <c r="E1780" s="72">
        <v>127</v>
      </c>
      <c r="F1780" s="72">
        <v>273</v>
      </c>
      <c r="G1780" s="72">
        <v>141.5</v>
      </c>
      <c r="H1780" s="72">
        <v>99.5</v>
      </c>
      <c r="I1780" s="72">
        <v>234.5</v>
      </c>
      <c r="J1780" s="72">
        <v>245</v>
      </c>
      <c r="K1780" s="72">
        <v>276.5</v>
      </c>
      <c r="L1780" s="72">
        <v>271.5</v>
      </c>
      <c r="M1780" s="72">
        <v>147</v>
      </c>
      <c r="N1780" s="72">
        <v>24</v>
      </c>
      <c r="O1780" s="72">
        <v>6.6666666666666666E-2</v>
      </c>
      <c r="P1780" s="72">
        <v>6.6666666666666666E-2</v>
      </c>
      <c r="Q1780" s="72">
        <v>6.6666666666666666E-2</v>
      </c>
      <c r="R1780" s="72">
        <v>6.6666666666666666E-2</v>
      </c>
      <c r="S1780" s="72">
        <v>6.6666666666666666E-2</v>
      </c>
      <c r="T1780" s="72">
        <v>6.6666666666666666E-2</v>
      </c>
      <c r="U1780" s="72">
        <v>6.6666666666666666E-2</v>
      </c>
      <c r="V1780" s="72">
        <v>6.6666666666666666E-2</v>
      </c>
      <c r="W1780" s="72">
        <v>6.6666666666666666E-2</v>
      </c>
      <c r="X1780" s="72">
        <v>6.6666666666666666E-2</v>
      </c>
      <c r="Y1780" s="72">
        <v>6.6666666666666666E-2</v>
      </c>
      <c r="Z1780" s="72">
        <v>6.6666666666666666E-2</v>
      </c>
      <c r="AA1780" s="72">
        <v>6.6666666666666666E-2</v>
      </c>
    </row>
    <row r="1781" spans="1:27" ht="15.75" customHeight="1" x14ac:dyDescent="0.25">
      <c r="A1781" s="72">
        <v>26205020</v>
      </c>
      <c r="B1781" s="72">
        <v>97.260000000000019</v>
      </c>
      <c r="C1781" s="72">
        <v>85.66</v>
      </c>
      <c r="D1781" s="72">
        <v>173.8</v>
      </c>
      <c r="E1781" s="72">
        <v>197.7</v>
      </c>
      <c r="F1781" s="72">
        <v>334.40000000000003</v>
      </c>
      <c r="G1781" s="72">
        <v>194.79999999999998</v>
      </c>
      <c r="H1781" s="72">
        <v>140.28000000000003</v>
      </c>
      <c r="I1781" s="72">
        <v>198.5</v>
      </c>
      <c r="J1781" s="72">
        <v>297.34000000000003</v>
      </c>
      <c r="K1781" s="72">
        <v>234.61999999999998</v>
      </c>
      <c r="L1781" s="72">
        <v>269.48</v>
      </c>
      <c r="M1781" s="72">
        <v>121.77999999999997</v>
      </c>
      <c r="N1781" s="72">
        <v>60</v>
      </c>
      <c r="O1781" s="72">
        <v>0.16666666666666666</v>
      </c>
      <c r="P1781" s="72">
        <v>0.16666666666666666</v>
      </c>
      <c r="Q1781" s="72">
        <v>0.16666666666666666</v>
      </c>
      <c r="R1781" s="72">
        <v>0.16666666666666666</v>
      </c>
      <c r="S1781" s="72">
        <v>0.16666666666666666</v>
      </c>
      <c r="T1781" s="72">
        <v>0.16666666666666666</v>
      </c>
      <c r="U1781" s="72">
        <v>0.16666666666666666</v>
      </c>
      <c r="V1781" s="72">
        <v>0.16666666666666666</v>
      </c>
      <c r="W1781" s="72">
        <v>0.16666666666666666</v>
      </c>
      <c r="X1781" s="72">
        <v>0.16666666666666666</v>
      </c>
      <c r="Y1781" s="72">
        <v>0.16666666666666666</v>
      </c>
      <c r="Z1781" s="72">
        <v>0.16666666666666666</v>
      </c>
      <c r="AA1781" s="72">
        <v>0.16666666666666666</v>
      </c>
    </row>
    <row r="1782" spans="1:27" ht="15.75" customHeight="1" x14ac:dyDescent="0.25">
      <c r="A1782" s="72">
        <v>26205070</v>
      </c>
      <c r="B1782" s="72">
        <v>24</v>
      </c>
      <c r="C1782" s="72">
        <v>41.5</v>
      </c>
      <c r="D1782" s="72">
        <v>102</v>
      </c>
      <c r="E1782" s="72" t="s">
        <v>2054</v>
      </c>
      <c r="F1782" s="72" t="s">
        <v>2054</v>
      </c>
      <c r="G1782" s="72" t="s">
        <v>2054</v>
      </c>
      <c r="H1782" s="72" t="s">
        <v>2054</v>
      </c>
      <c r="I1782" s="72">
        <v>208</v>
      </c>
      <c r="J1782" s="72">
        <v>167.5</v>
      </c>
      <c r="K1782" s="72">
        <v>91.55</v>
      </c>
      <c r="L1782" s="72">
        <v>273</v>
      </c>
      <c r="M1782" s="72">
        <v>148</v>
      </c>
      <c r="N1782" s="72">
        <v>13</v>
      </c>
      <c r="O1782" s="72">
        <v>6.6666666666666666E-2</v>
      </c>
      <c r="P1782" s="72">
        <v>6.6666666666666666E-2</v>
      </c>
      <c r="Q1782" s="72">
        <v>6.6666666666666666E-2</v>
      </c>
      <c r="R1782" s="72">
        <v>0</v>
      </c>
      <c r="S1782" s="72">
        <v>0</v>
      </c>
      <c r="T1782" s="72">
        <v>0</v>
      </c>
      <c r="U1782" s="72">
        <v>0</v>
      </c>
      <c r="V1782" s="72">
        <v>3.3333333333333333E-2</v>
      </c>
      <c r="W1782" s="72">
        <v>6.6666666666666666E-2</v>
      </c>
      <c r="X1782" s="72">
        <v>6.6666666666666666E-2</v>
      </c>
      <c r="Y1782" s="72">
        <v>3.3333333333333333E-2</v>
      </c>
      <c r="Z1782" s="72">
        <v>3.3333333333333333E-2</v>
      </c>
      <c r="AA1782" s="72">
        <v>3.6111111111111108E-2</v>
      </c>
    </row>
    <row r="1783" spans="1:27" ht="15.75" customHeight="1" x14ac:dyDescent="0.25">
      <c r="A1783" s="72">
        <v>26205080</v>
      </c>
      <c r="B1783" s="72">
        <v>79.775862068965495</v>
      </c>
      <c r="C1783" s="72">
        <v>82.006896551724154</v>
      </c>
      <c r="D1783" s="72">
        <v>164.00714285714284</v>
      </c>
      <c r="E1783" s="72">
        <v>225.67931034482766</v>
      </c>
      <c r="F1783" s="72">
        <v>273.56551724137927</v>
      </c>
      <c r="G1783" s="72">
        <v>171.17857142857142</v>
      </c>
      <c r="H1783" s="72">
        <v>124.38518518518516</v>
      </c>
      <c r="I1783" s="72">
        <v>132.05357142857142</v>
      </c>
      <c r="J1783" s="72">
        <v>211.02499999999995</v>
      </c>
      <c r="K1783" s="72">
        <v>302.90000000000003</v>
      </c>
      <c r="L1783" s="72">
        <v>265.13448275862072</v>
      </c>
      <c r="M1783" s="72">
        <v>136.38620689655176</v>
      </c>
      <c r="N1783" s="72">
        <v>341</v>
      </c>
      <c r="O1783" s="72">
        <v>0.96666666666666667</v>
      </c>
      <c r="P1783" s="72">
        <v>0.96666666666666667</v>
      </c>
      <c r="Q1783" s="72">
        <v>0.93333333333333335</v>
      </c>
      <c r="R1783" s="72">
        <v>0.96666666666666667</v>
      </c>
      <c r="S1783" s="72">
        <v>0.96666666666666667</v>
      </c>
      <c r="T1783" s="72">
        <v>0.93333333333333335</v>
      </c>
      <c r="U1783" s="72">
        <v>0.9</v>
      </c>
      <c r="V1783" s="72">
        <v>0.93333333333333335</v>
      </c>
      <c r="W1783" s="72">
        <v>0.93333333333333335</v>
      </c>
      <c r="X1783" s="72">
        <v>0.93333333333333335</v>
      </c>
      <c r="Y1783" s="72">
        <v>0.96666666666666667</v>
      </c>
      <c r="Z1783" s="72">
        <v>0.96666666666666667</v>
      </c>
      <c r="AA1783" s="72">
        <v>0.94722222222222219</v>
      </c>
    </row>
    <row r="1784" spans="1:27" ht="15.75" customHeight="1" x14ac:dyDescent="0.25">
      <c r="A1784" s="72">
        <v>26207080</v>
      </c>
      <c r="B1784" s="72" t="s">
        <v>2054</v>
      </c>
      <c r="C1784" s="72" t="s">
        <v>2054</v>
      </c>
      <c r="D1784" s="72" t="s">
        <v>2054</v>
      </c>
      <c r="E1784" s="72">
        <v>264.10000000000002</v>
      </c>
      <c r="F1784" s="72" t="s">
        <v>2054</v>
      </c>
      <c r="G1784" s="72">
        <v>174.90000000000003</v>
      </c>
      <c r="H1784" s="72" t="s">
        <v>2054</v>
      </c>
      <c r="I1784" s="72" t="s">
        <v>2054</v>
      </c>
      <c r="J1784" s="72" t="s">
        <v>2054</v>
      </c>
      <c r="K1784" s="72" t="s">
        <v>2054</v>
      </c>
      <c r="L1784" s="72" t="s">
        <v>2054</v>
      </c>
      <c r="M1784" s="72" t="s">
        <v>2054</v>
      </c>
      <c r="N1784" s="72">
        <v>2</v>
      </c>
      <c r="O1784" s="72">
        <v>0</v>
      </c>
      <c r="P1784" s="72">
        <v>0</v>
      </c>
      <c r="Q1784" s="72">
        <v>0</v>
      </c>
      <c r="R1784" s="72">
        <v>3.3333333333333333E-2</v>
      </c>
      <c r="S1784" s="72">
        <v>0</v>
      </c>
      <c r="T1784" s="72">
        <v>3.3333333333333333E-2</v>
      </c>
      <c r="U1784" s="72">
        <v>0</v>
      </c>
      <c r="V1784" s="72">
        <v>0</v>
      </c>
      <c r="W1784" s="72">
        <v>0</v>
      </c>
      <c r="X1784" s="72">
        <v>0</v>
      </c>
      <c r="Y1784" s="72">
        <v>0</v>
      </c>
      <c r="Z1784" s="72">
        <v>0</v>
      </c>
      <c r="AA1784" s="72">
        <v>5.5555555555555558E-3</v>
      </c>
    </row>
    <row r="1785" spans="1:27" ht="15.75" customHeight="1" x14ac:dyDescent="0.25">
      <c r="A1785" s="72">
        <v>26210070</v>
      </c>
      <c r="B1785" s="72">
        <v>43.326666666666668</v>
      </c>
      <c r="C1785" s="72">
        <v>74.160714285714292</v>
      </c>
      <c r="D1785" s="72">
        <v>169.28571428571428</v>
      </c>
      <c r="E1785" s="72">
        <v>206.83103448275864</v>
      </c>
      <c r="F1785" s="72">
        <v>227.65517241379311</v>
      </c>
      <c r="G1785" s="72">
        <v>169</v>
      </c>
      <c r="H1785" s="72">
        <v>142.34814814814814</v>
      </c>
      <c r="I1785" s="72">
        <v>149.19999999999999</v>
      </c>
      <c r="J1785" s="72">
        <v>168.70357142857142</v>
      </c>
      <c r="K1785" s="72">
        <v>185.97307692307692</v>
      </c>
      <c r="L1785" s="72">
        <v>138.54814814814816</v>
      </c>
      <c r="M1785" s="72">
        <v>80.256521739130434</v>
      </c>
      <c r="N1785" s="72">
        <v>331</v>
      </c>
      <c r="O1785" s="72">
        <v>1</v>
      </c>
      <c r="P1785" s="72">
        <v>0.93333333333333335</v>
      </c>
      <c r="Q1785" s="72">
        <v>0.93333333333333335</v>
      </c>
      <c r="R1785" s="72">
        <v>0.96666666666666667</v>
      </c>
      <c r="S1785" s="72">
        <v>0.96666666666666667</v>
      </c>
      <c r="T1785" s="72">
        <v>1</v>
      </c>
      <c r="U1785" s="72">
        <v>0.9</v>
      </c>
      <c r="V1785" s="72">
        <v>0.8666666666666667</v>
      </c>
      <c r="W1785" s="72">
        <v>0.93333333333333335</v>
      </c>
      <c r="X1785" s="72">
        <v>0.8666666666666667</v>
      </c>
      <c r="Y1785" s="72">
        <v>0.9</v>
      </c>
      <c r="Z1785" s="72">
        <v>0.76666666666666672</v>
      </c>
      <c r="AA1785" s="72">
        <v>0.9194444444444444</v>
      </c>
    </row>
    <row r="1786" spans="1:27" ht="15.75" customHeight="1" x14ac:dyDescent="0.25">
      <c r="A1786" s="72">
        <v>26210080</v>
      </c>
      <c r="B1786" s="72">
        <v>62.3</v>
      </c>
      <c r="C1786" s="72">
        <v>97.233333333333334</v>
      </c>
      <c r="D1786" s="72">
        <v>156.19230769230768</v>
      </c>
      <c r="E1786" s="72">
        <v>206.48275862068965</v>
      </c>
      <c r="F1786" s="72">
        <v>257.82142857142856</v>
      </c>
      <c r="G1786" s="72">
        <v>199</v>
      </c>
      <c r="H1786" s="72">
        <v>174.89655172413794</v>
      </c>
      <c r="I1786" s="72">
        <v>179.55172413793105</v>
      </c>
      <c r="J1786" s="72">
        <v>218.36666666666667</v>
      </c>
      <c r="K1786" s="72">
        <v>249.96666666666667</v>
      </c>
      <c r="L1786" s="72">
        <v>232.39285714285714</v>
      </c>
      <c r="M1786" s="72">
        <v>128.82758620689654</v>
      </c>
      <c r="N1786" s="72">
        <v>348</v>
      </c>
      <c r="O1786" s="72">
        <v>1</v>
      </c>
      <c r="P1786" s="72">
        <v>1</v>
      </c>
      <c r="Q1786" s="72">
        <v>0.8666666666666667</v>
      </c>
      <c r="R1786" s="72">
        <v>0.96666666666666667</v>
      </c>
      <c r="S1786" s="72">
        <v>0.93333333333333335</v>
      </c>
      <c r="T1786" s="72">
        <v>1</v>
      </c>
      <c r="U1786" s="72">
        <v>0.96666666666666667</v>
      </c>
      <c r="V1786" s="72">
        <v>0.96666666666666667</v>
      </c>
      <c r="W1786" s="72">
        <v>1</v>
      </c>
      <c r="X1786" s="72">
        <v>1</v>
      </c>
      <c r="Y1786" s="72">
        <v>0.93333333333333335</v>
      </c>
      <c r="Z1786" s="72">
        <v>0.96666666666666667</v>
      </c>
      <c r="AA1786" s="72">
        <v>0.96666666666666667</v>
      </c>
    </row>
    <row r="1787" spans="1:27" ht="15.75" customHeight="1" x14ac:dyDescent="0.25">
      <c r="A1787" s="72">
        <v>26210090</v>
      </c>
      <c r="B1787" s="72">
        <v>45.333333333333336</v>
      </c>
      <c r="C1787" s="72">
        <v>58.1</v>
      </c>
      <c r="D1787" s="72">
        <v>93.551724137931032</v>
      </c>
      <c r="E1787" s="72">
        <v>160.63333333333333</v>
      </c>
      <c r="F1787" s="72">
        <v>207.86666666666667</v>
      </c>
      <c r="G1787" s="72">
        <v>174.33333333333334</v>
      </c>
      <c r="H1787" s="72">
        <v>147.23333333333332</v>
      </c>
      <c r="I1787" s="72">
        <v>155.32142857142858</v>
      </c>
      <c r="J1787" s="72">
        <v>157.63333333333333</v>
      </c>
      <c r="K1787" s="72">
        <v>194.48275862068965</v>
      </c>
      <c r="L1787" s="72">
        <v>161.66666666666666</v>
      </c>
      <c r="M1787" s="72">
        <v>82.666666666666671</v>
      </c>
      <c r="N1787" s="72">
        <v>356</v>
      </c>
      <c r="O1787" s="72">
        <v>1</v>
      </c>
      <c r="P1787" s="72">
        <v>1</v>
      </c>
      <c r="Q1787" s="72">
        <v>0.96666666666666667</v>
      </c>
      <c r="R1787" s="72">
        <v>1</v>
      </c>
      <c r="S1787" s="72">
        <v>1</v>
      </c>
      <c r="T1787" s="72">
        <v>1</v>
      </c>
      <c r="U1787" s="72">
        <v>1</v>
      </c>
      <c r="V1787" s="72">
        <v>0.93333333333333335</v>
      </c>
      <c r="W1787" s="72">
        <v>1</v>
      </c>
      <c r="X1787" s="72">
        <v>0.96666666666666667</v>
      </c>
      <c r="Y1787" s="72">
        <v>1</v>
      </c>
      <c r="Z1787" s="72">
        <v>1</v>
      </c>
      <c r="AA1787" s="72">
        <v>0.98888888888888893</v>
      </c>
    </row>
    <row r="1788" spans="1:27" ht="15.75" customHeight="1" x14ac:dyDescent="0.25">
      <c r="A1788" s="72">
        <v>26210110</v>
      </c>
      <c r="B1788" s="72">
        <v>132.88275862068966</v>
      </c>
      <c r="C1788" s="72">
        <v>153.15</v>
      </c>
      <c r="D1788" s="72">
        <v>230.48275862068965</v>
      </c>
      <c r="E1788" s="72">
        <v>329.71428571428572</v>
      </c>
      <c r="F1788" s="72">
        <v>423.24137931034483</v>
      </c>
      <c r="G1788" s="72">
        <v>344.9</v>
      </c>
      <c r="H1788" s="72">
        <v>277.62068965517244</v>
      </c>
      <c r="I1788" s="72">
        <v>274.53846153846155</v>
      </c>
      <c r="J1788" s="72">
        <v>312.5</v>
      </c>
      <c r="K1788" s="72">
        <v>333.18965517241378</v>
      </c>
      <c r="L1788" s="72">
        <v>359.9655172413793</v>
      </c>
      <c r="M1788" s="72">
        <v>195.9655172413793</v>
      </c>
      <c r="N1788" s="72">
        <v>343</v>
      </c>
      <c r="O1788" s="72">
        <v>0.96666666666666667</v>
      </c>
      <c r="P1788" s="72">
        <v>0.93333333333333335</v>
      </c>
      <c r="Q1788" s="72">
        <v>0.96666666666666667</v>
      </c>
      <c r="R1788" s="72">
        <v>0.93333333333333335</v>
      </c>
      <c r="S1788" s="72">
        <v>0.96666666666666667</v>
      </c>
      <c r="T1788" s="72">
        <v>1</v>
      </c>
      <c r="U1788" s="72">
        <v>0.96666666666666667</v>
      </c>
      <c r="V1788" s="72">
        <v>0.8666666666666667</v>
      </c>
      <c r="W1788" s="72">
        <v>0.93333333333333335</v>
      </c>
      <c r="X1788" s="72">
        <v>0.96666666666666667</v>
      </c>
      <c r="Y1788" s="72">
        <v>0.96666666666666667</v>
      </c>
      <c r="Z1788" s="72">
        <v>0.96666666666666667</v>
      </c>
      <c r="AA1788" s="72">
        <v>0.95277777777777772</v>
      </c>
    </row>
    <row r="1789" spans="1:27" ht="15.75" customHeight="1" x14ac:dyDescent="0.25">
      <c r="A1789" s="72">
        <v>26210130</v>
      </c>
      <c r="B1789" s="72">
        <v>47.56666666666667</v>
      </c>
      <c r="C1789" s="72">
        <v>58.9</v>
      </c>
      <c r="D1789" s="72">
        <v>99.1</v>
      </c>
      <c r="E1789" s="72">
        <v>167.33333333333334</v>
      </c>
      <c r="F1789" s="72">
        <v>212.91379310344828</v>
      </c>
      <c r="G1789" s="72">
        <v>155.75357142857143</v>
      </c>
      <c r="H1789" s="72">
        <v>119.06666666666666</v>
      </c>
      <c r="I1789" s="72">
        <v>128.85714285714286</v>
      </c>
      <c r="J1789" s="72">
        <v>153.48275862068965</v>
      </c>
      <c r="K1789" s="72">
        <v>208.62</v>
      </c>
      <c r="L1789" s="72">
        <v>190</v>
      </c>
      <c r="M1789" s="72">
        <v>94.3</v>
      </c>
      <c r="N1789" s="72">
        <v>352</v>
      </c>
      <c r="O1789" s="72">
        <v>1</v>
      </c>
      <c r="P1789" s="72">
        <v>1</v>
      </c>
      <c r="Q1789" s="72">
        <v>1</v>
      </c>
      <c r="R1789" s="72">
        <v>1</v>
      </c>
      <c r="S1789" s="72">
        <v>0.96666666666666667</v>
      </c>
      <c r="T1789" s="72">
        <v>0.93333333333333335</v>
      </c>
      <c r="U1789" s="72">
        <v>1</v>
      </c>
      <c r="V1789" s="72">
        <v>0.93333333333333335</v>
      </c>
      <c r="W1789" s="72">
        <v>0.96666666666666667</v>
      </c>
      <c r="X1789" s="72">
        <v>1</v>
      </c>
      <c r="Y1789" s="72">
        <v>0.93333333333333335</v>
      </c>
      <c r="Z1789" s="72">
        <v>1</v>
      </c>
      <c r="AA1789" s="72">
        <v>0.97777777777777775</v>
      </c>
    </row>
    <row r="1790" spans="1:27" ht="15.75" customHeight="1" x14ac:dyDescent="0.25">
      <c r="A1790" s="72">
        <v>26210140</v>
      </c>
      <c r="B1790" s="72">
        <v>52.068965517241381</v>
      </c>
      <c r="C1790" s="72">
        <v>88.36999999999999</v>
      </c>
      <c r="D1790" s="72">
        <v>136.52142857142857</v>
      </c>
      <c r="E1790" s="72">
        <v>200.14333333333335</v>
      </c>
      <c r="F1790" s="72">
        <v>236.40333333333334</v>
      </c>
      <c r="G1790" s="72">
        <v>170.16896551724136</v>
      </c>
      <c r="H1790" s="72">
        <v>155.93793103448274</v>
      </c>
      <c r="I1790" s="72">
        <v>161.24137931034483</v>
      </c>
      <c r="J1790" s="72">
        <v>197.72857142857146</v>
      </c>
      <c r="K1790" s="72">
        <v>216.09285714285716</v>
      </c>
      <c r="L1790" s="72">
        <v>179.78571428571428</v>
      </c>
      <c r="M1790" s="72">
        <v>90.896551724137936</v>
      </c>
      <c r="N1790" s="72">
        <v>347</v>
      </c>
      <c r="O1790" s="72">
        <v>0.96666666666666667</v>
      </c>
      <c r="P1790" s="72">
        <v>1</v>
      </c>
      <c r="Q1790" s="72">
        <v>0.93333333333333335</v>
      </c>
      <c r="R1790" s="72">
        <v>1</v>
      </c>
      <c r="S1790" s="72">
        <v>1</v>
      </c>
      <c r="T1790" s="72">
        <v>0.96666666666666667</v>
      </c>
      <c r="U1790" s="72">
        <v>0.96666666666666667</v>
      </c>
      <c r="V1790" s="72">
        <v>0.96666666666666667</v>
      </c>
      <c r="W1790" s="72">
        <v>0.93333333333333335</v>
      </c>
      <c r="X1790" s="72">
        <v>0.93333333333333335</v>
      </c>
      <c r="Y1790" s="72">
        <v>0.93333333333333335</v>
      </c>
      <c r="Z1790" s="72">
        <v>0.96666666666666667</v>
      </c>
      <c r="AA1790" s="72">
        <v>0.96388888888888891</v>
      </c>
    </row>
    <row r="1791" spans="1:27" ht="15.75" customHeight="1" x14ac:dyDescent="0.25">
      <c r="A1791" s="72">
        <v>26215010</v>
      </c>
      <c r="B1791" s="72">
        <v>97.823999999999998</v>
      </c>
      <c r="C1791" s="72">
        <v>127.37499999999996</v>
      </c>
      <c r="D1791" s="72">
        <v>171.02857142857144</v>
      </c>
      <c r="E1791" s="72">
        <v>253.69200000000001</v>
      </c>
      <c r="F1791" s="72">
        <v>293.22962962962964</v>
      </c>
      <c r="G1791" s="72">
        <v>227.2607142857143</v>
      </c>
      <c r="H1791" s="72">
        <v>186.38400000000001</v>
      </c>
      <c r="I1791" s="72">
        <v>190.24444444444441</v>
      </c>
      <c r="J1791" s="72">
        <v>243.9206896551724</v>
      </c>
      <c r="K1791" s="72">
        <v>268.78749999999997</v>
      </c>
      <c r="L1791" s="72">
        <v>254.51851851851856</v>
      </c>
      <c r="M1791" s="72">
        <v>145.50416666666669</v>
      </c>
      <c r="N1791" s="72">
        <v>317</v>
      </c>
      <c r="O1791" s="72">
        <v>0.83333333333333337</v>
      </c>
      <c r="P1791" s="72">
        <v>0.93333333333333335</v>
      </c>
      <c r="Q1791" s="72">
        <v>0.93333333333333335</v>
      </c>
      <c r="R1791" s="72">
        <v>0.83333333333333337</v>
      </c>
      <c r="S1791" s="72">
        <v>0.9</v>
      </c>
      <c r="T1791" s="72">
        <v>0.93333333333333335</v>
      </c>
      <c r="U1791" s="72">
        <v>0.83333333333333337</v>
      </c>
      <c r="V1791" s="72">
        <v>0.9</v>
      </c>
      <c r="W1791" s="72">
        <v>0.96666666666666667</v>
      </c>
      <c r="X1791" s="72">
        <v>0.8</v>
      </c>
      <c r="Y1791" s="72">
        <v>0.9</v>
      </c>
      <c r="Z1791" s="72">
        <v>0.8</v>
      </c>
      <c r="AA1791" s="72">
        <v>0.88055555555555554</v>
      </c>
    </row>
    <row r="1792" spans="1:27" ht="15.75" customHeight="1" x14ac:dyDescent="0.25">
      <c r="A1792" s="72">
        <v>26215020</v>
      </c>
      <c r="B1792" s="72">
        <v>28.627272727272729</v>
      </c>
      <c r="C1792" s="72">
        <v>48.339999999999996</v>
      </c>
      <c r="D1792" s="72">
        <v>63.1</v>
      </c>
      <c r="E1792" s="72">
        <v>106.05999999999999</v>
      </c>
      <c r="F1792" s="72">
        <v>145.875</v>
      </c>
      <c r="G1792" s="72">
        <v>124.49999999999997</v>
      </c>
      <c r="H1792" s="72">
        <v>100.14444444444445</v>
      </c>
      <c r="I1792" s="72">
        <v>111.62222222222222</v>
      </c>
      <c r="J1792" s="72">
        <v>148.51818181818183</v>
      </c>
      <c r="K1792" s="72">
        <v>147.6</v>
      </c>
      <c r="L1792" s="72">
        <v>111.42</v>
      </c>
      <c r="M1792" s="72">
        <v>58.25</v>
      </c>
      <c r="N1792" s="72">
        <v>116</v>
      </c>
      <c r="O1792" s="72">
        <v>0.36666666666666664</v>
      </c>
      <c r="P1792" s="72">
        <v>0.33333333333333331</v>
      </c>
      <c r="Q1792" s="72">
        <v>0.33333333333333331</v>
      </c>
      <c r="R1792" s="72">
        <v>0.33333333333333331</v>
      </c>
      <c r="S1792" s="72">
        <v>0.26666666666666666</v>
      </c>
      <c r="T1792" s="72">
        <v>0.33333333333333331</v>
      </c>
      <c r="U1792" s="72">
        <v>0.3</v>
      </c>
      <c r="V1792" s="72">
        <v>0.3</v>
      </c>
      <c r="W1792" s="72">
        <v>0.36666666666666664</v>
      </c>
      <c r="X1792" s="72">
        <v>0.33333333333333331</v>
      </c>
      <c r="Y1792" s="72">
        <v>0.33333333333333331</v>
      </c>
      <c r="Z1792" s="72">
        <v>0.26666666666666666</v>
      </c>
      <c r="AA1792" s="72">
        <v>0.32222222222222224</v>
      </c>
    </row>
    <row r="1793" spans="1:27" ht="15.75" customHeight="1" x14ac:dyDescent="0.25">
      <c r="A1793" s="72">
        <v>26220050</v>
      </c>
      <c r="B1793" s="72">
        <v>84.516666666666666</v>
      </c>
      <c r="C1793" s="72">
        <v>120.44166666666666</v>
      </c>
      <c r="D1793" s="72">
        <v>191.44545454545457</v>
      </c>
      <c r="E1793" s="72">
        <v>286.3</v>
      </c>
      <c r="F1793" s="72">
        <v>350.28461538461545</v>
      </c>
      <c r="G1793" s="72">
        <v>268.9909090909091</v>
      </c>
      <c r="H1793" s="72">
        <v>238.85833333333335</v>
      </c>
      <c r="I1793" s="72">
        <v>212.08461538461538</v>
      </c>
      <c r="J1793" s="72">
        <v>309.12307692307689</v>
      </c>
      <c r="K1793" s="72">
        <v>290</v>
      </c>
      <c r="L1793" s="72">
        <v>225.85833333333332</v>
      </c>
      <c r="M1793" s="72">
        <v>159.16363636363639</v>
      </c>
      <c r="N1793" s="72">
        <v>145</v>
      </c>
      <c r="O1793" s="72">
        <v>0.4</v>
      </c>
      <c r="P1793" s="72">
        <v>0.4</v>
      </c>
      <c r="Q1793" s="72">
        <v>0.36666666666666664</v>
      </c>
      <c r="R1793" s="72">
        <v>0.43333333333333335</v>
      </c>
      <c r="S1793" s="72">
        <v>0.43333333333333335</v>
      </c>
      <c r="T1793" s="72">
        <v>0.36666666666666664</v>
      </c>
      <c r="U1793" s="72">
        <v>0.4</v>
      </c>
      <c r="V1793" s="72">
        <v>0.43333333333333335</v>
      </c>
      <c r="W1793" s="72">
        <v>0.43333333333333335</v>
      </c>
      <c r="X1793" s="72">
        <v>0.4</v>
      </c>
      <c r="Y1793" s="72">
        <v>0.4</v>
      </c>
      <c r="Z1793" s="72">
        <v>0.36666666666666664</v>
      </c>
      <c r="AA1793" s="72">
        <v>0.40277777777777779</v>
      </c>
    </row>
    <row r="1794" spans="1:27" ht="15.75" customHeight="1" x14ac:dyDescent="0.25">
      <c r="A1794" s="72">
        <v>26220090</v>
      </c>
      <c r="B1794" s="72">
        <v>47.751724137931035</v>
      </c>
      <c r="C1794" s="72">
        <v>56.43333333333333</v>
      </c>
      <c r="D1794" s="72">
        <v>106.48214285714286</v>
      </c>
      <c r="E1794" s="72">
        <v>183.5</v>
      </c>
      <c r="F1794" s="72">
        <v>230.89655172413794</v>
      </c>
      <c r="G1794" s="72">
        <v>183.03333333333333</v>
      </c>
      <c r="H1794" s="72">
        <v>153.69999999999999</v>
      </c>
      <c r="I1794" s="72">
        <v>161.38275862068966</v>
      </c>
      <c r="J1794" s="72">
        <v>199.8</v>
      </c>
      <c r="K1794" s="72">
        <v>237.93333333333334</v>
      </c>
      <c r="L1794" s="72">
        <v>180.23666666666668</v>
      </c>
      <c r="M1794" s="72">
        <v>104.93103448275862</v>
      </c>
      <c r="N1794" s="72">
        <v>354</v>
      </c>
      <c r="O1794" s="72">
        <v>0.96666666666666667</v>
      </c>
      <c r="P1794" s="72">
        <v>1</v>
      </c>
      <c r="Q1794" s="72">
        <v>0.93333333333333335</v>
      </c>
      <c r="R1794" s="72">
        <v>1</v>
      </c>
      <c r="S1794" s="72">
        <v>0.96666666666666667</v>
      </c>
      <c r="T1794" s="72">
        <v>1</v>
      </c>
      <c r="U1794" s="72">
        <v>1</v>
      </c>
      <c r="V1794" s="72">
        <v>0.96666666666666667</v>
      </c>
      <c r="W1794" s="72">
        <v>1</v>
      </c>
      <c r="X1794" s="72">
        <v>1</v>
      </c>
      <c r="Y1794" s="72">
        <v>1</v>
      </c>
      <c r="Z1794" s="72">
        <v>0.96666666666666667</v>
      </c>
      <c r="AA1794" s="72">
        <v>0.98333333333333328</v>
      </c>
    </row>
    <row r="1795" spans="1:27" ht="15.75" customHeight="1" x14ac:dyDescent="0.25">
      <c r="A1795" s="72">
        <v>26220100</v>
      </c>
      <c r="B1795" s="72">
        <v>23.448275862068964</v>
      </c>
      <c r="C1795" s="72">
        <v>35.56666666666667</v>
      </c>
      <c r="D1795" s="72">
        <v>71.965517241379317</v>
      </c>
      <c r="E1795" s="72">
        <v>152.56666666666666</v>
      </c>
      <c r="F1795" s="72">
        <v>244.36666666666667</v>
      </c>
      <c r="G1795" s="72">
        <v>213.86206896551724</v>
      </c>
      <c r="H1795" s="72">
        <v>217.03333333333333</v>
      </c>
      <c r="I1795" s="72">
        <v>217.62068965517241</v>
      </c>
      <c r="J1795" s="72">
        <v>215.17586206896553</v>
      </c>
      <c r="K1795" s="72">
        <v>217.31034482758622</v>
      </c>
      <c r="L1795" s="72">
        <v>156.55172413793105</v>
      </c>
      <c r="M1795" s="72">
        <v>73.379310344827587</v>
      </c>
      <c r="N1795" s="72">
        <v>352</v>
      </c>
      <c r="O1795" s="72">
        <v>0.96666666666666667</v>
      </c>
      <c r="P1795" s="72">
        <v>1</v>
      </c>
      <c r="Q1795" s="72">
        <v>0.96666666666666667</v>
      </c>
      <c r="R1795" s="72">
        <v>1</v>
      </c>
      <c r="S1795" s="72">
        <v>1</v>
      </c>
      <c r="T1795" s="72">
        <v>0.96666666666666667</v>
      </c>
      <c r="U1795" s="72">
        <v>1</v>
      </c>
      <c r="V1795" s="72">
        <v>0.96666666666666667</v>
      </c>
      <c r="W1795" s="72">
        <v>0.96666666666666667</v>
      </c>
      <c r="X1795" s="72">
        <v>0.96666666666666667</v>
      </c>
      <c r="Y1795" s="72">
        <v>0.96666666666666667</v>
      </c>
      <c r="Z1795" s="72">
        <v>0.96666666666666667</v>
      </c>
      <c r="AA1795" s="72">
        <v>0.97777777777777775</v>
      </c>
    </row>
    <row r="1796" spans="1:27" ht="15.75" customHeight="1" x14ac:dyDescent="0.25">
      <c r="A1796" s="72">
        <v>26220110</v>
      </c>
      <c r="B1796" s="72">
        <v>49.762068965517244</v>
      </c>
      <c r="C1796" s="72">
        <v>64.946666666666658</v>
      </c>
      <c r="D1796" s="72">
        <v>106.73571428571429</v>
      </c>
      <c r="E1796" s="72">
        <v>219.1571428571429</v>
      </c>
      <c r="F1796" s="72">
        <v>313.75862068965517</v>
      </c>
      <c r="G1796" s="72">
        <v>292.06428571428575</v>
      </c>
      <c r="H1796" s="72">
        <v>304.62068965517244</v>
      </c>
      <c r="I1796" s="72">
        <v>300.29999999999995</v>
      </c>
      <c r="J1796" s="72">
        <v>275.24137931034483</v>
      </c>
      <c r="K1796" s="72">
        <v>329.80714285714294</v>
      </c>
      <c r="L1796" s="72">
        <v>262.12142857142857</v>
      </c>
      <c r="M1796" s="72">
        <v>133.32000000000002</v>
      </c>
      <c r="N1796" s="72">
        <v>345</v>
      </c>
      <c r="O1796" s="72">
        <v>0.96666666666666667</v>
      </c>
      <c r="P1796" s="72">
        <v>1</v>
      </c>
      <c r="Q1796" s="72">
        <v>0.93333333333333335</v>
      </c>
      <c r="R1796" s="72">
        <v>0.93333333333333335</v>
      </c>
      <c r="S1796" s="72">
        <v>0.96666666666666667</v>
      </c>
      <c r="T1796" s="72">
        <v>0.93333333333333335</v>
      </c>
      <c r="U1796" s="72">
        <v>0.96666666666666667</v>
      </c>
      <c r="V1796" s="72">
        <v>0.96666666666666667</v>
      </c>
      <c r="W1796" s="72">
        <v>0.96666666666666667</v>
      </c>
      <c r="X1796" s="72">
        <v>0.93333333333333335</v>
      </c>
      <c r="Y1796" s="72">
        <v>0.93333333333333335</v>
      </c>
      <c r="Z1796" s="72">
        <v>1</v>
      </c>
      <c r="AA1796" s="72">
        <v>0.95833333333333337</v>
      </c>
    </row>
    <row r="1797" spans="1:27" ht="15.75" customHeight="1" x14ac:dyDescent="0.25">
      <c r="A1797" s="72">
        <v>26225030</v>
      </c>
      <c r="B1797" s="72">
        <v>20.544444444444441</v>
      </c>
      <c r="C1797" s="72">
        <v>33.339130434782618</v>
      </c>
      <c r="D1797" s="72">
        <v>48.875</v>
      </c>
      <c r="E1797" s="72">
        <v>99.999999999999986</v>
      </c>
      <c r="F1797" s="72">
        <v>145.04444444444445</v>
      </c>
      <c r="G1797" s="72">
        <v>112.99523809523805</v>
      </c>
      <c r="H1797" s="72">
        <v>72.205555555555577</v>
      </c>
      <c r="I1797" s="72">
        <v>109.85263157894738</v>
      </c>
      <c r="J1797" s="72">
        <v>122.23636363636365</v>
      </c>
      <c r="K1797" s="72">
        <v>137.53125</v>
      </c>
      <c r="L1797" s="72">
        <v>104.81176470588235</v>
      </c>
      <c r="M1797" s="72">
        <v>49.327777777777776</v>
      </c>
      <c r="N1797" s="72">
        <v>230</v>
      </c>
      <c r="O1797" s="72">
        <v>0.6</v>
      </c>
      <c r="P1797" s="72">
        <v>0.76666666666666672</v>
      </c>
      <c r="Q1797" s="72">
        <v>0.66666666666666663</v>
      </c>
      <c r="R1797" s="72">
        <v>0.66666666666666663</v>
      </c>
      <c r="S1797" s="72">
        <v>0.6</v>
      </c>
      <c r="T1797" s="72">
        <v>0.7</v>
      </c>
      <c r="U1797" s="72">
        <v>0.6</v>
      </c>
      <c r="V1797" s="72">
        <v>0.6333333333333333</v>
      </c>
      <c r="W1797" s="72">
        <v>0.73333333333333328</v>
      </c>
      <c r="X1797" s="72">
        <v>0.53333333333333333</v>
      </c>
      <c r="Y1797" s="72">
        <v>0.56666666666666665</v>
      </c>
      <c r="Z1797" s="72">
        <v>0.6</v>
      </c>
      <c r="AA1797" s="72">
        <v>0.63888888888888884</v>
      </c>
    </row>
    <row r="1798" spans="1:27" ht="15.75" customHeight="1" x14ac:dyDescent="0.25">
      <c r="A1798" s="72">
        <v>26225040</v>
      </c>
      <c r="B1798" s="72">
        <v>25.604347826086961</v>
      </c>
      <c r="C1798" s="72">
        <v>43.169565217391309</v>
      </c>
      <c r="D1798" s="72">
        <v>82.847826086956516</v>
      </c>
      <c r="E1798" s="72">
        <v>165.0363636363636</v>
      </c>
      <c r="F1798" s="72">
        <v>192.43636363636361</v>
      </c>
      <c r="G1798" s="72">
        <v>134.99523809523811</v>
      </c>
      <c r="H1798" s="72">
        <v>121.69130434782609</v>
      </c>
      <c r="I1798" s="72">
        <v>137.51578947368424</v>
      </c>
      <c r="J1798" s="72">
        <v>174.68571428571428</v>
      </c>
      <c r="K1798" s="72">
        <v>184.65217391304344</v>
      </c>
      <c r="L1798" s="72">
        <v>145.71818181818179</v>
      </c>
      <c r="M1798" s="72">
        <v>75.168181818181822</v>
      </c>
      <c r="N1798" s="72">
        <v>264</v>
      </c>
      <c r="O1798" s="72">
        <v>0.76666666666666672</v>
      </c>
      <c r="P1798" s="72">
        <v>0.76666666666666672</v>
      </c>
      <c r="Q1798" s="72">
        <v>0.76666666666666672</v>
      </c>
      <c r="R1798" s="72">
        <v>0.73333333333333328</v>
      </c>
      <c r="S1798" s="72">
        <v>0.73333333333333328</v>
      </c>
      <c r="T1798" s="72">
        <v>0.7</v>
      </c>
      <c r="U1798" s="72">
        <v>0.76666666666666672</v>
      </c>
      <c r="V1798" s="72">
        <v>0.6333333333333333</v>
      </c>
      <c r="W1798" s="72">
        <v>0.7</v>
      </c>
      <c r="X1798" s="72">
        <v>0.76666666666666672</v>
      </c>
      <c r="Y1798" s="72">
        <v>0.73333333333333328</v>
      </c>
      <c r="Z1798" s="72">
        <v>0.73333333333333328</v>
      </c>
      <c r="AA1798" s="72">
        <v>0.73333333333333328</v>
      </c>
    </row>
    <row r="1799" spans="1:27" ht="15.75" customHeight="1" x14ac:dyDescent="0.25">
      <c r="A1799" s="72">
        <v>26225050</v>
      </c>
      <c r="B1799" s="72">
        <v>10</v>
      </c>
      <c r="C1799" s="72">
        <v>10</v>
      </c>
      <c r="D1799" s="72">
        <v>10.9</v>
      </c>
      <c r="E1799" s="72">
        <v>160.10000000000002</v>
      </c>
      <c r="F1799" s="72" t="s">
        <v>2054</v>
      </c>
      <c r="G1799" s="72" t="s">
        <v>2054</v>
      </c>
      <c r="H1799" s="72" t="s">
        <v>2054</v>
      </c>
      <c r="I1799" s="72">
        <v>166.6</v>
      </c>
      <c r="J1799" s="72">
        <v>144.69999999999999</v>
      </c>
      <c r="K1799" s="72">
        <v>159.39999999999998</v>
      </c>
      <c r="L1799" s="72">
        <v>153.19999999999999</v>
      </c>
      <c r="M1799" s="72">
        <v>73.2</v>
      </c>
      <c r="N1799" s="72">
        <v>9</v>
      </c>
      <c r="O1799" s="72">
        <v>3.3333333333333333E-2</v>
      </c>
      <c r="P1799" s="72">
        <v>3.3333333333333333E-2</v>
      </c>
      <c r="Q1799" s="72">
        <v>3.3333333333333333E-2</v>
      </c>
      <c r="R1799" s="72">
        <v>3.3333333333333333E-2</v>
      </c>
      <c r="S1799" s="72">
        <v>0</v>
      </c>
      <c r="T1799" s="72">
        <v>0</v>
      </c>
      <c r="U1799" s="72">
        <v>0</v>
      </c>
      <c r="V1799" s="72">
        <v>3.3333333333333333E-2</v>
      </c>
      <c r="W1799" s="72">
        <v>3.3333333333333333E-2</v>
      </c>
      <c r="X1799" s="72">
        <v>3.3333333333333333E-2</v>
      </c>
      <c r="Y1799" s="72">
        <v>3.3333333333333333E-2</v>
      </c>
      <c r="Z1799" s="72">
        <v>3.3333333333333333E-2</v>
      </c>
      <c r="AA1799" s="72">
        <v>2.5000000000000001E-2</v>
      </c>
    </row>
    <row r="1800" spans="1:27" ht="15.75" customHeight="1" x14ac:dyDescent="0.25">
      <c r="A1800" s="72">
        <v>26230010</v>
      </c>
      <c r="B1800" s="72">
        <v>18.399999999999999</v>
      </c>
      <c r="C1800" s="72">
        <v>26.8</v>
      </c>
      <c r="D1800" s="72">
        <v>56.01</v>
      </c>
      <c r="E1800" s="72">
        <v>94.9</v>
      </c>
      <c r="F1800" s="72">
        <v>163.62068965517241</v>
      </c>
      <c r="G1800" s="72">
        <v>120.76666666666667</v>
      </c>
      <c r="H1800" s="72">
        <v>92.986666666666665</v>
      </c>
      <c r="I1800" s="72">
        <v>106.93333333333334</v>
      </c>
      <c r="J1800" s="72">
        <v>128.56666666666666</v>
      </c>
      <c r="K1800" s="72">
        <v>142.94827586206895</v>
      </c>
      <c r="L1800" s="72">
        <v>108.86666666666666</v>
      </c>
      <c r="M1800" s="72">
        <v>51.275862068965516</v>
      </c>
      <c r="N1800" s="72">
        <v>357</v>
      </c>
      <c r="O1800" s="72">
        <v>1</v>
      </c>
      <c r="P1800" s="72">
        <v>1</v>
      </c>
      <c r="Q1800" s="72">
        <v>1</v>
      </c>
      <c r="R1800" s="72">
        <v>1</v>
      </c>
      <c r="S1800" s="72">
        <v>0.96666666666666667</v>
      </c>
      <c r="T1800" s="72">
        <v>1</v>
      </c>
      <c r="U1800" s="72">
        <v>1</v>
      </c>
      <c r="V1800" s="72">
        <v>1</v>
      </c>
      <c r="W1800" s="72">
        <v>1</v>
      </c>
      <c r="X1800" s="72">
        <v>0.96666666666666667</v>
      </c>
      <c r="Y1800" s="72">
        <v>1</v>
      </c>
      <c r="Z1800" s="72">
        <v>0.96666666666666667</v>
      </c>
      <c r="AA1800" s="72">
        <v>0.9916666666666667</v>
      </c>
    </row>
    <row r="1801" spans="1:27" ht="15.75" customHeight="1" x14ac:dyDescent="0.25">
      <c r="A1801" s="72">
        <v>26230110</v>
      </c>
      <c r="B1801" s="72">
        <v>47.310344827586206</v>
      </c>
      <c r="C1801" s="72">
        <v>53.110344827586211</v>
      </c>
      <c r="D1801" s="72">
        <v>119.83333333333333</v>
      </c>
      <c r="E1801" s="72">
        <v>216.82758620689654</v>
      </c>
      <c r="F1801" s="72">
        <v>250.24137931034483</v>
      </c>
      <c r="G1801" s="72">
        <v>185.68965517241378</v>
      </c>
      <c r="H1801" s="72">
        <v>150.58620689655172</v>
      </c>
      <c r="I1801" s="72">
        <v>159.99333333333334</v>
      </c>
      <c r="J1801" s="72">
        <v>211.23448275862069</v>
      </c>
      <c r="K1801" s="72">
        <v>255.79310344827587</v>
      </c>
      <c r="L1801" s="72">
        <v>223.58620689655172</v>
      </c>
      <c r="M1801" s="72">
        <v>85.376666666666679</v>
      </c>
      <c r="N1801" s="72">
        <v>351</v>
      </c>
      <c r="O1801" s="72">
        <v>0.96666666666666667</v>
      </c>
      <c r="P1801" s="72">
        <v>0.96666666666666667</v>
      </c>
      <c r="Q1801" s="72">
        <v>1</v>
      </c>
      <c r="R1801" s="72">
        <v>0.96666666666666667</v>
      </c>
      <c r="S1801" s="72">
        <v>0.96666666666666667</v>
      </c>
      <c r="T1801" s="72">
        <v>0.96666666666666667</v>
      </c>
      <c r="U1801" s="72">
        <v>0.96666666666666667</v>
      </c>
      <c r="V1801" s="72">
        <v>1</v>
      </c>
      <c r="W1801" s="72">
        <v>0.96666666666666667</v>
      </c>
      <c r="X1801" s="72">
        <v>0.96666666666666667</v>
      </c>
      <c r="Y1801" s="72">
        <v>0.96666666666666667</v>
      </c>
      <c r="Z1801" s="72">
        <v>1</v>
      </c>
      <c r="AA1801" s="72">
        <v>0.97499999999999998</v>
      </c>
    </row>
    <row r="1802" spans="1:27" ht="15.75" customHeight="1" x14ac:dyDescent="0.25">
      <c r="A1802" s="72">
        <v>26230130</v>
      </c>
      <c r="B1802" s="72">
        <v>50.118518518518513</v>
      </c>
      <c r="C1802" s="72">
        <v>72.632000000000005</v>
      </c>
      <c r="D1802" s="72">
        <v>136.42222222222222</v>
      </c>
      <c r="E1802" s="72">
        <v>224.22592592592594</v>
      </c>
      <c r="F1802" s="72">
        <v>294.84230769230766</v>
      </c>
      <c r="G1802" s="72">
        <v>198.65172413793104</v>
      </c>
      <c r="H1802" s="72">
        <v>164.18965517241378</v>
      </c>
      <c r="I1802" s="72">
        <v>188.44074074074075</v>
      </c>
      <c r="J1802" s="72">
        <v>219.36896551724141</v>
      </c>
      <c r="K1802" s="72">
        <v>293.86333333333334</v>
      </c>
      <c r="L1802" s="72">
        <v>207.46296296296293</v>
      </c>
      <c r="M1802" s="72">
        <v>92.089655172413785</v>
      </c>
      <c r="N1802" s="72">
        <v>332</v>
      </c>
      <c r="O1802" s="72">
        <v>0.9</v>
      </c>
      <c r="P1802" s="72">
        <v>0.83333333333333337</v>
      </c>
      <c r="Q1802" s="72">
        <v>0.9</v>
      </c>
      <c r="R1802" s="72">
        <v>0.9</v>
      </c>
      <c r="S1802" s="72">
        <v>0.8666666666666667</v>
      </c>
      <c r="T1802" s="72">
        <v>0.96666666666666667</v>
      </c>
      <c r="U1802" s="72">
        <v>0.96666666666666667</v>
      </c>
      <c r="V1802" s="72">
        <v>0.9</v>
      </c>
      <c r="W1802" s="72">
        <v>0.96666666666666667</v>
      </c>
      <c r="X1802" s="72">
        <v>1</v>
      </c>
      <c r="Y1802" s="72">
        <v>0.9</v>
      </c>
      <c r="Z1802" s="72">
        <v>0.96666666666666667</v>
      </c>
      <c r="AA1802" s="72">
        <v>0.92222222222222228</v>
      </c>
    </row>
    <row r="1803" spans="1:27" ht="15.75" customHeight="1" x14ac:dyDescent="0.25">
      <c r="A1803" s="72">
        <v>26230140</v>
      </c>
      <c r="B1803" s="72">
        <v>81.006666666666661</v>
      </c>
      <c r="C1803" s="72">
        <v>101.03333333333332</v>
      </c>
      <c r="D1803" s="72">
        <v>156.86666666666667</v>
      </c>
      <c r="E1803" s="72">
        <v>229.30357142857142</v>
      </c>
      <c r="F1803" s="72">
        <v>241.22068965517244</v>
      </c>
      <c r="G1803" s="72">
        <v>169.71724137931034</v>
      </c>
      <c r="H1803" s="72">
        <v>142.03333333333333</v>
      </c>
      <c r="I1803" s="72">
        <v>154.48666666666668</v>
      </c>
      <c r="J1803" s="72">
        <v>216.13793103448276</v>
      </c>
      <c r="K1803" s="72">
        <v>249.92142857142858</v>
      </c>
      <c r="L1803" s="72">
        <v>213.4</v>
      </c>
      <c r="M1803" s="72">
        <v>115.18666666666665</v>
      </c>
      <c r="N1803" s="72">
        <v>352</v>
      </c>
      <c r="O1803" s="72">
        <v>1</v>
      </c>
      <c r="P1803" s="72">
        <v>1</v>
      </c>
      <c r="Q1803" s="72">
        <v>1</v>
      </c>
      <c r="R1803" s="72">
        <v>0.93333333333333335</v>
      </c>
      <c r="S1803" s="72">
        <v>0.96666666666666667</v>
      </c>
      <c r="T1803" s="72">
        <v>0.96666666666666667</v>
      </c>
      <c r="U1803" s="72">
        <v>1</v>
      </c>
      <c r="V1803" s="72">
        <v>1</v>
      </c>
      <c r="W1803" s="72">
        <v>0.96666666666666667</v>
      </c>
      <c r="X1803" s="72">
        <v>0.93333333333333335</v>
      </c>
      <c r="Y1803" s="72">
        <v>0.96666666666666667</v>
      </c>
      <c r="Z1803" s="72">
        <v>1</v>
      </c>
      <c r="AA1803" s="72">
        <v>0.97777777777777775</v>
      </c>
    </row>
    <row r="1804" spans="1:27" ht="15.75" customHeight="1" x14ac:dyDescent="0.25">
      <c r="A1804" s="72">
        <v>26230160</v>
      </c>
      <c r="B1804" s="72">
        <v>172.7766666666667</v>
      </c>
      <c r="C1804" s="72">
        <v>214.4344827586207</v>
      </c>
      <c r="D1804" s="72">
        <v>326.42068965517245</v>
      </c>
      <c r="E1804" s="72">
        <v>580.99629629629624</v>
      </c>
      <c r="F1804" s="72">
        <v>805.18214285714282</v>
      </c>
      <c r="G1804" s="72">
        <v>725.75862068965512</v>
      </c>
      <c r="H1804" s="72">
        <v>729.42142857142869</v>
      </c>
      <c r="I1804" s="72">
        <v>707.51428571428562</v>
      </c>
      <c r="J1804" s="72">
        <v>647.48076923076928</v>
      </c>
      <c r="K1804" s="72">
        <v>662.38620689655158</v>
      </c>
      <c r="L1804" s="72">
        <v>470.54137931034489</v>
      </c>
      <c r="M1804" s="72">
        <v>272.1137931034483</v>
      </c>
      <c r="N1804" s="72">
        <v>341</v>
      </c>
      <c r="O1804" s="72">
        <v>1</v>
      </c>
      <c r="P1804" s="72">
        <v>0.96666666666666667</v>
      </c>
      <c r="Q1804" s="72">
        <v>0.96666666666666667</v>
      </c>
      <c r="R1804" s="72">
        <v>0.9</v>
      </c>
      <c r="S1804" s="72">
        <v>0.93333333333333335</v>
      </c>
      <c r="T1804" s="72">
        <v>0.96666666666666667</v>
      </c>
      <c r="U1804" s="72">
        <v>0.93333333333333335</v>
      </c>
      <c r="V1804" s="72">
        <v>0.93333333333333335</v>
      </c>
      <c r="W1804" s="72">
        <v>0.8666666666666667</v>
      </c>
      <c r="X1804" s="72">
        <v>0.96666666666666667</v>
      </c>
      <c r="Y1804" s="72">
        <v>0.96666666666666667</v>
      </c>
      <c r="Z1804" s="72">
        <v>0.96666666666666667</v>
      </c>
      <c r="AA1804" s="72">
        <v>0.94722222222222219</v>
      </c>
    </row>
    <row r="1805" spans="1:27" ht="15.75" customHeight="1" x14ac:dyDescent="0.25">
      <c r="A1805" s="72">
        <v>26230180</v>
      </c>
      <c r="B1805" s="72">
        <v>41.930769230769229</v>
      </c>
      <c r="C1805" s="72">
        <v>56.548148148148144</v>
      </c>
      <c r="D1805" s="72">
        <v>103.25925925925925</v>
      </c>
      <c r="E1805" s="72">
        <v>158.13703703703703</v>
      </c>
      <c r="F1805" s="72">
        <v>203.68214285714288</v>
      </c>
      <c r="G1805" s="72">
        <v>155.35</v>
      </c>
      <c r="H1805" s="72">
        <v>112.38518518518519</v>
      </c>
      <c r="I1805" s="72">
        <v>145.5</v>
      </c>
      <c r="J1805" s="72">
        <v>180.96428571428572</v>
      </c>
      <c r="K1805" s="72">
        <v>225.29166666666666</v>
      </c>
      <c r="L1805" s="72">
        <v>169.10000000000002</v>
      </c>
      <c r="M1805" s="72">
        <v>93.259259259259252</v>
      </c>
      <c r="N1805" s="72">
        <v>323</v>
      </c>
      <c r="O1805" s="72">
        <v>0.8666666666666667</v>
      </c>
      <c r="P1805" s="72">
        <v>0.9</v>
      </c>
      <c r="Q1805" s="72">
        <v>0.9</v>
      </c>
      <c r="R1805" s="72">
        <v>0.9</v>
      </c>
      <c r="S1805" s="72">
        <v>0.93333333333333335</v>
      </c>
      <c r="T1805" s="72">
        <v>0.93333333333333335</v>
      </c>
      <c r="U1805" s="72">
        <v>0.9</v>
      </c>
      <c r="V1805" s="72">
        <v>0.93333333333333335</v>
      </c>
      <c r="W1805" s="72">
        <v>0.93333333333333335</v>
      </c>
      <c r="X1805" s="72">
        <v>0.8</v>
      </c>
      <c r="Y1805" s="72">
        <v>0.8666666666666667</v>
      </c>
      <c r="Z1805" s="72">
        <v>0.9</v>
      </c>
      <c r="AA1805" s="72">
        <v>0.89722222222222225</v>
      </c>
    </row>
    <row r="1806" spans="1:27" ht="15.75" customHeight="1" x14ac:dyDescent="0.25">
      <c r="A1806" s="72">
        <v>26230190</v>
      </c>
      <c r="B1806" s="72">
        <v>26.5</v>
      </c>
      <c r="C1806" s="72">
        <v>41</v>
      </c>
      <c r="D1806" s="72">
        <v>69.5</v>
      </c>
      <c r="E1806" s="72">
        <v>143</v>
      </c>
      <c r="F1806" s="72">
        <v>175</v>
      </c>
      <c r="G1806" s="72">
        <v>108.66666666666667</v>
      </c>
      <c r="H1806" s="72">
        <v>126.66666666666667</v>
      </c>
      <c r="I1806" s="72">
        <v>98</v>
      </c>
      <c r="J1806" s="72">
        <v>190.33333333333334</v>
      </c>
      <c r="K1806" s="72">
        <v>230</v>
      </c>
      <c r="L1806" s="72">
        <v>222</v>
      </c>
      <c r="M1806" s="72">
        <v>44</v>
      </c>
      <c r="N1806" s="72">
        <v>27</v>
      </c>
      <c r="O1806" s="72">
        <v>6.6666666666666666E-2</v>
      </c>
      <c r="P1806" s="72">
        <v>6.6666666666666666E-2</v>
      </c>
      <c r="Q1806" s="72">
        <v>6.6666666666666666E-2</v>
      </c>
      <c r="R1806" s="72">
        <v>6.6666666666666666E-2</v>
      </c>
      <c r="S1806" s="72">
        <v>6.6666666666666666E-2</v>
      </c>
      <c r="T1806" s="72">
        <v>0.1</v>
      </c>
      <c r="U1806" s="72">
        <v>0.1</v>
      </c>
      <c r="V1806" s="72">
        <v>0.1</v>
      </c>
      <c r="W1806" s="72">
        <v>0.1</v>
      </c>
      <c r="X1806" s="72">
        <v>6.6666666666666666E-2</v>
      </c>
      <c r="Y1806" s="72">
        <v>6.6666666666666666E-2</v>
      </c>
      <c r="Z1806" s="72">
        <v>3.3333333333333333E-2</v>
      </c>
      <c r="AA1806" s="72">
        <v>7.4999999999999997E-2</v>
      </c>
    </row>
    <row r="1807" spans="1:27" ht="15.75" customHeight="1" x14ac:dyDescent="0.25">
      <c r="A1807" s="72">
        <v>26230200</v>
      </c>
      <c r="B1807" s="72">
        <v>25.834482758620688</v>
      </c>
      <c r="C1807" s="72">
        <v>38.462068965517254</v>
      </c>
      <c r="D1807" s="72">
        <v>87.503448275862084</v>
      </c>
      <c r="E1807" s="72">
        <v>133.10344827586206</v>
      </c>
      <c r="F1807" s="72">
        <v>188.61724137931034</v>
      </c>
      <c r="G1807" s="72">
        <v>164.27241379310345</v>
      </c>
      <c r="H1807" s="72">
        <v>132.47499999999999</v>
      </c>
      <c r="I1807" s="72">
        <v>119.91034482758623</v>
      </c>
      <c r="J1807" s="72">
        <v>160.21034482758623</v>
      </c>
      <c r="K1807" s="72">
        <v>173.9689655172414</v>
      </c>
      <c r="L1807" s="72">
        <v>122.91379310344828</v>
      </c>
      <c r="M1807" s="72">
        <v>72.233333333333334</v>
      </c>
      <c r="N1807" s="72">
        <v>348</v>
      </c>
      <c r="O1807" s="72">
        <v>0.96666666666666667</v>
      </c>
      <c r="P1807" s="72">
        <v>0.96666666666666667</v>
      </c>
      <c r="Q1807" s="72">
        <v>0.96666666666666667</v>
      </c>
      <c r="R1807" s="72">
        <v>0.96666666666666667</v>
      </c>
      <c r="S1807" s="72">
        <v>0.96666666666666667</v>
      </c>
      <c r="T1807" s="72">
        <v>0.96666666666666667</v>
      </c>
      <c r="U1807" s="72">
        <v>0.93333333333333335</v>
      </c>
      <c r="V1807" s="72">
        <v>0.96666666666666667</v>
      </c>
      <c r="W1807" s="72">
        <v>0.96666666666666667</v>
      </c>
      <c r="X1807" s="72">
        <v>0.96666666666666667</v>
      </c>
      <c r="Y1807" s="72">
        <v>0.96666666666666667</v>
      </c>
      <c r="Z1807" s="72">
        <v>1</v>
      </c>
      <c r="AA1807" s="72">
        <v>0.96666666666666667</v>
      </c>
    </row>
    <row r="1808" spans="1:27" ht="15.75" customHeight="1" x14ac:dyDescent="0.25">
      <c r="A1808" s="72">
        <v>26230220</v>
      </c>
      <c r="B1808" s="72">
        <v>94.034482758620683</v>
      </c>
      <c r="C1808" s="72">
        <v>100.21666666666667</v>
      </c>
      <c r="D1808" s="72">
        <v>196.13448275862066</v>
      </c>
      <c r="E1808" s="72">
        <v>230.34137931034482</v>
      </c>
      <c r="F1808" s="72">
        <v>270.13666666666666</v>
      </c>
      <c r="G1808" s="72">
        <v>180</v>
      </c>
      <c r="H1808" s="72">
        <v>174.28275862068966</v>
      </c>
      <c r="I1808" s="72">
        <v>165.5</v>
      </c>
      <c r="J1808" s="72">
        <v>199.14285714285714</v>
      </c>
      <c r="K1808" s="72">
        <v>253.4148148148148</v>
      </c>
      <c r="L1808" s="72">
        <v>254.07407407407408</v>
      </c>
      <c r="M1808" s="72">
        <v>143.5185185185185</v>
      </c>
      <c r="N1808" s="72">
        <v>343</v>
      </c>
      <c r="O1808" s="72">
        <v>0.96666666666666667</v>
      </c>
      <c r="P1808" s="72">
        <v>1</v>
      </c>
      <c r="Q1808" s="72">
        <v>0.96666666666666667</v>
      </c>
      <c r="R1808" s="72">
        <v>0.96666666666666667</v>
      </c>
      <c r="S1808" s="72">
        <v>1</v>
      </c>
      <c r="T1808" s="72">
        <v>0.96666666666666667</v>
      </c>
      <c r="U1808" s="72">
        <v>0.96666666666666667</v>
      </c>
      <c r="V1808" s="72">
        <v>0.96666666666666667</v>
      </c>
      <c r="W1808" s="72">
        <v>0.93333333333333335</v>
      </c>
      <c r="X1808" s="72">
        <v>0.9</v>
      </c>
      <c r="Y1808" s="72">
        <v>0.9</v>
      </c>
      <c r="Z1808" s="72">
        <v>0.9</v>
      </c>
      <c r="AA1808" s="72">
        <v>0.95277777777777772</v>
      </c>
    </row>
    <row r="1809" spans="1:27" ht="15.75" customHeight="1" x14ac:dyDescent="0.25">
      <c r="A1809" s="72">
        <v>26230240</v>
      </c>
      <c r="B1809" s="72">
        <v>109.22272727272728</v>
      </c>
      <c r="C1809" s="72">
        <v>104.12499999999999</v>
      </c>
      <c r="D1809" s="72">
        <v>185.02272727272725</v>
      </c>
      <c r="E1809" s="72">
        <v>321.68000000000006</v>
      </c>
      <c r="F1809" s="72">
        <v>348.38000000000005</v>
      </c>
      <c r="G1809" s="72">
        <v>257.15384615384613</v>
      </c>
      <c r="H1809" s="72">
        <v>225.79166666666666</v>
      </c>
      <c r="I1809" s="72">
        <v>227.80000000000004</v>
      </c>
      <c r="J1809" s="72">
        <v>247.55000000000004</v>
      </c>
      <c r="K1809" s="72">
        <v>346.13</v>
      </c>
      <c r="L1809" s="72">
        <v>243.33499999999998</v>
      </c>
      <c r="M1809" s="72">
        <v>138.16499999999999</v>
      </c>
      <c r="N1809" s="72">
        <v>270</v>
      </c>
      <c r="O1809" s="72">
        <v>0.73333333333333328</v>
      </c>
      <c r="P1809" s="72">
        <v>0.8</v>
      </c>
      <c r="Q1809" s="72">
        <v>0.73333333333333328</v>
      </c>
      <c r="R1809" s="72">
        <v>0.83333333333333337</v>
      </c>
      <c r="S1809" s="72">
        <v>0.83333333333333337</v>
      </c>
      <c r="T1809" s="72">
        <v>0.8666666666666667</v>
      </c>
      <c r="U1809" s="72">
        <v>0.8</v>
      </c>
      <c r="V1809" s="72">
        <v>0.8</v>
      </c>
      <c r="W1809" s="72">
        <v>0.6</v>
      </c>
      <c r="X1809" s="72">
        <v>0.66666666666666663</v>
      </c>
      <c r="Y1809" s="72">
        <v>0.66666666666666663</v>
      </c>
      <c r="Z1809" s="72">
        <v>0.66666666666666663</v>
      </c>
      <c r="AA1809" s="72">
        <v>0.75</v>
      </c>
    </row>
    <row r="1810" spans="1:27" ht="15.75" customHeight="1" x14ac:dyDescent="0.25">
      <c r="A1810" s="72">
        <v>26235030</v>
      </c>
      <c r="B1810" s="72">
        <v>21.669230769230772</v>
      </c>
      <c r="C1810" s="72">
        <v>36.661538461538456</v>
      </c>
      <c r="D1810" s="72">
        <v>69.279166666666654</v>
      </c>
      <c r="E1810" s="72">
        <v>134.33333333333334</v>
      </c>
      <c r="F1810" s="72">
        <v>208.62</v>
      </c>
      <c r="G1810" s="72">
        <v>200.97916666666666</v>
      </c>
      <c r="H1810" s="72">
        <v>204.70399999999998</v>
      </c>
      <c r="I1810" s="72">
        <v>203.3</v>
      </c>
      <c r="J1810" s="72">
        <v>206.2833333333333</v>
      </c>
      <c r="K1810" s="72">
        <v>195.31739130434784</v>
      </c>
      <c r="L1810" s="72">
        <v>143.02500000000001</v>
      </c>
      <c r="M1810" s="72">
        <v>57.623999999999995</v>
      </c>
      <c r="N1810" s="72">
        <v>293</v>
      </c>
      <c r="O1810" s="72">
        <v>0.8666666666666667</v>
      </c>
      <c r="P1810" s="72">
        <v>0.8666666666666667</v>
      </c>
      <c r="Q1810" s="72">
        <v>0.8</v>
      </c>
      <c r="R1810" s="72">
        <v>0.8</v>
      </c>
      <c r="S1810" s="72">
        <v>0.83333333333333337</v>
      </c>
      <c r="T1810" s="72">
        <v>0.8</v>
      </c>
      <c r="U1810" s="72">
        <v>0.83333333333333337</v>
      </c>
      <c r="V1810" s="72">
        <v>0.76666666666666672</v>
      </c>
      <c r="W1810" s="72">
        <v>0.8</v>
      </c>
      <c r="X1810" s="72">
        <v>0.76666666666666672</v>
      </c>
      <c r="Y1810" s="72">
        <v>0.8</v>
      </c>
      <c r="Z1810" s="72">
        <v>0.83333333333333337</v>
      </c>
      <c r="AA1810" s="72">
        <v>0.81388888888888888</v>
      </c>
    </row>
    <row r="1811" spans="1:27" ht="15.75" customHeight="1" x14ac:dyDescent="0.25">
      <c r="A1811" s="72">
        <v>26240060</v>
      </c>
      <c r="B1811" s="72">
        <v>25.473333333333336</v>
      </c>
      <c r="C1811" s="72">
        <v>35.263333333333335</v>
      </c>
      <c r="D1811" s="72">
        <v>94.59615384615384</v>
      </c>
      <c r="E1811" s="72">
        <v>222.91666666666669</v>
      </c>
      <c r="F1811" s="72">
        <v>304.56551724137938</v>
      </c>
      <c r="G1811" s="72">
        <v>345.87666666666672</v>
      </c>
      <c r="H1811" s="72">
        <v>326.28999999999996</v>
      </c>
      <c r="I1811" s="72">
        <v>372.90344827586205</v>
      </c>
      <c r="J1811" s="72">
        <v>316.0866666666667</v>
      </c>
      <c r="K1811" s="72">
        <v>336.10344827586209</v>
      </c>
      <c r="L1811" s="72">
        <v>256.19666666666666</v>
      </c>
      <c r="M1811" s="72">
        <v>89.460000000000008</v>
      </c>
      <c r="N1811" s="72">
        <v>353</v>
      </c>
      <c r="O1811" s="72">
        <v>1</v>
      </c>
      <c r="P1811" s="72">
        <v>1</v>
      </c>
      <c r="Q1811" s="72">
        <v>0.8666666666666667</v>
      </c>
      <c r="R1811" s="72">
        <v>1</v>
      </c>
      <c r="S1811" s="72">
        <v>0.96666666666666667</v>
      </c>
      <c r="T1811" s="72">
        <v>1</v>
      </c>
      <c r="U1811" s="72">
        <v>1</v>
      </c>
      <c r="V1811" s="72">
        <v>0.96666666666666667</v>
      </c>
      <c r="W1811" s="72">
        <v>1</v>
      </c>
      <c r="X1811" s="72">
        <v>0.96666666666666667</v>
      </c>
      <c r="Y1811" s="72">
        <v>1</v>
      </c>
      <c r="Z1811" s="72">
        <v>1</v>
      </c>
      <c r="AA1811" s="72">
        <v>0.98055555555555551</v>
      </c>
    </row>
    <row r="1812" spans="1:27" ht="15.75" customHeight="1" x14ac:dyDescent="0.25">
      <c r="A1812" s="72">
        <v>26240090</v>
      </c>
      <c r="B1812" s="72">
        <v>39.586206896551722</v>
      </c>
      <c r="C1812" s="72">
        <v>53.5</v>
      </c>
      <c r="D1812" s="72">
        <v>117.83333333333333</v>
      </c>
      <c r="E1812" s="72">
        <v>291.62142857142857</v>
      </c>
      <c r="F1812" s="72">
        <v>403.53846153846155</v>
      </c>
      <c r="G1812" s="72">
        <v>401.95172413793102</v>
      </c>
      <c r="H1812" s="72">
        <v>409.92666666666662</v>
      </c>
      <c r="I1812" s="72">
        <v>439.93333333333334</v>
      </c>
      <c r="J1812" s="72">
        <v>400.82758620689657</v>
      </c>
      <c r="K1812" s="72">
        <v>430.91379310344826</v>
      </c>
      <c r="L1812" s="72">
        <v>337.93103448275861</v>
      </c>
      <c r="M1812" s="72">
        <v>125.93333333333334</v>
      </c>
      <c r="N1812" s="72">
        <v>349</v>
      </c>
      <c r="O1812" s="72">
        <v>0.96666666666666667</v>
      </c>
      <c r="P1812" s="72">
        <v>1</v>
      </c>
      <c r="Q1812" s="72">
        <v>1</v>
      </c>
      <c r="R1812" s="72">
        <v>0.93333333333333335</v>
      </c>
      <c r="S1812" s="72">
        <v>0.8666666666666667</v>
      </c>
      <c r="T1812" s="72">
        <v>0.96666666666666667</v>
      </c>
      <c r="U1812" s="72">
        <v>1</v>
      </c>
      <c r="V1812" s="72">
        <v>1</v>
      </c>
      <c r="W1812" s="72">
        <v>0.96666666666666667</v>
      </c>
      <c r="X1812" s="72">
        <v>0.96666666666666667</v>
      </c>
      <c r="Y1812" s="72">
        <v>0.96666666666666667</v>
      </c>
      <c r="Z1812" s="72">
        <v>1</v>
      </c>
      <c r="AA1812" s="72">
        <v>0.96944444444444444</v>
      </c>
    </row>
    <row r="1813" spans="1:27" ht="15.75" customHeight="1" x14ac:dyDescent="0.25">
      <c r="A1813" s="72">
        <v>26240100</v>
      </c>
      <c r="B1813" s="72">
        <v>27.37037037037037</v>
      </c>
      <c r="C1813" s="72">
        <v>38.592592592592595</v>
      </c>
      <c r="D1813" s="72">
        <v>79.100000000000009</v>
      </c>
      <c r="E1813" s="72">
        <v>226.18571428571428</v>
      </c>
      <c r="F1813" s="72">
        <v>327.37241379310342</v>
      </c>
      <c r="G1813" s="72">
        <v>345.68666666666667</v>
      </c>
      <c r="H1813" s="72">
        <v>319.53793103448277</v>
      </c>
      <c r="I1813" s="72">
        <v>404.15862068965521</v>
      </c>
      <c r="J1813" s="72">
        <v>380.58333333333331</v>
      </c>
      <c r="K1813" s="72">
        <v>338.11034482758623</v>
      </c>
      <c r="L1813" s="72">
        <v>253.27857142857144</v>
      </c>
      <c r="M1813" s="72">
        <v>97.56</v>
      </c>
      <c r="N1813" s="72">
        <v>339</v>
      </c>
      <c r="O1813" s="72">
        <v>0.9</v>
      </c>
      <c r="P1813" s="72">
        <v>0.9</v>
      </c>
      <c r="Q1813" s="72">
        <v>0.93333333333333335</v>
      </c>
      <c r="R1813" s="72">
        <v>0.93333333333333335</v>
      </c>
      <c r="S1813" s="72">
        <v>0.96666666666666667</v>
      </c>
      <c r="T1813" s="72">
        <v>1</v>
      </c>
      <c r="U1813" s="72">
        <v>0.96666666666666667</v>
      </c>
      <c r="V1813" s="72">
        <v>0.96666666666666667</v>
      </c>
      <c r="W1813" s="72">
        <v>1</v>
      </c>
      <c r="X1813" s="72">
        <v>0.96666666666666667</v>
      </c>
      <c r="Y1813" s="72">
        <v>0.93333333333333335</v>
      </c>
      <c r="Z1813" s="72">
        <v>0.83333333333333337</v>
      </c>
      <c r="AA1813" s="72">
        <v>0.94166666666666665</v>
      </c>
    </row>
    <row r="1814" spans="1:27" ht="15.75" customHeight="1" x14ac:dyDescent="0.25">
      <c r="A1814" s="72">
        <v>26240150</v>
      </c>
      <c r="B1814" s="72">
        <v>161.76400000000001</v>
      </c>
      <c r="C1814" s="72">
        <v>166.23703703703706</v>
      </c>
      <c r="D1814" s="72">
        <v>263.35185185185185</v>
      </c>
      <c r="E1814" s="72">
        <v>403.4375</v>
      </c>
      <c r="F1814" s="72">
        <v>522.548</v>
      </c>
      <c r="G1814" s="72">
        <v>515.94999999999993</v>
      </c>
      <c r="H1814" s="72">
        <v>523.9</v>
      </c>
      <c r="I1814" s="72">
        <v>504.35925925925926</v>
      </c>
      <c r="J1814" s="72">
        <v>484.78518518518518</v>
      </c>
      <c r="K1814" s="72">
        <v>495.32173913043476</v>
      </c>
      <c r="L1814" s="72">
        <v>360.62173913043478</v>
      </c>
      <c r="M1814" s="72">
        <v>264.93076923076922</v>
      </c>
      <c r="N1814" s="72">
        <v>306</v>
      </c>
      <c r="O1814" s="72">
        <v>0.83333333333333337</v>
      </c>
      <c r="P1814" s="72">
        <v>0.9</v>
      </c>
      <c r="Q1814" s="72">
        <v>0.9</v>
      </c>
      <c r="R1814" s="72">
        <v>0.8</v>
      </c>
      <c r="S1814" s="72">
        <v>0.83333333333333337</v>
      </c>
      <c r="T1814" s="72">
        <v>0.8</v>
      </c>
      <c r="U1814" s="72">
        <v>0.93333333333333335</v>
      </c>
      <c r="V1814" s="72">
        <v>0.9</v>
      </c>
      <c r="W1814" s="72">
        <v>0.9</v>
      </c>
      <c r="X1814" s="72">
        <v>0.76666666666666672</v>
      </c>
      <c r="Y1814" s="72">
        <v>0.76666666666666672</v>
      </c>
      <c r="Z1814" s="72">
        <v>0.8666666666666667</v>
      </c>
      <c r="AA1814" s="72">
        <v>0.85</v>
      </c>
    </row>
    <row r="1815" spans="1:27" ht="15.75" customHeight="1" x14ac:dyDescent="0.25">
      <c r="A1815" s="72">
        <v>26240160</v>
      </c>
      <c r="B1815" s="72">
        <v>15.25</v>
      </c>
      <c r="C1815" s="72">
        <v>24.206896551724139</v>
      </c>
      <c r="D1815" s="72">
        <v>94.115384615384613</v>
      </c>
      <c r="E1815" s="72">
        <v>232.27586206896552</v>
      </c>
      <c r="F1815" s="72">
        <v>299.86206896551727</v>
      </c>
      <c r="G1815" s="72">
        <v>355.57857142857148</v>
      </c>
      <c r="H1815" s="72">
        <v>343.01034482758621</v>
      </c>
      <c r="I1815" s="72">
        <v>402.11333333333334</v>
      </c>
      <c r="J1815" s="72">
        <v>337.33333333333331</v>
      </c>
      <c r="K1815" s="72">
        <v>300.83333333333331</v>
      </c>
      <c r="L1815" s="72">
        <v>234.60689655172416</v>
      </c>
      <c r="M1815" s="72">
        <v>91.466666666666669</v>
      </c>
      <c r="N1815" s="72">
        <v>347</v>
      </c>
      <c r="O1815" s="72">
        <v>0.93333333333333335</v>
      </c>
      <c r="P1815" s="72">
        <v>0.96666666666666667</v>
      </c>
      <c r="Q1815" s="72">
        <v>0.8666666666666667</v>
      </c>
      <c r="R1815" s="72">
        <v>0.96666666666666667</v>
      </c>
      <c r="S1815" s="72">
        <v>0.96666666666666667</v>
      </c>
      <c r="T1815" s="72">
        <v>0.93333333333333335</v>
      </c>
      <c r="U1815" s="72">
        <v>0.96666666666666667</v>
      </c>
      <c r="V1815" s="72">
        <v>1</v>
      </c>
      <c r="W1815" s="72">
        <v>1</v>
      </c>
      <c r="X1815" s="72">
        <v>1</v>
      </c>
      <c r="Y1815" s="72">
        <v>0.96666666666666667</v>
      </c>
      <c r="Z1815" s="72">
        <v>1</v>
      </c>
      <c r="AA1815" s="72">
        <v>0.96388888888888891</v>
      </c>
    </row>
    <row r="1816" spans="1:27" ht="15.75" customHeight="1" x14ac:dyDescent="0.25">
      <c r="A1816" s="72">
        <v>26240170</v>
      </c>
      <c r="B1816" s="72">
        <v>86.44814814814815</v>
      </c>
      <c r="C1816" s="72">
        <v>93.029629629629639</v>
      </c>
      <c r="D1816" s="72">
        <v>186.00740740740744</v>
      </c>
      <c r="E1816" s="72">
        <v>427.10769230769228</v>
      </c>
      <c r="F1816" s="72">
        <v>568.55555555555554</v>
      </c>
      <c r="G1816" s="72">
        <v>531.30370370370372</v>
      </c>
      <c r="H1816" s="72">
        <v>491.72692307692307</v>
      </c>
      <c r="I1816" s="72">
        <v>566.24074074074076</v>
      </c>
      <c r="J1816" s="72">
        <v>504.8692307692308</v>
      </c>
      <c r="K1816" s="72">
        <v>514.79166666666663</v>
      </c>
      <c r="L1816" s="72">
        <v>415.96153846153845</v>
      </c>
      <c r="M1816" s="72">
        <v>250.6</v>
      </c>
      <c r="N1816" s="72">
        <v>317</v>
      </c>
      <c r="O1816" s="72">
        <v>0.9</v>
      </c>
      <c r="P1816" s="72">
        <v>0.9</v>
      </c>
      <c r="Q1816" s="72">
        <v>0.9</v>
      </c>
      <c r="R1816" s="72">
        <v>0.8666666666666667</v>
      </c>
      <c r="S1816" s="72">
        <v>0.9</v>
      </c>
      <c r="T1816" s="72">
        <v>0.9</v>
      </c>
      <c r="U1816" s="72">
        <v>0.8666666666666667</v>
      </c>
      <c r="V1816" s="72">
        <v>0.9</v>
      </c>
      <c r="W1816" s="72">
        <v>0.8666666666666667</v>
      </c>
      <c r="X1816" s="72">
        <v>0.8</v>
      </c>
      <c r="Y1816" s="72">
        <v>0.8666666666666667</v>
      </c>
      <c r="Z1816" s="72">
        <v>0.9</v>
      </c>
      <c r="AA1816" s="72">
        <v>0.88055555555555554</v>
      </c>
    </row>
    <row r="1817" spans="1:27" ht="15.75" customHeight="1" x14ac:dyDescent="0.25">
      <c r="A1817" s="72">
        <v>26245040</v>
      </c>
      <c r="B1817" s="72">
        <v>12.34</v>
      </c>
      <c r="C1817" s="72">
        <v>29.52</v>
      </c>
      <c r="D1817" s="72">
        <v>125.27499999999998</v>
      </c>
      <c r="E1817" s="72">
        <v>248.78000000000003</v>
      </c>
      <c r="F1817" s="72">
        <v>281.5333333333333</v>
      </c>
      <c r="G1817" s="72">
        <v>318.53999999999996</v>
      </c>
      <c r="H1817" s="72">
        <v>340</v>
      </c>
      <c r="I1817" s="72">
        <v>342.4</v>
      </c>
      <c r="J1817" s="72">
        <v>347.29999999999995</v>
      </c>
      <c r="K1817" s="72">
        <v>237.4666666666667</v>
      </c>
      <c r="L1817" s="72">
        <v>233.3</v>
      </c>
      <c r="M1817" s="72">
        <v>83.899999999999991</v>
      </c>
      <c r="N1817" s="72">
        <v>62</v>
      </c>
      <c r="O1817" s="72">
        <v>0.16666666666666666</v>
      </c>
      <c r="P1817" s="72">
        <v>0.16666666666666666</v>
      </c>
      <c r="Q1817" s="72">
        <v>0.13333333333333333</v>
      </c>
      <c r="R1817" s="72">
        <v>0.16666666666666666</v>
      </c>
      <c r="S1817" s="72">
        <v>0.2</v>
      </c>
      <c r="T1817" s="72">
        <v>0.16666666666666666</v>
      </c>
      <c r="U1817" s="72">
        <v>0.16666666666666666</v>
      </c>
      <c r="V1817" s="72">
        <v>0.16666666666666666</v>
      </c>
      <c r="W1817" s="72">
        <v>0.16666666666666666</v>
      </c>
      <c r="X1817" s="72">
        <v>0.2</v>
      </c>
      <c r="Y1817" s="72">
        <v>0.16666666666666666</v>
      </c>
      <c r="Z1817" s="72">
        <v>0.2</v>
      </c>
      <c r="AA1817" s="72">
        <v>0.17222222222222222</v>
      </c>
    </row>
    <row r="1818" spans="1:27" ht="15.75" customHeight="1" x14ac:dyDescent="0.25">
      <c r="A1818" s="72">
        <v>26250030</v>
      </c>
      <c r="B1818" s="72">
        <v>62.333333333333336</v>
      </c>
      <c r="C1818" s="72">
        <v>64.41379310344827</v>
      </c>
      <c r="D1818" s="72">
        <v>141.57241379310346</v>
      </c>
      <c r="E1818" s="72">
        <v>311.34482758620692</v>
      </c>
      <c r="F1818" s="72">
        <v>465.07142857142856</v>
      </c>
      <c r="G1818" s="72">
        <v>451.06000000000006</v>
      </c>
      <c r="H1818" s="72">
        <v>430.7</v>
      </c>
      <c r="I1818" s="72">
        <v>483.44827586206895</v>
      </c>
      <c r="J1818" s="72">
        <v>424.33103448275864</v>
      </c>
      <c r="K1818" s="72">
        <v>481.51724137931035</v>
      </c>
      <c r="L1818" s="72">
        <v>376.82068965517237</v>
      </c>
      <c r="M1818" s="72">
        <v>189.46428571428572</v>
      </c>
      <c r="N1818" s="72">
        <v>349</v>
      </c>
      <c r="O1818" s="72">
        <v>1</v>
      </c>
      <c r="P1818" s="72">
        <v>0.96666666666666667</v>
      </c>
      <c r="Q1818" s="72">
        <v>0.96666666666666667</v>
      </c>
      <c r="R1818" s="72">
        <v>0.96666666666666667</v>
      </c>
      <c r="S1818" s="72">
        <v>0.93333333333333335</v>
      </c>
      <c r="T1818" s="72">
        <v>1</v>
      </c>
      <c r="U1818" s="72">
        <v>1</v>
      </c>
      <c r="V1818" s="72">
        <v>0.96666666666666667</v>
      </c>
      <c r="W1818" s="72">
        <v>0.96666666666666667</v>
      </c>
      <c r="X1818" s="72">
        <v>0.96666666666666667</v>
      </c>
      <c r="Y1818" s="72">
        <v>0.96666666666666667</v>
      </c>
      <c r="Z1818" s="72">
        <v>0.93333333333333335</v>
      </c>
      <c r="AA1818" s="72">
        <v>0.96944444444444444</v>
      </c>
    </row>
    <row r="1819" spans="1:27" ht="15.75" customHeight="1" x14ac:dyDescent="0.25">
      <c r="A1819" s="72">
        <v>26250060</v>
      </c>
      <c r="B1819" s="72">
        <v>158.77777777777777</v>
      </c>
      <c r="C1819" s="72">
        <v>110.70370370370371</v>
      </c>
      <c r="D1819" s="72">
        <v>258.64400000000001</v>
      </c>
      <c r="E1819" s="72">
        <v>420.96</v>
      </c>
      <c r="F1819" s="72">
        <v>557.96</v>
      </c>
      <c r="G1819" s="72">
        <v>522.67999999999995</v>
      </c>
      <c r="H1819" s="72">
        <v>542.42962962962963</v>
      </c>
      <c r="I1819" s="72">
        <v>538.81481481481478</v>
      </c>
      <c r="J1819" s="72">
        <v>582</v>
      </c>
      <c r="K1819" s="72">
        <v>598.67599999999993</v>
      </c>
      <c r="L1819" s="72">
        <v>521.18518518518522</v>
      </c>
      <c r="M1819" s="72">
        <v>325.51785714285717</v>
      </c>
      <c r="N1819" s="72">
        <v>315</v>
      </c>
      <c r="O1819" s="72">
        <v>0.9</v>
      </c>
      <c r="P1819" s="72">
        <v>0.9</v>
      </c>
      <c r="Q1819" s="72">
        <v>0.83333333333333337</v>
      </c>
      <c r="R1819" s="72">
        <v>0.83333333333333337</v>
      </c>
      <c r="S1819" s="72">
        <v>0.83333333333333337</v>
      </c>
      <c r="T1819" s="72">
        <v>0.83333333333333337</v>
      </c>
      <c r="U1819" s="72">
        <v>0.9</v>
      </c>
      <c r="V1819" s="72">
        <v>0.9</v>
      </c>
      <c r="W1819" s="72">
        <v>0.9</v>
      </c>
      <c r="X1819" s="72">
        <v>0.83333333333333337</v>
      </c>
      <c r="Y1819" s="72">
        <v>0.9</v>
      </c>
      <c r="Z1819" s="72">
        <v>0.93333333333333335</v>
      </c>
      <c r="AA1819" s="72">
        <v>0.875</v>
      </c>
    </row>
    <row r="1820" spans="1:27" ht="15.75" customHeight="1" x14ac:dyDescent="0.25">
      <c r="A1820" s="72">
        <v>26250110</v>
      </c>
      <c r="B1820" s="72">
        <v>137.31034482758622</v>
      </c>
      <c r="C1820" s="72">
        <v>104.25</v>
      </c>
      <c r="D1820" s="72">
        <v>242.72413793103448</v>
      </c>
      <c r="E1820" s="72">
        <v>488.82758620689657</v>
      </c>
      <c r="F1820" s="72">
        <v>662.13448275862072</v>
      </c>
      <c r="G1820" s="72">
        <v>601.85714285714289</v>
      </c>
      <c r="H1820" s="72">
        <v>580.93103448275861</v>
      </c>
      <c r="I1820" s="72">
        <v>608.16666666666663</v>
      </c>
      <c r="J1820" s="72">
        <v>604.31034482758616</v>
      </c>
      <c r="K1820" s="72">
        <v>658.72413793103453</v>
      </c>
      <c r="L1820" s="72">
        <v>592.18666666666661</v>
      </c>
      <c r="M1820" s="72">
        <v>321.39999999999998</v>
      </c>
      <c r="N1820" s="72">
        <v>349</v>
      </c>
      <c r="O1820" s="72">
        <v>0.96666666666666667</v>
      </c>
      <c r="P1820" s="72">
        <v>0.93333333333333335</v>
      </c>
      <c r="Q1820" s="72">
        <v>0.96666666666666667</v>
      </c>
      <c r="R1820" s="72">
        <v>0.96666666666666667</v>
      </c>
      <c r="S1820" s="72">
        <v>0.96666666666666667</v>
      </c>
      <c r="T1820" s="72">
        <v>0.93333333333333335</v>
      </c>
      <c r="U1820" s="72">
        <v>0.96666666666666667</v>
      </c>
      <c r="V1820" s="72">
        <v>1</v>
      </c>
      <c r="W1820" s="72">
        <v>0.96666666666666667</v>
      </c>
      <c r="X1820" s="72">
        <v>0.96666666666666667</v>
      </c>
      <c r="Y1820" s="72">
        <v>1</v>
      </c>
      <c r="Z1820" s="72">
        <v>1</v>
      </c>
      <c r="AA1820" s="72">
        <v>0.96944444444444444</v>
      </c>
    </row>
    <row r="1821" spans="1:27" ht="15.75" customHeight="1" x14ac:dyDescent="0.25">
      <c r="A1821" s="72">
        <v>26255020</v>
      </c>
      <c r="B1821" s="72">
        <v>137.75862068965517</v>
      </c>
      <c r="C1821" s="72">
        <v>159.42413793103449</v>
      </c>
      <c r="D1821" s="72">
        <v>245.54666666666668</v>
      </c>
      <c r="E1821" s="72">
        <v>405.12413793103445</v>
      </c>
      <c r="F1821" s="72">
        <v>557.06551724137921</v>
      </c>
      <c r="G1821" s="72">
        <v>553.40666666666652</v>
      </c>
      <c r="H1821" s="72">
        <v>552.13793103448279</v>
      </c>
      <c r="I1821" s="72">
        <v>558.11724137931037</v>
      </c>
      <c r="J1821" s="72">
        <v>525.8366666666667</v>
      </c>
      <c r="K1821" s="72">
        <v>461.17</v>
      </c>
      <c r="L1821" s="72">
        <v>383.50333333333339</v>
      </c>
      <c r="M1821" s="72">
        <v>231.28965517241372</v>
      </c>
      <c r="N1821" s="72">
        <v>353</v>
      </c>
      <c r="O1821" s="72">
        <v>0.96666666666666667</v>
      </c>
      <c r="P1821" s="72">
        <v>0.96666666666666667</v>
      </c>
      <c r="Q1821" s="72">
        <v>1</v>
      </c>
      <c r="R1821" s="72">
        <v>0.96666666666666667</v>
      </c>
      <c r="S1821" s="72">
        <v>0.96666666666666667</v>
      </c>
      <c r="T1821" s="72">
        <v>1</v>
      </c>
      <c r="U1821" s="72">
        <v>0.96666666666666667</v>
      </c>
      <c r="V1821" s="72">
        <v>0.96666666666666667</v>
      </c>
      <c r="W1821" s="72">
        <v>1</v>
      </c>
      <c r="X1821" s="72">
        <v>1</v>
      </c>
      <c r="Y1821" s="72">
        <v>1</v>
      </c>
      <c r="Z1821" s="72">
        <v>0.96666666666666667</v>
      </c>
      <c r="AA1821" s="72">
        <v>0.98055555555555551</v>
      </c>
    </row>
    <row r="1822" spans="1:27" ht="15.75" customHeight="1" x14ac:dyDescent="0.25">
      <c r="A1822" s="72">
        <v>26255040</v>
      </c>
      <c r="B1822" s="72">
        <v>17.899999999999999</v>
      </c>
      <c r="C1822" s="72">
        <v>36.164285714285718</v>
      </c>
      <c r="D1822" s="72">
        <v>98.36</v>
      </c>
      <c r="E1822" s="72">
        <v>250.875</v>
      </c>
      <c r="F1822" s="72">
        <v>315.26153846153841</v>
      </c>
      <c r="G1822" s="72">
        <v>374.53571428571422</v>
      </c>
      <c r="H1822" s="72">
        <v>424.58</v>
      </c>
      <c r="I1822" s="72">
        <v>371.01428571428568</v>
      </c>
      <c r="J1822" s="72">
        <v>366.78461538461545</v>
      </c>
      <c r="K1822" s="72">
        <v>367.0214285714286</v>
      </c>
      <c r="L1822" s="72">
        <v>259.93</v>
      </c>
      <c r="M1822" s="72">
        <v>162.88749999999999</v>
      </c>
      <c r="N1822" s="72">
        <v>156</v>
      </c>
      <c r="O1822" s="72">
        <v>0.46666666666666667</v>
      </c>
      <c r="P1822" s="72">
        <v>0.46666666666666667</v>
      </c>
      <c r="Q1822" s="72">
        <v>0.5</v>
      </c>
      <c r="R1822" s="72">
        <v>0.4</v>
      </c>
      <c r="S1822" s="72">
        <v>0.43333333333333335</v>
      </c>
      <c r="T1822" s="72">
        <v>0.46666666666666667</v>
      </c>
      <c r="U1822" s="72">
        <v>0.5</v>
      </c>
      <c r="V1822" s="72">
        <v>0.46666666666666667</v>
      </c>
      <c r="W1822" s="72">
        <v>0.43333333333333335</v>
      </c>
      <c r="X1822" s="72">
        <v>0.46666666666666667</v>
      </c>
      <c r="Y1822" s="72">
        <v>0.33333333333333331</v>
      </c>
      <c r="Z1822" s="72">
        <v>0.26666666666666666</v>
      </c>
      <c r="AA1822" s="72">
        <v>0.43333333333333335</v>
      </c>
    </row>
    <row r="1823" spans="1:27" ht="15.75" customHeight="1" x14ac:dyDescent="0.25">
      <c r="A1823" s="72">
        <v>27010770</v>
      </c>
      <c r="B1823" s="72">
        <v>133</v>
      </c>
      <c r="C1823" s="72">
        <v>143.31034482758622</v>
      </c>
      <c r="D1823" s="72">
        <v>240.51666666666668</v>
      </c>
      <c r="E1823" s="72">
        <v>298.13</v>
      </c>
      <c r="F1823" s="72">
        <v>354.46071428571429</v>
      </c>
      <c r="G1823" s="72">
        <v>219.89655172413794</v>
      </c>
      <c r="H1823" s="72">
        <v>190.11111111111111</v>
      </c>
      <c r="I1823" s="72">
        <v>225.29655172413794</v>
      </c>
      <c r="J1823" s="72">
        <v>260.23103448275862</v>
      </c>
      <c r="K1823" s="72">
        <v>336.44444444444446</v>
      </c>
      <c r="L1823" s="72">
        <v>298.95862068965516</v>
      </c>
      <c r="M1823" s="72">
        <v>178.23666666666668</v>
      </c>
      <c r="N1823" s="72">
        <v>344</v>
      </c>
      <c r="O1823" s="72">
        <v>0.9</v>
      </c>
      <c r="P1823" s="72">
        <v>0.96666666666666667</v>
      </c>
      <c r="Q1823" s="72">
        <v>1</v>
      </c>
      <c r="R1823" s="72">
        <v>1</v>
      </c>
      <c r="S1823" s="72">
        <v>0.93333333333333335</v>
      </c>
      <c r="T1823" s="72">
        <v>0.96666666666666667</v>
      </c>
      <c r="U1823" s="72">
        <v>0.9</v>
      </c>
      <c r="V1823" s="72">
        <v>0.96666666666666667</v>
      </c>
      <c r="W1823" s="72">
        <v>0.96666666666666667</v>
      </c>
      <c r="X1823" s="72">
        <v>0.9</v>
      </c>
      <c r="Y1823" s="72">
        <v>0.96666666666666667</v>
      </c>
      <c r="Z1823" s="72">
        <v>1</v>
      </c>
      <c r="AA1823" s="72">
        <v>0.9555555555555556</v>
      </c>
    </row>
    <row r="1824" spans="1:27" ht="15.75" customHeight="1" x14ac:dyDescent="0.25">
      <c r="A1824" s="72">
        <v>27010800</v>
      </c>
      <c r="B1824" s="72">
        <v>55.762068965517237</v>
      </c>
      <c r="C1824" s="72">
        <v>66.27</v>
      </c>
      <c r="D1824" s="72">
        <v>102.35666666666665</v>
      </c>
      <c r="E1824" s="72">
        <v>167.65517241379311</v>
      </c>
      <c r="F1824" s="72">
        <v>203.72413793103448</v>
      </c>
      <c r="G1824" s="72">
        <v>155.67000000000002</v>
      </c>
      <c r="H1824" s="72">
        <v>140.20666666666665</v>
      </c>
      <c r="I1824" s="72">
        <v>146.23666666666665</v>
      </c>
      <c r="J1824" s="72">
        <v>169.96666666666667</v>
      </c>
      <c r="K1824" s="72">
        <v>213.14137931034483</v>
      </c>
      <c r="L1824" s="72">
        <v>181.11379310344827</v>
      </c>
      <c r="M1824" s="72">
        <v>88.233333333333334</v>
      </c>
      <c r="N1824" s="72">
        <v>355</v>
      </c>
      <c r="O1824" s="72">
        <v>0.96666666666666667</v>
      </c>
      <c r="P1824" s="72">
        <v>1</v>
      </c>
      <c r="Q1824" s="72">
        <v>1</v>
      </c>
      <c r="R1824" s="72">
        <v>0.96666666666666667</v>
      </c>
      <c r="S1824" s="72">
        <v>0.96666666666666667</v>
      </c>
      <c r="T1824" s="72">
        <v>1</v>
      </c>
      <c r="U1824" s="72">
        <v>1</v>
      </c>
      <c r="V1824" s="72">
        <v>1</v>
      </c>
      <c r="W1824" s="72">
        <v>1</v>
      </c>
      <c r="X1824" s="72">
        <v>0.96666666666666667</v>
      </c>
      <c r="Y1824" s="72">
        <v>0.96666666666666667</v>
      </c>
      <c r="Z1824" s="72">
        <v>1</v>
      </c>
      <c r="AA1824" s="72">
        <v>0.98611111111111116</v>
      </c>
    </row>
    <row r="1825" spans="1:27" ht="15.75" customHeight="1" x14ac:dyDescent="0.25">
      <c r="A1825" s="72">
        <v>27010810</v>
      </c>
      <c r="B1825" s="72">
        <v>115.52758620689656</v>
      </c>
      <c r="C1825" s="72">
        <v>133.51379310344828</v>
      </c>
      <c r="D1825" s="72">
        <v>204.43571428571428</v>
      </c>
      <c r="E1825" s="72">
        <v>319.32413793103444</v>
      </c>
      <c r="F1825" s="72">
        <v>345.11785714285713</v>
      </c>
      <c r="G1825" s="72">
        <v>215.32758620689654</v>
      </c>
      <c r="H1825" s="72">
        <v>198.53333333333333</v>
      </c>
      <c r="I1825" s="72">
        <v>215.97142857142856</v>
      </c>
      <c r="J1825" s="72">
        <v>290.60666666666668</v>
      </c>
      <c r="K1825" s="72">
        <v>346.30357142857144</v>
      </c>
      <c r="L1825" s="72">
        <v>309.18571428571431</v>
      </c>
      <c r="M1825" s="72">
        <v>160.83448275862068</v>
      </c>
      <c r="N1825" s="72">
        <v>345</v>
      </c>
      <c r="O1825" s="72">
        <v>0.96666666666666667</v>
      </c>
      <c r="P1825" s="72">
        <v>0.96666666666666667</v>
      </c>
      <c r="Q1825" s="72">
        <v>0.93333333333333335</v>
      </c>
      <c r="R1825" s="72">
        <v>0.96666666666666667</v>
      </c>
      <c r="S1825" s="72">
        <v>0.93333333333333335</v>
      </c>
      <c r="T1825" s="72">
        <v>0.96666666666666667</v>
      </c>
      <c r="U1825" s="72">
        <v>1</v>
      </c>
      <c r="V1825" s="72">
        <v>0.93333333333333335</v>
      </c>
      <c r="W1825" s="72">
        <v>1</v>
      </c>
      <c r="X1825" s="72">
        <v>0.93333333333333335</v>
      </c>
      <c r="Y1825" s="72">
        <v>0.93333333333333335</v>
      </c>
      <c r="Z1825" s="72">
        <v>0.96666666666666667</v>
      </c>
      <c r="AA1825" s="72">
        <v>0.95833333333333337</v>
      </c>
    </row>
    <row r="1826" spans="1:27" ht="15.75" customHeight="1" x14ac:dyDescent="0.25">
      <c r="A1826" s="72">
        <v>27010820</v>
      </c>
      <c r="B1826" s="72">
        <v>47.9</v>
      </c>
      <c r="C1826" s="72">
        <v>54.9</v>
      </c>
      <c r="D1826" s="72">
        <v>113.36428571428571</v>
      </c>
      <c r="E1826" s="72">
        <v>204.63103448275862</v>
      </c>
      <c r="F1826" s="72">
        <v>300.84666666666664</v>
      </c>
      <c r="G1826" s="72">
        <v>177.10344827586206</v>
      </c>
      <c r="H1826" s="72">
        <v>163.04827586206895</v>
      </c>
      <c r="I1826" s="72">
        <v>168.34482758620689</v>
      </c>
      <c r="J1826" s="72">
        <v>215.23333333333332</v>
      </c>
      <c r="K1826" s="72">
        <v>263.78666666666669</v>
      </c>
      <c r="L1826" s="72">
        <v>175.1</v>
      </c>
      <c r="M1826" s="72">
        <v>93.536666666666662</v>
      </c>
      <c r="N1826" s="72">
        <v>352</v>
      </c>
      <c r="O1826" s="72">
        <v>0.93333333333333335</v>
      </c>
      <c r="P1826" s="72">
        <v>1</v>
      </c>
      <c r="Q1826" s="72">
        <v>0.93333333333333335</v>
      </c>
      <c r="R1826" s="72">
        <v>0.96666666666666667</v>
      </c>
      <c r="S1826" s="72">
        <v>1</v>
      </c>
      <c r="T1826" s="72">
        <v>0.96666666666666667</v>
      </c>
      <c r="U1826" s="72">
        <v>0.96666666666666667</v>
      </c>
      <c r="V1826" s="72">
        <v>0.96666666666666667</v>
      </c>
      <c r="W1826" s="72">
        <v>1</v>
      </c>
      <c r="X1826" s="72">
        <v>1</v>
      </c>
      <c r="Y1826" s="72">
        <v>1</v>
      </c>
      <c r="Z1826" s="72">
        <v>1</v>
      </c>
      <c r="AA1826" s="72">
        <v>0.97777777777777775</v>
      </c>
    </row>
    <row r="1827" spans="1:27" ht="15.75" customHeight="1" x14ac:dyDescent="0.25">
      <c r="A1827" s="72">
        <v>27010830</v>
      </c>
      <c r="B1827" s="72">
        <v>49.962962962962962</v>
      </c>
      <c r="C1827" s="72">
        <v>67.965517241379317</v>
      </c>
      <c r="D1827" s="72">
        <v>115.06666666666666</v>
      </c>
      <c r="E1827" s="72">
        <v>153.34482758620689</v>
      </c>
      <c r="F1827" s="72">
        <v>194.43333333333334</v>
      </c>
      <c r="G1827" s="72">
        <v>158.79310344827587</v>
      </c>
      <c r="H1827" s="72">
        <v>165.06896551724137</v>
      </c>
      <c r="I1827" s="72">
        <v>137.60666666666665</v>
      </c>
      <c r="J1827" s="72">
        <v>151.06206896551726</v>
      </c>
      <c r="K1827" s="72">
        <v>167.7</v>
      </c>
      <c r="L1827" s="72">
        <v>146.45517241379309</v>
      </c>
      <c r="M1827" s="72">
        <v>76.13333333333334</v>
      </c>
      <c r="N1827" s="72">
        <v>351</v>
      </c>
      <c r="O1827" s="72">
        <v>0.9</v>
      </c>
      <c r="P1827" s="72">
        <v>0.96666666666666667</v>
      </c>
      <c r="Q1827" s="72">
        <v>1</v>
      </c>
      <c r="R1827" s="72">
        <v>0.96666666666666667</v>
      </c>
      <c r="S1827" s="72">
        <v>1</v>
      </c>
      <c r="T1827" s="72">
        <v>0.96666666666666667</v>
      </c>
      <c r="U1827" s="72">
        <v>0.96666666666666667</v>
      </c>
      <c r="V1827" s="72">
        <v>1</v>
      </c>
      <c r="W1827" s="72">
        <v>0.96666666666666667</v>
      </c>
      <c r="X1827" s="72">
        <v>1</v>
      </c>
      <c r="Y1827" s="72">
        <v>0.96666666666666667</v>
      </c>
      <c r="Z1827" s="72">
        <v>1</v>
      </c>
      <c r="AA1827" s="72">
        <v>0.97499999999999998</v>
      </c>
    </row>
    <row r="1828" spans="1:27" ht="15.75" customHeight="1" x14ac:dyDescent="0.25">
      <c r="A1828" s="72">
        <v>27010840</v>
      </c>
      <c r="B1828" s="72">
        <v>68.827586206896555</v>
      </c>
      <c r="C1828" s="72">
        <v>104.05333333333333</v>
      </c>
      <c r="D1828" s="72">
        <v>171.32142857142858</v>
      </c>
      <c r="E1828" s="72">
        <v>334.82758620689657</v>
      </c>
      <c r="F1828" s="72">
        <v>436.01666666666665</v>
      </c>
      <c r="G1828" s="72">
        <v>315.7</v>
      </c>
      <c r="H1828" s="72">
        <v>327.41379310344826</v>
      </c>
      <c r="I1828" s="72">
        <v>316.16666666666669</v>
      </c>
      <c r="J1828" s="72">
        <v>354.43</v>
      </c>
      <c r="K1828" s="72">
        <v>338.58571428571429</v>
      </c>
      <c r="L1828" s="72">
        <v>219.5</v>
      </c>
      <c r="M1828" s="72">
        <v>112.55</v>
      </c>
      <c r="N1828" s="72">
        <v>353</v>
      </c>
      <c r="O1828" s="72">
        <v>0.96666666666666667</v>
      </c>
      <c r="P1828" s="72">
        <v>1</v>
      </c>
      <c r="Q1828" s="72">
        <v>0.93333333333333335</v>
      </c>
      <c r="R1828" s="72">
        <v>0.96666666666666667</v>
      </c>
      <c r="S1828" s="72">
        <v>1</v>
      </c>
      <c r="T1828" s="72">
        <v>1</v>
      </c>
      <c r="U1828" s="72">
        <v>0.96666666666666667</v>
      </c>
      <c r="V1828" s="72">
        <v>1</v>
      </c>
      <c r="W1828" s="72">
        <v>1</v>
      </c>
      <c r="X1828" s="72">
        <v>0.93333333333333335</v>
      </c>
      <c r="Y1828" s="72">
        <v>1</v>
      </c>
      <c r="Z1828" s="72">
        <v>1</v>
      </c>
      <c r="AA1828" s="72">
        <v>0.98055555555555551</v>
      </c>
    </row>
    <row r="1829" spans="1:27" ht="15.75" customHeight="1" x14ac:dyDescent="0.25">
      <c r="A1829" s="72">
        <v>27010850</v>
      </c>
      <c r="B1829" s="72">
        <v>73.903333333333336</v>
      </c>
      <c r="C1829" s="72">
        <v>91.083333333333329</v>
      </c>
      <c r="D1829" s="72">
        <v>206.13</v>
      </c>
      <c r="E1829" s="72">
        <v>300.45666666666671</v>
      </c>
      <c r="F1829" s="72">
        <v>295.89285714285717</v>
      </c>
      <c r="G1829" s="72">
        <v>224.25862068965517</v>
      </c>
      <c r="H1829" s="72">
        <v>236.77857142857144</v>
      </c>
      <c r="I1829" s="72">
        <v>238.16666666666666</v>
      </c>
      <c r="J1829" s="72">
        <v>263.22758620689655</v>
      </c>
      <c r="K1829" s="72">
        <v>321.61333333333334</v>
      </c>
      <c r="L1829" s="72">
        <v>258.15172413793101</v>
      </c>
      <c r="M1829" s="72">
        <v>112.98333333333333</v>
      </c>
      <c r="N1829" s="72">
        <v>350</v>
      </c>
      <c r="O1829" s="72">
        <v>1</v>
      </c>
      <c r="P1829" s="72">
        <v>1</v>
      </c>
      <c r="Q1829" s="72">
        <v>1</v>
      </c>
      <c r="R1829" s="72">
        <v>1</v>
      </c>
      <c r="S1829" s="72">
        <v>0.93333333333333335</v>
      </c>
      <c r="T1829" s="72">
        <v>0.96666666666666667</v>
      </c>
      <c r="U1829" s="72">
        <v>0.93333333333333335</v>
      </c>
      <c r="V1829" s="72">
        <v>0.9</v>
      </c>
      <c r="W1829" s="72">
        <v>0.96666666666666667</v>
      </c>
      <c r="X1829" s="72">
        <v>1</v>
      </c>
      <c r="Y1829" s="72">
        <v>0.96666666666666667</v>
      </c>
      <c r="Z1829" s="72">
        <v>1</v>
      </c>
      <c r="AA1829" s="72">
        <v>0.97222222222222221</v>
      </c>
    </row>
    <row r="1830" spans="1:27" ht="15.75" customHeight="1" x14ac:dyDescent="0.25">
      <c r="A1830" s="72">
        <v>27010870</v>
      </c>
      <c r="B1830" s="72">
        <v>83.683333333333337</v>
      </c>
      <c r="C1830" s="72">
        <v>106.96551724137933</v>
      </c>
      <c r="D1830" s="72">
        <v>184.48666666666665</v>
      </c>
      <c r="E1830" s="72">
        <v>218.22758620689663</v>
      </c>
      <c r="F1830" s="72">
        <v>236.98999999999998</v>
      </c>
      <c r="G1830" s="72">
        <v>156.95862068965519</v>
      </c>
      <c r="H1830" s="72">
        <v>135.50344827586204</v>
      </c>
      <c r="I1830" s="72">
        <v>137.00344827586204</v>
      </c>
      <c r="J1830" s="72">
        <v>184.51333333333332</v>
      </c>
      <c r="K1830" s="72">
        <v>225.05172413793099</v>
      </c>
      <c r="L1830" s="72">
        <v>227.13448275862066</v>
      </c>
      <c r="M1830" s="72">
        <v>130.30344827586208</v>
      </c>
      <c r="N1830" s="72">
        <v>352</v>
      </c>
      <c r="O1830" s="72">
        <v>1</v>
      </c>
      <c r="P1830" s="72">
        <v>0.96666666666666667</v>
      </c>
      <c r="Q1830" s="72">
        <v>1</v>
      </c>
      <c r="R1830" s="72">
        <v>0.96666666666666667</v>
      </c>
      <c r="S1830" s="72">
        <v>1</v>
      </c>
      <c r="T1830" s="72">
        <v>0.96666666666666667</v>
      </c>
      <c r="U1830" s="72">
        <v>0.96666666666666667</v>
      </c>
      <c r="V1830" s="72">
        <v>0.96666666666666667</v>
      </c>
      <c r="W1830" s="72">
        <v>1</v>
      </c>
      <c r="X1830" s="72">
        <v>0.96666666666666667</v>
      </c>
      <c r="Y1830" s="72">
        <v>0.96666666666666667</v>
      </c>
      <c r="Z1830" s="72">
        <v>0.96666666666666667</v>
      </c>
      <c r="AA1830" s="72">
        <v>0.97777777777777775</v>
      </c>
    </row>
    <row r="1831" spans="1:27" ht="15.75" customHeight="1" x14ac:dyDescent="0.25">
      <c r="A1831" s="72">
        <v>27010880</v>
      </c>
      <c r="B1831" s="72">
        <v>48.344827586206897</v>
      </c>
      <c r="C1831" s="72">
        <v>80.7</v>
      </c>
      <c r="D1831" s="72">
        <v>134.46666666666667</v>
      </c>
      <c r="E1831" s="72">
        <v>232.25333333333336</v>
      </c>
      <c r="F1831" s="72">
        <v>297.85000000000002</v>
      </c>
      <c r="G1831" s="72">
        <v>239.66666666666666</v>
      </c>
      <c r="H1831" s="72">
        <v>242.50999999999996</v>
      </c>
      <c r="I1831" s="72">
        <v>229.96666666666667</v>
      </c>
      <c r="J1831" s="72">
        <v>227.25</v>
      </c>
      <c r="K1831" s="72">
        <v>232.9689655172414</v>
      </c>
      <c r="L1831" s="72">
        <v>159.11666666666667</v>
      </c>
      <c r="M1831" s="72">
        <v>84.613793103448288</v>
      </c>
      <c r="N1831" s="72">
        <v>357</v>
      </c>
      <c r="O1831" s="72">
        <v>0.96666666666666667</v>
      </c>
      <c r="P1831" s="72">
        <v>1</v>
      </c>
      <c r="Q1831" s="72">
        <v>1</v>
      </c>
      <c r="R1831" s="72">
        <v>1</v>
      </c>
      <c r="S1831" s="72">
        <v>1</v>
      </c>
      <c r="T1831" s="72">
        <v>1</v>
      </c>
      <c r="U1831" s="72">
        <v>1</v>
      </c>
      <c r="V1831" s="72">
        <v>1</v>
      </c>
      <c r="W1831" s="72">
        <v>1</v>
      </c>
      <c r="X1831" s="72">
        <v>0.96666666666666667</v>
      </c>
      <c r="Y1831" s="72">
        <v>1</v>
      </c>
      <c r="Z1831" s="72">
        <v>0.96666666666666667</v>
      </c>
      <c r="AA1831" s="72">
        <v>0.9916666666666667</v>
      </c>
    </row>
    <row r="1832" spans="1:27" ht="15.75" customHeight="1" x14ac:dyDescent="0.25">
      <c r="A1832" s="72">
        <v>27010890</v>
      </c>
      <c r="B1832" s="72">
        <v>52.021428571428565</v>
      </c>
      <c r="C1832" s="72">
        <v>106.37037037037037</v>
      </c>
      <c r="D1832" s="72">
        <v>228.20000000000002</v>
      </c>
      <c r="E1832" s="72">
        <v>346.43214285714288</v>
      </c>
      <c r="F1832" s="72">
        <v>359.73103448275867</v>
      </c>
      <c r="G1832" s="72">
        <v>292.32857142857142</v>
      </c>
      <c r="H1832" s="72">
        <v>313.60000000000002</v>
      </c>
      <c r="I1832" s="72">
        <v>318.1464285714286</v>
      </c>
      <c r="J1832" s="72">
        <v>322.90000000000003</v>
      </c>
      <c r="K1832" s="72">
        <v>358.79642857142863</v>
      </c>
      <c r="L1832" s="72">
        <v>259.18888888888893</v>
      </c>
      <c r="M1832" s="72">
        <v>105.31153846153846</v>
      </c>
      <c r="N1832" s="72">
        <v>333</v>
      </c>
      <c r="O1832" s="72">
        <v>0.93333333333333335</v>
      </c>
      <c r="P1832" s="72">
        <v>0.9</v>
      </c>
      <c r="Q1832" s="72">
        <v>0.93333333333333335</v>
      </c>
      <c r="R1832" s="72">
        <v>0.93333333333333335</v>
      </c>
      <c r="S1832" s="72">
        <v>0.96666666666666667</v>
      </c>
      <c r="T1832" s="72">
        <v>0.93333333333333335</v>
      </c>
      <c r="U1832" s="72">
        <v>0.9</v>
      </c>
      <c r="V1832" s="72">
        <v>0.93333333333333335</v>
      </c>
      <c r="W1832" s="72">
        <v>0.96666666666666667</v>
      </c>
      <c r="X1832" s="72">
        <v>0.93333333333333335</v>
      </c>
      <c r="Y1832" s="72">
        <v>0.9</v>
      </c>
      <c r="Z1832" s="72">
        <v>0.8666666666666667</v>
      </c>
      <c r="AA1832" s="72">
        <v>0.92500000000000004</v>
      </c>
    </row>
    <row r="1833" spans="1:27" ht="15.75" customHeight="1" x14ac:dyDescent="0.25">
      <c r="A1833" s="72">
        <v>27010900</v>
      </c>
      <c r="B1833" s="72">
        <v>84.033333333333331</v>
      </c>
      <c r="C1833" s="72">
        <v>100.96551724137932</v>
      </c>
      <c r="D1833" s="72">
        <v>219.41379310344828</v>
      </c>
      <c r="E1833" s="72">
        <v>354.35714285714283</v>
      </c>
      <c r="F1833" s="72">
        <v>480.63333333333333</v>
      </c>
      <c r="G1833" s="72">
        <v>329.6</v>
      </c>
      <c r="H1833" s="72">
        <v>292.62068965517244</v>
      </c>
      <c r="I1833" s="72">
        <v>345.5</v>
      </c>
      <c r="J1833" s="72">
        <v>378.5</v>
      </c>
      <c r="K1833" s="72">
        <v>379.28928571428571</v>
      </c>
      <c r="L1833" s="72">
        <v>285.85714285714283</v>
      </c>
      <c r="M1833" s="72">
        <v>146.4</v>
      </c>
      <c r="N1833" s="72">
        <v>351</v>
      </c>
      <c r="O1833" s="72">
        <v>1</v>
      </c>
      <c r="P1833" s="72">
        <v>0.96666666666666667</v>
      </c>
      <c r="Q1833" s="72">
        <v>0.96666666666666667</v>
      </c>
      <c r="R1833" s="72">
        <v>0.93333333333333335</v>
      </c>
      <c r="S1833" s="72">
        <v>1</v>
      </c>
      <c r="T1833" s="72">
        <v>1</v>
      </c>
      <c r="U1833" s="72">
        <v>0.96666666666666667</v>
      </c>
      <c r="V1833" s="72">
        <v>1</v>
      </c>
      <c r="W1833" s="72">
        <v>1</v>
      </c>
      <c r="X1833" s="72">
        <v>0.93333333333333335</v>
      </c>
      <c r="Y1833" s="72">
        <v>0.93333333333333335</v>
      </c>
      <c r="Z1833" s="72">
        <v>1</v>
      </c>
      <c r="AA1833" s="72">
        <v>0.97499999999999998</v>
      </c>
    </row>
    <row r="1834" spans="1:27" ht="15.75" customHeight="1" x14ac:dyDescent="0.25">
      <c r="A1834" s="72">
        <v>27010960</v>
      </c>
      <c r="B1834" s="72">
        <v>55.370370370370374</v>
      </c>
      <c r="C1834" s="72">
        <v>96.230769230769226</v>
      </c>
      <c r="D1834" s="72">
        <v>185.82307692307694</v>
      </c>
      <c r="E1834" s="72">
        <v>302.20416666666665</v>
      </c>
      <c r="F1834" s="72">
        <v>429.09259259259261</v>
      </c>
      <c r="G1834" s="72">
        <v>419.78076923076918</v>
      </c>
      <c r="H1834" s="72">
        <v>416.34444444444443</v>
      </c>
      <c r="I1834" s="72">
        <v>360.70000000000005</v>
      </c>
      <c r="J1834" s="72">
        <v>317.38888888888891</v>
      </c>
      <c r="K1834" s="72">
        <v>326.26538461538462</v>
      </c>
      <c r="L1834" s="72">
        <v>219.09999999999997</v>
      </c>
      <c r="M1834" s="72">
        <v>120.22962962962964</v>
      </c>
      <c r="N1834" s="72">
        <v>316</v>
      </c>
      <c r="O1834" s="72">
        <v>0.9</v>
      </c>
      <c r="P1834" s="72">
        <v>0.8666666666666667</v>
      </c>
      <c r="Q1834" s="72">
        <v>0.8666666666666667</v>
      </c>
      <c r="R1834" s="72">
        <v>0.8</v>
      </c>
      <c r="S1834" s="72">
        <v>0.9</v>
      </c>
      <c r="T1834" s="72">
        <v>0.8666666666666667</v>
      </c>
      <c r="U1834" s="72">
        <v>0.9</v>
      </c>
      <c r="V1834" s="72">
        <v>0.9</v>
      </c>
      <c r="W1834" s="72">
        <v>0.9</v>
      </c>
      <c r="X1834" s="72">
        <v>0.8666666666666667</v>
      </c>
      <c r="Y1834" s="72">
        <v>0.8666666666666667</v>
      </c>
      <c r="Z1834" s="72">
        <v>0.9</v>
      </c>
      <c r="AA1834" s="72">
        <v>0.87777777777777777</v>
      </c>
    </row>
    <row r="1835" spans="1:27" ht="15.75" customHeight="1" x14ac:dyDescent="0.25">
      <c r="A1835" s="72">
        <v>27011100</v>
      </c>
      <c r="B1835" s="72">
        <v>88.503846153846155</v>
      </c>
      <c r="C1835" s="72">
        <v>80.75</v>
      </c>
      <c r="D1835" s="72">
        <v>154.16666666666666</v>
      </c>
      <c r="E1835" s="72">
        <v>345.77777777777777</v>
      </c>
      <c r="F1835" s="72">
        <v>467.47619047619048</v>
      </c>
      <c r="G1835" s="72">
        <v>392.04761904761904</v>
      </c>
      <c r="H1835" s="72">
        <v>395.76190476190476</v>
      </c>
      <c r="I1835" s="72">
        <v>423.73913043478262</v>
      </c>
      <c r="J1835" s="72">
        <v>390.33333333333331</v>
      </c>
      <c r="K1835" s="72">
        <v>444.38095238095241</v>
      </c>
      <c r="L1835" s="72">
        <v>403.66666666666669</v>
      </c>
      <c r="M1835" s="72">
        <v>229.68181818181819</v>
      </c>
      <c r="N1835" s="72">
        <v>269</v>
      </c>
      <c r="O1835" s="72">
        <v>0.8666666666666667</v>
      </c>
      <c r="P1835" s="72">
        <v>0.8</v>
      </c>
      <c r="Q1835" s="72">
        <v>0.8</v>
      </c>
      <c r="R1835" s="72">
        <v>0.9</v>
      </c>
      <c r="S1835" s="72">
        <v>0.7</v>
      </c>
      <c r="T1835" s="72">
        <v>0.7</v>
      </c>
      <c r="U1835" s="72">
        <v>0.7</v>
      </c>
      <c r="V1835" s="72">
        <v>0.76666666666666672</v>
      </c>
      <c r="W1835" s="72">
        <v>0.6</v>
      </c>
      <c r="X1835" s="72">
        <v>0.7</v>
      </c>
      <c r="Y1835" s="72">
        <v>0.7</v>
      </c>
      <c r="Z1835" s="72">
        <v>0.73333333333333328</v>
      </c>
      <c r="AA1835" s="72">
        <v>0.74722222222222223</v>
      </c>
    </row>
    <row r="1836" spans="1:27" ht="15.75" customHeight="1" x14ac:dyDescent="0.25">
      <c r="A1836" s="72">
        <v>27011110</v>
      </c>
      <c r="B1836" s="72">
        <v>90.666666666666671</v>
      </c>
      <c r="C1836" s="72">
        <v>99.186666666666667</v>
      </c>
      <c r="D1836" s="72">
        <v>185.86206896551724</v>
      </c>
      <c r="E1836" s="72">
        <v>245.02333333333334</v>
      </c>
      <c r="F1836" s="72">
        <v>272.29333333333335</v>
      </c>
      <c r="G1836" s="72">
        <v>172.24333333333334</v>
      </c>
      <c r="H1836" s="72">
        <v>157.0344827586207</v>
      </c>
      <c r="I1836" s="72">
        <v>150.75862068965517</v>
      </c>
      <c r="J1836" s="72">
        <v>223.51724137931035</v>
      </c>
      <c r="K1836" s="72">
        <v>267.5</v>
      </c>
      <c r="L1836" s="72">
        <v>236.72413793103448</v>
      </c>
      <c r="M1836" s="72">
        <v>123.42857142857143</v>
      </c>
      <c r="N1836" s="72">
        <v>353</v>
      </c>
      <c r="O1836" s="72">
        <v>1</v>
      </c>
      <c r="P1836" s="72">
        <v>1</v>
      </c>
      <c r="Q1836" s="72">
        <v>0.96666666666666667</v>
      </c>
      <c r="R1836" s="72">
        <v>1</v>
      </c>
      <c r="S1836" s="72">
        <v>1</v>
      </c>
      <c r="T1836" s="72">
        <v>1</v>
      </c>
      <c r="U1836" s="72">
        <v>0.96666666666666667</v>
      </c>
      <c r="V1836" s="72">
        <v>0.96666666666666667</v>
      </c>
      <c r="W1836" s="72">
        <v>0.96666666666666667</v>
      </c>
      <c r="X1836" s="72">
        <v>1</v>
      </c>
      <c r="Y1836" s="72">
        <v>0.96666666666666667</v>
      </c>
      <c r="Z1836" s="72">
        <v>0.93333333333333335</v>
      </c>
      <c r="AA1836" s="72">
        <v>0.98055555555555551</v>
      </c>
    </row>
    <row r="1837" spans="1:27" ht="15.75" customHeight="1" x14ac:dyDescent="0.25">
      <c r="A1837" s="72">
        <v>27011120</v>
      </c>
      <c r="B1837" s="72">
        <v>76.199999999999989</v>
      </c>
      <c r="C1837" s="72">
        <v>90.48333333333332</v>
      </c>
      <c r="D1837" s="72">
        <v>170.84137931034482</v>
      </c>
      <c r="E1837" s="72">
        <v>236.46000000000004</v>
      </c>
      <c r="F1837" s="72">
        <v>249.13333333333333</v>
      </c>
      <c r="G1837" s="72">
        <v>160.70000000000002</v>
      </c>
      <c r="H1837" s="72">
        <v>137.79666666666665</v>
      </c>
      <c r="I1837" s="72">
        <v>133.19655172413795</v>
      </c>
      <c r="J1837" s="72">
        <v>227.81034482758622</v>
      </c>
      <c r="K1837" s="72">
        <v>293.44482758620688</v>
      </c>
      <c r="L1837" s="72">
        <v>248.53999999999996</v>
      </c>
      <c r="M1837" s="72">
        <v>116.01379310344829</v>
      </c>
      <c r="N1837" s="72">
        <v>352</v>
      </c>
      <c r="O1837" s="72">
        <v>0.9</v>
      </c>
      <c r="P1837" s="72">
        <v>1</v>
      </c>
      <c r="Q1837" s="72">
        <v>0.96666666666666667</v>
      </c>
      <c r="R1837" s="72">
        <v>1</v>
      </c>
      <c r="S1837" s="72">
        <v>1</v>
      </c>
      <c r="T1837" s="72">
        <v>1</v>
      </c>
      <c r="U1837" s="72">
        <v>1</v>
      </c>
      <c r="V1837" s="72">
        <v>0.96666666666666667</v>
      </c>
      <c r="W1837" s="72">
        <v>0.96666666666666667</v>
      </c>
      <c r="X1837" s="72">
        <v>0.96666666666666667</v>
      </c>
      <c r="Y1837" s="72">
        <v>1</v>
      </c>
      <c r="Z1837" s="72">
        <v>0.96666666666666667</v>
      </c>
      <c r="AA1837" s="72">
        <v>0.97777777777777775</v>
      </c>
    </row>
    <row r="1838" spans="1:27" ht="15.75" customHeight="1" x14ac:dyDescent="0.25">
      <c r="A1838" s="72">
        <v>27011150</v>
      </c>
      <c r="B1838" s="72" t="s">
        <v>2054</v>
      </c>
      <c r="C1838" s="72" t="s">
        <v>2054</v>
      </c>
      <c r="D1838" s="72" t="s">
        <v>2054</v>
      </c>
      <c r="E1838" s="72" t="s">
        <v>2054</v>
      </c>
      <c r="F1838" s="72" t="s">
        <v>2054</v>
      </c>
      <c r="G1838" s="72" t="s">
        <v>2054</v>
      </c>
      <c r="H1838" s="72" t="s">
        <v>2054</v>
      </c>
      <c r="I1838" s="72" t="s">
        <v>2054</v>
      </c>
      <c r="J1838" s="72" t="s">
        <v>2054</v>
      </c>
      <c r="K1838" s="72" t="s">
        <v>2054</v>
      </c>
      <c r="L1838" s="72">
        <v>300</v>
      </c>
      <c r="M1838" s="72">
        <v>44</v>
      </c>
      <c r="N1838" s="72">
        <v>3</v>
      </c>
      <c r="O1838" s="72">
        <v>0</v>
      </c>
      <c r="P1838" s="72">
        <v>0</v>
      </c>
      <c r="Q1838" s="72">
        <v>0</v>
      </c>
      <c r="R1838" s="72">
        <v>0</v>
      </c>
      <c r="S1838" s="72">
        <v>0</v>
      </c>
      <c r="T1838" s="72">
        <v>0</v>
      </c>
      <c r="U1838" s="72">
        <v>0</v>
      </c>
      <c r="V1838" s="72">
        <v>0</v>
      </c>
      <c r="W1838" s="72">
        <v>0</v>
      </c>
      <c r="X1838" s="72">
        <v>0</v>
      </c>
      <c r="Y1838" s="72">
        <v>6.6666666666666666E-2</v>
      </c>
      <c r="Z1838" s="72">
        <v>3.3333333333333333E-2</v>
      </c>
      <c r="AA1838" s="72">
        <v>8.3333333333333332E-3</v>
      </c>
    </row>
    <row r="1839" spans="1:27" ht="15.75" customHeight="1" x14ac:dyDescent="0.25">
      <c r="A1839" s="72">
        <v>27011230</v>
      </c>
      <c r="B1839" s="72">
        <v>52.238095238095241</v>
      </c>
      <c r="C1839" s="72">
        <v>54.761904761904759</v>
      </c>
      <c r="D1839" s="72">
        <v>158</v>
      </c>
      <c r="E1839" s="72">
        <v>262.39999999999998</v>
      </c>
      <c r="F1839" s="72">
        <v>292.75</v>
      </c>
      <c r="G1839" s="72">
        <v>204.6</v>
      </c>
      <c r="H1839" s="72">
        <v>154.66666666666666</v>
      </c>
      <c r="I1839" s="72">
        <v>235.47619047619048</v>
      </c>
      <c r="J1839" s="72">
        <v>251.4</v>
      </c>
      <c r="K1839" s="72">
        <v>280.09090909090907</v>
      </c>
      <c r="L1839" s="72">
        <v>195</v>
      </c>
      <c r="M1839" s="72">
        <v>92.681818181818187</v>
      </c>
      <c r="N1839" s="72">
        <v>247</v>
      </c>
      <c r="O1839" s="72">
        <v>0.7</v>
      </c>
      <c r="P1839" s="72">
        <v>0.7</v>
      </c>
      <c r="Q1839" s="72">
        <v>0.56666666666666665</v>
      </c>
      <c r="R1839" s="72">
        <v>0.66666666666666663</v>
      </c>
      <c r="S1839" s="72">
        <v>0.66666666666666663</v>
      </c>
      <c r="T1839" s="72">
        <v>0.66666666666666663</v>
      </c>
      <c r="U1839" s="72">
        <v>0.7</v>
      </c>
      <c r="V1839" s="72">
        <v>0.7</v>
      </c>
      <c r="W1839" s="72">
        <v>0.66666666666666663</v>
      </c>
      <c r="X1839" s="72">
        <v>0.73333333333333328</v>
      </c>
      <c r="Y1839" s="72">
        <v>0.73333333333333328</v>
      </c>
      <c r="Z1839" s="72">
        <v>0.73333333333333328</v>
      </c>
      <c r="AA1839" s="72">
        <v>0.68611111111111112</v>
      </c>
    </row>
    <row r="1840" spans="1:27" ht="15.75" customHeight="1" x14ac:dyDescent="0.25">
      <c r="A1840" s="72">
        <v>27011270</v>
      </c>
      <c r="B1840" s="72">
        <v>63.111111111111114</v>
      </c>
      <c r="C1840" s="72">
        <v>78.577777777777783</v>
      </c>
      <c r="D1840" s="72">
        <v>133.37777777777779</v>
      </c>
      <c r="E1840" s="72">
        <v>175.99999999999997</v>
      </c>
      <c r="F1840" s="72">
        <v>201.85555555555553</v>
      </c>
      <c r="G1840" s="72">
        <v>127.04</v>
      </c>
      <c r="H1840" s="72">
        <v>107.84444444444445</v>
      </c>
      <c r="I1840" s="72">
        <v>113.27777777777779</v>
      </c>
      <c r="J1840" s="72">
        <v>174.19</v>
      </c>
      <c r="K1840" s="72">
        <v>197.32</v>
      </c>
      <c r="L1840" s="72">
        <v>160.32222222222222</v>
      </c>
      <c r="M1840" s="72">
        <v>107.52000000000001</v>
      </c>
      <c r="N1840" s="72">
        <v>112</v>
      </c>
      <c r="O1840" s="72">
        <v>0.3</v>
      </c>
      <c r="P1840" s="72">
        <v>0.3</v>
      </c>
      <c r="Q1840" s="72">
        <v>0.3</v>
      </c>
      <c r="R1840" s="72">
        <v>0.3</v>
      </c>
      <c r="S1840" s="72">
        <v>0.3</v>
      </c>
      <c r="T1840" s="72">
        <v>0.33333333333333331</v>
      </c>
      <c r="U1840" s="72">
        <v>0.3</v>
      </c>
      <c r="V1840" s="72">
        <v>0.3</v>
      </c>
      <c r="W1840" s="72">
        <v>0.33333333333333331</v>
      </c>
      <c r="X1840" s="72">
        <v>0.33333333333333331</v>
      </c>
      <c r="Y1840" s="72">
        <v>0.3</v>
      </c>
      <c r="Z1840" s="72">
        <v>0.33333333333333331</v>
      </c>
      <c r="AA1840" s="72">
        <v>0.31111111111111112</v>
      </c>
    </row>
    <row r="1841" spans="1:27" ht="15.75" customHeight="1" x14ac:dyDescent="0.25">
      <c r="A1841" s="72">
        <v>27015090</v>
      </c>
      <c r="B1841" s="72">
        <v>45.059090909090912</v>
      </c>
      <c r="C1841" s="72">
        <v>53.884615384615387</v>
      </c>
      <c r="D1841" s="72">
        <v>102.76071428571429</v>
      </c>
      <c r="E1841" s="72">
        <v>167.13333333333335</v>
      </c>
      <c r="F1841" s="72">
        <v>194.30740740740737</v>
      </c>
      <c r="G1841" s="72">
        <v>137.85714285714283</v>
      </c>
      <c r="H1841" s="72">
        <v>117.91666666666667</v>
      </c>
      <c r="I1841" s="72">
        <v>112.85357142857147</v>
      </c>
      <c r="J1841" s="72">
        <v>166.34642857142856</v>
      </c>
      <c r="K1841" s="72">
        <v>201.11</v>
      </c>
      <c r="L1841" s="72">
        <v>154.04642857142855</v>
      </c>
      <c r="M1841" s="72">
        <v>75.644444444444446</v>
      </c>
      <c r="N1841" s="72">
        <v>307</v>
      </c>
      <c r="O1841" s="72">
        <v>0.73333333333333328</v>
      </c>
      <c r="P1841" s="72">
        <v>0.8666666666666667</v>
      </c>
      <c r="Q1841" s="72">
        <v>0.93333333333333335</v>
      </c>
      <c r="R1841" s="72">
        <v>0.9</v>
      </c>
      <c r="S1841" s="72">
        <v>0.9</v>
      </c>
      <c r="T1841" s="72">
        <v>0.7</v>
      </c>
      <c r="U1841" s="72">
        <v>0.8</v>
      </c>
      <c r="V1841" s="72">
        <v>0.93333333333333335</v>
      </c>
      <c r="W1841" s="72">
        <v>0.93333333333333335</v>
      </c>
      <c r="X1841" s="72">
        <v>1</v>
      </c>
      <c r="Y1841" s="72">
        <v>0.93333333333333335</v>
      </c>
      <c r="Z1841" s="72">
        <v>0.6</v>
      </c>
      <c r="AA1841" s="72">
        <v>0.85277777777777775</v>
      </c>
    </row>
    <row r="1842" spans="1:27" ht="15.75" customHeight="1" x14ac:dyDescent="0.25">
      <c r="A1842" s="72">
        <v>27015110</v>
      </c>
      <c r="B1842" s="72">
        <v>48.199999999999996</v>
      </c>
      <c r="C1842" s="72">
        <v>79.444000000000003</v>
      </c>
      <c r="D1842" s="72">
        <v>140.89999999999998</v>
      </c>
      <c r="E1842" s="72">
        <v>200.53599999999997</v>
      </c>
      <c r="F1842" s="72">
        <v>232.73461538461541</v>
      </c>
      <c r="G1842" s="72">
        <v>169.72083333333336</v>
      </c>
      <c r="H1842" s="72">
        <v>162.25833333333333</v>
      </c>
      <c r="I1842" s="72">
        <v>163.76000000000002</v>
      </c>
      <c r="J1842" s="72">
        <v>169.49545454545455</v>
      </c>
      <c r="K1842" s="72">
        <v>234.685</v>
      </c>
      <c r="L1842" s="72">
        <v>208.30416666666665</v>
      </c>
      <c r="M1842" s="72">
        <v>105.24545454545454</v>
      </c>
      <c r="N1842" s="72">
        <v>286</v>
      </c>
      <c r="O1842" s="72">
        <v>0.8</v>
      </c>
      <c r="P1842" s="72">
        <v>0.83333333333333337</v>
      </c>
      <c r="Q1842" s="72">
        <v>0.83333333333333337</v>
      </c>
      <c r="R1842" s="72">
        <v>0.83333333333333337</v>
      </c>
      <c r="S1842" s="72">
        <v>0.8666666666666667</v>
      </c>
      <c r="T1842" s="72">
        <v>0.8</v>
      </c>
      <c r="U1842" s="72">
        <v>0.8</v>
      </c>
      <c r="V1842" s="72">
        <v>0.83333333333333337</v>
      </c>
      <c r="W1842" s="72">
        <v>0.73333333333333328</v>
      </c>
      <c r="X1842" s="72">
        <v>0.66666666666666663</v>
      </c>
      <c r="Y1842" s="72">
        <v>0.8</v>
      </c>
      <c r="Z1842" s="72">
        <v>0.73333333333333328</v>
      </c>
      <c r="AA1842" s="72">
        <v>0.7944444444444444</v>
      </c>
    </row>
    <row r="1843" spans="1:27" ht="15.75" customHeight="1" x14ac:dyDescent="0.25">
      <c r="A1843" s="72">
        <v>27015150</v>
      </c>
      <c r="B1843" s="72">
        <v>60.30833333333333</v>
      </c>
      <c r="C1843" s="72">
        <v>80.67916666666666</v>
      </c>
      <c r="D1843" s="72">
        <v>120.708</v>
      </c>
      <c r="E1843" s="72">
        <v>170.11818181818182</v>
      </c>
      <c r="F1843" s="72">
        <v>252.9260869565218</v>
      </c>
      <c r="G1843" s="72">
        <v>190.06190476190474</v>
      </c>
      <c r="H1843" s="72">
        <v>201.50476190476192</v>
      </c>
      <c r="I1843" s="72">
        <v>182.52727272727276</v>
      </c>
      <c r="J1843" s="72">
        <v>226.85263157894741</v>
      </c>
      <c r="K1843" s="72">
        <v>202.30526315789476</v>
      </c>
      <c r="L1843" s="72">
        <v>161.68</v>
      </c>
      <c r="M1843" s="72">
        <v>84.799999999999983</v>
      </c>
      <c r="N1843" s="72">
        <v>261</v>
      </c>
      <c r="O1843" s="72">
        <v>0.8</v>
      </c>
      <c r="P1843" s="72">
        <v>0.8</v>
      </c>
      <c r="Q1843" s="72">
        <v>0.83333333333333337</v>
      </c>
      <c r="R1843" s="72">
        <v>0.73333333333333328</v>
      </c>
      <c r="S1843" s="72">
        <v>0.76666666666666672</v>
      </c>
      <c r="T1843" s="72">
        <v>0.7</v>
      </c>
      <c r="U1843" s="72">
        <v>0.7</v>
      </c>
      <c r="V1843" s="72">
        <v>0.73333333333333328</v>
      </c>
      <c r="W1843" s="72">
        <v>0.6333333333333333</v>
      </c>
      <c r="X1843" s="72">
        <v>0.6333333333333333</v>
      </c>
      <c r="Y1843" s="72">
        <v>0.66666666666666663</v>
      </c>
      <c r="Z1843" s="72">
        <v>0.7</v>
      </c>
      <c r="AA1843" s="72">
        <v>0.72499999999999998</v>
      </c>
    </row>
    <row r="1844" spans="1:27" ht="15.75" customHeight="1" x14ac:dyDescent="0.25">
      <c r="A1844" s="72">
        <v>27015190</v>
      </c>
      <c r="B1844" s="72">
        <v>109.85357142857143</v>
      </c>
      <c r="C1844" s="72">
        <v>157.875</v>
      </c>
      <c r="D1844" s="72">
        <v>258.91428571428571</v>
      </c>
      <c r="E1844" s="72">
        <v>412.01851851851853</v>
      </c>
      <c r="F1844" s="72">
        <v>510.40344827586199</v>
      </c>
      <c r="G1844" s="72">
        <v>352.74137931034477</v>
      </c>
      <c r="H1844" s="72">
        <v>338.44444444444446</v>
      </c>
      <c r="I1844" s="72">
        <v>402.04444444444448</v>
      </c>
      <c r="J1844" s="72">
        <v>424.53103448275863</v>
      </c>
      <c r="K1844" s="72">
        <v>417.05862068965507</v>
      </c>
      <c r="L1844" s="72">
        <v>319.17916666666662</v>
      </c>
      <c r="M1844" s="72">
        <v>182.16206896551722</v>
      </c>
      <c r="N1844" s="72">
        <v>334</v>
      </c>
      <c r="O1844" s="72">
        <v>0.93333333333333335</v>
      </c>
      <c r="P1844" s="72">
        <v>0.93333333333333335</v>
      </c>
      <c r="Q1844" s="72">
        <v>0.93333333333333335</v>
      </c>
      <c r="R1844" s="72">
        <v>0.9</v>
      </c>
      <c r="S1844" s="72">
        <v>0.96666666666666667</v>
      </c>
      <c r="T1844" s="72">
        <v>0.96666666666666667</v>
      </c>
      <c r="U1844" s="72">
        <v>0.9</v>
      </c>
      <c r="V1844" s="72">
        <v>0.9</v>
      </c>
      <c r="W1844" s="72">
        <v>0.96666666666666667</v>
      </c>
      <c r="X1844" s="72">
        <v>0.96666666666666667</v>
      </c>
      <c r="Y1844" s="72">
        <v>0.8</v>
      </c>
      <c r="Z1844" s="72">
        <v>0.96666666666666667</v>
      </c>
      <c r="AA1844" s="72">
        <v>0.92777777777777781</v>
      </c>
    </row>
    <row r="1845" spans="1:27" ht="15.75" customHeight="1" x14ac:dyDescent="0.25">
      <c r="A1845" s="72">
        <v>27015200</v>
      </c>
      <c r="B1845" s="72">
        <v>37.200000000000003</v>
      </c>
      <c r="C1845" s="72">
        <v>101.18333333333334</v>
      </c>
      <c r="D1845" s="72">
        <v>133.4</v>
      </c>
      <c r="E1845" s="72">
        <v>191.8</v>
      </c>
      <c r="F1845" s="72">
        <v>266.39999999999998</v>
      </c>
      <c r="G1845" s="72">
        <v>259</v>
      </c>
      <c r="H1845" s="72">
        <v>154.83333333333334</v>
      </c>
      <c r="I1845" s="72">
        <v>211.91666666666666</v>
      </c>
      <c r="J1845" s="72">
        <v>236.68333333333331</v>
      </c>
      <c r="K1845" s="72">
        <v>233.3</v>
      </c>
      <c r="L1845" s="72">
        <v>166.4</v>
      </c>
      <c r="M1845" s="72">
        <v>85.2</v>
      </c>
      <c r="N1845" s="72">
        <v>65</v>
      </c>
      <c r="O1845" s="72">
        <v>0.16666666666666666</v>
      </c>
      <c r="P1845" s="72">
        <v>0.2</v>
      </c>
      <c r="Q1845" s="72">
        <v>0.16666666666666666</v>
      </c>
      <c r="R1845" s="72">
        <v>0.16666666666666666</v>
      </c>
      <c r="S1845" s="72">
        <v>0.16666666666666666</v>
      </c>
      <c r="T1845" s="72">
        <v>0.2</v>
      </c>
      <c r="U1845" s="72">
        <v>0.2</v>
      </c>
      <c r="V1845" s="72">
        <v>0.2</v>
      </c>
      <c r="W1845" s="72">
        <v>0.2</v>
      </c>
      <c r="X1845" s="72">
        <v>0.16666666666666666</v>
      </c>
      <c r="Y1845" s="72">
        <v>0.16666666666666666</v>
      </c>
      <c r="Z1845" s="72">
        <v>0.16666666666666666</v>
      </c>
      <c r="AA1845" s="72">
        <v>0.18055555555555555</v>
      </c>
    </row>
    <row r="1846" spans="1:27" ht="15.75" customHeight="1" x14ac:dyDescent="0.25">
      <c r="A1846" s="72">
        <v>27015210</v>
      </c>
      <c r="B1846" s="72">
        <v>94.539999999999992</v>
      </c>
      <c r="C1846" s="72">
        <v>36.966666666666661</v>
      </c>
      <c r="D1846" s="72">
        <v>145.94999999999999</v>
      </c>
      <c r="E1846" s="72">
        <v>225.43333333333331</v>
      </c>
      <c r="F1846" s="72">
        <v>259.5</v>
      </c>
      <c r="G1846" s="72">
        <v>144.93333333333334</v>
      </c>
      <c r="H1846" s="72">
        <v>147.94999999999999</v>
      </c>
      <c r="I1846" s="72">
        <v>192.47499999999999</v>
      </c>
      <c r="J1846" s="72">
        <v>180.23333333333335</v>
      </c>
      <c r="K1846" s="72">
        <v>195.34999999999997</v>
      </c>
      <c r="L1846" s="72">
        <v>230.65</v>
      </c>
      <c r="M1846" s="72">
        <v>124.03333333333335</v>
      </c>
      <c r="N1846" s="72">
        <v>45</v>
      </c>
      <c r="O1846" s="72">
        <v>0.16666666666666666</v>
      </c>
      <c r="P1846" s="72">
        <v>0.1</v>
      </c>
      <c r="Q1846" s="72">
        <v>0.13333333333333333</v>
      </c>
      <c r="R1846" s="72">
        <v>0.2</v>
      </c>
      <c r="S1846" s="72">
        <v>0.13333333333333333</v>
      </c>
      <c r="T1846" s="72">
        <v>0.1</v>
      </c>
      <c r="U1846" s="72">
        <v>0.13333333333333333</v>
      </c>
      <c r="V1846" s="72">
        <v>0.13333333333333333</v>
      </c>
      <c r="W1846" s="72">
        <v>0.1</v>
      </c>
      <c r="X1846" s="72">
        <v>6.6666666666666666E-2</v>
      </c>
      <c r="Y1846" s="72">
        <v>0.13333333333333333</v>
      </c>
      <c r="Z1846" s="72">
        <v>0.1</v>
      </c>
      <c r="AA1846" s="72">
        <v>0.125</v>
      </c>
    </row>
    <row r="1847" spans="1:27" ht="15.75" customHeight="1" x14ac:dyDescent="0.25">
      <c r="A1847" s="72">
        <v>27015260</v>
      </c>
      <c r="B1847" s="72">
        <v>117.54285714285717</v>
      </c>
      <c r="C1847" s="72">
        <v>118.24827586206898</v>
      </c>
      <c r="D1847" s="72">
        <v>184.38928571428573</v>
      </c>
      <c r="E1847" s="72">
        <v>284.87500000000006</v>
      </c>
      <c r="F1847" s="72">
        <v>332.66551724137929</v>
      </c>
      <c r="G1847" s="72">
        <v>210.82499999999996</v>
      </c>
      <c r="H1847" s="72">
        <v>157.10714285714286</v>
      </c>
      <c r="I1847" s="72">
        <v>179.17777777777778</v>
      </c>
      <c r="J1847" s="72">
        <v>249.14642857142857</v>
      </c>
      <c r="K1847" s="72">
        <v>304.69629629629628</v>
      </c>
      <c r="L1847" s="72">
        <v>261.9115384615385</v>
      </c>
      <c r="M1847" s="72">
        <v>169.75384615384613</v>
      </c>
      <c r="N1847" s="72">
        <v>332</v>
      </c>
      <c r="O1847" s="72">
        <v>0.93333333333333335</v>
      </c>
      <c r="P1847" s="72">
        <v>0.96666666666666667</v>
      </c>
      <c r="Q1847" s="72">
        <v>0.93333333333333335</v>
      </c>
      <c r="R1847" s="72">
        <v>0.93333333333333335</v>
      </c>
      <c r="S1847" s="72">
        <v>0.96666666666666667</v>
      </c>
      <c r="T1847" s="72">
        <v>0.93333333333333335</v>
      </c>
      <c r="U1847" s="72">
        <v>0.93333333333333335</v>
      </c>
      <c r="V1847" s="72">
        <v>0.9</v>
      </c>
      <c r="W1847" s="72">
        <v>0.93333333333333335</v>
      </c>
      <c r="X1847" s="72">
        <v>0.9</v>
      </c>
      <c r="Y1847" s="72">
        <v>0.8666666666666667</v>
      </c>
      <c r="Z1847" s="72">
        <v>0.8666666666666667</v>
      </c>
      <c r="AA1847" s="72">
        <v>0.92222222222222228</v>
      </c>
    </row>
    <row r="1848" spans="1:27" ht="15.75" customHeight="1" x14ac:dyDescent="0.25">
      <c r="A1848" s="72">
        <v>27015270</v>
      </c>
      <c r="B1848" s="72" t="s">
        <v>2054</v>
      </c>
      <c r="C1848" s="72" t="s">
        <v>2054</v>
      </c>
      <c r="D1848" s="72" t="s">
        <v>2054</v>
      </c>
      <c r="E1848" s="72">
        <v>276</v>
      </c>
      <c r="F1848" s="72">
        <v>299.5</v>
      </c>
      <c r="G1848" s="72" t="s">
        <v>2054</v>
      </c>
      <c r="H1848" s="72">
        <v>75</v>
      </c>
      <c r="I1848" s="72" t="s">
        <v>2054</v>
      </c>
      <c r="J1848" s="72" t="s">
        <v>2054</v>
      </c>
      <c r="K1848" s="72">
        <v>343</v>
      </c>
      <c r="L1848" s="72" t="s">
        <v>2054</v>
      </c>
      <c r="M1848" s="72" t="s">
        <v>2054</v>
      </c>
      <c r="N1848" s="72">
        <v>4</v>
      </c>
      <c r="O1848" s="72">
        <v>0</v>
      </c>
      <c r="P1848" s="72">
        <v>0</v>
      </c>
      <c r="Q1848" s="72">
        <v>0</v>
      </c>
      <c r="R1848" s="72">
        <v>3.3333333333333333E-2</v>
      </c>
      <c r="S1848" s="72">
        <v>3.3333333333333333E-2</v>
      </c>
      <c r="T1848" s="72">
        <v>0</v>
      </c>
      <c r="U1848" s="72">
        <v>3.3333333333333333E-2</v>
      </c>
      <c r="V1848" s="72">
        <v>0</v>
      </c>
      <c r="W1848" s="72">
        <v>0</v>
      </c>
      <c r="X1848" s="72">
        <v>3.3333333333333333E-2</v>
      </c>
      <c r="Y1848" s="72">
        <v>0</v>
      </c>
      <c r="Z1848" s="72">
        <v>0</v>
      </c>
      <c r="AA1848" s="72">
        <v>1.1111111111111112E-2</v>
      </c>
    </row>
    <row r="1849" spans="1:27" ht="15.75" customHeight="1" x14ac:dyDescent="0.25">
      <c r="A1849" s="72">
        <v>27015330</v>
      </c>
      <c r="B1849" s="72">
        <v>71.503333333333345</v>
      </c>
      <c r="C1849" s="72">
        <v>80.659259259259272</v>
      </c>
      <c r="D1849" s="72">
        <v>132.28</v>
      </c>
      <c r="E1849" s="72">
        <v>181.17333333333332</v>
      </c>
      <c r="F1849" s="72">
        <v>218.86000000000004</v>
      </c>
      <c r="G1849" s="72">
        <v>144.96</v>
      </c>
      <c r="H1849" s="72">
        <v>133.98965517241376</v>
      </c>
      <c r="I1849" s="72">
        <v>126.05333333333336</v>
      </c>
      <c r="J1849" s="72">
        <v>170.74137931034485</v>
      </c>
      <c r="K1849" s="72">
        <v>211.49000000000004</v>
      </c>
      <c r="L1849" s="72">
        <v>171.33333333333334</v>
      </c>
      <c r="M1849" s="72">
        <v>115.35862068965521</v>
      </c>
      <c r="N1849" s="72">
        <v>354</v>
      </c>
      <c r="O1849" s="72">
        <v>1</v>
      </c>
      <c r="P1849" s="72">
        <v>0.9</v>
      </c>
      <c r="Q1849" s="72">
        <v>1</v>
      </c>
      <c r="R1849" s="72">
        <v>1</v>
      </c>
      <c r="S1849" s="72">
        <v>1</v>
      </c>
      <c r="T1849" s="72">
        <v>1</v>
      </c>
      <c r="U1849" s="72">
        <v>0.96666666666666667</v>
      </c>
      <c r="V1849" s="72">
        <v>1</v>
      </c>
      <c r="W1849" s="72">
        <v>0.96666666666666667</v>
      </c>
      <c r="X1849" s="72">
        <v>1</v>
      </c>
      <c r="Y1849" s="72">
        <v>1</v>
      </c>
      <c r="Z1849" s="72">
        <v>0.96666666666666667</v>
      </c>
      <c r="AA1849" s="72">
        <v>0.98333333333333328</v>
      </c>
    </row>
    <row r="1850" spans="1:27" ht="15.75" customHeight="1" x14ac:dyDescent="0.25">
      <c r="A1850" s="72">
        <v>27020170</v>
      </c>
      <c r="B1850" s="72">
        <v>90.120689655172399</v>
      </c>
      <c r="C1850" s="72">
        <v>144.80357142857142</v>
      </c>
      <c r="D1850" s="72">
        <v>314.56071428571425</v>
      </c>
      <c r="E1850" s="72">
        <v>394.83103448275858</v>
      </c>
      <c r="F1850" s="72">
        <v>525.91923076923069</v>
      </c>
      <c r="G1850" s="72">
        <v>446.51481481481483</v>
      </c>
      <c r="H1850" s="72">
        <v>436.7074074074074</v>
      </c>
      <c r="I1850" s="72">
        <v>499.6407407407408</v>
      </c>
      <c r="J1850" s="72">
        <v>497.44444444444446</v>
      </c>
      <c r="K1850" s="72">
        <v>507.31333333333333</v>
      </c>
      <c r="L1850" s="72">
        <v>369.27037037037036</v>
      </c>
      <c r="M1850" s="72">
        <v>191.42857142857142</v>
      </c>
      <c r="N1850" s="72">
        <v>333</v>
      </c>
      <c r="O1850" s="72">
        <v>0.96666666666666667</v>
      </c>
      <c r="P1850" s="72">
        <v>0.93333333333333335</v>
      </c>
      <c r="Q1850" s="72">
        <v>0.93333333333333335</v>
      </c>
      <c r="R1850" s="72">
        <v>0.96666666666666667</v>
      </c>
      <c r="S1850" s="72">
        <v>0.8666666666666667</v>
      </c>
      <c r="T1850" s="72">
        <v>0.9</v>
      </c>
      <c r="U1850" s="72">
        <v>0.9</v>
      </c>
      <c r="V1850" s="72">
        <v>0.9</v>
      </c>
      <c r="W1850" s="72">
        <v>0.9</v>
      </c>
      <c r="X1850" s="72">
        <v>1</v>
      </c>
      <c r="Y1850" s="72">
        <v>0.9</v>
      </c>
      <c r="Z1850" s="72">
        <v>0.93333333333333335</v>
      </c>
      <c r="AA1850" s="72">
        <v>0.92500000000000004</v>
      </c>
    </row>
    <row r="1851" spans="1:27" ht="15.75" customHeight="1" x14ac:dyDescent="0.25">
      <c r="A1851" s="72">
        <v>27020190</v>
      </c>
      <c r="B1851" s="72">
        <v>61.0037037037037</v>
      </c>
      <c r="C1851" s="72">
        <v>74.692307692307693</v>
      </c>
      <c r="D1851" s="72">
        <v>139.81481481481481</v>
      </c>
      <c r="E1851" s="72">
        <v>267.57142857142856</v>
      </c>
      <c r="F1851" s="72">
        <v>375.80769230769232</v>
      </c>
      <c r="G1851" s="72">
        <v>318.18518518518516</v>
      </c>
      <c r="H1851" s="72">
        <v>323.33793103448272</v>
      </c>
      <c r="I1851" s="72">
        <v>305.68571428571431</v>
      </c>
      <c r="J1851" s="72">
        <v>289.40740740740739</v>
      </c>
      <c r="K1851" s="72">
        <v>306.14814814814815</v>
      </c>
      <c r="L1851" s="72">
        <v>227.93333333333334</v>
      </c>
      <c r="M1851" s="72">
        <v>116.11111111111111</v>
      </c>
      <c r="N1851" s="72">
        <v>326</v>
      </c>
      <c r="O1851" s="72">
        <v>0.9</v>
      </c>
      <c r="P1851" s="72">
        <v>0.8666666666666667</v>
      </c>
      <c r="Q1851" s="72">
        <v>0.9</v>
      </c>
      <c r="R1851" s="72">
        <v>0.93333333333333335</v>
      </c>
      <c r="S1851" s="72">
        <v>0.8666666666666667</v>
      </c>
      <c r="T1851" s="72">
        <v>0.9</v>
      </c>
      <c r="U1851" s="72">
        <v>0.96666666666666667</v>
      </c>
      <c r="V1851" s="72">
        <v>0.93333333333333335</v>
      </c>
      <c r="W1851" s="72">
        <v>0.9</v>
      </c>
      <c r="X1851" s="72">
        <v>0.9</v>
      </c>
      <c r="Y1851" s="72">
        <v>0.9</v>
      </c>
      <c r="Z1851" s="72">
        <v>0.9</v>
      </c>
      <c r="AA1851" s="72">
        <v>0.90555555555555556</v>
      </c>
    </row>
    <row r="1852" spans="1:27" ht="15.75" customHeight="1" x14ac:dyDescent="0.25">
      <c r="A1852" s="72">
        <v>27020200</v>
      </c>
      <c r="B1852" s="72">
        <v>83.61999999999999</v>
      </c>
      <c r="C1852" s="72">
        <v>141.58275862068965</v>
      </c>
      <c r="D1852" s="72">
        <v>200.65517241379311</v>
      </c>
      <c r="E1852" s="72">
        <v>365.27586206896547</v>
      </c>
      <c r="F1852" s="72">
        <v>446.1137931034483</v>
      </c>
      <c r="G1852" s="72">
        <v>394.9655172413793</v>
      </c>
      <c r="H1852" s="72">
        <v>339.68275862068964</v>
      </c>
      <c r="I1852" s="72">
        <v>381.1206896551725</v>
      </c>
      <c r="J1852" s="72">
        <v>365.22142857142859</v>
      </c>
      <c r="K1852" s="72">
        <v>370.43448275862079</v>
      </c>
      <c r="L1852" s="72">
        <v>319.13793103448285</v>
      </c>
      <c r="M1852" s="72">
        <v>136.90333333333331</v>
      </c>
      <c r="N1852" s="72">
        <v>349</v>
      </c>
      <c r="O1852" s="72">
        <v>1</v>
      </c>
      <c r="P1852" s="72">
        <v>0.96666666666666667</v>
      </c>
      <c r="Q1852" s="72">
        <v>0.96666666666666667</v>
      </c>
      <c r="R1852" s="72">
        <v>0.96666666666666667</v>
      </c>
      <c r="S1852" s="72">
        <v>0.96666666666666667</v>
      </c>
      <c r="T1852" s="72">
        <v>0.96666666666666667</v>
      </c>
      <c r="U1852" s="72">
        <v>0.96666666666666667</v>
      </c>
      <c r="V1852" s="72">
        <v>0.96666666666666667</v>
      </c>
      <c r="W1852" s="72">
        <v>0.93333333333333335</v>
      </c>
      <c r="X1852" s="72">
        <v>0.96666666666666667</v>
      </c>
      <c r="Y1852" s="72">
        <v>0.96666666666666667</v>
      </c>
      <c r="Z1852" s="72">
        <v>1</v>
      </c>
      <c r="AA1852" s="72">
        <v>0.96944444444444444</v>
      </c>
    </row>
    <row r="1853" spans="1:27" ht="15.75" customHeight="1" x14ac:dyDescent="0.25">
      <c r="A1853" s="72">
        <v>27020210</v>
      </c>
      <c r="B1853" s="72">
        <v>48.96</v>
      </c>
      <c r="C1853" s="72">
        <v>87.8</v>
      </c>
      <c r="D1853" s="72">
        <v>141.93103448275863</v>
      </c>
      <c r="E1853" s="72">
        <v>248.74333333333334</v>
      </c>
      <c r="F1853" s="72">
        <v>424.77666666666664</v>
      </c>
      <c r="G1853" s="72">
        <v>381.47333333333336</v>
      </c>
      <c r="H1853" s="72">
        <v>336.37931034482756</v>
      </c>
      <c r="I1853" s="72">
        <v>336.55666666666667</v>
      </c>
      <c r="J1853" s="72">
        <v>310.3</v>
      </c>
      <c r="K1853" s="72">
        <v>286.33333333333331</v>
      </c>
      <c r="L1853" s="72">
        <v>229.09333333333333</v>
      </c>
      <c r="M1853" s="72">
        <v>92.58620689655173</v>
      </c>
      <c r="N1853" s="72">
        <v>357</v>
      </c>
      <c r="O1853" s="72">
        <v>1</v>
      </c>
      <c r="P1853" s="72">
        <v>1</v>
      </c>
      <c r="Q1853" s="72">
        <v>0.96666666666666667</v>
      </c>
      <c r="R1853" s="72">
        <v>1</v>
      </c>
      <c r="S1853" s="72">
        <v>1</v>
      </c>
      <c r="T1853" s="72">
        <v>1</v>
      </c>
      <c r="U1853" s="72">
        <v>0.96666666666666667</v>
      </c>
      <c r="V1853" s="72">
        <v>1</v>
      </c>
      <c r="W1853" s="72">
        <v>1</v>
      </c>
      <c r="X1853" s="72">
        <v>1</v>
      </c>
      <c r="Y1853" s="72">
        <v>1</v>
      </c>
      <c r="Z1853" s="72">
        <v>0.96666666666666667</v>
      </c>
      <c r="AA1853" s="72">
        <v>0.9916666666666667</v>
      </c>
    </row>
    <row r="1854" spans="1:27" ht="15.75" customHeight="1" x14ac:dyDescent="0.25">
      <c r="A1854" s="72">
        <v>27020220</v>
      </c>
      <c r="B1854" s="72">
        <v>48.275862068965516</v>
      </c>
      <c r="C1854" s="72">
        <v>65.42068965517241</v>
      </c>
      <c r="D1854" s="72">
        <v>130.38928571428571</v>
      </c>
      <c r="E1854" s="72">
        <v>216.1178571428571</v>
      </c>
      <c r="F1854" s="72">
        <v>289.32857142857142</v>
      </c>
      <c r="G1854" s="72">
        <v>238.1933333333333</v>
      </c>
      <c r="H1854" s="72">
        <v>248.54666666666668</v>
      </c>
      <c r="I1854" s="72">
        <v>213.86896551724135</v>
      </c>
      <c r="J1854" s="72">
        <v>223.65</v>
      </c>
      <c r="K1854" s="72">
        <v>256.62413793103445</v>
      </c>
      <c r="L1854" s="72">
        <v>183.32142857142858</v>
      </c>
      <c r="M1854" s="72">
        <v>88.492592592592587</v>
      </c>
      <c r="N1854" s="72">
        <v>343</v>
      </c>
      <c r="O1854" s="72">
        <v>0.96666666666666667</v>
      </c>
      <c r="P1854" s="72">
        <v>0.96666666666666667</v>
      </c>
      <c r="Q1854" s="72">
        <v>0.93333333333333335</v>
      </c>
      <c r="R1854" s="72">
        <v>0.93333333333333335</v>
      </c>
      <c r="S1854" s="72">
        <v>0.93333333333333335</v>
      </c>
      <c r="T1854" s="72">
        <v>1</v>
      </c>
      <c r="U1854" s="72">
        <v>1</v>
      </c>
      <c r="V1854" s="72">
        <v>0.96666666666666667</v>
      </c>
      <c r="W1854" s="72">
        <v>0.93333333333333335</v>
      </c>
      <c r="X1854" s="72">
        <v>0.96666666666666667</v>
      </c>
      <c r="Y1854" s="72">
        <v>0.93333333333333335</v>
      </c>
      <c r="Z1854" s="72">
        <v>0.9</v>
      </c>
      <c r="AA1854" s="72">
        <v>0.95277777777777772</v>
      </c>
    </row>
    <row r="1855" spans="1:27" ht="15.75" customHeight="1" x14ac:dyDescent="0.25">
      <c r="A1855" s="72">
        <v>27020260</v>
      </c>
      <c r="B1855" s="72">
        <v>103.73333333333333</v>
      </c>
      <c r="C1855" s="72">
        <v>111.46666666666667</v>
      </c>
      <c r="D1855" s="72">
        <v>244.73333333333332</v>
      </c>
      <c r="E1855" s="72">
        <v>370.08928571428572</v>
      </c>
      <c r="F1855" s="72">
        <v>523</v>
      </c>
      <c r="G1855" s="72">
        <v>499.38275862068969</v>
      </c>
      <c r="H1855" s="72">
        <v>449.62592592592591</v>
      </c>
      <c r="I1855" s="72">
        <v>562.05517241379312</v>
      </c>
      <c r="J1855" s="72">
        <v>376.17241379310343</v>
      </c>
      <c r="K1855" s="72">
        <v>507.83448275862071</v>
      </c>
      <c r="L1855" s="72">
        <v>429.27586206896552</v>
      </c>
      <c r="M1855" s="72">
        <v>215.96666666666667</v>
      </c>
      <c r="N1855" s="72">
        <v>347</v>
      </c>
      <c r="O1855" s="72">
        <v>1</v>
      </c>
      <c r="P1855" s="72">
        <v>1</v>
      </c>
      <c r="Q1855" s="72">
        <v>1</v>
      </c>
      <c r="R1855" s="72">
        <v>0.93333333333333335</v>
      </c>
      <c r="S1855" s="72">
        <v>0.9</v>
      </c>
      <c r="T1855" s="72">
        <v>0.96666666666666667</v>
      </c>
      <c r="U1855" s="72">
        <v>0.9</v>
      </c>
      <c r="V1855" s="72">
        <v>0.96666666666666667</v>
      </c>
      <c r="W1855" s="72">
        <v>0.96666666666666667</v>
      </c>
      <c r="X1855" s="72">
        <v>0.96666666666666667</v>
      </c>
      <c r="Y1855" s="72">
        <v>0.96666666666666667</v>
      </c>
      <c r="Z1855" s="72">
        <v>1</v>
      </c>
      <c r="AA1855" s="72">
        <v>0.96388888888888891</v>
      </c>
    </row>
    <row r="1856" spans="1:27" ht="15.75" customHeight="1" x14ac:dyDescent="0.25">
      <c r="A1856" s="72">
        <v>27025030</v>
      </c>
      <c r="B1856" s="72">
        <v>51.608333333333327</v>
      </c>
      <c r="C1856" s="72">
        <v>100.95357142857142</v>
      </c>
      <c r="D1856" s="72">
        <v>163.19999999999996</v>
      </c>
      <c r="E1856" s="72">
        <v>262.58076923076925</v>
      </c>
      <c r="F1856" s="72">
        <v>339.22800000000001</v>
      </c>
      <c r="G1856" s="72">
        <v>296.29599999999994</v>
      </c>
      <c r="H1856" s="72">
        <v>311.40370370370368</v>
      </c>
      <c r="I1856" s="72">
        <v>311.49166666666667</v>
      </c>
      <c r="J1856" s="72">
        <v>304.17307692307691</v>
      </c>
      <c r="K1856" s="72">
        <v>303.10909090909087</v>
      </c>
      <c r="L1856" s="72">
        <v>237.06000000000006</v>
      </c>
      <c r="M1856" s="72">
        <v>127.208</v>
      </c>
      <c r="N1856" s="72">
        <v>301</v>
      </c>
      <c r="O1856" s="72">
        <v>0.8</v>
      </c>
      <c r="P1856" s="72">
        <v>0.93333333333333335</v>
      </c>
      <c r="Q1856" s="72">
        <v>0.8</v>
      </c>
      <c r="R1856" s="72">
        <v>0.8666666666666667</v>
      </c>
      <c r="S1856" s="72">
        <v>0.83333333333333337</v>
      </c>
      <c r="T1856" s="72">
        <v>0.83333333333333337</v>
      </c>
      <c r="U1856" s="72">
        <v>0.9</v>
      </c>
      <c r="V1856" s="72">
        <v>0.8</v>
      </c>
      <c r="W1856" s="72">
        <v>0.8666666666666667</v>
      </c>
      <c r="X1856" s="72">
        <v>0.73333333333333328</v>
      </c>
      <c r="Y1856" s="72">
        <v>0.83333333333333337</v>
      </c>
      <c r="Z1856" s="72">
        <v>0.83333333333333337</v>
      </c>
      <c r="AA1856" s="72">
        <v>0.83611111111111114</v>
      </c>
    </row>
    <row r="1857" spans="1:27" ht="15.75" customHeight="1" x14ac:dyDescent="0.25">
      <c r="A1857" s="72">
        <v>27030040</v>
      </c>
      <c r="B1857" s="72">
        <v>88.63333333333334</v>
      </c>
      <c r="C1857" s="72">
        <v>76.36666666666666</v>
      </c>
      <c r="D1857" s="72">
        <v>141.10344827586206</v>
      </c>
      <c r="E1857" s="72">
        <v>329.06785714285712</v>
      </c>
      <c r="F1857" s="72">
        <v>521.66896551724142</v>
      </c>
      <c r="G1857" s="72">
        <v>498.237037037037</v>
      </c>
      <c r="H1857" s="72">
        <v>487.52692307692308</v>
      </c>
      <c r="I1857" s="72">
        <v>523.84642857142865</v>
      </c>
      <c r="J1857" s="72">
        <v>486.66896551724136</v>
      </c>
      <c r="K1857" s="72">
        <v>521.91666666666663</v>
      </c>
      <c r="L1857" s="72">
        <v>462.75714285714287</v>
      </c>
      <c r="M1857" s="72">
        <v>232.32500000000002</v>
      </c>
      <c r="N1857" s="72">
        <v>336</v>
      </c>
      <c r="O1857" s="72">
        <v>1</v>
      </c>
      <c r="P1857" s="72">
        <v>1</v>
      </c>
      <c r="Q1857" s="72">
        <v>0.96666666666666667</v>
      </c>
      <c r="R1857" s="72">
        <v>0.93333333333333335</v>
      </c>
      <c r="S1857" s="72">
        <v>0.96666666666666667</v>
      </c>
      <c r="T1857" s="72">
        <v>0.9</v>
      </c>
      <c r="U1857" s="72">
        <v>0.8666666666666667</v>
      </c>
      <c r="V1857" s="72">
        <v>0.93333333333333335</v>
      </c>
      <c r="W1857" s="72">
        <v>0.96666666666666667</v>
      </c>
      <c r="X1857" s="72">
        <v>0.8</v>
      </c>
      <c r="Y1857" s="72">
        <v>0.93333333333333335</v>
      </c>
      <c r="Z1857" s="72">
        <v>0.93333333333333335</v>
      </c>
      <c r="AA1857" s="72">
        <v>0.93333333333333335</v>
      </c>
    </row>
    <row r="1858" spans="1:27" ht="15.75" customHeight="1" x14ac:dyDescent="0.25">
      <c r="A1858" s="72">
        <v>27030080</v>
      </c>
      <c r="B1858" s="72">
        <v>87.884615384615387</v>
      </c>
      <c r="C1858" s="72">
        <v>102.04</v>
      </c>
      <c r="D1858" s="72">
        <v>131.04</v>
      </c>
      <c r="E1858" s="72">
        <v>279.48</v>
      </c>
      <c r="F1858" s="72">
        <v>282</v>
      </c>
      <c r="G1858" s="72">
        <v>268.00400000000002</v>
      </c>
      <c r="H1858" s="72">
        <v>240.12</v>
      </c>
      <c r="I1858" s="72">
        <v>315.14782608695651</v>
      </c>
      <c r="J1858" s="72">
        <v>297.08</v>
      </c>
      <c r="K1858" s="72">
        <v>325.75</v>
      </c>
      <c r="L1858" s="72">
        <v>261.625</v>
      </c>
      <c r="M1858" s="72">
        <v>146.24</v>
      </c>
      <c r="N1858" s="72">
        <v>295</v>
      </c>
      <c r="O1858" s="72">
        <v>0.8666666666666667</v>
      </c>
      <c r="P1858" s="72">
        <v>0.83333333333333337</v>
      </c>
      <c r="Q1858" s="72">
        <v>0.83333333333333337</v>
      </c>
      <c r="R1858" s="72">
        <v>0.83333333333333337</v>
      </c>
      <c r="S1858" s="72">
        <v>0.76666666666666672</v>
      </c>
      <c r="T1858" s="72">
        <v>0.83333333333333337</v>
      </c>
      <c r="U1858" s="72">
        <v>0.83333333333333337</v>
      </c>
      <c r="V1858" s="72">
        <v>0.76666666666666672</v>
      </c>
      <c r="W1858" s="72">
        <v>0.83333333333333337</v>
      </c>
      <c r="X1858" s="72">
        <v>0.8</v>
      </c>
      <c r="Y1858" s="72">
        <v>0.8</v>
      </c>
      <c r="Z1858" s="72">
        <v>0.83333333333333337</v>
      </c>
      <c r="AA1858" s="72">
        <v>0.81944444444444442</v>
      </c>
    </row>
    <row r="1859" spans="1:27" ht="15.75" customHeight="1" x14ac:dyDescent="0.25">
      <c r="A1859" s="72">
        <v>27030090</v>
      </c>
      <c r="B1859" s="72">
        <v>130.72413793103448</v>
      </c>
      <c r="C1859" s="72">
        <v>110.68965517241379</v>
      </c>
      <c r="D1859" s="72">
        <v>188.13333333333333</v>
      </c>
      <c r="E1859" s="72">
        <v>402.60714285714283</v>
      </c>
      <c r="F1859" s="72">
        <v>550</v>
      </c>
      <c r="G1859" s="72">
        <v>502.00666666666672</v>
      </c>
      <c r="H1859" s="72">
        <v>509.8</v>
      </c>
      <c r="I1859" s="72">
        <v>517.97142857142865</v>
      </c>
      <c r="J1859" s="72">
        <v>494.83333333333331</v>
      </c>
      <c r="K1859" s="72">
        <v>537.76551724137937</v>
      </c>
      <c r="L1859" s="72">
        <v>501.9892857142857</v>
      </c>
      <c r="M1859" s="72">
        <v>341.5</v>
      </c>
      <c r="N1859" s="72">
        <v>348</v>
      </c>
      <c r="O1859" s="72">
        <v>0.96666666666666667</v>
      </c>
      <c r="P1859" s="72">
        <v>0.96666666666666667</v>
      </c>
      <c r="Q1859" s="72">
        <v>1</v>
      </c>
      <c r="R1859" s="72">
        <v>0.93333333333333335</v>
      </c>
      <c r="S1859" s="72">
        <v>0.96666666666666667</v>
      </c>
      <c r="T1859" s="72">
        <v>1</v>
      </c>
      <c r="U1859" s="72">
        <v>1</v>
      </c>
      <c r="V1859" s="72">
        <v>0.93333333333333335</v>
      </c>
      <c r="W1859" s="72">
        <v>1</v>
      </c>
      <c r="X1859" s="72">
        <v>0.96666666666666667</v>
      </c>
      <c r="Y1859" s="72">
        <v>0.93333333333333335</v>
      </c>
      <c r="Z1859" s="72">
        <v>0.93333333333333335</v>
      </c>
      <c r="AA1859" s="72">
        <v>0.96666666666666667</v>
      </c>
    </row>
    <row r="1860" spans="1:27" ht="15.75" customHeight="1" x14ac:dyDescent="0.25">
      <c r="A1860" s="72">
        <v>27030140</v>
      </c>
      <c r="B1860" s="72">
        <v>93.47</v>
      </c>
      <c r="C1860" s="72">
        <v>88.566666666666663</v>
      </c>
      <c r="D1860" s="72">
        <v>182.62142857142857</v>
      </c>
      <c r="E1860" s="72">
        <v>341.75862068965517</v>
      </c>
      <c r="F1860" s="72">
        <v>440.69</v>
      </c>
      <c r="G1860" s="72">
        <v>368.49259259259259</v>
      </c>
      <c r="H1860" s="72">
        <v>392.2</v>
      </c>
      <c r="I1860" s="72">
        <v>421.7</v>
      </c>
      <c r="J1860" s="72">
        <v>420.0620689655172</v>
      </c>
      <c r="K1860" s="72">
        <v>462.93103448275861</v>
      </c>
      <c r="L1860" s="72">
        <v>397.32758620689657</v>
      </c>
      <c r="M1860" s="72">
        <v>255.17857142857142</v>
      </c>
      <c r="N1860" s="72">
        <v>349</v>
      </c>
      <c r="O1860" s="72">
        <v>1</v>
      </c>
      <c r="P1860" s="72">
        <v>1</v>
      </c>
      <c r="Q1860" s="72">
        <v>0.93333333333333335</v>
      </c>
      <c r="R1860" s="72">
        <v>0.96666666666666667</v>
      </c>
      <c r="S1860" s="72">
        <v>1</v>
      </c>
      <c r="T1860" s="72">
        <v>0.9</v>
      </c>
      <c r="U1860" s="72">
        <v>1</v>
      </c>
      <c r="V1860" s="72">
        <v>1</v>
      </c>
      <c r="W1860" s="72">
        <v>0.96666666666666667</v>
      </c>
      <c r="X1860" s="72">
        <v>0.96666666666666667</v>
      </c>
      <c r="Y1860" s="72">
        <v>0.96666666666666667</v>
      </c>
      <c r="Z1860" s="72">
        <v>0.93333333333333335</v>
      </c>
      <c r="AA1860" s="72">
        <v>0.96944444444444444</v>
      </c>
    </row>
    <row r="1861" spans="1:27" ht="15.75" customHeight="1" x14ac:dyDescent="0.25">
      <c r="A1861" s="72">
        <v>27030210</v>
      </c>
      <c r="B1861" s="72">
        <v>86.36666666666666</v>
      </c>
      <c r="C1861" s="72">
        <v>96.107142857142861</v>
      </c>
      <c r="D1861" s="72">
        <v>171.37931034482759</v>
      </c>
      <c r="E1861" s="72">
        <v>384.79310344827587</v>
      </c>
      <c r="F1861" s="72">
        <v>509.07142857142856</v>
      </c>
      <c r="G1861" s="72">
        <v>466.96296296296299</v>
      </c>
      <c r="H1861" s="72">
        <v>441.25</v>
      </c>
      <c r="I1861" s="72">
        <v>482.78620689655168</v>
      </c>
      <c r="J1861" s="72">
        <v>480.86206896551727</v>
      </c>
      <c r="K1861" s="72">
        <v>469.90666666666669</v>
      </c>
      <c r="L1861" s="72">
        <v>473.20689655172413</v>
      </c>
      <c r="M1861" s="72">
        <v>235.82142857142858</v>
      </c>
      <c r="N1861" s="72">
        <v>344</v>
      </c>
      <c r="O1861" s="72">
        <v>1</v>
      </c>
      <c r="P1861" s="72">
        <v>0.93333333333333335</v>
      </c>
      <c r="Q1861" s="72">
        <v>0.96666666666666667</v>
      </c>
      <c r="R1861" s="72">
        <v>0.96666666666666667</v>
      </c>
      <c r="S1861" s="72">
        <v>0.93333333333333335</v>
      </c>
      <c r="T1861" s="72">
        <v>0.9</v>
      </c>
      <c r="U1861" s="72">
        <v>0.93333333333333335</v>
      </c>
      <c r="V1861" s="72">
        <v>0.96666666666666667</v>
      </c>
      <c r="W1861" s="72">
        <v>0.96666666666666667</v>
      </c>
      <c r="X1861" s="72">
        <v>1</v>
      </c>
      <c r="Y1861" s="72">
        <v>0.96666666666666667</v>
      </c>
      <c r="Z1861" s="72">
        <v>0.93333333333333335</v>
      </c>
      <c r="AA1861" s="72">
        <v>0.9555555555555556</v>
      </c>
    </row>
    <row r="1862" spans="1:27" ht="15.75" customHeight="1" x14ac:dyDescent="0.25">
      <c r="A1862" s="72">
        <v>27030240</v>
      </c>
      <c r="B1862" s="72">
        <v>37.444444444444443</v>
      </c>
      <c r="C1862" s="72">
        <v>104.22222222222223</v>
      </c>
      <c r="D1862" s="72">
        <v>149.77777777777777</v>
      </c>
      <c r="E1862" s="72">
        <v>212.875</v>
      </c>
      <c r="F1862" s="72">
        <v>312.66666666666669</v>
      </c>
      <c r="G1862" s="72">
        <v>368.375</v>
      </c>
      <c r="H1862" s="72">
        <v>242.85714285714286</v>
      </c>
      <c r="I1862" s="72">
        <v>239.57499999999999</v>
      </c>
      <c r="J1862" s="72">
        <v>410.66666666666669</v>
      </c>
      <c r="K1862" s="72">
        <v>368</v>
      </c>
      <c r="L1862" s="72">
        <v>242.42857142857142</v>
      </c>
      <c r="M1862" s="72">
        <v>164.85714285714286</v>
      </c>
      <c r="N1862" s="72">
        <v>93</v>
      </c>
      <c r="O1862" s="72">
        <v>0.3</v>
      </c>
      <c r="P1862" s="72">
        <v>0.3</v>
      </c>
      <c r="Q1862" s="72">
        <v>0.3</v>
      </c>
      <c r="R1862" s="72">
        <v>0.26666666666666666</v>
      </c>
      <c r="S1862" s="72">
        <v>0.3</v>
      </c>
      <c r="T1862" s="72">
        <v>0.26666666666666666</v>
      </c>
      <c r="U1862" s="72">
        <v>0.23333333333333334</v>
      </c>
      <c r="V1862" s="72">
        <v>0.26666666666666666</v>
      </c>
      <c r="W1862" s="72">
        <v>0.2</v>
      </c>
      <c r="X1862" s="72">
        <v>0.2</v>
      </c>
      <c r="Y1862" s="72">
        <v>0.23333333333333334</v>
      </c>
      <c r="Z1862" s="72">
        <v>0.23333333333333334</v>
      </c>
      <c r="AA1862" s="72">
        <v>0.25833333333333336</v>
      </c>
    </row>
    <row r="1863" spans="1:27" ht="15.75" customHeight="1" x14ac:dyDescent="0.25">
      <c r="A1863" s="72">
        <v>27035050</v>
      </c>
      <c r="B1863" s="72" t="s">
        <v>2054</v>
      </c>
      <c r="C1863" s="72">
        <v>28.7</v>
      </c>
      <c r="D1863" s="72" t="s">
        <v>2054</v>
      </c>
      <c r="E1863" s="72">
        <v>267.59999999999997</v>
      </c>
      <c r="F1863" s="72" t="s">
        <v>2054</v>
      </c>
      <c r="G1863" s="72" t="s">
        <v>2054</v>
      </c>
      <c r="H1863" s="72" t="s">
        <v>2054</v>
      </c>
      <c r="I1863" s="72" t="s">
        <v>2054</v>
      </c>
      <c r="J1863" s="72" t="s">
        <v>2054</v>
      </c>
      <c r="K1863" s="72" t="s">
        <v>2054</v>
      </c>
      <c r="L1863" s="72" t="s">
        <v>2054</v>
      </c>
      <c r="M1863" s="72" t="s">
        <v>2054</v>
      </c>
      <c r="N1863" s="72">
        <v>3</v>
      </c>
      <c r="O1863" s="72">
        <v>0</v>
      </c>
      <c r="P1863" s="72">
        <v>6.6666666666666666E-2</v>
      </c>
      <c r="Q1863" s="72">
        <v>0</v>
      </c>
      <c r="R1863" s="72">
        <v>3.3333333333333333E-2</v>
      </c>
      <c r="S1863" s="72">
        <v>0</v>
      </c>
      <c r="T1863" s="72">
        <v>0</v>
      </c>
      <c r="U1863" s="72">
        <v>0</v>
      </c>
      <c r="V1863" s="72">
        <v>0</v>
      </c>
      <c r="W1863" s="72">
        <v>0</v>
      </c>
      <c r="X1863" s="72">
        <v>0</v>
      </c>
      <c r="Y1863" s="72">
        <v>0</v>
      </c>
      <c r="Z1863" s="72">
        <v>0</v>
      </c>
      <c r="AA1863" s="72">
        <v>8.3333333333333332E-3</v>
      </c>
    </row>
    <row r="1864" spans="1:27" ht="15.75" customHeight="1" x14ac:dyDescent="0.25">
      <c r="A1864" s="72">
        <v>27040020</v>
      </c>
      <c r="B1864" s="72">
        <v>70.81481481481481</v>
      </c>
      <c r="C1864" s="72">
        <v>79.834615384615375</v>
      </c>
      <c r="D1864" s="72">
        <v>135</v>
      </c>
      <c r="E1864" s="72">
        <v>352.88333333333338</v>
      </c>
      <c r="F1864" s="72">
        <v>522.44799999999998</v>
      </c>
      <c r="G1864" s="72">
        <v>434.608</v>
      </c>
      <c r="H1864" s="72">
        <v>445.8384615384615</v>
      </c>
      <c r="I1864" s="72">
        <v>458.9666666666667</v>
      </c>
      <c r="J1864" s="72">
        <v>446.69599999999997</v>
      </c>
      <c r="K1864" s="72">
        <v>499.16800000000001</v>
      </c>
      <c r="L1864" s="72">
        <v>390.88</v>
      </c>
      <c r="M1864" s="72">
        <v>174.72</v>
      </c>
      <c r="N1864" s="72">
        <v>302</v>
      </c>
      <c r="O1864" s="72">
        <v>0.9</v>
      </c>
      <c r="P1864" s="72">
        <v>0.8666666666666667</v>
      </c>
      <c r="Q1864" s="72">
        <v>0.73333333333333328</v>
      </c>
      <c r="R1864" s="72">
        <v>0.8</v>
      </c>
      <c r="S1864" s="72">
        <v>0.83333333333333337</v>
      </c>
      <c r="T1864" s="72">
        <v>0.83333333333333337</v>
      </c>
      <c r="U1864" s="72">
        <v>0.8666666666666667</v>
      </c>
      <c r="V1864" s="72">
        <v>0.9</v>
      </c>
      <c r="W1864" s="72">
        <v>0.83333333333333337</v>
      </c>
      <c r="X1864" s="72">
        <v>0.83333333333333337</v>
      </c>
      <c r="Y1864" s="72">
        <v>0.83333333333333337</v>
      </c>
      <c r="Z1864" s="72">
        <v>0.83333333333333337</v>
      </c>
      <c r="AA1864" s="72">
        <v>0.83888888888888891</v>
      </c>
    </row>
    <row r="1865" spans="1:27" ht="15.75" customHeight="1" x14ac:dyDescent="0.25">
      <c r="A1865" s="72">
        <v>27040030</v>
      </c>
      <c r="B1865" s="72">
        <v>77</v>
      </c>
      <c r="C1865" s="72">
        <v>55.785714285714285</v>
      </c>
      <c r="D1865" s="72">
        <v>152.74074074074073</v>
      </c>
      <c r="E1865" s="72">
        <v>300.39999999999998</v>
      </c>
      <c r="F1865" s="72">
        <v>465</v>
      </c>
      <c r="G1865" s="72">
        <v>477.82962962962961</v>
      </c>
      <c r="H1865" s="72">
        <v>491.58518518518514</v>
      </c>
      <c r="I1865" s="72">
        <v>568.6</v>
      </c>
      <c r="J1865" s="72">
        <v>466.21538461538461</v>
      </c>
      <c r="K1865" s="72">
        <v>539.9153846153846</v>
      </c>
      <c r="L1865" s="72">
        <v>467.01785714285717</v>
      </c>
      <c r="M1865" s="72">
        <v>269.25</v>
      </c>
      <c r="N1865" s="72">
        <v>321</v>
      </c>
      <c r="O1865" s="72">
        <v>0.8666666666666667</v>
      </c>
      <c r="P1865" s="72">
        <v>0.93333333333333335</v>
      </c>
      <c r="Q1865" s="72">
        <v>0.9</v>
      </c>
      <c r="R1865" s="72">
        <v>0.83333333333333337</v>
      </c>
      <c r="S1865" s="72">
        <v>0.9</v>
      </c>
      <c r="T1865" s="72">
        <v>0.9</v>
      </c>
      <c r="U1865" s="72">
        <v>0.9</v>
      </c>
      <c r="V1865" s="72">
        <v>0.8666666666666667</v>
      </c>
      <c r="W1865" s="72">
        <v>0.8666666666666667</v>
      </c>
      <c r="X1865" s="72">
        <v>0.8666666666666667</v>
      </c>
      <c r="Y1865" s="72">
        <v>0.93333333333333335</v>
      </c>
      <c r="Z1865" s="72">
        <v>0.93333333333333335</v>
      </c>
      <c r="AA1865" s="72">
        <v>0.89166666666666672</v>
      </c>
    </row>
    <row r="1866" spans="1:27" ht="15.75" customHeight="1" x14ac:dyDescent="0.25">
      <c r="A1866" s="72">
        <v>27040040</v>
      </c>
      <c r="B1866" s="72">
        <v>59.857142857142854</v>
      </c>
      <c r="C1866" s="72">
        <v>25.928571428571427</v>
      </c>
      <c r="D1866" s="72">
        <v>99.214285714285708</v>
      </c>
      <c r="E1866" s="72">
        <v>254</v>
      </c>
      <c r="F1866" s="72">
        <v>361.7076923076923</v>
      </c>
      <c r="G1866" s="72">
        <v>429.12142857142857</v>
      </c>
      <c r="H1866" s="72">
        <v>423.5</v>
      </c>
      <c r="I1866" s="72">
        <v>457.64285714285717</v>
      </c>
      <c r="J1866" s="72">
        <v>350.71428571428572</v>
      </c>
      <c r="K1866" s="72">
        <v>422.60769230769228</v>
      </c>
      <c r="L1866" s="72">
        <v>379</v>
      </c>
      <c r="M1866" s="72">
        <v>201.18666666666667</v>
      </c>
      <c r="N1866" s="72">
        <v>167</v>
      </c>
      <c r="O1866" s="72">
        <v>0.46666666666666667</v>
      </c>
      <c r="P1866" s="72">
        <v>0.46666666666666667</v>
      </c>
      <c r="Q1866" s="72">
        <v>0.46666666666666667</v>
      </c>
      <c r="R1866" s="72">
        <v>0.46666666666666667</v>
      </c>
      <c r="S1866" s="72">
        <v>0.43333333333333335</v>
      </c>
      <c r="T1866" s="72">
        <v>0.46666666666666667</v>
      </c>
      <c r="U1866" s="72">
        <v>0.46666666666666667</v>
      </c>
      <c r="V1866" s="72">
        <v>0.46666666666666667</v>
      </c>
      <c r="W1866" s="72">
        <v>0.46666666666666667</v>
      </c>
      <c r="X1866" s="72">
        <v>0.43333333333333335</v>
      </c>
      <c r="Y1866" s="72">
        <v>0.46666666666666667</v>
      </c>
      <c r="Z1866" s="72">
        <v>0.5</v>
      </c>
      <c r="AA1866" s="72">
        <v>0.46388888888888891</v>
      </c>
    </row>
    <row r="1867" spans="1:27" ht="15.75" customHeight="1" x14ac:dyDescent="0.25">
      <c r="A1867" s="72">
        <v>27045020</v>
      </c>
      <c r="B1867" s="72">
        <v>77.800000000000011</v>
      </c>
      <c r="C1867" s="72">
        <v>44.407692307692315</v>
      </c>
      <c r="D1867" s="72">
        <v>106.67692307692307</v>
      </c>
      <c r="E1867" s="72">
        <v>269.93846153846152</v>
      </c>
      <c r="F1867" s="72">
        <v>415.50833333333338</v>
      </c>
      <c r="G1867" s="72">
        <v>405.05999999999995</v>
      </c>
      <c r="H1867" s="72">
        <v>463.04285714285714</v>
      </c>
      <c r="I1867" s="72">
        <v>472.66874999999999</v>
      </c>
      <c r="J1867" s="72">
        <v>428.53333333333336</v>
      </c>
      <c r="K1867" s="72">
        <v>408.13125000000008</v>
      </c>
      <c r="L1867" s="72">
        <v>326.621052631579</v>
      </c>
      <c r="M1867" s="72">
        <v>116.25</v>
      </c>
      <c r="N1867" s="72">
        <v>167</v>
      </c>
      <c r="O1867" s="72">
        <v>0.53333333333333333</v>
      </c>
      <c r="P1867" s="72">
        <v>0.43333333333333335</v>
      </c>
      <c r="Q1867" s="72">
        <v>0.43333333333333335</v>
      </c>
      <c r="R1867" s="72">
        <v>0.43333333333333335</v>
      </c>
      <c r="S1867" s="72">
        <v>0.4</v>
      </c>
      <c r="T1867" s="72">
        <v>0.33333333333333331</v>
      </c>
      <c r="U1867" s="72">
        <v>0.46666666666666667</v>
      </c>
      <c r="V1867" s="72">
        <v>0.53333333333333333</v>
      </c>
      <c r="W1867" s="72">
        <v>0.5</v>
      </c>
      <c r="X1867" s="72">
        <v>0.53333333333333333</v>
      </c>
      <c r="Y1867" s="72">
        <v>0.6333333333333333</v>
      </c>
      <c r="Z1867" s="72">
        <v>0.33333333333333331</v>
      </c>
      <c r="AA1867" s="72">
        <v>0.46388888888888891</v>
      </c>
    </row>
    <row r="1868" spans="1:27" ht="15.75" customHeight="1" x14ac:dyDescent="0.25">
      <c r="A1868" s="72">
        <v>28010020</v>
      </c>
      <c r="B1868" s="72">
        <v>7.64</v>
      </c>
      <c r="C1868" s="72">
        <v>13.96</v>
      </c>
      <c r="D1868" s="72">
        <v>22.96</v>
      </c>
      <c r="E1868" s="72">
        <v>86.72</v>
      </c>
      <c r="F1868" s="72">
        <v>114.44</v>
      </c>
      <c r="G1868" s="72">
        <v>73</v>
      </c>
      <c r="H1868" s="72">
        <v>77.615384615384613</v>
      </c>
      <c r="I1868" s="72">
        <v>100.68</v>
      </c>
      <c r="J1868" s="72">
        <v>124.2</v>
      </c>
      <c r="K1868" s="72">
        <v>197.96</v>
      </c>
      <c r="L1868" s="72">
        <v>100.30434782608695</v>
      </c>
      <c r="M1868" s="72">
        <v>34.833333333333336</v>
      </c>
      <c r="N1868" s="72">
        <v>299</v>
      </c>
      <c r="O1868" s="72">
        <v>0.83333333333333337</v>
      </c>
      <c r="P1868" s="72">
        <v>0.83333333333333337</v>
      </c>
      <c r="Q1868" s="72">
        <v>0.83333333333333337</v>
      </c>
      <c r="R1868" s="72">
        <v>0.83333333333333337</v>
      </c>
      <c r="S1868" s="72">
        <v>0.83333333333333337</v>
      </c>
      <c r="T1868" s="72">
        <v>0.8666666666666667</v>
      </c>
      <c r="U1868" s="72">
        <v>0.8666666666666667</v>
      </c>
      <c r="V1868" s="72">
        <v>0.83333333333333337</v>
      </c>
      <c r="W1868" s="72">
        <v>0.83333333333333337</v>
      </c>
      <c r="X1868" s="72">
        <v>0.83333333333333337</v>
      </c>
      <c r="Y1868" s="72">
        <v>0.76666666666666672</v>
      </c>
      <c r="Z1868" s="72">
        <v>0.8</v>
      </c>
      <c r="AA1868" s="72">
        <v>0.8305555555555556</v>
      </c>
    </row>
    <row r="1869" spans="1:27" ht="15.75" customHeight="1" x14ac:dyDescent="0.25">
      <c r="A1869" s="72">
        <v>28010040</v>
      </c>
      <c r="B1869" s="72">
        <v>22.774074074074072</v>
      </c>
      <c r="C1869" s="72">
        <v>26.03793103448276</v>
      </c>
      <c r="D1869" s="72">
        <v>81.903571428571439</v>
      </c>
      <c r="E1869" s="72">
        <v>170.05172413793099</v>
      </c>
      <c r="F1869" s="72">
        <v>258.70999999999998</v>
      </c>
      <c r="G1869" s="72">
        <v>127.24</v>
      </c>
      <c r="H1869" s="72">
        <v>95.789655172413774</v>
      </c>
      <c r="I1869" s="72">
        <v>174.54333333333332</v>
      </c>
      <c r="J1869" s="72">
        <v>238.26000000000002</v>
      </c>
      <c r="K1869" s="72">
        <v>296.86</v>
      </c>
      <c r="L1869" s="72">
        <v>182.58965517241379</v>
      </c>
      <c r="M1869" s="72">
        <v>50.420689655172417</v>
      </c>
      <c r="N1869" s="72">
        <v>350</v>
      </c>
      <c r="O1869" s="72">
        <v>0.9</v>
      </c>
      <c r="P1869" s="72">
        <v>0.96666666666666667</v>
      </c>
      <c r="Q1869" s="72">
        <v>0.93333333333333335</v>
      </c>
      <c r="R1869" s="72">
        <v>0.96666666666666667</v>
      </c>
      <c r="S1869" s="72">
        <v>1</v>
      </c>
      <c r="T1869" s="72">
        <v>1</v>
      </c>
      <c r="U1869" s="72">
        <v>0.96666666666666667</v>
      </c>
      <c r="V1869" s="72">
        <v>1</v>
      </c>
      <c r="W1869" s="72">
        <v>1</v>
      </c>
      <c r="X1869" s="72">
        <v>1</v>
      </c>
      <c r="Y1869" s="72">
        <v>0.96666666666666667</v>
      </c>
      <c r="Z1869" s="72">
        <v>0.96666666666666667</v>
      </c>
      <c r="AA1869" s="72">
        <v>0.97222222222222221</v>
      </c>
    </row>
    <row r="1870" spans="1:27" ht="15.75" customHeight="1" x14ac:dyDescent="0.25">
      <c r="A1870" s="72">
        <v>28010070</v>
      </c>
      <c r="B1870" s="72">
        <v>20.709999999999997</v>
      </c>
      <c r="C1870" s="72">
        <v>16.346666666666668</v>
      </c>
      <c r="D1870" s="72">
        <v>61.076666666666675</v>
      </c>
      <c r="E1870" s="72">
        <v>129.20000000000002</v>
      </c>
      <c r="F1870" s="72">
        <v>189.05333333333334</v>
      </c>
      <c r="G1870" s="72">
        <v>130.06551724137933</v>
      </c>
      <c r="H1870" s="72">
        <v>123.96000000000001</v>
      </c>
      <c r="I1870" s="72">
        <v>176.03333333333333</v>
      </c>
      <c r="J1870" s="72">
        <v>192</v>
      </c>
      <c r="K1870" s="72">
        <v>198.96206896551723</v>
      </c>
      <c r="L1870" s="72">
        <v>165.48275862068965</v>
      </c>
      <c r="M1870" s="72">
        <v>25.879310344827587</v>
      </c>
      <c r="N1870" s="72">
        <v>355</v>
      </c>
      <c r="O1870" s="72">
        <v>1</v>
      </c>
      <c r="P1870" s="72">
        <v>1</v>
      </c>
      <c r="Q1870" s="72">
        <v>1</v>
      </c>
      <c r="R1870" s="72">
        <v>0.96666666666666667</v>
      </c>
      <c r="S1870" s="72">
        <v>1</v>
      </c>
      <c r="T1870" s="72">
        <v>0.96666666666666667</v>
      </c>
      <c r="U1870" s="72">
        <v>1</v>
      </c>
      <c r="V1870" s="72">
        <v>1</v>
      </c>
      <c r="W1870" s="72">
        <v>1</v>
      </c>
      <c r="X1870" s="72">
        <v>0.96666666666666667</v>
      </c>
      <c r="Y1870" s="72">
        <v>0.96666666666666667</v>
      </c>
      <c r="Z1870" s="72">
        <v>0.96666666666666667</v>
      </c>
      <c r="AA1870" s="72">
        <v>0.98611111111111116</v>
      </c>
    </row>
    <row r="1871" spans="1:27" ht="15.75" customHeight="1" x14ac:dyDescent="0.25">
      <c r="A1871" s="72">
        <v>28010090</v>
      </c>
      <c r="B1871" s="72">
        <v>1.8846153846153846</v>
      </c>
      <c r="C1871" s="72">
        <v>3.5</v>
      </c>
      <c r="D1871" s="72">
        <v>18.8</v>
      </c>
      <c r="E1871" s="72">
        <v>81.691999999999993</v>
      </c>
      <c r="F1871" s="72">
        <v>159.33703703703705</v>
      </c>
      <c r="G1871" s="72">
        <v>83.177777777777791</v>
      </c>
      <c r="H1871" s="72">
        <v>59.382142857142867</v>
      </c>
      <c r="I1871" s="72">
        <v>106.26923076923077</v>
      </c>
      <c r="J1871" s="72">
        <v>146.37777777777777</v>
      </c>
      <c r="K1871" s="72">
        <v>214.90769230769229</v>
      </c>
      <c r="L1871" s="72">
        <v>132.13214285714287</v>
      </c>
      <c r="M1871" s="72">
        <v>28.632142857142856</v>
      </c>
      <c r="N1871" s="72">
        <v>319</v>
      </c>
      <c r="O1871" s="72">
        <v>0.8666666666666667</v>
      </c>
      <c r="P1871" s="72">
        <v>0.8666666666666667</v>
      </c>
      <c r="Q1871" s="72">
        <v>0.83333333333333337</v>
      </c>
      <c r="R1871" s="72">
        <v>0.83333333333333337</v>
      </c>
      <c r="S1871" s="72">
        <v>0.9</v>
      </c>
      <c r="T1871" s="72">
        <v>0.9</v>
      </c>
      <c r="U1871" s="72">
        <v>0.93333333333333335</v>
      </c>
      <c r="V1871" s="72">
        <v>0.8666666666666667</v>
      </c>
      <c r="W1871" s="72">
        <v>0.9</v>
      </c>
      <c r="X1871" s="72">
        <v>0.8666666666666667</v>
      </c>
      <c r="Y1871" s="72">
        <v>0.93333333333333335</v>
      </c>
      <c r="Z1871" s="72">
        <v>0.93333333333333335</v>
      </c>
      <c r="AA1871" s="72">
        <v>0.88611111111111107</v>
      </c>
    </row>
    <row r="1872" spans="1:27" ht="15.75" customHeight="1" x14ac:dyDescent="0.25">
      <c r="A1872" s="72">
        <v>28010140</v>
      </c>
      <c r="B1872" s="72">
        <v>1.3636363636363635</v>
      </c>
      <c r="C1872" s="72">
        <v>12.363636363636363</v>
      </c>
      <c r="D1872" s="72">
        <v>53.1</v>
      </c>
      <c r="E1872" s="72">
        <v>116.90909090909091</v>
      </c>
      <c r="F1872" s="72">
        <v>205.45454545454547</v>
      </c>
      <c r="G1872" s="72">
        <v>123.1</v>
      </c>
      <c r="H1872" s="72">
        <v>78.53</v>
      </c>
      <c r="I1872" s="72">
        <v>111</v>
      </c>
      <c r="J1872" s="72">
        <v>183.77777777777777</v>
      </c>
      <c r="K1872" s="72">
        <v>244.44444444444446</v>
      </c>
      <c r="L1872" s="72">
        <v>154.6</v>
      </c>
      <c r="M1872" s="72">
        <v>40</v>
      </c>
      <c r="N1872" s="72">
        <v>121</v>
      </c>
      <c r="O1872" s="72">
        <v>0.36666666666666664</v>
      </c>
      <c r="P1872" s="72">
        <v>0.36666666666666664</v>
      </c>
      <c r="Q1872" s="72">
        <v>0.33333333333333331</v>
      </c>
      <c r="R1872" s="72">
        <v>0.36666666666666664</v>
      </c>
      <c r="S1872" s="72">
        <v>0.36666666666666664</v>
      </c>
      <c r="T1872" s="72">
        <v>0.33333333333333331</v>
      </c>
      <c r="U1872" s="72">
        <v>0.33333333333333331</v>
      </c>
      <c r="V1872" s="72">
        <v>0.33333333333333331</v>
      </c>
      <c r="W1872" s="72">
        <v>0.3</v>
      </c>
      <c r="X1872" s="72">
        <v>0.3</v>
      </c>
      <c r="Y1872" s="72">
        <v>0.33333333333333331</v>
      </c>
      <c r="Z1872" s="72">
        <v>0.3</v>
      </c>
      <c r="AA1872" s="72">
        <v>0.33611111111111114</v>
      </c>
    </row>
    <row r="1873" spans="1:27" ht="15.75" customHeight="1" x14ac:dyDescent="0.25">
      <c r="A1873" s="72">
        <v>28010200</v>
      </c>
      <c r="B1873" s="72">
        <v>7.1068965517241391</v>
      </c>
      <c r="C1873" s="72">
        <v>4.0750000000000002</v>
      </c>
      <c r="D1873" s="72">
        <v>18.949999999999996</v>
      </c>
      <c r="E1873" s="72">
        <v>68.689285714285717</v>
      </c>
      <c r="F1873" s="72">
        <v>176.81785714285712</v>
      </c>
      <c r="G1873" s="72">
        <v>70.592857142857142</v>
      </c>
      <c r="H1873" s="72">
        <v>68.753571428571433</v>
      </c>
      <c r="I1873" s="72">
        <v>124.77142857142857</v>
      </c>
      <c r="J1873" s="72">
        <v>170.58214285714283</v>
      </c>
      <c r="K1873" s="72">
        <v>174.33214285714283</v>
      </c>
      <c r="L1873" s="72">
        <v>111.03571428571432</v>
      </c>
      <c r="M1873" s="72">
        <v>24.664285714285718</v>
      </c>
      <c r="N1873" s="72">
        <v>337</v>
      </c>
      <c r="O1873" s="72">
        <v>0.96666666666666667</v>
      </c>
      <c r="P1873" s="72">
        <v>0.93333333333333335</v>
      </c>
      <c r="Q1873" s="72">
        <v>0.93333333333333335</v>
      </c>
      <c r="R1873" s="72">
        <v>0.93333333333333335</v>
      </c>
      <c r="S1873" s="72">
        <v>0.93333333333333335</v>
      </c>
      <c r="T1873" s="72">
        <v>0.93333333333333335</v>
      </c>
      <c r="U1873" s="72">
        <v>0.93333333333333335</v>
      </c>
      <c r="V1873" s="72">
        <v>0.93333333333333335</v>
      </c>
      <c r="W1873" s="72">
        <v>0.93333333333333335</v>
      </c>
      <c r="X1873" s="72">
        <v>0.93333333333333335</v>
      </c>
      <c r="Y1873" s="72">
        <v>0.93333333333333335</v>
      </c>
      <c r="Z1873" s="72">
        <v>0.93333333333333335</v>
      </c>
      <c r="AA1873" s="72">
        <v>0.93611111111111112</v>
      </c>
    </row>
    <row r="1874" spans="1:27" ht="15.75" customHeight="1" x14ac:dyDescent="0.25">
      <c r="A1874" s="72">
        <v>28010340</v>
      </c>
      <c r="B1874" s="72">
        <v>16.379310344827587</v>
      </c>
      <c r="C1874" s="72">
        <v>5.8275862068965516</v>
      </c>
      <c r="D1874" s="72">
        <v>30.941379310344825</v>
      </c>
      <c r="E1874" s="72">
        <v>98.751724137931035</v>
      </c>
      <c r="F1874" s="72">
        <v>200.74137931034483</v>
      </c>
      <c r="G1874" s="72">
        <v>110.51379310344828</v>
      </c>
      <c r="H1874" s="72">
        <v>90.189285714285717</v>
      </c>
      <c r="I1874" s="72">
        <v>127.23333333333333</v>
      </c>
      <c r="J1874" s="72">
        <v>169.46428571428572</v>
      </c>
      <c r="K1874" s="72">
        <v>226.35714285714286</v>
      </c>
      <c r="L1874" s="72">
        <v>145.48965517241379</v>
      </c>
      <c r="M1874" s="72">
        <v>49.724137931034484</v>
      </c>
      <c r="N1874" s="72">
        <v>343</v>
      </c>
      <c r="O1874" s="72">
        <v>0.96666666666666667</v>
      </c>
      <c r="P1874" s="72">
        <v>0.96666666666666667</v>
      </c>
      <c r="Q1874" s="72">
        <v>0.96666666666666667</v>
      </c>
      <c r="R1874" s="72">
        <v>0.96666666666666667</v>
      </c>
      <c r="S1874" s="72">
        <v>0.96666666666666667</v>
      </c>
      <c r="T1874" s="72">
        <v>0.96666666666666667</v>
      </c>
      <c r="U1874" s="72">
        <v>0.93333333333333335</v>
      </c>
      <c r="V1874" s="72">
        <v>0.9</v>
      </c>
      <c r="W1874" s="72">
        <v>0.93333333333333335</v>
      </c>
      <c r="X1874" s="72">
        <v>0.93333333333333335</v>
      </c>
      <c r="Y1874" s="72">
        <v>0.96666666666666667</v>
      </c>
      <c r="Z1874" s="72">
        <v>0.96666666666666667</v>
      </c>
      <c r="AA1874" s="72">
        <v>0.95277777777777772</v>
      </c>
    </row>
    <row r="1875" spans="1:27" ht="15.75" customHeight="1" x14ac:dyDescent="0.25">
      <c r="A1875" s="72">
        <v>28010360</v>
      </c>
      <c r="B1875" s="72">
        <v>16.223076923076924</v>
      </c>
      <c r="C1875" s="72">
        <v>23.988888888888887</v>
      </c>
      <c r="D1875" s="72">
        <v>76.788888888888891</v>
      </c>
      <c r="E1875" s="72">
        <v>215.16296296296295</v>
      </c>
      <c r="F1875" s="72">
        <v>289.81481481481478</v>
      </c>
      <c r="G1875" s="72">
        <v>126.73333333333332</v>
      </c>
      <c r="H1875" s="72">
        <v>132.67407407407404</v>
      </c>
      <c r="I1875" s="72">
        <v>190.13703703703706</v>
      </c>
      <c r="J1875" s="72">
        <v>318.04814814814813</v>
      </c>
      <c r="K1875" s="72">
        <v>463.25</v>
      </c>
      <c r="L1875" s="72">
        <v>273.80370370370372</v>
      </c>
      <c r="M1875" s="72">
        <v>37.704000000000001</v>
      </c>
      <c r="N1875" s="72">
        <v>320</v>
      </c>
      <c r="O1875" s="72">
        <v>0.8666666666666667</v>
      </c>
      <c r="P1875" s="72">
        <v>0.9</v>
      </c>
      <c r="Q1875" s="72">
        <v>0.9</v>
      </c>
      <c r="R1875" s="72">
        <v>0.9</v>
      </c>
      <c r="S1875" s="72">
        <v>0.9</v>
      </c>
      <c r="T1875" s="72">
        <v>0.9</v>
      </c>
      <c r="U1875" s="72">
        <v>0.9</v>
      </c>
      <c r="V1875" s="72">
        <v>0.9</v>
      </c>
      <c r="W1875" s="72">
        <v>0.9</v>
      </c>
      <c r="X1875" s="72">
        <v>0.8666666666666667</v>
      </c>
      <c r="Y1875" s="72">
        <v>0.9</v>
      </c>
      <c r="Z1875" s="72">
        <v>0.83333333333333337</v>
      </c>
      <c r="AA1875" s="72">
        <v>0.88888888888888884</v>
      </c>
    </row>
    <row r="1876" spans="1:27" ht="15.75" customHeight="1" x14ac:dyDescent="0.25">
      <c r="A1876" s="72">
        <v>28010370</v>
      </c>
      <c r="B1876" s="72">
        <v>5.9137931034482758</v>
      </c>
      <c r="C1876" s="72">
        <v>11.827586206896552</v>
      </c>
      <c r="D1876" s="72">
        <v>51.233333333333334</v>
      </c>
      <c r="E1876" s="72">
        <v>132.73793103448276</v>
      </c>
      <c r="F1876" s="72">
        <v>211.88888888888889</v>
      </c>
      <c r="G1876" s="72">
        <v>128</v>
      </c>
      <c r="H1876" s="72">
        <v>107.48275862068965</v>
      </c>
      <c r="I1876" s="72">
        <v>154.5</v>
      </c>
      <c r="J1876" s="72">
        <v>167.41379310344828</v>
      </c>
      <c r="K1876" s="72">
        <v>216.74074074074073</v>
      </c>
      <c r="L1876" s="72">
        <v>145.30000000000001</v>
      </c>
      <c r="M1876" s="72">
        <v>41</v>
      </c>
      <c r="N1876" s="72">
        <v>349</v>
      </c>
      <c r="O1876" s="72">
        <v>0.96666666666666667</v>
      </c>
      <c r="P1876" s="72">
        <v>0.96666666666666667</v>
      </c>
      <c r="Q1876" s="72">
        <v>1</v>
      </c>
      <c r="R1876" s="72">
        <v>0.96666666666666667</v>
      </c>
      <c r="S1876" s="72">
        <v>0.9</v>
      </c>
      <c r="T1876" s="72">
        <v>1</v>
      </c>
      <c r="U1876" s="72">
        <v>0.96666666666666667</v>
      </c>
      <c r="V1876" s="72">
        <v>1</v>
      </c>
      <c r="W1876" s="72">
        <v>0.96666666666666667</v>
      </c>
      <c r="X1876" s="72">
        <v>0.9</v>
      </c>
      <c r="Y1876" s="72">
        <v>1</v>
      </c>
      <c r="Z1876" s="72">
        <v>1</v>
      </c>
      <c r="AA1876" s="72">
        <v>0.96944444444444444</v>
      </c>
    </row>
    <row r="1877" spans="1:27" ht="15.75" customHeight="1" x14ac:dyDescent="0.25">
      <c r="A1877" s="72">
        <v>28015070</v>
      </c>
      <c r="B1877" s="72">
        <v>6.1259259259259249</v>
      </c>
      <c r="C1877" s="72">
        <v>10.346428571428572</v>
      </c>
      <c r="D1877" s="72">
        <v>40.989285714285721</v>
      </c>
      <c r="E1877" s="72">
        <v>107.78571428571429</v>
      </c>
      <c r="F1877" s="72">
        <v>176.66206896551728</v>
      </c>
      <c r="G1877" s="72">
        <v>121.31153846153846</v>
      </c>
      <c r="H1877" s="72">
        <v>86.806896551724122</v>
      </c>
      <c r="I1877" s="72">
        <v>109.85000000000004</v>
      </c>
      <c r="J1877" s="72">
        <v>157.78749999999999</v>
      </c>
      <c r="K1877" s="72">
        <v>185.89999999999998</v>
      </c>
      <c r="L1877" s="72">
        <v>151.01481481481477</v>
      </c>
      <c r="M1877" s="72">
        <v>49.186206896551724</v>
      </c>
      <c r="N1877" s="72">
        <v>332</v>
      </c>
      <c r="O1877" s="72">
        <v>0.9</v>
      </c>
      <c r="P1877" s="72">
        <v>0.93333333333333335</v>
      </c>
      <c r="Q1877" s="72">
        <v>0.93333333333333335</v>
      </c>
      <c r="R1877" s="72">
        <v>0.93333333333333335</v>
      </c>
      <c r="S1877" s="72">
        <v>0.96666666666666667</v>
      </c>
      <c r="T1877" s="72">
        <v>0.8666666666666667</v>
      </c>
      <c r="U1877" s="72">
        <v>0.96666666666666667</v>
      </c>
      <c r="V1877" s="72">
        <v>0.93333333333333335</v>
      </c>
      <c r="W1877" s="72">
        <v>0.8</v>
      </c>
      <c r="X1877" s="72">
        <v>0.96666666666666667</v>
      </c>
      <c r="Y1877" s="72">
        <v>0.9</v>
      </c>
      <c r="Z1877" s="72">
        <v>0.96666666666666667</v>
      </c>
      <c r="AA1877" s="72">
        <v>0.92222222222222228</v>
      </c>
    </row>
    <row r="1878" spans="1:27" ht="15.75" customHeight="1" x14ac:dyDescent="0.25">
      <c r="A1878" s="72">
        <v>28020080</v>
      </c>
      <c r="B1878" s="72">
        <v>7.333333333333333</v>
      </c>
      <c r="C1878" s="72">
        <v>20.620689655172413</v>
      </c>
      <c r="D1878" s="72">
        <v>82.517241379310349</v>
      </c>
      <c r="E1878" s="72">
        <v>129.03793103448277</v>
      </c>
      <c r="F1878" s="72">
        <v>164.03703703703704</v>
      </c>
      <c r="G1878" s="72">
        <v>126.78846153846153</v>
      </c>
      <c r="H1878" s="72">
        <v>147.66666666666666</v>
      </c>
      <c r="I1878" s="72">
        <v>141.4</v>
      </c>
      <c r="J1878" s="72">
        <v>165.15384615384616</v>
      </c>
      <c r="K1878" s="72">
        <v>208.76785714285714</v>
      </c>
      <c r="L1878" s="72">
        <v>192.34482758620689</v>
      </c>
      <c r="M1878" s="72">
        <v>35.74074074074074</v>
      </c>
      <c r="N1878" s="72">
        <v>334</v>
      </c>
      <c r="O1878" s="72">
        <v>1</v>
      </c>
      <c r="P1878" s="72">
        <v>0.96666666666666667</v>
      </c>
      <c r="Q1878" s="72">
        <v>0.96666666666666667</v>
      </c>
      <c r="R1878" s="72">
        <v>0.96666666666666667</v>
      </c>
      <c r="S1878" s="72">
        <v>0.9</v>
      </c>
      <c r="T1878" s="72">
        <v>0.8666666666666667</v>
      </c>
      <c r="U1878" s="72">
        <v>0.9</v>
      </c>
      <c r="V1878" s="72">
        <v>0.9</v>
      </c>
      <c r="W1878" s="72">
        <v>0.8666666666666667</v>
      </c>
      <c r="X1878" s="72">
        <v>0.93333333333333335</v>
      </c>
      <c r="Y1878" s="72">
        <v>0.96666666666666667</v>
      </c>
      <c r="Z1878" s="72">
        <v>0.9</v>
      </c>
      <c r="AA1878" s="72">
        <v>0.92777777777777781</v>
      </c>
    </row>
    <row r="1879" spans="1:27" ht="15.75" customHeight="1" x14ac:dyDescent="0.25">
      <c r="A1879" s="72">
        <v>28020150</v>
      </c>
      <c r="B1879" s="72">
        <v>13.4</v>
      </c>
      <c r="C1879" s="72">
        <v>26.8</v>
      </c>
      <c r="D1879" s="72">
        <v>73.34482758620689</v>
      </c>
      <c r="E1879" s="72">
        <v>111.10344827586206</v>
      </c>
      <c r="F1879" s="72">
        <v>164.31034482758622</v>
      </c>
      <c r="G1879" s="72">
        <v>107.36999999999999</v>
      </c>
      <c r="H1879" s="72">
        <v>129.44999999999999</v>
      </c>
      <c r="I1879" s="72">
        <v>152.26333333333332</v>
      </c>
      <c r="J1879" s="72">
        <v>170</v>
      </c>
      <c r="K1879" s="72">
        <v>174.7</v>
      </c>
      <c r="L1879" s="72">
        <v>156.48275862068965</v>
      </c>
      <c r="M1879" s="72">
        <v>45.206896551724135</v>
      </c>
      <c r="N1879" s="72">
        <v>354</v>
      </c>
      <c r="O1879" s="72">
        <v>1</v>
      </c>
      <c r="P1879" s="72">
        <v>1</v>
      </c>
      <c r="Q1879" s="72">
        <v>0.96666666666666667</v>
      </c>
      <c r="R1879" s="72">
        <v>0.96666666666666667</v>
      </c>
      <c r="S1879" s="72">
        <v>0.96666666666666667</v>
      </c>
      <c r="T1879" s="72">
        <v>1</v>
      </c>
      <c r="U1879" s="72">
        <v>1</v>
      </c>
      <c r="V1879" s="72">
        <v>1</v>
      </c>
      <c r="W1879" s="72">
        <v>0.96666666666666667</v>
      </c>
      <c r="X1879" s="72">
        <v>1</v>
      </c>
      <c r="Y1879" s="72">
        <v>0.96666666666666667</v>
      </c>
      <c r="Z1879" s="72">
        <v>0.96666666666666667</v>
      </c>
      <c r="AA1879" s="72">
        <v>0.98333333333333328</v>
      </c>
    </row>
    <row r="1880" spans="1:27" ht="15.75" customHeight="1" x14ac:dyDescent="0.25">
      <c r="A1880" s="72">
        <v>28020230</v>
      </c>
      <c r="B1880" s="72">
        <v>6.01</v>
      </c>
      <c r="C1880" s="72">
        <v>26.6</v>
      </c>
      <c r="D1880" s="72">
        <v>77</v>
      </c>
      <c r="E1880" s="72">
        <v>111.02000000000001</v>
      </c>
      <c r="F1880" s="72">
        <v>203.88888888888889</v>
      </c>
      <c r="G1880" s="72">
        <v>120.55555555555556</v>
      </c>
      <c r="H1880" s="72">
        <v>114.92999999999999</v>
      </c>
      <c r="I1880" s="72">
        <v>176.54000000000002</v>
      </c>
      <c r="J1880" s="72">
        <v>202.62</v>
      </c>
      <c r="K1880" s="72">
        <v>195.02222222222224</v>
      </c>
      <c r="L1880" s="72">
        <v>169.14000000000001</v>
      </c>
      <c r="M1880" s="72">
        <v>47.727272727272727</v>
      </c>
      <c r="N1880" s="72">
        <v>118</v>
      </c>
      <c r="O1880" s="72">
        <v>0.33333333333333331</v>
      </c>
      <c r="P1880" s="72">
        <v>0.33333333333333331</v>
      </c>
      <c r="Q1880" s="72">
        <v>0.33333333333333331</v>
      </c>
      <c r="R1880" s="72">
        <v>0.33333333333333331</v>
      </c>
      <c r="S1880" s="72">
        <v>0.3</v>
      </c>
      <c r="T1880" s="72">
        <v>0.3</v>
      </c>
      <c r="U1880" s="72">
        <v>0.33333333333333331</v>
      </c>
      <c r="V1880" s="72">
        <v>0.33333333333333331</v>
      </c>
      <c r="W1880" s="72">
        <v>0.33333333333333331</v>
      </c>
      <c r="X1880" s="72">
        <v>0.3</v>
      </c>
      <c r="Y1880" s="72">
        <v>0.33333333333333331</v>
      </c>
      <c r="Z1880" s="72">
        <v>0.36666666666666664</v>
      </c>
      <c r="AA1880" s="72">
        <v>0.32777777777777778</v>
      </c>
    </row>
    <row r="1881" spans="1:27" ht="15.75" customHeight="1" x14ac:dyDescent="0.25">
      <c r="A1881" s="72">
        <v>28020310</v>
      </c>
      <c r="B1881" s="72">
        <v>25.75</v>
      </c>
      <c r="C1881" s="72">
        <v>46.25</v>
      </c>
      <c r="D1881" s="72">
        <v>56.75</v>
      </c>
      <c r="E1881" s="72">
        <v>208.83333333333334</v>
      </c>
      <c r="F1881" s="72">
        <v>240.16666666666666</v>
      </c>
      <c r="G1881" s="72">
        <v>183.58333333333334</v>
      </c>
      <c r="H1881" s="72">
        <v>170.41666666666666</v>
      </c>
      <c r="I1881" s="72">
        <v>164.90909090909091</v>
      </c>
      <c r="J1881" s="72">
        <v>282.27272727272725</v>
      </c>
      <c r="K1881" s="72">
        <v>226.77272727272728</v>
      </c>
      <c r="L1881" s="72">
        <v>181.63636363636363</v>
      </c>
      <c r="M1881" s="72">
        <v>65.666666666666671</v>
      </c>
      <c r="N1881" s="72">
        <v>140</v>
      </c>
      <c r="O1881" s="72">
        <v>0.4</v>
      </c>
      <c r="P1881" s="72">
        <v>0.4</v>
      </c>
      <c r="Q1881" s="72">
        <v>0.4</v>
      </c>
      <c r="R1881" s="72">
        <v>0.4</v>
      </c>
      <c r="S1881" s="72">
        <v>0.4</v>
      </c>
      <c r="T1881" s="72">
        <v>0.4</v>
      </c>
      <c r="U1881" s="72">
        <v>0.4</v>
      </c>
      <c r="V1881" s="72">
        <v>0.36666666666666664</v>
      </c>
      <c r="W1881" s="72">
        <v>0.36666666666666664</v>
      </c>
      <c r="X1881" s="72">
        <v>0.36666666666666664</v>
      </c>
      <c r="Y1881" s="72">
        <v>0.36666666666666664</v>
      </c>
      <c r="Z1881" s="72">
        <v>0.4</v>
      </c>
      <c r="AA1881" s="72">
        <v>0.3888888888888889</v>
      </c>
    </row>
    <row r="1882" spans="1:27" ht="15.75" customHeight="1" x14ac:dyDescent="0.25">
      <c r="A1882" s="72">
        <v>28020410</v>
      </c>
      <c r="B1882" s="72">
        <v>13.814814814814815</v>
      </c>
      <c r="C1882" s="72">
        <v>12.555555555555555</v>
      </c>
      <c r="D1882" s="72">
        <v>45.642857142857146</v>
      </c>
      <c r="E1882" s="72">
        <v>130.73076923076923</v>
      </c>
      <c r="F1882" s="72">
        <v>168.09259259259258</v>
      </c>
      <c r="G1882" s="72">
        <v>99.051724137931032</v>
      </c>
      <c r="H1882" s="72">
        <v>99.107142857142861</v>
      </c>
      <c r="I1882" s="72">
        <v>138.1758620689655</v>
      </c>
      <c r="J1882" s="72">
        <v>139.54482758620691</v>
      </c>
      <c r="K1882" s="72">
        <v>202.95</v>
      </c>
      <c r="L1882" s="72">
        <v>185.7551724137931</v>
      </c>
      <c r="M1882" s="72">
        <v>45.785714285714285</v>
      </c>
      <c r="N1882" s="72">
        <v>337</v>
      </c>
      <c r="O1882" s="72">
        <v>0.9</v>
      </c>
      <c r="P1882" s="72">
        <v>0.9</v>
      </c>
      <c r="Q1882" s="72">
        <v>0.93333333333333335</v>
      </c>
      <c r="R1882" s="72">
        <v>0.8666666666666667</v>
      </c>
      <c r="S1882" s="72">
        <v>0.9</v>
      </c>
      <c r="T1882" s="72">
        <v>0.96666666666666667</v>
      </c>
      <c r="U1882" s="72">
        <v>0.93333333333333335</v>
      </c>
      <c r="V1882" s="72">
        <v>0.96666666666666667</v>
      </c>
      <c r="W1882" s="72">
        <v>0.96666666666666667</v>
      </c>
      <c r="X1882" s="72">
        <v>1</v>
      </c>
      <c r="Y1882" s="72">
        <v>0.96666666666666667</v>
      </c>
      <c r="Z1882" s="72">
        <v>0.93333333333333335</v>
      </c>
      <c r="AA1882" s="72">
        <v>0.93611111111111112</v>
      </c>
    </row>
    <row r="1883" spans="1:27" ht="15.75" customHeight="1" x14ac:dyDescent="0.25">
      <c r="A1883" s="72">
        <v>28020420</v>
      </c>
      <c r="B1883" s="72">
        <v>15</v>
      </c>
      <c r="C1883" s="72">
        <v>21.576923076923077</v>
      </c>
      <c r="D1883" s="72">
        <v>122.80769230769231</v>
      </c>
      <c r="E1883" s="72">
        <v>172.46428571428572</v>
      </c>
      <c r="F1883" s="72">
        <v>187.03571428571428</v>
      </c>
      <c r="G1883" s="72">
        <v>139.32142857142858</v>
      </c>
      <c r="H1883" s="72">
        <v>140.75</v>
      </c>
      <c r="I1883" s="72">
        <v>160.67857142857142</v>
      </c>
      <c r="J1883" s="72">
        <v>182.42857142857142</v>
      </c>
      <c r="K1883" s="72">
        <v>170.65384615384616</v>
      </c>
      <c r="L1883" s="72">
        <v>195.76</v>
      </c>
      <c r="M1883" s="72">
        <v>54.28</v>
      </c>
      <c r="N1883" s="72">
        <v>321</v>
      </c>
      <c r="O1883" s="72">
        <v>0.83333333333333337</v>
      </c>
      <c r="P1883" s="72">
        <v>0.8666666666666667</v>
      </c>
      <c r="Q1883" s="72">
        <v>0.8666666666666667</v>
      </c>
      <c r="R1883" s="72">
        <v>0.93333333333333335</v>
      </c>
      <c r="S1883" s="72">
        <v>0.93333333333333335</v>
      </c>
      <c r="T1883" s="72">
        <v>0.93333333333333335</v>
      </c>
      <c r="U1883" s="72">
        <v>0.93333333333333335</v>
      </c>
      <c r="V1883" s="72">
        <v>0.93333333333333335</v>
      </c>
      <c r="W1883" s="72">
        <v>0.93333333333333335</v>
      </c>
      <c r="X1883" s="72">
        <v>0.8666666666666667</v>
      </c>
      <c r="Y1883" s="72">
        <v>0.83333333333333337</v>
      </c>
      <c r="Z1883" s="72">
        <v>0.83333333333333337</v>
      </c>
      <c r="AA1883" s="72">
        <v>0.89166666666666672</v>
      </c>
    </row>
    <row r="1884" spans="1:27" ht="15.75" customHeight="1" x14ac:dyDescent="0.25">
      <c r="A1884" s="72">
        <v>28020440</v>
      </c>
      <c r="B1884" s="72">
        <v>23.357142857142858</v>
      </c>
      <c r="C1884" s="72">
        <v>28.060714285714287</v>
      </c>
      <c r="D1884" s="72">
        <v>68.7</v>
      </c>
      <c r="E1884" s="72">
        <v>116.28965517241377</v>
      </c>
      <c r="F1884" s="72">
        <v>192.15666666666667</v>
      </c>
      <c r="G1884" s="72">
        <v>114.06206896551724</v>
      </c>
      <c r="H1884" s="72">
        <v>129.55172413793105</v>
      </c>
      <c r="I1884" s="72">
        <v>160.22666666666666</v>
      </c>
      <c r="J1884" s="72">
        <v>182.23214285714286</v>
      </c>
      <c r="K1884" s="72">
        <v>242.25769230769234</v>
      </c>
      <c r="L1884" s="72">
        <v>191.63793103448276</v>
      </c>
      <c r="M1884" s="72">
        <v>56.925925925925924</v>
      </c>
      <c r="N1884" s="72">
        <v>341</v>
      </c>
      <c r="O1884" s="72">
        <v>0.93333333333333335</v>
      </c>
      <c r="P1884" s="72">
        <v>0.93333333333333335</v>
      </c>
      <c r="Q1884" s="72">
        <v>0.93333333333333335</v>
      </c>
      <c r="R1884" s="72">
        <v>0.96666666666666667</v>
      </c>
      <c r="S1884" s="72">
        <v>1</v>
      </c>
      <c r="T1884" s="72">
        <v>0.96666666666666667</v>
      </c>
      <c r="U1884" s="72">
        <v>0.96666666666666667</v>
      </c>
      <c r="V1884" s="72">
        <v>1</v>
      </c>
      <c r="W1884" s="72">
        <v>0.93333333333333335</v>
      </c>
      <c r="X1884" s="72">
        <v>0.8666666666666667</v>
      </c>
      <c r="Y1884" s="72">
        <v>0.96666666666666667</v>
      </c>
      <c r="Z1884" s="72">
        <v>0.9</v>
      </c>
      <c r="AA1884" s="72">
        <v>0.94722222222222219</v>
      </c>
    </row>
    <row r="1885" spans="1:27" ht="15.75" customHeight="1" x14ac:dyDescent="0.25">
      <c r="A1885" s="72">
        <v>28020460</v>
      </c>
      <c r="B1885" s="72">
        <v>27.724137931034484</v>
      </c>
      <c r="C1885" s="72">
        <v>28.448275862068964</v>
      </c>
      <c r="D1885" s="72">
        <v>83.744827586206895</v>
      </c>
      <c r="E1885" s="72">
        <v>141.86666666666667</v>
      </c>
      <c r="F1885" s="72">
        <v>213.62068965517241</v>
      </c>
      <c r="G1885" s="72">
        <v>126.55172413793103</v>
      </c>
      <c r="H1885" s="72">
        <v>121.62666666666668</v>
      </c>
      <c r="I1885" s="72">
        <v>169.56666666666666</v>
      </c>
      <c r="J1885" s="72">
        <v>166.31666666666666</v>
      </c>
      <c r="K1885" s="72">
        <v>248.73333333333332</v>
      </c>
      <c r="L1885" s="72">
        <v>170.33793103448278</v>
      </c>
      <c r="M1885" s="72">
        <v>59.193333333333335</v>
      </c>
      <c r="N1885" s="72">
        <v>354</v>
      </c>
      <c r="O1885" s="72">
        <v>0.96666666666666667</v>
      </c>
      <c r="P1885" s="72">
        <v>0.96666666666666667</v>
      </c>
      <c r="Q1885" s="72">
        <v>0.96666666666666667</v>
      </c>
      <c r="R1885" s="72">
        <v>1</v>
      </c>
      <c r="S1885" s="72">
        <v>0.96666666666666667</v>
      </c>
      <c r="T1885" s="72">
        <v>0.96666666666666667</v>
      </c>
      <c r="U1885" s="72">
        <v>1</v>
      </c>
      <c r="V1885" s="72">
        <v>1</v>
      </c>
      <c r="W1885" s="72">
        <v>1</v>
      </c>
      <c r="X1885" s="72">
        <v>1</v>
      </c>
      <c r="Y1885" s="72">
        <v>0.96666666666666667</v>
      </c>
      <c r="Z1885" s="72">
        <v>1</v>
      </c>
      <c r="AA1885" s="72">
        <v>0.98333333333333328</v>
      </c>
    </row>
    <row r="1886" spans="1:27" ht="15.75" customHeight="1" x14ac:dyDescent="0.25">
      <c r="A1886" s="72">
        <v>28020590</v>
      </c>
      <c r="B1886" s="72">
        <v>20.964285714285715</v>
      </c>
      <c r="C1886" s="72">
        <v>28.770370370370369</v>
      </c>
      <c r="D1886" s="72">
        <v>62.555555555555557</v>
      </c>
      <c r="E1886" s="72">
        <v>125.13333333333334</v>
      </c>
      <c r="F1886" s="72">
        <v>166.27407407407406</v>
      </c>
      <c r="G1886" s="72">
        <v>97.015384615384619</v>
      </c>
      <c r="H1886" s="72">
        <v>94.532000000000011</v>
      </c>
      <c r="I1886" s="72">
        <v>111.49565217391304</v>
      </c>
      <c r="J1886" s="72">
        <v>127.83750000000002</v>
      </c>
      <c r="K1886" s="72">
        <v>180</v>
      </c>
      <c r="L1886" s="72">
        <v>160.52692307692311</v>
      </c>
      <c r="M1886" s="72">
        <v>44.788888888888884</v>
      </c>
      <c r="N1886" s="72">
        <v>311</v>
      </c>
      <c r="O1886" s="72">
        <v>0.93333333333333335</v>
      </c>
      <c r="P1886" s="72">
        <v>0.9</v>
      </c>
      <c r="Q1886" s="72">
        <v>0.9</v>
      </c>
      <c r="R1886" s="72">
        <v>0.9</v>
      </c>
      <c r="S1886" s="72">
        <v>0.9</v>
      </c>
      <c r="T1886" s="72">
        <v>0.8666666666666667</v>
      </c>
      <c r="U1886" s="72">
        <v>0.83333333333333337</v>
      </c>
      <c r="V1886" s="72">
        <v>0.76666666666666672</v>
      </c>
      <c r="W1886" s="72">
        <v>0.8</v>
      </c>
      <c r="X1886" s="72">
        <v>0.8</v>
      </c>
      <c r="Y1886" s="72">
        <v>0.8666666666666667</v>
      </c>
      <c r="Z1886" s="72">
        <v>0.9</v>
      </c>
      <c r="AA1886" s="72">
        <v>0.86388888888888893</v>
      </c>
    </row>
    <row r="1887" spans="1:27" ht="15.75" customHeight="1" x14ac:dyDescent="0.25">
      <c r="A1887" s="72">
        <v>28020600</v>
      </c>
      <c r="B1887" s="72">
        <v>15.896551724137931</v>
      </c>
      <c r="C1887" s="72">
        <v>25.165517241379309</v>
      </c>
      <c r="D1887" s="72">
        <v>73.048275862068962</v>
      </c>
      <c r="E1887" s="72">
        <v>104.80344827586208</v>
      </c>
      <c r="F1887" s="72">
        <v>184.95172413793102</v>
      </c>
      <c r="G1887" s="72">
        <v>116.21428571428574</v>
      </c>
      <c r="H1887" s="72">
        <v>83.189655172413794</v>
      </c>
      <c r="I1887" s="72">
        <v>127.78275862068965</v>
      </c>
      <c r="J1887" s="72">
        <v>159.01724137931035</v>
      </c>
      <c r="K1887" s="72">
        <v>194.47407407407408</v>
      </c>
      <c r="L1887" s="72">
        <v>162.6</v>
      </c>
      <c r="M1887" s="72">
        <v>34.57037037037037</v>
      </c>
      <c r="N1887" s="72">
        <v>343</v>
      </c>
      <c r="O1887" s="72">
        <v>0.96666666666666667</v>
      </c>
      <c r="P1887" s="72">
        <v>0.96666666666666667</v>
      </c>
      <c r="Q1887" s="72">
        <v>0.96666666666666667</v>
      </c>
      <c r="R1887" s="72">
        <v>0.96666666666666667</v>
      </c>
      <c r="S1887" s="72">
        <v>0.96666666666666667</v>
      </c>
      <c r="T1887" s="72">
        <v>0.93333333333333335</v>
      </c>
      <c r="U1887" s="72">
        <v>0.96666666666666667</v>
      </c>
      <c r="V1887" s="72">
        <v>0.96666666666666667</v>
      </c>
      <c r="W1887" s="72">
        <v>0.96666666666666667</v>
      </c>
      <c r="X1887" s="72">
        <v>0.9</v>
      </c>
      <c r="Y1887" s="72">
        <v>0.96666666666666667</v>
      </c>
      <c r="Z1887" s="72">
        <v>0.9</v>
      </c>
      <c r="AA1887" s="72">
        <v>0.95277777777777772</v>
      </c>
    </row>
    <row r="1888" spans="1:27" ht="15.75" customHeight="1" x14ac:dyDescent="0.25">
      <c r="A1888" s="72">
        <v>28025020</v>
      </c>
      <c r="B1888" s="72">
        <v>13.859999999999998</v>
      </c>
      <c r="C1888" s="72">
        <v>29.734782608695649</v>
      </c>
      <c r="D1888" s="72">
        <v>59.204000000000008</v>
      </c>
      <c r="E1888" s="72">
        <v>143.36551724137934</v>
      </c>
      <c r="F1888" s="72">
        <v>207.35416666666663</v>
      </c>
      <c r="G1888" s="72">
        <v>107.46399999999998</v>
      </c>
      <c r="H1888" s="72">
        <v>104.00384615384615</v>
      </c>
      <c r="I1888" s="72">
        <v>135.93636363636364</v>
      </c>
      <c r="J1888" s="72">
        <v>150.89583333333331</v>
      </c>
      <c r="K1888" s="72">
        <v>181.90799999999999</v>
      </c>
      <c r="L1888" s="72">
        <v>149.18333333333337</v>
      </c>
      <c r="M1888" s="72">
        <v>37.090909090909093</v>
      </c>
      <c r="N1888" s="72">
        <v>294</v>
      </c>
      <c r="O1888" s="72">
        <v>0.83333333333333337</v>
      </c>
      <c r="P1888" s="72">
        <v>0.76666666666666672</v>
      </c>
      <c r="Q1888" s="72">
        <v>0.83333333333333337</v>
      </c>
      <c r="R1888" s="72">
        <v>0.96666666666666667</v>
      </c>
      <c r="S1888" s="72">
        <v>0.8</v>
      </c>
      <c r="T1888" s="72">
        <v>0.83333333333333337</v>
      </c>
      <c r="U1888" s="72">
        <v>0.8666666666666667</v>
      </c>
      <c r="V1888" s="72">
        <v>0.73333333333333328</v>
      </c>
      <c r="W1888" s="72">
        <v>0.8</v>
      </c>
      <c r="X1888" s="72">
        <v>0.83333333333333337</v>
      </c>
      <c r="Y1888" s="72">
        <v>0.8</v>
      </c>
      <c r="Z1888" s="72">
        <v>0.73333333333333328</v>
      </c>
      <c r="AA1888" s="72">
        <v>0.81666666666666665</v>
      </c>
    </row>
    <row r="1889" spans="1:27" ht="15.75" customHeight="1" x14ac:dyDescent="0.25">
      <c r="A1889" s="72">
        <v>28025040</v>
      </c>
      <c r="B1889" s="72">
        <v>34.1</v>
      </c>
      <c r="C1889" s="72">
        <v>18.733333333333334</v>
      </c>
      <c r="D1889" s="72">
        <v>37.471428571428575</v>
      </c>
      <c r="E1889" s="72">
        <v>146.70000000000002</v>
      </c>
      <c r="F1889" s="72">
        <v>158.83333333333334</v>
      </c>
      <c r="G1889" s="72">
        <v>106.35999999999999</v>
      </c>
      <c r="H1889" s="72">
        <v>51.6</v>
      </c>
      <c r="I1889" s="72">
        <v>52.15</v>
      </c>
      <c r="J1889" s="72">
        <v>160.14285714285714</v>
      </c>
      <c r="K1889" s="72">
        <v>187.39999999999995</v>
      </c>
      <c r="L1889" s="72">
        <v>113.45</v>
      </c>
      <c r="M1889" s="72">
        <v>14.416666666666666</v>
      </c>
      <c r="N1889" s="72">
        <v>75</v>
      </c>
      <c r="O1889" s="72">
        <v>0.23333333333333334</v>
      </c>
      <c r="P1889" s="72">
        <v>0.2</v>
      </c>
      <c r="Q1889" s="72">
        <v>0.23333333333333334</v>
      </c>
      <c r="R1889" s="72">
        <v>0.2</v>
      </c>
      <c r="S1889" s="72">
        <v>0.2</v>
      </c>
      <c r="T1889" s="72">
        <v>0.16666666666666666</v>
      </c>
      <c r="U1889" s="72">
        <v>0.2</v>
      </c>
      <c r="V1889" s="72">
        <v>0.2</v>
      </c>
      <c r="W1889" s="72">
        <v>0.23333333333333334</v>
      </c>
      <c r="X1889" s="72">
        <v>0.23333333333333334</v>
      </c>
      <c r="Y1889" s="72">
        <v>0.2</v>
      </c>
      <c r="Z1889" s="72">
        <v>0.2</v>
      </c>
      <c r="AA1889" s="72">
        <v>0.20833333333333334</v>
      </c>
    </row>
    <row r="1890" spans="1:27" ht="15.75" customHeight="1" x14ac:dyDescent="0.25">
      <c r="A1890" s="72">
        <v>28025070</v>
      </c>
      <c r="B1890" s="72">
        <v>24.143333333333334</v>
      </c>
      <c r="C1890" s="72">
        <v>31.314285714285717</v>
      </c>
      <c r="D1890" s="72">
        <v>76.167857142857159</v>
      </c>
      <c r="E1890" s="72">
        <v>131.21724137931034</v>
      </c>
      <c r="F1890" s="72">
        <v>216.74444444444438</v>
      </c>
      <c r="G1890" s="72">
        <v>137.77037037037036</v>
      </c>
      <c r="H1890" s="72">
        <v>119.70344827586209</v>
      </c>
      <c r="I1890" s="72">
        <v>145.28666666666672</v>
      </c>
      <c r="J1890" s="72">
        <v>181.36000000000004</v>
      </c>
      <c r="K1890" s="72">
        <v>256.34666666666669</v>
      </c>
      <c r="L1890" s="72">
        <v>199.71481481481482</v>
      </c>
      <c r="M1890" s="72">
        <v>65.568965517241395</v>
      </c>
      <c r="N1890" s="72">
        <v>344</v>
      </c>
      <c r="O1890" s="72">
        <v>1</v>
      </c>
      <c r="P1890" s="72">
        <v>0.93333333333333335</v>
      </c>
      <c r="Q1890" s="72">
        <v>0.93333333333333335</v>
      </c>
      <c r="R1890" s="72">
        <v>0.96666666666666667</v>
      </c>
      <c r="S1890" s="72">
        <v>0.9</v>
      </c>
      <c r="T1890" s="72">
        <v>0.9</v>
      </c>
      <c r="U1890" s="72">
        <v>0.96666666666666667</v>
      </c>
      <c r="V1890" s="72">
        <v>1</v>
      </c>
      <c r="W1890" s="72">
        <v>1</v>
      </c>
      <c r="X1890" s="72">
        <v>1</v>
      </c>
      <c r="Y1890" s="72">
        <v>0.9</v>
      </c>
      <c r="Z1890" s="72">
        <v>0.96666666666666667</v>
      </c>
      <c r="AA1890" s="72">
        <v>0.9555555555555556</v>
      </c>
    </row>
    <row r="1891" spans="1:27" ht="15.75" customHeight="1" x14ac:dyDescent="0.25">
      <c r="A1891" s="72">
        <v>28025080</v>
      </c>
      <c r="B1891" s="72">
        <v>13</v>
      </c>
      <c r="C1891" s="72">
        <v>45.872222222222227</v>
      </c>
      <c r="D1891" s="72">
        <v>81.994444444444454</v>
      </c>
      <c r="E1891" s="72">
        <v>137.79411764705884</v>
      </c>
      <c r="F1891" s="72">
        <v>212.82105263157891</v>
      </c>
      <c r="G1891" s="72">
        <v>139.41666666666666</v>
      </c>
      <c r="H1891" s="72">
        <v>131.5</v>
      </c>
      <c r="I1891" s="72">
        <v>158.69444444444446</v>
      </c>
      <c r="J1891" s="72">
        <v>202.69444444444446</v>
      </c>
      <c r="K1891" s="72">
        <v>243.1142857142857</v>
      </c>
      <c r="L1891" s="72">
        <v>190.37857142857143</v>
      </c>
      <c r="M1891" s="72">
        <v>53.029411764705884</v>
      </c>
      <c r="N1891" s="72">
        <v>202</v>
      </c>
      <c r="O1891" s="72">
        <v>0.5</v>
      </c>
      <c r="P1891" s="72">
        <v>0.6</v>
      </c>
      <c r="Q1891" s="72">
        <v>0.6</v>
      </c>
      <c r="R1891" s="72">
        <v>0.56666666666666665</v>
      </c>
      <c r="S1891" s="72">
        <v>0.6333333333333333</v>
      </c>
      <c r="T1891" s="72">
        <v>0.6</v>
      </c>
      <c r="U1891" s="72">
        <v>0.53333333333333333</v>
      </c>
      <c r="V1891" s="72">
        <v>0.6</v>
      </c>
      <c r="W1891" s="72">
        <v>0.6</v>
      </c>
      <c r="X1891" s="72">
        <v>0.46666666666666667</v>
      </c>
      <c r="Y1891" s="72">
        <v>0.46666666666666667</v>
      </c>
      <c r="Z1891" s="72">
        <v>0.56666666666666665</v>
      </c>
      <c r="AA1891" s="72">
        <v>0.56111111111111112</v>
      </c>
    </row>
    <row r="1892" spans="1:27" ht="15.75" customHeight="1" x14ac:dyDescent="0.25">
      <c r="A1892" s="72">
        <v>28025090</v>
      </c>
      <c r="B1892" s="72">
        <v>19.471428571428568</v>
      </c>
      <c r="C1892" s="72">
        <v>22.592857142857145</v>
      </c>
      <c r="D1892" s="72">
        <v>71.057692307692292</v>
      </c>
      <c r="E1892" s="72">
        <v>131.21304347826089</v>
      </c>
      <c r="F1892" s="72">
        <v>179.13846153846154</v>
      </c>
      <c r="G1892" s="72">
        <v>127.46666666666664</v>
      </c>
      <c r="H1892" s="72">
        <v>114.98076923076925</v>
      </c>
      <c r="I1892" s="72">
        <v>140.48846153846154</v>
      </c>
      <c r="J1892" s="72">
        <v>183.81923076923073</v>
      </c>
      <c r="K1892" s="72">
        <v>230.20833333333334</v>
      </c>
      <c r="L1892" s="72">
        <v>177.31851851851854</v>
      </c>
      <c r="M1892" s="72">
        <v>54.742307692307683</v>
      </c>
      <c r="N1892" s="72">
        <v>310</v>
      </c>
      <c r="O1892" s="72">
        <v>0.93333333333333335</v>
      </c>
      <c r="P1892" s="72">
        <v>0.93333333333333335</v>
      </c>
      <c r="Q1892" s="72">
        <v>0.8666666666666667</v>
      </c>
      <c r="R1892" s="72">
        <v>0.76666666666666672</v>
      </c>
      <c r="S1892" s="72">
        <v>0.8666666666666667</v>
      </c>
      <c r="T1892" s="72">
        <v>0.8</v>
      </c>
      <c r="U1892" s="72">
        <v>0.8666666666666667</v>
      </c>
      <c r="V1892" s="72">
        <v>0.8666666666666667</v>
      </c>
      <c r="W1892" s="72">
        <v>0.8666666666666667</v>
      </c>
      <c r="X1892" s="72">
        <v>0.8</v>
      </c>
      <c r="Y1892" s="72">
        <v>0.9</v>
      </c>
      <c r="Z1892" s="72">
        <v>0.8666666666666667</v>
      </c>
      <c r="AA1892" s="72">
        <v>0.86111111111111116</v>
      </c>
    </row>
    <row r="1893" spans="1:27" ht="15.75" customHeight="1" x14ac:dyDescent="0.25">
      <c r="A1893" s="72">
        <v>28025502</v>
      </c>
      <c r="B1893" s="72">
        <v>7.7103448275862068</v>
      </c>
      <c r="C1893" s="72">
        <v>8.382142857142858</v>
      </c>
      <c r="D1893" s="72">
        <v>31.28846153846154</v>
      </c>
      <c r="E1893" s="72">
        <v>74.691999999999993</v>
      </c>
      <c r="F1893" s="72">
        <v>180.32222222222225</v>
      </c>
      <c r="G1893" s="72">
        <v>88.370370370370381</v>
      </c>
      <c r="H1893" s="72">
        <v>71.580769230769235</v>
      </c>
      <c r="I1893" s="72">
        <v>105.57037037037037</v>
      </c>
      <c r="J1893" s="72">
        <v>120.34642857142856</v>
      </c>
      <c r="K1893" s="72">
        <v>185.20384615384617</v>
      </c>
      <c r="L1893" s="72">
        <v>113.76666666666668</v>
      </c>
      <c r="M1893" s="72">
        <v>29.50740740740741</v>
      </c>
      <c r="N1893" s="72">
        <v>323</v>
      </c>
      <c r="O1893" s="72">
        <v>0.96666666666666667</v>
      </c>
      <c r="P1893" s="72">
        <v>0.93333333333333335</v>
      </c>
      <c r="Q1893" s="72">
        <v>0.8666666666666667</v>
      </c>
      <c r="R1893" s="72">
        <v>0.83333333333333337</v>
      </c>
      <c r="S1893" s="72">
        <v>0.9</v>
      </c>
      <c r="T1893" s="72">
        <v>0.9</v>
      </c>
      <c r="U1893" s="72">
        <v>0.8666666666666667</v>
      </c>
      <c r="V1893" s="72">
        <v>0.9</v>
      </c>
      <c r="W1893" s="72">
        <v>0.93333333333333335</v>
      </c>
      <c r="X1893" s="72">
        <v>0.8666666666666667</v>
      </c>
      <c r="Y1893" s="72">
        <v>0.9</v>
      </c>
      <c r="Z1893" s="72">
        <v>0.9</v>
      </c>
      <c r="AA1893" s="72">
        <v>0.89722222222222225</v>
      </c>
    </row>
    <row r="1894" spans="1:27" ht="15.75" customHeight="1" x14ac:dyDescent="0.25">
      <c r="A1894" s="72">
        <v>28030190</v>
      </c>
      <c r="B1894" s="72">
        <v>7.1233333333333331</v>
      </c>
      <c r="C1894" s="72">
        <v>10.523333333333333</v>
      </c>
      <c r="D1894" s="72">
        <v>50.251724137931035</v>
      </c>
      <c r="E1894" s="72">
        <v>117.7</v>
      </c>
      <c r="F1894" s="72">
        <v>118.31071428571428</v>
      </c>
      <c r="G1894" s="72">
        <v>104.92</v>
      </c>
      <c r="H1894" s="72">
        <v>125.72666666666667</v>
      </c>
      <c r="I1894" s="72">
        <v>124.33793103448276</v>
      </c>
      <c r="J1894" s="72">
        <v>144.16896551724136</v>
      </c>
      <c r="K1894" s="72">
        <v>136.53</v>
      </c>
      <c r="L1894" s="72">
        <v>108.28275862068965</v>
      </c>
      <c r="M1894" s="72">
        <v>40.806666666666665</v>
      </c>
      <c r="N1894" s="72">
        <v>354</v>
      </c>
      <c r="O1894" s="72">
        <v>1</v>
      </c>
      <c r="P1894" s="72">
        <v>1</v>
      </c>
      <c r="Q1894" s="72">
        <v>0.96666666666666667</v>
      </c>
      <c r="R1894" s="72">
        <v>1</v>
      </c>
      <c r="S1894" s="72">
        <v>0.93333333333333335</v>
      </c>
      <c r="T1894" s="72">
        <v>1</v>
      </c>
      <c r="U1894" s="72">
        <v>1</v>
      </c>
      <c r="V1894" s="72">
        <v>0.96666666666666667</v>
      </c>
      <c r="W1894" s="72">
        <v>0.96666666666666667</v>
      </c>
      <c r="X1894" s="72">
        <v>1</v>
      </c>
      <c r="Y1894" s="72">
        <v>0.96666666666666667</v>
      </c>
      <c r="Z1894" s="72">
        <v>1</v>
      </c>
      <c r="AA1894" s="72">
        <v>0.98333333333333328</v>
      </c>
    </row>
    <row r="1895" spans="1:27" ht="15.75" customHeight="1" x14ac:dyDescent="0.25">
      <c r="A1895" s="72">
        <v>28030220</v>
      </c>
      <c r="B1895" s="72">
        <v>2.2592592592592591</v>
      </c>
      <c r="C1895" s="72">
        <v>4.9259259259259256</v>
      </c>
      <c r="D1895" s="72">
        <v>37.520000000000003</v>
      </c>
      <c r="E1895" s="72">
        <v>85.811538461538461</v>
      </c>
      <c r="F1895" s="72">
        <v>142.22799999999998</v>
      </c>
      <c r="G1895" s="72">
        <v>103.13461538461539</v>
      </c>
      <c r="H1895" s="72">
        <v>68.43703703703703</v>
      </c>
      <c r="I1895" s="72">
        <v>107.10370370370372</v>
      </c>
      <c r="J1895" s="72">
        <v>117.88</v>
      </c>
      <c r="K1895" s="72">
        <v>166.928</v>
      </c>
      <c r="L1895" s="72">
        <v>113.68</v>
      </c>
      <c r="M1895" s="72">
        <v>18.440000000000001</v>
      </c>
      <c r="N1895" s="72">
        <v>310</v>
      </c>
      <c r="O1895" s="72">
        <v>0.9</v>
      </c>
      <c r="P1895" s="72">
        <v>0.9</v>
      </c>
      <c r="Q1895" s="72">
        <v>0.83333333333333337</v>
      </c>
      <c r="R1895" s="72">
        <v>0.8666666666666667</v>
      </c>
      <c r="S1895" s="72">
        <v>0.83333333333333337</v>
      </c>
      <c r="T1895" s="72">
        <v>0.8666666666666667</v>
      </c>
      <c r="U1895" s="72">
        <v>0.9</v>
      </c>
      <c r="V1895" s="72">
        <v>0.9</v>
      </c>
      <c r="W1895" s="72">
        <v>0.83333333333333337</v>
      </c>
      <c r="X1895" s="72">
        <v>0.83333333333333337</v>
      </c>
      <c r="Y1895" s="72">
        <v>0.83333333333333337</v>
      </c>
      <c r="Z1895" s="72">
        <v>0.83333333333333337</v>
      </c>
      <c r="AA1895" s="72">
        <v>0.86111111111111116</v>
      </c>
    </row>
    <row r="1896" spans="1:27" ht="15.75" customHeight="1" x14ac:dyDescent="0.25">
      <c r="A1896" s="72">
        <v>28035010</v>
      </c>
      <c r="B1896" s="72">
        <v>13.049999999999997</v>
      </c>
      <c r="C1896" s="72">
        <v>12.857142857142858</v>
      </c>
      <c r="D1896" s="72">
        <v>77.963636363636368</v>
      </c>
      <c r="E1896" s="72">
        <v>127.46363636363635</v>
      </c>
      <c r="F1896" s="72">
        <v>171.56399999999996</v>
      </c>
      <c r="G1896" s="72">
        <v>132.512</v>
      </c>
      <c r="H1896" s="72">
        <v>112.19999999999999</v>
      </c>
      <c r="I1896" s="72">
        <v>171.78636363636363</v>
      </c>
      <c r="J1896" s="72">
        <v>183.4375</v>
      </c>
      <c r="K1896" s="72">
        <v>178.0625</v>
      </c>
      <c r="L1896" s="72">
        <v>161.23461538461541</v>
      </c>
      <c r="M1896" s="72">
        <v>39.272727272727266</v>
      </c>
      <c r="N1896" s="72">
        <v>278</v>
      </c>
      <c r="O1896" s="72">
        <v>0.8</v>
      </c>
      <c r="P1896" s="72">
        <v>0.7</v>
      </c>
      <c r="Q1896" s="72">
        <v>0.73333333333333328</v>
      </c>
      <c r="R1896" s="72">
        <v>0.73333333333333328</v>
      </c>
      <c r="S1896" s="72">
        <v>0.83333333333333337</v>
      </c>
      <c r="T1896" s="72">
        <v>0.83333333333333337</v>
      </c>
      <c r="U1896" s="72">
        <v>0.7</v>
      </c>
      <c r="V1896" s="72">
        <v>0.73333333333333328</v>
      </c>
      <c r="W1896" s="72">
        <v>0.8</v>
      </c>
      <c r="X1896" s="72">
        <v>0.8</v>
      </c>
      <c r="Y1896" s="72">
        <v>0.8666666666666667</v>
      </c>
      <c r="Z1896" s="72">
        <v>0.73333333333333328</v>
      </c>
      <c r="AA1896" s="72">
        <v>0.77222222222222225</v>
      </c>
    </row>
    <row r="1897" spans="1:27" ht="15.75" customHeight="1" x14ac:dyDescent="0.25">
      <c r="A1897" s="72">
        <v>28035020</v>
      </c>
      <c r="B1897" s="72">
        <v>9.5821428571428573</v>
      </c>
      <c r="C1897" s="72">
        <v>9.4749999999999996</v>
      </c>
      <c r="D1897" s="72">
        <v>36.285714285714285</v>
      </c>
      <c r="E1897" s="72">
        <v>118.68799999999999</v>
      </c>
      <c r="F1897" s="72">
        <v>185.92857142857142</v>
      </c>
      <c r="G1897" s="72">
        <v>120.40384615384617</v>
      </c>
      <c r="H1897" s="72">
        <v>88.165517241379305</v>
      </c>
      <c r="I1897" s="72">
        <v>125.94285714285718</v>
      </c>
      <c r="J1897" s="72">
        <v>137.52758620689653</v>
      </c>
      <c r="K1897" s="72">
        <v>196.14444444444442</v>
      </c>
      <c r="L1897" s="72">
        <v>139.37407407407409</v>
      </c>
      <c r="M1897" s="72">
        <v>37.279310344827586</v>
      </c>
      <c r="N1897" s="72">
        <v>332</v>
      </c>
      <c r="O1897" s="72">
        <v>0.93333333333333335</v>
      </c>
      <c r="P1897" s="72">
        <v>0.93333333333333335</v>
      </c>
      <c r="Q1897" s="72">
        <v>0.93333333333333335</v>
      </c>
      <c r="R1897" s="72">
        <v>0.83333333333333337</v>
      </c>
      <c r="S1897" s="72">
        <v>0.93333333333333335</v>
      </c>
      <c r="T1897" s="72">
        <v>0.8666666666666667</v>
      </c>
      <c r="U1897" s="72">
        <v>0.96666666666666667</v>
      </c>
      <c r="V1897" s="72">
        <v>0.93333333333333335</v>
      </c>
      <c r="W1897" s="72">
        <v>0.96666666666666667</v>
      </c>
      <c r="X1897" s="72">
        <v>0.9</v>
      </c>
      <c r="Y1897" s="72">
        <v>0.9</v>
      </c>
      <c r="Z1897" s="72">
        <v>0.96666666666666667</v>
      </c>
      <c r="AA1897" s="72">
        <v>0.92222222222222228</v>
      </c>
    </row>
    <row r="1898" spans="1:27" ht="15.75" customHeight="1" x14ac:dyDescent="0.25">
      <c r="A1898" s="72">
        <v>28035040</v>
      </c>
      <c r="B1898" s="72">
        <v>11.246153846153845</v>
      </c>
      <c r="C1898" s="72">
        <v>24.466666666666669</v>
      </c>
      <c r="D1898" s="72">
        <v>96.251851851851825</v>
      </c>
      <c r="E1898" s="72">
        <v>135.81818181818184</v>
      </c>
      <c r="F1898" s="72">
        <v>171.1888888888889</v>
      </c>
      <c r="G1898" s="72">
        <v>123.10000000000001</v>
      </c>
      <c r="H1898" s="72">
        <v>119.74285714285713</v>
      </c>
      <c r="I1898" s="72">
        <v>144.38928571428571</v>
      </c>
      <c r="J1898" s="72">
        <v>142.44615384615386</v>
      </c>
      <c r="K1898" s="72">
        <v>156.55416666666665</v>
      </c>
      <c r="L1898" s="72">
        <v>165.56</v>
      </c>
      <c r="M1898" s="72">
        <v>34.616</v>
      </c>
      <c r="N1898" s="72">
        <v>306</v>
      </c>
      <c r="O1898" s="72">
        <v>0.8666666666666667</v>
      </c>
      <c r="P1898" s="72">
        <v>0.9</v>
      </c>
      <c r="Q1898" s="72">
        <v>0.9</v>
      </c>
      <c r="R1898" s="72">
        <v>0.73333333333333328</v>
      </c>
      <c r="S1898" s="72">
        <v>0.9</v>
      </c>
      <c r="T1898" s="72">
        <v>0.8666666666666667</v>
      </c>
      <c r="U1898" s="72">
        <v>0.93333333333333335</v>
      </c>
      <c r="V1898" s="72">
        <v>0.93333333333333335</v>
      </c>
      <c r="W1898" s="72">
        <v>0.8666666666666667</v>
      </c>
      <c r="X1898" s="72">
        <v>0.8</v>
      </c>
      <c r="Y1898" s="72">
        <v>0.66666666666666663</v>
      </c>
      <c r="Z1898" s="72">
        <v>0.83333333333333337</v>
      </c>
      <c r="AA1898" s="72">
        <v>0.85</v>
      </c>
    </row>
    <row r="1899" spans="1:27" ht="15.75" customHeight="1" x14ac:dyDescent="0.25">
      <c r="A1899" s="72">
        <v>28040010</v>
      </c>
      <c r="B1899" s="72">
        <v>25.433333333333334</v>
      </c>
      <c r="C1899" s="72">
        <v>24.1</v>
      </c>
      <c r="D1899" s="72">
        <v>77.535714285714292</v>
      </c>
      <c r="E1899" s="72">
        <v>171.40689655172412</v>
      </c>
      <c r="F1899" s="72">
        <v>286.34482758620692</v>
      </c>
      <c r="G1899" s="72">
        <v>219.44827586206895</v>
      </c>
      <c r="H1899" s="72">
        <v>149.33333333333334</v>
      </c>
      <c r="I1899" s="72">
        <v>231.92413793103449</v>
      </c>
      <c r="J1899" s="72">
        <v>283.88275862068969</v>
      </c>
      <c r="K1899" s="72">
        <v>294.90689655172412</v>
      </c>
      <c r="L1899" s="72">
        <v>204.48333333333332</v>
      </c>
      <c r="M1899" s="72">
        <v>80.931034482758619</v>
      </c>
      <c r="N1899" s="72">
        <v>351</v>
      </c>
      <c r="O1899" s="72">
        <v>1</v>
      </c>
      <c r="P1899" s="72">
        <v>1</v>
      </c>
      <c r="Q1899" s="72">
        <v>0.93333333333333335</v>
      </c>
      <c r="R1899" s="72">
        <v>0.96666666666666667</v>
      </c>
      <c r="S1899" s="72">
        <v>0.96666666666666667</v>
      </c>
      <c r="T1899" s="72">
        <v>0.96666666666666667</v>
      </c>
      <c r="U1899" s="72">
        <v>1</v>
      </c>
      <c r="V1899" s="72">
        <v>0.96666666666666667</v>
      </c>
      <c r="W1899" s="72">
        <v>0.96666666666666667</v>
      </c>
      <c r="X1899" s="72">
        <v>0.96666666666666667</v>
      </c>
      <c r="Y1899" s="72">
        <v>1</v>
      </c>
      <c r="Z1899" s="72">
        <v>0.96666666666666667</v>
      </c>
      <c r="AA1899" s="72">
        <v>0.97499999999999998</v>
      </c>
    </row>
    <row r="1900" spans="1:27" ht="15.75" customHeight="1" x14ac:dyDescent="0.25">
      <c r="A1900" s="72">
        <v>28040030</v>
      </c>
      <c r="B1900" s="72">
        <v>14.586206896551724</v>
      </c>
      <c r="C1900" s="72">
        <v>24.862068965517242</v>
      </c>
      <c r="D1900" s="72">
        <v>99.017857142857139</v>
      </c>
      <c r="E1900" s="72">
        <v>167.11724137931034</v>
      </c>
      <c r="F1900" s="72">
        <v>174.55172413793105</v>
      </c>
      <c r="G1900" s="72">
        <v>127.32857142857142</v>
      </c>
      <c r="H1900" s="72">
        <v>135.48275862068965</v>
      </c>
      <c r="I1900" s="72">
        <v>170.4344827586207</v>
      </c>
      <c r="J1900" s="72">
        <v>129.86666666666667</v>
      </c>
      <c r="K1900" s="72">
        <v>170.92758620689656</v>
      </c>
      <c r="L1900" s="72">
        <v>170</v>
      </c>
      <c r="M1900" s="72">
        <v>45.61333333333333</v>
      </c>
      <c r="N1900" s="72">
        <v>347</v>
      </c>
      <c r="O1900" s="72">
        <v>0.96666666666666667</v>
      </c>
      <c r="P1900" s="72">
        <v>0.96666666666666667</v>
      </c>
      <c r="Q1900" s="72">
        <v>0.93333333333333335</v>
      </c>
      <c r="R1900" s="72">
        <v>0.96666666666666667</v>
      </c>
      <c r="S1900" s="72">
        <v>0.96666666666666667</v>
      </c>
      <c r="T1900" s="72">
        <v>0.93333333333333335</v>
      </c>
      <c r="U1900" s="72">
        <v>0.96666666666666667</v>
      </c>
      <c r="V1900" s="72">
        <v>0.96666666666666667</v>
      </c>
      <c r="W1900" s="72">
        <v>1</v>
      </c>
      <c r="X1900" s="72">
        <v>0.96666666666666667</v>
      </c>
      <c r="Y1900" s="72">
        <v>0.93333333333333335</v>
      </c>
      <c r="Z1900" s="72">
        <v>1</v>
      </c>
      <c r="AA1900" s="72">
        <v>0.96388888888888891</v>
      </c>
    </row>
    <row r="1901" spans="1:27" ht="15.75" customHeight="1" x14ac:dyDescent="0.25">
      <c r="A1901" s="72">
        <v>28040060</v>
      </c>
      <c r="B1901" s="72">
        <v>0</v>
      </c>
      <c r="C1901" s="72">
        <v>5</v>
      </c>
      <c r="D1901" s="72">
        <v>15</v>
      </c>
      <c r="E1901" s="72" t="s">
        <v>2054</v>
      </c>
      <c r="F1901" s="72" t="s">
        <v>2054</v>
      </c>
      <c r="G1901" s="72">
        <v>21</v>
      </c>
      <c r="H1901" s="72">
        <v>22</v>
      </c>
      <c r="I1901" s="72">
        <v>17</v>
      </c>
      <c r="J1901" s="72">
        <v>13</v>
      </c>
      <c r="K1901" s="72" t="s">
        <v>2054</v>
      </c>
      <c r="L1901" s="72" t="s">
        <v>2054</v>
      </c>
      <c r="M1901" s="72" t="s">
        <v>2054</v>
      </c>
      <c r="N1901" s="72">
        <v>7</v>
      </c>
      <c r="O1901" s="72">
        <v>3.3333333333333333E-2</v>
      </c>
      <c r="P1901" s="72">
        <v>3.3333333333333333E-2</v>
      </c>
      <c r="Q1901" s="72">
        <v>3.3333333333333333E-2</v>
      </c>
      <c r="R1901" s="72">
        <v>0</v>
      </c>
      <c r="S1901" s="72">
        <v>0</v>
      </c>
      <c r="T1901" s="72">
        <v>3.3333333333333333E-2</v>
      </c>
      <c r="U1901" s="72">
        <v>3.3333333333333333E-2</v>
      </c>
      <c r="V1901" s="72">
        <v>3.3333333333333333E-2</v>
      </c>
      <c r="W1901" s="72">
        <v>3.3333333333333333E-2</v>
      </c>
      <c r="X1901" s="72">
        <v>0</v>
      </c>
      <c r="Y1901" s="72">
        <v>0</v>
      </c>
      <c r="Z1901" s="72">
        <v>0</v>
      </c>
      <c r="AA1901" s="72">
        <v>1.9444444444444445E-2</v>
      </c>
    </row>
    <row r="1902" spans="1:27" ht="15.75" customHeight="1" x14ac:dyDescent="0.25">
      <c r="A1902" s="72">
        <v>28040070</v>
      </c>
      <c r="B1902" s="72">
        <v>16.5</v>
      </c>
      <c r="C1902" s="72">
        <v>21.166666666666668</v>
      </c>
      <c r="D1902" s="72">
        <v>73.758620689655174</v>
      </c>
      <c r="E1902" s="72">
        <v>150.30000000000001</v>
      </c>
      <c r="F1902" s="72">
        <v>177.78666666666669</v>
      </c>
      <c r="G1902" s="72">
        <v>121.05</v>
      </c>
      <c r="H1902" s="72">
        <v>124.9</v>
      </c>
      <c r="I1902" s="72">
        <v>155.68965517241378</v>
      </c>
      <c r="J1902" s="72">
        <v>163.22758620689658</v>
      </c>
      <c r="K1902" s="72">
        <v>172.08620689655172</v>
      </c>
      <c r="L1902" s="72">
        <v>150.75862068965517</v>
      </c>
      <c r="M1902" s="72">
        <v>27.678571428571427</v>
      </c>
      <c r="N1902" s="72">
        <v>353</v>
      </c>
      <c r="O1902" s="72">
        <v>1</v>
      </c>
      <c r="P1902" s="72">
        <v>1</v>
      </c>
      <c r="Q1902" s="72">
        <v>0.96666666666666667</v>
      </c>
      <c r="R1902" s="72">
        <v>1</v>
      </c>
      <c r="S1902" s="72">
        <v>1</v>
      </c>
      <c r="T1902" s="72">
        <v>1</v>
      </c>
      <c r="U1902" s="72">
        <v>1</v>
      </c>
      <c r="V1902" s="72">
        <v>0.96666666666666667</v>
      </c>
      <c r="W1902" s="72">
        <v>0.96666666666666667</v>
      </c>
      <c r="X1902" s="72">
        <v>0.96666666666666667</v>
      </c>
      <c r="Y1902" s="72">
        <v>0.96666666666666667</v>
      </c>
      <c r="Z1902" s="72">
        <v>0.93333333333333335</v>
      </c>
      <c r="AA1902" s="72">
        <v>0.98055555555555551</v>
      </c>
    </row>
    <row r="1903" spans="1:27" ht="15.75" customHeight="1" x14ac:dyDescent="0.25">
      <c r="A1903" s="72">
        <v>28040100</v>
      </c>
      <c r="B1903" s="72">
        <v>24.3</v>
      </c>
      <c r="C1903" s="72">
        <v>36.233333333333334</v>
      </c>
      <c r="D1903" s="72">
        <v>104.93333333333334</v>
      </c>
      <c r="E1903" s="72">
        <v>171</v>
      </c>
      <c r="F1903" s="72">
        <v>182.10333333333335</v>
      </c>
      <c r="G1903" s="72">
        <v>148.21034482758623</v>
      </c>
      <c r="H1903" s="72">
        <v>168.93333333333334</v>
      </c>
      <c r="I1903" s="72">
        <v>205.85714285714286</v>
      </c>
      <c r="J1903" s="72">
        <v>216.28571428571428</v>
      </c>
      <c r="K1903" s="72">
        <v>230.98999999999998</v>
      </c>
      <c r="L1903" s="72">
        <v>169.23333333333332</v>
      </c>
      <c r="M1903" s="72">
        <v>57.163333333333334</v>
      </c>
      <c r="N1903" s="72">
        <v>355</v>
      </c>
      <c r="O1903" s="72">
        <v>1</v>
      </c>
      <c r="P1903" s="72">
        <v>1</v>
      </c>
      <c r="Q1903" s="72">
        <v>1</v>
      </c>
      <c r="R1903" s="72">
        <v>1</v>
      </c>
      <c r="S1903" s="72">
        <v>1</v>
      </c>
      <c r="T1903" s="72">
        <v>0.96666666666666667</v>
      </c>
      <c r="U1903" s="72">
        <v>1</v>
      </c>
      <c r="V1903" s="72">
        <v>0.93333333333333335</v>
      </c>
      <c r="W1903" s="72">
        <v>0.93333333333333335</v>
      </c>
      <c r="X1903" s="72">
        <v>1</v>
      </c>
      <c r="Y1903" s="72">
        <v>1</v>
      </c>
      <c r="Z1903" s="72">
        <v>1</v>
      </c>
      <c r="AA1903" s="72">
        <v>0.98611111111111116</v>
      </c>
    </row>
    <row r="1904" spans="1:27" ht="15.75" customHeight="1" x14ac:dyDescent="0.25">
      <c r="A1904" s="72">
        <v>28040140</v>
      </c>
      <c r="B1904" s="72">
        <v>15.326666666666664</v>
      </c>
      <c r="C1904" s="72">
        <v>22.136666666666667</v>
      </c>
      <c r="D1904" s="72">
        <v>65.099999999999994</v>
      </c>
      <c r="E1904" s="72">
        <v>118.60999999999999</v>
      </c>
      <c r="F1904" s="72">
        <v>119.10689655172413</v>
      </c>
      <c r="G1904" s="72">
        <v>113.62413793103448</v>
      </c>
      <c r="H1904" s="72">
        <v>98.214285714285708</v>
      </c>
      <c r="I1904" s="72">
        <v>135.0344827586207</v>
      </c>
      <c r="J1904" s="72">
        <v>158.95862068965519</v>
      </c>
      <c r="K1904" s="72">
        <v>167.77692307692308</v>
      </c>
      <c r="L1904" s="72">
        <v>132.02142857142857</v>
      </c>
      <c r="M1904" s="72">
        <v>28.085714285714285</v>
      </c>
      <c r="N1904" s="72">
        <v>345</v>
      </c>
      <c r="O1904" s="72">
        <v>1</v>
      </c>
      <c r="P1904" s="72">
        <v>1</v>
      </c>
      <c r="Q1904" s="72">
        <v>0.96666666666666667</v>
      </c>
      <c r="R1904" s="72">
        <v>1</v>
      </c>
      <c r="S1904" s="72">
        <v>0.96666666666666667</v>
      </c>
      <c r="T1904" s="72">
        <v>0.96666666666666667</v>
      </c>
      <c r="U1904" s="72">
        <v>0.93333333333333335</v>
      </c>
      <c r="V1904" s="72">
        <v>0.96666666666666667</v>
      </c>
      <c r="W1904" s="72">
        <v>0.96666666666666667</v>
      </c>
      <c r="X1904" s="72">
        <v>0.8666666666666667</v>
      </c>
      <c r="Y1904" s="72">
        <v>0.93333333333333335</v>
      </c>
      <c r="Z1904" s="72">
        <v>0.93333333333333335</v>
      </c>
      <c r="AA1904" s="72">
        <v>0.95833333333333337</v>
      </c>
    </row>
    <row r="1905" spans="1:27" ht="15.75" customHeight="1" x14ac:dyDescent="0.25">
      <c r="A1905" s="72">
        <v>28040150</v>
      </c>
      <c r="B1905" s="72">
        <v>22.911538461538459</v>
      </c>
      <c r="C1905" s="72">
        <v>34.211111111111109</v>
      </c>
      <c r="D1905" s="72">
        <v>81.096296296296316</v>
      </c>
      <c r="E1905" s="72">
        <v>123.24444444444443</v>
      </c>
      <c r="F1905" s="72">
        <v>178.50384615384615</v>
      </c>
      <c r="G1905" s="72">
        <v>108.73703703703703</v>
      </c>
      <c r="H1905" s="72">
        <v>107.96800000000002</v>
      </c>
      <c r="I1905" s="72">
        <v>136.98076923076923</v>
      </c>
      <c r="J1905" s="72">
        <v>159.67307692307693</v>
      </c>
      <c r="K1905" s="72">
        <v>209.29259259259257</v>
      </c>
      <c r="L1905" s="72">
        <v>176.82962962962964</v>
      </c>
      <c r="M1905" s="72">
        <v>35.20000000000001</v>
      </c>
      <c r="N1905" s="72">
        <v>317</v>
      </c>
      <c r="O1905" s="72">
        <v>0.8666666666666667</v>
      </c>
      <c r="P1905" s="72">
        <v>0.9</v>
      </c>
      <c r="Q1905" s="72">
        <v>0.9</v>
      </c>
      <c r="R1905" s="72">
        <v>0.9</v>
      </c>
      <c r="S1905" s="72">
        <v>0.8666666666666667</v>
      </c>
      <c r="T1905" s="72">
        <v>0.9</v>
      </c>
      <c r="U1905" s="72">
        <v>0.83333333333333337</v>
      </c>
      <c r="V1905" s="72">
        <v>0.8666666666666667</v>
      </c>
      <c r="W1905" s="72">
        <v>0.8666666666666667</v>
      </c>
      <c r="X1905" s="72">
        <v>0.9</v>
      </c>
      <c r="Y1905" s="72">
        <v>0.9</v>
      </c>
      <c r="Z1905" s="72">
        <v>0.8666666666666667</v>
      </c>
      <c r="AA1905" s="72">
        <v>0.88055555555555554</v>
      </c>
    </row>
    <row r="1906" spans="1:27" ht="15.75" customHeight="1" x14ac:dyDescent="0.25">
      <c r="A1906" s="72">
        <v>28040170</v>
      </c>
      <c r="B1906" s="72">
        <v>0.4</v>
      </c>
      <c r="C1906" s="72">
        <v>0.2</v>
      </c>
      <c r="D1906" s="72">
        <v>0</v>
      </c>
      <c r="E1906" s="72">
        <v>31.4</v>
      </c>
      <c r="F1906" s="72">
        <v>47.575000000000003</v>
      </c>
      <c r="G1906" s="72">
        <v>0</v>
      </c>
      <c r="H1906" s="72">
        <v>30.749999999999996</v>
      </c>
      <c r="I1906" s="72">
        <v>11.95</v>
      </c>
      <c r="J1906" s="72">
        <v>30.666666666666668</v>
      </c>
      <c r="K1906" s="72">
        <v>12.666666666666666</v>
      </c>
      <c r="L1906" s="72">
        <v>26.066666666666666</v>
      </c>
      <c r="M1906" s="72">
        <v>0</v>
      </c>
      <c r="N1906" s="72">
        <v>26</v>
      </c>
      <c r="O1906" s="72">
        <v>3.3333333333333333E-2</v>
      </c>
      <c r="P1906" s="72">
        <v>3.3333333333333333E-2</v>
      </c>
      <c r="Q1906" s="72">
        <v>3.3333333333333333E-2</v>
      </c>
      <c r="R1906" s="72">
        <v>0.13333333333333333</v>
      </c>
      <c r="S1906" s="72">
        <v>0.13333333333333333</v>
      </c>
      <c r="T1906" s="72">
        <v>3.3333333333333333E-2</v>
      </c>
      <c r="U1906" s="72">
        <v>6.6666666666666666E-2</v>
      </c>
      <c r="V1906" s="72">
        <v>6.6666666666666666E-2</v>
      </c>
      <c r="W1906" s="72">
        <v>0.1</v>
      </c>
      <c r="X1906" s="72">
        <v>0.1</v>
      </c>
      <c r="Y1906" s="72">
        <v>0.1</v>
      </c>
      <c r="Z1906" s="72">
        <v>3.3333333333333333E-2</v>
      </c>
      <c r="AA1906" s="72">
        <v>7.2222222222222215E-2</v>
      </c>
    </row>
    <row r="1907" spans="1:27" ht="15.75" customHeight="1" x14ac:dyDescent="0.25">
      <c r="A1907" s="72">
        <v>28040200</v>
      </c>
      <c r="B1907" s="72">
        <v>4.4000000000000004</v>
      </c>
      <c r="C1907" s="72">
        <v>14.8</v>
      </c>
      <c r="D1907" s="72">
        <v>60.5</v>
      </c>
      <c r="E1907" s="72">
        <v>99.6</v>
      </c>
      <c r="F1907" s="72">
        <v>166.4</v>
      </c>
      <c r="G1907" s="72">
        <v>88</v>
      </c>
      <c r="H1907" s="72">
        <v>105.95</v>
      </c>
      <c r="I1907" s="72">
        <v>112</v>
      </c>
      <c r="J1907" s="72">
        <v>171.25</v>
      </c>
      <c r="K1907" s="72">
        <v>130.5</v>
      </c>
      <c r="L1907" s="72">
        <v>102.875</v>
      </c>
      <c r="M1907" s="72">
        <v>10.5</v>
      </c>
      <c r="N1907" s="72">
        <v>53</v>
      </c>
      <c r="O1907" s="72">
        <v>0.16666666666666666</v>
      </c>
      <c r="P1907" s="72">
        <v>0.16666666666666666</v>
      </c>
      <c r="Q1907" s="72">
        <v>0.13333333333333333</v>
      </c>
      <c r="R1907" s="72">
        <v>0.16666666666666666</v>
      </c>
      <c r="S1907" s="72">
        <v>0.16666666666666666</v>
      </c>
      <c r="T1907" s="72">
        <v>0.16666666666666666</v>
      </c>
      <c r="U1907" s="72">
        <v>0.13333333333333333</v>
      </c>
      <c r="V1907" s="72">
        <v>0.13333333333333333</v>
      </c>
      <c r="W1907" s="72">
        <v>0.13333333333333333</v>
      </c>
      <c r="X1907" s="72">
        <v>0.13333333333333333</v>
      </c>
      <c r="Y1907" s="72">
        <v>0.13333333333333333</v>
      </c>
      <c r="Z1907" s="72">
        <v>0.13333333333333333</v>
      </c>
      <c r="AA1907" s="72">
        <v>0.14722222222222223</v>
      </c>
    </row>
    <row r="1908" spans="1:27" ht="15.75" customHeight="1" x14ac:dyDescent="0.25">
      <c r="A1908" s="72">
        <v>28040270</v>
      </c>
      <c r="B1908" s="72">
        <v>13.896551724137931</v>
      </c>
      <c r="C1908" s="72">
        <v>29.03448275862069</v>
      </c>
      <c r="D1908" s="72">
        <v>75.431034482758619</v>
      </c>
      <c r="E1908" s="72">
        <v>137.10344827586206</v>
      </c>
      <c r="F1908" s="72">
        <v>147.62068965517241</v>
      </c>
      <c r="G1908" s="72">
        <v>115.4074074074074</v>
      </c>
      <c r="H1908" s="72">
        <v>121.82857142857142</v>
      </c>
      <c r="I1908" s="72">
        <v>175.96296296296296</v>
      </c>
      <c r="J1908" s="72">
        <v>150.22222222222223</v>
      </c>
      <c r="K1908" s="72">
        <v>156.19642857142858</v>
      </c>
      <c r="L1908" s="72">
        <v>128.14285714285714</v>
      </c>
      <c r="M1908" s="72">
        <v>32.037037037037038</v>
      </c>
      <c r="N1908" s="72">
        <v>337</v>
      </c>
      <c r="O1908" s="72">
        <v>0.96666666666666667</v>
      </c>
      <c r="P1908" s="72">
        <v>0.96666666666666667</v>
      </c>
      <c r="Q1908" s="72">
        <v>0.96666666666666667</v>
      </c>
      <c r="R1908" s="72">
        <v>0.96666666666666667</v>
      </c>
      <c r="S1908" s="72">
        <v>0.96666666666666667</v>
      </c>
      <c r="T1908" s="72">
        <v>0.9</v>
      </c>
      <c r="U1908" s="72">
        <v>0.93333333333333335</v>
      </c>
      <c r="V1908" s="72">
        <v>0.9</v>
      </c>
      <c r="W1908" s="72">
        <v>0.9</v>
      </c>
      <c r="X1908" s="72">
        <v>0.93333333333333335</v>
      </c>
      <c r="Y1908" s="72">
        <v>0.93333333333333335</v>
      </c>
      <c r="Z1908" s="72">
        <v>0.9</v>
      </c>
      <c r="AA1908" s="72">
        <v>0.93611111111111112</v>
      </c>
    </row>
    <row r="1909" spans="1:27" ht="15.75" customHeight="1" x14ac:dyDescent="0.25">
      <c r="A1909" s="72">
        <v>28040300</v>
      </c>
      <c r="B1909" s="72">
        <v>17.655172413793103</v>
      </c>
      <c r="C1909" s="72">
        <v>33.366666666666667</v>
      </c>
      <c r="D1909" s="72">
        <v>86.8</v>
      </c>
      <c r="E1909" s="72">
        <v>154.32068965517243</v>
      </c>
      <c r="F1909" s="72">
        <v>165.4034482758621</v>
      </c>
      <c r="G1909" s="72">
        <v>108.85357142857143</v>
      </c>
      <c r="H1909" s="72">
        <v>107.20714285714287</v>
      </c>
      <c r="I1909" s="72">
        <v>139.38214285714284</v>
      </c>
      <c r="J1909" s="72">
        <v>190.13103448275862</v>
      </c>
      <c r="K1909" s="72">
        <v>174.11111111111111</v>
      </c>
      <c r="L1909" s="72">
        <v>176.58620689655172</v>
      </c>
      <c r="M1909" s="72">
        <v>39.013793103448279</v>
      </c>
      <c r="N1909" s="72">
        <v>344</v>
      </c>
      <c r="O1909" s="72">
        <v>0.96666666666666667</v>
      </c>
      <c r="P1909" s="72">
        <v>1</v>
      </c>
      <c r="Q1909" s="72">
        <v>0.96666666666666667</v>
      </c>
      <c r="R1909" s="72">
        <v>0.96666666666666667</v>
      </c>
      <c r="S1909" s="72">
        <v>0.96666666666666667</v>
      </c>
      <c r="T1909" s="72">
        <v>0.93333333333333335</v>
      </c>
      <c r="U1909" s="72">
        <v>0.93333333333333335</v>
      </c>
      <c r="V1909" s="72">
        <v>0.93333333333333335</v>
      </c>
      <c r="W1909" s="72">
        <v>0.96666666666666667</v>
      </c>
      <c r="X1909" s="72">
        <v>0.9</v>
      </c>
      <c r="Y1909" s="72">
        <v>0.96666666666666667</v>
      </c>
      <c r="Z1909" s="72">
        <v>0.96666666666666667</v>
      </c>
      <c r="AA1909" s="72">
        <v>0.9555555555555556</v>
      </c>
    </row>
    <row r="1910" spans="1:27" ht="15.75" customHeight="1" x14ac:dyDescent="0.25">
      <c r="A1910" s="72">
        <v>28040310</v>
      </c>
      <c r="B1910" s="72">
        <v>8.094736842105263</v>
      </c>
      <c r="C1910" s="72">
        <v>34.410526315789468</v>
      </c>
      <c r="D1910" s="72">
        <v>82.333333333333329</v>
      </c>
      <c r="E1910" s="72">
        <v>155.89473684210526</v>
      </c>
      <c r="F1910" s="72">
        <v>183.88888888888889</v>
      </c>
      <c r="G1910" s="72">
        <v>125.21052631578948</v>
      </c>
      <c r="H1910" s="72">
        <v>92.263157894736835</v>
      </c>
      <c r="I1910" s="72">
        <v>173.78947368421052</v>
      </c>
      <c r="J1910" s="72">
        <v>173</v>
      </c>
      <c r="K1910" s="72">
        <v>175.11111111111111</v>
      </c>
      <c r="L1910" s="72">
        <v>146.33333333333334</v>
      </c>
      <c r="M1910" s="72">
        <v>43.444444444444443</v>
      </c>
      <c r="N1910" s="72">
        <v>222</v>
      </c>
      <c r="O1910" s="72">
        <v>0.6333333333333333</v>
      </c>
      <c r="P1910" s="72">
        <v>0.6333333333333333</v>
      </c>
      <c r="Q1910" s="72">
        <v>0.6</v>
      </c>
      <c r="R1910" s="72">
        <v>0.6333333333333333</v>
      </c>
      <c r="S1910" s="72">
        <v>0.6</v>
      </c>
      <c r="T1910" s="72">
        <v>0.6333333333333333</v>
      </c>
      <c r="U1910" s="72">
        <v>0.6333333333333333</v>
      </c>
      <c r="V1910" s="72">
        <v>0.6333333333333333</v>
      </c>
      <c r="W1910" s="72">
        <v>0.6</v>
      </c>
      <c r="X1910" s="72">
        <v>0.6</v>
      </c>
      <c r="Y1910" s="72">
        <v>0.6</v>
      </c>
      <c r="Z1910" s="72">
        <v>0.6</v>
      </c>
      <c r="AA1910" s="72">
        <v>0.6166666666666667</v>
      </c>
    </row>
    <row r="1911" spans="1:27" ht="15.75" customHeight="1" x14ac:dyDescent="0.25">
      <c r="A1911" s="72">
        <v>28040320</v>
      </c>
      <c r="B1911" s="72">
        <v>23.6</v>
      </c>
      <c r="C1911" s="72">
        <v>28.133333333333333</v>
      </c>
      <c r="D1911" s="72">
        <v>81.65517241379311</v>
      </c>
      <c r="E1911" s="72">
        <v>155.63333333333333</v>
      </c>
      <c r="F1911" s="72">
        <v>181.76666666666668</v>
      </c>
      <c r="G1911" s="72">
        <v>116.34482758620689</v>
      </c>
      <c r="H1911" s="72">
        <v>125.1</v>
      </c>
      <c r="I1911" s="72">
        <v>182.34482758620689</v>
      </c>
      <c r="J1911" s="72">
        <v>181.64285714285714</v>
      </c>
      <c r="K1911" s="72">
        <v>216.75</v>
      </c>
      <c r="L1911" s="72">
        <v>188.20689655172413</v>
      </c>
      <c r="M1911" s="72">
        <v>35.655172413793103</v>
      </c>
      <c r="N1911" s="72">
        <v>351</v>
      </c>
      <c r="O1911" s="72">
        <v>1</v>
      </c>
      <c r="P1911" s="72">
        <v>1</v>
      </c>
      <c r="Q1911" s="72">
        <v>0.96666666666666667</v>
      </c>
      <c r="R1911" s="72">
        <v>1</v>
      </c>
      <c r="S1911" s="72">
        <v>1</v>
      </c>
      <c r="T1911" s="72">
        <v>0.96666666666666667</v>
      </c>
      <c r="U1911" s="72">
        <v>1</v>
      </c>
      <c r="V1911" s="72">
        <v>0.96666666666666667</v>
      </c>
      <c r="W1911" s="72">
        <v>0.93333333333333335</v>
      </c>
      <c r="X1911" s="72">
        <v>0.93333333333333335</v>
      </c>
      <c r="Y1911" s="72">
        <v>0.96666666666666667</v>
      </c>
      <c r="Z1911" s="72">
        <v>0.96666666666666667</v>
      </c>
      <c r="AA1911" s="72">
        <v>0.97499999999999998</v>
      </c>
    </row>
    <row r="1912" spans="1:27" ht="15.75" customHeight="1" x14ac:dyDescent="0.25">
      <c r="A1912" s="72">
        <v>28040350</v>
      </c>
      <c r="B1912" s="72">
        <v>9.1142857142857139</v>
      </c>
      <c r="C1912" s="72">
        <v>23.266666666666666</v>
      </c>
      <c r="D1912" s="72">
        <v>67.166666666666671</v>
      </c>
      <c r="E1912" s="72">
        <v>127.03999999999999</v>
      </c>
      <c r="F1912" s="72">
        <v>173.71333333333331</v>
      </c>
      <c r="G1912" s="72">
        <v>129.93666666666664</v>
      </c>
      <c r="H1912" s="72">
        <v>96.785714285714292</v>
      </c>
      <c r="I1912" s="72">
        <v>133.44333333333333</v>
      </c>
      <c r="J1912" s="72">
        <v>163.64827586206897</v>
      </c>
      <c r="K1912" s="72">
        <v>199.64814814814815</v>
      </c>
      <c r="L1912" s="72">
        <v>185.82999999999998</v>
      </c>
      <c r="M1912" s="72">
        <v>34.603448275862071</v>
      </c>
      <c r="N1912" s="72">
        <v>351</v>
      </c>
      <c r="O1912" s="72">
        <v>0.93333333333333335</v>
      </c>
      <c r="P1912" s="72">
        <v>1</v>
      </c>
      <c r="Q1912" s="72">
        <v>1</v>
      </c>
      <c r="R1912" s="72">
        <v>1</v>
      </c>
      <c r="S1912" s="72">
        <v>1</v>
      </c>
      <c r="T1912" s="72">
        <v>1</v>
      </c>
      <c r="U1912" s="72">
        <v>0.93333333333333335</v>
      </c>
      <c r="V1912" s="72">
        <v>1</v>
      </c>
      <c r="W1912" s="72">
        <v>0.96666666666666667</v>
      </c>
      <c r="X1912" s="72">
        <v>0.9</v>
      </c>
      <c r="Y1912" s="72">
        <v>1</v>
      </c>
      <c r="Z1912" s="72">
        <v>0.96666666666666667</v>
      </c>
      <c r="AA1912" s="72">
        <v>0.97499999999999998</v>
      </c>
    </row>
    <row r="1913" spans="1:27" ht="15.75" customHeight="1" x14ac:dyDescent="0.25">
      <c r="A1913" s="72">
        <v>28040360</v>
      </c>
      <c r="B1913" s="72">
        <v>26.089655172413792</v>
      </c>
      <c r="C1913" s="72">
        <v>30.433333333333334</v>
      </c>
      <c r="D1913" s="72">
        <v>94.41379310344827</v>
      </c>
      <c r="E1913" s="72">
        <v>150.86666666666667</v>
      </c>
      <c r="F1913" s="72">
        <v>177.0344827586207</v>
      </c>
      <c r="G1913" s="72">
        <v>121.63333333333334</v>
      </c>
      <c r="H1913" s="72">
        <v>132.51724137931035</v>
      </c>
      <c r="I1913" s="72">
        <v>163.02333333333334</v>
      </c>
      <c r="J1913" s="72">
        <v>172.06666666666666</v>
      </c>
      <c r="K1913" s="72">
        <v>178.75862068965517</v>
      </c>
      <c r="L1913" s="72">
        <v>203.17241379310346</v>
      </c>
      <c r="M1913" s="72">
        <v>50.766666666666666</v>
      </c>
      <c r="N1913" s="72">
        <v>354</v>
      </c>
      <c r="O1913" s="72">
        <v>0.96666666666666667</v>
      </c>
      <c r="P1913" s="72">
        <v>1</v>
      </c>
      <c r="Q1913" s="72">
        <v>0.96666666666666667</v>
      </c>
      <c r="R1913" s="72">
        <v>1</v>
      </c>
      <c r="S1913" s="72">
        <v>0.96666666666666667</v>
      </c>
      <c r="T1913" s="72">
        <v>1</v>
      </c>
      <c r="U1913" s="72">
        <v>0.96666666666666667</v>
      </c>
      <c r="V1913" s="72">
        <v>1</v>
      </c>
      <c r="W1913" s="72">
        <v>1</v>
      </c>
      <c r="X1913" s="72">
        <v>0.96666666666666667</v>
      </c>
      <c r="Y1913" s="72">
        <v>0.96666666666666667</v>
      </c>
      <c r="Z1913" s="72">
        <v>1</v>
      </c>
      <c r="AA1913" s="72">
        <v>0.98333333333333328</v>
      </c>
    </row>
    <row r="1914" spans="1:27" ht="15.75" customHeight="1" x14ac:dyDescent="0.25">
      <c r="A1914" s="72">
        <v>28040400</v>
      </c>
      <c r="B1914" s="72">
        <v>20.2</v>
      </c>
      <c r="C1914" s="72">
        <v>21.791666666666668</v>
      </c>
      <c r="D1914" s="72">
        <v>77.333333333333329</v>
      </c>
      <c r="E1914" s="72">
        <v>149.39130434782609</v>
      </c>
      <c r="F1914" s="72">
        <v>165.16086956521738</v>
      </c>
      <c r="G1914" s="72">
        <v>110.73913043478261</v>
      </c>
      <c r="H1914" s="72">
        <v>97.8125</v>
      </c>
      <c r="I1914" s="72">
        <v>121.8695652173913</v>
      </c>
      <c r="J1914" s="72">
        <v>149.6217391304348</v>
      </c>
      <c r="K1914" s="72">
        <v>196.97499999999999</v>
      </c>
      <c r="L1914" s="72">
        <v>129.36363636363637</v>
      </c>
      <c r="M1914" s="72">
        <v>31.583333333333332</v>
      </c>
      <c r="N1914" s="72">
        <v>278</v>
      </c>
      <c r="O1914" s="72">
        <v>0.83333333333333337</v>
      </c>
      <c r="P1914" s="72">
        <v>0.8</v>
      </c>
      <c r="Q1914" s="72">
        <v>0.8</v>
      </c>
      <c r="R1914" s="72">
        <v>0.76666666666666672</v>
      </c>
      <c r="S1914" s="72">
        <v>0.76666666666666672</v>
      </c>
      <c r="T1914" s="72">
        <v>0.76666666666666672</v>
      </c>
      <c r="U1914" s="72">
        <v>0.8</v>
      </c>
      <c r="V1914" s="72">
        <v>0.76666666666666672</v>
      </c>
      <c r="W1914" s="72">
        <v>0.76666666666666672</v>
      </c>
      <c r="X1914" s="72">
        <v>0.66666666666666663</v>
      </c>
      <c r="Y1914" s="72">
        <v>0.73333333333333328</v>
      </c>
      <c r="Z1914" s="72">
        <v>0.8</v>
      </c>
      <c r="AA1914" s="72">
        <v>0.77222222222222225</v>
      </c>
    </row>
    <row r="1915" spans="1:27" ht="15.75" customHeight="1" x14ac:dyDescent="0.25">
      <c r="A1915" s="72">
        <v>28045010</v>
      </c>
      <c r="B1915" s="72">
        <v>16.7</v>
      </c>
      <c r="C1915" s="72">
        <v>69.600000000000009</v>
      </c>
      <c r="D1915" s="72">
        <v>19.533333333333331</v>
      </c>
      <c r="E1915" s="72">
        <v>136.93333333333337</v>
      </c>
      <c r="F1915" s="72">
        <v>271.32500000000005</v>
      </c>
      <c r="G1915" s="72">
        <v>215.125</v>
      </c>
      <c r="H1915" s="72">
        <v>169.2</v>
      </c>
      <c r="I1915" s="72">
        <v>169.02500000000001</v>
      </c>
      <c r="J1915" s="72">
        <v>331.55</v>
      </c>
      <c r="K1915" s="72">
        <v>244.97499999999997</v>
      </c>
      <c r="L1915" s="72">
        <v>240.27500000000001</v>
      </c>
      <c r="M1915" s="72">
        <v>81.875</v>
      </c>
      <c r="N1915" s="72">
        <v>45</v>
      </c>
      <c r="O1915" s="72">
        <v>0.13333333333333333</v>
      </c>
      <c r="P1915" s="72">
        <v>0.1</v>
      </c>
      <c r="Q1915" s="72">
        <v>0.1</v>
      </c>
      <c r="R1915" s="72">
        <v>0.1</v>
      </c>
      <c r="S1915" s="72">
        <v>0.13333333333333333</v>
      </c>
      <c r="T1915" s="72">
        <v>0.13333333333333333</v>
      </c>
      <c r="U1915" s="72">
        <v>0.13333333333333333</v>
      </c>
      <c r="V1915" s="72">
        <v>0.13333333333333333</v>
      </c>
      <c r="W1915" s="72">
        <v>0.13333333333333333</v>
      </c>
      <c r="X1915" s="72">
        <v>0.13333333333333333</v>
      </c>
      <c r="Y1915" s="72">
        <v>0.13333333333333333</v>
      </c>
      <c r="Z1915" s="72">
        <v>0.13333333333333333</v>
      </c>
      <c r="AA1915" s="72">
        <v>0.125</v>
      </c>
    </row>
    <row r="1916" spans="1:27" ht="15.75" customHeight="1" x14ac:dyDescent="0.25">
      <c r="A1916" s="72">
        <v>28045040</v>
      </c>
      <c r="B1916" s="72">
        <v>77.2</v>
      </c>
      <c r="C1916" s="72">
        <v>27.2</v>
      </c>
      <c r="D1916" s="72">
        <v>40.300000000000004</v>
      </c>
      <c r="E1916" s="72">
        <v>135.29999999999998</v>
      </c>
      <c r="F1916" s="72">
        <v>93.199999999999989</v>
      </c>
      <c r="G1916" s="72">
        <v>269.10000000000002</v>
      </c>
      <c r="H1916" s="72">
        <v>106.5</v>
      </c>
      <c r="I1916" s="72">
        <v>64</v>
      </c>
      <c r="J1916" s="72">
        <v>196.2</v>
      </c>
      <c r="K1916" s="72">
        <v>128.80000000000001</v>
      </c>
      <c r="L1916" s="72">
        <v>214.1</v>
      </c>
      <c r="M1916" s="72">
        <v>27</v>
      </c>
      <c r="N1916" s="72">
        <v>12</v>
      </c>
      <c r="O1916" s="72">
        <v>3.3333333333333333E-2</v>
      </c>
      <c r="P1916" s="72">
        <v>3.3333333333333333E-2</v>
      </c>
      <c r="Q1916" s="72">
        <v>3.3333333333333333E-2</v>
      </c>
      <c r="R1916" s="72">
        <v>3.3333333333333333E-2</v>
      </c>
      <c r="S1916" s="72">
        <v>3.3333333333333333E-2</v>
      </c>
      <c r="T1916" s="72">
        <v>3.3333333333333333E-2</v>
      </c>
      <c r="U1916" s="72">
        <v>3.3333333333333333E-2</v>
      </c>
      <c r="V1916" s="72">
        <v>3.3333333333333333E-2</v>
      </c>
      <c r="W1916" s="72">
        <v>3.3333333333333333E-2</v>
      </c>
      <c r="X1916" s="72">
        <v>3.3333333333333333E-2</v>
      </c>
      <c r="Y1916" s="72">
        <v>3.3333333333333333E-2</v>
      </c>
      <c r="Z1916" s="72">
        <v>3.3333333333333333E-2</v>
      </c>
      <c r="AA1916" s="72">
        <v>3.3333333333333333E-2</v>
      </c>
    </row>
    <row r="1917" spans="1:27" ht="15.75" customHeight="1" x14ac:dyDescent="0.25">
      <c r="A1917" s="72">
        <v>29010050</v>
      </c>
      <c r="B1917" s="72">
        <v>13.47037037037037</v>
      </c>
      <c r="C1917" s="72">
        <v>18.45</v>
      </c>
      <c r="D1917" s="72">
        <v>42.54615384615385</v>
      </c>
      <c r="E1917" s="72">
        <v>80.42</v>
      </c>
      <c r="F1917" s="72">
        <v>147</v>
      </c>
      <c r="G1917" s="72">
        <v>121.46153846153847</v>
      </c>
      <c r="H1917" s="72">
        <v>98.562962962962956</v>
      </c>
      <c r="I1917" s="72">
        <v>110.84444444444445</v>
      </c>
      <c r="J1917" s="72">
        <v>128.46785714285716</v>
      </c>
      <c r="K1917" s="72">
        <v>160.1</v>
      </c>
      <c r="L1917" s="72">
        <v>87.103571428571428</v>
      </c>
      <c r="M1917" s="72">
        <v>31.074999999999999</v>
      </c>
      <c r="N1917" s="72">
        <v>324</v>
      </c>
      <c r="O1917" s="72">
        <v>0.9</v>
      </c>
      <c r="P1917" s="72">
        <v>0.8666666666666667</v>
      </c>
      <c r="Q1917" s="72">
        <v>0.8666666666666667</v>
      </c>
      <c r="R1917" s="72">
        <v>0.83333333333333337</v>
      </c>
      <c r="S1917" s="72">
        <v>0.9</v>
      </c>
      <c r="T1917" s="72">
        <v>0.8666666666666667</v>
      </c>
      <c r="U1917" s="72">
        <v>0.9</v>
      </c>
      <c r="V1917" s="72">
        <v>0.9</v>
      </c>
      <c r="W1917" s="72">
        <v>0.93333333333333335</v>
      </c>
      <c r="X1917" s="72">
        <v>0.96666666666666667</v>
      </c>
      <c r="Y1917" s="72">
        <v>0.93333333333333335</v>
      </c>
      <c r="Z1917" s="72">
        <v>0.93333333333333335</v>
      </c>
      <c r="AA1917" s="72">
        <v>0.9</v>
      </c>
    </row>
    <row r="1918" spans="1:27" ht="15.75" customHeight="1" x14ac:dyDescent="0.25">
      <c r="A1918" s="72">
        <v>29010120</v>
      </c>
      <c r="B1918" s="72">
        <v>23.844444444444441</v>
      </c>
      <c r="C1918" s="72">
        <v>16.962962962962962</v>
      </c>
      <c r="D1918" s="72">
        <v>55.32692307692308</v>
      </c>
      <c r="E1918" s="72">
        <v>105.52799999999999</v>
      </c>
      <c r="F1918" s="72">
        <v>130.68214285714285</v>
      </c>
      <c r="G1918" s="72">
        <v>111.35714285714286</v>
      </c>
      <c r="H1918" s="72">
        <v>93.081481481481475</v>
      </c>
      <c r="I1918" s="72">
        <v>126.26153846153846</v>
      </c>
      <c r="J1918" s="72">
        <v>121.28399999999999</v>
      </c>
      <c r="K1918" s="72">
        <v>159.05000000000001</v>
      </c>
      <c r="L1918" s="72">
        <v>91.244</v>
      </c>
      <c r="M1918" s="72">
        <v>16.215384615384615</v>
      </c>
      <c r="N1918" s="72">
        <v>316</v>
      </c>
      <c r="O1918" s="72">
        <v>0.9</v>
      </c>
      <c r="P1918" s="72">
        <v>0.9</v>
      </c>
      <c r="Q1918" s="72">
        <v>0.8666666666666667</v>
      </c>
      <c r="R1918" s="72">
        <v>0.83333333333333337</v>
      </c>
      <c r="S1918" s="72">
        <v>0.93333333333333335</v>
      </c>
      <c r="T1918" s="72">
        <v>0.93333333333333335</v>
      </c>
      <c r="U1918" s="72">
        <v>0.9</v>
      </c>
      <c r="V1918" s="72">
        <v>0.8666666666666667</v>
      </c>
      <c r="W1918" s="72">
        <v>0.83333333333333337</v>
      </c>
      <c r="X1918" s="72">
        <v>0.8666666666666667</v>
      </c>
      <c r="Y1918" s="72">
        <v>0.83333333333333337</v>
      </c>
      <c r="Z1918" s="72">
        <v>0.8666666666666667</v>
      </c>
      <c r="AA1918" s="72">
        <v>0.87777777777777777</v>
      </c>
    </row>
    <row r="1919" spans="1:27" ht="15.75" customHeight="1" x14ac:dyDescent="0.25">
      <c r="A1919" s="72">
        <v>29010130</v>
      </c>
      <c r="B1919" s="72">
        <v>16.535714285714285</v>
      </c>
      <c r="C1919" s="72">
        <v>20.006666666666668</v>
      </c>
      <c r="D1919" s="72">
        <v>47.24666666666667</v>
      </c>
      <c r="E1919" s="72">
        <v>83.246428571428581</v>
      </c>
      <c r="F1919" s="72">
        <v>144.1</v>
      </c>
      <c r="G1919" s="72">
        <v>120.36206896551724</v>
      </c>
      <c r="H1919" s="72">
        <v>119.86206896551724</v>
      </c>
      <c r="I1919" s="72">
        <v>135.35714285714286</v>
      </c>
      <c r="J1919" s="72">
        <v>125.87931034482759</v>
      </c>
      <c r="K1919" s="72">
        <v>136.07142857142858</v>
      </c>
      <c r="L1919" s="72">
        <v>102.16071428571429</v>
      </c>
      <c r="M1919" s="72">
        <v>25.762068965517241</v>
      </c>
      <c r="N1919" s="72">
        <v>344</v>
      </c>
      <c r="O1919" s="72">
        <v>0.93333333333333335</v>
      </c>
      <c r="P1919" s="72">
        <v>1</v>
      </c>
      <c r="Q1919" s="72">
        <v>1</v>
      </c>
      <c r="R1919" s="72">
        <v>0.93333333333333335</v>
      </c>
      <c r="S1919" s="72">
        <v>0.93333333333333335</v>
      </c>
      <c r="T1919" s="72">
        <v>0.96666666666666667</v>
      </c>
      <c r="U1919" s="72">
        <v>0.96666666666666667</v>
      </c>
      <c r="V1919" s="72">
        <v>0.93333333333333335</v>
      </c>
      <c r="W1919" s="72">
        <v>0.96666666666666667</v>
      </c>
      <c r="X1919" s="72">
        <v>0.93333333333333335</v>
      </c>
      <c r="Y1919" s="72">
        <v>0.93333333333333335</v>
      </c>
      <c r="Z1919" s="72">
        <v>0.96666666666666667</v>
      </c>
      <c r="AA1919" s="72">
        <v>0.9555555555555556</v>
      </c>
    </row>
    <row r="1920" spans="1:27" ht="15.75" customHeight="1" x14ac:dyDescent="0.25">
      <c r="A1920" s="72">
        <v>29015000</v>
      </c>
      <c r="B1920" s="72">
        <v>11.875</v>
      </c>
      <c r="C1920" s="72">
        <v>25.338461538461537</v>
      </c>
      <c r="D1920" s="72">
        <v>51.567999999999984</v>
      </c>
      <c r="E1920" s="72">
        <v>105.63846153846157</v>
      </c>
      <c r="F1920" s="72">
        <v>140.696</v>
      </c>
      <c r="G1920" s="72">
        <v>121.40416666666668</v>
      </c>
      <c r="H1920" s="72">
        <v>126.19200000000001</v>
      </c>
      <c r="I1920" s="72">
        <v>138.69599999999997</v>
      </c>
      <c r="J1920" s="72">
        <v>157.74444444444447</v>
      </c>
      <c r="K1920" s="72">
        <v>169.3</v>
      </c>
      <c r="L1920" s="72">
        <v>106.30454545454542</v>
      </c>
      <c r="M1920" s="72">
        <v>46.577272727272728</v>
      </c>
      <c r="N1920" s="72">
        <v>290</v>
      </c>
      <c r="O1920" s="72">
        <v>0.8</v>
      </c>
      <c r="P1920" s="72">
        <v>0.8666666666666667</v>
      </c>
      <c r="Q1920" s="72">
        <v>0.83333333333333337</v>
      </c>
      <c r="R1920" s="72">
        <v>0.8666666666666667</v>
      </c>
      <c r="S1920" s="72">
        <v>0.83333333333333337</v>
      </c>
      <c r="T1920" s="72">
        <v>0.8</v>
      </c>
      <c r="U1920" s="72">
        <v>0.83333333333333337</v>
      </c>
      <c r="V1920" s="72">
        <v>0.83333333333333337</v>
      </c>
      <c r="W1920" s="72">
        <v>0.9</v>
      </c>
      <c r="X1920" s="72">
        <v>0.6333333333333333</v>
      </c>
      <c r="Y1920" s="72">
        <v>0.73333333333333328</v>
      </c>
      <c r="Z1920" s="72">
        <v>0.73333333333333328</v>
      </c>
      <c r="AA1920" s="72">
        <v>0.80555555555555558</v>
      </c>
    </row>
    <row r="1921" spans="1:27" ht="15.75" customHeight="1" x14ac:dyDescent="0.25">
      <c r="A1921" s="72">
        <v>29015020</v>
      </c>
      <c r="B1921" s="72">
        <v>22.134615384615383</v>
      </c>
      <c r="C1921" s="72">
        <v>33.295833333333327</v>
      </c>
      <c r="D1921" s="72">
        <v>72.63333333333334</v>
      </c>
      <c r="E1921" s="72">
        <v>118.58636363636364</v>
      </c>
      <c r="F1921" s="72">
        <v>155.1409090909091</v>
      </c>
      <c r="G1921" s="72">
        <v>106.49999999999999</v>
      </c>
      <c r="H1921" s="72">
        <v>94.323999999999998</v>
      </c>
      <c r="I1921" s="72">
        <v>122.52692307692311</v>
      </c>
      <c r="J1921" s="72">
        <v>147.37857142857141</v>
      </c>
      <c r="K1921" s="72">
        <v>150.572</v>
      </c>
      <c r="L1921" s="72">
        <v>92.412500000000009</v>
      </c>
      <c r="M1921" s="72">
        <v>38.608000000000004</v>
      </c>
      <c r="N1921" s="72">
        <v>295</v>
      </c>
      <c r="O1921" s="72">
        <v>0.8666666666666667</v>
      </c>
      <c r="P1921" s="72">
        <v>0.8</v>
      </c>
      <c r="Q1921" s="72">
        <v>0.8</v>
      </c>
      <c r="R1921" s="72">
        <v>0.73333333333333328</v>
      </c>
      <c r="S1921" s="72">
        <v>0.73333333333333328</v>
      </c>
      <c r="T1921" s="72">
        <v>0.8</v>
      </c>
      <c r="U1921" s="72">
        <v>0.83333333333333337</v>
      </c>
      <c r="V1921" s="72">
        <v>0.8666666666666667</v>
      </c>
      <c r="W1921" s="72">
        <v>0.93333333333333335</v>
      </c>
      <c r="X1921" s="72">
        <v>0.83333333333333337</v>
      </c>
      <c r="Y1921" s="72">
        <v>0.8</v>
      </c>
      <c r="Z1921" s="72">
        <v>0.83333333333333337</v>
      </c>
      <c r="AA1921" s="72">
        <v>0.81944444444444442</v>
      </c>
    </row>
    <row r="1922" spans="1:27" ht="15.75" customHeight="1" x14ac:dyDescent="0.25">
      <c r="A1922" s="72">
        <v>29015040</v>
      </c>
      <c r="B1922" s="72">
        <v>80.900000000000006</v>
      </c>
      <c r="C1922" s="72" t="s">
        <v>2054</v>
      </c>
      <c r="D1922" s="72" t="s">
        <v>2054</v>
      </c>
      <c r="E1922" s="72">
        <v>100.3</v>
      </c>
      <c r="F1922" s="72" t="s">
        <v>2054</v>
      </c>
      <c r="G1922" s="72">
        <v>45.699999999999996</v>
      </c>
      <c r="H1922" s="72">
        <v>128.10000000000002</v>
      </c>
      <c r="I1922" s="72" t="s">
        <v>2054</v>
      </c>
      <c r="J1922" s="72">
        <v>121.8</v>
      </c>
      <c r="K1922" s="72" t="s">
        <v>2054</v>
      </c>
      <c r="L1922" s="72" t="s">
        <v>2054</v>
      </c>
      <c r="M1922" s="72" t="s">
        <v>2054</v>
      </c>
      <c r="N1922" s="72">
        <v>5</v>
      </c>
      <c r="O1922" s="72">
        <v>3.3333333333333333E-2</v>
      </c>
      <c r="P1922" s="72">
        <v>0</v>
      </c>
      <c r="Q1922" s="72">
        <v>0</v>
      </c>
      <c r="R1922" s="72">
        <v>3.3333333333333333E-2</v>
      </c>
      <c r="S1922" s="72">
        <v>0</v>
      </c>
      <c r="T1922" s="72">
        <v>3.3333333333333333E-2</v>
      </c>
      <c r="U1922" s="72">
        <v>3.3333333333333333E-2</v>
      </c>
      <c r="V1922" s="72">
        <v>0</v>
      </c>
      <c r="W1922" s="72">
        <v>3.3333333333333333E-2</v>
      </c>
      <c r="X1922" s="72">
        <v>0</v>
      </c>
      <c r="Y1922" s="72">
        <v>0</v>
      </c>
      <c r="Z1922" s="72">
        <v>0</v>
      </c>
      <c r="AA1922" s="72">
        <v>1.3888888888888888E-2</v>
      </c>
    </row>
    <row r="1923" spans="1:27" ht="15.75" customHeight="1" x14ac:dyDescent="0.25">
      <c r="A1923" s="72">
        <v>29020020</v>
      </c>
      <c r="B1923" s="72">
        <v>16.339285714285715</v>
      </c>
      <c r="C1923" s="72">
        <v>17.859259259259257</v>
      </c>
      <c r="D1923" s="72">
        <v>76.17307692307692</v>
      </c>
      <c r="E1923" s="72">
        <v>110.99600000000001</v>
      </c>
      <c r="F1923" s="72">
        <v>186.024</v>
      </c>
      <c r="G1923" s="72">
        <v>152.6846153846154</v>
      </c>
      <c r="H1923" s="72">
        <v>144.71111111111111</v>
      </c>
      <c r="I1923" s="72">
        <v>188.8111111111111</v>
      </c>
      <c r="J1923" s="72">
        <v>218.85555555555558</v>
      </c>
      <c r="K1923" s="72">
        <v>222.91428571428574</v>
      </c>
      <c r="L1923" s="72">
        <v>140.69259259259258</v>
      </c>
      <c r="M1923" s="72">
        <v>64.618518518518513</v>
      </c>
      <c r="N1923" s="72">
        <v>320</v>
      </c>
      <c r="O1923" s="72">
        <v>0.93333333333333335</v>
      </c>
      <c r="P1923" s="72">
        <v>0.9</v>
      </c>
      <c r="Q1923" s="72">
        <v>0.8666666666666667</v>
      </c>
      <c r="R1923" s="72">
        <v>0.83333333333333337</v>
      </c>
      <c r="S1923" s="72">
        <v>0.83333333333333337</v>
      </c>
      <c r="T1923" s="72">
        <v>0.8666666666666667</v>
      </c>
      <c r="U1923" s="72">
        <v>0.9</v>
      </c>
      <c r="V1923" s="72">
        <v>0.9</v>
      </c>
      <c r="W1923" s="72">
        <v>0.9</v>
      </c>
      <c r="X1923" s="72">
        <v>0.93333333333333335</v>
      </c>
      <c r="Y1923" s="72">
        <v>0.9</v>
      </c>
      <c r="Z1923" s="72">
        <v>0.9</v>
      </c>
      <c r="AA1923" s="72">
        <v>0.88888888888888884</v>
      </c>
    </row>
    <row r="1924" spans="1:27" ht="15.75" customHeight="1" x14ac:dyDescent="0.25">
      <c r="A1924" s="72">
        <v>29030040</v>
      </c>
      <c r="B1924" s="72">
        <v>15.043333333333331</v>
      </c>
      <c r="C1924" s="72">
        <v>16.28</v>
      </c>
      <c r="D1924" s="72">
        <v>43.513333333333335</v>
      </c>
      <c r="E1924" s="72">
        <v>134.42999999999998</v>
      </c>
      <c r="F1924" s="72">
        <v>173.67857142857142</v>
      </c>
      <c r="G1924" s="72">
        <v>153.70357142857139</v>
      </c>
      <c r="H1924" s="72">
        <v>151.5310344827586</v>
      </c>
      <c r="I1924" s="72">
        <v>181.28571428571428</v>
      </c>
      <c r="J1924" s="72">
        <v>217.82758620689654</v>
      </c>
      <c r="K1924" s="72">
        <v>235.34814814814817</v>
      </c>
      <c r="L1924" s="72">
        <v>189.54814814814816</v>
      </c>
      <c r="M1924" s="72">
        <v>73.653846153846146</v>
      </c>
      <c r="N1924" s="72">
        <v>342</v>
      </c>
      <c r="O1924" s="72">
        <v>1</v>
      </c>
      <c r="P1924" s="72">
        <v>1</v>
      </c>
      <c r="Q1924" s="72">
        <v>1</v>
      </c>
      <c r="R1924" s="72">
        <v>1</v>
      </c>
      <c r="S1924" s="72">
        <v>0.93333333333333335</v>
      </c>
      <c r="T1924" s="72">
        <v>0.93333333333333335</v>
      </c>
      <c r="U1924" s="72">
        <v>0.96666666666666667</v>
      </c>
      <c r="V1924" s="72">
        <v>0.93333333333333335</v>
      </c>
      <c r="W1924" s="72">
        <v>0.96666666666666667</v>
      </c>
      <c r="X1924" s="72">
        <v>0.9</v>
      </c>
      <c r="Y1924" s="72">
        <v>0.9</v>
      </c>
      <c r="Z1924" s="72">
        <v>0.8666666666666667</v>
      </c>
      <c r="AA1924" s="72">
        <v>0.95</v>
      </c>
    </row>
    <row r="1925" spans="1:27" ht="15.75" customHeight="1" x14ac:dyDescent="0.25">
      <c r="A1925" s="72">
        <v>29030050</v>
      </c>
      <c r="B1925" s="72">
        <v>9.7896551724137915</v>
      </c>
      <c r="C1925" s="72">
        <v>9.362068965517242</v>
      </c>
      <c r="D1925" s="72">
        <v>30.064285714285713</v>
      </c>
      <c r="E1925" s="72">
        <v>86.196296296296282</v>
      </c>
      <c r="F1925" s="72">
        <v>155.36551724137934</v>
      </c>
      <c r="G1925" s="72">
        <v>136.17666666666668</v>
      </c>
      <c r="H1925" s="72">
        <v>110.35666666666665</v>
      </c>
      <c r="I1925" s="72">
        <v>131.11379310344827</v>
      </c>
      <c r="J1925" s="72">
        <v>131.41724137931035</v>
      </c>
      <c r="K1925" s="72">
        <v>198.34827586206899</v>
      </c>
      <c r="L1925" s="72">
        <v>140.70000000000002</v>
      </c>
      <c r="M1925" s="72">
        <v>45.703703703703702</v>
      </c>
      <c r="N1925" s="72">
        <v>345</v>
      </c>
      <c r="O1925" s="72">
        <v>0.96666666666666667</v>
      </c>
      <c r="P1925" s="72">
        <v>0.96666666666666667</v>
      </c>
      <c r="Q1925" s="72">
        <v>0.93333333333333335</v>
      </c>
      <c r="R1925" s="72">
        <v>0.9</v>
      </c>
      <c r="S1925" s="72">
        <v>0.96666666666666667</v>
      </c>
      <c r="T1925" s="72">
        <v>1</v>
      </c>
      <c r="U1925" s="72">
        <v>1</v>
      </c>
      <c r="V1925" s="72">
        <v>0.96666666666666667</v>
      </c>
      <c r="W1925" s="72">
        <v>0.96666666666666667</v>
      </c>
      <c r="X1925" s="72">
        <v>0.96666666666666667</v>
      </c>
      <c r="Y1925" s="72">
        <v>0.96666666666666667</v>
      </c>
      <c r="Z1925" s="72">
        <v>0.9</v>
      </c>
      <c r="AA1925" s="72">
        <v>0.95833333333333337</v>
      </c>
    </row>
    <row r="1926" spans="1:27" ht="15.75" customHeight="1" x14ac:dyDescent="0.25">
      <c r="A1926" s="72">
        <v>29030080</v>
      </c>
      <c r="B1926" s="72">
        <v>15.703448275862071</v>
      </c>
      <c r="C1926" s="72">
        <v>22.289285714285715</v>
      </c>
      <c r="D1926" s="72">
        <v>37.103448275862071</v>
      </c>
      <c r="E1926" s="72">
        <v>143.36333333333332</v>
      </c>
      <c r="F1926" s="72">
        <v>204.1933333333333</v>
      </c>
      <c r="G1926" s="72">
        <v>190.64482758620682</v>
      </c>
      <c r="H1926" s="72">
        <v>211.34137931034485</v>
      </c>
      <c r="I1926" s="72">
        <v>227.47586206896557</v>
      </c>
      <c r="J1926" s="72">
        <v>257.31923076923073</v>
      </c>
      <c r="K1926" s="72">
        <v>263.96923076923076</v>
      </c>
      <c r="L1926" s="72">
        <v>220.01785714285714</v>
      </c>
      <c r="M1926" s="72">
        <v>86.57037037037037</v>
      </c>
      <c r="N1926" s="72">
        <v>340</v>
      </c>
      <c r="O1926" s="72">
        <v>0.96666666666666667</v>
      </c>
      <c r="P1926" s="72">
        <v>0.93333333333333335</v>
      </c>
      <c r="Q1926" s="72">
        <v>0.96666666666666667</v>
      </c>
      <c r="R1926" s="72">
        <v>1</v>
      </c>
      <c r="S1926" s="72">
        <v>1</v>
      </c>
      <c r="T1926" s="72">
        <v>0.96666666666666667</v>
      </c>
      <c r="U1926" s="72">
        <v>0.96666666666666667</v>
      </c>
      <c r="V1926" s="72">
        <v>0.96666666666666667</v>
      </c>
      <c r="W1926" s="72">
        <v>0.8666666666666667</v>
      </c>
      <c r="X1926" s="72">
        <v>0.8666666666666667</v>
      </c>
      <c r="Y1926" s="72">
        <v>0.93333333333333335</v>
      </c>
      <c r="Z1926" s="72">
        <v>0.9</v>
      </c>
      <c r="AA1926" s="72">
        <v>0.94444444444444442</v>
      </c>
    </row>
    <row r="1927" spans="1:27" ht="15.75" customHeight="1" x14ac:dyDescent="0.25">
      <c r="A1927" s="72">
        <v>29030140</v>
      </c>
      <c r="B1927" s="72">
        <v>7.6071428571428568</v>
      </c>
      <c r="C1927" s="72">
        <v>6.6241379310344835</v>
      </c>
      <c r="D1927" s="72">
        <v>22.178571428571427</v>
      </c>
      <c r="E1927" s="72">
        <v>62.6</v>
      </c>
      <c r="F1927" s="72">
        <v>147.78571428571428</v>
      </c>
      <c r="G1927" s="72">
        <v>105.33448275862071</v>
      </c>
      <c r="H1927" s="72">
        <v>89.368965517241392</v>
      </c>
      <c r="I1927" s="72">
        <v>126.27142857142859</v>
      </c>
      <c r="J1927" s="72">
        <v>143.06666666666666</v>
      </c>
      <c r="K1927" s="72">
        <v>183.66666666666666</v>
      </c>
      <c r="L1927" s="72">
        <v>167.73214285714289</v>
      </c>
      <c r="M1927" s="72">
        <v>49.160714285714278</v>
      </c>
      <c r="N1927" s="72">
        <v>336</v>
      </c>
      <c r="O1927" s="72">
        <v>0.93333333333333335</v>
      </c>
      <c r="P1927" s="72">
        <v>0.96666666666666667</v>
      </c>
      <c r="Q1927" s="72">
        <v>0.93333333333333335</v>
      </c>
      <c r="R1927" s="72">
        <v>0.9</v>
      </c>
      <c r="S1927" s="72">
        <v>0.93333333333333335</v>
      </c>
      <c r="T1927" s="72">
        <v>0.96666666666666667</v>
      </c>
      <c r="U1927" s="72">
        <v>0.96666666666666667</v>
      </c>
      <c r="V1927" s="72">
        <v>0.93333333333333335</v>
      </c>
      <c r="W1927" s="72">
        <v>0.9</v>
      </c>
      <c r="X1927" s="72">
        <v>0.9</v>
      </c>
      <c r="Y1927" s="72">
        <v>0.93333333333333335</v>
      </c>
      <c r="Z1927" s="72">
        <v>0.93333333333333335</v>
      </c>
      <c r="AA1927" s="72">
        <v>0.93333333333333335</v>
      </c>
    </row>
    <row r="1928" spans="1:27" ht="15.75" customHeight="1" x14ac:dyDescent="0.25">
      <c r="A1928" s="72">
        <v>29030150</v>
      </c>
      <c r="B1928" s="72">
        <v>52.162068965517243</v>
      </c>
      <c r="C1928" s="72">
        <v>44.432142857142857</v>
      </c>
      <c r="D1928" s="72">
        <v>93.623076923076923</v>
      </c>
      <c r="E1928" s="72">
        <v>224.37037037037038</v>
      </c>
      <c r="F1928" s="72">
        <v>225.43076923076922</v>
      </c>
      <c r="G1928" s="72">
        <v>158.53928571428574</v>
      </c>
      <c r="H1928" s="72">
        <v>172.72857142857143</v>
      </c>
      <c r="I1928" s="72">
        <v>228.53703703703704</v>
      </c>
      <c r="J1928" s="72">
        <v>260.1740740740741</v>
      </c>
      <c r="K1928" s="72">
        <v>256.15925925925927</v>
      </c>
      <c r="L1928" s="72">
        <v>238.95555555555555</v>
      </c>
      <c r="M1928" s="72">
        <v>113.84230769230768</v>
      </c>
      <c r="N1928" s="72">
        <v>326</v>
      </c>
      <c r="O1928" s="72">
        <v>0.96666666666666667</v>
      </c>
      <c r="P1928" s="72">
        <v>0.93333333333333335</v>
      </c>
      <c r="Q1928" s="72">
        <v>0.8666666666666667</v>
      </c>
      <c r="R1928" s="72">
        <v>0.9</v>
      </c>
      <c r="S1928" s="72">
        <v>0.8666666666666667</v>
      </c>
      <c r="T1928" s="72">
        <v>0.93333333333333335</v>
      </c>
      <c r="U1928" s="72">
        <v>0.93333333333333335</v>
      </c>
      <c r="V1928" s="72">
        <v>0.9</v>
      </c>
      <c r="W1928" s="72">
        <v>0.9</v>
      </c>
      <c r="X1928" s="72">
        <v>0.9</v>
      </c>
      <c r="Y1928" s="72">
        <v>0.9</v>
      </c>
      <c r="Z1928" s="72">
        <v>0.8666666666666667</v>
      </c>
      <c r="AA1928" s="72">
        <v>0.90555555555555556</v>
      </c>
    </row>
    <row r="1929" spans="1:27" ht="15.75" customHeight="1" x14ac:dyDescent="0.25">
      <c r="A1929" s="72">
        <v>29030160</v>
      </c>
      <c r="B1929" s="72">
        <v>10.473333333333333</v>
      </c>
      <c r="C1929" s="72">
        <v>12.346666666666666</v>
      </c>
      <c r="D1929" s="72">
        <v>29.413793103448278</v>
      </c>
      <c r="E1929" s="72">
        <v>100.26666666666667</v>
      </c>
      <c r="F1929" s="72">
        <v>186.87</v>
      </c>
      <c r="G1929" s="72">
        <v>161.25</v>
      </c>
      <c r="H1929" s="72">
        <v>175.52333333333334</v>
      </c>
      <c r="I1929" s="72">
        <v>225.95666666666665</v>
      </c>
      <c r="J1929" s="72">
        <v>201.37333333333333</v>
      </c>
      <c r="K1929" s="72">
        <v>249.9655172413793</v>
      </c>
      <c r="L1929" s="72">
        <v>173.73</v>
      </c>
      <c r="M1929" s="72">
        <v>70.06</v>
      </c>
      <c r="N1929" s="72">
        <v>358</v>
      </c>
      <c r="O1929" s="72">
        <v>1</v>
      </c>
      <c r="P1929" s="72">
        <v>1</v>
      </c>
      <c r="Q1929" s="72">
        <v>0.96666666666666667</v>
      </c>
      <c r="R1929" s="72">
        <v>1</v>
      </c>
      <c r="S1929" s="72">
        <v>1</v>
      </c>
      <c r="T1929" s="72">
        <v>1</v>
      </c>
      <c r="U1929" s="72">
        <v>1</v>
      </c>
      <c r="V1929" s="72">
        <v>1</v>
      </c>
      <c r="W1929" s="72">
        <v>1</v>
      </c>
      <c r="X1929" s="72">
        <v>0.96666666666666667</v>
      </c>
      <c r="Y1929" s="72">
        <v>1</v>
      </c>
      <c r="Z1929" s="72">
        <v>1</v>
      </c>
      <c r="AA1929" s="72">
        <v>0.99444444444444446</v>
      </c>
    </row>
    <row r="1930" spans="1:27" ht="15.75" customHeight="1" x14ac:dyDescent="0.25">
      <c r="A1930" s="72">
        <v>29030170</v>
      </c>
      <c r="B1930" s="72">
        <v>9.4333333333333336</v>
      </c>
      <c r="C1930" s="72">
        <v>8.625</v>
      </c>
      <c r="D1930" s="72">
        <v>48.16551724137932</v>
      </c>
      <c r="E1930" s="72">
        <v>105.85333333333332</v>
      </c>
      <c r="F1930" s="72">
        <v>166.39310344827584</v>
      </c>
      <c r="G1930" s="72">
        <v>139.47666666666663</v>
      </c>
      <c r="H1930" s="72">
        <v>159.98666666666668</v>
      </c>
      <c r="I1930" s="72">
        <v>179.55172413793105</v>
      </c>
      <c r="J1930" s="72">
        <v>184.82999999999998</v>
      </c>
      <c r="K1930" s="72">
        <v>204.72333333333333</v>
      </c>
      <c r="L1930" s="72">
        <v>136.21379310344827</v>
      </c>
      <c r="M1930" s="72">
        <v>53.864285714285714</v>
      </c>
      <c r="N1930" s="72">
        <v>352</v>
      </c>
      <c r="O1930" s="72">
        <v>1</v>
      </c>
      <c r="P1930" s="72">
        <v>0.93333333333333335</v>
      </c>
      <c r="Q1930" s="72">
        <v>0.96666666666666667</v>
      </c>
      <c r="R1930" s="72">
        <v>1</v>
      </c>
      <c r="S1930" s="72">
        <v>0.96666666666666667</v>
      </c>
      <c r="T1930" s="72">
        <v>1</v>
      </c>
      <c r="U1930" s="72">
        <v>1</v>
      </c>
      <c r="V1930" s="72">
        <v>0.96666666666666667</v>
      </c>
      <c r="W1930" s="72">
        <v>1</v>
      </c>
      <c r="X1930" s="72">
        <v>1</v>
      </c>
      <c r="Y1930" s="72">
        <v>0.96666666666666667</v>
      </c>
      <c r="Z1930" s="72">
        <v>0.93333333333333335</v>
      </c>
      <c r="AA1930" s="72">
        <v>0.97777777777777775</v>
      </c>
    </row>
    <row r="1931" spans="1:27" ht="15.75" customHeight="1" x14ac:dyDescent="0.25">
      <c r="A1931" s="72">
        <v>29030200</v>
      </c>
      <c r="B1931" s="72">
        <v>25.593333333333327</v>
      </c>
      <c r="C1931" s="72">
        <v>30.136666666666674</v>
      </c>
      <c r="D1931" s="72">
        <v>67.410000000000011</v>
      </c>
      <c r="E1931" s="72">
        <v>124.14333333333335</v>
      </c>
      <c r="F1931" s="72">
        <v>165.85</v>
      </c>
      <c r="G1931" s="72">
        <v>149.96999999999997</v>
      </c>
      <c r="H1931" s="72">
        <v>147.77241379310342</v>
      </c>
      <c r="I1931" s="72">
        <v>180.53000000000003</v>
      </c>
      <c r="J1931" s="72">
        <v>160.94000000000003</v>
      </c>
      <c r="K1931" s="72">
        <v>189.65517241379314</v>
      </c>
      <c r="L1931" s="72">
        <v>155.33571428571432</v>
      </c>
      <c r="M1931" s="72">
        <v>74.577777777777783</v>
      </c>
      <c r="N1931" s="72">
        <v>353</v>
      </c>
      <c r="O1931" s="72">
        <v>1</v>
      </c>
      <c r="P1931" s="72">
        <v>1</v>
      </c>
      <c r="Q1931" s="72">
        <v>1</v>
      </c>
      <c r="R1931" s="72">
        <v>1</v>
      </c>
      <c r="S1931" s="72">
        <v>1</v>
      </c>
      <c r="T1931" s="72">
        <v>1</v>
      </c>
      <c r="U1931" s="72">
        <v>0.96666666666666667</v>
      </c>
      <c r="V1931" s="72">
        <v>1</v>
      </c>
      <c r="W1931" s="72">
        <v>1</v>
      </c>
      <c r="X1931" s="72">
        <v>0.96666666666666667</v>
      </c>
      <c r="Y1931" s="72">
        <v>0.93333333333333335</v>
      </c>
      <c r="Z1931" s="72">
        <v>0.9</v>
      </c>
      <c r="AA1931" s="72">
        <v>0.98055555555555551</v>
      </c>
    </row>
    <row r="1932" spans="1:27" ht="15.75" customHeight="1" x14ac:dyDescent="0.25">
      <c r="A1932" s="72">
        <v>29030270</v>
      </c>
      <c r="B1932" s="72">
        <v>4.53</v>
      </c>
      <c r="C1932" s="72">
        <v>2.8821428571428571</v>
      </c>
      <c r="D1932" s="72">
        <v>18.724137931034484</v>
      </c>
      <c r="E1932" s="72">
        <v>58.865517241379315</v>
      </c>
      <c r="F1932" s="72">
        <v>135.6</v>
      </c>
      <c r="G1932" s="72">
        <v>96.017241379310349</v>
      </c>
      <c r="H1932" s="72">
        <v>86.279310344827593</v>
      </c>
      <c r="I1932" s="72">
        <v>117.23333333333333</v>
      </c>
      <c r="J1932" s="72">
        <v>124.76896551724138</v>
      </c>
      <c r="K1932" s="72">
        <v>169.38461538461539</v>
      </c>
      <c r="L1932" s="72">
        <v>105.45357142857144</v>
      </c>
      <c r="M1932" s="72">
        <v>26.581481481481482</v>
      </c>
      <c r="N1932" s="72">
        <v>343</v>
      </c>
      <c r="O1932" s="72">
        <v>1</v>
      </c>
      <c r="P1932" s="72">
        <v>0.93333333333333335</v>
      </c>
      <c r="Q1932" s="72">
        <v>0.96666666666666667</v>
      </c>
      <c r="R1932" s="72">
        <v>0.96666666666666667</v>
      </c>
      <c r="S1932" s="72">
        <v>0.96666666666666667</v>
      </c>
      <c r="T1932" s="72">
        <v>0.96666666666666667</v>
      </c>
      <c r="U1932" s="72">
        <v>0.96666666666666667</v>
      </c>
      <c r="V1932" s="72">
        <v>1</v>
      </c>
      <c r="W1932" s="72">
        <v>0.96666666666666667</v>
      </c>
      <c r="X1932" s="72">
        <v>0.8666666666666667</v>
      </c>
      <c r="Y1932" s="72">
        <v>0.93333333333333335</v>
      </c>
      <c r="Z1932" s="72">
        <v>0.9</v>
      </c>
      <c r="AA1932" s="72">
        <v>0.95277777777777772</v>
      </c>
    </row>
    <row r="1933" spans="1:27" ht="15.75" customHeight="1" x14ac:dyDescent="0.25">
      <c r="A1933" s="72">
        <v>29030280</v>
      </c>
      <c r="B1933" s="72">
        <v>27.675000000000001</v>
      </c>
      <c r="C1933" s="72">
        <v>32.710714285714289</v>
      </c>
      <c r="D1933" s="72">
        <v>65.581481481481475</v>
      </c>
      <c r="E1933" s="72">
        <v>179.79285714285717</v>
      </c>
      <c r="F1933" s="72">
        <v>268.12413793103451</v>
      </c>
      <c r="G1933" s="72">
        <v>222.48275862068965</v>
      </c>
      <c r="H1933" s="72">
        <v>204.02413793103449</v>
      </c>
      <c r="I1933" s="72">
        <v>325.24642857142857</v>
      </c>
      <c r="J1933" s="72">
        <v>314.56896551724139</v>
      </c>
      <c r="K1933" s="72">
        <v>329.76896551724133</v>
      </c>
      <c r="L1933" s="72">
        <v>273.9892857142857</v>
      </c>
      <c r="M1933" s="72">
        <v>76.146153846153851</v>
      </c>
      <c r="N1933" s="72">
        <v>338</v>
      </c>
      <c r="O1933" s="72">
        <v>0.93333333333333335</v>
      </c>
      <c r="P1933" s="72">
        <v>0.93333333333333335</v>
      </c>
      <c r="Q1933" s="72">
        <v>0.9</v>
      </c>
      <c r="R1933" s="72">
        <v>0.93333333333333335</v>
      </c>
      <c r="S1933" s="72">
        <v>0.96666666666666667</v>
      </c>
      <c r="T1933" s="72">
        <v>0.96666666666666667</v>
      </c>
      <c r="U1933" s="72">
        <v>0.96666666666666667</v>
      </c>
      <c r="V1933" s="72">
        <v>0.93333333333333335</v>
      </c>
      <c r="W1933" s="72">
        <v>0.96666666666666667</v>
      </c>
      <c r="X1933" s="72">
        <v>0.96666666666666667</v>
      </c>
      <c r="Y1933" s="72">
        <v>0.93333333333333335</v>
      </c>
      <c r="Z1933" s="72">
        <v>0.8666666666666667</v>
      </c>
      <c r="AA1933" s="72">
        <v>0.93888888888888888</v>
      </c>
    </row>
    <row r="1934" spans="1:27" ht="15.75" customHeight="1" x14ac:dyDescent="0.25">
      <c r="A1934" s="72">
        <v>29030300</v>
      </c>
      <c r="B1934" s="72">
        <v>51.477777777777781</v>
      </c>
      <c r="C1934" s="72">
        <v>58.033333333333331</v>
      </c>
      <c r="D1934" s="72">
        <v>86.1</v>
      </c>
      <c r="E1934" s="72">
        <v>203.73333333333332</v>
      </c>
      <c r="F1934" s="72">
        <v>275.35555555555555</v>
      </c>
      <c r="G1934" s="72">
        <v>247.52500000000001</v>
      </c>
      <c r="H1934" s="72">
        <v>181.14285714285714</v>
      </c>
      <c r="I1934" s="72">
        <v>213.67500000000001</v>
      </c>
      <c r="J1934" s="72">
        <v>285.5</v>
      </c>
      <c r="K1934" s="72">
        <v>318.86250000000001</v>
      </c>
      <c r="L1934" s="72">
        <v>236.9</v>
      </c>
      <c r="M1934" s="72">
        <v>121.8125</v>
      </c>
      <c r="N1934" s="72">
        <v>100</v>
      </c>
      <c r="O1934" s="72">
        <v>0.3</v>
      </c>
      <c r="P1934" s="72">
        <v>0.3</v>
      </c>
      <c r="Q1934" s="72">
        <v>0.3</v>
      </c>
      <c r="R1934" s="72">
        <v>0.3</v>
      </c>
      <c r="S1934" s="72">
        <v>0.3</v>
      </c>
      <c r="T1934" s="72">
        <v>0.26666666666666666</v>
      </c>
      <c r="U1934" s="72">
        <v>0.23333333333333334</v>
      </c>
      <c r="V1934" s="72">
        <v>0.26666666666666666</v>
      </c>
      <c r="W1934" s="72">
        <v>0.26666666666666666</v>
      </c>
      <c r="X1934" s="72">
        <v>0.26666666666666666</v>
      </c>
      <c r="Y1934" s="72">
        <v>0.26666666666666666</v>
      </c>
      <c r="Z1934" s="72">
        <v>0.26666666666666666</v>
      </c>
      <c r="AA1934" s="72">
        <v>0.27777777777777779</v>
      </c>
    </row>
    <row r="1935" spans="1:27" ht="15.75" customHeight="1" x14ac:dyDescent="0.25">
      <c r="A1935" s="72">
        <v>29030310</v>
      </c>
      <c r="B1935" s="72">
        <v>16.896666666666665</v>
      </c>
      <c r="C1935" s="72">
        <v>6.7066666666666661</v>
      </c>
      <c r="D1935" s="72">
        <v>36.879310344827587</v>
      </c>
      <c r="E1935" s="72">
        <v>97.468965517241372</v>
      </c>
      <c r="F1935" s="72">
        <v>173.72413793103448</v>
      </c>
      <c r="G1935" s="72">
        <v>163.66333333333333</v>
      </c>
      <c r="H1935" s="72">
        <v>156.56206896551726</v>
      </c>
      <c r="I1935" s="72">
        <v>178.22068965517241</v>
      </c>
      <c r="J1935" s="72">
        <v>179.74000000000004</v>
      </c>
      <c r="K1935" s="72">
        <v>211.25999999999996</v>
      </c>
      <c r="L1935" s="72">
        <v>184.39655172413794</v>
      </c>
      <c r="M1935" s="72">
        <v>66.936666666666667</v>
      </c>
      <c r="N1935" s="72">
        <v>354</v>
      </c>
      <c r="O1935" s="72">
        <v>1</v>
      </c>
      <c r="P1935" s="72">
        <v>1</v>
      </c>
      <c r="Q1935" s="72">
        <v>0.96666666666666667</v>
      </c>
      <c r="R1935" s="72">
        <v>0.96666666666666667</v>
      </c>
      <c r="S1935" s="72">
        <v>0.96666666666666667</v>
      </c>
      <c r="T1935" s="72">
        <v>1</v>
      </c>
      <c r="U1935" s="72">
        <v>0.96666666666666667</v>
      </c>
      <c r="V1935" s="72">
        <v>0.96666666666666667</v>
      </c>
      <c r="W1935" s="72">
        <v>1</v>
      </c>
      <c r="X1935" s="72">
        <v>1</v>
      </c>
      <c r="Y1935" s="72">
        <v>0.96666666666666667</v>
      </c>
      <c r="Z1935" s="72">
        <v>1</v>
      </c>
      <c r="AA1935" s="72">
        <v>0.98333333333333328</v>
      </c>
    </row>
    <row r="1936" spans="1:27" ht="15.75" customHeight="1" x14ac:dyDescent="0.25">
      <c r="A1936" s="72">
        <v>29030320</v>
      </c>
      <c r="B1936" s="72">
        <v>5.7655172413793112</v>
      </c>
      <c r="C1936" s="72">
        <v>4.6275862068965514</v>
      </c>
      <c r="D1936" s="72">
        <v>19.827586206896552</v>
      </c>
      <c r="E1936" s="72">
        <v>75.110714285714295</v>
      </c>
      <c r="F1936" s="72">
        <v>121.43793103448276</v>
      </c>
      <c r="G1936" s="72">
        <v>118.72592592592595</v>
      </c>
      <c r="H1936" s="72">
        <v>135.37931034482756</v>
      </c>
      <c r="I1936" s="72">
        <v>133.62068965517244</v>
      </c>
      <c r="J1936" s="72">
        <v>132.05862068965516</v>
      </c>
      <c r="K1936" s="72">
        <v>181.20000000000002</v>
      </c>
      <c r="L1936" s="72">
        <v>137.37142857142857</v>
      </c>
      <c r="M1936" s="72">
        <v>47.317857142857136</v>
      </c>
      <c r="N1936" s="72">
        <v>342</v>
      </c>
      <c r="O1936" s="72">
        <v>0.96666666666666667</v>
      </c>
      <c r="P1936" s="72">
        <v>0.96666666666666667</v>
      </c>
      <c r="Q1936" s="72">
        <v>0.96666666666666667</v>
      </c>
      <c r="R1936" s="72">
        <v>0.93333333333333335</v>
      </c>
      <c r="S1936" s="72">
        <v>0.96666666666666667</v>
      </c>
      <c r="T1936" s="72">
        <v>0.9</v>
      </c>
      <c r="U1936" s="72">
        <v>0.96666666666666667</v>
      </c>
      <c r="V1936" s="72">
        <v>0.96666666666666667</v>
      </c>
      <c r="W1936" s="72">
        <v>0.96666666666666667</v>
      </c>
      <c r="X1936" s="72">
        <v>0.93333333333333335</v>
      </c>
      <c r="Y1936" s="72">
        <v>0.93333333333333335</v>
      </c>
      <c r="Z1936" s="72">
        <v>0.93333333333333335</v>
      </c>
      <c r="AA1936" s="72">
        <v>0.95</v>
      </c>
    </row>
    <row r="1937" spans="1:27" ht="15.75" customHeight="1" x14ac:dyDescent="0.25">
      <c r="A1937" s="72">
        <v>29030370</v>
      </c>
      <c r="B1937" s="72">
        <v>2.4</v>
      </c>
      <c r="C1937" s="72">
        <v>0.34482758620689657</v>
      </c>
      <c r="D1937" s="72">
        <v>2.2758620689655173</v>
      </c>
      <c r="E1937" s="72">
        <v>31.071428571428573</v>
      </c>
      <c r="F1937" s="72">
        <v>109.82857142857142</v>
      </c>
      <c r="G1937" s="72">
        <v>127.88888888888889</v>
      </c>
      <c r="H1937" s="72">
        <v>105.28571428571429</v>
      </c>
      <c r="I1937" s="72">
        <v>111.85714285714286</v>
      </c>
      <c r="J1937" s="72">
        <v>135.66896551724139</v>
      </c>
      <c r="K1937" s="72">
        <v>208</v>
      </c>
      <c r="L1937" s="72">
        <v>143.45172413793105</v>
      </c>
      <c r="M1937" s="72">
        <v>37.821428571428569</v>
      </c>
      <c r="N1937" s="72">
        <v>341</v>
      </c>
      <c r="O1937" s="72">
        <v>1</v>
      </c>
      <c r="P1937" s="72">
        <v>0.96666666666666667</v>
      </c>
      <c r="Q1937" s="72">
        <v>0.96666666666666667</v>
      </c>
      <c r="R1937" s="72">
        <v>0.93333333333333335</v>
      </c>
      <c r="S1937" s="72">
        <v>0.93333333333333335</v>
      </c>
      <c r="T1937" s="72">
        <v>0.9</v>
      </c>
      <c r="U1937" s="72">
        <v>0.93333333333333335</v>
      </c>
      <c r="V1937" s="72">
        <v>0.93333333333333335</v>
      </c>
      <c r="W1937" s="72">
        <v>0.96666666666666667</v>
      </c>
      <c r="X1937" s="72">
        <v>0.93333333333333335</v>
      </c>
      <c r="Y1937" s="72">
        <v>0.96666666666666667</v>
      </c>
      <c r="Z1937" s="72">
        <v>0.93333333333333335</v>
      </c>
      <c r="AA1937" s="72">
        <v>0.94722222222222219</v>
      </c>
    </row>
    <row r="1938" spans="1:27" ht="15.75" customHeight="1" x14ac:dyDescent="0.25">
      <c r="A1938" s="72">
        <v>29030380</v>
      </c>
      <c r="B1938" s="72">
        <v>26.060714285714287</v>
      </c>
      <c r="C1938" s="72">
        <v>40.203571428571429</v>
      </c>
      <c r="D1938" s="72">
        <v>60.896153846153844</v>
      </c>
      <c r="E1938" s="72">
        <v>157.15357142857144</v>
      </c>
      <c r="F1938" s="72">
        <v>212.59285714285716</v>
      </c>
      <c r="G1938" s="72">
        <v>185.24814814814818</v>
      </c>
      <c r="H1938" s="72">
        <v>179.58620689655172</v>
      </c>
      <c r="I1938" s="72">
        <v>241.79310344827587</v>
      </c>
      <c r="J1938" s="72">
        <v>234.1448275862069</v>
      </c>
      <c r="K1938" s="72">
        <v>244.62758620689658</v>
      </c>
      <c r="L1938" s="72">
        <v>213.78275862068969</v>
      </c>
      <c r="M1938" s="72">
        <v>89.525000000000006</v>
      </c>
      <c r="N1938" s="72">
        <v>338</v>
      </c>
      <c r="O1938" s="72">
        <v>0.93333333333333335</v>
      </c>
      <c r="P1938" s="72">
        <v>0.93333333333333335</v>
      </c>
      <c r="Q1938" s="72">
        <v>0.8666666666666667</v>
      </c>
      <c r="R1938" s="72">
        <v>0.93333333333333335</v>
      </c>
      <c r="S1938" s="72">
        <v>0.93333333333333335</v>
      </c>
      <c r="T1938" s="72">
        <v>0.9</v>
      </c>
      <c r="U1938" s="72">
        <v>0.96666666666666667</v>
      </c>
      <c r="V1938" s="72">
        <v>0.96666666666666667</v>
      </c>
      <c r="W1938" s="72">
        <v>0.96666666666666667</v>
      </c>
      <c r="X1938" s="72">
        <v>0.96666666666666667</v>
      </c>
      <c r="Y1938" s="72">
        <v>0.96666666666666667</v>
      </c>
      <c r="Z1938" s="72">
        <v>0.93333333333333335</v>
      </c>
      <c r="AA1938" s="72">
        <v>0.93888888888888888</v>
      </c>
    </row>
    <row r="1939" spans="1:27" ht="15.75" customHeight="1" x14ac:dyDescent="0.25">
      <c r="A1939" s="72">
        <v>29030390</v>
      </c>
      <c r="B1939" s="72">
        <v>12.181818181818182</v>
      </c>
      <c r="C1939" s="72">
        <v>9.709090909090909</v>
      </c>
      <c r="D1939" s="72">
        <v>12.727272727272727</v>
      </c>
      <c r="E1939" s="72">
        <v>68.375</v>
      </c>
      <c r="F1939" s="72">
        <v>132.11818181818182</v>
      </c>
      <c r="G1939" s="72">
        <v>81.599999999999994</v>
      </c>
      <c r="H1939" s="72">
        <v>94.555555555555557</v>
      </c>
      <c r="I1939" s="72">
        <v>109.90909090909091</v>
      </c>
      <c r="J1939" s="72">
        <v>105.6</v>
      </c>
      <c r="K1939" s="72">
        <v>126.7625</v>
      </c>
      <c r="L1939" s="72">
        <v>94.666666666666671</v>
      </c>
      <c r="M1939" s="72">
        <v>21.222222222222221</v>
      </c>
      <c r="N1939" s="72">
        <v>118</v>
      </c>
      <c r="O1939" s="72">
        <v>0.36666666666666664</v>
      </c>
      <c r="P1939" s="72">
        <v>0.36666666666666664</v>
      </c>
      <c r="Q1939" s="72">
        <v>0.36666666666666664</v>
      </c>
      <c r="R1939" s="72">
        <v>0.26666666666666666</v>
      </c>
      <c r="S1939" s="72">
        <v>0.36666666666666664</v>
      </c>
      <c r="T1939" s="72">
        <v>0.33333333333333331</v>
      </c>
      <c r="U1939" s="72">
        <v>0.3</v>
      </c>
      <c r="V1939" s="72">
        <v>0.36666666666666664</v>
      </c>
      <c r="W1939" s="72">
        <v>0.33333333333333331</v>
      </c>
      <c r="X1939" s="72">
        <v>0.26666666666666666</v>
      </c>
      <c r="Y1939" s="72">
        <v>0.3</v>
      </c>
      <c r="Z1939" s="72">
        <v>0.3</v>
      </c>
      <c r="AA1939" s="72">
        <v>0.32777777777777778</v>
      </c>
    </row>
    <row r="1940" spans="1:27" ht="15.75" customHeight="1" x14ac:dyDescent="0.25">
      <c r="A1940" s="72">
        <v>29030410</v>
      </c>
      <c r="B1940" s="72">
        <v>8.5172413793103452</v>
      </c>
      <c r="C1940" s="72">
        <v>4.2</v>
      </c>
      <c r="D1940" s="72">
        <v>15.448275862068966</v>
      </c>
      <c r="E1940" s="72">
        <v>47.25714285714286</v>
      </c>
      <c r="F1940" s="72">
        <v>129.10344827586206</v>
      </c>
      <c r="G1940" s="72">
        <v>105.43333333333334</v>
      </c>
      <c r="H1940" s="72">
        <v>100.20689655172414</v>
      </c>
      <c r="I1940" s="72">
        <v>122.18333333333334</v>
      </c>
      <c r="J1940" s="72">
        <v>131.13333333333333</v>
      </c>
      <c r="K1940" s="72">
        <v>164.04</v>
      </c>
      <c r="L1940" s="72">
        <v>105.28571428571429</v>
      </c>
      <c r="M1940" s="72">
        <v>31.36</v>
      </c>
      <c r="N1940" s="72">
        <v>342</v>
      </c>
      <c r="O1940" s="72">
        <v>0.96666666666666667</v>
      </c>
      <c r="P1940" s="72">
        <v>1</v>
      </c>
      <c r="Q1940" s="72">
        <v>0.96666666666666667</v>
      </c>
      <c r="R1940" s="72">
        <v>0.93333333333333335</v>
      </c>
      <c r="S1940" s="72">
        <v>0.96666666666666667</v>
      </c>
      <c r="T1940" s="72">
        <v>1</v>
      </c>
      <c r="U1940" s="72">
        <v>0.96666666666666667</v>
      </c>
      <c r="V1940" s="72">
        <v>1</v>
      </c>
      <c r="W1940" s="72">
        <v>1</v>
      </c>
      <c r="X1940" s="72">
        <v>0.83333333333333337</v>
      </c>
      <c r="Y1940" s="72">
        <v>0.93333333333333335</v>
      </c>
      <c r="Z1940" s="72">
        <v>0.83333333333333337</v>
      </c>
      <c r="AA1940" s="72">
        <v>0.95</v>
      </c>
    </row>
    <row r="1941" spans="1:27" ht="15.75" customHeight="1" x14ac:dyDescent="0.25">
      <c r="A1941" s="72">
        <v>29030420</v>
      </c>
      <c r="B1941" s="72">
        <v>0</v>
      </c>
      <c r="C1941" s="72">
        <v>0</v>
      </c>
      <c r="D1941" s="72">
        <v>100</v>
      </c>
      <c r="E1941" s="72">
        <v>90</v>
      </c>
      <c r="F1941" s="72">
        <v>325</v>
      </c>
      <c r="G1941" s="72">
        <v>120</v>
      </c>
      <c r="H1941" s="72">
        <v>80</v>
      </c>
      <c r="I1941" s="72">
        <v>147</v>
      </c>
      <c r="J1941" s="72" t="s">
        <v>2054</v>
      </c>
      <c r="K1941" s="72" t="s">
        <v>2054</v>
      </c>
      <c r="L1941" s="72" t="s">
        <v>2054</v>
      </c>
      <c r="M1941" s="72" t="s">
        <v>2054</v>
      </c>
      <c r="N1941" s="72">
        <v>8</v>
      </c>
      <c r="O1941" s="72">
        <v>3.3333333333333333E-2</v>
      </c>
      <c r="P1941" s="72">
        <v>3.3333333333333333E-2</v>
      </c>
      <c r="Q1941" s="72">
        <v>3.3333333333333333E-2</v>
      </c>
      <c r="R1941" s="72">
        <v>3.3333333333333333E-2</v>
      </c>
      <c r="S1941" s="72">
        <v>3.3333333333333333E-2</v>
      </c>
      <c r="T1941" s="72">
        <v>3.3333333333333333E-2</v>
      </c>
      <c r="U1941" s="72">
        <v>3.3333333333333333E-2</v>
      </c>
      <c r="V1941" s="72">
        <v>3.3333333333333333E-2</v>
      </c>
      <c r="W1941" s="72">
        <v>0</v>
      </c>
      <c r="X1941" s="72">
        <v>0</v>
      </c>
      <c r="Y1941" s="72">
        <v>0</v>
      </c>
      <c r="Z1941" s="72">
        <v>0</v>
      </c>
      <c r="AA1941" s="72">
        <v>2.2222222222222223E-2</v>
      </c>
    </row>
    <row r="1942" spans="1:27" ht="15.75" customHeight="1" x14ac:dyDescent="0.25">
      <c r="A1942" s="72">
        <v>29030430</v>
      </c>
      <c r="B1942" s="72">
        <v>11.379310344827585</v>
      </c>
      <c r="C1942" s="72">
        <v>12.6</v>
      </c>
      <c r="D1942" s="72">
        <v>36.75</v>
      </c>
      <c r="E1942" s="72">
        <v>124.35517241379311</v>
      </c>
      <c r="F1942" s="72">
        <v>193.55555555555554</v>
      </c>
      <c r="G1942" s="72">
        <v>181.86071428571429</v>
      </c>
      <c r="H1942" s="72">
        <v>191.82500000000002</v>
      </c>
      <c r="I1942" s="72">
        <v>209.63214285714284</v>
      </c>
      <c r="J1942" s="72">
        <v>236.46071428571432</v>
      </c>
      <c r="K1942" s="72">
        <v>259.7392857142857</v>
      </c>
      <c r="L1942" s="72">
        <v>206.58571428571426</v>
      </c>
      <c r="M1942" s="72">
        <v>78.65384615384616</v>
      </c>
      <c r="N1942" s="72">
        <v>337</v>
      </c>
      <c r="O1942" s="72">
        <v>0.96666666666666667</v>
      </c>
      <c r="P1942" s="72">
        <v>1</v>
      </c>
      <c r="Q1942" s="72">
        <v>0.93333333333333335</v>
      </c>
      <c r="R1942" s="72">
        <v>0.96666666666666667</v>
      </c>
      <c r="S1942" s="72">
        <v>0.9</v>
      </c>
      <c r="T1942" s="72">
        <v>0.93333333333333335</v>
      </c>
      <c r="U1942" s="72">
        <v>0.93333333333333335</v>
      </c>
      <c r="V1942" s="72">
        <v>0.93333333333333335</v>
      </c>
      <c r="W1942" s="72">
        <v>0.93333333333333335</v>
      </c>
      <c r="X1942" s="72">
        <v>0.93333333333333335</v>
      </c>
      <c r="Y1942" s="72">
        <v>0.93333333333333335</v>
      </c>
      <c r="Z1942" s="72">
        <v>0.8666666666666667</v>
      </c>
      <c r="AA1942" s="72">
        <v>0.93611111111111112</v>
      </c>
    </row>
    <row r="1943" spans="1:27" ht="15.75" customHeight="1" x14ac:dyDescent="0.25">
      <c r="A1943" s="72">
        <v>29030450</v>
      </c>
      <c r="B1943" s="72">
        <v>46.266666666666666</v>
      </c>
      <c r="C1943" s="72">
        <v>48.531034482758621</v>
      </c>
      <c r="D1943" s="72">
        <v>102.5</v>
      </c>
      <c r="E1943" s="72">
        <v>186.45714285714286</v>
      </c>
      <c r="F1943" s="72">
        <v>213.04642857142855</v>
      </c>
      <c r="G1943" s="72">
        <v>163.52500000000001</v>
      </c>
      <c r="H1943" s="72">
        <v>178.18620689655171</v>
      </c>
      <c r="I1943" s="72">
        <v>219.62</v>
      </c>
      <c r="J1943" s="72">
        <v>231.9344827586207</v>
      </c>
      <c r="K1943" s="72">
        <v>275.76551724137931</v>
      </c>
      <c r="L1943" s="72">
        <v>199.51538461538459</v>
      </c>
      <c r="M1943" s="72">
        <v>114.09230769230768</v>
      </c>
      <c r="N1943" s="72">
        <v>339</v>
      </c>
      <c r="O1943" s="72">
        <v>1</v>
      </c>
      <c r="P1943" s="72">
        <v>0.96666666666666667</v>
      </c>
      <c r="Q1943" s="72">
        <v>0.9</v>
      </c>
      <c r="R1943" s="72">
        <v>0.93333333333333335</v>
      </c>
      <c r="S1943" s="72">
        <v>0.93333333333333335</v>
      </c>
      <c r="T1943" s="72">
        <v>0.93333333333333335</v>
      </c>
      <c r="U1943" s="72">
        <v>0.96666666666666667</v>
      </c>
      <c r="V1943" s="72">
        <v>1</v>
      </c>
      <c r="W1943" s="72">
        <v>0.96666666666666667</v>
      </c>
      <c r="X1943" s="72">
        <v>0.96666666666666667</v>
      </c>
      <c r="Y1943" s="72">
        <v>0.8666666666666667</v>
      </c>
      <c r="Z1943" s="72">
        <v>0.8666666666666667</v>
      </c>
      <c r="AA1943" s="72">
        <v>0.94166666666666665</v>
      </c>
    </row>
    <row r="1944" spans="1:27" ht="15.75" customHeight="1" x14ac:dyDescent="0.25">
      <c r="A1944" s="72">
        <v>29030470</v>
      </c>
      <c r="B1944" s="72">
        <v>36.345454545454544</v>
      </c>
      <c r="C1944" s="72">
        <v>64.454545454545453</v>
      </c>
      <c r="D1944" s="72">
        <v>79.818181818181827</v>
      </c>
      <c r="E1944" s="72">
        <v>215.86363636363637</v>
      </c>
      <c r="F1944" s="72">
        <v>285.40909090909093</v>
      </c>
      <c r="G1944" s="72">
        <v>248.4636363636364</v>
      </c>
      <c r="H1944" s="72">
        <v>155.26363636363638</v>
      </c>
      <c r="I1944" s="72">
        <v>225.9909090909091</v>
      </c>
      <c r="J1944" s="72">
        <v>243.7</v>
      </c>
      <c r="K1944" s="72">
        <v>235.67272727272729</v>
      </c>
      <c r="L1944" s="72">
        <v>214.40909090909091</v>
      </c>
      <c r="M1944" s="72">
        <v>114.6090909090909</v>
      </c>
      <c r="N1944" s="72">
        <v>132</v>
      </c>
      <c r="O1944" s="72">
        <v>0.36666666666666664</v>
      </c>
      <c r="P1944" s="72">
        <v>0.36666666666666664</v>
      </c>
      <c r="Q1944" s="72">
        <v>0.36666666666666664</v>
      </c>
      <c r="R1944" s="72">
        <v>0.36666666666666664</v>
      </c>
      <c r="S1944" s="72">
        <v>0.36666666666666664</v>
      </c>
      <c r="T1944" s="72">
        <v>0.36666666666666664</v>
      </c>
      <c r="U1944" s="72">
        <v>0.36666666666666664</v>
      </c>
      <c r="V1944" s="72">
        <v>0.36666666666666664</v>
      </c>
      <c r="W1944" s="72">
        <v>0.36666666666666664</v>
      </c>
      <c r="X1944" s="72">
        <v>0.36666666666666664</v>
      </c>
      <c r="Y1944" s="72">
        <v>0.36666666666666664</v>
      </c>
      <c r="Z1944" s="72">
        <v>0.36666666666666664</v>
      </c>
      <c r="AA1944" s="72">
        <v>0.36666666666666664</v>
      </c>
    </row>
    <row r="1945" spans="1:27" ht="15.75" customHeight="1" x14ac:dyDescent="0.25">
      <c r="A1945" s="72">
        <v>29030480</v>
      </c>
      <c r="B1945" s="72">
        <v>39.549999999999997</v>
      </c>
      <c r="C1945" s="72">
        <v>47.855555555555561</v>
      </c>
      <c r="D1945" s="72">
        <v>88.003999999999976</v>
      </c>
      <c r="E1945" s="72">
        <v>182.80740740740737</v>
      </c>
      <c r="F1945" s="72">
        <v>218.57777777777775</v>
      </c>
      <c r="G1945" s="72">
        <v>202.71785714285707</v>
      </c>
      <c r="H1945" s="72">
        <v>159.24814814814812</v>
      </c>
      <c r="I1945" s="72">
        <v>198.47037037037038</v>
      </c>
      <c r="J1945" s="72">
        <v>273.97692307692307</v>
      </c>
      <c r="K1945" s="72">
        <v>287.42692307692312</v>
      </c>
      <c r="L1945" s="72">
        <v>256.11923076923074</v>
      </c>
      <c r="M1945" s="72">
        <v>131.02692307692305</v>
      </c>
      <c r="N1945" s="72">
        <v>320</v>
      </c>
      <c r="O1945" s="72">
        <v>0.93333333333333335</v>
      </c>
      <c r="P1945" s="72">
        <v>0.9</v>
      </c>
      <c r="Q1945" s="72">
        <v>0.83333333333333337</v>
      </c>
      <c r="R1945" s="72">
        <v>0.9</v>
      </c>
      <c r="S1945" s="72">
        <v>0.9</v>
      </c>
      <c r="T1945" s="72">
        <v>0.93333333333333335</v>
      </c>
      <c r="U1945" s="72">
        <v>0.9</v>
      </c>
      <c r="V1945" s="72">
        <v>0.9</v>
      </c>
      <c r="W1945" s="72">
        <v>0.8666666666666667</v>
      </c>
      <c r="X1945" s="72">
        <v>0.8666666666666667</v>
      </c>
      <c r="Y1945" s="72">
        <v>0.8666666666666667</v>
      </c>
      <c r="Z1945" s="72">
        <v>0.8666666666666667</v>
      </c>
      <c r="AA1945" s="72">
        <v>0.88888888888888884</v>
      </c>
    </row>
    <row r="1946" spans="1:27" ht="15.75" customHeight="1" x14ac:dyDescent="0.25">
      <c r="A1946" s="72">
        <v>29030490</v>
      </c>
      <c r="B1946" s="72">
        <v>32.916666666666664</v>
      </c>
      <c r="C1946" s="72">
        <v>44.545454545454547</v>
      </c>
      <c r="D1946" s="72">
        <v>67</v>
      </c>
      <c r="E1946" s="72">
        <v>181.36363636363637</v>
      </c>
      <c r="F1946" s="72">
        <v>247.27272727272728</v>
      </c>
      <c r="G1946" s="72">
        <v>224</v>
      </c>
      <c r="H1946" s="72">
        <v>158.9</v>
      </c>
      <c r="I1946" s="72">
        <v>212.36363636363637</v>
      </c>
      <c r="J1946" s="72">
        <v>245.04000000000002</v>
      </c>
      <c r="K1946" s="72">
        <v>260.45454545454544</v>
      </c>
      <c r="L1946" s="72">
        <v>202.54545454545453</v>
      </c>
      <c r="M1946" s="72">
        <v>145.4</v>
      </c>
      <c r="N1946" s="72">
        <v>129</v>
      </c>
      <c r="O1946" s="72">
        <v>0.4</v>
      </c>
      <c r="P1946" s="72">
        <v>0.36666666666666664</v>
      </c>
      <c r="Q1946" s="72">
        <v>0.36666666666666664</v>
      </c>
      <c r="R1946" s="72">
        <v>0.36666666666666664</v>
      </c>
      <c r="S1946" s="72">
        <v>0.36666666666666664</v>
      </c>
      <c r="T1946" s="72">
        <v>0.33333333333333331</v>
      </c>
      <c r="U1946" s="72">
        <v>0.33333333333333331</v>
      </c>
      <c r="V1946" s="72">
        <v>0.36666666666666664</v>
      </c>
      <c r="W1946" s="72">
        <v>0.33333333333333331</v>
      </c>
      <c r="X1946" s="72">
        <v>0.36666666666666664</v>
      </c>
      <c r="Y1946" s="72">
        <v>0.36666666666666664</v>
      </c>
      <c r="Z1946" s="72">
        <v>0.33333333333333331</v>
      </c>
      <c r="AA1946" s="72">
        <v>0.35833333333333334</v>
      </c>
    </row>
    <row r="1947" spans="1:27" ht="15.75" customHeight="1" x14ac:dyDescent="0.25">
      <c r="A1947" s="72">
        <v>29030500</v>
      </c>
      <c r="B1947" s="72">
        <v>46.137931034482762</v>
      </c>
      <c r="C1947" s="72">
        <v>52.262068965517237</v>
      </c>
      <c r="D1947" s="72">
        <v>99.166666666666671</v>
      </c>
      <c r="E1947" s="72">
        <v>179.44482758620688</v>
      </c>
      <c r="F1947" s="72">
        <v>211.10344827586206</v>
      </c>
      <c r="G1947" s="72">
        <v>141.16666666666666</v>
      </c>
      <c r="H1947" s="72">
        <v>141.03333333333333</v>
      </c>
      <c r="I1947" s="72">
        <v>209.91333333333333</v>
      </c>
      <c r="J1947" s="72">
        <v>205.92068965517245</v>
      </c>
      <c r="K1947" s="72">
        <v>237.76428571428571</v>
      </c>
      <c r="L1947" s="72">
        <v>211.64814814814815</v>
      </c>
      <c r="M1947" s="72">
        <v>110.39599999999999</v>
      </c>
      <c r="N1947" s="72">
        <v>345</v>
      </c>
      <c r="O1947" s="72">
        <v>0.96666666666666667</v>
      </c>
      <c r="P1947" s="72">
        <v>0.96666666666666667</v>
      </c>
      <c r="Q1947" s="72">
        <v>1</v>
      </c>
      <c r="R1947" s="72">
        <v>0.96666666666666667</v>
      </c>
      <c r="S1947" s="72">
        <v>0.96666666666666667</v>
      </c>
      <c r="T1947" s="72">
        <v>1</v>
      </c>
      <c r="U1947" s="72">
        <v>1</v>
      </c>
      <c r="V1947" s="72">
        <v>1</v>
      </c>
      <c r="W1947" s="72">
        <v>0.96666666666666667</v>
      </c>
      <c r="X1947" s="72">
        <v>0.93333333333333335</v>
      </c>
      <c r="Y1947" s="72">
        <v>0.9</v>
      </c>
      <c r="Z1947" s="72">
        <v>0.83333333333333337</v>
      </c>
      <c r="AA1947" s="72">
        <v>0.95833333333333337</v>
      </c>
    </row>
    <row r="1948" spans="1:27" ht="15.75" customHeight="1" x14ac:dyDescent="0.25">
      <c r="A1948" s="72">
        <v>29030510</v>
      </c>
      <c r="B1948" s="72">
        <v>46.730769230769219</v>
      </c>
      <c r="C1948" s="72">
        <v>50.235999999999983</v>
      </c>
      <c r="D1948" s="72">
        <v>117.52692307692308</v>
      </c>
      <c r="E1948" s="72">
        <v>223.78695652173911</v>
      </c>
      <c r="F1948" s="72">
        <v>239.42083333333332</v>
      </c>
      <c r="G1948" s="72">
        <v>155.78</v>
      </c>
      <c r="H1948" s="72">
        <v>169.10399999999998</v>
      </c>
      <c r="I1948" s="72">
        <v>212.33199999999994</v>
      </c>
      <c r="J1948" s="72">
        <v>236.12916666666663</v>
      </c>
      <c r="K1948" s="72">
        <v>252.35454545454542</v>
      </c>
      <c r="L1948" s="72">
        <v>242.3761904761904</v>
      </c>
      <c r="M1948" s="72">
        <v>114.00416666666668</v>
      </c>
      <c r="N1948" s="72">
        <v>290</v>
      </c>
      <c r="O1948" s="72">
        <v>0.8666666666666667</v>
      </c>
      <c r="P1948" s="72">
        <v>0.83333333333333337</v>
      </c>
      <c r="Q1948" s="72">
        <v>0.8666666666666667</v>
      </c>
      <c r="R1948" s="72">
        <v>0.76666666666666672</v>
      </c>
      <c r="S1948" s="72">
        <v>0.8</v>
      </c>
      <c r="T1948" s="72">
        <v>0.83333333333333337</v>
      </c>
      <c r="U1948" s="72">
        <v>0.83333333333333337</v>
      </c>
      <c r="V1948" s="72">
        <v>0.83333333333333337</v>
      </c>
      <c r="W1948" s="72">
        <v>0.8</v>
      </c>
      <c r="X1948" s="72">
        <v>0.73333333333333328</v>
      </c>
      <c r="Y1948" s="72">
        <v>0.7</v>
      </c>
      <c r="Z1948" s="72">
        <v>0.8</v>
      </c>
      <c r="AA1948" s="72">
        <v>0.80555555555555558</v>
      </c>
    </row>
    <row r="1949" spans="1:27" ht="15.75" customHeight="1" x14ac:dyDescent="0.25">
      <c r="A1949" s="72">
        <v>29030520</v>
      </c>
      <c r="B1949" s="72">
        <v>48.811999999999998</v>
      </c>
      <c r="C1949" s="72">
        <v>37.484615384615388</v>
      </c>
      <c r="D1949" s="72">
        <v>94.300000000000011</v>
      </c>
      <c r="E1949" s="72">
        <v>195.78214285714282</v>
      </c>
      <c r="F1949" s="72">
        <v>301.42857142857139</v>
      </c>
      <c r="G1949" s="72">
        <v>219.65769230769232</v>
      </c>
      <c r="H1949" s="72">
        <v>258.85714285714283</v>
      </c>
      <c r="I1949" s="72">
        <v>292.24444444444447</v>
      </c>
      <c r="J1949" s="72">
        <v>298.20800000000003</v>
      </c>
      <c r="K1949" s="72">
        <v>288.55454545454546</v>
      </c>
      <c r="L1949" s="72">
        <v>268.63599999999997</v>
      </c>
      <c r="M1949" s="72">
        <v>116.36521739130433</v>
      </c>
      <c r="N1949" s="72">
        <v>312</v>
      </c>
      <c r="O1949" s="72">
        <v>0.83333333333333337</v>
      </c>
      <c r="P1949" s="72">
        <v>0.8666666666666667</v>
      </c>
      <c r="Q1949" s="72">
        <v>0.96666666666666667</v>
      </c>
      <c r="R1949" s="72">
        <v>0.93333333333333335</v>
      </c>
      <c r="S1949" s="72">
        <v>0.93333333333333335</v>
      </c>
      <c r="T1949" s="72">
        <v>0.8666666666666667</v>
      </c>
      <c r="U1949" s="72">
        <v>0.93333333333333335</v>
      </c>
      <c r="V1949" s="72">
        <v>0.9</v>
      </c>
      <c r="W1949" s="72">
        <v>0.83333333333333337</v>
      </c>
      <c r="X1949" s="72">
        <v>0.73333333333333328</v>
      </c>
      <c r="Y1949" s="72">
        <v>0.83333333333333337</v>
      </c>
      <c r="Z1949" s="72">
        <v>0.76666666666666672</v>
      </c>
      <c r="AA1949" s="72">
        <v>0.8666666666666667</v>
      </c>
    </row>
    <row r="1950" spans="1:27" ht="15.75" customHeight="1" x14ac:dyDescent="0.25">
      <c r="A1950" s="72">
        <v>29030530</v>
      </c>
      <c r="B1950" s="72">
        <v>24.310714285714287</v>
      </c>
      <c r="C1950" s="72">
        <v>26.027586206896554</v>
      </c>
      <c r="D1950" s="72">
        <v>61.958620689655177</v>
      </c>
      <c r="E1950" s="72">
        <v>137.01851851851853</v>
      </c>
      <c r="F1950" s="72">
        <v>216.58518518518517</v>
      </c>
      <c r="G1950" s="72">
        <v>207.25599999999997</v>
      </c>
      <c r="H1950" s="72">
        <v>210.91111111111113</v>
      </c>
      <c r="I1950" s="72">
        <v>232.04814814814813</v>
      </c>
      <c r="J1950" s="72">
        <v>284.02592592592595</v>
      </c>
      <c r="K1950" s="72">
        <v>289.7074074074074</v>
      </c>
      <c r="L1950" s="72">
        <v>227.46799999999999</v>
      </c>
      <c r="M1950" s="72">
        <v>108.32307692307691</v>
      </c>
      <c r="N1950" s="72">
        <v>324</v>
      </c>
      <c r="O1950" s="72">
        <v>0.93333333333333335</v>
      </c>
      <c r="P1950" s="72">
        <v>0.96666666666666667</v>
      </c>
      <c r="Q1950" s="72">
        <v>0.96666666666666667</v>
      </c>
      <c r="R1950" s="72">
        <v>0.9</v>
      </c>
      <c r="S1950" s="72">
        <v>0.9</v>
      </c>
      <c r="T1950" s="72">
        <v>0.83333333333333337</v>
      </c>
      <c r="U1950" s="72">
        <v>0.9</v>
      </c>
      <c r="V1950" s="72">
        <v>0.9</v>
      </c>
      <c r="W1950" s="72">
        <v>0.9</v>
      </c>
      <c r="X1950" s="72">
        <v>0.9</v>
      </c>
      <c r="Y1950" s="72">
        <v>0.83333333333333337</v>
      </c>
      <c r="Z1950" s="72">
        <v>0.8666666666666667</v>
      </c>
      <c r="AA1950" s="72">
        <v>0.9</v>
      </c>
    </row>
    <row r="1951" spans="1:27" ht="15.75" customHeight="1" x14ac:dyDescent="0.25">
      <c r="A1951" s="72">
        <v>29030570</v>
      </c>
      <c r="B1951" s="72">
        <v>27.862068965517246</v>
      </c>
      <c r="C1951" s="72">
        <v>35.996551724137937</v>
      </c>
      <c r="D1951" s="72">
        <v>83.558620689655172</v>
      </c>
      <c r="E1951" s="72">
        <v>173.86296296296297</v>
      </c>
      <c r="F1951" s="72">
        <v>195.73571428571429</v>
      </c>
      <c r="G1951" s="72">
        <v>160.60357142857143</v>
      </c>
      <c r="H1951" s="72">
        <v>153.95714285714286</v>
      </c>
      <c r="I1951" s="72">
        <v>186.99642857142857</v>
      </c>
      <c r="J1951" s="72">
        <v>221.8</v>
      </c>
      <c r="K1951" s="72">
        <v>203.39259259259259</v>
      </c>
      <c r="L1951" s="72">
        <v>213.77037037037033</v>
      </c>
      <c r="M1951" s="72">
        <v>95.876923076923077</v>
      </c>
      <c r="N1951" s="72">
        <v>333</v>
      </c>
      <c r="O1951" s="72">
        <v>0.96666666666666667</v>
      </c>
      <c r="P1951" s="72">
        <v>0.96666666666666667</v>
      </c>
      <c r="Q1951" s="72">
        <v>0.96666666666666667</v>
      </c>
      <c r="R1951" s="72">
        <v>0.9</v>
      </c>
      <c r="S1951" s="72">
        <v>0.93333333333333335</v>
      </c>
      <c r="T1951" s="72">
        <v>0.93333333333333335</v>
      </c>
      <c r="U1951" s="72">
        <v>0.93333333333333335</v>
      </c>
      <c r="V1951" s="72">
        <v>0.93333333333333335</v>
      </c>
      <c r="W1951" s="72">
        <v>0.9</v>
      </c>
      <c r="X1951" s="72">
        <v>0.9</v>
      </c>
      <c r="Y1951" s="72">
        <v>0.9</v>
      </c>
      <c r="Z1951" s="72">
        <v>0.8666666666666667</v>
      </c>
      <c r="AA1951" s="72">
        <v>0.92500000000000004</v>
      </c>
    </row>
    <row r="1952" spans="1:27" ht="15.75" customHeight="1" x14ac:dyDescent="0.25">
      <c r="A1952" s="72">
        <v>29030640</v>
      </c>
      <c r="B1952" s="72">
        <v>10.833333333333334</v>
      </c>
      <c r="C1952" s="72">
        <v>4.5666666666666664</v>
      </c>
      <c r="D1952" s="72">
        <v>10.266666666666667</v>
      </c>
      <c r="E1952" s="72">
        <v>62.958333333333336</v>
      </c>
      <c r="F1952" s="72">
        <v>140.42727272727274</v>
      </c>
      <c r="G1952" s="72">
        <v>83.6</v>
      </c>
      <c r="H1952" s="72">
        <v>91.58</v>
      </c>
      <c r="I1952" s="72">
        <v>96.16</v>
      </c>
      <c r="J1952" s="72">
        <v>88.7</v>
      </c>
      <c r="K1952" s="72">
        <v>161.71111111111111</v>
      </c>
      <c r="L1952" s="72">
        <v>115.27777777777777</v>
      </c>
      <c r="M1952" s="72">
        <v>17.399999999999999</v>
      </c>
      <c r="N1952" s="72">
        <v>127</v>
      </c>
      <c r="O1952" s="72">
        <v>0.4</v>
      </c>
      <c r="P1952" s="72">
        <v>0.4</v>
      </c>
      <c r="Q1952" s="72">
        <v>0.4</v>
      </c>
      <c r="R1952" s="72">
        <v>0.4</v>
      </c>
      <c r="S1952" s="72">
        <v>0.36666666666666664</v>
      </c>
      <c r="T1952" s="72">
        <v>0.33333333333333331</v>
      </c>
      <c r="U1952" s="72">
        <v>0.33333333333333331</v>
      </c>
      <c r="V1952" s="72">
        <v>0.33333333333333331</v>
      </c>
      <c r="W1952" s="72">
        <v>0.33333333333333331</v>
      </c>
      <c r="X1952" s="72">
        <v>0.3</v>
      </c>
      <c r="Y1952" s="72">
        <v>0.3</v>
      </c>
      <c r="Z1952" s="72">
        <v>0.33333333333333331</v>
      </c>
      <c r="AA1952" s="72">
        <v>0.3527777777777778</v>
      </c>
    </row>
    <row r="1953" spans="1:27" ht="15.75" customHeight="1" x14ac:dyDescent="0.25">
      <c r="A1953" s="72">
        <v>29030650</v>
      </c>
      <c r="B1953" s="72">
        <v>8.545454545454545</v>
      </c>
      <c r="C1953" s="72">
        <v>4.9090909090909092</v>
      </c>
      <c r="D1953" s="72">
        <v>20.818181818181817</v>
      </c>
      <c r="E1953" s="72">
        <v>50.454545454545453</v>
      </c>
      <c r="F1953" s="72">
        <v>125.72727272727273</v>
      </c>
      <c r="G1953" s="72">
        <v>64.7</v>
      </c>
      <c r="H1953" s="72">
        <v>74.8</v>
      </c>
      <c r="I1953" s="72">
        <v>101.53999999999999</v>
      </c>
      <c r="J1953" s="72">
        <v>92.63636363636364</v>
      </c>
      <c r="K1953" s="72">
        <v>131.76249999999999</v>
      </c>
      <c r="L1953" s="72">
        <v>89.625</v>
      </c>
      <c r="M1953" s="72">
        <v>13.555555555555555</v>
      </c>
      <c r="N1953" s="72">
        <v>122</v>
      </c>
      <c r="O1953" s="72">
        <v>0.36666666666666664</v>
      </c>
      <c r="P1953" s="72">
        <v>0.36666666666666664</v>
      </c>
      <c r="Q1953" s="72">
        <v>0.36666666666666664</v>
      </c>
      <c r="R1953" s="72">
        <v>0.36666666666666664</v>
      </c>
      <c r="S1953" s="72">
        <v>0.36666666666666664</v>
      </c>
      <c r="T1953" s="72">
        <v>0.36666666666666664</v>
      </c>
      <c r="U1953" s="72">
        <v>0.33333333333333331</v>
      </c>
      <c r="V1953" s="72">
        <v>0.33333333333333331</v>
      </c>
      <c r="W1953" s="72">
        <v>0.36666666666666664</v>
      </c>
      <c r="X1953" s="72">
        <v>0.26666666666666666</v>
      </c>
      <c r="Y1953" s="72">
        <v>0.26666666666666666</v>
      </c>
      <c r="Z1953" s="72">
        <v>0.3</v>
      </c>
      <c r="AA1953" s="72">
        <v>0.33888888888888891</v>
      </c>
    </row>
    <row r="1954" spans="1:27" ht="15.75" customHeight="1" x14ac:dyDescent="0.25">
      <c r="A1954" s="72">
        <v>29030710</v>
      </c>
      <c r="B1954" s="72">
        <v>45.936363636363637</v>
      </c>
      <c r="C1954" s="72">
        <v>43.781818181818181</v>
      </c>
      <c r="D1954" s="72">
        <v>62.529999999999994</v>
      </c>
      <c r="E1954" s="72">
        <v>143.11818181818182</v>
      </c>
      <c r="F1954" s="72">
        <v>223.94545454545457</v>
      </c>
      <c r="G1954" s="72">
        <v>208.84545454545457</v>
      </c>
      <c r="H1954" s="72">
        <v>239.3</v>
      </c>
      <c r="I1954" s="72">
        <v>298.5181818181818</v>
      </c>
      <c r="J1954" s="72">
        <v>291.26000000000005</v>
      </c>
      <c r="K1954" s="72">
        <v>261.69</v>
      </c>
      <c r="L1954" s="72">
        <v>221.62000000000003</v>
      </c>
      <c r="M1954" s="72">
        <v>131.65</v>
      </c>
      <c r="N1954" s="72">
        <v>127</v>
      </c>
      <c r="O1954" s="72">
        <v>0.36666666666666664</v>
      </c>
      <c r="P1954" s="72">
        <v>0.36666666666666664</v>
      </c>
      <c r="Q1954" s="72">
        <v>0.33333333333333331</v>
      </c>
      <c r="R1954" s="72">
        <v>0.36666666666666664</v>
      </c>
      <c r="S1954" s="72">
        <v>0.36666666666666664</v>
      </c>
      <c r="T1954" s="72">
        <v>0.36666666666666664</v>
      </c>
      <c r="U1954" s="72">
        <v>0.36666666666666664</v>
      </c>
      <c r="V1954" s="72">
        <v>0.36666666666666664</v>
      </c>
      <c r="W1954" s="72">
        <v>0.33333333333333331</v>
      </c>
      <c r="X1954" s="72">
        <v>0.33333333333333331</v>
      </c>
      <c r="Y1954" s="72">
        <v>0.33333333333333331</v>
      </c>
      <c r="Z1954" s="72">
        <v>0.33333333333333331</v>
      </c>
      <c r="AA1954" s="72">
        <v>0.3527777777777778</v>
      </c>
    </row>
    <row r="1955" spans="1:27" ht="15.75" customHeight="1" x14ac:dyDescent="0.25">
      <c r="A1955" s="72">
        <v>29030780</v>
      </c>
      <c r="B1955" s="72">
        <v>42.868965517241371</v>
      </c>
      <c r="C1955" s="72">
        <v>39.026666666666664</v>
      </c>
      <c r="D1955" s="72">
        <v>83.893333333333331</v>
      </c>
      <c r="E1955" s="72">
        <v>195.15333333333334</v>
      </c>
      <c r="F1955" s="72">
        <v>220.28214285714284</v>
      </c>
      <c r="G1955" s="72">
        <v>215.12333333333333</v>
      </c>
      <c r="H1955" s="72">
        <v>211.55333333333331</v>
      </c>
      <c r="I1955" s="72">
        <v>227.17</v>
      </c>
      <c r="J1955" s="72">
        <v>276.92068965517245</v>
      </c>
      <c r="K1955" s="72">
        <v>316.42068965517245</v>
      </c>
      <c r="L1955" s="72">
        <v>246.65357142857144</v>
      </c>
      <c r="M1955" s="72">
        <v>133.43703703703704</v>
      </c>
      <c r="N1955" s="72">
        <v>350</v>
      </c>
      <c r="O1955" s="72">
        <v>0.96666666666666667</v>
      </c>
      <c r="P1955" s="72">
        <v>1</v>
      </c>
      <c r="Q1955" s="72">
        <v>1</v>
      </c>
      <c r="R1955" s="72">
        <v>1</v>
      </c>
      <c r="S1955" s="72">
        <v>0.93333333333333335</v>
      </c>
      <c r="T1955" s="72">
        <v>1</v>
      </c>
      <c r="U1955" s="72">
        <v>1</v>
      </c>
      <c r="V1955" s="72">
        <v>1</v>
      </c>
      <c r="W1955" s="72">
        <v>0.96666666666666667</v>
      </c>
      <c r="X1955" s="72">
        <v>0.96666666666666667</v>
      </c>
      <c r="Y1955" s="72">
        <v>0.93333333333333335</v>
      </c>
      <c r="Z1955" s="72">
        <v>0.9</v>
      </c>
      <c r="AA1955" s="72">
        <v>0.97222222222222221</v>
      </c>
    </row>
    <row r="1956" spans="1:27" ht="15.75" customHeight="1" x14ac:dyDescent="0.25">
      <c r="A1956" s="72">
        <v>29035000</v>
      </c>
      <c r="B1956" s="72">
        <v>6.1476190476190471</v>
      </c>
      <c r="C1956" s="72">
        <v>14.617647058823529</v>
      </c>
      <c r="D1956" s="72">
        <v>36.430000000000007</v>
      </c>
      <c r="E1956" s="72">
        <v>106.78571428571431</v>
      </c>
      <c r="F1956" s="72">
        <v>185.01111111111115</v>
      </c>
      <c r="G1956" s="72">
        <v>145.90555555555557</v>
      </c>
      <c r="H1956" s="72">
        <v>181.78823529411761</v>
      </c>
      <c r="I1956" s="72">
        <v>181.2176470588235</v>
      </c>
      <c r="J1956" s="72">
        <v>198.27368421052634</v>
      </c>
      <c r="K1956" s="72">
        <v>223.98947368421054</v>
      </c>
      <c r="L1956" s="72">
        <v>153.89523809523811</v>
      </c>
      <c r="M1956" s="72">
        <v>55.522222222222226</v>
      </c>
      <c r="N1956" s="72">
        <v>226</v>
      </c>
      <c r="O1956" s="72">
        <v>0.7</v>
      </c>
      <c r="P1956" s="72">
        <v>0.56666666666666665</v>
      </c>
      <c r="Q1956" s="72">
        <v>0.66666666666666663</v>
      </c>
      <c r="R1956" s="72">
        <v>0.7</v>
      </c>
      <c r="S1956" s="72">
        <v>0.6</v>
      </c>
      <c r="T1956" s="72">
        <v>0.6</v>
      </c>
      <c r="U1956" s="72">
        <v>0.56666666666666665</v>
      </c>
      <c r="V1956" s="72">
        <v>0.56666666666666665</v>
      </c>
      <c r="W1956" s="72">
        <v>0.6333333333333333</v>
      </c>
      <c r="X1956" s="72">
        <v>0.6333333333333333</v>
      </c>
      <c r="Y1956" s="72">
        <v>0.7</v>
      </c>
      <c r="Z1956" s="72">
        <v>0.6</v>
      </c>
      <c r="AA1956" s="72">
        <v>0.62777777777777777</v>
      </c>
    </row>
    <row r="1957" spans="1:27" ht="15.75" customHeight="1" x14ac:dyDescent="0.25">
      <c r="A1957" s="72">
        <v>29035030</v>
      </c>
      <c r="B1957" s="72">
        <v>37.637037037037032</v>
      </c>
      <c r="C1957" s="72">
        <v>39.99545454545455</v>
      </c>
      <c r="D1957" s="72">
        <v>75.880769230769218</v>
      </c>
      <c r="E1957" s="72">
        <v>169.74230769230769</v>
      </c>
      <c r="F1957" s="72">
        <v>196.7538461538461</v>
      </c>
      <c r="G1957" s="72">
        <v>188.5884615384615</v>
      </c>
      <c r="H1957" s="72">
        <v>187.88076923076929</v>
      </c>
      <c r="I1957" s="72">
        <v>238.1583333333333</v>
      </c>
      <c r="J1957" s="72">
        <v>214.78333333333333</v>
      </c>
      <c r="K1957" s="72">
        <v>230.29545454545459</v>
      </c>
      <c r="L1957" s="72">
        <v>207.47391304347829</v>
      </c>
      <c r="M1957" s="72">
        <v>102.49047619047617</v>
      </c>
      <c r="N1957" s="72">
        <v>293</v>
      </c>
      <c r="O1957" s="72">
        <v>0.9</v>
      </c>
      <c r="P1957" s="72">
        <v>0.73333333333333328</v>
      </c>
      <c r="Q1957" s="72">
        <v>0.8666666666666667</v>
      </c>
      <c r="R1957" s="72">
        <v>0.8666666666666667</v>
      </c>
      <c r="S1957" s="72">
        <v>0.8666666666666667</v>
      </c>
      <c r="T1957" s="72">
        <v>0.8666666666666667</v>
      </c>
      <c r="U1957" s="72">
        <v>0.8666666666666667</v>
      </c>
      <c r="V1957" s="72">
        <v>0.8</v>
      </c>
      <c r="W1957" s="72">
        <v>0.8</v>
      </c>
      <c r="X1957" s="72">
        <v>0.73333333333333328</v>
      </c>
      <c r="Y1957" s="72">
        <v>0.76666666666666672</v>
      </c>
      <c r="Z1957" s="72">
        <v>0.7</v>
      </c>
      <c r="AA1957" s="72">
        <v>0.81388888888888888</v>
      </c>
    </row>
    <row r="1958" spans="1:27" ht="15.75" customHeight="1" x14ac:dyDescent="0.25">
      <c r="A1958" s="72">
        <v>29035040</v>
      </c>
      <c r="B1958" s="72">
        <v>15.405263157894737</v>
      </c>
      <c r="C1958" s="72">
        <v>26.359090909090913</v>
      </c>
      <c r="D1958" s="72">
        <v>44.271428571428565</v>
      </c>
      <c r="E1958" s="72">
        <v>156.37391304347827</v>
      </c>
      <c r="F1958" s="72">
        <v>204.67142857142863</v>
      </c>
      <c r="G1958" s="72">
        <v>209.50555555555559</v>
      </c>
      <c r="H1958" s="72">
        <v>175.04782608695652</v>
      </c>
      <c r="I1958" s="72">
        <v>210.7217391304348</v>
      </c>
      <c r="J1958" s="72">
        <v>208.378947368421</v>
      </c>
      <c r="K1958" s="72">
        <v>209.88181818181818</v>
      </c>
      <c r="L1958" s="72">
        <v>187.12272727272727</v>
      </c>
      <c r="M1958" s="72">
        <v>93.741176470588243</v>
      </c>
      <c r="N1958" s="72">
        <v>250</v>
      </c>
      <c r="O1958" s="72">
        <v>0.6333333333333333</v>
      </c>
      <c r="P1958" s="72">
        <v>0.73333333333333328</v>
      </c>
      <c r="Q1958" s="72">
        <v>0.7</v>
      </c>
      <c r="R1958" s="72">
        <v>0.76666666666666672</v>
      </c>
      <c r="S1958" s="72">
        <v>0.7</v>
      </c>
      <c r="T1958" s="72">
        <v>0.6</v>
      </c>
      <c r="U1958" s="72">
        <v>0.76666666666666672</v>
      </c>
      <c r="V1958" s="72">
        <v>0.76666666666666672</v>
      </c>
      <c r="W1958" s="72">
        <v>0.6333333333333333</v>
      </c>
      <c r="X1958" s="72">
        <v>0.73333333333333328</v>
      </c>
      <c r="Y1958" s="72">
        <v>0.73333333333333328</v>
      </c>
      <c r="Z1958" s="72">
        <v>0.56666666666666665</v>
      </c>
      <c r="AA1958" s="72">
        <v>0.69444444444444442</v>
      </c>
    </row>
    <row r="1959" spans="1:27" ht="15.75" customHeight="1" x14ac:dyDescent="0.25">
      <c r="A1959" s="72">
        <v>29035080</v>
      </c>
      <c r="B1959" s="72">
        <v>13.578571428571431</v>
      </c>
      <c r="C1959" s="72">
        <v>10.275862068965518</v>
      </c>
      <c r="D1959" s="72">
        <v>33.746153846153845</v>
      </c>
      <c r="E1959" s="72">
        <v>92.023076923076914</v>
      </c>
      <c r="F1959" s="72">
        <v>146.06428571428572</v>
      </c>
      <c r="G1959" s="72">
        <v>114.5642857142857</v>
      </c>
      <c r="H1959" s="72">
        <v>102.43076923076924</v>
      </c>
      <c r="I1959" s="72">
        <v>143.292</v>
      </c>
      <c r="J1959" s="72">
        <v>136.22142857142853</v>
      </c>
      <c r="K1959" s="72">
        <v>149.10370370370367</v>
      </c>
      <c r="L1959" s="72">
        <v>99.570370370370341</v>
      </c>
      <c r="M1959" s="72">
        <v>31.865517241379308</v>
      </c>
      <c r="N1959" s="72">
        <v>327</v>
      </c>
      <c r="O1959" s="72">
        <v>0.93333333333333335</v>
      </c>
      <c r="P1959" s="72">
        <v>0.96666666666666667</v>
      </c>
      <c r="Q1959" s="72">
        <v>0.8666666666666667</v>
      </c>
      <c r="R1959" s="72">
        <v>0.8666666666666667</v>
      </c>
      <c r="S1959" s="72">
        <v>0.93333333333333335</v>
      </c>
      <c r="T1959" s="72">
        <v>0.93333333333333335</v>
      </c>
      <c r="U1959" s="72">
        <v>0.8666666666666667</v>
      </c>
      <c r="V1959" s="72">
        <v>0.83333333333333337</v>
      </c>
      <c r="W1959" s="72">
        <v>0.93333333333333335</v>
      </c>
      <c r="X1959" s="72">
        <v>0.9</v>
      </c>
      <c r="Y1959" s="72">
        <v>0.9</v>
      </c>
      <c r="Z1959" s="72">
        <v>0.96666666666666667</v>
      </c>
      <c r="AA1959" s="72">
        <v>0.90833333333333333</v>
      </c>
    </row>
    <row r="1960" spans="1:27" ht="15.75" customHeight="1" x14ac:dyDescent="0.25">
      <c r="A1960" s="72">
        <v>29035110</v>
      </c>
      <c r="B1960" s="72">
        <v>15.432142857142859</v>
      </c>
      <c r="C1960" s="72">
        <v>20.070833333333329</v>
      </c>
      <c r="D1960" s="72">
        <v>58.123999999999995</v>
      </c>
      <c r="E1960" s="72">
        <v>145.92592592592595</v>
      </c>
      <c r="F1960" s="72">
        <v>189.48571428571432</v>
      </c>
      <c r="G1960" s="72">
        <v>178.46428571428569</v>
      </c>
      <c r="H1960" s="72">
        <v>183.83703703703705</v>
      </c>
      <c r="I1960" s="72">
        <v>235.68846153846155</v>
      </c>
      <c r="J1960" s="72">
        <v>220.13076923076926</v>
      </c>
      <c r="K1960" s="72">
        <v>234.03571428571431</v>
      </c>
      <c r="L1960" s="72">
        <v>189.66538461538462</v>
      </c>
      <c r="M1960" s="72">
        <v>81.315384615384588</v>
      </c>
      <c r="N1960" s="72">
        <v>319</v>
      </c>
      <c r="O1960" s="72">
        <v>0.93333333333333335</v>
      </c>
      <c r="P1960" s="72">
        <v>0.8</v>
      </c>
      <c r="Q1960" s="72">
        <v>0.83333333333333337</v>
      </c>
      <c r="R1960" s="72">
        <v>0.9</v>
      </c>
      <c r="S1960" s="72">
        <v>0.93333333333333335</v>
      </c>
      <c r="T1960" s="72">
        <v>0.93333333333333335</v>
      </c>
      <c r="U1960" s="72">
        <v>0.9</v>
      </c>
      <c r="V1960" s="72">
        <v>0.8666666666666667</v>
      </c>
      <c r="W1960" s="72">
        <v>0.8666666666666667</v>
      </c>
      <c r="X1960" s="72">
        <v>0.93333333333333335</v>
      </c>
      <c r="Y1960" s="72">
        <v>0.8666666666666667</v>
      </c>
      <c r="Z1960" s="72">
        <v>0.8666666666666667</v>
      </c>
      <c r="AA1960" s="72">
        <v>0.88611111111111107</v>
      </c>
    </row>
    <row r="1961" spans="1:27" ht="15.75" customHeight="1" x14ac:dyDescent="0.25">
      <c r="A1961" s="72">
        <v>29035120</v>
      </c>
      <c r="B1961" s="72">
        <v>0.96666666666666667</v>
      </c>
      <c r="C1961" s="72">
        <v>5.6727272727272728</v>
      </c>
      <c r="D1961" s="72">
        <v>21.755555555555556</v>
      </c>
      <c r="E1961" s="72">
        <v>59.145454545454548</v>
      </c>
      <c r="F1961" s="72">
        <v>176.06363636363639</v>
      </c>
      <c r="G1961" s="72">
        <v>99.36363636363636</v>
      </c>
      <c r="H1961" s="72">
        <v>97.7</v>
      </c>
      <c r="I1961" s="72">
        <v>128.35454545454544</v>
      </c>
      <c r="J1961" s="72">
        <v>157.24545454545455</v>
      </c>
      <c r="K1961" s="72">
        <v>135.71111111111111</v>
      </c>
      <c r="L1961" s="72">
        <v>71.77000000000001</v>
      </c>
      <c r="M1961" s="72">
        <v>26.155555555555555</v>
      </c>
      <c r="N1961" s="72">
        <v>126</v>
      </c>
      <c r="O1961" s="72">
        <v>0.4</v>
      </c>
      <c r="P1961" s="72">
        <v>0.36666666666666664</v>
      </c>
      <c r="Q1961" s="72">
        <v>0.3</v>
      </c>
      <c r="R1961" s="72">
        <v>0.36666666666666664</v>
      </c>
      <c r="S1961" s="72">
        <v>0.36666666666666664</v>
      </c>
      <c r="T1961" s="72">
        <v>0.36666666666666664</v>
      </c>
      <c r="U1961" s="72">
        <v>0.36666666666666664</v>
      </c>
      <c r="V1961" s="72">
        <v>0.36666666666666664</v>
      </c>
      <c r="W1961" s="72">
        <v>0.36666666666666664</v>
      </c>
      <c r="X1961" s="72">
        <v>0.3</v>
      </c>
      <c r="Y1961" s="72">
        <v>0.33333333333333331</v>
      </c>
      <c r="Z1961" s="72">
        <v>0.3</v>
      </c>
      <c r="AA1961" s="72">
        <v>0.35</v>
      </c>
    </row>
    <row r="1962" spans="1:27" ht="15.75" customHeight="1" x14ac:dyDescent="0.25">
      <c r="A1962" s="72">
        <v>29035180</v>
      </c>
      <c r="B1962" s="72">
        <v>35.837499999999999</v>
      </c>
      <c r="C1962" s="72">
        <v>25.293333333333333</v>
      </c>
      <c r="D1962" s="72">
        <v>79.766666666666666</v>
      </c>
      <c r="E1962" s="72">
        <v>135.60909090909092</v>
      </c>
      <c r="F1962" s="72">
        <v>201.46666666666667</v>
      </c>
      <c r="G1962" s="72">
        <v>205.42000000000002</v>
      </c>
      <c r="H1962" s="72">
        <v>171.64615384615385</v>
      </c>
      <c r="I1962" s="72">
        <v>244.14000000000001</v>
      </c>
      <c r="J1962" s="72">
        <v>216.77692307692311</v>
      </c>
      <c r="K1962" s="72">
        <v>251.21538461538461</v>
      </c>
      <c r="L1962" s="72">
        <v>177.57500000000002</v>
      </c>
      <c r="M1962" s="72">
        <v>112.71666666666668</v>
      </c>
      <c r="N1962" s="72">
        <v>154</v>
      </c>
      <c r="O1962" s="72">
        <v>0.53333333333333333</v>
      </c>
      <c r="P1962" s="72">
        <v>0.5</v>
      </c>
      <c r="Q1962" s="72">
        <v>0.4</v>
      </c>
      <c r="R1962" s="72">
        <v>0.36666666666666664</v>
      </c>
      <c r="S1962" s="72">
        <v>0.4</v>
      </c>
      <c r="T1962" s="72">
        <v>0.5</v>
      </c>
      <c r="U1962" s="72">
        <v>0.43333333333333335</v>
      </c>
      <c r="V1962" s="72">
        <v>0.33333333333333331</v>
      </c>
      <c r="W1962" s="72">
        <v>0.43333333333333335</v>
      </c>
      <c r="X1962" s="72">
        <v>0.43333333333333335</v>
      </c>
      <c r="Y1962" s="72">
        <v>0.4</v>
      </c>
      <c r="Z1962" s="72">
        <v>0.4</v>
      </c>
      <c r="AA1962" s="72">
        <v>0.42777777777777776</v>
      </c>
    </row>
    <row r="1963" spans="1:27" ht="15.75" customHeight="1" x14ac:dyDescent="0.25">
      <c r="A1963" s="72">
        <v>29035200</v>
      </c>
      <c r="B1963" s="72">
        <v>4.5714285714285712</v>
      </c>
      <c r="C1963" s="72">
        <v>5.5652173913043468</v>
      </c>
      <c r="D1963" s="72">
        <v>23.791304347826085</v>
      </c>
      <c r="E1963" s="72">
        <v>61.166666666666679</v>
      </c>
      <c r="F1963" s="72">
        <v>129.57500000000002</v>
      </c>
      <c r="G1963" s="72">
        <v>111.07692307692308</v>
      </c>
      <c r="H1963" s="72">
        <v>89.321739130434793</v>
      </c>
      <c r="I1963" s="72">
        <v>107.91666666666669</v>
      </c>
      <c r="J1963" s="72">
        <v>114.44799999999999</v>
      </c>
      <c r="K1963" s="72">
        <v>150.6761904761905</v>
      </c>
      <c r="L1963" s="72">
        <v>122.69565217391305</v>
      </c>
      <c r="M1963" s="72">
        <v>21.554545454545455</v>
      </c>
      <c r="N1963" s="72">
        <v>289</v>
      </c>
      <c r="O1963" s="72">
        <v>0.93333333333333335</v>
      </c>
      <c r="P1963" s="72">
        <v>0.76666666666666672</v>
      </c>
      <c r="Q1963" s="72">
        <v>0.76666666666666672</v>
      </c>
      <c r="R1963" s="72">
        <v>0.9</v>
      </c>
      <c r="S1963" s="72">
        <v>0.8</v>
      </c>
      <c r="T1963" s="72">
        <v>0.8666666666666667</v>
      </c>
      <c r="U1963" s="72">
        <v>0.76666666666666672</v>
      </c>
      <c r="V1963" s="72">
        <v>0.8</v>
      </c>
      <c r="W1963" s="72">
        <v>0.83333333333333337</v>
      </c>
      <c r="X1963" s="72">
        <v>0.7</v>
      </c>
      <c r="Y1963" s="72">
        <v>0.76666666666666672</v>
      </c>
      <c r="Z1963" s="72">
        <v>0.73333333333333328</v>
      </c>
      <c r="AA1963" s="72">
        <v>0.80277777777777781</v>
      </c>
    </row>
    <row r="1964" spans="1:27" ht="15.75" customHeight="1" x14ac:dyDescent="0.25">
      <c r="A1964" s="72">
        <v>29040020</v>
      </c>
      <c r="B1964" s="72">
        <v>6.2310344827586199</v>
      </c>
      <c r="C1964" s="72">
        <v>10.637931034482758</v>
      </c>
      <c r="D1964" s="72">
        <v>22.103571428571431</v>
      </c>
      <c r="E1964" s="72">
        <v>84.407142857142858</v>
      </c>
      <c r="F1964" s="72">
        <v>151.5965517241379</v>
      </c>
      <c r="G1964" s="72">
        <v>132.45333333333332</v>
      </c>
      <c r="H1964" s="72">
        <v>134.49666666666667</v>
      </c>
      <c r="I1964" s="72">
        <v>179.79655172413791</v>
      </c>
      <c r="J1964" s="72">
        <v>169.39</v>
      </c>
      <c r="K1964" s="72">
        <v>163.20689655172416</v>
      </c>
      <c r="L1964" s="72">
        <v>122.13703703703705</v>
      </c>
      <c r="M1964" s="72">
        <v>33.770370370370365</v>
      </c>
      <c r="N1964" s="72">
        <v>345</v>
      </c>
      <c r="O1964" s="72">
        <v>0.96666666666666667</v>
      </c>
      <c r="P1964" s="72">
        <v>0.96666666666666667</v>
      </c>
      <c r="Q1964" s="72">
        <v>0.93333333333333335</v>
      </c>
      <c r="R1964" s="72">
        <v>0.93333333333333335</v>
      </c>
      <c r="S1964" s="72">
        <v>0.96666666666666667</v>
      </c>
      <c r="T1964" s="72">
        <v>1</v>
      </c>
      <c r="U1964" s="72">
        <v>1</v>
      </c>
      <c r="V1964" s="72">
        <v>0.96666666666666667</v>
      </c>
      <c r="W1964" s="72">
        <v>1</v>
      </c>
      <c r="X1964" s="72">
        <v>0.96666666666666667</v>
      </c>
      <c r="Y1964" s="72">
        <v>0.9</v>
      </c>
      <c r="Z1964" s="72">
        <v>0.9</v>
      </c>
      <c r="AA1964" s="72">
        <v>0.95833333333333337</v>
      </c>
    </row>
    <row r="1965" spans="1:27" ht="15.75" customHeight="1" x14ac:dyDescent="0.25">
      <c r="A1965" s="72">
        <v>29040070</v>
      </c>
      <c r="B1965" s="72">
        <v>1.8620689655172413</v>
      </c>
      <c r="C1965" s="72">
        <v>5.4642857142857144</v>
      </c>
      <c r="D1965" s="72">
        <v>14.511538461538462</v>
      </c>
      <c r="E1965" s="72">
        <v>84.576000000000008</v>
      </c>
      <c r="F1965" s="72">
        <v>110.01923076923077</v>
      </c>
      <c r="G1965" s="72">
        <v>109.6962962962963</v>
      </c>
      <c r="H1965" s="72">
        <v>94.748148148148147</v>
      </c>
      <c r="I1965" s="72">
        <v>146.06400000000002</v>
      </c>
      <c r="J1965" s="72">
        <v>177.62800000000004</v>
      </c>
      <c r="K1965" s="72">
        <v>166.30833333333334</v>
      </c>
      <c r="L1965" s="72">
        <v>105.08333333333333</v>
      </c>
      <c r="M1965" s="72">
        <v>27.347826086956523</v>
      </c>
      <c r="N1965" s="72">
        <v>309</v>
      </c>
      <c r="O1965" s="72">
        <v>0.96666666666666667</v>
      </c>
      <c r="P1965" s="72">
        <v>0.93333333333333335</v>
      </c>
      <c r="Q1965" s="72">
        <v>0.8666666666666667</v>
      </c>
      <c r="R1965" s="72">
        <v>0.83333333333333337</v>
      </c>
      <c r="S1965" s="72">
        <v>0.8666666666666667</v>
      </c>
      <c r="T1965" s="72">
        <v>0.9</v>
      </c>
      <c r="U1965" s="72">
        <v>0.9</v>
      </c>
      <c r="V1965" s="72">
        <v>0.83333333333333337</v>
      </c>
      <c r="W1965" s="72">
        <v>0.83333333333333337</v>
      </c>
      <c r="X1965" s="72">
        <v>0.8</v>
      </c>
      <c r="Y1965" s="72">
        <v>0.8</v>
      </c>
      <c r="Z1965" s="72">
        <v>0.76666666666666672</v>
      </c>
      <c r="AA1965" s="72">
        <v>0.85833333333333328</v>
      </c>
    </row>
    <row r="1966" spans="1:27" ht="15.75" customHeight="1" x14ac:dyDescent="0.25">
      <c r="A1966" s="72">
        <v>29040080</v>
      </c>
      <c r="B1966" s="72">
        <v>9.3346153846153843</v>
      </c>
      <c r="C1966" s="72">
        <v>2.036</v>
      </c>
      <c r="D1966" s="72">
        <v>16.069230769230771</v>
      </c>
      <c r="E1966" s="72">
        <v>73.226923076923057</v>
      </c>
      <c r="F1966" s="72">
        <v>142.32692307692307</v>
      </c>
      <c r="G1966" s="72">
        <v>116.17777777777776</v>
      </c>
      <c r="H1966" s="72">
        <v>128.58076923076922</v>
      </c>
      <c r="I1966" s="72">
        <v>152.40740740740742</v>
      </c>
      <c r="J1966" s="72">
        <v>156.74800000000002</v>
      </c>
      <c r="K1966" s="72">
        <v>191.04999999999998</v>
      </c>
      <c r="L1966" s="72">
        <v>132.4</v>
      </c>
      <c r="M1966" s="72">
        <v>39.911538461538463</v>
      </c>
      <c r="N1966" s="72">
        <v>312</v>
      </c>
      <c r="O1966" s="72">
        <v>0.8666666666666667</v>
      </c>
      <c r="P1966" s="72">
        <v>0.83333333333333337</v>
      </c>
      <c r="Q1966" s="72">
        <v>0.8666666666666667</v>
      </c>
      <c r="R1966" s="72">
        <v>0.8666666666666667</v>
      </c>
      <c r="S1966" s="72">
        <v>0.8666666666666667</v>
      </c>
      <c r="T1966" s="72">
        <v>0.9</v>
      </c>
      <c r="U1966" s="72">
        <v>0.8666666666666667</v>
      </c>
      <c r="V1966" s="72">
        <v>0.9</v>
      </c>
      <c r="W1966" s="72">
        <v>0.83333333333333337</v>
      </c>
      <c r="X1966" s="72">
        <v>0.8666666666666667</v>
      </c>
      <c r="Y1966" s="72">
        <v>0.8666666666666667</v>
      </c>
      <c r="Z1966" s="72">
        <v>0.8666666666666667</v>
      </c>
      <c r="AA1966" s="72">
        <v>0.8666666666666667</v>
      </c>
    </row>
    <row r="1967" spans="1:27" ht="15.75" customHeight="1" x14ac:dyDescent="0.25">
      <c r="A1967" s="72">
        <v>29040200</v>
      </c>
      <c r="B1967" s="72">
        <v>9.0333333333333332</v>
      </c>
      <c r="C1967" s="72">
        <v>7.0333333333333332</v>
      </c>
      <c r="D1967" s="72">
        <v>26.276666666666664</v>
      </c>
      <c r="E1967" s="72">
        <v>99.316666666666663</v>
      </c>
      <c r="F1967" s="72">
        <v>141.78571428571428</v>
      </c>
      <c r="G1967" s="72">
        <v>111.36666666666666</v>
      </c>
      <c r="H1967" s="72">
        <v>104.58</v>
      </c>
      <c r="I1967" s="72">
        <v>140.87333333333333</v>
      </c>
      <c r="J1967" s="72">
        <v>159.18666666666667</v>
      </c>
      <c r="K1967" s="72">
        <v>158.70714285714286</v>
      </c>
      <c r="L1967" s="72">
        <v>113.30344827586208</v>
      </c>
      <c r="M1967" s="72">
        <v>29.035714285714285</v>
      </c>
      <c r="N1967" s="72">
        <v>353</v>
      </c>
      <c r="O1967" s="72">
        <v>1</v>
      </c>
      <c r="P1967" s="72">
        <v>1</v>
      </c>
      <c r="Q1967" s="72">
        <v>1</v>
      </c>
      <c r="R1967" s="72">
        <v>1</v>
      </c>
      <c r="S1967" s="72">
        <v>0.93333333333333335</v>
      </c>
      <c r="T1967" s="72">
        <v>1</v>
      </c>
      <c r="U1967" s="72">
        <v>1</v>
      </c>
      <c r="V1967" s="72">
        <v>1</v>
      </c>
      <c r="W1967" s="72">
        <v>1</v>
      </c>
      <c r="X1967" s="72">
        <v>0.93333333333333335</v>
      </c>
      <c r="Y1967" s="72">
        <v>0.96666666666666667</v>
      </c>
      <c r="Z1967" s="72">
        <v>0.93333333333333335</v>
      </c>
      <c r="AA1967" s="72">
        <v>0.98055555555555551</v>
      </c>
    </row>
    <row r="1968" spans="1:27" ht="15.75" customHeight="1" x14ac:dyDescent="0.25">
      <c r="A1968" s="72">
        <v>29040230</v>
      </c>
      <c r="B1968" s="72">
        <v>0.23</v>
      </c>
      <c r="C1968" s="72">
        <v>0.44642857142857145</v>
      </c>
      <c r="D1968" s="72">
        <v>1.3333333333333333</v>
      </c>
      <c r="E1968" s="72">
        <v>9.4178571428571445</v>
      </c>
      <c r="F1968" s="72">
        <v>86.206896551724142</v>
      </c>
      <c r="G1968" s="72">
        <v>58.673333333333325</v>
      </c>
      <c r="H1968" s="72">
        <v>53.114285714285714</v>
      </c>
      <c r="I1968" s="72">
        <v>87.103333333333339</v>
      </c>
      <c r="J1968" s="72">
        <v>135.79000000000002</v>
      </c>
      <c r="K1968" s="72">
        <v>145.51851851851853</v>
      </c>
      <c r="L1968" s="72">
        <v>109.09310344827585</v>
      </c>
      <c r="M1968" s="72">
        <v>26.474074074074071</v>
      </c>
      <c r="N1968" s="72">
        <v>343</v>
      </c>
      <c r="O1968" s="72">
        <v>1</v>
      </c>
      <c r="P1968" s="72">
        <v>0.93333333333333335</v>
      </c>
      <c r="Q1968" s="72">
        <v>0.9</v>
      </c>
      <c r="R1968" s="72">
        <v>0.93333333333333335</v>
      </c>
      <c r="S1968" s="72">
        <v>0.96666666666666667</v>
      </c>
      <c r="T1968" s="72">
        <v>1</v>
      </c>
      <c r="U1968" s="72">
        <v>0.93333333333333335</v>
      </c>
      <c r="V1968" s="72">
        <v>1</v>
      </c>
      <c r="W1968" s="72">
        <v>1</v>
      </c>
      <c r="X1968" s="72">
        <v>0.9</v>
      </c>
      <c r="Y1968" s="72">
        <v>0.96666666666666667</v>
      </c>
      <c r="Z1968" s="72">
        <v>0.9</v>
      </c>
      <c r="AA1968" s="72">
        <v>0.95277777777777772</v>
      </c>
    </row>
    <row r="1969" spans="1:27" ht="15.75" customHeight="1" x14ac:dyDescent="0.25">
      <c r="A1969" s="72">
        <v>29040240</v>
      </c>
      <c r="B1969" s="72">
        <v>9.0259259259259252</v>
      </c>
      <c r="C1969" s="72">
        <v>5.4586206896551728</v>
      </c>
      <c r="D1969" s="72">
        <v>18.403448275862068</v>
      </c>
      <c r="E1969" s="72">
        <v>73.848148148148141</v>
      </c>
      <c r="F1969" s="72">
        <v>134.34230769230771</v>
      </c>
      <c r="G1969" s="72">
        <v>117.47777777777777</v>
      </c>
      <c r="H1969" s="72">
        <v>122.34285714285714</v>
      </c>
      <c r="I1969" s="72">
        <v>140.35517241379313</v>
      </c>
      <c r="J1969" s="72">
        <v>157.63333333333335</v>
      </c>
      <c r="K1969" s="72">
        <v>146.4814814814815</v>
      </c>
      <c r="L1969" s="72">
        <v>133.06785714285715</v>
      </c>
      <c r="M1969" s="72">
        <v>30.614814814814821</v>
      </c>
      <c r="N1969" s="72">
        <v>331</v>
      </c>
      <c r="O1969" s="72">
        <v>0.9</v>
      </c>
      <c r="P1969" s="72">
        <v>0.96666666666666667</v>
      </c>
      <c r="Q1969" s="72">
        <v>0.96666666666666667</v>
      </c>
      <c r="R1969" s="72">
        <v>0.9</v>
      </c>
      <c r="S1969" s="72">
        <v>0.8666666666666667</v>
      </c>
      <c r="T1969" s="72">
        <v>0.9</v>
      </c>
      <c r="U1969" s="72">
        <v>0.93333333333333335</v>
      </c>
      <c r="V1969" s="72">
        <v>0.96666666666666667</v>
      </c>
      <c r="W1969" s="72">
        <v>0.9</v>
      </c>
      <c r="X1969" s="72">
        <v>0.9</v>
      </c>
      <c r="Y1969" s="72">
        <v>0.93333333333333335</v>
      </c>
      <c r="Z1969" s="72">
        <v>0.9</v>
      </c>
      <c r="AA1969" s="72">
        <v>0.9194444444444444</v>
      </c>
    </row>
    <row r="1970" spans="1:27" ht="15.75" customHeight="1" x14ac:dyDescent="0.25">
      <c r="A1970" s="72">
        <v>29040250</v>
      </c>
      <c r="B1970" s="72">
        <v>6.4379310344827578</v>
      </c>
      <c r="C1970" s="72">
        <v>6.0900000000000016</v>
      </c>
      <c r="D1970" s="72">
        <v>22.055172413793095</v>
      </c>
      <c r="E1970" s="72">
        <v>77.124137931034483</v>
      </c>
      <c r="F1970" s="72">
        <v>126.91785714285712</v>
      </c>
      <c r="G1970" s="72">
        <v>112.44666666666669</v>
      </c>
      <c r="H1970" s="72">
        <v>118.76999999999998</v>
      </c>
      <c r="I1970" s="72">
        <v>112.50000000000001</v>
      </c>
      <c r="J1970" s="72">
        <v>131.50689655172411</v>
      </c>
      <c r="K1970" s="72">
        <v>163.38399999999999</v>
      </c>
      <c r="L1970" s="72">
        <v>100.39259259259259</v>
      </c>
      <c r="M1970" s="72">
        <v>24.959259259259255</v>
      </c>
      <c r="N1970" s="72">
        <v>341</v>
      </c>
      <c r="O1970" s="72">
        <v>0.96666666666666667</v>
      </c>
      <c r="P1970" s="72">
        <v>1</v>
      </c>
      <c r="Q1970" s="72">
        <v>0.96666666666666667</v>
      </c>
      <c r="R1970" s="72">
        <v>0.96666666666666667</v>
      </c>
      <c r="S1970" s="72">
        <v>0.93333333333333335</v>
      </c>
      <c r="T1970" s="72">
        <v>1</v>
      </c>
      <c r="U1970" s="72">
        <v>1</v>
      </c>
      <c r="V1970" s="72">
        <v>0.93333333333333335</v>
      </c>
      <c r="W1970" s="72">
        <v>0.96666666666666667</v>
      </c>
      <c r="X1970" s="72">
        <v>0.83333333333333337</v>
      </c>
      <c r="Y1970" s="72">
        <v>0.9</v>
      </c>
      <c r="Z1970" s="72">
        <v>0.9</v>
      </c>
      <c r="AA1970" s="72">
        <v>0.94722222222222219</v>
      </c>
    </row>
    <row r="1971" spans="1:27" ht="15.75" customHeight="1" x14ac:dyDescent="0.25">
      <c r="A1971" s="72">
        <v>29040260</v>
      </c>
      <c r="B1971" s="72">
        <v>10.8</v>
      </c>
      <c r="C1971" s="72">
        <v>10.551724137931034</v>
      </c>
      <c r="D1971" s="72">
        <v>33.603571428571428</v>
      </c>
      <c r="E1971" s="72">
        <v>110.43793103448276</v>
      </c>
      <c r="F1971" s="72">
        <v>169.34482758620689</v>
      </c>
      <c r="G1971" s="72">
        <v>124.95172413793104</v>
      </c>
      <c r="H1971" s="72">
        <v>131.81666666666666</v>
      </c>
      <c r="I1971" s="72">
        <v>169.16666666666666</v>
      </c>
      <c r="J1971" s="72">
        <v>169.86333333333332</v>
      </c>
      <c r="K1971" s="72">
        <v>192.78965517241377</v>
      </c>
      <c r="L1971" s="72">
        <v>116.80344827586208</v>
      </c>
      <c r="M1971" s="72">
        <v>36.410714285714285</v>
      </c>
      <c r="N1971" s="72">
        <v>350</v>
      </c>
      <c r="O1971" s="72">
        <v>1</v>
      </c>
      <c r="P1971" s="72">
        <v>0.96666666666666667</v>
      </c>
      <c r="Q1971" s="72">
        <v>0.93333333333333335</v>
      </c>
      <c r="R1971" s="72">
        <v>0.96666666666666667</v>
      </c>
      <c r="S1971" s="72">
        <v>0.96666666666666667</v>
      </c>
      <c r="T1971" s="72">
        <v>0.96666666666666667</v>
      </c>
      <c r="U1971" s="72">
        <v>1</v>
      </c>
      <c r="V1971" s="72">
        <v>1</v>
      </c>
      <c r="W1971" s="72">
        <v>1</v>
      </c>
      <c r="X1971" s="72">
        <v>0.96666666666666667</v>
      </c>
      <c r="Y1971" s="72">
        <v>0.96666666666666667</v>
      </c>
      <c r="Z1971" s="72">
        <v>0.93333333333333335</v>
      </c>
      <c r="AA1971" s="72">
        <v>0.97222222222222221</v>
      </c>
    </row>
    <row r="1972" spans="1:27" ht="15.75" customHeight="1" x14ac:dyDescent="0.25">
      <c r="A1972" s="72">
        <v>29040270</v>
      </c>
      <c r="B1972" s="72">
        <v>11.074074074074074</v>
      </c>
      <c r="C1972" s="72">
        <v>4.2222222222222223</v>
      </c>
      <c r="D1972" s="72">
        <v>22.23076923076923</v>
      </c>
      <c r="E1972" s="72">
        <v>99.518518518518519</v>
      </c>
      <c r="F1972" s="72">
        <v>148</v>
      </c>
      <c r="G1972" s="72">
        <v>94.222222222222229</v>
      </c>
      <c r="H1972" s="72">
        <v>105.23076923076923</v>
      </c>
      <c r="I1972" s="72">
        <v>133</v>
      </c>
      <c r="J1972" s="72">
        <v>141.85185185185185</v>
      </c>
      <c r="K1972" s="72">
        <v>151.40384615384616</v>
      </c>
      <c r="L1972" s="72">
        <v>117.53846153846153</v>
      </c>
      <c r="M1972" s="72">
        <v>34.159999999999997</v>
      </c>
      <c r="N1972" s="72">
        <v>317</v>
      </c>
      <c r="O1972" s="72">
        <v>0.9</v>
      </c>
      <c r="P1972" s="72">
        <v>0.9</v>
      </c>
      <c r="Q1972" s="72">
        <v>0.8666666666666667</v>
      </c>
      <c r="R1972" s="72">
        <v>0.9</v>
      </c>
      <c r="S1972" s="72">
        <v>0.9</v>
      </c>
      <c r="T1972" s="72">
        <v>0.9</v>
      </c>
      <c r="U1972" s="72">
        <v>0.8666666666666667</v>
      </c>
      <c r="V1972" s="72">
        <v>0.8666666666666667</v>
      </c>
      <c r="W1972" s="72">
        <v>0.9</v>
      </c>
      <c r="X1972" s="72">
        <v>0.8666666666666667</v>
      </c>
      <c r="Y1972" s="72">
        <v>0.8666666666666667</v>
      </c>
      <c r="Z1972" s="72">
        <v>0.83333333333333337</v>
      </c>
      <c r="AA1972" s="72">
        <v>0.88055555555555554</v>
      </c>
    </row>
    <row r="1973" spans="1:27" ht="15.75" customHeight="1" x14ac:dyDescent="0.25">
      <c r="A1973" s="72">
        <v>29040290</v>
      </c>
      <c r="B1973" s="72">
        <v>13.928571428571429</v>
      </c>
      <c r="C1973" s="72">
        <v>12.592592592592593</v>
      </c>
      <c r="D1973" s="72">
        <v>34.392857142857146</v>
      </c>
      <c r="E1973" s="72">
        <v>108.22333333333333</v>
      </c>
      <c r="F1973" s="72">
        <v>176.92000000000002</v>
      </c>
      <c r="G1973" s="72">
        <v>149.44999999999999</v>
      </c>
      <c r="H1973" s="72">
        <v>186.71428571428572</v>
      </c>
      <c r="I1973" s="72">
        <v>207.5</v>
      </c>
      <c r="J1973" s="72">
        <v>229.86206896551724</v>
      </c>
      <c r="K1973" s="72">
        <v>216.17142857142858</v>
      </c>
      <c r="L1973" s="72">
        <v>141.67857142857142</v>
      </c>
      <c r="M1973" s="72">
        <v>51.103448275862071</v>
      </c>
      <c r="N1973" s="72">
        <v>345</v>
      </c>
      <c r="O1973" s="72">
        <v>0.93333333333333335</v>
      </c>
      <c r="P1973" s="72">
        <v>0.9</v>
      </c>
      <c r="Q1973" s="72">
        <v>0.93333333333333335</v>
      </c>
      <c r="R1973" s="72">
        <v>1</v>
      </c>
      <c r="S1973" s="72">
        <v>1</v>
      </c>
      <c r="T1973" s="72">
        <v>1</v>
      </c>
      <c r="U1973" s="72">
        <v>0.93333333333333335</v>
      </c>
      <c r="V1973" s="72">
        <v>1</v>
      </c>
      <c r="W1973" s="72">
        <v>0.96666666666666667</v>
      </c>
      <c r="X1973" s="72">
        <v>0.93333333333333335</v>
      </c>
      <c r="Y1973" s="72">
        <v>0.93333333333333335</v>
      </c>
      <c r="Z1973" s="72">
        <v>0.96666666666666667</v>
      </c>
      <c r="AA1973" s="72">
        <v>0.95833333333333337</v>
      </c>
    </row>
    <row r="1974" spans="1:27" ht="15.75" customHeight="1" x14ac:dyDescent="0.25">
      <c r="A1974" s="72">
        <v>29040300</v>
      </c>
      <c r="B1974" s="72">
        <v>4.7931034482758621</v>
      </c>
      <c r="C1974" s="72">
        <v>1.9642857142857142</v>
      </c>
      <c r="D1974" s="72">
        <v>28.275862068965516</v>
      </c>
      <c r="E1974" s="72">
        <v>84.783333333333331</v>
      </c>
      <c r="F1974" s="72">
        <v>137.9</v>
      </c>
      <c r="G1974" s="72">
        <v>115.73333333333333</v>
      </c>
      <c r="H1974" s="72">
        <v>106.25333333333333</v>
      </c>
      <c r="I1974" s="72">
        <v>130.56551724137933</v>
      </c>
      <c r="J1974" s="72">
        <v>143.31034482758622</v>
      </c>
      <c r="K1974" s="72">
        <v>143.14285714285714</v>
      </c>
      <c r="L1974" s="72">
        <v>116.78571428571429</v>
      </c>
      <c r="M1974" s="72">
        <v>23.035714285714285</v>
      </c>
      <c r="N1974" s="72">
        <v>348</v>
      </c>
      <c r="O1974" s="72">
        <v>0.96666666666666667</v>
      </c>
      <c r="P1974" s="72">
        <v>0.93333333333333335</v>
      </c>
      <c r="Q1974" s="72">
        <v>0.96666666666666667</v>
      </c>
      <c r="R1974" s="72">
        <v>1</v>
      </c>
      <c r="S1974" s="72">
        <v>1</v>
      </c>
      <c r="T1974" s="72">
        <v>1</v>
      </c>
      <c r="U1974" s="72">
        <v>1</v>
      </c>
      <c r="V1974" s="72">
        <v>0.96666666666666667</v>
      </c>
      <c r="W1974" s="72">
        <v>0.96666666666666667</v>
      </c>
      <c r="X1974" s="72">
        <v>0.93333333333333335</v>
      </c>
      <c r="Y1974" s="72">
        <v>0.93333333333333335</v>
      </c>
      <c r="Z1974" s="72">
        <v>0.93333333333333335</v>
      </c>
      <c r="AA1974" s="72">
        <v>0.96666666666666667</v>
      </c>
    </row>
    <row r="1975" spans="1:27" ht="15.75" customHeight="1" x14ac:dyDescent="0.25">
      <c r="A1975" s="72">
        <v>29040310</v>
      </c>
      <c r="B1975" s="72">
        <v>10.85</v>
      </c>
      <c r="C1975" s="72">
        <v>6.4206896551724135</v>
      </c>
      <c r="D1975" s="72">
        <v>39.506896551724139</v>
      </c>
      <c r="E1975" s="72">
        <v>102.78275862068965</v>
      </c>
      <c r="F1975" s="72">
        <v>153.96428571428572</v>
      </c>
      <c r="G1975" s="72">
        <v>136.03214285714287</v>
      </c>
      <c r="H1975" s="72">
        <v>130.67777777777778</v>
      </c>
      <c r="I1975" s="72">
        <v>160.09999999999997</v>
      </c>
      <c r="J1975" s="72">
        <v>144.90714285714287</v>
      </c>
      <c r="K1975" s="72">
        <v>167.44074074074072</v>
      </c>
      <c r="L1975" s="72">
        <v>109.71538461538464</v>
      </c>
      <c r="M1975" s="72">
        <v>31.74074074074074</v>
      </c>
      <c r="N1975" s="72">
        <v>336</v>
      </c>
      <c r="O1975" s="72">
        <v>1</v>
      </c>
      <c r="P1975" s="72">
        <v>0.96666666666666667</v>
      </c>
      <c r="Q1975" s="72">
        <v>0.96666666666666667</v>
      </c>
      <c r="R1975" s="72">
        <v>0.96666666666666667</v>
      </c>
      <c r="S1975" s="72">
        <v>0.93333333333333335</v>
      </c>
      <c r="T1975" s="72">
        <v>0.93333333333333335</v>
      </c>
      <c r="U1975" s="72">
        <v>0.9</v>
      </c>
      <c r="V1975" s="72">
        <v>0.93333333333333335</v>
      </c>
      <c r="W1975" s="72">
        <v>0.93333333333333335</v>
      </c>
      <c r="X1975" s="72">
        <v>0.9</v>
      </c>
      <c r="Y1975" s="72">
        <v>0.8666666666666667</v>
      </c>
      <c r="Z1975" s="72">
        <v>0.9</v>
      </c>
      <c r="AA1975" s="72">
        <v>0.93333333333333335</v>
      </c>
    </row>
    <row r="1976" spans="1:27" ht="15.75" customHeight="1" x14ac:dyDescent="0.25">
      <c r="A1976" s="72">
        <v>29040450</v>
      </c>
      <c r="B1976" s="72">
        <v>0.84285714285714286</v>
      </c>
      <c r="C1976" s="72">
        <v>0</v>
      </c>
      <c r="D1976" s="72">
        <v>2.8928571428571428</v>
      </c>
      <c r="E1976" s="72">
        <v>19.585714285714289</v>
      </c>
      <c r="F1976" s="72">
        <v>185.7076923076923</v>
      </c>
      <c r="G1976" s="72">
        <v>102.15714285714284</v>
      </c>
      <c r="H1976" s="72">
        <v>78.261538461538464</v>
      </c>
      <c r="I1976" s="72">
        <v>117.34615384615384</v>
      </c>
      <c r="J1976" s="72">
        <v>238.17142857142855</v>
      </c>
      <c r="K1976" s="72">
        <v>204.35714285714289</v>
      </c>
      <c r="L1976" s="72">
        <v>161.44285714285715</v>
      </c>
      <c r="M1976" s="72">
        <v>16.957142857142856</v>
      </c>
      <c r="N1976" s="72">
        <v>164</v>
      </c>
      <c r="O1976" s="72">
        <v>0.46666666666666667</v>
      </c>
      <c r="P1976" s="72">
        <v>0.43333333333333335</v>
      </c>
      <c r="Q1976" s="72">
        <v>0.46666666666666667</v>
      </c>
      <c r="R1976" s="72">
        <v>0.46666666666666667</v>
      </c>
      <c r="S1976" s="72">
        <v>0.43333333333333335</v>
      </c>
      <c r="T1976" s="72">
        <v>0.46666666666666667</v>
      </c>
      <c r="U1976" s="72">
        <v>0.43333333333333335</v>
      </c>
      <c r="V1976" s="72">
        <v>0.43333333333333335</v>
      </c>
      <c r="W1976" s="72">
        <v>0.46666666666666667</v>
      </c>
      <c r="X1976" s="72">
        <v>0.46666666666666667</v>
      </c>
      <c r="Y1976" s="72">
        <v>0.46666666666666667</v>
      </c>
      <c r="Z1976" s="72">
        <v>0.46666666666666667</v>
      </c>
      <c r="AA1976" s="72">
        <v>0.45555555555555555</v>
      </c>
    </row>
    <row r="1977" spans="1:27" ht="15.75" customHeight="1" x14ac:dyDescent="0.25">
      <c r="A1977" s="72">
        <v>29045000</v>
      </c>
      <c r="B1977" s="72">
        <v>9.9615384615384617</v>
      </c>
      <c r="C1977" s="72">
        <v>5.08</v>
      </c>
      <c r="D1977" s="72">
        <v>35.431999999999995</v>
      </c>
      <c r="E1977" s="72">
        <v>101.524</v>
      </c>
      <c r="F1977" s="72">
        <v>142.16923076923078</v>
      </c>
      <c r="G1977" s="72">
        <v>125.48076923076923</v>
      </c>
      <c r="H1977" s="72">
        <v>143.11538461538461</v>
      </c>
      <c r="I1977" s="72">
        <v>138.6</v>
      </c>
      <c r="J1977" s="72">
        <v>134</v>
      </c>
      <c r="K1977" s="72">
        <v>189.64</v>
      </c>
      <c r="L1977" s="72">
        <v>133.73076923076923</v>
      </c>
      <c r="M1977" s="72">
        <v>38.833333333333336</v>
      </c>
      <c r="N1977" s="72">
        <v>305</v>
      </c>
      <c r="O1977" s="72">
        <v>0.8666666666666667</v>
      </c>
      <c r="P1977" s="72">
        <v>0.83333333333333337</v>
      </c>
      <c r="Q1977" s="72">
        <v>0.83333333333333337</v>
      </c>
      <c r="R1977" s="72">
        <v>0.83333333333333337</v>
      </c>
      <c r="S1977" s="72">
        <v>0.8666666666666667</v>
      </c>
      <c r="T1977" s="72">
        <v>0.8666666666666667</v>
      </c>
      <c r="U1977" s="72">
        <v>0.8666666666666667</v>
      </c>
      <c r="V1977" s="72">
        <v>0.83333333333333337</v>
      </c>
      <c r="W1977" s="72">
        <v>0.8666666666666667</v>
      </c>
      <c r="X1977" s="72">
        <v>0.83333333333333337</v>
      </c>
      <c r="Y1977" s="72">
        <v>0.8666666666666667</v>
      </c>
      <c r="Z1977" s="72">
        <v>0.8</v>
      </c>
      <c r="AA1977" s="72">
        <v>0.84722222222222221</v>
      </c>
    </row>
    <row r="1978" spans="1:27" ht="15.75" customHeight="1" x14ac:dyDescent="0.25">
      <c r="A1978" s="72">
        <v>29045110</v>
      </c>
      <c r="B1978" s="72">
        <v>1.5884615384615384</v>
      </c>
      <c r="C1978" s="72">
        <v>0.58148148148148149</v>
      </c>
      <c r="D1978" s="72">
        <v>3.5346153846153845</v>
      </c>
      <c r="E1978" s="72">
        <v>43.534782608695657</v>
      </c>
      <c r="F1978" s="72">
        <v>109.12692307692308</v>
      </c>
      <c r="G1978" s="72">
        <v>133.05555555555554</v>
      </c>
      <c r="H1978" s="72">
        <v>123.86428571428569</v>
      </c>
      <c r="I1978" s="72">
        <v>142.47586206896551</v>
      </c>
      <c r="J1978" s="72">
        <v>165.69285714285715</v>
      </c>
      <c r="K1978" s="72">
        <v>197.00740740740736</v>
      </c>
      <c r="L1978" s="72">
        <v>160.84074074074073</v>
      </c>
      <c r="M1978" s="72">
        <v>44.983999999999995</v>
      </c>
      <c r="N1978" s="72">
        <v>319</v>
      </c>
      <c r="O1978" s="72">
        <v>0.8666666666666667</v>
      </c>
      <c r="P1978" s="72">
        <v>0.9</v>
      </c>
      <c r="Q1978" s="72">
        <v>0.8666666666666667</v>
      </c>
      <c r="R1978" s="72">
        <v>0.76666666666666672</v>
      </c>
      <c r="S1978" s="72">
        <v>0.8666666666666667</v>
      </c>
      <c r="T1978" s="72">
        <v>0.9</v>
      </c>
      <c r="U1978" s="72">
        <v>0.93333333333333335</v>
      </c>
      <c r="V1978" s="72">
        <v>0.96666666666666667</v>
      </c>
      <c r="W1978" s="72">
        <v>0.93333333333333335</v>
      </c>
      <c r="X1978" s="72">
        <v>0.9</v>
      </c>
      <c r="Y1978" s="72">
        <v>0.9</v>
      </c>
      <c r="Z1978" s="72">
        <v>0.83333333333333337</v>
      </c>
      <c r="AA1978" s="72">
        <v>0.88611111111111107</v>
      </c>
    </row>
    <row r="1979" spans="1:27" ht="15.75" customHeight="1" x14ac:dyDescent="0.25">
      <c r="A1979" s="72">
        <v>29045120</v>
      </c>
      <c r="B1979" s="72">
        <v>0</v>
      </c>
      <c r="C1979" s="72">
        <v>0.54444444444444451</v>
      </c>
      <c r="D1979" s="72">
        <v>1.6266666666666665</v>
      </c>
      <c r="E1979" s="72">
        <v>7.8461538461538458</v>
      </c>
      <c r="F1979" s="72">
        <v>130.82307692307694</v>
      </c>
      <c r="G1979" s="72">
        <v>65.84375</v>
      </c>
      <c r="H1979" s="72">
        <v>62.670588235294112</v>
      </c>
      <c r="I1979" s="72">
        <v>104.5181818181818</v>
      </c>
      <c r="J1979" s="72">
        <v>177.00714285714284</v>
      </c>
      <c r="K1979" s="72">
        <v>159.53125</v>
      </c>
      <c r="L1979" s="72">
        <v>106.31666666666665</v>
      </c>
      <c r="M1979" s="72">
        <v>29.958333333333332</v>
      </c>
      <c r="N1979" s="72">
        <v>171</v>
      </c>
      <c r="O1979" s="72">
        <v>0.46666666666666667</v>
      </c>
      <c r="P1979" s="72">
        <v>0.6</v>
      </c>
      <c r="Q1979" s="72">
        <v>0.5</v>
      </c>
      <c r="R1979" s="72">
        <v>0.43333333333333335</v>
      </c>
      <c r="S1979" s="72">
        <v>0.43333333333333335</v>
      </c>
      <c r="T1979" s="72">
        <v>0.53333333333333333</v>
      </c>
      <c r="U1979" s="72">
        <v>0.56666666666666665</v>
      </c>
      <c r="V1979" s="72">
        <v>0.36666666666666664</v>
      </c>
      <c r="W1979" s="72">
        <v>0.46666666666666667</v>
      </c>
      <c r="X1979" s="72">
        <v>0.53333333333333333</v>
      </c>
      <c r="Y1979" s="72">
        <v>0.4</v>
      </c>
      <c r="Z1979" s="72">
        <v>0.4</v>
      </c>
      <c r="AA1979" s="72">
        <v>0.47499999999999998</v>
      </c>
    </row>
    <row r="1980" spans="1:27" ht="15.75" customHeight="1" x14ac:dyDescent="0.25">
      <c r="A1980" s="72">
        <v>29045190</v>
      </c>
      <c r="B1980" s="72">
        <v>1.3678571428571427</v>
      </c>
      <c r="C1980" s="72">
        <v>1.8037037037037036</v>
      </c>
      <c r="D1980" s="72">
        <v>1.546428571428571</v>
      </c>
      <c r="E1980" s="72">
        <v>28.896428571428572</v>
      </c>
      <c r="F1980" s="72">
        <v>126.95185185185186</v>
      </c>
      <c r="G1980" s="72">
        <v>87.478571428571428</v>
      </c>
      <c r="H1980" s="72">
        <v>87.693103448275863</v>
      </c>
      <c r="I1980" s="72">
        <v>107.02499999999998</v>
      </c>
      <c r="J1980" s="72">
        <v>173.54642857142855</v>
      </c>
      <c r="K1980" s="72">
        <v>159.13600000000002</v>
      </c>
      <c r="L1980" s="72">
        <v>114.87037037037037</v>
      </c>
      <c r="M1980" s="72">
        <v>30.185185185185194</v>
      </c>
      <c r="N1980" s="72">
        <v>330</v>
      </c>
      <c r="O1980" s="72">
        <v>0.93333333333333335</v>
      </c>
      <c r="P1980" s="72">
        <v>0.9</v>
      </c>
      <c r="Q1980" s="72">
        <v>0.93333333333333335</v>
      </c>
      <c r="R1980" s="72">
        <v>0.93333333333333335</v>
      </c>
      <c r="S1980" s="72">
        <v>0.9</v>
      </c>
      <c r="T1980" s="72">
        <v>0.93333333333333335</v>
      </c>
      <c r="U1980" s="72">
        <v>0.96666666666666667</v>
      </c>
      <c r="V1980" s="72">
        <v>0.93333333333333335</v>
      </c>
      <c r="W1980" s="72">
        <v>0.93333333333333335</v>
      </c>
      <c r="X1980" s="72">
        <v>0.83333333333333337</v>
      </c>
      <c r="Y1980" s="72">
        <v>0.9</v>
      </c>
      <c r="Z1980" s="72">
        <v>0.9</v>
      </c>
      <c r="AA1980" s="72">
        <v>0.91666666666666663</v>
      </c>
    </row>
    <row r="1981" spans="1:27" ht="15.75" customHeight="1" x14ac:dyDescent="0.25">
      <c r="A1981" s="72">
        <v>29050010</v>
      </c>
      <c r="B1981" s="72">
        <v>16.666666666666668</v>
      </c>
      <c r="C1981" s="72">
        <v>17.233333333333334</v>
      </c>
      <c r="D1981" s="72">
        <v>56.733333333333334</v>
      </c>
      <c r="E1981" s="72">
        <v>125.8</v>
      </c>
      <c r="F1981" s="72">
        <v>148.37931034482759</v>
      </c>
      <c r="G1981" s="72">
        <v>131.47931034482758</v>
      </c>
      <c r="H1981" s="72">
        <v>145.83333333333334</v>
      </c>
      <c r="I1981" s="72">
        <v>166.43333333333334</v>
      </c>
      <c r="J1981" s="72">
        <v>164</v>
      </c>
      <c r="K1981" s="72">
        <v>194.1</v>
      </c>
      <c r="L1981" s="72">
        <v>101.32142857142857</v>
      </c>
      <c r="M1981" s="72">
        <v>34.862068965517238</v>
      </c>
      <c r="N1981" s="72">
        <v>355</v>
      </c>
      <c r="O1981" s="72">
        <v>1</v>
      </c>
      <c r="P1981" s="72">
        <v>1</v>
      </c>
      <c r="Q1981" s="72">
        <v>1</v>
      </c>
      <c r="R1981" s="72">
        <v>1</v>
      </c>
      <c r="S1981" s="72">
        <v>0.96666666666666667</v>
      </c>
      <c r="T1981" s="72">
        <v>0.96666666666666667</v>
      </c>
      <c r="U1981" s="72">
        <v>1</v>
      </c>
      <c r="V1981" s="72">
        <v>1</v>
      </c>
      <c r="W1981" s="72">
        <v>1</v>
      </c>
      <c r="X1981" s="72">
        <v>1</v>
      </c>
      <c r="Y1981" s="72">
        <v>0.93333333333333335</v>
      </c>
      <c r="Z1981" s="72">
        <v>0.96666666666666667</v>
      </c>
      <c r="AA1981" s="72">
        <v>0.98611111111111116</v>
      </c>
    </row>
    <row r="1982" spans="1:27" ht="15.75" customHeight="1" x14ac:dyDescent="0.25">
      <c r="A1982" s="72">
        <v>29050020</v>
      </c>
      <c r="B1982" s="72">
        <v>4.6066666666666665</v>
      </c>
      <c r="C1982" s="72">
        <v>1.6233333333333335</v>
      </c>
      <c r="D1982" s="72">
        <v>20.762068965517237</v>
      </c>
      <c r="E1982" s="72">
        <v>78.989285714285714</v>
      </c>
      <c r="F1982" s="72">
        <v>125.23793103448274</v>
      </c>
      <c r="G1982" s="72">
        <v>125.34666666666665</v>
      </c>
      <c r="H1982" s="72">
        <v>98.665517241379334</v>
      </c>
      <c r="I1982" s="72">
        <v>146.94482758620688</v>
      </c>
      <c r="J1982" s="72">
        <v>123.90714285714287</v>
      </c>
      <c r="K1982" s="72">
        <v>141.78000000000003</v>
      </c>
      <c r="L1982" s="72">
        <v>108.61333333333336</v>
      </c>
      <c r="M1982" s="72">
        <v>23.526666666666664</v>
      </c>
      <c r="N1982" s="72">
        <v>352</v>
      </c>
      <c r="O1982" s="72">
        <v>1</v>
      </c>
      <c r="P1982" s="72">
        <v>1</v>
      </c>
      <c r="Q1982" s="72">
        <v>0.96666666666666667</v>
      </c>
      <c r="R1982" s="72">
        <v>0.93333333333333335</v>
      </c>
      <c r="S1982" s="72">
        <v>0.96666666666666667</v>
      </c>
      <c r="T1982" s="72">
        <v>1</v>
      </c>
      <c r="U1982" s="72">
        <v>0.96666666666666667</v>
      </c>
      <c r="V1982" s="72">
        <v>0.96666666666666667</v>
      </c>
      <c r="W1982" s="72">
        <v>0.93333333333333335</v>
      </c>
      <c r="X1982" s="72">
        <v>1</v>
      </c>
      <c r="Y1982" s="72">
        <v>1</v>
      </c>
      <c r="Z1982" s="72">
        <v>1</v>
      </c>
      <c r="AA1982" s="72">
        <v>0.97777777777777775</v>
      </c>
    </row>
    <row r="1983" spans="1:27" ht="15.75" customHeight="1" x14ac:dyDescent="0.25">
      <c r="A1983" s="72">
        <v>29060030</v>
      </c>
      <c r="B1983" s="72">
        <v>2.5517241379310347</v>
      </c>
      <c r="C1983" s="72">
        <v>1.1333333333333333</v>
      </c>
      <c r="D1983" s="72">
        <v>12.4</v>
      </c>
      <c r="E1983" s="72">
        <v>76.400000000000006</v>
      </c>
      <c r="F1983" s="72">
        <v>168.6</v>
      </c>
      <c r="G1983" s="72">
        <v>157.78275862068966</v>
      </c>
      <c r="H1983" s="72">
        <v>119.83999999999999</v>
      </c>
      <c r="I1983" s="72">
        <v>167</v>
      </c>
      <c r="J1983" s="72">
        <v>194.39</v>
      </c>
      <c r="K1983" s="72">
        <v>280.86785714285713</v>
      </c>
      <c r="L1983" s="72">
        <v>150.89655172413794</v>
      </c>
      <c r="M1983" s="72">
        <v>37.96551724137931</v>
      </c>
      <c r="N1983" s="72">
        <v>354</v>
      </c>
      <c r="O1983" s="72">
        <v>0.96666666666666667</v>
      </c>
      <c r="P1983" s="72">
        <v>1</v>
      </c>
      <c r="Q1983" s="72">
        <v>1</v>
      </c>
      <c r="R1983" s="72">
        <v>1</v>
      </c>
      <c r="S1983" s="72">
        <v>1</v>
      </c>
      <c r="T1983" s="72">
        <v>0.96666666666666667</v>
      </c>
      <c r="U1983" s="72">
        <v>1</v>
      </c>
      <c r="V1983" s="72">
        <v>1</v>
      </c>
      <c r="W1983" s="72">
        <v>1</v>
      </c>
      <c r="X1983" s="72">
        <v>0.93333333333333335</v>
      </c>
      <c r="Y1983" s="72">
        <v>0.96666666666666667</v>
      </c>
      <c r="Z1983" s="72">
        <v>0.96666666666666667</v>
      </c>
      <c r="AA1983" s="72">
        <v>0.98333333333333328</v>
      </c>
    </row>
    <row r="1984" spans="1:27" ht="15.75" customHeight="1" x14ac:dyDescent="0.25">
      <c r="A1984" s="72">
        <v>29060040</v>
      </c>
      <c r="B1984" s="72">
        <v>10.017241379310345</v>
      </c>
      <c r="C1984" s="72">
        <v>6.6678571428571427</v>
      </c>
      <c r="D1984" s="72">
        <v>35.196666666666673</v>
      </c>
      <c r="E1984" s="72">
        <v>103.61333333333333</v>
      </c>
      <c r="F1984" s="72">
        <v>190.58333333333334</v>
      </c>
      <c r="G1984" s="72">
        <v>142.65000000000003</v>
      </c>
      <c r="H1984" s="72">
        <v>142.29655172413791</v>
      </c>
      <c r="I1984" s="72">
        <v>153.93333333333334</v>
      </c>
      <c r="J1984" s="72">
        <v>212.94000000000003</v>
      </c>
      <c r="K1984" s="72">
        <v>264.71428571428572</v>
      </c>
      <c r="L1984" s="72">
        <v>158.17931034482757</v>
      </c>
      <c r="M1984" s="72">
        <v>37.217241379310352</v>
      </c>
      <c r="N1984" s="72">
        <v>352</v>
      </c>
      <c r="O1984" s="72">
        <v>0.96666666666666667</v>
      </c>
      <c r="P1984" s="72">
        <v>0.93333333333333335</v>
      </c>
      <c r="Q1984" s="72">
        <v>1</v>
      </c>
      <c r="R1984" s="72">
        <v>1</v>
      </c>
      <c r="S1984" s="72">
        <v>1</v>
      </c>
      <c r="T1984" s="72">
        <v>1</v>
      </c>
      <c r="U1984" s="72">
        <v>0.96666666666666667</v>
      </c>
      <c r="V1984" s="72">
        <v>1</v>
      </c>
      <c r="W1984" s="72">
        <v>1</v>
      </c>
      <c r="X1984" s="72">
        <v>0.93333333333333335</v>
      </c>
      <c r="Y1984" s="72">
        <v>0.96666666666666667</v>
      </c>
      <c r="Z1984" s="72">
        <v>0.96666666666666667</v>
      </c>
      <c r="AA1984" s="72">
        <v>0.97777777777777775</v>
      </c>
    </row>
    <row r="1985" spans="1:27" ht="15.75" customHeight="1" x14ac:dyDescent="0.25">
      <c r="A1985" s="72">
        <v>29060060</v>
      </c>
      <c r="B1985" s="72">
        <v>31.275862068965516</v>
      </c>
      <c r="C1985" s="72">
        <v>21.222222222222221</v>
      </c>
      <c r="D1985" s="72">
        <v>73.853571428571428</v>
      </c>
      <c r="E1985" s="72">
        <v>261.16428571428571</v>
      </c>
      <c r="F1985" s="72">
        <v>357.73076923076923</v>
      </c>
      <c r="G1985" s="72">
        <v>276.06666666666666</v>
      </c>
      <c r="H1985" s="72">
        <v>272.53666666666669</v>
      </c>
      <c r="I1985" s="72">
        <v>290.5</v>
      </c>
      <c r="J1985" s="72">
        <v>348.67857142857144</v>
      </c>
      <c r="K1985" s="72">
        <v>395.32758620689657</v>
      </c>
      <c r="L1985" s="72">
        <v>318.16206896551728</v>
      </c>
      <c r="M1985" s="72">
        <v>90.428571428571431</v>
      </c>
      <c r="N1985" s="72">
        <v>338</v>
      </c>
      <c r="O1985" s="72">
        <v>0.96666666666666667</v>
      </c>
      <c r="P1985" s="72">
        <v>0.9</v>
      </c>
      <c r="Q1985" s="72">
        <v>0.93333333333333335</v>
      </c>
      <c r="R1985" s="72">
        <v>0.93333333333333335</v>
      </c>
      <c r="S1985" s="72">
        <v>0.8666666666666667</v>
      </c>
      <c r="T1985" s="72">
        <v>0.9</v>
      </c>
      <c r="U1985" s="72">
        <v>1</v>
      </c>
      <c r="V1985" s="72">
        <v>0.96666666666666667</v>
      </c>
      <c r="W1985" s="72">
        <v>0.93333333333333335</v>
      </c>
      <c r="X1985" s="72">
        <v>0.96666666666666667</v>
      </c>
      <c r="Y1985" s="72">
        <v>0.96666666666666667</v>
      </c>
      <c r="Z1985" s="72">
        <v>0.93333333333333335</v>
      </c>
      <c r="AA1985" s="72">
        <v>0.93888888888888888</v>
      </c>
    </row>
    <row r="1986" spans="1:27" ht="15.75" customHeight="1" x14ac:dyDescent="0.25">
      <c r="A1986" s="72">
        <v>29060070</v>
      </c>
      <c r="B1986" s="72">
        <v>21.662068965517243</v>
      </c>
      <c r="C1986" s="72">
        <v>23.066666666666666</v>
      </c>
      <c r="D1986" s="72">
        <v>86.143333333333345</v>
      </c>
      <c r="E1986" s="72">
        <v>186.07000000000002</v>
      </c>
      <c r="F1986" s="72">
        <v>325.01</v>
      </c>
      <c r="G1986" s="72">
        <v>259.25862068965517</v>
      </c>
      <c r="H1986" s="72">
        <v>199.38333333333333</v>
      </c>
      <c r="I1986" s="72">
        <v>275.34482758620692</v>
      </c>
      <c r="J1986" s="72">
        <v>325.16666666666669</v>
      </c>
      <c r="K1986" s="72">
        <v>357.84333333333331</v>
      </c>
      <c r="L1986" s="72">
        <v>194.0344827586207</v>
      </c>
      <c r="M1986" s="72">
        <v>80.535714285714292</v>
      </c>
      <c r="N1986" s="72">
        <v>354</v>
      </c>
      <c r="O1986" s="72">
        <v>0.96666666666666667</v>
      </c>
      <c r="P1986" s="72">
        <v>1</v>
      </c>
      <c r="Q1986" s="72">
        <v>1</v>
      </c>
      <c r="R1986" s="72">
        <v>1</v>
      </c>
      <c r="S1986" s="72">
        <v>1</v>
      </c>
      <c r="T1986" s="72">
        <v>0.96666666666666667</v>
      </c>
      <c r="U1986" s="72">
        <v>1</v>
      </c>
      <c r="V1986" s="72">
        <v>0.96666666666666667</v>
      </c>
      <c r="W1986" s="72">
        <v>1</v>
      </c>
      <c r="X1986" s="72">
        <v>1</v>
      </c>
      <c r="Y1986" s="72">
        <v>0.96666666666666667</v>
      </c>
      <c r="Z1986" s="72">
        <v>0.93333333333333335</v>
      </c>
      <c r="AA1986" s="72">
        <v>0.98333333333333328</v>
      </c>
    </row>
    <row r="1987" spans="1:27" ht="15.75" customHeight="1" x14ac:dyDescent="0.25">
      <c r="A1987" s="72">
        <v>29060080</v>
      </c>
      <c r="B1987" s="72">
        <v>0</v>
      </c>
      <c r="C1987" s="72">
        <v>0</v>
      </c>
      <c r="D1987" s="72">
        <v>4.7142857142857144</v>
      </c>
      <c r="E1987" s="72">
        <v>40.671428571428571</v>
      </c>
      <c r="F1987" s="72">
        <v>187.72222222222223</v>
      </c>
      <c r="G1987" s="72">
        <v>134.4153846153846</v>
      </c>
      <c r="H1987" s="72">
        <v>87.32</v>
      </c>
      <c r="I1987" s="72">
        <v>150.50416666666666</v>
      </c>
      <c r="J1987" s="72">
        <v>179.29583333333335</v>
      </c>
      <c r="K1987" s="72">
        <v>234.87599999999998</v>
      </c>
      <c r="L1987" s="72">
        <v>150.27200000000002</v>
      </c>
      <c r="M1987" s="72">
        <v>4.4576923076923078</v>
      </c>
      <c r="N1987" s="72">
        <v>314</v>
      </c>
      <c r="O1987" s="72">
        <v>0.93333333333333335</v>
      </c>
      <c r="P1987" s="72">
        <v>0.93333333333333335</v>
      </c>
      <c r="Q1987" s="72">
        <v>0.93333333333333335</v>
      </c>
      <c r="R1987" s="72">
        <v>0.93333333333333335</v>
      </c>
      <c r="S1987" s="72">
        <v>0.9</v>
      </c>
      <c r="T1987" s="72">
        <v>0.8666666666666667</v>
      </c>
      <c r="U1987" s="72">
        <v>0.83333333333333337</v>
      </c>
      <c r="V1987" s="72">
        <v>0.8</v>
      </c>
      <c r="W1987" s="72">
        <v>0.8</v>
      </c>
      <c r="X1987" s="72">
        <v>0.83333333333333337</v>
      </c>
      <c r="Y1987" s="72">
        <v>0.83333333333333337</v>
      </c>
      <c r="Z1987" s="72">
        <v>0.8666666666666667</v>
      </c>
      <c r="AA1987" s="72">
        <v>0.87222222222222223</v>
      </c>
    </row>
    <row r="1988" spans="1:27" ht="15.75" customHeight="1" x14ac:dyDescent="0.25">
      <c r="A1988" s="72">
        <v>29060090</v>
      </c>
      <c r="B1988" s="72">
        <v>11.482758620689655</v>
      </c>
      <c r="C1988" s="72">
        <v>30.233333333333334</v>
      </c>
      <c r="D1988" s="72">
        <v>74.766666666666666</v>
      </c>
      <c r="E1988" s="72">
        <v>135.25</v>
      </c>
      <c r="F1988" s="72">
        <v>188.69310344827588</v>
      </c>
      <c r="G1988" s="72">
        <v>125.81666666666666</v>
      </c>
      <c r="H1988" s="72">
        <v>112.89285714285714</v>
      </c>
      <c r="I1988" s="72">
        <v>160.9655172413793</v>
      </c>
      <c r="J1988" s="72">
        <v>174.89655172413794</v>
      </c>
      <c r="K1988" s="72">
        <v>162.43333333333334</v>
      </c>
      <c r="L1988" s="72">
        <v>103.18965517241379</v>
      </c>
      <c r="M1988" s="72">
        <v>35.133333333333333</v>
      </c>
      <c r="N1988" s="72">
        <v>351</v>
      </c>
      <c r="O1988" s="72">
        <v>0.96666666666666667</v>
      </c>
      <c r="P1988" s="72">
        <v>1</v>
      </c>
      <c r="Q1988" s="72">
        <v>1</v>
      </c>
      <c r="R1988" s="72">
        <v>0.93333333333333335</v>
      </c>
      <c r="S1988" s="72">
        <v>0.96666666666666667</v>
      </c>
      <c r="T1988" s="72">
        <v>1</v>
      </c>
      <c r="U1988" s="72">
        <v>0.93333333333333335</v>
      </c>
      <c r="V1988" s="72">
        <v>0.96666666666666667</v>
      </c>
      <c r="W1988" s="72">
        <v>0.96666666666666667</v>
      </c>
      <c r="X1988" s="72">
        <v>1</v>
      </c>
      <c r="Y1988" s="72">
        <v>0.96666666666666667</v>
      </c>
      <c r="Z1988" s="72">
        <v>1</v>
      </c>
      <c r="AA1988" s="72">
        <v>0.97499999999999998</v>
      </c>
    </row>
    <row r="1989" spans="1:27" ht="15.75" customHeight="1" x14ac:dyDescent="0.25">
      <c r="A1989" s="72">
        <v>29060100</v>
      </c>
      <c r="B1989" s="72">
        <v>15.533333333333333</v>
      </c>
      <c r="C1989" s="72">
        <v>21.366666666666667</v>
      </c>
      <c r="D1989" s="72">
        <v>73.2</v>
      </c>
      <c r="E1989" s="72">
        <v>126.51724137931035</v>
      </c>
      <c r="F1989" s="72">
        <v>208.39285714285714</v>
      </c>
      <c r="G1989" s="72">
        <v>157.96428571428572</v>
      </c>
      <c r="H1989" s="72">
        <v>129.24137931034483</v>
      </c>
      <c r="I1989" s="72">
        <v>153.4</v>
      </c>
      <c r="J1989" s="72">
        <v>188.17931034482757</v>
      </c>
      <c r="K1989" s="72">
        <v>263.62068965517244</v>
      </c>
      <c r="L1989" s="72">
        <v>185.93333333333334</v>
      </c>
      <c r="M1989" s="72">
        <v>64.906896551724131</v>
      </c>
      <c r="N1989" s="72">
        <v>351</v>
      </c>
      <c r="O1989" s="72">
        <v>1</v>
      </c>
      <c r="P1989" s="72">
        <v>1</v>
      </c>
      <c r="Q1989" s="72">
        <v>1</v>
      </c>
      <c r="R1989" s="72">
        <v>0.96666666666666667</v>
      </c>
      <c r="S1989" s="72">
        <v>0.93333333333333335</v>
      </c>
      <c r="T1989" s="72">
        <v>0.93333333333333335</v>
      </c>
      <c r="U1989" s="72">
        <v>0.96666666666666667</v>
      </c>
      <c r="V1989" s="72">
        <v>1</v>
      </c>
      <c r="W1989" s="72">
        <v>0.96666666666666667</v>
      </c>
      <c r="X1989" s="72">
        <v>0.96666666666666667</v>
      </c>
      <c r="Y1989" s="72">
        <v>1</v>
      </c>
      <c r="Z1989" s="72">
        <v>0.96666666666666667</v>
      </c>
      <c r="AA1989" s="72">
        <v>0.97499999999999998</v>
      </c>
    </row>
    <row r="1990" spans="1:27" ht="15.75" customHeight="1" x14ac:dyDescent="0.25">
      <c r="A1990" s="72">
        <v>29060120</v>
      </c>
      <c r="B1990" s="72">
        <v>1.0333333333333334</v>
      </c>
      <c r="C1990" s="72">
        <v>0.64333333333333331</v>
      </c>
      <c r="D1990" s="72">
        <v>4.2666666666666666</v>
      </c>
      <c r="E1990" s="72">
        <v>11.35</v>
      </c>
      <c r="F1990" s="72">
        <v>32.879310344827587</v>
      </c>
      <c r="G1990" s="72">
        <v>25.5</v>
      </c>
      <c r="H1990" s="72">
        <v>28.4</v>
      </c>
      <c r="I1990" s="72">
        <v>60.623333333333335</v>
      </c>
      <c r="J1990" s="72">
        <v>80.923333333333332</v>
      </c>
      <c r="K1990" s="72">
        <v>77.77</v>
      </c>
      <c r="L1990" s="72">
        <v>26.67</v>
      </c>
      <c r="M1990" s="72">
        <v>3.9666666666666668</v>
      </c>
      <c r="N1990" s="72">
        <v>358</v>
      </c>
      <c r="O1990" s="72">
        <v>1</v>
      </c>
      <c r="P1990" s="72">
        <v>1</v>
      </c>
      <c r="Q1990" s="72">
        <v>1</v>
      </c>
      <c r="R1990" s="72">
        <v>1</v>
      </c>
      <c r="S1990" s="72">
        <v>0.96666666666666667</v>
      </c>
      <c r="T1990" s="72">
        <v>0.96666666666666667</v>
      </c>
      <c r="U1990" s="72">
        <v>1</v>
      </c>
      <c r="V1990" s="72">
        <v>1</v>
      </c>
      <c r="W1990" s="72">
        <v>1</v>
      </c>
      <c r="X1990" s="72">
        <v>1</v>
      </c>
      <c r="Y1990" s="72">
        <v>1</v>
      </c>
      <c r="Z1990" s="72">
        <v>1</v>
      </c>
      <c r="AA1990" s="72">
        <v>0.99444444444444446</v>
      </c>
    </row>
    <row r="1991" spans="1:27" ht="15.75" customHeight="1" x14ac:dyDescent="0.25">
      <c r="A1991" s="72">
        <v>29060140</v>
      </c>
      <c r="B1991" s="72">
        <v>3.9655172413793105</v>
      </c>
      <c r="C1991" s="72">
        <v>4.4827586206896548</v>
      </c>
      <c r="D1991" s="72">
        <v>20</v>
      </c>
      <c r="E1991" s="72">
        <v>96.039999999999992</v>
      </c>
      <c r="F1991" s="72">
        <v>227.76206896551724</v>
      </c>
      <c r="G1991" s="72">
        <v>199.7</v>
      </c>
      <c r="H1991" s="72">
        <v>139.77586206896552</v>
      </c>
      <c r="I1991" s="72">
        <v>210.26666666666668</v>
      </c>
      <c r="J1991" s="72">
        <v>246</v>
      </c>
      <c r="K1991" s="72">
        <v>369.07241379310346</v>
      </c>
      <c r="L1991" s="72">
        <v>164.92666666666668</v>
      </c>
      <c r="M1991" s="72">
        <v>32.096666666666664</v>
      </c>
      <c r="N1991" s="72">
        <v>353</v>
      </c>
      <c r="O1991" s="72">
        <v>0.96666666666666667</v>
      </c>
      <c r="P1991" s="72">
        <v>0.96666666666666667</v>
      </c>
      <c r="Q1991" s="72">
        <v>0.93333333333333335</v>
      </c>
      <c r="R1991" s="72">
        <v>1</v>
      </c>
      <c r="S1991" s="72">
        <v>0.96666666666666667</v>
      </c>
      <c r="T1991" s="72">
        <v>1</v>
      </c>
      <c r="U1991" s="72">
        <v>0.96666666666666667</v>
      </c>
      <c r="V1991" s="72">
        <v>1</v>
      </c>
      <c r="W1991" s="72">
        <v>1</v>
      </c>
      <c r="X1991" s="72">
        <v>0.96666666666666667</v>
      </c>
      <c r="Y1991" s="72">
        <v>1</v>
      </c>
      <c r="Z1991" s="72">
        <v>1</v>
      </c>
      <c r="AA1991" s="72">
        <v>0.98055555555555551</v>
      </c>
    </row>
    <row r="1992" spans="1:27" ht="15.75" customHeight="1" x14ac:dyDescent="0.25">
      <c r="A1992" s="72">
        <v>29060150</v>
      </c>
      <c r="B1992" s="72">
        <v>4.6206896551724137</v>
      </c>
      <c r="C1992" s="72">
        <v>6.8</v>
      </c>
      <c r="D1992" s="72">
        <v>25.8</v>
      </c>
      <c r="E1992" s="72">
        <v>104.2</v>
      </c>
      <c r="F1992" s="72">
        <v>208.57142857142858</v>
      </c>
      <c r="G1992" s="72">
        <v>170.73333333333332</v>
      </c>
      <c r="H1992" s="72">
        <v>154.9</v>
      </c>
      <c r="I1992" s="72">
        <v>185.73333333333332</v>
      </c>
      <c r="J1992" s="72">
        <v>253.42857142857142</v>
      </c>
      <c r="K1992" s="72">
        <v>349.34482758620692</v>
      </c>
      <c r="L1992" s="72">
        <v>201.13793103448276</v>
      </c>
      <c r="M1992" s="72">
        <v>45.862068965517238</v>
      </c>
      <c r="N1992" s="72">
        <v>352</v>
      </c>
      <c r="O1992" s="72">
        <v>0.96666666666666667</v>
      </c>
      <c r="P1992" s="72">
        <v>1</v>
      </c>
      <c r="Q1992" s="72">
        <v>1</v>
      </c>
      <c r="R1992" s="72">
        <v>1</v>
      </c>
      <c r="S1992" s="72">
        <v>0.93333333333333335</v>
      </c>
      <c r="T1992" s="72">
        <v>1</v>
      </c>
      <c r="U1992" s="72">
        <v>1</v>
      </c>
      <c r="V1992" s="72">
        <v>1</v>
      </c>
      <c r="W1992" s="72">
        <v>0.93333333333333335</v>
      </c>
      <c r="X1992" s="72">
        <v>0.96666666666666667</v>
      </c>
      <c r="Y1992" s="72">
        <v>0.96666666666666667</v>
      </c>
      <c r="Z1992" s="72">
        <v>0.96666666666666667</v>
      </c>
      <c r="AA1992" s="72">
        <v>0.97777777777777775</v>
      </c>
    </row>
    <row r="1993" spans="1:27" ht="15.75" customHeight="1" x14ac:dyDescent="0.25">
      <c r="A1993" s="72">
        <v>29060160</v>
      </c>
      <c r="B1993" s="72">
        <v>0.60344827586206895</v>
      </c>
      <c r="C1993" s="72">
        <v>0.19655172413793104</v>
      </c>
      <c r="D1993" s="72">
        <v>4.45</v>
      </c>
      <c r="E1993" s="72">
        <v>33.020689655172411</v>
      </c>
      <c r="F1993" s="72">
        <v>115.38518518518519</v>
      </c>
      <c r="G1993" s="72">
        <v>123.89642857142857</v>
      </c>
      <c r="H1993" s="72">
        <v>80.568965517241381</v>
      </c>
      <c r="I1993" s="72">
        <v>138.14074074074077</v>
      </c>
      <c r="J1993" s="72">
        <v>182.4655172413793</v>
      </c>
      <c r="K1993" s="72">
        <v>201.19259259259255</v>
      </c>
      <c r="L1993" s="72">
        <v>109.61724137931036</v>
      </c>
      <c r="M1993" s="72">
        <v>11.700000000000003</v>
      </c>
      <c r="N1993" s="72">
        <v>340</v>
      </c>
      <c r="O1993" s="72">
        <v>0.96666666666666667</v>
      </c>
      <c r="P1993" s="72">
        <v>0.96666666666666667</v>
      </c>
      <c r="Q1993" s="72">
        <v>0.93333333333333335</v>
      </c>
      <c r="R1993" s="72">
        <v>0.96666666666666667</v>
      </c>
      <c r="S1993" s="72">
        <v>0.9</v>
      </c>
      <c r="T1993" s="72">
        <v>0.93333333333333335</v>
      </c>
      <c r="U1993" s="72">
        <v>0.96666666666666667</v>
      </c>
      <c r="V1993" s="72">
        <v>0.9</v>
      </c>
      <c r="W1993" s="72">
        <v>0.96666666666666667</v>
      </c>
      <c r="X1993" s="72">
        <v>0.9</v>
      </c>
      <c r="Y1993" s="72">
        <v>0.96666666666666667</v>
      </c>
      <c r="Z1993" s="72">
        <v>0.96666666666666667</v>
      </c>
      <c r="AA1993" s="72">
        <v>0.94444444444444442</v>
      </c>
    </row>
    <row r="1994" spans="1:27" ht="15.75" customHeight="1" x14ac:dyDescent="0.25">
      <c r="A1994" s="72">
        <v>29060170</v>
      </c>
      <c r="B1994" s="72">
        <v>2.5133333333333336</v>
      </c>
      <c r="C1994" s="72">
        <v>0.35</v>
      </c>
      <c r="D1994" s="72">
        <v>7.169999999999999</v>
      </c>
      <c r="E1994" s="72">
        <v>42.131034482758629</v>
      </c>
      <c r="F1994" s="72">
        <v>113.14999999999999</v>
      </c>
      <c r="G1994" s="72">
        <v>98.103571428571414</v>
      </c>
      <c r="H1994" s="72">
        <v>89.135714285714272</v>
      </c>
      <c r="I1994" s="72">
        <v>104.68333333333332</v>
      </c>
      <c r="J1994" s="72">
        <v>141.4</v>
      </c>
      <c r="K1994" s="72">
        <v>196.29629629629628</v>
      </c>
      <c r="L1994" s="72">
        <v>104.29655172413793</v>
      </c>
      <c r="M1994" s="72">
        <v>18.493103448275861</v>
      </c>
      <c r="N1994" s="72">
        <v>349</v>
      </c>
      <c r="O1994" s="72">
        <v>1</v>
      </c>
      <c r="P1994" s="72">
        <v>1</v>
      </c>
      <c r="Q1994" s="72">
        <v>1</v>
      </c>
      <c r="R1994" s="72">
        <v>0.96666666666666667</v>
      </c>
      <c r="S1994" s="72">
        <v>1</v>
      </c>
      <c r="T1994" s="72">
        <v>0.93333333333333335</v>
      </c>
      <c r="U1994" s="72">
        <v>0.93333333333333335</v>
      </c>
      <c r="V1994" s="72">
        <v>1</v>
      </c>
      <c r="W1994" s="72">
        <v>0.96666666666666667</v>
      </c>
      <c r="X1994" s="72">
        <v>0.9</v>
      </c>
      <c r="Y1994" s="72">
        <v>0.96666666666666667</v>
      </c>
      <c r="Z1994" s="72">
        <v>0.96666666666666667</v>
      </c>
      <c r="AA1994" s="72">
        <v>0.96944444444444444</v>
      </c>
    </row>
    <row r="1995" spans="1:27" ht="15.75" customHeight="1" x14ac:dyDescent="0.25">
      <c r="A1995" s="72">
        <v>29060180</v>
      </c>
      <c r="B1995" s="72">
        <v>2.2999999999999998</v>
      </c>
      <c r="C1995" s="72">
        <v>0.68965517241379315</v>
      </c>
      <c r="D1995" s="72">
        <v>9</v>
      </c>
      <c r="E1995" s="72">
        <v>75.25</v>
      </c>
      <c r="F1995" s="72">
        <v>183.6</v>
      </c>
      <c r="G1995" s="72">
        <v>168.2</v>
      </c>
      <c r="H1995" s="72">
        <v>139.44827586206895</v>
      </c>
      <c r="I1995" s="72">
        <v>189.36666666666667</v>
      </c>
      <c r="J1995" s="72">
        <v>230.96296296296296</v>
      </c>
      <c r="K1995" s="72">
        <v>310.3</v>
      </c>
      <c r="L1995" s="72">
        <v>161.9655172413793</v>
      </c>
      <c r="M1995" s="72">
        <v>41.5</v>
      </c>
      <c r="N1995" s="72">
        <v>354</v>
      </c>
      <c r="O1995" s="72">
        <v>1</v>
      </c>
      <c r="P1995" s="72">
        <v>0.96666666666666667</v>
      </c>
      <c r="Q1995" s="72">
        <v>1</v>
      </c>
      <c r="R1995" s="72">
        <v>1</v>
      </c>
      <c r="S1995" s="72">
        <v>1</v>
      </c>
      <c r="T1995" s="72">
        <v>1</v>
      </c>
      <c r="U1995" s="72">
        <v>0.96666666666666667</v>
      </c>
      <c r="V1995" s="72">
        <v>1</v>
      </c>
      <c r="W1995" s="72">
        <v>0.9</v>
      </c>
      <c r="X1995" s="72">
        <v>1</v>
      </c>
      <c r="Y1995" s="72">
        <v>0.96666666666666667</v>
      </c>
      <c r="Z1995" s="72">
        <v>1</v>
      </c>
      <c r="AA1995" s="72">
        <v>0.98333333333333328</v>
      </c>
    </row>
    <row r="1996" spans="1:27" ht="15.75" customHeight="1" x14ac:dyDescent="0.25">
      <c r="A1996" s="72">
        <v>29060190</v>
      </c>
      <c r="B1996" s="72">
        <v>5.44</v>
      </c>
      <c r="C1996" s="72">
        <v>4.4615384615384617</v>
      </c>
      <c r="D1996" s="72">
        <v>14.961538461538462</v>
      </c>
      <c r="E1996" s="72">
        <v>71.692307692307693</v>
      </c>
      <c r="F1996" s="72">
        <v>168.38461538461539</v>
      </c>
      <c r="G1996" s="72">
        <v>148.04</v>
      </c>
      <c r="H1996" s="72">
        <v>97.64</v>
      </c>
      <c r="I1996" s="72">
        <v>157</v>
      </c>
      <c r="J1996" s="72">
        <v>193.25</v>
      </c>
      <c r="K1996" s="72">
        <v>245.84583333333333</v>
      </c>
      <c r="L1996" s="72">
        <v>114.60416666666667</v>
      </c>
      <c r="M1996" s="72">
        <v>40.92</v>
      </c>
      <c r="N1996" s="72">
        <v>300</v>
      </c>
      <c r="O1996" s="72">
        <v>0.83333333333333337</v>
      </c>
      <c r="P1996" s="72">
        <v>0.8666666666666667</v>
      </c>
      <c r="Q1996" s="72">
        <v>0.8666666666666667</v>
      </c>
      <c r="R1996" s="72">
        <v>0.8666666666666667</v>
      </c>
      <c r="S1996" s="72">
        <v>0.8666666666666667</v>
      </c>
      <c r="T1996" s="72">
        <v>0.83333333333333337</v>
      </c>
      <c r="U1996" s="72">
        <v>0.83333333333333337</v>
      </c>
      <c r="V1996" s="72">
        <v>0.8</v>
      </c>
      <c r="W1996" s="72">
        <v>0.8</v>
      </c>
      <c r="X1996" s="72">
        <v>0.8</v>
      </c>
      <c r="Y1996" s="72">
        <v>0.8</v>
      </c>
      <c r="Z1996" s="72">
        <v>0.83333333333333337</v>
      </c>
      <c r="AA1996" s="72">
        <v>0.83333333333333337</v>
      </c>
    </row>
    <row r="1997" spans="1:27" ht="15.75" customHeight="1" x14ac:dyDescent="0.25">
      <c r="A1997" s="72">
        <v>29060200</v>
      </c>
      <c r="B1997" s="72">
        <v>8.0769230769230766</v>
      </c>
      <c r="C1997" s="72">
        <v>4.5384615384615383</v>
      </c>
      <c r="D1997" s="72">
        <v>39.481481481481481</v>
      </c>
      <c r="E1997" s="72">
        <v>111.32142857142857</v>
      </c>
      <c r="F1997" s="72">
        <v>193.87037037037038</v>
      </c>
      <c r="G1997" s="72">
        <v>140.4814814814815</v>
      </c>
      <c r="H1997" s="72">
        <v>120.71428571428571</v>
      </c>
      <c r="I1997" s="72">
        <v>162.13793103448276</v>
      </c>
      <c r="J1997" s="72">
        <v>221.17241379310346</v>
      </c>
      <c r="K1997" s="72">
        <v>277.96428571428572</v>
      </c>
      <c r="L1997" s="72">
        <v>148.93103448275863</v>
      </c>
      <c r="M1997" s="72">
        <v>38.448275862068968</v>
      </c>
      <c r="N1997" s="72">
        <v>333</v>
      </c>
      <c r="O1997" s="72">
        <v>0.8666666666666667</v>
      </c>
      <c r="P1997" s="72">
        <v>0.8666666666666667</v>
      </c>
      <c r="Q1997" s="72">
        <v>0.9</v>
      </c>
      <c r="R1997" s="72">
        <v>0.93333333333333335</v>
      </c>
      <c r="S1997" s="72">
        <v>0.9</v>
      </c>
      <c r="T1997" s="72">
        <v>0.9</v>
      </c>
      <c r="U1997" s="72">
        <v>0.93333333333333335</v>
      </c>
      <c r="V1997" s="72">
        <v>0.96666666666666667</v>
      </c>
      <c r="W1997" s="72">
        <v>0.96666666666666667</v>
      </c>
      <c r="X1997" s="72">
        <v>0.93333333333333335</v>
      </c>
      <c r="Y1997" s="72">
        <v>0.96666666666666667</v>
      </c>
      <c r="Z1997" s="72">
        <v>0.96666666666666667</v>
      </c>
      <c r="AA1997" s="72">
        <v>0.92500000000000004</v>
      </c>
    </row>
    <row r="1998" spans="1:27" ht="15.75" customHeight="1" x14ac:dyDescent="0.25">
      <c r="A1998" s="72">
        <v>29060210</v>
      </c>
      <c r="B1998" s="72">
        <v>0.36785714285714288</v>
      </c>
      <c r="C1998" s="72">
        <v>0.64137931034482765</v>
      </c>
      <c r="D1998" s="72">
        <v>5.6379310344827589</v>
      </c>
      <c r="E1998" s="72">
        <v>29.06666666666667</v>
      </c>
      <c r="F1998" s="72">
        <v>92.643333333333331</v>
      </c>
      <c r="G1998" s="72">
        <v>80.099999999999994</v>
      </c>
      <c r="H1998" s="72">
        <v>65.933333333333323</v>
      </c>
      <c r="I1998" s="72">
        <v>102.76666666666668</v>
      </c>
      <c r="J1998" s="72">
        <v>140.80333333333334</v>
      </c>
      <c r="K1998" s="72">
        <v>176.30357142857147</v>
      </c>
      <c r="L1998" s="72">
        <v>104.02666666666666</v>
      </c>
      <c r="M1998" s="72">
        <v>15.326666666666666</v>
      </c>
      <c r="N1998" s="72">
        <v>353</v>
      </c>
      <c r="O1998" s="72">
        <v>0.93333333333333335</v>
      </c>
      <c r="P1998" s="72">
        <v>0.96666666666666667</v>
      </c>
      <c r="Q1998" s="72">
        <v>0.96666666666666667</v>
      </c>
      <c r="R1998" s="72">
        <v>1</v>
      </c>
      <c r="S1998" s="72">
        <v>1</v>
      </c>
      <c r="T1998" s="72">
        <v>0.96666666666666667</v>
      </c>
      <c r="U1998" s="72">
        <v>1</v>
      </c>
      <c r="V1998" s="72">
        <v>1</v>
      </c>
      <c r="W1998" s="72">
        <v>1</v>
      </c>
      <c r="X1998" s="72">
        <v>0.93333333333333335</v>
      </c>
      <c r="Y1998" s="72">
        <v>1</v>
      </c>
      <c r="Z1998" s="72">
        <v>1</v>
      </c>
      <c r="AA1998" s="72">
        <v>0.98055555555555551</v>
      </c>
    </row>
    <row r="1999" spans="1:27" ht="15.75" customHeight="1" x14ac:dyDescent="0.25">
      <c r="A1999" s="72">
        <v>29060220</v>
      </c>
      <c r="B1999" s="72">
        <v>2.3636363636363638</v>
      </c>
      <c r="C1999" s="72">
        <v>0.17500000000000002</v>
      </c>
      <c r="D1999" s="72">
        <v>8.454545454545455</v>
      </c>
      <c r="E1999" s="72">
        <v>65</v>
      </c>
      <c r="F1999" s="72">
        <v>208.54545454545453</v>
      </c>
      <c r="G1999" s="72">
        <v>165</v>
      </c>
      <c r="H1999" s="72">
        <v>194.9</v>
      </c>
      <c r="I1999" s="72">
        <v>267.90909090909093</v>
      </c>
      <c r="J1999" s="72">
        <v>359.81818181818181</v>
      </c>
      <c r="K1999" s="72">
        <v>294.27272727272725</v>
      </c>
      <c r="L1999" s="72">
        <v>131.81818181818181</v>
      </c>
      <c r="M1999" s="72">
        <v>34.6</v>
      </c>
      <c r="N1999" s="72">
        <v>129</v>
      </c>
      <c r="O1999" s="72">
        <v>0.36666666666666664</v>
      </c>
      <c r="P1999" s="72">
        <v>0.4</v>
      </c>
      <c r="Q1999" s="72">
        <v>0.36666666666666664</v>
      </c>
      <c r="R1999" s="72">
        <v>0.3</v>
      </c>
      <c r="S1999" s="72">
        <v>0.36666666666666664</v>
      </c>
      <c r="T1999" s="72">
        <v>0.36666666666666664</v>
      </c>
      <c r="U1999" s="72">
        <v>0.33333333333333331</v>
      </c>
      <c r="V1999" s="72">
        <v>0.36666666666666664</v>
      </c>
      <c r="W1999" s="72">
        <v>0.36666666666666664</v>
      </c>
      <c r="X1999" s="72">
        <v>0.36666666666666664</v>
      </c>
      <c r="Y1999" s="72">
        <v>0.36666666666666664</v>
      </c>
      <c r="Z1999" s="72">
        <v>0.33333333333333331</v>
      </c>
      <c r="AA1999" s="72">
        <v>0.35833333333333334</v>
      </c>
    </row>
    <row r="2000" spans="1:27" ht="15.75" customHeight="1" x14ac:dyDescent="0.25">
      <c r="A2000" s="72">
        <v>29060230</v>
      </c>
      <c r="B2000" s="72">
        <v>3.95</v>
      </c>
      <c r="C2000" s="72">
        <v>3.2857142857142856</v>
      </c>
      <c r="D2000" s="72">
        <v>7.25</v>
      </c>
      <c r="E2000" s="72">
        <v>55.4</v>
      </c>
      <c r="F2000" s="72">
        <v>154.05000000000001</v>
      </c>
      <c r="G2000" s="72">
        <v>155.69999999999999</v>
      </c>
      <c r="H2000" s="72">
        <v>113.2</v>
      </c>
      <c r="I2000" s="72">
        <v>155.55000000000001</v>
      </c>
      <c r="J2000" s="72">
        <v>218.05</v>
      </c>
      <c r="K2000" s="72">
        <v>197.47368421052633</v>
      </c>
      <c r="L2000" s="72">
        <v>115.14736842105265</v>
      </c>
      <c r="M2000" s="72">
        <v>25.473684210526315</v>
      </c>
      <c r="N2000" s="72">
        <v>238</v>
      </c>
      <c r="O2000" s="72">
        <v>0.66666666666666663</v>
      </c>
      <c r="P2000" s="72">
        <v>0.7</v>
      </c>
      <c r="Q2000" s="72">
        <v>0.66666666666666663</v>
      </c>
      <c r="R2000" s="72">
        <v>0.66666666666666663</v>
      </c>
      <c r="S2000" s="72">
        <v>0.66666666666666663</v>
      </c>
      <c r="T2000" s="72">
        <v>0.66666666666666663</v>
      </c>
      <c r="U2000" s="72">
        <v>0.66666666666666663</v>
      </c>
      <c r="V2000" s="72">
        <v>0.66666666666666663</v>
      </c>
      <c r="W2000" s="72">
        <v>0.66666666666666663</v>
      </c>
      <c r="X2000" s="72">
        <v>0.6333333333333333</v>
      </c>
      <c r="Y2000" s="72">
        <v>0.6333333333333333</v>
      </c>
      <c r="Z2000" s="72">
        <v>0.6333333333333333</v>
      </c>
      <c r="AA2000" s="72">
        <v>0.66111111111111109</v>
      </c>
    </row>
    <row r="2001" spans="1:27" ht="15.75" customHeight="1" x14ac:dyDescent="0.25">
      <c r="A2001" s="72">
        <v>29060240</v>
      </c>
      <c r="B2001" s="72">
        <v>2.5</v>
      </c>
      <c r="C2001" s="72">
        <v>0</v>
      </c>
      <c r="D2001" s="72">
        <v>5.36</v>
      </c>
      <c r="E2001" s="72">
        <v>39.96</v>
      </c>
      <c r="F2001" s="72">
        <v>144.80000000000001</v>
      </c>
      <c r="G2001" s="72">
        <v>131.11538461538461</v>
      </c>
      <c r="H2001" s="72">
        <v>120.69230769230769</v>
      </c>
      <c r="I2001" s="72">
        <v>170.03846153846155</v>
      </c>
      <c r="J2001" s="72">
        <v>223.5</v>
      </c>
      <c r="K2001" s="72">
        <v>310.88461538461536</v>
      </c>
      <c r="L2001" s="72">
        <v>176.12</v>
      </c>
      <c r="M2001" s="72">
        <v>51.956521739130437</v>
      </c>
      <c r="N2001" s="72">
        <v>305</v>
      </c>
      <c r="O2001" s="72">
        <v>0.8666666666666667</v>
      </c>
      <c r="P2001" s="72">
        <v>0.8666666666666667</v>
      </c>
      <c r="Q2001" s="72">
        <v>0.83333333333333337</v>
      </c>
      <c r="R2001" s="72">
        <v>0.83333333333333337</v>
      </c>
      <c r="S2001" s="72">
        <v>0.83333333333333337</v>
      </c>
      <c r="T2001" s="72">
        <v>0.8666666666666667</v>
      </c>
      <c r="U2001" s="72">
        <v>0.8666666666666667</v>
      </c>
      <c r="V2001" s="72">
        <v>0.8666666666666667</v>
      </c>
      <c r="W2001" s="72">
        <v>0.8666666666666667</v>
      </c>
      <c r="X2001" s="72">
        <v>0.8666666666666667</v>
      </c>
      <c r="Y2001" s="72">
        <v>0.83333333333333337</v>
      </c>
      <c r="Z2001" s="72">
        <v>0.76666666666666672</v>
      </c>
      <c r="AA2001" s="72">
        <v>0.84722222222222221</v>
      </c>
    </row>
    <row r="2002" spans="1:27" ht="15.75" customHeight="1" x14ac:dyDescent="0.25">
      <c r="A2002" s="72">
        <v>29060250</v>
      </c>
      <c r="B2002" s="72">
        <v>0.11666666666666667</v>
      </c>
      <c r="C2002" s="72">
        <v>0.2413793103448276</v>
      </c>
      <c r="D2002" s="72">
        <v>9.75</v>
      </c>
      <c r="E2002" s="72">
        <v>63.090000000000011</v>
      </c>
      <c r="F2002" s="72">
        <v>118.99655172413793</v>
      </c>
      <c r="G2002" s="72">
        <v>103.04666666666665</v>
      </c>
      <c r="H2002" s="72">
        <v>74.02000000000001</v>
      </c>
      <c r="I2002" s="72">
        <v>112.48620689655174</v>
      </c>
      <c r="J2002" s="72">
        <v>164.02</v>
      </c>
      <c r="K2002" s="72">
        <v>206.1888888888889</v>
      </c>
      <c r="L2002" s="72">
        <v>85.931034482758619</v>
      </c>
      <c r="M2002" s="72">
        <v>18.893333333333331</v>
      </c>
      <c r="N2002" s="72">
        <v>353</v>
      </c>
      <c r="O2002" s="72">
        <v>1</v>
      </c>
      <c r="P2002" s="72">
        <v>0.96666666666666667</v>
      </c>
      <c r="Q2002" s="72">
        <v>1</v>
      </c>
      <c r="R2002" s="72">
        <v>1</v>
      </c>
      <c r="S2002" s="72">
        <v>0.96666666666666667</v>
      </c>
      <c r="T2002" s="72">
        <v>1</v>
      </c>
      <c r="U2002" s="72">
        <v>1</v>
      </c>
      <c r="V2002" s="72">
        <v>0.96666666666666667</v>
      </c>
      <c r="W2002" s="72">
        <v>1</v>
      </c>
      <c r="X2002" s="72">
        <v>0.9</v>
      </c>
      <c r="Y2002" s="72">
        <v>0.96666666666666667</v>
      </c>
      <c r="Z2002" s="72">
        <v>1</v>
      </c>
      <c r="AA2002" s="72">
        <v>0.98055555555555551</v>
      </c>
    </row>
    <row r="2003" spans="1:27" ht="15.75" customHeight="1" x14ac:dyDescent="0.25">
      <c r="A2003" s="72">
        <v>29060270</v>
      </c>
      <c r="B2003" s="72">
        <v>2.11</v>
      </c>
      <c r="C2003" s="72">
        <v>1.1379310344827587</v>
      </c>
      <c r="D2003" s="72">
        <v>7.833333333333333</v>
      </c>
      <c r="E2003" s="72">
        <v>57.275862068965516</v>
      </c>
      <c r="F2003" s="72">
        <v>129.03571428571428</v>
      </c>
      <c r="G2003" s="72">
        <v>122.73333333333333</v>
      </c>
      <c r="H2003" s="72">
        <v>91.403571428571439</v>
      </c>
      <c r="I2003" s="72">
        <v>127.56666666666666</v>
      </c>
      <c r="J2003" s="72">
        <v>171.34230769230768</v>
      </c>
      <c r="K2003" s="72">
        <v>224.9</v>
      </c>
      <c r="L2003" s="72">
        <v>87.462068965517233</v>
      </c>
      <c r="M2003" s="72">
        <v>24.065517241379311</v>
      </c>
      <c r="N2003" s="72">
        <v>346</v>
      </c>
      <c r="O2003" s="72">
        <v>1</v>
      </c>
      <c r="P2003" s="72">
        <v>0.96666666666666667</v>
      </c>
      <c r="Q2003" s="72">
        <v>1</v>
      </c>
      <c r="R2003" s="72">
        <v>0.96666666666666667</v>
      </c>
      <c r="S2003" s="72">
        <v>0.93333333333333335</v>
      </c>
      <c r="T2003" s="72">
        <v>1</v>
      </c>
      <c r="U2003" s="72">
        <v>0.93333333333333335</v>
      </c>
      <c r="V2003" s="72">
        <v>1</v>
      </c>
      <c r="W2003" s="72">
        <v>0.8666666666666667</v>
      </c>
      <c r="X2003" s="72">
        <v>0.93333333333333335</v>
      </c>
      <c r="Y2003" s="72">
        <v>0.96666666666666667</v>
      </c>
      <c r="Z2003" s="72">
        <v>0.96666666666666667</v>
      </c>
      <c r="AA2003" s="72">
        <v>0.96111111111111114</v>
      </c>
    </row>
    <row r="2004" spans="1:27" ht="15.75" customHeight="1" x14ac:dyDescent="0.25">
      <c r="A2004" s="72">
        <v>29060280</v>
      </c>
      <c r="B2004" s="72">
        <v>1.6</v>
      </c>
      <c r="C2004" s="72">
        <v>4.8275862068965517E-2</v>
      </c>
      <c r="D2004" s="72">
        <v>3.4428571428571431</v>
      </c>
      <c r="E2004" s="72">
        <v>31.203448275862069</v>
      </c>
      <c r="F2004" s="72">
        <v>109.7214285714286</v>
      </c>
      <c r="G2004" s="72">
        <v>90.257142857142867</v>
      </c>
      <c r="H2004" s="72">
        <v>70.471428571428575</v>
      </c>
      <c r="I2004" s="72">
        <v>94.714285714285694</v>
      </c>
      <c r="J2004" s="72">
        <v>141.23214285714289</v>
      </c>
      <c r="K2004" s="72">
        <v>174.85384615384618</v>
      </c>
      <c r="L2004" s="72">
        <v>79.155555555555551</v>
      </c>
      <c r="M2004" s="72">
        <v>11.37857142857143</v>
      </c>
      <c r="N2004" s="72">
        <v>336</v>
      </c>
      <c r="O2004" s="72">
        <v>0.96666666666666667</v>
      </c>
      <c r="P2004" s="72">
        <v>0.96666666666666667</v>
      </c>
      <c r="Q2004" s="72">
        <v>0.93333333333333335</v>
      </c>
      <c r="R2004" s="72">
        <v>0.96666666666666667</v>
      </c>
      <c r="S2004" s="72">
        <v>0.93333333333333335</v>
      </c>
      <c r="T2004" s="72">
        <v>0.93333333333333335</v>
      </c>
      <c r="U2004" s="72">
        <v>0.93333333333333335</v>
      </c>
      <c r="V2004" s="72">
        <v>0.93333333333333335</v>
      </c>
      <c r="W2004" s="72">
        <v>0.93333333333333335</v>
      </c>
      <c r="X2004" s="72">
        <v>0.8666666666666667</v>
      </c>
      <c r="Y2004" s="72">
        <v>0.9</v>
      </c>
      <c r="Z2004" s="72">
        <v>0.93333333333333335</v>
      </c>
      <c r="AA2004" s="72">
        <v>0.93333333333333335</v>
      </c>
    </row>
    <row r="2005" spans="1:27" ht="15.75" customHeight="1" x14ac:dyDescent="0.25">
      <c r="A2005" s="72">
        <v>29060290</v>
      </c>
      <c r="B2005" s="72">
        <v>2.5833333333333335</v>
      </c>
      <c r="C2005" s="72">
        <v>0</v>
      </c>
      <c r="D2005" s="72">
        <v>7.6363636363636367</v>
      </c>
      <c r="E2005" s="72">
        <v>70.8</v>
      </c>
      <c r="F2005" s="72">
        <v>141.44444444444446</v>
      </c>
      <c r="G2005" s="72">
        <v>147.5</v>
      </c>
      <c r="H2005" s="72">
        <v>135.27272727272728</v>
      </c>
      <c r="I2005" s="72">
        <v>162.5090909090909</v>
      </c>
      <c r="J2005" s="72">
        <v>199.90909090909091</v>
      </c>
      <c r="K2005" s="72">
        <v>219.72727272727272</v>
      </c>
      <c r="L2005" s="72">
        <v>114.63636363636364</v>
      </c>
      <c r="M2005" s="72">
        <v>25.181818181818183</v>
      </c>
      <c r="N2005" s="72">
        <v>130</v>
      </c>
      <c r="O2005" s="72">
        <v>0.4</v>
      </c>
      <c r="P2005" s="72">
        <v>0.4</v>
      </c>
      <c r="Q2005" s="72">
        <v>0.36666666666666664</v>
      </c>
      <c r="R2005" s="72">
        <v>0.33333333333333331</v>
      </c>
      <c r="S2005" s="72">
        <v>0.3</v>
      </c>
      <c r="T2005" s="72">
        <v>0.33333333333333331</v>
      </c>
      <c r="U2005" s="72">
        <v>0.36666666666666664</v>
      </c>
      <c r="V2005" s="72">
        <v>0.36666666666666664</v>
      </c>
      <c r="W2005" s="72">
        <v>0.36666666666666664</v>
      </c>
      <c r="X2005" s="72">
        <v>0.36666666666666664</v>
      </c>
      <c r="Y2005" s="72">
        <v>0.36666666666666664</v>
      </c>
      <c r="Z2005" s="72">
        <v>0.36666666666666664</v>
      </c>
      <c r="AA2005" s="72">
        <v>0.3611111111111111</v>
      </c>
    </row>
    <row r="2006" spans="1:27" ht="15.75" customHeight="1" x14ac:dyDescent="0.25">
      <c r="A2006" s="72">
        <v>29060310</v>
      </c>
      <c r="B2006" s="72">
        <v>0.41379310344827586</v>
      </c>
      <c r="C2006" s="72">
        <v>0.16666666666666666</v>
      </c>
      <c r="D2006" s="72">
        <v>4.4137931034482758</v>
      </c>
      <c r="E2006" s="72">
        <v>25.862068965517242</v>
      </c>
      <c r="F2006" s="72">
        <v>100.93333333333334</v>
      </c>
      <c r="G2006" s="72">
        <v>107.26</v>
      </c>
      <c r="H2006" s="72">
        <v>84.316666666666663</v>
      </c>
      <c r="I2006" s="72">
        <v>130.16666666666666</v>
      </c>
      <c r="J2006" s="72">
        <v>178.89333333333335</v>
      </c>
      <c r="K2006" s="72">
        <v>235.78571428571428</v>
      </c>
      <c r="L2006" s="72">
        <v>131.5</v>
      </c>
      <c r="M2006" s="72">
        <v>19.517241379310345</v>
      </c>
      <c r="N2006" s="72">
        <v>352</v>
      </c>
      <c r="O2006" s="72">
        <v>0.96666666666666667</v>
      </c>
      <c r="P2006" s="72">
        <v>1</v>
      </c>
      <c r="Q2006" s="72">
        <v>0.96666666666666667</v>
      </c>
      <c r="R2006" s="72">
        <v>0.96666666666666667</v>
      </c>
      <c r="S2006" s="72">
        <v>1</v>
      </c>
      <c r="T2006" s="72">
        <v>1</v>
      </c>
      <c r="U2006" s="72">
        <v>1</v>
      </c>
      <c r="V2006" s="72">
        <v>1</v>
      </c>
      <c r="W2006" s="72">
        <v>1</v>
      </c>
      <c r="X2006" s="72">
        <v>0.93333333333333335</v>
      </c>
      <c r="Y2006" s="72">
        <v>0.93333333333333335</v>
      </c>
      <c r="Z2006" s="72">
        <v>0.96666666666666667</v>
      </c>
      <c r="AA2006" s="72">
        <v>0.97777777777777775</v>
      </c>
    </row>
    <row r="2007" spans="1:27" ht="15.75" customHeight="1" x14ac:dyDescent="0.25">
      <c r="A2007" s="72">
        <v>29060330</v>
      </c>
      <c r="B2007" s="72">
        <v>3.4</v>
      </c>
      <c r="C2007" s="72">
        <v>2.6666666666666665</v>
      </c>
      <c r="D2007" s="72">
        <v>16.5</v>
      </c>
      <c r="E2007" s="72">
        <v>99.4</v>
      </c>
      <c r="F2007" s="72">
        <v>218.05</v>
      </c>
      <c r="G2007" s="72">
        <v>189.02500000000001</v>
      </c>
      <c r="H2007" s="72">
        <v>147.82499999999999</v>
      </c>
      <c r="I2007" s="72">
        <v>170.51</v>
      </c>
      <c r="J2007" s="72">
        <v>229.91578947368419</v>
      </c>
      <c r="K2007" s="72">
        <v>305.32499999999999</v>
      </c>
      <c r="L2007" s="72">
        <v>165.45</v>
      </c>
      <c r="M2007" s="72">
        <v>35.689473684210526</v>
      </c>
      <c r="N2007" s="72">
        <v>238</v>
      </c>
      <c r="O2007" s="72">
        <v>0.66666666666666663</v>
      </c>
      <c r="P2007" s="72">
        <v>0.7</v>
      </c>
      <c r="Q2007" s="72">
        <v>0.6333333333333333</v>
      </c>
      <c r="R2007" s="72">
        <v>0.66666666666666663</v>
      </c>
      <c r="S2007" s="72">
        <v>0.66666666666666663</v>
      </c>
      <c r="T2007" s="72">
        <v>0.66666666666666663</v>
      </c>
      <c r="U2007" s="72">
        <v>0.66666666666666663</v>
      </c>
      <c r="V2007" s="72">
        <v>0.66666666666666663</v>
      </c>
      <c r="W2007" s="72">
        <v>0.6333333333333333</v>
      </c>
      <c r="X2007" s="72">
        <v>0.66666666666666663</v>
      </c>
      <c r="Y2007" s="72">
        <v>0.66666666666666663</v>
      </c>
      <c r="Z2007" s="72">
        <v>0.6333333333333333</v>
      </c>
      <c r="AA2007" s="72">
        <v>0.66111111111111109</v>
      </c>
    </row>
    <row r="2008" spans="1:27" ht="15.75" customHeight="1" x14ac:dyDescent="0.25">
      <c r="A2008" s="72">
        <v>29060340</v>
      </c>
      <c r="B2008" s="72">
        <v>21.246666666666666</v>
      </c>
      <c r="C2008" s="72">
        <v>30.553333333333335</v>
      </c>
      <c r="D2008" s="72">
        <v>92.41379310344827</v>
      </c>
      <c r="E2008" s="72">
        <v>225.20689655172413</v>
      </c>
      <c r="F2008" s="72">
        <v>362.25</v>
      </c>
      <c r="G2008" s="72">
        <v>236.42857142857142</v>
      </c>
      <c r="H2008" s="72">
        <v>161.39310344827584</v>
      </c>
      <c r="I2008" s="72">
        <v>259.58965517241381</v>
      </c>
      <c r="J2008" s="72">
        <v>316.98571428571432</v>
      </c>
      <c r="K2008" s="72">
        <v>386.67333333333335</v>
      </c>
      <c r="L2008" s="72">
        <v>242.47586206896551</v>
      </c>
      <c r="M2008" s="72">
        <v>71.63000000000001</v>
      </c>
      <c r="N2008" s="72">
        <v>349</v>
      </c>
      <c r="O2008" s="72">
        <v>1</v>
      </c>
      <c r="P2008" s="72">
        <v>1</v>
      </c>
      <c r="Q2008" s="72">
        <v>0.96666666666666667</v>
      </c>
      <c r="R2008" s="72">
        <v>0.96666666666666667</v>
      </c>
      <c r="S2008" s="72">
        <v>0.93333333333333335</v>
      </c>
      <c r="T2008" s="72">
        <v>0.93333333333333335</v>
      </c>
      <c r="U2008" s="72">
        <v>0.96666666666666667</v>
      </c>
      <c r="V2008" s="72">
        <v>0.96666666666666667</v>
      </c>
      <c r="W2008" s="72">
        <v>0.93333333333333335</v>
      </c>
      <c r="X2008" s="72">
        <v>1</v>
      </c>
      <c r="Y2008" s="72">
        <v>0.96666666666666667</v>
      </c>
      <c r="Z2008" s="72">
        <v>1</v>
      </c>
      <c r="AA2008" s="72">
        <v>0.96944444444444444</v>
      </c>
    </row>
    <row r="2009" spans="1:27" ht="15.75" customHeight="1" x14ac:dyDescent="0.25">
      <c r="A2009" s="72">
        <v>29060350</v>
      </c>
      <c r="B2009" s="72">
        <v>4.532</v>
      </c>
      <c r="C2009" s="72">
        <v>0.78400000000000003</v>
      </c>
      <c r="D2009" s="72">
        <v>12.288</v>
      </c>
      <c r="E2009" s="72">
        <v>65.526923076923069</v>
      </c>
      <c r="F2009" s="72">
        <v>168.548</v>
      </c>
      <c r="G2009" s="72">
        <v>121.45555555555556</v>
      </c>
      <c r="H2009" s="72">
        <v>106.65357142857144</v>
      </c>
      <c r="I2009" s="72">
        <v>154.75185185185185</v>
      </c>
      <c r="J2009" s="72">
        <v>203.15384615384613</v>
      </c>
      <c r="K2009" s="72">
        <v>252.91923076923078</v>
      </c>
      <c r="L2009" s="72">
        <v>142.71851851851849</v>
      </c>
      <c r="M2009" s="72">
        <v>34.466666666666669</v>
      </c>
      <c r="N2009" s="72">
        <v>311</v>
      </c>
      <c r="O2009" s="72">
        <v>0.83333333333333337</v>
      </c>
      <c r="P2009" s="72">
        <v>0.83333333333333337</v>
      </c>
      <c r="Q2009" s="72">
        <v>0.83333333333333337</v>
      </c>
      <c r="R2009" s="72">
        <v>0.8666666666666667</v>
      </c>
      <c r="S2009" s="72">
        <v>0.83333333333333337</v>
      </c>
      <c r="T2009" s="72">
        <v>0.9</v>
      </c>
      <c r="U2009" s="72">
        <v>0.93333333333333335</v>
      </c>
      <c r="V2009" s="72">
        <v>0.9</v>
      </c>
      <c r="W2009" s="72">
        <v>0.8666666666666667</v>
      </c>
      <c r="X2009" s="72">
        <v>0.8666666666666667</v>
      </c>
      <c r="Y2009" s="72">
        <v>0.9</v>
      </c>
      <c r="Z2009" s="72">
        <v>0.8</v>
      </c>
      <c r="AA2009" s="72">
        <v>0.86388888888888893</v>
      </c>
    </row>
    <row r="2010" spans="1:27" ht="15.75" customHeight="1" x14ac:dyDescent="0.25">
      <c r="A2010" s="72">
        <v>29060540</v>
      </c>
      <c r="B2010" s="72">
        <v>3.9</v>
      </c>
      <c r="C2010" s="72">
        <v>1.5</v>
      </c>
      <c r="D2010" s="72">
        <v>16.413793103448278</v>
      </c>
      <c r="E2010" s="72">
        <v>82.13333333333334</v>
      </c>
      <c r="F2010" s="72">
        <v>147.66666666666666</v>
      </c>
      <c r="G2010" s="72">
        <v>128.69999999999999</v>
      </c>
      <c r="H2010" s="72">
        <v>112.63333333333334</v>
      </c>
      <c r="I2010" s="72">
        <v>165.96666666666667</v>
      </c>
      <c r="J2010" s="72">
        <v>167.56666666666666</v>
      </c>
      <c r="K2010" s="72">
        <v>176.1</v>
      </c>
      <c r="L2010" s="72">
        <v>113.36666666666666</v>
      </c>
      <c r="M2010" s="72">
        <v>21.833333333333332</v>
      </c>
      <c r="N2010" s="72">
        <v>359</v>
      </c>
      <c r="O2010" s="72">
        <v>1</v>
      </c>
      <c r="P2010" s="72">
        <v>1</v>
      </c>
      <c r="Q2010" s="72">
        <v>0.96666666666666667</v>
      </c>
      <c r="R2010" s="72">
        <v>1</v>
      </c>
      <c r="S2010" s="72">
        <v>1</v>
      </c>
      <c r="T2010" s="72">
        <v>1</v>
      </c>
      <c r="U2010" s="72">
        <v>1</v>
      </c>
      <c r="V2010" s="72">
        <v>1</v>
      </c>
      <c r="W2010" s="72">
        <v>1</v>
      </c>
      <c r="X2010" s="72">
        <v>1</v>
      </c>
      <c r="Y2010" s="72">
        <v>1</v>
      </c>
      <c r="Z2010" s="72">
        <v>1</v>
      </c>
      <c r="AA2010" s="72">
        <v>0.99722222222222223</v>
      </c>
    </row>
    <row r="2011" spans="1:27" ht="15.75" customHeight="1" x14ac:dyDescent="0.25">
      <c r="A2011" s="72">
        <v>29060550</v>
      </c>
      <c r="B2011" s="72">
        <v>1.5</v>
      </c>
      <c r="C2011" s="72">
        <v>0.47916666666666669</v>
      </c>
      <c r="D2011" s="72">
        <v>6.6363636363636367</v>
      </c>
      <c r="E2011" s="72">
        <v>56.804347826086953</v>
      </c>
      <c r="F2011" s="72">
        <v>140.46666666666664</v>
      </c>
      <c r="G2011" s="72">
        <v>131.43478260869566</v>
      </c>
      <c r="H2011" s="72">
        <v>95.234782608695653</v>
      </c>
      <c r="I2011" s="72">
        <v>145.9478260869565</v>
      </c>
      <c r="J2011" s="72">
        <v>194.28636363636363</v>
      </c>
      <c r="K2011" s="72">
        <v>246.05909090909091</v>
      </c>
      <c r="L2011" s="72">
        <v>128.37272727272727</v>
      </c>
      <c r="M2011" s="72">
        <v>31.247826086956525</v>
      </c>
      <c r="N2011" s="72">
        <v>272</v>
      </c>
      <c r="O2011" s="72">
        <v>0.8</v>
      </c>
      <c r="P2011" s="72">
        <v>0.8</v>
      </c>
      <c r="Q2011" s="72">
        <v>0.73333333333333328</v>
      </c>
      <c r="R2011" s="72">
        <v>0.76666666666666672</v>
      </c>
      <c r="S2011" s="72">
        <v>0.7</v>
      </c>
      <c r="T2011" s="72">
        <v>0.76666666666666672</v>
      </c>
      <c r="U2011" s="72">
        <v>0.76666666666666672</v>
      </c>
      <c r="V2011" s="72">
        <v>0.76666666666666672</v>
      </c>
      <c r="W2011" s="72">
        <v>0.73333333333333328</v>
      </c>
      <c r="X2011" s="72">
        <v>0.73333333333333328</v>
      </c>
      <c r="Y2011" s="72">
        <v>0.73333333333333328</v>
      </c>
      <c r="Z2011" s="72">
        <v>0.76666666666666672</v>
      </c>
      <c r="AA2011" s="72">
        <v>0.75555555555555554</v>
      </c>
    </row>
    <row r="2012" spans="1:27" ht="15.75" customHeight="1" x14ac:dyDescent="0.25">
      <c r="A2012" s="72">
        <v>29060560</v>
      </c>
      <c r="B2012" s="72">
        <v>10.593333333333334</v>
      </c>
      <c r="C2012" s="72">
        <v>10.623333333333333</v>
      </c>
      <c r="D2012" s="72">
        <v>54.43</v>
      </c>
      <c r="E2012" s="72">
        <v>94.153333333333336</v>
      </c>
      <c r="F2012" s="72">
        <v>132.96666666666667</v>
      </c>
      <c r="G2012" s="72">
        <v>88.016666666666666</v>
      </c>
      <c r="H2012" s="72">
        <v>60.111111111111114</v>
      </c>
      <c r="I2012" s="72">
        <v>129.45172413793102</v>
      </c>
      <c r="J2012" s="72">
        <v>174.83333333333334</v>
      </c>
      <c r="K2012" s="72">
        <v>196.37777777777777</v>
      </c>
      <c r="L2012" s="72">
        <v>141.02068965517242</v>
      </c>
      <c r="M2012" s="72">
        <v>20.648148148148149</v>
      </c>
      <c r="N2012" s="72">
        <v>349</v>
      </c>
      <c r="O2012" s="72">
        <v>1</v>
      </c>
      <c r="P2012" s="72">
        <v>1</v>
      </c>
      <c r="Q2012" s="72">
        <v>1</v>
      </c>
      <c r="R2012" s="72">
        <v>1</v>
      </c>
      <c r="S2012" s="72">
        <v>1</v>
      </c>
      <c r="T2012" s="72">
        <v>1</v>
      </c>
      <c r="U2012" s="72">
        <v>0.9</v>
      </c>
      <c r="V2012" s="72">
        <v>0.96666666666666667</v>
      </c>
      <c r="W2012" s="72">
        <v>1</v>
      </c>
      <c r="X2012" s="72">
        <v>0.9</v>
      </c>
      <c r="Y2012" s="72">
        <v>0.96666666666666667</v>
      </c>
      <c r="Z2012" s="72">
        <v>0.9</v>
      </c>
      <c r="AA2012" s="72">
        <v>0.96944444444444444</v>
      </c>
    </row>
    <row r="2013" spans="1:27" ht="15.75" customHeight="1" x14ac:dyDescent="0.25">
      <c r="A2013" s="72">
        <v>29065000</v>
      </c>
      <c r="B2013" s="72">
        <v>7.0793103448275865</v>
      </c>
      <c r="C2013" s="72">
        <v>1.9642857142857142</v>
      </c>
      <c r="D2013" s="72">
        <v>20.813333333333333</v>
      </c>
      <c r="E2013" s="72">
        <v>79.471428571428561</v>
      </c>
      <c r="F2013" s="72">
        <v>135.56785714285715</v>
      </c>
      <c r="G2013" s="72">
        <v>117.18965517241379</v>
      </c>
      <c r="H2013" s="72">
        <v>102.41153846153846</v>
      </c>
      <c r="I2013" s="72">
        <v>155.17777777777775</v>
      </c>
      <c r="J2013" s="72">
        <v>168.34230769230768</v>
      </c>
      <c r="K2013" s="72">
        <v>151.82222222222222</v>
      </c>
      <c r="L2013" s="72">
        <v>114.05000000000001</v>
      </c>
      <c r="M2013" s="72">
        <v>43.5037037037037</v>
      </c>
      <c r="N2013" s="72">
        <v>331</v>
      </c>
      <c r="O2013" s="72">
        <v>0.96666666666666667</v>
      </c>
      <c r="P2013" s="72">
        <v>0.93333333333333335</v>
      </c>
      <c r="Q2013" s="72">
        <v>1</v>
      </c>
      <c r="R2013" s="72">
        <v>0.93333333333333335</v>
      </c>
      <c r="S2013" s="72">
        <v>0.93333333333333335</v>
      </c>
      <c r="T2013" s="72">
        <v>0.96666666666666667</v>
      </c>
      <c r="U2013" s="72">
        <v>0.8666666666666667</v>
      </c>
      <c r="V2013" s="72">
        <v>0.9</v>
      </c>
      <c r="W2013" s="72">
        <v>0.8666666666666667</v>
      </c>
      <c r="X2013" s="72">
        <v>0.9</v>
      </c>
      <c r="Y2013" s="72">
        <v>0.8666666666666667</v>
      </c>
      <c r="Z2013" s="72">
        <v>0.9</v>
      </c>
      <c r="AA2013" s="72">
        <v>0.9194444444444444</v>
      </c>
    </row>
    <row r="2014" spans="1:27" ht="15.75" customHeight="1" x14ac:dyDescent="0.25">
      <c r="A2014" s="72">
        <v>29065020</v>
      </c>
      <c r="B2014" s="72">
        <v>2.7807692307692307</v>
      </c>
      <c r="C2014" s="72">
        <v>1.6076923076923075</v>
      </c>
      <c r="D2014" s="72">
        <v>11.046428571428569</v>
      </c>
      <c r="E2014" s="72">
        <v>49.176923076923075</v>
      </c>
      <c r="F2014" s="72">
        <v>153.27037037037033</v>
      </c>
      <c r="G2014" s="72">
        <v>136.7269230769231</v>
      </c>
      <c r="H2014" s="72">
        <v>110.40689655172413</v>
      </c>
      <c r="I2014" s="72">
        <v>143.19230769230768</v>
      </c>
      <c r="J2014" s="72">
        <v>171.36551724137934</v>
      </c>
      <c r="K2014" s="72">
        <v>268.01111111111112</v>
      </c>
      <c r="L2014" s="72">
        <v>141.86785714285716</v>
      </c>
      <c r="M2014" s="72">
        <v>36.570370370370377</v>
      </c>
      <c r="N2014" s="72">
        <v>325</v>
      </c>
      <c r="O2014" s="72">
        <v>0.8666666666666667</v>
      </c>
      <c r="P2014" s="72">
        <v>0.8666666666666667</v>
      </c>
      <c r="Q2014" s="72">
        <v>0.93333333333333335</v>
      </c>
      <c r="R2014" s="72">
        <v>0.8666666666666667</v>
      </c>
      <c r="S2014" s="72">
        <v>0.9</v>
      </c>
      <c r="T2014" s="72">
        <v>0.8666666666666667</v>
      </c>
      <c r="U2014" s="72">
        <v>0.96666666666666667</v>
      </c>
      <c r="V2014" s="72">
        <v>0.8666666666666667</v>
      </c>
      <c r="W2014" s="72">
        <v>0.96666666666666667</v>
      </c>
      <c r="X2014" s="72">
        <v>0.9</v>
      </c>
      <c r="Y2014" s="72">
        <v>0.93333333333333335</v>
      </c>
      <c r="Z2014" s="72">
        <v>0.9</v>
      </c>
      <c r="AA2014" s="72">
        <v>0.90277777777777779</v>
      </c>
    </row>
    <row r="2015" spans="1:27" ht="15.75" customHeight="1" x14ac:dyDescent="0.25">
      <c r="A2015" s="72">
        <v>29065030</v>
      </c>
      <c r="B2015" s="72">
        <v>2.8</v>
      </c>
      <c r="C2015" s="72">
        <v>2.895</v>
      </c>
      <c r="D2015" s="72">
        <v>14.871428571428572</v>
      </c>
      <c r="E2015" s="72">
        <v>65.943478260869554</v>
      </c>
      <c r="F2015" s="72">
        <v>192.60952380952378</v>
      </c>
      <c r="G2015" s="72">
        <v>174.07142857142858</v>
      </c>
      <c r="H2015" s="72">
        <v>154.80999999999997</v>
      </c>
      <c r="I2015" s="72">
        <v>191.83333333333334</v>
      </c>
      <c r="J2015" s="72">
        <v>240.52777777777777</v>
      </c>
      <c r="K2015" s="72">
        <v>290.79523809523806</v>
      </c>
      <c r="L2015" s="72">
        <v>146.67000000000002</v>
      </c>
      <c r="M2015" s="72">
        <v>39.36</v>
      </c>
      <c r="N2015" s="72">
        <v>249</v>
      </c>
      <c r="O2015" s="72">
        <v>0.76666666666666672</v>
      </c>
      <c r="P2015" s="72">
        <v>0.66666666666666663</v>
      </c>
      <c r="Q2015" s="72">
        <v>0.7</v>
      </c>
      <c r="R2015" s="72">
        <v>0.76666666666666672</v>
      </c>
      <c r="S2015" s="72">
        <v>0.7</v>
      </c>
      <c r="T2015" s="72">
        <v>0.7</v>
      </c>
      <c r="U2015" s="72">
        <v>0.66666666666666663</v>
      </c>
      <c r="V2015" s="72">
        <v>0.7</v>
      </c>
      <c r="W2015" s="72">
        <v>0.6</v>
      </c>
      <c r="X2015" s="72">
        <v>0.7</v>
      </c>
      <c r="Y2015" s="72">
        <v>0.66666666666666663</v>
      </c>
      <c r="Z2015" s="72">
        <v>0.66666666666666663</v>
      </c>
      <c r="AA2015" s="72">
        <v>0.69166666666666665</v>
      </c>
    </row>
    <row r="2016" spans="1:27" ht="15.75" customHeight="1" x14ac:dyDescent="0.25">
      <c r="A2016" s="72">
        <v>29065090</v>
      </c>
      <c r="B2016" s="72">
        <v>8.8333333333333339</v>
      </c>
      <c r="C2016" s="72">
        <v>1.5</v>
      </c>
      <c r="D2016" s="72">
        <v>12</v>
      </c>
      <c r="E2016" s="72">
        <v>83.14</v>
      </c>
      <c r="F2016" s="72">
        <v>199.67142857142858</v>
      </c>
      <c r="G2016" s="72">
        <v>122.23333333333333</v>
      </c>
      <c r="H2016" s="72">
        <v>89.533333333333346</v>
      </c>
      <c r="I2016" s="72">
        <v>154.54999999999998</v>
      </c>
      <c r="J2016" s="72">
        <v>156.95714285714286</v>
      </c>
      <c r="K2016" s="72">
        <v>203.72857142857143</v>
      </c>
      <c r="L2016" s="72">
        <v>88.033333333333346</v>
      </c>
      <c r="M2016" s="72">
        <v>11.3</v>
      </c>
      <c r="N2016" s="72">
        <v>72</v>
      </c>
      <c r="O2016" s="72">
        <v>0.2</v>
      </c>
      <c r="P2016" s="72">
        <v>0.2</v>
      </c>
      <c r="Q2016" s="72">
        <v>0.16666666666666666</v>
      </c>
      <c r="R2016" s="72">
        <v>0.16666666666666666</v>
      </c>
      <c r="S2016" s="72">
        <v>0.23333333333333334</v>
      </c>
      <c r="T2016" s="72">
        <v>0.2</v>
      </c>
      <c r="U2016" s="72">
        <v>0.2</v>
      </c>
      <c r="V2016" s="72">
        <v>0.2</v>
      </c>
      <c r="W2016" s="72">
        <v>0.23333333333333334</v>
      </c>
      <c r="X2016" s="72">
        <v>0.23333333333333334</v>
      </c>
      <c r="Y2016" s="72">
        <v>0.2</v>
      </c>
      <c r="Z2016" s="72">
        <v>0.16666666666666666</v>
      </c>
      <c r="AA2016" s="72">
        <v>0.2</v>
      </c>
    </row>
    <row r="2017" spans="1:27" ht="15.75" customHeight="1" x14ac:dyDescent="0.25">
      <c r="A2017" s="72">
        <v>29065100</v>
      </c>
      <c r="B2017" s="72">
        <v>0</v>
      </c>
      <c r="C2017" s="72">
        <v>3.2</v>
      </c>
      <c r="D2017" s="72">
        <v>5.2750000000000004</v>
      </c>
      <c r="E2017" s="72">
        <v>40.5</v>
      </c>
      <c r="F2017" s="72">
        <v>127</v>
      </c>
      <c r="G2017" s="72">
        <v>157</v>
      </c>
      <c r="H2017" s="72">
        <v>72.924999999999997</v>
      </c>
      <c r="I2017" s="72">
        <v>128.9</v>
      </c>
      <c r="J2017" s="72">
        <v>226.9</v>
      </c>
      <c r="K2017" s="72">
        <v>255.75</v>
      </c>
      <c r="L2017" s="72">
        <v>139.5</v>
      </c>
      <c r="M2017" s="72">
        <v>55.6</v>
      </c>
      <c r="N2017" s="72">
        <v>50</v>
      </c>
      <c r="O2017" s="72">
        <v>0.16666666666666666</v>
      </c>
      <c r="P2017" s="72">
        <v>0.16666666666666666</v>
      </c>
      <c r="Q2017" s="72">
        <v>0.13333333333333333</v>
      </c>
      <c r="R2017" s="72">
        <v>0.13333333333333333</v>
      </c>
      <c r="S2017" s="72">
        <v>0.1</v>
      </c>
      <c r="T2017" s="72">
        <v>0.13333333333333333</v>
      </c>
      <c r="U2017" s="72">
        <v>0.13333333333333333</v>
      </c>
      <c r="V2017" s="72">
        <v>0.13333333333333333</v>
      </c>
      <c r="W2017" s="72">
        <v>0.13333333333333333</v>
      </c>
      <c r="X2017" s="72">
        <v>0.13333333333333333</v>
      </c>
      <c r="Y2017" s="72">
        <v>0.13333333333333333</v>
      </c>
      <c r="Z2017" s="72">
        <v>0.16666666666666666</v>
      </c>
      <c r="AA2017" s="72">
        <v>0.1388888888888889</v>
      </c>
    </row>
    <row r="2018" spans="1:27" ht="15.75" customHeight="1" x14ac:dyDescent="0.25">
      <c r="A2018" s="72">
        <v>31015010</v>
      </c>
      <c r="B2018" s="72">
        <v>62.037037037037045</v>
      </c>
      <c r="C2018" s="72">
        <v>78.714814814814815</v>
      </c>
      <c r="D2018" s="72">
        <v>203.52962962962971</v>
      </c>
      <c r="E2018" s="72">
        <v>308.20689655172413</v>
      </c>
      <c r="F2018" s="72">
        <v>401.44583333333338</v>
      </c>
      <c r="G2018" s="72">
        <v>360.41481481481486</v>
      </c>
      <c r="H2018" s="72">
        <v>352.16296296296292</v>
      </c>
      <c r="I2018" s="72">
        <v>282.51481481481483</v>
      </c>
      <c r="J2018" s="72">
        <v>252.96428571428572</v>
      </c>
      <c r="K2018" s="72">
        <v>272.74285714285713</v>
      </c>
      <c r="L2018" s="72">
        <v>208.76296296296294</v>
      </c>
      <c r="M2018" s="72">
        <v>111.23461538461538</v>
      </c>
      <c r="N2018" s="72">
        <v>324</v>
      </c>
      <c r="O2018" s="72">
        <v>0.9</v>
      </c>
      <c r="P2018" s="72">
        <v>0.9</v>
      </c>
      <c r="Q2018" s="72">
        <v>0.9</v>
      </c>
      <c r="R2018" s="72">
        <v>0.96666666666666667</v>
      </c>
      <c r="S2018" s="72">
        <v>0.8</v>
      </c>
      <c r="T2018" s="72">
        <v>0.9</v>
      </c>
      <c r="U2018" s="72">
        <v>0.9</v>
      </c>
      <c r="V2018" s="72">
        <v>0.9</v>
      </c>
      <c r="W2018" s="72">
        <v>0.93333333333333335</v>
      </c>
      <c r="X2018" s="72">
        <v>0.93333333333333335</v>
      </c>
      <c r="Y2018" s="72">
        <v>0.9</v>
      </c>
      <c r="Z2018" s="72">
        <v>0.8666666666666667</v>
      </c>
      <c r="AA2018" s="72">
        <v>0.9</v>
      </c>
    </row>
    <row r="2019" spans="1:27" ht="15.75" customHeight="1" x14ac:dyDescent="0.25">
      <c r="A2019" s="72">
        <v>31090010</v>
      </c>
      <c r="B2019" s="72">
        <v>99.392857142857139</v>
      </c>
      <c r="C2019" s="72">
        <v>102.20689655172414</v>
      </c>
      <c r="D2019" s="72">
        <v>155.88461538461539</v>
      </c>
      <c r="E2019" s="72">
        <v>242.23076923076923</v>
      </c>
      <c r="F2019" s="72">
        <v>445.79166666666669</v>
      </c>
      <c r="G2019" s="72">
        <v>490.16666666666669</v>
      </c>
      <c r="H2019" s="72">
        <v>487.70833333333331</v>
      </c>
      <c r="I2019" s="72">
        <v>421.04</v>
      </c>
      <c r="J2019" s="72">
        <v>265.68181818181819</v>
      </c>
      <c r="K2019" s="72">
        <v>205.07407407407408</v>
      </c>
      <c r="L2019" s="72">
        <v>191.06666666666666</v>
      </c>
      <c r="M2019" s="72">
        <v>116.64285714285714</v>
      </c>
      <c r="N2019" s="72">
        <v>313</v>
      </c>
      <c r="O2019" s="72">
        <v>0.93333333333333335</v>
      </c>
      <c r="P2019" s="72">
        <v>0.96666666666666667</v>
      </c>
      <c r="Q2019" s="72">
        <v>0.8666666666666667</v>
      </c>
      <c r="R2019" s="72">
        <v>0.8666666666666667</v>
      </c>
      <c r="S2019" s="72">
        <v>0.8</v>
      </c>
      <c r="T2019" s="72">
        <v>0.8</v>
      </c>
      <c r="U2019" s="72">
        <v>0.8</v>
      </c>
      <c r="V2019" s="72">
        <v>0.83333333333333337</v>
      </c>
      <c r="W2019" s="72">
        <v>0.73333333333333328</v>
      </c>
      <c r="X2019" s="72">
        <v>0.9</v>
      </c>
      <c r="Y2019" s="72">
        <v>1</v>
      </c>
      <c r="Z2019" s="72">
        <v>0.93333333333333335</v>
      </c>
      <c r="AA2019" s="72">
        <v>0.86944444444444446</v>
      </c>
    </row>
    <row r="2020" spans="1:27" ht="15.75" customHeight="1" x14ac:dyDescent="0.25">
      <c r="A2020" s="72">
        <v>31095030</v>
      </c>
      <c r="B2020" s="72">
        <v>103.63600000000002</v>
      </c>
      <c r="C2020" s="72">
        <v>119.66538461538458</v>
      </c>
      <c r="D2020" s="72">
        <v>142.792</v>
      </c>
      <c r="E2020" s="72">
        <v>321.60399999999993</v>
      </c>
      <c r="F2020" s="72">
        <v>463.91666666666669</v>
      </c>
      <c r="G2020" s="72">
        <v>550.82916666666665</v>
      </c>
      <c r="H2020" s="72">
        <v>567.13448275862072</v>
      </c>
      <c r="I2020" s="72">
        <v>428.09999999999997</v>
      </c>
      <c r="J2020" s="72">
        <v>293.37499999999994</v>
      </c>
      <c r="K2020" s="72">
        <v>247.86666666666665</v>
      </c>
      <c r="L2020" s="72">
        <v>214.2785714285715</v>
      </c>
      <c r="M2020" s="72">
        <v>161.91666666666666</v>
      </c>
      <c r="N2020" s="72">
        <v>311</v>
      </c>
      <c r="O2020" s="72">
        <v>0.83333333333333337</v>
      </c>
      <c r="P2020" s="72">
        <v>0.8666666666666667</v>
      </c>
      <c r="Q2020" s="72">
        <v>0.83333333333333337</v>
      </c>
      <c r="R2020" s="72">
        <v>0.83333333333333337</v>
      </c>
      <c r="S2020" s="72">
        <v>0.8</v>
      </c>
      <c r="T2020" s="72">
        <v>0.8</v>
      </c>
      <c r="U2020" s="72">
        <v>0.96666666666666667</v>
      </c>
      <c r="V2020" s="72">
        <v>0.8666666666666667</v>
      </c>
      <c r="W2020" s="72">
        <v>0.93333333333333335</v>
      </c>
      <c r="X2020" s="72">
        <v>0.9</v>
      </c>
      <c r="Y2020" s="72">
        <v>0.93333333333333335</v>
      </c>
      <c r="Z2020" s="72">
        <v>0.8</v>
      </c>
      <c r="AA2020" s="72">
        <v>0.86388888888888893</v>
      </c>
    </row>
    <row r="2021" spans="1:27" ht="15.75" customHeight="1" x14ac:dyDescent="0.25">
      <c r="A2021" s="72">
        <v>32010010</v>
      </c>
      <c r="B2021" s="72">
        <v>42.407407407407405</v>
      </c>
      <c r="C2021" s="72">
        <v>82.57692307692308</v>
      </c>
      <c r="D2021" s="72">
        <v>211.28571428571428</v>
      </c>
      <c r="E2021" s="72">
        <v>334.47407407407405</v>
      </c>
      <c r="F2021" s="72">
        <v>390.84</v>
      </c>
      <c r="G2021" s="72">
        <v>392.55555555555554</v>
      </c>
      <c r="H2021" s="72">
        <v>348.35714285714283</v>
      </c>
      <c r="I2021" s="72">
        <v>247.14814814814815</v>
      </c>
      <c r="J2021" s="72">
        <v>196.5</v>
      </c>
      <c r="K2021" s="72">
        <v>219.41379310344828</v>
      </c>
      <c r="L2021" s="72">
        <v>140.53103448275863</v>
      </c>
      <c r="M2021" s="72">
        <v>67.034482758620683</v>
      </c>
      <c r="N2021" s="72">
        <v>330</v>
      </c>
      <c r="O2021" s="72">
        <v>0.9</v>
      </c>
      <c r="P2021" s="72">
        <v>0.8666666666666667</v>
      </c>
      <c r="Q2021" s="72">
        <v>0.93333333333333335</v>
      </c>
      <c r="R2021" s="72">
        <v>0.9</v>
      </c>
      <c r="S2021" s="72">
        <v>0.83333333333333337</v>
      </c>
      <c r="T2021" s="72">
        <v>0.9</v>
      </c>
      <c r="U2021" s="72">
        <v>0.93333333333333335</v>
      </c>
      <c r="V2021" s="72">
        <v>0.9</v>
      </c>
      <c r="W2021" s="72">
        <v>0.93333333333333335</v>
      </c>
      <c r="X2021" s="72">
        <v>0.96666666666666667</v>
      </c>
      <c r="Y2021" s="72">
        <v>0.96666666666666667</v>
      </c>
      <c r="Z2021" s="72">
        <v>0.96666666666666667</v>
      </c>
      <c r="AA2021" s="72">
        <v>0.91666666666666663</v>
      </c>
    </row>
    <row r="2022" spans="1:27" ht="15.75" customHeight="1" x14ac:dyDescent="0.25">
      <c r="A2022" s="72">
        <v>32020020</v>
      </c>
      <c r="B2022" s="72">
        <v>60.56</v>
      </c>
      <c r="C2022" s="72">
        <v>100.15384615384616</v>
      </c>
      <c r="D2022" s="72">
        <v>264.53846153846155</v>
      </c>
      <c r="E2022" s="72">
        <v>483.6</v>
      </c>
      <c r="F2022" s="72">
        <v>628.04166666666663</v>
      </c>
      <c r="G2022" s="72">
        <v>569.51481481481483</v>
      </c>
      <c r="H2022" s="72">
        <v>517.07692307692309</v>
      </c>
      <c r="I2022" s="72">
        <v>392.41666666666669</v>
      </c>
      <c r="J2022" s="72">
        <v>316.60000000000002</v>
      </c>
      <c r="K2022" s="72">
        <v>306.88</v>
      </c>
      <c r="L2022" s="72">
        <v>236.84615384615384</v>
      </c>
      <c r="M2022" s="72">
        <v>133.80000000000001</v>
      </c>
      <c r="N2022" s="72">
        <v>304</v>
      </c>
      <c r="O2022" s="72">
        <v>0.83333333333333337</v>
      </c>
      <c r="P2022" s="72">
        <v>0.8666666666666667</v>
      </c>
      <c r="Q2022" s="72">
        <v>0.8666666666666667</v>
      </c>
      <c r="R2022" s="72">
        <v>0.83333333333333337</v>
      </c>
      <c r="S2022" s="72">
        <v>0.8</v>
      </c>
      <c r="T2022" s="72">
        <v>0.9</v>
      </c>
      <c r="U2022" s="72">
        <v>0.8666666666666667</v>
      </c>
      <c r="V2022" s="72">
        <v>0.8</v>
      </c>
      <c r="W2022" s="72">
        <v>0.83333333333333337</v>
      </c>
      <c r="X2022" s="72">
        <v>0.83333333333333337</v>
      </c>
      <c r="Y2022" s="72">
        <v>0.8666666666666667</v>
      </c>
      <c r="Z2022" s="72">
        <v>0.83333333333333337</v>
      </c>
      <c r="AA2022" s="72">
        <v>0.84444444444444444</v>
      </c>
    </row>
    <row r="2023" spans="1:27" ht="15.75" customHeight="1" x14ac:dyDescent="0.25">
      <c r="A2023" s="72">
        <v>32030020</v>
      </c>
      <c r="B2023" s="72">
        <v>51.592592592592595</v>
      </c>
      <c r="C2023" s="72">
        <v>95.444444444444443</v>
      </c>
      <c r="D2023" s="72">
        <v>256.07692307692309</v>
      </c>
      <c r="E2023" s="72">
        <v>393.91666666666669</v>
      </c>
      <c r="F2023" s="72">
        <v>415.61538461538464</v>
      </c>
      <c r="G2023" s="72">
        <v>436.3</v>
      </c>
      <c r="H2023" s="72">
        <v>400.33333333333331</v>
      </c>
      <c r="I2023" s="72">
        <v>283.84444444444443</v>
      </c>
      <c r="J2023" s="72">
        <v>239.18518518518519</v>
      </c>
      <c r="K2023" s="72">
        <v>257.03571428571428</v>
      </c>
      <c r="L2023" s="72">
        <v>229.85714285714286</v>
      </c>
      <c r="M2023" s="72">
        <v>84.629629629629633</v>
      </c>
      <c r="N2023" s="72">
        <v>319</v>
      </c>
      <c r="O2023" s="72">
        <v>0.9</v>
      </c>
      <c r="P2023" s="72">
        <v>0.9</v>
      </c>
      <c r="Q2023" s="72">
        <v>0.8666666666666667</v>
      </c>
      <c r="R2023" s="72">
        <v>0.8</v>
      </c>
      <c r="S2023" s="72">
        <v>0.8666666666666667</v>
      </c>
      <c r="T2023" s="72">
        <v>0.93333333333333335</v>
      </c>
      <c r="U2023" s="72">
        <v>0.8</v>
      </c>
      <c r="V2023" s="72">
        <v>0.9</v>
      </c>
      <c r="W2023" s="72">
        <v>0.9</v>
      </c>
      <c r="X2023" s="72">
        <v>0.93333333333333335</v>
      </c>
      <c r="Y2023" s="72">
        <v>0.93333333333333335</v>
      </c>
      <c r="Z2023" s="72">
        <v>0.9</v>
      </c>
      <c r="AA2023" s="72">
        <v>0.88611111111111107</v>
      </c>
    </row>
    <row r="2024" spans="1:27" ht="15.75" customHeight="1" x14ac:dyDescent="0.25">
      <c r="A2024" s="72">
        <v>32035010</v>
      </c>
      <c r="B2024" s="72">
        <v>55.459259259259262</v>
      </c>
      <c r="C2024" s="72">
        <v>83.207407407407402</v>
      </c>
      <c r="D2024" s="72">
        <v>200.67777777777778</v>
      </c>
      <c r="E2024" s="72">
        <v>329.49565217391307</v>
      </c>
      <c r="F2024" s="72">
        <v>367.24814814814818</v>
      </c>
      <c r="G2024" s="72">
        <v>381.93214285714294</v>
      </c>
      <c r="H2024" s="72">
        <v>329.92962962962957</v>
      </c>
      <c r="I2024" s="72">
        <v>247.92857142857142</v>
      </c>
      <c r="J2024" s="72">
        <v>231.37142857142859</v>
      </c>
      <c r="K2024" s="72">
        <v>210.90399999999997</v>
      </c>
      <c r="L2024" s="72">
        <v>165.13846153846154</v>
      </c>
      <c r="M2024" s="72">
        <v>95.524999999999991</v>
      </c>
      <c r="N2024" s="72">
        <v>321</v>
      </c>
      <c r="O2024" s="72">
        <v>0.9</v>
      </c>
      <c r="P2024" s="72">
        <v>0.9</v>
      </c>
      <c r="Q2024" s="72">
        <v>0.9</v>
      </c>
      <c r="R2024" s="72">
        <v>0.76666666666666672</v>
      </c>
      <c r="S2024" s="72">
        <v>0.9</v>
      </c>
      <c r="T2024" s="72">
        <v>0.93333333333333335</v>
      </c>
      <c r="U2024" s="72">
        <v>0.9</v>
      </c>
      <c r="V2024" s="72">
        <v>0.93333333333333335</v>
      </c>
      <c r="W2024" s="72">
        <v>0.93333333333333335</v>
      </c>
      <c r="X2024" s="72">
        <v>0.83333333333333337</v>
      </c>
      <c r="Y2024" s="72">
        <v>0.8666666666666667</v>
      </c>
      <c r="Z2024" s="72">
        <v>0.93333333333333335</v>
      </c>
      <c r="AA2024" s="72">
        <v>0.89166666666666672</v>
      </c>
    </row>
    <row r="2025" spans="1:27" ht="15.75" customHeight="1" x14ac:dyDescent="0.25">
      <c r="A2025" s="72">
        <v>32035020</v>
      </c>
      <c r="B2025" s="72">
        <v>32.668421052631579</v>
      </c>
      <c r="C2025" s="72">
        <v>65.964705882352945</v>
      </c>
      <c r="D2025" s="72">
        <v>185.29411764705878</v>
      </c>
      <c r="E2025" s="72">
        <v>337.65555555555557</v>
      </c>
      <c r="F2025" s="72">
        <v>360.21538461538455</v>
      </c>
      <c r="G2025" s="72">
        <v>410.88461538461547</v>
      </c>
      <c r="H2025" s="72">
        <v>315.03333333333336</v>
      </c>
      <c r="I2025" s="72">
        <v>221.05</v>
      </c>
      <c r="J2025" s="72">
        <v>225.55499999999998</v>
      </c>
      <c r="K2025" s="72">
        <v>242.12666666666667</v>
      </c>
      <c r="L2025" s="72">
        <v>195.74117647058821</v>
      </c>
      <c r="M2025" s="72">
        <v>73.947058823529403</v>
      </c>
      <c r="N2025" s="72">
        <v>203</v>
      </c>
      <c r="O2025" s="72">
        <v>0.6333333333333333</v>
      </c>
      <c r="P2025" s="72">
        <v>0.56666666666666665</v>
      </c>
      <c r="Q2025" s="72">
        <v>0.56666666666666665</v>
      </c>
      <c r="R2025" s="72">
        <v>0.6</v>
      </c>
      <c r="S2025" s="72">
        <v>0.43333333333333335</v>
      </c>
      <c r="T2025" s="72">
        <v>0.43333333333333335</v>
      </c>
      <c r="U2025" s="72">
        <v>0.7</v>
      </c>
      <c r="V2025" s="72">
        <v>0.53333333333333333</v>
      </c>
      <c r="W2025" s="72">
        <v>0.66666666666666663</v>
      </c>
      <c r="X2025" s="72">
        <v>0.5</v>
      </c>
      <c r="Y2025" s="72">
        <v>0.56666666666666665</v>
      </c>
      <c r="Z2025" s="72">
        <v>0.56666666666666665</v>
      </c>
      <c r="AA2025" s="72">
        <v>0.56388888888888888</v>
      </c>
    </row>
    <row r="2026" spans="1:27" ht="15.75" customHeight="1" x14ac:dyDescent="0.25">
      <c r="A2026" s="72">
        <v>32037010</v>
      </c>
      <c r="B2026" s="72" t="s">
        <v>2054</v>
      </c>
      <c r="C2026" s="72">
        <v>12.85</v>
      </c>
      <c r="D2026" s="72">
        <v>158.5</v>
      </c>
      <c r="E2026" s="72" t="s">
        <v>2054</v>
      </c>
      <c r="F2026" s="72" t="s">
        <v>2054</v>
      </c>
      <c r="G2026" s="72" t="s">
        <v>2054</v>
      </c>
      <c r="H2026" s="72" t="s">
        <v>2054</v>
      </c>
      <c r="I2026" s="72" t="s">
        <v>2054</v>
      </c>
      <c r="J2026" s="72">
        <v>210.5</v>
      </c>
      <c r="K2026" s="72" t="s">
        <v>2054</v>
      </c>
      <c r="L2026" s="72" t="s">
        <v>2054</v>
      </c>
      <c r="M2026" s="72">
        <v>82.7</v>
      </c>
      <c r="N2026" s="72">
        <v>5</v>
      </c>
      <c r="O2026" s="72">
        <v>0</v>
      </c>
      <c r="P2026" s="72">
        <v>6.6666666666666666E-2</v>
      </c>
      <c r="Q2026" s="72">
        <v>3.3333333333333333E-2</v>
      </c>
      <c r="R2026" s="72">
        <v>0</v>
      </c>
      <c r="S2026" s="72">
        <v>0</v>
      </c>
      <c r="T2026" s="72">
        <v>0</v>
      </c>
      <c r="U2026" s="72">
        <v>0</v>
      </c>
      <c r="V2026" s="72">
        <v>0</v>
      </c>
      <c r="W2026" s="72">
        <v>3.3333333333333333E-2</v>
      </c>
      <c r="X2026" s="72">
        <v>0</v>
      </c>
      <c r="Y2026" s="72">
        <v>0</v>
      </c>
      <c r="Z2026" s="72">
        <v>3.3333333333333333E-2</v>
      </c>
      <c r="AA2026" s="72">
        <v>1.3888888888888888E-2</v>
      </c>
    </row>
    <row r="2027" spans="1:27" ht="15.75" customHeight="1" x14ac:dyDescent="0.25">
      <c r="A2027" s="72">
        <v>32040020</v>
      </c>
      <c r="B2027" s="72">
        <v>55.541666666666664</v>
      </c>
      <c r="C2027" s="72">
        <v>97.96</v>
      </c>
      <c r="D2027" s="72">
        <v>183.43478260869566</v>
      </c>
      <c r="E2027" s="72">
        <v>328.45833333333331</v>
      </c>
      <c r="F2027" s="72">
        <v>345.33333333333331</v>
      </c>
      <c r="G2027" s="72">
        <v>387.59090909090907</v>
      </c>
      <c r="H2027" s="72">
        <v>306.66666666666669</v>
      </c>
      <c r="I2027" s="72">
        <v>226.95238095238096</v>
      </c>
      <c r="J2027" s="72">
        <v>208.52380952380952</v>
      </c>
      <c r="K2027" s="72">
        <v>218.78</v>
      </c>
      <c r="L2027" s="72">
        <v>201.04347826086956</v>
      </c>
      <c r="M2027" s="72">
        <v>129.52000000000001</v>
      </c>
      <c r="N2027" s="72">
        <v>278</v>
      </c>
      <c r="O2027" s="72">
        <v>0.8</v>
      </c>
      <c r="P2027" s="72">
        <v>0.83333333333333337</v>
      </c>
      <c r="Q2027" s="72">
        <v>0.76666666666666672</v>
      </c>
      <c r="R2027" s="72">
        <v>0.8</v>
      </c>
      <c r="S2027" s="72">
        <v>0.8</v>
      </c>
      <c r="T2027" s="72">
        <v>0.73333333333333328</v>
      </c>
      <c r="U2027" s="72">
        <v>0.7</v>
      </c>
      <c r="V2027" s="72">
        <v>0.7</v>
      </c>
      <c r="W2027" s="72">
        <v>0.7</v>
      </c>
      <c r="X2027" s="72">
        <v>0.83333333333333337</v>
      </c>
      <c r="Y2027" s="72">
        <v>0.76666666666666672</v>
      </c>
      <c r="Z2027" s="72">
        <v>0.83333333333333337</v>
      </c>
      <c r="AA2027" s="72">
        <v>0.77222222222222225</v>
      </c>
    </row>
    <row r="2028" spans="1:27" ht="15.75" customHeight="1" x14ac:dyDescent="0.25">
      <c r="A2028" s="72">
        <v>32047030</v>
      </c>
      <c r="B2028" s="72">
        <v>48.68</v>
      </c>
      <c r="C2028" s="72">
        <v>86.875</v>
      </c>
      <c r="D2028" s="72">
        <v>206.41666666666666</v>
      </c>
      <c r="E2028" s="72">
        <v>318.18181818181819</v>
      </c>
      <c r="F2028" s="72">
        <v>388.58333333333331</v>
      </c>
      <c r="G2028" s="72">
        <v>335.81818181818181</v>
      </c>
      <c r="H2028" s="72">
        <v>332.17391304347825</v>
      </c>
      <c r="I2028" s="72">
        <v>252.45833333333334</v>
      </c>
      <c r="J2028" s="72">
        <v>248.41666666666666</v>
      </c>
      <c r="K2028" s="72">
        <v>240.34782608695653</v>
      </c>
      <c r="L2028" s="72">
        <v>205.63636363636363</v>
      </c>
      <c r="M2028" s="72">
        <v>124.61904761904762</v>
      </c>
      <c r="N2028" s="72">
        <v>278</v>
      </c>
      <c r="O2028" s="72">
        <v>0.83333333333333337</v>
      </c>
      <c r="P2028" s="72">
        <v>0.8</v>
      </c>
      <c r="Q2028" s="72">
        <v>0.8</v>
      </c>
      <c r="R2028" s="72">
        <v>0.73333333333333328</v>
      </c>
      <c r="S2028" s="72">
        <v>0.8</v>
      </c>
      <c r="T2028" s="72">
        <v>0.73333333333333328</v>
      </c>
      <c r="U2028" s="72">
        <v>0.76666666666666672</v>
      </c>
      <c r="V2028" s="72">
        <v>0.8</v>
      </c>
      <c r="W2028" s="72">
        <v>0.8</v>
      </c>
      <c r="X2028" s="72">
        <v>0.76666666666666672</v>
      </c>
      <c r="Y2028" s="72">
        <v>0.73333333333333328</v>
      </c>
      <c r="Z2028" s="72">
        <v>0.7</v>
      </c>
      <c r="AA2028" s="72">
        <v>0.77222222222222225</v>
      </c>
    </row>
    <row r="2029" spans="1:27" ht="15.75" customHeight="1" x14ac:dyDescent="0.25">
      <c r="A2029" s="72">
        <v>32060020</v>
      </c>
      <c r="B2029" s="72">
        <v>55.141379310344824</v>
      </c>
      <c r="C2029" s="72">
        <v>87.021428571428572</v>
      </c>
      <c r="D2029" s="72">
        <v>219.66071428571428</v>
      </c>
      <c r="E2029" s="72">
        <v>444.08571428571429</v>
      </c>
      <c r="F2029" s="72">
        <v>499.11071428571432</v>
      </c>
      <c r="G2029" s="72">
        <v>433.21785714285716</v>
      </c>
      <c r="H2029" s="72">
        <v>368.08928571428572</v>
      </c>
      <c r="I2029" s="72">
        <v>283.38620689655176</v>
      </c>
      <c r="J2029" s="72">
        <v>258.20357142857142</v>
      </c>
      <c r="K2029" s="72">
        <v>298.87241379310342</v>
      </c>
      <c r="L2029" s="72">
        <v>287.97586206896551</v>
      </c>
      <c r="M2029" s="72">
        <v>106.46071428571429</v>
      </c>
      <c r="N2029" s="72">
        <v>340</v>
      </c>
      <c r="O2029" s="72">
        <v>0.96666666666666667</v>
      </c>
      <c r="P2029" s="72">
        <v>0.93333333333333335</v>
      </c>
      <c r="Q2029" s="72">
        <v>0.93333333333333335</v>
      </c>
      <c r="R2029" s="72">
        <v>0.93333333333333335</v>
      </c>
      <c r="S2029" s="72">
        <v>0.93333333333333335</v>
      </c>
      <c r="T2029" s="72">
        <v>0.93333333333333335</v>
      </c>
      <c r="U2029" s="72">
        <v>0.93333333333333335</v>
      </c>
      <c r="V2029" s="72">
        <v>0.96666666666666667</v>
      </c>
      <c r="W2029" s="72">
        <v>0.93333333333333335</v>
      </c>
      <c r="X2029" s="72">
        <v>0.96666666666666667</v>
      </c>
      <c r="Y2029" s="72">
        <v>0.96666666666666667</v>
      </c>
      <c r="Z2029" s="72">
        <v>0.93333333333333335</v>
      </c>
      <c r="AA2029" s="72">
        <v>0.94444444444444442</v>
      </c>
    </row>
    <row r="2030" spans="1:27" ht="15.75" customHeight="1" x14ac:dyDescent="0.25">
      <c r="A2030" s="72">
        <v>32060030</v>
      </c>
      <c r="B2030" s="72">
        <v>113.43333333333334</v>
      </c>
      <c r="C2030" s="72">
        <v>143.86666666666667</v>
      </c>
      <c r="D2030" s="72">
        <v>327.42758620689654</v>
      </c>
      <c r="E2030" s="72">
        <v>594.96428571428567</v>
      </c>
      <c r="F2030" s="72">
        <v>634.16666666666663</v>
      </c>
      <c r="G2030" s="72">
        <v>554.38333333333333</v>
      </c>
      <c r="H2030" s="72">
        <v>439.13333333333333</v>
      </c>
      <c r="I2030" s="72">
        <v>357.93103448275861</v>
      </c>
      <c r="J2030" s="72">
        <v>372.03333333333336</v>
      </c>
      <c r="K2030" s="72">
        <v>488.06896551724139</v>
      </c>
      <c r="L2030" s="72">
        <v>556.43333333333328</v>
      </c>
      <c r="M2030" s="72">
        <v>245.68965517241378</v>
      </c>
      <c r="N2030" s="72">
        <v>354</v>
      </c>
      <c r="O2030" s="72">
        <v>1</v>
      </c>
      <c r="P2030" s="72">
        <v>1</v>
      </c>
      <c r="Q2030" s="72">
        <v>0.96666666666666667</v>
      </c>
      <c r="R2030" s="72">
        <v>0.93333333333333335</v>
      </c>
      <c r="S2030" s="72">
        <v>1</v>
      </c>
      <c r="T2030" s="72">
        <v>1</v>
      </c>
      <c r="U2030" s="72">
        <v>1</v>
      </c>
      <c r="V2030" s="72">
        <v>0.96666666666666667</v>
      </c>
      <c r="W2030" s="72">
        <v>1</v>
      </c>
      <c r="X2030" s="72">
        <v>0.96666666666666667</v>
      </c>
      <c r="Y2030" s="72">
        <v>1</v>
      </c>
      <c r="Z2030" s="72">
        <v>0.96666666666666667</v>
      </c>
      <c r="AA2030" s="72">
        <v>0.98333333333333328</v>
      </c>
    </row>
    <row r="2031" spans="1:27" ht="15.75" customHeight="1" x14ac:dyDescent="0.25">
      <c r="A2031" s="72">
        <v>32060060</v>
      </c>
      <c r="B2031" s="72">
        <v>101.33333333333333</v>
      </c>
      <c r="C2031" s="72">
        <v>143.78260869565219</v>
      </c>
      <c r="D2031" s="72">
        <v>313.66666666666669</v>
      </c>
      <c r="E2031" s="72">
        <v>596.5</v>
      </c>
      <c r="F2031" s="72">
        <v>632.75</v>
      </c>
      <c r="G2031" s="72">
        <v>549.54999999999995</v>
      </c>
      <c r="H2031" s="72">
        <v>417.45</v>
      </c>
      <c r="I2031" s="72">
        <v>363.15789473684208</v>
      </c>
      <c r="J2031" s="72">
        <v>309.63157894736844</v>
      </c>
      <c r="K2031" s="72">
        <v>475.65</v>
      </c>
      <c r="L2031" s="72">
        <v>527.17499999999995</v>
      </c>
      <c r="M2031" s="72">
        <v>224.2</v>
      </c>
      <c r="N2031" s="72">
        <v>246</v>
      </c>
      <c r="O2031" s="72">
        <v>0.8</v>
      </c>
      <c r="P2031" s="72">
        <v>0.76666666666666672</v>
      </c>
      <c r="Q2031" s="72">
        <v>0.7</v>
      </c>
      <c r="R2031" s="72">
        <v>0.66666666666666663</v>
      </c>
      <c r="S2031" s="72">
        <v>0.66666666666666663</v>
      </c>
      <c r="T2031" s="72">
        <v>0.66666666666666663</v>
      </c>
      <c r="U2031" s="72">
        <v>0.66666666666666663</v>
      </c>
      <c r="V2031" s="72">
        <v>0.6333333333333333</v>
      </c>
      <c r="W2031" s="72">
        <v>0.6333333333333333</v>
      </c>
      <c r="X2031" s="72">
        <v>0.66666666666666663</v>
      </c>
      <c r="Y2031" s="72">
        <v>0.66666666666666663</v>
      </c>
      <c r="Z2031" s="72">
        <v>0.66666666666666663</v>
      </c>
      <c r="AA2031" s="72">
        <v>0.68333333333333335</v>
      </c>
    </row>
    <row r="2032" spans="1:27" ht="15.75" customHeight="1" x14ac:dyDescent="0.25">
      <c r="A2032" s="72">
        <v>32060090</v>
      </c>
      <c r="B2032" s="72">
        <v>79.826315789473682</v>
      </c>
      <c r="C2032" s="72">
        <v>159.72499999999999</v>
      </c>
      <c r="D2032" s="72">
        <v>375.05882352941177</v>
      </c>
      <c r="E2032" s="72">
        <v>744.20624999999995</v>
      </c>
      <c r="F2032" s="72">
        <v>759.68000000000006</v>
      </c>
      <c r="G2032" s="72">
        <v>724.63333333333333</v>
      </c>
      <c r="H2032" s="72">
        <v>668</v>
      </c>
      <c r="I2032" s="72">
        <v>552.06111111111113</v>
      </c>
      <c r="J2032" s="72">
        <v>613.47058823529414</v>
      </c>
      <c r="K2032" s="72">
        <v>635.08999999999992</v>
      </c>
      <c r="L2032" s="72">
        <v>564.03684210526319</v>
      </c>
      <c r="M2032" s="72">
        <v>244.96999999999997</v>
      </c>
      <c r="N2032" s="72">
        <v>213</v>
      </c>
      <c r="O2032" s="72">
        <v>0.6333333333333333</v>
      </c>
      <c r="P2032" s="72">
        <v>0.66666666666666663</v>
      </c>
      <c r="Q2032" s="72">
        <v>0.56666666666666665</v>
      </c>
      <c r="R2032" s="72">
        <v>0.53333333333333333</v>
      </c>
      <c r="S2032" s="72">
        <v>0.5</v>
      </c>
      <c r="T2032" s="72">
        <v>0.5</v>
      </c>
      <c r="U2032" s="72">
        <v>0.56666666666666665</v>
      </c>
      <c r="V2032" s="72">
        <v>0.6</v>
      </c>
      <c r="W2032" s="72">
        <v>0.56666666666666665</v>
      </c>
      <c r="X2032" s="72">
        <v>0.66666666666666663</v>
      </c>
      <c r="Y2032" s="72">
        <v>0.6333333333333333</v>
      </c>
      <c r="Z2032" s="72">
        <v>0.66666666666666663</v>
      </c>
      <c r="AA2032" s="72">
        <v>0.59166666666666667</v>
      </c>
    </row>
    <row r="2033" spans="1:27" ht="15.75" customHeight="1" x14ac:dyDescent="0.25">
      <c r="A2033" s="72">
        <v>32060100</v>
      </c>
      <c r="B2033" s="72">
        <v>233.55555555555554</v>
      </c>
      <c r="C2033" s="72">
        <v>237.94117647058823</v>
      </c>
      <c r="D2033" s="72">
        <v>569.26315789473688</v>
      </c>
      <c r="E2033" s="72">
        <v>767.05</v>
      </c>
      <c r="F2033" s="72">
        <v>876.05</v>
      </c>
      <c r="G2033" s="72">
        <v>727.75</v>
      </c>
      <c r="H2033" s="72">
        <v>648.4</v>
      </c>
      <c r="I2033" s="72">
        <v>480.96842105263158</v>
      </c>
      <c r="J2033" s="72">
        <v>465.58823529411762</v>
      </c>
      <c r="K2033" s="72">
        <v>604.29999999999995</v>
      </c>
      <c r="L2033" s="72">
        <v>728.26470588235293</v>
      </c>
      <c r="M2033" s="72">
        <v>485.8235294117647</v>
      </c>
      <c r="N2033" s="72">
        <v>224</v>
      </c>
      <c r="O2033" s="72">
        <v>0.6</v>
      </c>
      <c r="P2033" s="72">
        <v>0.56666666666666665</v>
      </c>
      <c r="Q2033" s="72">
        <v>0.6333333333333333</v>
      </c>
      <c r="R2033" s="72">
        <v>0.66666666666666663</v>
      </c>
      <c r="S2033" s="72">
        <v>0.66666666666666663</v>
      </c>
      <c r="T2033" s="72">
        <v>0.66666666666666663</v>
      </c>
      <c r="U2033" s="72">
        <v>0.66666666666666663</v>
      </c>
      <c r="V2033" s="72">
        <v>0.6333333333333333</v>
      </c>
      <c r="W2033" s="72">
        <v>0.56666666666666665</v>
      </c>
      <c r="X2033" s="72">
        <v>0.66666666666666663</v>
      </c>
      <c r="Y2033" s="72">
        <v>0.56666666666666665</v>
      </c>
      <c r="Z2033" s="72">
        <v>0.56666666666666665</v>
      </c>
      <c r="AA2033" s="72">
        <v>0.62222222222222223</v>
      </c>
    </row>
    <row r="2034" spans="1:27" ht="15.75" customHeight="1" x14ac:dyDescent="0.25">
      <c r="A2034" s="72">
        <v>32065010</v>
      </c>
      <c r="B2034" s="72">
        <v>60.835999999999984</v>
      </c>
      <c r="C2034" s="72">
        <v>109.14583333333331</v>
      </c>
      <c r="D2034" s="72">
        <v>258.06799999999998</v>
      </c>
      <c r="E2034" s="72">
        <v>473.07391304347829</v>
      </c>
      <c r="F2034" s="72">
        <v>537.70416666666665</v>
      </c>
      <c r="G2034" s="72">
        <v>480.23913043478245</v>
      </c>
      <c r="H2034" s="72">
        <v>443.596</v>
      </c>
      <c r="I2034" s="72">
        <v>322.60833333333329</v>
      </c>
      <c r="J2034" s="72">
        <v>334.6952380952381</v>
      </c>
      <c r="K2034" s="72">
        <v>364.84736842105269</v>
      </c>
      <c r="L2034" s="72">
        <v>308.42272727272723</v>
      </c>
      <c r="M2034" s="72">
        <v>117.53636363636365</v>
      </c>
      <c r="N2034" s="72">
        <v>277</v>
      </c>
      <c r="O2034" s="72">
        <v>0.83333333333333337</v>
      </c>
      <c r="P2034" s="72">
        <v>0.8</v>
      </c>
      <c r="Q2034" s="72">
        <v>0.83333333333333337</v>
      </c>
      <c r="R2034" s="72">
        <v>0.76666666666666672</v>
      </c>
      <c r="S2034" s="72">
        <v>0.8</v>
      </c>
      <c r="T2034" s="72">
        <v>0.76666666666666672</v>
      </c>
      <c r="U2034" s="72">
        <v>0.83333333333333337</v>
      </c>
      <c r="V2034" s="72">
        <v>0.8</v>
      </c>
      <c r="W2034" s="72">
        <v>0.7</v>
      </c>
      <c r="X2034" s="72">
        <v>0.6333333333333333</v>
      </c>
      <c r="Y2034" s="72">
        <v>0.73333333333333328</v>
      </c>
      <c r="Z2034" s="72">
        <v>0.73333333333333328</v>
      </c>
      <c r="AA2034" s="72">
        <v>0.76944444444444449</v>
      </c>
    </row>
    <row r="2035" spans="1:27" ht="15.75" customHeight="1" x14ac:dyDescent="0.25">
      <c r="A2035" s="72">
        <v>32070010</v>
      </c>
      <c r="B2035" s="72">
        <v>41.8</v>
      </c>
      <c r="C2035" s="72">
        <v>87.857142857142861</v>
      </c>
      <c r="D2035" s="72">
        <v>214.89285714285714</v>
      </c>
      <c r="E2035" s="72">
        <v>403.89285714285717</v>
      </c>
      <c r="F2035" s="72">
        <v>434.03703703703701</v>
      </c>
      <c r="G2035" s="72">
        <v>338.48148148148147</v>
      </c>
      <c r="H2035" s="72">
        <v>297.82758620689657</v>
      </c>
      <c r="I2035" s="72">
        <v>216.64285714285714</v>
      </c>
      <c r="J2035" s="72">
        <v>227.13793103448276</v>
      </c>
      <c r="K2035" s="72">
        <v>253.24137931034483</v>
      </c>
      <c r="L2035" s="72">
        <v>213.20333333333335</v>
      </c>
      <c r="M2035" s="72">
        <v>85.333333333333329</v>
      </c>
      <c r="N2035" s="72">
        <v>343</v>
      </c>
      <c r="O2035" s="72">
        <v>1</v>
      </c>
      <c r="P2035" s="72">
        <v>0.93333333333333335</v>
      </c>
      <c r="Q2035" s="72">
        <v>0.93333333333333335</v>
      </c>
      <c r="R2035" s="72">
        <v>0.93333333333333335</v>
      </c>
      <c r="S2035" s="72">
        <v>0.9</v>
      </c>
      <c r="T2035" s="72">
        <v>0.9</v>
      </c>
      <c r="U2035" s="72">
        <v>0.96666666666666667</v>
      </c>
      <c r="V2035" s="72">
        <v>0.93333333333333335</v>
      </c>
      <c r="W2035" s="72">
        <v>0.96666666666666667</v>
      </c>
      <c r="X2035" s="72">
        <v>0.96666666666666667</v>
      </c>
      <c r="Y2035" s="72">
        <v>1</v>
      </c>
      <c r="Z2035" s="72">
        <v>1</v>
      </c>
      <c r="AA2035" s="72">
        <v>0.95277777777777772</v>
      </c>
    </row>
    <row r="2036" spans="1:27" ht="15.75" customHeight="1" x14ac:dyDescent="0.25">
      <c r="A2036" s="72">
        <v>32070020</v>
      </c>
      <c r="B2036" s="72">
        <v>40.275862068965516</v>
      </c>
      <c r="C2036" s="72">
        <v>58.414285714285711</v>
      </c>
      <c r="D2036" s="72">
        <v>174.92592592592592</v>
      </c>
      <c r="E2036" s="72">
        <v>338</v>
      </c>
      <c r="F2036" s="72">
        <v>369.46428571428572</v>
      </c>
      <c r="G2036" s="72">
        <v>355.88888888888891</v>
      </c>
      <c r="H2036" s="72">
        <v>259.29310344827587</v>
      </c>
      <c r="I2036" s="72">
        <v>191.56896551724137</v>
      </c>
      <c r="J2036" s="72">
        <v>186.7</v>
      </c>
      <c r="K2036" s="72">
        <v>237.19642857142858</v>
      </c>
      <c r="L2036" s="72">
        <v>191.13448275862066</v>
      </c>
      <c r="M2036" s="72">
        <v>76.357142857142861</v>
      </c>
      <c r="N2036" s="72">
        <v>341</v>
      </c>
      <c r="O2036" s="72">
        <v>0.96666666666666667</v>
      </c>
      <c r="P2036" s="72">
        <v>0.93333333333333335</v>
      </c>
      <c r="Q2036" s="72">
        <v>0.9</v>
      </c>
      <c r="R2036" s="72">
        <v>0.96666666666666667</v>
      </c>
      <c r="S2036" s="72">
        <v>0.93333333333333335</v>
      </c>
      <c r="T2036" s="72">
        <v>0.9</v>
      </c>
      <c r="U2036" s="72">
        <v>0.96666666666666667</v>
      </c>
      <c r="V2036" s="72">
        <v>0.96666666666666667</v>
      </c>
      <c r="W2036" s="72">
        <v>1</v>
      </c>
      <c r="X2036" s="72">
        <v>0.93333333333333335</v>
      </c>
      <c r="Y2036" s="72">
        <v>0.96666666666666667</v>
      </c>
      <c r="Z2036" s="72">
        <v>0.93333333333333335</v>
      </c>
      <c r="AA2036" s="72">
        <v>0.94722222222222219</v>
      </c>
    </row>
    <row r="2037" spans="1:27" ht="15.75" customHeight="1" x14ac:dyDescent="0.25">
      <c r="A2037" s="72">
        <v>32070030</v>
      </c>
      <c r="B2037" s="72">
        <v>40.321428571428569</v>
      </c>
      <c r="C2037" s="72">
        <v>79.925925925925924</v>
      </c>
      <c r="D2037" s="72">
        <v>215.08695652173913</v>
      </c>
      <c r="E2037" s="72">
        <v>372.70833333333331</v>
      </c>
      <c r="F2037" s="72">
        <v>423.65</v>
      </c>
      <c r="G2037" s="72">
        <v>390.95454545454544</v>
      </c>
      <c r="H2037" s="72">
        <v>344.14285714285717</v>
      </c>
      <c r="I2037" s="72">
        <v>250.34782608695653</v>
      </c>
      <c r="J2037" s="72">
        <v>251.30434782608697</v>
      </c>
      <c r="K2037" s="72">
        <v>253.86956521739131</v>
      </c>
      <c r="L2037" s="72">
        <v>245.5</v>
      </c>
      <c r="M2037" s="72">
        <v>82.75</v>
      </c>
      <c r="N2037" s="72">
        <v>288</v>
      </c>
      <c r="O2037" s="72">
        <v>0.93333333333333335</v>
      </c>
      <c r="P2037" s="72">
        <v>0.9</v>
      </c>
      <c r="Q2037" s="72">
        <v>0.76666666666666672</v>
      </c>
      <c r="R2037" s="72">
        <v>0.8</v>
      </c>
      <c r="S2037" s="72">
        <v>0.66666666666666663</v>
      </c>
      <c r="T2037" s="72">
        <v>0.73333333333333328</v>
      </c>
      <c r="U2037" s="72">
        <v>0.7</v>
      </c>
      <c r="V2037" s="72">
        <v>0.76666666666666672</v>
      </c>
      <c r="W2037" s="72">
        <v>0.76666666666666672</v>
      </c>
      <c r="X2037" s="72">
        <v>0.76666666666666672</v>
      </c>
      <c r="Y2037" s="72">
        <v>0.8666666666666667</v>
      </c>
      <c r="Z2037" s="72">
        <v>0.93333333333333335</v>
      </c>
      <c r="AA2037" s="72">
        <v>0.8</v>
      </c>
    </row>
    <row r="2038" spans="1:27" ht="15.75" customHeight="1" x14ac:dyDescent="0.25">
      <c r="A2038" s="72">
        <v>32070040</v>
      </c>
      <c r="B2038" s="72">
        <v>43.231034482758623</v>
      </c>
      <c r="C2038" s="72">
        <v>78.806896551724137</v>
      </c>
      <c r="D2038" s="72">
        <v>214.25</v>
      </c>
      <c r="E2038" s="72">
        <v>397.41851851851851</v>
      </c>
      <c r="F2038" s="72">
        <v>420.92307692307691</v>
      </c>
      <c r="G2038" s="72">
        <v>393.60999999999996</v>
      </c>
      <c r="H2038" s="72">
        <v>325.9379310344828</v>
      </c>
      <c r="I2038" s="72">
        <v>208.01333333333332</v>
      </c>
      <c r="J2038" s="72">
        <v>214.68965517241378</v>
      </c>
      <c r="K2038" s="72">
        <v>296.3</v>
      </c>
      <c r="L2038" s="72">
        <v>235.03333333333333</v>
      </c>
      <c r="M2038" s="72">
        <v>88.482758620689651</v>
      </c>
      <c r="N2038" s="72">
        <v>346</v>
      </c>
      <c r="O2038" s="72">
        <v>0.96666666666666667</v>
      </c>
      <c r="P2038" s="72">
        <v>0.96666666666666667</v>
      </c>
      <c r="Q2038" s="72">
        <v>0.93333333333333335</v>
      </c>
      <c r="R2038" s="72">
        <v>0.9</v>
      </c>
      <c r="S2038" s="72">
        <v>0.8666666666666667</v>
      </c>
      <c r="T2038" s="72">
        <v>1</v>
      </c>
      <c r="U2038" s="72">
        <v>0.96666666666666667</v>
      </c>
      <c r="V2038" s="72">
        <v>1</v>
      </c>
      <c r="W2038" s="72">
        <v>0.96666666666666667</v>
      </c>
      <c r="X2038" s="72">
        <v>1</v>
      </c>
      <c r="Y2038" s="72">
        <v>1</v>
      </c>
      <c r="Z2038" s="72">
        <v>0.96666666666666667</v>
      </c>
      <c r="AA2038" s="72">
        <v>0.96111111111111114</v>
      </c>
    </row>
    <row r="2039" spans="1:27" ht="15.75" customHeight="1" x14ac:dyDescent="0.25">
      <c r="A2039" s="72">
        <v>32070060</v>
      </c>
      <c r="B2039" s="72">
        <v>48.766666666666666</v>
      </c>
      <c r="C2039" s="72">
        <v>77.896551724137936</v>
      </c>
      <c r="D2039" s="72">
        <v>204.56666666666666</v>
      </c>
      <c r="E2039" s="72">
        <v>401.5</v>
      </c>
      <c r="F2039" s="72">
        <v>429</v>
      </c>
      <c r="G2039" s="72">
        <v>392.16666666666669</v>
      </c>
      <c r="H2039" s="72">
        <v>325</v>
      </c>
      <c r="I2039" s="72">
        <v>234.16666666666666</v>
      </c>
      <c r="J2039" s="72">
        <v>217</v>
      </c>
      <c r="K2039" s="72">
        <v>261.03333333333336</v>
      </c>
      <c r="L2039" s="72">
        <v>209.06666666666666</v>
      </c>
      <c r="M2039" s="72">
        <v>83.566666666666663</v>
      </c>
      <c r="N2039" s="72">
        <v>358</v>
      </c>
      <c r="O2039" s="72">
        <v>1</v>
      </c>
      <c r="P2039" s="72">
        <v>0.96666666666666667</v>
      </c>
      <c r="Q2039" s="72">
        <v>1</v>
      </c>
      <c r="R2039" s="72">
        <v>1</v>
      </c>
      <c r="S2039" s="72">
        <v>1</v>
      </c>
      <c r="T2039" s="72">
        <v>1</v>
      </c>
      <c r="U2039" s="72">
        <v>0.96666666666666667</v>
      </c>
      <c r="V2039" s="72">
        <v>1</v>
      </c>
      <c r="W2039" s="72">
        <v>1</v>
      </c>
      <c r="X2039" s="72">
        <v>1</v>
      </c>
      <c r="Y2039" s="72">
        <v>1</v>
      </c>
      <c r="Z2039" s="72">
        <v>1</v>
      </c>
      <c r="AA2039" s="72">
        <v>0.99444444444444446</v>
      </c>
    </row>
    <row r="2040" spans="1:27" ht="15.75" customHeight="1" x14ac:dyDescent="0.25">
      <c r="A2040" s="72">
        <v>32070080</v>
      </c>
      <c r="B2040" s="72">
        <v>37.551724137931032</v>
      </c>
      <c r="C2040" s="72">
        <v>76.142857142857139</v>
      </c>
      <c r="D2040" s="72">
        <v>190.38461538461539</v>
      </c>
      <c r="E2040" s="72">
        <v>318.44827586206895</v>
      </c>
      <c r="F2040" s="72">
        <v>389.13571428571424</v>
      </c>
      <c r="G2040" s="72">
        <v>363.43333333333334</v>
      </c>
      <c r="H2040" s="72">
        <v>309.55172413793105</v>
      </c>
      <c r="I2040" s="72">
        <v>248.14285714285714</v>
      </c>
      <c r="J2040" s="72">
        <v>192.92857142857142</v>
      </c>
      <c r="K2040" s="72">
        <v>244.17857142857142</v>
      </c>
      <c r="L2040" s="72">
        <v>215.76923076923077</v>
      </c>
      <c r="M2040" s="72">
        <v>88.34482758620689</v>
      </c>
      <c r="N2040" s="72">
        <v>338</v>
      </c>
      <c r="O2040" s="72">
        <v>0.96666666666666667</v>
      </c>
      <c r="P2040" s="72">
        <v>0.93333333333333335</v>
      </c>
      <c r="Q2040" s="72">
        <v>0.8666666666666667</v>
      </c>
      <c r="R2040" s="72">
        <v>0.96666666666666667</v>
      </c>
      <c r="S2040" s="72">
        <v>0.93333333333333335</v>
      </c>
      <c r="T2040" s="72">
        <v>1</v>
      </c>
      <c r="U2040" s="72">
        <v>0.96666666666666667</v>
      </c>
      <c r="V2040" s="72">
        <v>0.93333333333333335</v>
      </c>
      <c r="W2040" s="72">
        <v>0.93333333333333335</v>
      </c>
      <c r="X2040" s="72">
        <v>0.93333333333333335</v>
      </c>
      <c r="Y2040" s="72">
        <v>0.8666666666666667</v>
      </c>
      <c r="Z2040" s="72">
        <v>0.96666666666666667</v>
      </c>
      <c r="AA2040" s="72">
        <v>0.93888888888888888</v>
      </c>
    </row>
    <row r="2041" spans="1:27" ht="15.75" customHeight="1" x14ac:dyDescent="0.25">
      <c r="A2041" s="72">
        <v>32070090</v>
      </c>
      <c r="B2041" s="72">
        <v>66.083333333333329</v>
      </c>
      <c r="C2041" s="72">
        <v>95.8</v>
      </c>
      <c r="D2041" s="72">
        <v>230.07692307692307</v>
      </c>
      <c r="E2041" s="72">
        <v>447.29166666666669</v>
      </c>
      <c r="F2041" s="72">
        <v>537.95652173913038</v>
      </c>
      <c r="G2041" s="72">
        <v>428.13636363636363</v>
      </c>
      <c r="H2041" s="72">
        <v>382.36666666666662</v>
      </c>
      <c r="I2041" s="72">
        <v>280.66666666666669</v>
      </c>
      <c r="J2041" s="72">
        <v>236.54583333333335</v>
      </c>
      <c r="K2041" s="72">
        <v>323.82608695652175</v>
      </c>
      <c r="L2041" s="72">
        <v>304.15652173913043</v>
      </c>
      <c r="M2041" s="72">
        <v>143.7391304347826</v>
      </c>
      <c r="N2041" s="72">
        <v>285</v>
      </c>
      <c r="O2041" s="72">
        <v>0.8</v>
      </c>
      <c r="P2041" s="72">
        <v>0.83333333333333337</v>
      </c>
      <c r="Q2041" s="72">
        <v>0.8666666666666667</v>
      </c>
      <c r="R2041" s="72">
        <v>0.8</v>
      </c>
      <c r="S2041" s="72">
        <v>0.76666666666666672</v>
      </c>
      <c r="T2041" s="72">
        <v>0.73333333333333328</v>
      </c>
      <c r="U2041" s="72">
        <v>0.8</v>
      </c>
      <c r="V2041" s="72">
        <v>0.8</v>
      </c>
      <c r="W2041" s="72">
        <v>0.8</v>
      </c>
      <c r="X2041" s="72">
        <v>0.76666666666666672</v>
      </c>
      <c r="Y2041" s="72">
        <v>0.76666666666666672</v>
      </c>
      <c r="Z2041" s="72">
        <v>0.76666666666666672</v>
      </c>
      <c r="AA2041" s="72">
        <v>0.79166666666666663</v>
      </c>
    </row>
    <row r="2042" spans="1:27" ht="15.75" customHeight="1" x14ac:dyDescent="0.25">
      <c r="A2042" s="72">
        <v>32070100</v>
      </c>
      <c r="B2042" s="72">
        <v>36.862068965517238</v>
      </c>
      <c r="C2042" s="72">
        <v>71.203448275862073</v>
      </c>
      <c r="D2042" s="72">
        <v>217.86666666666667</v>
      </c>
      <c r="E2042" s="72">
        <v>400.95333333333332</v>
      </c>
      <c r="F2042" s="72">
        <v>444.78</v>
      </c>
      <c r="G2042" s="72">
        <v>386.68333333333334</v>
      </c>
      <c r="H2042" s="72">
        <v>315.61666666666667</v>
      </c>
      <c r="I2042" s="72">
        <v>221.15</v>
      </c>
      <c r="J2042" s="72">
        <v>241.66666666666666</v>
      </c>
      <c r="K2042" s="72">
        <v>258.65666666666664</v>
      </c>
      <c r="L2042" s="72">
        <v>228.67241379310346</v>
      </c>
      <c r="M2042" s="72">
        <v>84.8</v>
      </c>
      <c r="N2042" s="72">
        <v>357</v>
      </c>
      <c r="O2042" s="72">
        <v>0.96666666666666667</v>
      </c>
      <c r="P2042" s="72">
        <v>0.96666666666666667</v>
      </c>
      <c r="Q2042" s="72">
        <v>1</v>
      </c>
      <c r="R2042" s="72">
        <v>1</v>
      </c>
      <c r="S2042" s="72">
        <v>1</v>
      </c>
      <c r="T2042" s="72">
        <v>1</v>
      </c>
      <c r="U2042" s="72">
        <v>1</v>
      </c>
      <c r="V2042" s="72">
        <v>1</v>
      </c>
      <c r="W2042" s="72">
        <v>1</v>
      </c>
      <c r="X2042" s="72">
        <v>1</v>
      </c>
      <c r="Y2042" s="72">
        <v>0.96666666666666667</v>
      </c>
      <c r="Z2042" s="72">
        <v>1</v>
      </c>
      <c r="AA2042" s="72">
        <v>0.9916666666666667</v>
      </c>
    </row>
    <row r="2043" spans="1:27" ht="15.75" customHeight="1" x14ac:dyDescent="0.25">
      <c r="A2043" s="72">
        <v>32070110</v>
      </c>
      <c r="B2043" s="72">
        <v>48.03448275862069</v>
      </c>
      <c r="C2043" s="72">
        <v>68.453333333333333</v>
      </c>
      <c r="D2043" s="72">
        <v>217.9</v>
      </c>
      <c r="E2043" s="72">
        <v>379.82</v>
      </c>
      <c r="F2043" s="72">
        <v>422.48666666666668</v>
      </c>
      <c r="G2043" s="72">
        <v>368.47666666666663</v>
      </c>
      <c r="H2043" s="72">
        <v>302.06896551724139</v>
      </c>
      <c r="I2043" s="72">
        <v>249.70689655172413</v>
      </c>
      <c r="J2043" s="72">
        <v>243.46333333333331</v>
      </c>
      <c r="K2043" s="72">
        <v>258.72999999999996</v>
      </c>
      <c r="L2043" s="72">
        <v>236.21428571428572</v>
      </c>
      <c r="M2043" s="72">
        <v>88.460000000000008</v>
      </c>
      <c r="N2043" s="72">
        <v>355</v>
      </c>
      <c r="O2043" s="72">
        <v>0.96666666666666667</v>
      </c>
      <c r="P2043" s="72">
        <v>1</v>
      </c>
      <c r="Q2043" s="72">
        <v>1</v>
      </c>
      <c r="R2043" s="72">
        <v>1</v>
      </c>
      <c r="S2043" s="72">
        <v>1</v>
      </c>
      <c r="T2043" s="72">
        <v>1</v>
      </c>
      <c r="U2043" s="72">
        <v>0.96666666666666667</v>
      </c>
      <c r="V2043" s="72">
        <v>0.96666666666666667</v>
      </c>
      <c r="W2043" s="72">
        <v>1</v>
      </c>
      <c r="X2043" s="72">
        <v>1</v>
      </c>
      <c r="Y2043" s="72">
        <v>0.93333333333333335</v>
      </c>
      <c r="Z2043" s="72">
        <v>1</v>
      </c>
      <c r="AA2043" s="72">
        <v>0.98611111111111116</v>
      </c>
    </row>
    <row r="2044" spans="1:27" ht="15.75" customHeight="1" x14ac:dyDescent="0.25">
      <c r="A2044" s="72">
        <v>32070120</v>
      </c>
      <c r="B2044" s="72">
        <v>49.370370370370374</v>
      </c>
      <c r="C2044" s="72">
        <v>90.444444444444443</v>
      </c>
      <c r="D2044" s="72">
        <v>255.88888888888889</v>
      </c>
      <c r="E2044" s="72">
        <v>513.85185185185185</v>
      </c>
      <c r="F2044" s="72">
        <v>543.53846153846155</v>
      </c>
      <c r="G2044" s="72">
        <v>497.52</v>
      </c>
      <c r="H2044" s="72">
        <v>447.96</v>
      </c>
      <c r="I2044" s="72">
        <v>354.84</v>
      </c>
      <c r="J2044" s="72">
        <v>335.73076923076923</v>
      </c>
      <c r="K2044" s="72">
        <v>335.15384615384613</v>
      </c>
      <c r="L2044" s="72">
        <v>290.55555555555554</v>
      </c>
      <c r="M2044" s="72">
        <v>114.30769230769231</v>
      </c>
      <c r="N2044" s="72">
        <v>314</v>
      </c>
      <c r="O2044" s="72">
        <v>0.9</v>
      </c>
      <c r="P2044" s="72">
        <v>0.9</v>
      </c>
      <c r="Q2044" s="72">
        <v>0.9</v>
      </c>
      <c r="R2044" s="72">
        <v>0.9</v>
      </c>
      <c r="S2044" s="72">
        <v>0.8666666666666667</v>
      </c>
      <c r="T2044" s="72">
        <v>0.83333333333333337</v>
      </c>
      <c r="U2044" s="72">
        <v>0.83333333333333337</v>
      </c>
      <c r="V2044" s="72">
        <v>0.83333333333333337</v>
      </c>
      <c r="W2044" s="72">
        <v>0.8666666666666667</v>
      </c>
      <c r="X2044" s="72">
        <v>0.8666666666666667</v>
      </c>
      <c r="Y2044" s="72">
        <v>0.9</v>
      </c>
      <c r="Z2044" s="72">
        <v>0.8666666666666667</v>
      </c>
      <c r="AA2044" s="72">
        <v>0.87222222222222223</v>
      </c>
    </row>
    <row r="2045" spans="1:27" ht="15.75" customHeight="1" x14ac:dyDescent="0.25">
      <c r="A2045" s="72">
        <v>32075030</v>
      </c>
      <c r="B2045" s="72">
        <v>33.768749999999997</v>
      </c>
      <c r="C2045" s="72">
        <v>71.111764705882351</v>
      </c>
      <c r="D2045" s="72">
        <v>213.98421052631579</v>
      </c>
      <c r="E2045" s="72">
        <v>393.11</v>
      </c>
      <c r="F2045" s="72">
        <v>398.04375000000005</v>
      </c>
      <c r="G2045" s="72">
        <v>336.38</v>
      </c>
      <c r="H2045" s="72">
        <v>295.99444444444447</v>
      </c>
      <c r="I2045" s="72">
        <v>218.50588235294117</v>
      </c>
      <c r="J2045" s="72">
        <v>209.815</v>
      </c>
      <c r="K2045" s="72">
        <v>244.06428571428572</v>
      </c>
      <c r="L2045" s="72">
        <v>220.51111111111115</v>
      </c>
      <c r="M2045" s="72">
        <v>93.206249999999997</v>
      </c>
      <c r="N2045" s="72">
        <v>211</v>
      </c>
      <c r="O2045" s="72">
        <v>0.53333333333333333</v>
      </c>
      <c r="P2045" s="72">
        <v>0.56666666666666665</v>
      </c>
      <c r="Q2045" s="72">
        <v>0.6333333333333333</v>
      </c>
      <c r="R2045" s="72">
        <v>0.66666666666666663</v>
      </c>
      <c r="S2045" s="72">
        <v>0.53333333333333333</v>
      </c>
      <c r="T2045" s="72">
        <v>0.66666666666666663</v>
      </c>
      <c r="U2045" s="72">
        <v>0.6</v>
      </c>
      <c r="V2045" s="72">
        <v>0.56666666666666665</v>
      </c>
      <c r="W2045" s="72">
        <v>0.66666666666666663</v>
      </c>
      <c r="X2045" s="72">
        <v>0.46666666666666667</v>
      </c>
      <c r="Y2045" s="72">
        <v>0.6</v>
      </c>
      <c r="Z2045" s="72">
        <v>0.53333333333333333</v>
      </c>
      <c r="AA2045" s="72">
        <v>0.58611111111111114</v>
      </c>
    </row>
    <row r="2046" spans="1:27" ht="15.75" customHeight="1" x14ac:dyDescent="0.25">
      <c r="A2046" s="72">
        <v>32075040</v>
      </c>
      <c r="B2046" s="72">
        <v>44.043478260869563</v>
      </c>
      <c r="C2046" s="72">
        <v>78.541666666666671</v>
      </c>
      <c r="D2046" s="72">
        <v>217.86521739130438</v>
      </c>
      <c r="E2046" s="72">
        <v>358.89</v>
      </c>
      <c r="F2046" s="72">
        <v>414.27500000000009</v>
      </c>
      <c r="G2046" s="72">
        <v>377.54500000000002</v>
      </c>
      <c r="H2046" s="72">
        <v>276.60555555555555</v>
      </c>
      <c r="I2046" s="72">
        <v>234.71818181818182</v>
      </c>
      <c r="J2046" s="72">
        <v>230.17499999999995</v>
      </c>
      <c r="K2046" s="72">
        <v>261.03043478260872</v>
      </c>
      <c r="L2046" s="72">
        <v>227.4</v>
      </c>
      <c r="M2046" s="72">
        <v>68.39500000000001</v>
      </c>
      <c r="N2046" s="72">
        <v>261</v>
      </c>
      <c r="O2046" s="72">
        <v>0.76666666666666672</v>
      </c>
      <c r="P2046" s="72">
        <v>0.8</v>
      </c>
      <c r="Q2046" s="72">
        <v>0.76666666666666672</v>
      </c>
      <c r="R2046" s="72">
        <v>0.66666666666666663</v>
      </c>
      <c r="S2046" s="72">
        <v>0.8</v>
      </c>
      <c r="T2046" s="72">
        <v>0.66666666666666663</v>
      </c>
      <c r="U2046" s="72">
        <v>0.6</v>
      </c>
      <c r="V2046" s="72">
        <v>0.73333333333333328</v>
      </c>
      <c r="W2046" s="72">
        <v>0.8</v>
      </c>
      <c r="X2046" s="72">
        <v>0.76666666666666672</v>
      </c>
      <c r="Y2046" s="72">
        <v>0.66666666666666663</v>
      </c>
      <c r="Z2046" s="72">
        <v>0.66666666666666663</v>
      </c>
      <c r="AA2046" s="72">
        <v>0.72499999999999998</v>
      </c>
    </row>
    <row r="2047" spans="1:27" ht="15.75" customHeight="1" x14ac:dyDescent="0.25">
      <c r="A2047" s="72">
        <v>32075050</v>
      </c>
      <c r="B2047" s="72">
        <v>62.695454545454552</v>
      </c>
      <c r="C2047" s="72">
        <v>79.827999999999989</v>
      </c>
      <c r="D2047" s="72">
        <v>223.90384615384619</v>
      </c>
      <c r="E2047" s="72">
        <v>388.75833333333327</v>
      </c>
      <c r="F2047" s="72">
        <v>409.06363636363642</v>
      </c>
      <c r="G2047" s="72">
        <v>386.80434782608694</v>
      </c>
      <c r="H2047" s="72">
        <v>342.16666666666669</v>
      </c>
      <c r="I2047" s="72">
        <v>272.36190476190473</v>
      </c>
      <c r="J2047" s="72">
        <v>269.72916666666669</v>
      </c>
      <c r="K2047" s="72">
        <v>264.55652173913046</v>
      </c>
      <c r="L2047" s="72">
        <v>224.52</v>
      </c>
      <c r="M2047" s="72">
        <v>95.647999999999996</v>
      </c>
      <c r="N2047" s="72">
        <v>281</v>
      </c>
      <c r="O2047" s="72">
        <v>0.73333333333333328</v>
      </c>
      <c r="P2047" s="72">
        <v>0.83333333333333337</v>
      </c>
      <c r="Q2047" s="72">
        <v>0.8666666666666667</v>
      </c>
      <c r="R2047" s="72">
        <v>0.8</v>
      </c>
      <c r="S2047" s="72">
        <v>0.73333333333333328</v>
      </c>
      <c r="T2047" s="72">
        <v>0.76666666666666672</v>
      </c>
      <c r="U2047" s="72">
        <v>0.7</v>
      </c>
      <c r="V2047" s="72">
        <v>0.7</v>
      </c>
      <c r="W2047" s="72">
        <v>0.8</v>
      </c>
      <c r="X2047" s="72">
        <v>0.76666666666666672</v>
      </c>
      <c r="Y2047" s="72">
        <v>0.83333333333333337</v>
      </c>
      <c r="Z2047" s="72">
        <v>0.83333333333333337</v>
      </c>
      <c r="AA2047" s="72">
        <v>0.78055555555555556</v>
      </c>
    </row>
    <row r="2048" spans="1:27" ht="15.75" customHeight="1" x14ac:dyDescent="0.25">
      <c r="A2048" s="72">
        <v>32075060</v>
      </c>
      <c r="B2048" s="72">
        <v>27.707142857142859</v>
      </c>
      <c r="C2048" s="72">
        <v>70.713333333333338</v>
      </c>
      <c r="D2048" s="72">
        <v>154.15</v>
      </c>
      <c r="E2048" s="72">
        <v>310.94166666666666</v>
      </c>
      <c r="F2048" s="72">
        <v>409.26363636363635</v>
      </c>
      <c r="G2048" s="72">
        <v>328.14285714285705</v>
      </c>
      <c r="H2048" s="72">
        <v>255.81538461538463</v>
      </c>
      <c r="I2048" s="72">
        <v>163.74545454545455</v>
      </c>
      <c r="J2048" s="72">
        <v>199.02142857142857</v>
      </c>
      <c r="K2048" s="72">
        <v>247.14615384615385</v>
      </c>
      <c r="L2048" s="72">
        <v>182.63333333333333</v>
      </c>
      <c r="M2048" s="72">
        <v>67.308333333333337</v>
      </c>
      <c r="N2048" s="72">
        <v>155</v>
      </c>
      <c r="O2048" s="72">
        <v>0.46666666666666667</v>
      </c>
      <c r="P2048" s="72">
        <v>0.5</v>
      </c>
      <c r="Q2048" s="72">
        <v>0.46666666666666667</v>
      </c>
      <c r="R2048" s="72">
        <v>0.4</v>
      </c>
      <c r="S2048" s="72">
        <v>0.36666666666666664</v>
      </c>
      <c r="T2048" s="72">
        <v>0.46666666666666667</v>
      </c>
      <c r="U2048" s="72">
        <v>0.43333333333333335</v>
      </c>
      <c r="V2048" s="72">
        <v>0.36666666666666664</v>
      </c>
      <c r="W2048" s="72">
        <v>0.46666666666666667</v>
      </c>
      <c r="X2048" s="72">
        <v>0.43333333333333335</v>
      </c>
      <c r="Y2048" s="72">
        <v>0.4</v>
      </c>
      <c r="Z2048" s="72">
        <v>0.4</v>
      </c>
      <c r="AA2048" s="72">
        <v>0.43055555555555558</v>
      </c>
    </row>
    <row r="2049" spans="1:27" ht="15.75" customHeight="1" x14ac:dyDescent="0.25">
      <c r="A2049" s="72">
        <v>32075080</v>
      </c>
      <c r="B2049" s="72">
        <v>31.745833333333334</v>
      </c>
      <c r="C2049" s="72">
        <v>77.395833333333329</v>
      </c>
      <c r="D2049" s="72">
        <v>192.54285714285712</v>
      </c>
      <c r="E2049" s="72">
        <v>366.79545454545456</v>
      </c>
      <c r="F2049" s="72">
        <v>399.3684210526315</v>
      </c>
      <c r="G2049" s="72">
        <v>405.46666666666675</v>
      </c>
      <c r="H2049" s="72">
        <v>300.15000000000003</v>
      </c>
      <c r="I2049" s="72">
        <v>246.83181818181819</v>
      </c>
      <c r="J2049" s="72">
        <v>233.82608695652169</v>
      </c>
      <c r="K2049" s="72">
        <v>235.99130434782606</v>
      </c>
      <c r="L2049" s="72">
        <v>192.32631578947371</v>
      </c>
      <c r="M2049" s="72">
        <v>67.240909090909085</v>
      </c>
      <c r="N2049" s="72">
        <v>257</v>
      </c>
      <c r="O2049" s="72">
        <v>0.8</v>
      </c>
      <c r="P2049" s="72">
        <v>0.8</v>
      </c>
      <c r="Q2049" s="72">
        <v>0.7</v>
      </c>
      <c r="R2049" s="72">
        <v>0.73333333333333328</v>
      </c>
      <c r="S2049" s="72">
        <v>0.6333333333333333</v>
      </c>
      <c r="T2049" s="72">
        <v>0.6</v>
      </c>
      <c r="U2049" s="72">
        <v>0.66666666666666663</v>
      </c>
      <c r="V2049" s="72">
        <v>0.73333333333333328</v>
      </c>
      <c r="W2049" s="72">
        <v>0.76666666666666672</v>
      </c>
      <c r="X2049" s="72">
        <v>0.76666666666666672</v>
      </c>
      <c r="Y2049" s="72">
        <v>0.6333333333333333</v>
      </c>
      <c r="Z2049" s="72">
        <v>0.73333333333333328</v>
      </c>
      <c r="AA2049" s="72">
        <v>0.71388888888888891</v>
      </c>
    </row>
    <row r="2050" spans="1:27" ht="15.75" customHeight="1" x14ac:dyDescent="0.25">
      <c r="A2050" s="72">
        <v>32080010</v>
      </c>
      <c r="B2050" s="72">
        <v>42.103448275862071</v>
      </c>
      <c r="C2050" s="72">
        <v>82.933333333333337</v>
      </c>
      <c r="D2050" s="72">
        <v>182.9</v>
      </c>
      <c r="E2050" s="72">
        <v>361.28571428571428</v>
      </c>
      <c r="F2050" s="72">
        <v>399</v>
      </c>
      <c r="G2050" s="72">
        <v>370.32142857142856</v>
      </c>
      <c r="H2050" s="72">
        <v>294.67857142857144</v>
      </c>
      <c r="I2050" s="72">
        <v>240.3</v>
      </c>
      <c r="J2050" s="72">
        <v>208.06896551724137</v>
      </c>
      <c r="K2050" s="72">
        <v>254.66666666666666</v>
      </c>
      <c r="L2050" s="72">
        <v>229.66666666666666</v>
      </c>
      <c r="M2050" s="72">
        <v>90</v>
      </c>
      <c r="N2050" s="72">
        <v>351</v>
      </c>
      <c r="O2050" s="72">
        <v>0.96666666666666667</v>
      </c>
      <c r="P2050" s="72">
        <v>1</v>
      </c>
      <c r="Q2050" s="72">
        <v>1</v>
      </c>
      <c r="R2050" s="72">
        <v>0.93333333333333335</v>
      </c>
      <c r="S2050" s="72">
        <v>0.96666666666666667</v>
      </c>
      <c r="T2050" s="72">
        <v>0.93333333333333335</v>
      </c>
      <c r="U2050" s="72">
        <v>0.93333333333333335</v>
      </c>
      <c r="V2050" s="72">
        <v>1</v>
      </c>
      <c r="W2050" s="72">
        <v>0.96666666666666667</v>
      </c>
      <c r="X2050" s="72">
        <v>1</v>
      </c>
      <c r="Y2050" s="72">
        <v>1</v>
      </c>
      <c r="Z2050" s="72">
        <v>1</v>
      </c>
      <c r="AA2050" s="72">
        <v>0.97499999999999998</v>
      </c>
    </row>
    <row r="2051" spans="1:27" ht="15.75" customHeight="1" x14ac:dyDescent="0.25">
      <c r="A2051" s="72">
        <v>32080040</v>
      </c>
      <c r="B2051" s="72">
        <v>56</v>
      </c>
      <c r="C2051" s="72">
        <v>115.9</v>
      </c>
      <c r="D2051" s="72">
        <v>168</v>
      </c>
      <c r="E2051" s="72">
        <v>302.5</v>
      </c>
      <c r="F2051" s="72">
        <v>427.77777777777777</v>
      </c>
      <c r="G2051" s="72">
        <v>390.55555555555554</v>
      </c>
      <c r="H2051" s="72">
        <v>354</v>
      </c>
      <c r="I2051" s="72">
        <v>281.3</v>
      </c>
      <c r="J2051" s="72">
        <v>230.8</v>
      </c>
      <c r="K2051" s="72">
        <v>288.44444444444446</v>
      </c>
      <c r="L2051" s="72">
        <v>225.1</v>
      </c>
      <c r="M2051" s="72">
        <v>90.111111111111114</v>
      </c>
      <c r="N2051" s="72">
        <v>114</v>
      </c>
      <c r="O2051" s="72">
        <v>0.33333333333333331</v>
      </c>
      <c r="P2051" s="72">
        <v>0.33333333333333331</v>
      </c>
      <c r="Q2051" s="72">
        <v>0.3</v>
      </c>
      <c r="R2051" s="72">
        <v>0.33333333333333331</v>
      </c>
      <c r="S2051" s="72">
        <v>0.3</v>
      </c>
      <c r="T2051" s="72">
        <v>0.3</v>
      </c>
      <c r="U2051" s="72">
        <v>0.3</v>
      </c>
      <c r="V2051" s="72">
        <v>0.33333333333333331</v>
      </c>
      <c r="W2051" s="72">
        <v>0.33333333333333331</v>
      </c>
      <c r="X2051" s="72">
        <v>0.3</v>
      </c>
      <c r="Y2051" s="72">
        <v>0.33333333333333331</v>
      </c>
      <c r="Z2051" s="72">
        <v>0.3</v>
      </c>
      <c r="AA2051" s="72">
        <v>0.31666666666666665</v>
      </c>
    </row>
    <row r="2052" spans="1:27" ht="15.75" customHeight="1" x14ac:dyDescent="0.25">
      <c r="A2052" s="72">
        <v>32087040</v>
      </c>
      <c r="B2052" s="72">
        <v>39.18181818181818</v>
      </c>
      <c r="C2052" s="72">
        <v>117.1</v>
      </c>
      <c r="D2052" s="72">
        <v>229.18181818181819</v>
      </c>
      <c r="E2052" s="72">
        <v>348.18181818181819</v>
      </c>
      <c r="F2052" s="72">
        <v>443.18181818181819</v>
      </c>
      <c r="G2052" s="72">
        <v>368.81818181818181</v>
      </c>
      <c r="H2052" s="72">
        <v>361.3</v>
      </c>
      <c r="I2052" s="72">
        <v>291.2</v>
      </c>
      <c r="J2052" s="72">
        <v>240.44444444444446</v>
      </c>
      <c r="K2052" s="72">
        <v>303.5</v>
      </c>
      <c r="L2052" s="72">
        <v>232.3</v>
      </c>
      <c r="M2052" s="72">
        <v>103.4</v>
      </c>
      <c r="N2052" s="72">
        <v>124</v>
      </c>
      <c r="O2052" s="72">
        <v>0.36666666666666664</v>
      </c>
      <c r="P2052" s="72">
        <v>0.33333333333333331</v>
      </c>
      <c r="Q2052" s="72">
        <v>0.36666666666666664</v>
      </c>
      <c r="R2052" s="72">
        <v>0.36666666666666664</v>
      </c>
      <c r="S2052" s="72">
        <v>0.36666666666666664</v>
      </c>
      <c r="T2052" s="72">
        <v>0.36666666666666664</v>
      </c>
      <c r="U2052" s="72">
        <v>0.33333333333333331</v>
      </c>
      <c r="V2052" s="72">
        <v>0.33333333333333331</v>
      </c>
      <c r="W2052" s="72">
        <v>0.3</v>
      </c>
      <c r="X2052" s="72">
        <v>0.33333333333333331</v>
      </c>
      <c r="Y2052" s="72">
        <v>0.33333333333333331</v>
      </c>
      <c r="Z2052" s="72">
        <v>0.33333333333333331</v>
      </c>
      <c r="AA2052" s="72">
        <v>0.34444444444444444</v>
      </c>
    </row>
    <row r="2053" spans="1:27" ht="15.75" customHeight="1" x14ac:dyDescent="0.25">
      <c r="A2053" s="72">
        <v>32097010</v>
      </c>
      <c r="B2053" s="72">
        <v>52.884615384615387</v>
      </c>
      <c r="C2053" s="72">
        <v>85.333333333333329</v>
      </c>
      <c r="D2053" s="72">
        <v>192.69230769230768</v>
      </c>
      <c r="E2053" s="72">
        <v>332.75</v>
      </c>
      <c r="F2053" s="72">
        <v>398.2925925925926</v>
      </c>
      <c r="G2053" s="72">
        <v>393.98461538461538</v>
      </c>
      <c r="H2053" s="72">
        <v>363.06538461538463</v>
      </c>
      <c r="I2053" s="72">
        <v>274.737037037037</v>
      </c>
      <c r="J2053" s="72">
        <v>274.084</v>
      </c>
      <c r="K2053" s="72">
        <v>249.57692307692307</v>
      </c>
      <c r="L2053" s="72">
        <v>239.56521739130434</v>
      </c>
      <c r="M2053" s="72">
        <v>110.08333333333333</v>
      </c>
      <c r="N2053" s="72">
        <v>311</v>
      </c>
      <c r="O2053" s="72">
        <v>0.8666666666666667</v>
      </c>
      <c r="P2053" s="72">
        <v>0.9</v>
      </c>
      <c r="Q2053" s="72">
        <v>0.8666666666666667</v>
      </c>
      <c r="R2053" s="72">
        <v>0.93333333333333335</v>
      </c>
      <c r="S2053" s="72">
        <v>0.9</v>
      </c>
      <c r="T2053" s="72">
        <v>0.8666666666666667</v>
      </c>
      <c r="U2053" s="72">
        <v>0.8666666666666667</v>
      </c>
      <c r="V2053" s="72">
        <v>0.9</v>
      </c>
      <c r="W2053" s="72">
        <v>0.83333333333333337</v>
      </c>
      <c r="X2053" s="72">
        <v>0.8666666666666667</v>
      </c>
      <c r="Y2053" s="72">
        <v>0.76666666666666672</v>
      </c>
      <c r="Z2053" s="72">
        <v>0.8</v>
      </c>
      <c r="AA2053" s="72">
        <v>0.86388888888888893</v>
      </c>
    </row>
    <row r="2054" spans="1:27" ht="15.75" customHeight="1" x14ac:dyDescent="0.25">
      <c r="A2054" s="72">
        <v>32105080</v>
      </c>
      <c r="B2054" s="72">
        <v>49.556521739130432</v>
      </c>
      <c r="C2054" s="72">
        <v>90.254999999999995</v>
      </c>
      <c r="D2054" s="72">
        <v>181.31666666666669</v>
      </c>
      <c r="E2054" s="72">
        <v>326.51904761904763</v>
      </c>
      <c r="F2054" s="72">
        <v>350.17142857142852</v>
      </c>
      <c r="G2054" s="72">
        <v>365.64285714285717</v>
      </c>
      <c r="H2054" s="72">
        <v>345.10454545454547</v>
      </c>
      <c r="I2054" s="72">
        <v>296.63043478260869</v>
      </c>
      <c r="J2054" s="72">
        <v>226.19047619047615</v>
      </c>
      <c r="K2054" s="72">
        <v>259.09047619047618</v>
      </c>
      <c r="L2054" s="72">
        <v>218.45714285714288</v>
      </c>
      <c r="M2054" s="72">
        <v>122.94210526315787</v>
      </c>
      <c r="N2054" s="72">
        <v>251</v>
      </c>
      <c r="O2054" s="72">
        <v>0.76666666666666672</v>
      </c>
      <c r="P2054" s="72">
        <v>0.66666666666666663</v>
      </c>
      <c r="Q2054" s="72">
        <v>0.6</v>
      </c>
      <c r="R2054" s="72">
        <v>0.7</v>
      </c>
      <c r="S2054" s="72">
        <v>0.7</v>
      </c>
      <c r="T2054" s="72">
        <v>0.7</v>
      </c>
      <c r="U2054" s="72">
        <v>0.73333333333333328</v>
      </c>
      <c r="V2054" s="72">
        <v>0.76666666666666672</v>
      </c>
      <c r="W2054" s="72">
        <v>0.7</v>
      </c>
      <c r="X2054" s="72">
        <v>0.7</v>
      </c>
      <c r="Y2054" s="72">
        <v>0.7</v>
      </c>
      <c r="Z2054" s="72">
        <v>0.6333333333333333</v>
      </c>
      <c r="AA2054" s="72">
        <v>0.69722222222222219</v>
      </c>
    </row>
    <row r="2055" spans="1:27" ht="15.75" customHeight="1" x14ac:dyDescent="0.25">
      <c r="A2055" s="72">
        <v>32110010</v>
      </c>
      <c r="B2055" s="72">
        <v>80.510000000000005</v>
      </c>
      <c r="C2055" s="72">
        <v>131.29999999999998</v>
      </c>
      <c r="D2055" s="72">
        <v>114.36363636363636</v>
      </c>
      <c r="E2055" s="72">
        <v>310.64545454545453</v>
      </c>
      <c r="F2055" s="72">
        <v>406.55555555555554</v>
      </c>
      <c r="G2055" s="72">
        <v>344.11111111111109</v>
      </c>
      <c r="H2055" s="72">
        <v>378.72727272727275</v>
      </c>
      <c r="I2055" s="72">
        <v>286.36363636363637</v>
      </c>
      <c r="J2055" s="72">
        <v>235.09090909090909</v>
      </c>
      <c r="K2055" s="72">
        <v>247</v>
      </c>
      <c r="L2055" s="72">
        <v>180</v>
      </c>
      <c r="M2055" s="72">
        <v>163</v>
      </c>
      <c r="N2055" s="72">
        <v>124</v>
      </c>
      <c r="O2055" s="72">
        <v>0.33333333333333331</v>
      </c>
      <c r="P2055" s="72">
        <v>0.4</v>
      </c>
      <c r="Q2055" s="72">
        <v>0.36666666666666664</v>
      </c>
      <c r="R2055" s="72">
        <v>0.36666666666666664</v>
      </c>
      <c r="S2055" s="72">
        <v>0.3</v>
      </c>
      <c r="T2055" s="72">
        <v>0.3</v>
      </c>
      <c r="U2055" s="72">
        <v>0.36666666666666664</v>
      </c>
      <c r="V2055" s="72">
        <v>0.36666666666666664</v>
      </c>
      <c r="W2055" s="72">
        <v>0.36666666666666664</v>
      </c>
      <c r="X2055" s="72">
        <v>0.33333333333333331</v>
      </c>
      <c r="Y2055" s="72">
        <v>0.33333333333333331</v>
      </c>
      <c r="Z2055" s="72">
        <v>0.3</v>
      </c>
      <c r="AA2055" s="72">
        <v>0.34444444444444444</v>
      </c>
    </row>
    <row r="2056" spans="1:27" ht="15.75" customHeight="1" x14ac:dyDescent="0.25">
      <c r="A2056" s="72">
        <v>32120010</v>
      </c>
      <c r="B2056" s="72">
        <v>60.962499999999999</v>
      </c>
      <c r="C2056" s="72">
        <v>63.1</v>
      </c>
      <c r="D2056" s="72">
        <v>138.19999999999999</v>
      </c>
      <c r="E2056" s="72">
        <v>329.5</v>
      </c>
      <c r="F2056" s="72">
        <v>352.52941176470586</v>
      </c>
      <c r="G2056" s="72">
        <v>377.625</v>
      </c>
      <c r="H2056" s="72">
        <v>356.8235294117647</v>
      </c>
      <c r="I2056" s="72">
        <v>282.875</v>
      </c>
      <c r="J2056" s="72">
        <v>243.28571428571428</v>
      </c>
      <c r="K2056" s="72">
        <v>223.92307692307693</v>
      </c>
      <c r="L2056" s="72">
        <v>235.42857142857142</v>
      </c>
      <c r="M2056" s="72">
        <v>74.84615384615384</v>
      </c>
      <c r="N2056" s="72">
        <v>183</v>
      </c>
      <c r="O2056" s="72">
        <v>0.53333333333333333</v>
      </c>
      <c r="P2056" s="72">
        <v>0.53333333333333333</v>
      </c>
      <c r="Q2056" s="72">
        <v>0.5</v>
      </c>
      <c r="R2056" s="72">
        <v>0.53333333333333333</v>
      </c>
      <c r="S2056" s="72">
        <v>0.56666666666666665</v>
      </c>
      <c r="T2056" s="72">
        <v>0.53333333333333333</v>
      </c>
      <c r="U2056" s="72">
        <v>0.56666666666666665</v>
      </c>
      <c r="V2056" s="72">
        <v>0.53333333333333333</v>
      </c>
      <c r="W2056" s="72">
        <v>0.46666666666666667</v>
      </c>
      <c r="X2056" s="72">
        <v>0.43333333333333335</v>
      </c>
      <c r="Y2056" s="72">
        <v>0.46666666666666667</v>
      </c>
      <c r="Z2056" s="72">
        <v>0.43333333333333335</v>
      </c>
      <c r="AA2056" s="72">
        <v>0.5083333333333333</v>
      </c>
    </row>
    <row r="2057" spans="1:27" ht="15.75" customHeight="1" x14ac:dyDescent="0.25">
      <c r="A2057" s="72">
        <v>32147010</v>
      </c>
      <c r="B2057" s="72">
        <v>56.95</v>
      </c>
      <c r="C2057" s="72">
        <v>58</v>
      </c>
      <c r="D2057" s="72">
        <v>128.17500000000001</v>
      </c>
      <c r="E2057" s="72">
        <v>258.66666666666669</v>
      </c>
      <c r="F2057" s="72">
        <v>249</v>
      </c>
      <c r="G2057" s="72">
        <v>354.66666666666669</v>
      </c>
      <c r="H2057" s="72">
        <v>369.33333333333331</v>
      </c>
      <c r="I2057" s="72">
        <v>327</v>
      </c>
      <c r="J2057" s="72">
        <v>242.33333333333334</v>
      </c>
      <c r="K2057" s="72">
        <v>191</v>
      </c>
      <c r="L2057" s="72">
        <v>245.66666666666666</v>
      </c>
      <c r="M2057" s="72">
        <v>129.66666666666666</v>
      </c>
      <c r="N2057" s="72">
        <v>38</v>
      </c>
      <c r="O2057" s="72">
        <v>0.13333333333333333</v>
      </c>
      <c r="P2057" s="72">
        <v>0.13333333333333333</v>
      </c>
      <c r="Q2057" s="72">
        <v>0.13333333333333333</v>
      </c>
      <c r="R2057" s="72">
        <v>0.1</v>
      </c>
      <c r="S2057" s="72">
        <v>0.1</v>
      </c>
      <c r="T2057" s="72">
        <v>0.1</v>
      </c>
      <c r="U2057" s="72">
        <v>0.1</v>
      </c>
      <c r="V2057" s="72">
        <v>0.1</v>
      </c>
      <c r="W2057" s="72">
        <v>0.1</v>
      </c>
      <c r="X2057" s="72">
        <v>6.6666666666666666E-2</v>
      </c>
      <c r="Y2057" s="72">
        <v>0.1</v>
      </c>
      <c r="Z2057" s="72">
        <v>0.1</v>
      </c>
      <c r="AA2057" s="72">
        <v>0.10555555555555556</v>
      </c>
    </row>
    <row r="2058" spans="1:27" ht="15.75" customHeight="1" x14ac:dyDescent="0.25">
      <c r="A2058" s="72">
        <v>32150040</v>
      </c>
      <c r="B2058" s="72">
        <v>81.968965517241386</v>
      </c>
      <c r="C2058" s="72">
        <v>97.817241379310332</v>
      </c>
      <c r="D2058" s="72">
        <v>160.47586206896551</v>
      </c>
      <c r="E2058" s="72">
        <v>301.74666666666667</v>
      </c>
      <c r="F2058" s="72">
        <v>397.53333333333336</v>
      </c>
      <c r="G2058" s="72">
        <v>396.3</v>
      </c>
      <c r="H2058" s="72">
        <v>378.63333333333333</v>
      </c>
      <c r="I2058" s="72">
        <v>325.82758620689657</v>
      </c>
      <c r="J2058" s="72">
        <v>243.96428571428572</v>
      </c>
      <c r="K2058" s="72">
        <v>234.25925925925927</v>
      </c>
      <c r="L2058" s="72">
        <v>172.22222222222223</v>
      </c>
      <c r="M2058" s="72">
        <v>157.92592592592592</v>
      </c>
      <c r="N2058" s="72">
        <v>345</v>
      </c>
      <c r="O2058" s="72">
        <v>0.96666666666666667</v>
      </c>
      <c r="P2058" s="72">
        <v>0.96666666666666667</v>
      </c>
      <c r="Q2058" s="72">
        <v>0.96666666666666667</v>
      </c>
      <c r="R2058" s="72">
        <v>1</v>
      </c>
      <c r="S2058" s="72">
        <v>1</v>
      </c>
      <c r="T2058" s="72">
        <v>1</v>
      </c>
      <c r="U2058" s="72">
        <v>1</v>
      </c>
      <c r="V2058" s="72">
        <v>0.96666666666666667</v>
      </c>
      <c r="W2058" s="72">
        <v>0.93333333333333335</v>
      </c>
      <c r="X2058" s="72">
        <v>0.9</v>
      </c>
      <c r="Y2058" s="72">
        <v>0.9</v>
      </c>
      <c r="Z2058" s="72">
        <v>0.9</v>
      </c>
      <c r="AA2058" s="72">
        <v>0.95833333333333337</v>
      </c>
    </row>
    <row r="2059" spans="1:27" ht="15.75" customHeight="1" x14ac:dyDescent="0.25">
      <c r="A2059" s="72">
        <v>32155010</v>
      </c>
      <c r="B2059" s="72">
        <v>95.780952380952385</v>
      </c>
      <c r="C2059" s="72">
        <v>85.6</v>
      </c>
      <c r="D2059" s="72">
        <v>228.02857142857141</v>
      </c>
      <c r="E2059" s="72">
        <v>289.91739130434786</v>
      </c>
      <c r="F2059" s="72">
        <v>362.7240000000001</v>
      </c>
      <c r="G2059" s="72">
        <v>393.33157894736843</v>
      </c>
      <c r="H2059" s="72">
        <v>392.53478260869571</v>
      </c>
      <c r="I2059" s="72">
        <v>334.38333333333327</v>
      </c>
      <c r="J2059" s="72">
        <v>251.31363636363639</v>
      </c>
      <c r="K2059" s="72">
        <v>252.13333333333333</v>
      </c>
      <c r="L2059" s="72">
        <v>214.64761904761906</v>
      </c>
      <c r="M2059" s="72">
        <v>224.88888888888889</v>
      </c>
      <c r="N2059" s="72">
        <v>261</v>
      </c>
      <c r="O2059" s="72">
        <v>0.7</v>
      </c>
      <c r="P2059" s="72">
        <v>0.66666666666666663</v>
      </c>
      <c r="Q2059" s="72">
        <v>0.7</v>
      </c>
      <c r="R2059" s="72">
        <v>0.76666666666666672</v>
      </c>
      <c r="S2059" s="72">
        <v>0.83333333333333337</v>
      </c>
      <c r="T2059" s="72">
        <v>0.6333333333333333</v>
      </c>
      <c r="U2059" s="72">
        <v>0.76666666666666672</v>
      </c>
      <c r="V2059" s="72">
        <v>0.8</v>
      </c>
      <c r="W2059" s="72">
        <v>0.73333333333333328</v>
      </c>
      <c r="X2059" s="72">
        <v>0.8</v>
      </c>
      <c r="Y2059" s="72">
        <v>0.7</v>
      </c>
      <c r="Z2059" s="72">
        <v>0.6</v>
      </c>
      <c r="AA2059" s="72">
        <v>0.72499999999999998</v>
      </c>
    </row>
    <row r="2060" spans="1:27" ht="15.75" customHeight="1" x14ac:dyDescent="0.25">
      <c r="A2060" s="72">
        <v>32157050</v>
      </c>
      <c r="B2060" s="72">
        <v>87.607142857142861</v>
      </c>
      <c r="C2060" s="72">
        <v>106.37037037037037</v>
      </c>
      <c r="D2060" s="72">
        <v>161.96153846153845</v>
      </c>
      <c r="E2060" s="72">
        <v>277.47826086956519</v>
      </c>
      <c r="F2060" s="72">
        <v>349.16666666666669</v>
      </c>
      <c r="G2060" s="72">
        <v>391.30434782608694</v>
      </c>
      <c r="H2060" s="72">
        <v>375.16666666666669</v>
      </c>
      <c r="I2060" s="72">
        <v>336.69230769230768</v>
      </c>
      <c r="J2060" s="72">
        <v>217.84615384615384</v>
      </c>
      <c r="K2060" s="72">
        <v>184.5</v>
      </c>
      <c r="L2060" s="72">
        <v>196.91666666666666</v>
      </c>
      <c r="M2060" s="72">
        <v>163.72</v>
      </c>
      <c r="N2060" s="72">
        <v>300</v>
      </c>
      <c r="O2060" s="72">
        <v>0.93333333333333335</v>
      </c>
      <c r="P2060" s="72">
        <v>0.9</v>
      </c>
      <c r="Q2060" s="72">
        <v>0.8666666666666667</v>
      </c>
      <c r="R2060" s="72">
        <v>0.76666666666666672</v>
      </c>
      <c r="S2060" s="72">
        <v>0.8</v>
      </c>
      <c r="T2060" s="72">
        <v>0.76666666666666672</v>
      </c>
      <c r="U2060" s="72">
        <v>0.8</v>
      </c>
      <c r="V2060" s="72">
        <v>0.8666666666666667</v>
      </c>
      <c r="W2060" s="72">
        <v>0.8666666666666667</v>
      </c>
      <c r="X2060" s="72">
        <v>0.8</v>
      </c>
      <c r="Y2060" s="72">
        <v>0.8</v>
      </c>
      <c r="Z2060" s="72">
        <v>0.83333333333333337</v>
      </c>
      <c r="AA2060" s="72">
        <v>0.83333333333333337</v>
      </c>
    </row>
    <row r="2061" spans="1:27" ht="15.75" customHeight="1" x14ac:dyDescent="0.25">
      <c r="A2061" s="72">
        <v>32157060</v>
      </c>
      <c r="B2061" s="72">
        <v>84.113793103448288</v>
      </c>
      <c r="C2061" s="72">
        <v>103.04137931034482</v>
      </c>
      <c r="D2061" s="72">
        <v>159.25925925925927</v>
      </c>
      <c r="E2061" s="72">
        <v>299.875</v>
      </c>
      <c r="F2061" s="72">
        <v>391.17500000000001</v>
      </c>
      <c r="G2061" s="72">
        <v>408.05</v>
      </c>
      <c r="H2061" s="72">
        <v>455.63448275862066</v>
      </c>
      <c r="I2061" s="72">
        <v>338.14827586206894</v>
      </c>
      <c r="J2061" s="72">
        <v>236.0851851851852</v>
      </c>
      <c r="K2061" s="72">
        <v>250.55769230769232</v>
      </c>
      <c r="L2061" s="72">
        <v>219.69655172413792</v>
      </c>
      <c r="M2061" s="72">
        <v>146.10740740740741</v>
      </c>
      <c r="N2061" s="72">
        <v>336</v>
      </c>
      <c r="O2061" s="72">
        <v>0.96666666666666667</v>
      </c>
      <c r="P2061" s="72">
        <v>0.96666666666666667</v>
      </c>
      <c r="Q2061" s="72">
        <v>0.9</v>
      </c>
      <c r="R2061" s="72">
        <v>0.93333333333333335</v>
      </c>
      <c r="S2061" s="72">
        <v>0.93333333333333335</v>
      </c>
      <c r="T2061" s="72">
        <v>0.93333333333333335</v>
      </c>
      <c r="U2061" s="72">
        <v>0.96666666666666667</v>
      </c>
      <c r="V2061" s="72">
        <v>0.96666666666666667</v>
      </c>
      <c r="W2061" s="72">
        <v>0.9</v>
      </c>
      <c r="X2061" s="72">
        <v>0.8666666666666667</v>
      </c>
      <c r="Y2061" s="72">
        <v>0.96666666666666667</v>
      </c>
      <c r="Z2061" s="72">
        <v>0.9</v>
      </c>
      <c r="AA2061" s="72">
        <v>0.93333333333333335</v>
      </c>
    </row>
    <row r="2062" spans="1:27" ht="15.75" customHeight="1" x14ac:dyDescent="0.25">
      <c r="A2062" s="72">
        <v>32190010</v>
      </c>
      <c r="B2062" s="72">
        <v>77.048148148148158</v>
      </c>
      <c r="C2062" s="72">
        <v>86.632142857142853</v>
      </c>
      <c r="D2062" s="72">
        <v>161.95925925925926</v>
      </c>
      <c r="E2062" s="72">
        <v>283.7</v>
      </c>
      <c r="F2062" s="72">
        <v>387.07499999999999</v>
      </c>
      <c r="G2062" s="72">
        <v>424.536</v>
      </c>
      <c r="H2062" s="72">
        <v>430.25925925925924</v>
      </c>
      <c r="I2062" s="72">
        <v>367.51071428571424</v>
      </c>
      <c r="J2062" s="72">
        <v>253.9892857142857</v>
      </c>
      <c r="K2062" s="72">
        <v>229.77857142857144</v>
      </c>
      <c r="L2062" s="72">
        <v>179.94615384615386</v>
      </c>
      <c r="M2062" s="72">
        <v>148.4346153846154</v>
      </c>
      <c r="N2062" s="72">
        <v>325</v>
      </c>
      <c r="O2062" s="72">
        <v>0.9</v>
      </c>
      <c r="P2062" s="72">
        <v>0.93333333333333335</v>
      </c>
      <c r="Q2062" s="72">
        <v>0.9</v>
      </c>
      <c r="R2062" s="72">
        <v>0.9</v>
      </c>
      <c r="S2062" s="72">
        <v>0.93333333333333335</v>
      </c>
      <c r="T2062" s="72">
        <v>0.83333333333333337</v>
      </c>
      <c r="U2062" s="72">
        <v>0.9</v>
      </c>
      <c r="V2062" s="72">
        <v>0.93333333333333335</v>
      </c>
      <c r="W2062" s="72">
        <v>0.93333333333333335</v>
      </c>
      <c r="X2062" s="72">
        <v>0.93333333333333335</v>
      </c>
      <c r="Y2062" s="72">
        <v>0.8666666666666667</v>
      </c>
      <c r="Z2062" s="72">
        <v>0.8666666666666667</v>
      </c>
      <c r="AA2062" s="72">
        <v>0.90277777777777779</v>
      </c>
    </row>
    <row r="2063" spans="1:27" ht="15.75" customHeight="1" x14ac:dyDescent="0.25">
      <c r="A2063" s="72">
        <v>32200010</v>
      </c>
      <c r="B2063" s="72">
        <v>96.379310344827587</v>
      </c>
      <c r="C2063" s="72">
        <v>99.448275862068968</v>
      </c>
      <c r="D2063" s="72">
        <v>137.19230769230768</v>
      </c>
      <c r="E2063" s="72">
        <v>275.14814814814815</v>
      </c>
      <c r="F2063" s="72">
        <v>357.93214285714288</v>
      </c>
      <c r="G2063" s="72">
        <v>427.1875</v>
      </c>
      <c r="H2063" s="72">
        <v>400.32758620689657</v>
      </c>
      <c r="I2063" s="72">
        <v>352.42857142857144</v>
      </c>
      <c r="J2063" s="72">
        <v>229.60714285714286</v>
      </c>
      <c r="K2063" s="72">
        <v>183.44444444444446</v>
      </c>
      <c r="L2063" s="72">
        <v>180.10714285714286</v>
      </c>
      <c r="M2063" s="72">
        <v>127.82758620689656</v>
      </c>
      <c r="N2063" s="72">
        <v>332</v>
      </c>
      <c r="O2063" s="72">
        <v>0.96666666666666667</v>
      </c>
      <c r="P2063" s="72">
        <v>0.96666666666666667</v>
      </c>
      <c r="Q2063" s="72">
        <v>0.8666666666666667</v>
      </c>
      <c r="R2063" s="72">
        <v>0.9</v>
      </c>
      <c r="S2063" s="72">
        <v>0.93333333333333335</v>
      </c>
      <c r="T2063" s="72">
        <v>0.8</v>
      </c>
      <c r="U2063" s="72">
        <v>0.96666666666666667</v>
      </c>
      <c r="V2063" s="72">
        <v>0.93333333333333335</v>
      </c>
      <c r="W2063" s="72">
        <v>0.93333333333333335</v>
      </c>
      <c r="X2063" s="72">
        <v>0.9</v>
      </c>
      <c r="Y2063" s="72">
        <v>0.93333333333333335</v>
      </c>
      <c r="Z2063" s="72">
        <v>0.96666666666666667</v>
      </c>
      <c r="AA2063" s="72">
        <v>0.92222222222222228</v>
      </c>
    </row>
    <row r="2064" spans="1:27" ht="15.75" customHeight="1" x14ac:dyDescent="0.25">
      <c r="A2064" s="72">
        <v>33035010</v>
      </c>
      <c r="B2064" s="72">
        <v>16.322222222222219</v>
      </c>
      <c r="C2064" s="72">
        <v>45.286363636363632</v>
      </c>
      <c r="D2064" s="72">
        <v>108.88571428571429</v>
      </c>
      <c r="E2064" s="72">
        <v>237.69047619047615</v>
      </c>
      <c r="F2064" s="72">
        <v>382.524</v>
      </c>
      <c r="G2064" s="72">
        <v>400.04999999999995</v>
      </c>
      <c r="H2064" s="72">
        <v>328.03913043478263</v>
      </c>
      <c r="I2064" s="72">
        <v>244.95263157894738</v>
      </c>
      <c r="J2064" s="72">
        <v>276.68947368421055</v>
      </c>
      <c r="K2064" s="72">
        <v>229.01052631578946</v>
      </c>
      <c r="L2064" s="72">
        <v>173.55500000000001</v>
      </c>
      <c r="M2064" s="72">
        <v>71.118750000000006</v>
      </c>
      <c r="N2064" s="72">
        <v>243</v>
      </c>
      <c r="O2064" s="72">
        <v>0.6</v>
      </c>
      <c r="P2064" s="72">
        <v>0.73333333333333328</v>
      </c>
      <c r="Q2064" s="72">
        <v>0.7</v>
      </c>
      <c r="R2064" s="72">
        <v>0.7</v>
      </c>
      <c r="S2064" s="72">
        <v>0.83333333333333337</v>
      </c>
      <c r="T2064" s="72">
        <v>0.66666666666666663</v>
      </c>
      <c r="U2064" s="72">
        <v>0.76666666666666672</v>
      </c>
      <c r="V2064" s="72">
        <v>0.6333333333333333</v>
      </c>
      <c r="W2064" s="72">
        <v>0.6333333333333333</v>
      </c>
      <c r="X2064" s="72">
        <v>0.6333333333333333</v>
      </c>
      <c r="Y2064" s="72">
        <v>0.66666666666666663</v>
      </c>
      <c r="Z2064" s="72">
        <v>0.53333333333333333</v>
      </c>
      <c r="AA2064" s="72">
        <v>0.67500000000000004</v>
      </c>
    </row>
    <row r="2065" spans="1:27" ht="15.75" customHeight="1" x14ac:dyDescent="0.25">
      <c r="A2065" s="72">
        <v>33050020</v>
      </c>
      <c r="B2065" s="72">
        <v>42.62</v>
      </c>
      <c r="C2065" s="72">
        <v>66.86071428571428</v>
      </c>
      <c r="D2065" s="72">
        <v>144.30000000000001</v>
      </c>
      <c r="E2065" s="72">
        <v>246.13703703703703</v>
      </c>
      <c r="F2065" s="72">
        <v>320.05925925925925</v>
      </c>
      <c r="G2065" s="72">
        <v>343.92608695652177</v>
      </c>
      <c r="H2065" s="72">
        <v>360.03199999999998</v>
      </c>
      <c r="I2065" s="72">
        <v>298.32592592592596</v>
      </c>
      <c r="J2065" s="72">
        <v>245.81785714285712</v>
      </c>
      <c r="K2065" s="72">
        <v>244.31481481481481</v>
      </c>
      <c r="L2065" s="72">
        <v>237.84799999999998</v>
      </c>
      <c r="M2065" s="72">
        <v>119.09166666666665</v>
      </c>
      <c r="N2065" s="72">
        <v>311</v>
      </c>
      <c r="O2065" s="72">
        <v>0.83333333333333337</v>
      </c>
      <c r="P2065" s="72">
        <v>0.93333333333333335</v>
      </c>
      <c r="Q2065" s="72">
        <v>0.83333333333333337</v>
      </c>
      <c r="R2065" s="72">
        <v>0.9</v>
      </c>
      <c r="S2065" s="72">
        <v>0.9</v>
      </c>
      <c r="T2065" s="72">
        <v>0.76666666666666672</v>
      </c>
      <c r="U2065" s="72">
        <v>0.83333333333333337</v>
      </c>
      <c r="V2065" s="72">
        <v>0.9</v>
      </c>
      <c r="W2065" s="72">
        <v>0.93333333333333335</v>
      </c>
      <c r="X2065" s="72">
        <v>0.9</v>
      </c>
      <c r="Y2065" s="72">
        <v>0.83333333333333337</v>
      </c>
      <c r="Z2065" s="72">
        <v>0.8</v>
      </c>
      <c r="AA2065" s="72">
        <v>0.86388888888888893</v>
      </c>
    </row>
    <row r="2066" spans="1:27" ht="15.75" customHeight="1" x14ac:dyDescent="0.25">
      <c r="A2066" s="72">
        <v>33055010</v>
      </c>
      <c r="B2066" s="72">
        <v>32.095652173913038</v>
      </c>
      <c r="C2066" s="72">
        <v>67.176923076923089</v>
      </c>
      <c r="D2066" s="72">
        <v>129.40454545454546</v>
      </c>
      <c r="E2066" s="72">
        <v>262.85384615384606</v>
      </c>
      <c r="F2066" s="72">
        <v>350.59615384615387</v>
      </c>
      <c r="G2066" s="72">
        <v>429.52727272727276</v>
      </c>
      <c r="H2066" s="72">
        <v>405.81600000000003</v>
      </c>
      <c r="I2066" s="72">
        <v>299.52</v>
      </c>
      <c r="J2066" s="72">
        <v>270.69565217391306</v>
      </c>
      <c r="K2066" s="72">
        <v>281.97826086956513</v>
      </c>
      <c r="L2066" s="72">
        <v>234.86956521739125</v>
      </c>
      <c r="M2066" s="72">
        <v>129.5</v>
      </c>
      <c r="N2066" s="72">
        <v>285</v>
      </c>
      <c r="O2066" s="72">
        <v>0.76666666666666672</v>
      </c>
      <c r="P2066" s="72">
        <v>0.8666666666666667</v>
      </c>
      <c r="Q2066" s="72">
        <v>0.73333333333333328</v>
      </c>
      <c r="R2066" s="72">
        <v>0.8666666666666667</v>
      </c>
      <c r="S2066" s="72">
        <v>0.8666666666666667</v>
      </c>
      <c r="T2066" s="72">
        <v>0.73333333333333328</v>
      </c>
      <c r="U2066" s="72">
        <v>0.83333333333333337</v>
      </c>
      <c r="V2066" s="72">
        <v>0.83333333333333337</v>
      </c>
      <c r="W2066" s="72">
        <v>0.76666666666666672</v>
      </c>
      <c r="X2066" s="72">
        <v>0.76666666666666672</v>
      </c>
      <c r="Y2066" s="72">
        <v>0.76666666666666672</v>
      </c>
      <c r="Z2066" s="72">
        <v>0.7</v>
      </c>
      <c r="AA2066" s="72">
        <v>0.79166666666666663</v>
      </c>
    </row>
    <row r="2067" spans="1:27" ht="15.75" customHeight="1" x14ac:dyDescent="0.25">
      <c r="A2067" s="72">
        <v>33060010</v>
      </c>
      <c r="B2067" s="72">
        <v>49.893333333333331</v>
      </c>
      <c r="C2067" s="72">
        <v>72.276666666666671</v>
      </c>
      <c r="D2067" s="72">
        <v>141.05517241379309</v>
      </c>
      <c r="E2067" s="72">
        <v>253.33333333333334</v>
      </c>
      <c r="F2067" s="72">
        <v>389.2925925925926</v>
      </c>
      <c r="G2067" s="72">
        <v>453.88</v>
      </c>
      <c r="H2067" s="72">
        <v>510.17142857142852</v>
      </c>
      <c r="I2067" s="72">
        <v>394.81428571428569</v>
      </c>
      <c r="J2067" s="72">
        <v>257.57</v>
      </c>
      <c r="K2067" s="72">
        <v>247.38214285714284</v>
      </c>
      <c r="L2067" s="72">
        <v>183.69655172413792</v>
      </c>
      <c r="M2067" s="72">
        <v>126.51071428571429</v>
      </c>
      <c r="N2067" s="72">
        <v>347</v>
      </c>
      <c r="O2067" s="72">
        <v>1</v>
      </c>
      <c r="P2067" s="72">
        <v>1</v>
      </c>
      <c r="Q2067" s="72">
        <v>0.96666666666666667</v>
      </c>
      <c r="R2067" s="72">
        <v>1</v>
      </c>
      <c r="S2067" s="72">
        <v>0.9</v>
      </c>
      <c r="T2067" s="72">
        <v>1</v>
      </c>
      <c r="U2067" s="72">
        <v>0.93333333333333335</v>
      </c>
      <c r="V2067" s="72">
        <v>0.93333333333333335</v>
      </c>
      <c r="W2067" s="72">
        <v>1</v>
      </c>
      <c r="X2067" s="72">
        <v>0.93333333333333335</v>
      </c>
      <c r="Y2067" s="72">
        <v>0.96666666666666667</v>
      </c>
      <c r="Z2067" s="72">
        <v>0.93333333333333335</v>
      </c>
      <c r="AA2067" s="72">
        <v>0.96388888888888891</v>
      </c>
    </row>
    <row r="2068" spans="1:27" ht="15.75" customHeight="1" x14ac:dyDescent="0.25">
      <c r="A2068" s="72">
        <v>34015010</v>
      </c>
      <c r="B2068" s="72">
        <v>30.648275862068964</v>
      </c>
      <c r="C2068" s="72">
        <v>48.800000000000011</v>
      </c>
      <c r="D2068" s="72">
        <v>129.93214285714288</v>
      </c>
      <c r="E2068" s="72">
        <v>334.41785714285714</v>
      </c>
      <c r="F2068" s="72">
        <v>393.57586206896553</v>
      </c>
      <c r="G2068" s="72">
        <v>410.74285714285713</v>
      </c>
      <c r="H2068" s="72">
        <v>392.43</v>
      </c>
      <c r="I2068" s="72">
        <v>274.93571428571425</v>
      </c>
      <c r="J2068" s="72">
        <v>279.89999999999998</v>
      </c>
      <c r="K2068" s="72">
        <v>256.35000000000002</v>
      </c>
      <c r="L2068" s="72">
        <v>240.81851851851854</v>
      </c>
      <c r="M2068" s="72">
        <v>112.47777777777776</v>
      </c>
      <c r="N2068" s="72">
        <v>339</v>
      </c>
      <c r="O2068" s="72">
        <v>0.96666666666666667</v>
      </c>
      <c r="P2068" s="72">
        <v>0.96666666666666667</v>
      </c>
      <c r="Q2068" s="72">
        <v>0.93333333333333335</v>
      </c>
      <c r="R2068" s="72">
        <v>0.93333333333333335</v>
      </c>
      <c r="S2068" s="72">
        <v>0.96666666666666667</v>
      </c>
      <c r="T2068" s="72">
        <v>0.93333333333333335</v>
      </c>
      <c r="U2068" s="72">
        <v>1</v>
      </c>
      <c r="V2068" s="72">
        <v>0.93333333333333335</v>
      </c>
      <c r="W2068" s="72">
        <v>0.93333333333333335</v>
      </c>
      <c r="X2068" s="72">
        <v>0.93333333333333335</v>
      </c>
      <c r="Y2068" s="72">
        <v>0.9</v>
      </c>
      <c r="Z2068" s="72">
        <v>0.9</v>
      </c>
      <c r="AA2068" s="72">
        <v>0.94166666666666665</v>
      </c>
    </row>
    <row r="2069" spans="1:27" ht="15.75" customHeight="1" x14ac:dyDescent="0.25">
      <c r="A2069" s="72">
        <v>34015020</v>
      </c>
      <c r="B2069" s="72" t="s">
        <v>2054</v>
      </c>
      <c r="C2069" s="72" t="s">
        <v>2054</v>
      </c>
      <c r="D2069" s="72" t="s">
        <v>2054</v>
      </c>
      <c r="E2069" s="72">
        <v>255.6</v>
      </c>
      <c r="F2069" s="72" t="s">
        <v>2054</v>
      </c>
      <c r="G2069" s="72" t="s">
        <v>2054</v>
      </c>
      <c r="H2069" s="72" t="s">
        <v>2054</v>
      </c>
      <c r="I2069" s="72" t="s">
        <v>2054</v>
      </c>
      <c r="J2069" s="72" t="s">
        <v>2054</v>
      </c>
      <c r="K2069" s="72" t="s">
        <v>2054</v>
      </c>
      <c r="L2069" s="72" t="s">
        <v>2054</v>
      </c>
      <c r="M2069" s="72" t="s">
        <v>2054</v>
      </c>
      <c r="N2069" s="72">
        <v>1</v>
      </c>
      <c r="O2069" s="72">
        <v>0</v>
      </c>
      <c r="P2069" s="72">
        <v>0</v>
      </c>
      <c r="Q2069" s="72">
        <v>0</v>
      </c>
      <c r="R2069" s="72">
        <v>3.3333333333333333E-2</v>
      </c>
      <c r="S2069" s="72">
        <v>0</v>
      </c>
      <c r="T2069" s="72">
        <v>0</v>
      </c>
      <c r="U2069" s="72">
        <v>0</v>
      </c>
      <c r="V2069" s="72">
        <v>0</v>
      </c>
      <c r="W2069" s="72">
        <v>0</v>
      </c>
      <c r="X2069" s="72">
        <v>0</v>
      </c>
      <c r="Y2069" s="72">
        <v>0</v>
      </c>
      <c r="Z2069" s="72">
        <v>0</v>
      </c>
      <c r="AA2069" s="72">
        <v>2.7777777777777779E-3</v>
      </c>
    </row>
    <row r="2070" spans="1:27" ht="15.75" customHeight="1" x14ac:dyDescent="0.25">
      <c r="A2070" s="72">
        <v>34035010</v>
      </c>
      <c r="B2070" s="72">
        <v>54.986666666666665</v>
      </c>
      <c r="C2070" s="72">
        <v>32.25</v>
      </c>
      <c r="D2070" s="72">
        <v>79.288888888888906</v>
      </c>
      <c r="E2070" s="72">
        <v>227.29285714285714</v>
      </c>
      <c r="F2070" s="72">
        <v>353.09999999999997</v>
      </c>
      <c r="G2070" s="72">
        <v>600.03750000000002</v>
      </c>
      <c r="H2070" s="72">
        <v>434.7</v>
      </c>
      <c r="I2070" s="72">
        <v>322.19999999999993</v>
      </c>
      <c r="J2070" s="72">
        <v>199.09999999999994</v>
      </c>
      <c r="K2070" s="72">
        <v>172.01333333333332</v>
      </c>
      <c r="L2070" s="72">
        <v>136.87692307692308</v>
      </c>
      <c r="M2070" s="72">
        <v>31.54</v>
      </c>
      <c r="N2070" s="72">
        <v>144</v>
      </c>
      <c r="O2070" s="72">
        <v>0.5</v>
      </c>
      <c r="P2070" s="72">
        <v>0.46666666666666667</v>
      </c>
      <c r="Q2070" s="72">
        <v>0.3</v>
      </c>
      <c r="R2070" s="72">
        <v>0.46666666666666667</v>
      </c>
      <c r="S2070" s="72">
        <v>0.36666666666666664</v>
      </c>
      <c r="T2070" s="72">
        <v>0.26666666666666666</v>
      </c>
      <c r="U2070" s="72">
        <v>0.3</v>
      </c>
      <c r="V2070" s="72">
        <v>0.43333333333333335</v>
      </c>
      <c r="W2070" s="72">
        <v>0.43333333333333335</v>
      </c>
      <c r="X2070" s="72">
        <v>0.5</v>
      </c>
      <c r="Y2070" s="72">
        <v>0.43333333333333335</v>
      </c>
      <c r="Z2070" s="72">
        <v>0.33333333333333331</v>
      </c>
      <c r="AA2070" s="72">
        <v>0.4</v>
      </c>
    </row>
    <row r="2071" spans="1:27" ht="15.75" customHeight="1" x14ac:dyDescent="0.25">
      <c r="A2071" s="72">
        <v>34035020</v>
      </c>
      <c r="B2071" s="72">
        <v>32.604999999999997</v>
      </c>
      <c r="C2071" s="72">
        <v>67.25333333333333</v>
      </c>
      <c r="D2071" s="72">
        <v>113.80666666666666</v>
      </c>
      <c r="E2071" s="72">
        <v>205.85294117647058</v>
      </c>
      <c r="F2071" s="72">
        <v>364.47692307692313</v>
      </c>
      <c r="G2071" s="72">
        <v>460.02857142857147</v>
      </c>
      <c r="H2071" s="72">
        <v>382.42142857142852</v>
      </c>
      <c r="I2071" s="72">
        <v>335.20666666666665</v>
      </c>
      <c r="J2071" s="72">
        <v>279.2</v>
      </c>
      <c r="K2071" s="72">
        <v>290.58749999999998</v>
      </c>
      <c r="L2071" s="72">
        <v>221.78823529411764</v>
      </c>
      <c r="M2071" s="72">
        <v>90.236363636363635</v>
      </c>
      <c r="N2071" s="72">
        <v>181</v>
      </c>
      <c r="O2071" s="72">
        <v>0.66666666666666663</v>
      </c>
      <c r="P2071" s="72">
        <v>0.5</v>
      </c>
      <c r="Q2071" s="72">
        <v>0.5</v>
      </c>
      <c r="R2071" s="72">
        <v>0.56666666666666665</v>
      </c>
      <c r="S2071" s="72">
        <v>0.43333333333333335</v>
      </c>
      <c r="T2071" s="72">
        <v>0.46666666666666667</v>
      </c>
      <c r="U2071" s="72">
        <v>0.46666666666666667</v>
      </c>
      <c r="V2071" s="72">
        <v>0.5</v>
      </c>
      <c r="W2071" s="72">
        <v>0.46666666666666667</v>
      </c>
      <c r="X2071" s="72">
        <v>0.53333333333333333</v>
      </c>
      <c r="Y2071" s="72">
        <v>0.56666666666666665</v>
      </c>
      <c r="Z2071" s="72">
        <v>0.36666666666666664</v>
      </c>
      <c r="AA2071" s="72">
        <v>0.50277777777777777</v>
      </c>
    </row>
    <row r="2072" spans="1:27" ht="15.75" customHeight="1" x14ac:dyDescent="0.25">
      <c r="A2072" s="72">
        <v>35010010</v>
      </c>
      <c r="B2072" s="72">
        <v>19.179310344827588</v>
      </c>
      <c r="C2072" s="72">
        <v>41.56666666666667</v>
      </c>
      <c r="D2072" s="72">
        <v>144.76666666666668</v>
      </c>
      <c r="E2072" s="72">
        <v>340.16071428571428</v>
      </c>
      <c r="F2072" s="72">
        <v>366.25666666666672</v>
      </c>
      <c r="G2072" s="72">
        <v>369.78571428571428</v>
      </c>
      <c r="H2072" s="72">
        <v>290.71428571428572</v>
      </c>
      <c r="I2072" s="72">
        <v>232.01333333333332</v>
      </c>
      <c r="J2072" s="72">
        <v>241.8</v>
      </c>
      <c r="K2072" s="72">
        <v>261.57142857142856</v>
      </c>
      <c r="L2072" s="72">
        <v>169.44827586206895</v>
      </c>
      <c r="M2072" s="72">
        <v>54.448275862068968</v>
      </c>
      <c r="N2072" s="72">
        <v>349</v>
      </c>
      <c r="O2072" s="72">
        <v>0.96666666666666667</v>
      </c>
      <c r="P2072" s="72">
        <v>1</v>
      </c>
      <c r="Q2072" s="72">
        <v>1</v>
      </c>
      <c r="R2072" s="72">
        <v>0.93333333333333335</v>
      </c>
      <c r="S2072" s="72">
        <v>1</v>
      </c>
      <c r="T2072" s="72">
        <v>0.93333333333333335</v>
      </c>
      <c r="U2072" s="72">
        <v>0.93333333333333335</v>
      </c>
      <c r="V2072" s="72">
        <v>1</v>
      </c>
      <c r="W2072" s="72">
        <v>1</v>
      </c>
      <c r="X2072" s="72">
        <v>0.93333333333333335</v>
      </c>
      <c r="Y2072" s="72">
        <v>0.96666666666666667</v>
      </c>
      <c r="Z2072" s="72">
        <v>0.96666666666666667</v>
      </c>
      <c r="AA2072" s="72">
        <v>0.96944444444444444</v>
      </c>
    </row>
    <row r="2073" spans="1:27" ht="15.75" customHeight="1" x14ac:dyDescent="0.25">
      <c r="A2073" s="72">
        <v>35010020</v>
      </c>
      <c r="B2073" s="72">
        <v>71.666666666666671</v>
      </c>
      <c r="C2073" s="72">
        <v>100.92333333333333</v>
      </c>
      <c r="D2073" s="72">
        <v>280.26896551724138</v>
      </c>
      <c r="E2073" s="72">
        <v>577.14</v>
      </c>
      <c r="F2073" s="72">
        <v>685.125</v>
      </c>
      <c r="G2073" s="72">
        <v>570.94444444444446</v>
      </c>
      <c r="H2073" s="72">
        <v>441.94137931034481</v>
      </c>
      <c r="I2073" s="72">
        <v>376.17241379310343</v>
      </c>
      <c r="J2073" s="72">
        <v>377.37666666666667</v>
      </c>
      <c r="K2073" s="72">
        <v>467.18148148148146</v>
      </c>
      <c r="L2073" s="72">
        <v>472.88888888888891</v>
      </c>
      <c r="M2073" s="72">
        <v>252.42999999999998</v>
      </c>
      <c r="N2073" s="72">
        <v>346</v>
      </c>
      <c r="O2073" s="72">
        <v>1</v>
      </c>
      <c r="P2073" s="72">
        <v>1</v>
      </c>
      <c r="Q2073" s="72">
        <v>0.96666666666666667</v>
      </c>
      <c r="R2073" s="72">
        <v>1</v>
      </c>
      <c r="S2073" s="72">
        <v>0.93333333333333335</v>
      </c>
      <c r="T2073" s="72">
        <v>0.9</v>
      </c>
      <c r="U2073" s="72">
        <v>0.96666666666666667</v>
      </c>
      <c r="V2073" s="72">
        <v>0.96666666666666667</v>
      </c>
      <c r="W2073" s="72">
        <v>1</v>
      </c>
      <c r="X2073" s="72">
        <v>0.9</v>
      </c>
      <c r="Y2073" s="72">
        <v>0.9</v>
      </c>
      <c r="Z2073" s="72">
        <v>1</v>
      </c>
      <c r="AA2073" s="72">
        <v>0.96111111111111114</v>
      </c>
    </row>
    <row r="2074" spans="1:27" ht="15.75" customHeight="1" x14ac:dyDescent="0.25">
      <c r="A2074" s="72">
        <v>35010040</v>
      </c>
      <c r="B2074" s="72">
        <v>100.82758620689656</v>
      </c>
      <c r="C2074" s="72">
        <v>122.58620689655173</v>
      </c>
      <c r="D2074" s="72">
        <v>366.16666666666669</v>
      </c>
      <c r="E2074" s="72">
        <v>646.55172413793105</v>
      </c>
      <c r="F2074" s="72">
        <v>761.82758620689651</v>
      </c>
      <c r="G2074" s="72">
        <v>704.07407407407402</v>
      </c>
      <c r="H2074" s="72">
        <v>515.66666666666663</v>
      </c>
      <c r="I2074" s="72">
        <v>429.5</v>
      </c>
      <c r="J2074" s="72">
        <v>401.89655172413791</v>
      </c>
      <c r="K2074" s="72">
        <v>533.31034482758616</v>
      </c>
      <c r="L2074" s="72">
        <v>588.61538461538464</v>
      </c>
      <c r="M2074" s="72">
        <v>275.23333333333335</v>
      </c>
      <c r="N2074" s="72">
        <v>345</v>
      </c>
      <c r="O2074" s="72">
        <v>0.96666666666666667</v>
      </c>
      <c r="P2074" s="72">
        <v>0.96666666666666667</v>
      </c>
      <c r="Q2074" s="72">
        <v>1</v>
      </c>
      <c r="R2074" s="72">
        <v>0.96666666666666667</v>
      </c>
      <c r="S2074" s="72">
        <v>0.96666666666666667</v>
      </c>
      <c r="T2074" s="72">
        <v>0.9</v>
      </c>
      <c r="U2074" s="72">
        <v>1</v>
      </c>
      <c r="V2074" s="72">
        <v>0.93333333333333335</v>
      </c>
      <c r="W2074" s="72">
        <v>0.96666666666666667</v>
      </c>
      <c r="X2074" s="72">
        <v>0.96666666666666667</v>
      </c>
      <c r="Y2074" s="72">
        <v>0.8666666666666667</v>
      </c>
      <c r="Z2074" s="72">
        <v>1</v>
      </c>
      <c r="AA2074" s="72">
        <v>0.95833333333333337</v>
      </c>
    </row>
    <row r="2075" spans="1:27" ht="15.75" customHeight="1" x14ac:dyDescent="0.25">
      <c r="A2075" s="72">
        <v>35010060</v>
      </c>
      <c r="B2075" s="72">
        <v>32.586206896551722</v>
      </c>
      <c r="C2075" s="72">
        <v>50.758620689655174</v>
      </c>
      <c r="D2075" s="72">
        <v>165.65517241379311</v>
      </c>
      <c r="E2075" s="72">
        <v>356.55172413793105</v>
      </c>
      <c r="F2075" s="72">
        <v>375.78571428571428</v>
      </c>
      <c r="G2075" s="72">
        <v>342.78571428571428</v>
      </c>
      <c r="H2075" s="72">
        <v>272.55172413793105</v>
      </c>
      <c r="I2075" s="72">
        <v>218.75862068965517</v>
      </c>
      <c r="J2075" s="72">
        <v>209.68965517241378</v>
      </c>
      <c r="K2075" s="72">
        <v>208</v>
      </c>
      <c r="L2075" s="72">
        <v>191.11538461538461</v>
      </c>
      <c r="M2075" s="72">
        <v>65.034482758620683</v>
      </c>
      <c r="N2075" s="72">
        <v>343</v>
      </c>
      <c r="O2075" s="72">
        <v>0.96666666666666667</v>
      </c>
      <c r="P2075" s="72">
        <v>0.96666666666666667</v>
      </c>
      <c r="Q2075" s="72">
        <v>0.96666666666666667</v>
      </c>
      <c r="R2075" s="72">
        <v>0.96666666666666667</v>
      </c>
      <c r="S2075" s="72">
        <v>0.93333333333333335</v>
      </c>
      <c r="T2075" s="72">
        <v>0.93333333333333335</v>
      </c>
      <c r="U2075" s="72">
        <v>0.96666666666666667</v>
      </c>
      <c r="V2075" s="72">
        <v>0.96666666666666667</v>
      </c>
      <c r="W2075" s="72">
        <v>0.96666666666666667</v>
      </c>
      <c r="X2075" s="72">
        <v>0.96666666666666667</v>
      </c>
      <c r="Y2075" s="72">
        <v>0.8666666666666667</v>
      </c>
      <c r="Z2075" s="72">
        <v>0.96666666666666667</v>
      </c>
      <c r="AA2075" s="72">
        <v>0.95277777777777772</v>
      </c>
    </row>
    <row r="2076" spans="1:27" ht="15.75" customHeight="1" x14ac:dyDescent="0.25">
      <c r="A2076" s="72">
        <v>35010070</v>
      </c>
      <c r="B2076" s="72">
        <v>71.94</v>
      </c>
      <c r="C2076" s="72">
        <v>100.80689655172414</v>
      </c>
      <c r="D2076" s="72">
        <v>276.67931034482757</v>
      </c>
      <c r="E2076" s="72">
        <v>493.84333333333331</v>
      </c>
      <c r="F2076" s="72">
        <v>574.92307692307691</v>
      </c>
      <c r="G2076" s="72">
        <v>510.48275862068965</v>
      </c>
      <c r="H2076" s="72">
        <v>397.86666666666667</v>
      </c>
      <c r="I2076" s="72">
        <v>334.27586206896552</v>
      </c>
      <c r="J2076" s="72">
        <v>337</v>
      </c>
      <c r="K2076" s="72">
        <v>421.82758620689657</v>
      </c>
      <c r="L2076" s="72">
        <v>452.76896551724133</v>
      </c>
      <c r="M2076" s="72">
        <v>191.34482758620689</v>
      </c>
      <c r="N2076" s="72">
        <v>348</v>
      </c>
      <c r="O2076" s="72">
        <v>1</v>
      </c>
      <c r="P2076" s="72">
        <v>0.96666666666666667</v>
      </c>
      <c r="Q2076" s="72">
        <v>0.96666666666666667</v>
      </c>
      <c r="R2076" s="72">
        <v>1</v>
      </c>
      <c r="S2076" s="72">
        <v>0.8666666666666667</v>
      </c>
      <c r="T2076" s="72">
        <v>0.96666666666666667</v>
      </c>
      <c r="U2076" s="72">
        <v>1</v>
      </c>
      <c r="V2076" s="72">
        <v>0.96666666666666667</v>
      </c>
      <c r="W2076" s="72">
        <v>0.96666666666666667</v>
      </c>
      <c r="X2076" s="72">
        <v>0.96666666666666667</v>
      </c>
      <c r="Y2076" s="72">
        <v>0.96666666666666667</v>
      </c>
      <c r="Z2076" s="72">
        <v>0.96666666666666667</v>
      </c>
      <c r="AA2076" s="72">
        <v>0.96666666666666667</v>
      </c>
    </row>
    <row r="2077" spans="1:27" ht="15.75" customHeight="1" x14ac:dyDescent="0.25">
      <c r="A2077" s="72">
        <v>35010080</v>
      </c>
      <c r="B2077" s="72">
        <v>35.964285714285715</v>
      </c>
      <c r="C2077" s="72">
        <v>46.689655172413794</v>
      </c>
      <c r="D2077" s="72">
        <v>138.13793103448276</v>
      </c>
      <c r="E2077" s="72">
        <v>356.48275862068965</v>
      </c>
      <c r="F2077" s="72">
        <v>352.39285714285717</v>
      </c>
      <c r="G2077" s="72">
        <v>344.56666666666666</v>
      </c>
      <c r="H2077" s="72">
        <v>291.13333333333333</v>
      </c>
      <c r="I2077" s="72">
        <v>228.95333333333335</v>
      </c>
      <c r="J2077" s="72">
        <v>211.23333333333332</v>
      </c>
      <c r="K2077" s="72">
        <v>239.73333333333332</v>
      </c>
      <c r="L2077" s="72">
        <v>163.96428571428572</v>
      </c>
      <c r="M2077" s="72">
        <v>54.517241379310342</v>
      </c>
      <c r="N2077" s="72">
        <v>350</v>
      </c>
      <c r="O2077" s="72">
        <v>0.93333333333333335</v>
      </c>
      <c r="P2077" s="72">
        <v>0.96666666666666667</v>
      </c>
      <c r="Q2077" s="72">
        <v>0.96666666666666667</v>
      </c>
      <c r="R2077" s="72">
        <v>0.96666666666666667</v>
      </c>
      <c r="S2077" s="72">
        <v>0.93333333333333335</v>
      </c>
      <c r="T2077" s="72">
        <v>1</v>
      </c>
      <c r="U2077" s="72">
        <v>1</v>
      </c>
      <c r="V2077" s="72">
        <v>1</v>
      </c>
      <c r="W2077" s="72">
        <v>1</v>
      </c>
      <c r="X2077" s="72">
        <v>1</v>
      </c>
      <c r="Y2077" s="72">
        <v>0.93333333333333335</v>
      </c>
      <c r="Z2077" s="72">
        <v>0.96666666666666667</v>
      </c>
      <c r="AA2077" s="72">
        <v>0.97222222222222221</v>
      </c>
    </row>
    <row r="2078" spans="1:27" ht="15.75" customHeight="1" x14ac:dyDescent="0.25">
      <c r="A2078" s="72">
        <v>35010090</v>
      </c>
      <c r="B2078" s="72">
        <v>45.63</v>
      </c>
      <c r="C2078" s="72">
        <v>78.36666666666666</v>
      </c>
      <c r="D2078" s="72">
        <v>233.57241379310346</v>
      </c>
      <c r="E2078" s="72">
        <v>457.32333333333338</v>
      </c>
      <c r="F2078" s="72">
        <v>517.60344827586209</v>
      </c>
      <c r="G2078" s="72">
        <v>411.59310344827588</v>
      </c>
      <c r="H2078" s="72">
        <v>342.90000000000003</v>
      </c>
      <c r="I2078" s="72">
        <v>261.8</v>
      </c>
      <c r="J2078" s="72">
        <v>270.43103448275861</v>
      </c>
      <c r="K2078" s="72">
        <v>345.11333333333334</v>
      </c>
      <c r="L2078" s="72">
        <v>266.9655172413793</v>
      </c>
      <c r="M2078" s="72">
        <v>105.42857142857143</v>
      </c>
      <c r="N2078" s="72">
        <v>352</v>
      </c>
      <c r="O2078" s="72">
        <v>1</v>
      </c>
      <c r="P2078" s="72">
        <v>1</v>
      </c>
      <c r="Q2078" s="72">
        <v>0.96666666666666667</v>
      </c>
      <c r="R2078" s="72">
        <v>1</v>
      </c>
      <c r="S2078" s="72">
        <v>0.96666666666666667</v>
      </c>
      <c r="T2078" s="72">
        <v>0.96666666666666667</v>
      </c>
      <c r="U2078" s="72">
        <v>0.96666666666666667</v>
      </c>
      <c r="V2078" s="72">
        <v>1</v>
      </c>
      <c r="W2078" s="72">
        <v>0.96666666666666667</v>
      </c>
      <c r="X2078" s="72">
        <v>1</v>
      </c>
      <c r="Y2078" s="72">
        <v>0.96666666666666667</v>
      </c>
      <c r="Z2078" s="72">
        <v>0.93333333333333335</v>
      </c>
      <c r="AA2078" s="72">
        <v>0.97777777777777775</v>
      </c>
    </row>
    <row r="2079" spans="1:27" ht="15.75" customHeight="1" x14ac:dyDescent="0.25">
      <c r="A2079" s="72">
        <v>35010110</v>
      </c>
      <c r="B2079" s="72">
        <v>10</v>
      </c>
      <c r="C2079" s="72">
        <v>43</v>
      </c>
      <c r="D2079" s="72">
        <v>166.5</v>
      </c>
      <c r="E2079" s="72">
        <v>284.5</v>
      </c>
      <c r="F2079" s="72">
        <v>343.5</v>
      </c>
      <c r="G2079" s="72">
        <v>346.5</v>
      </c>
      <c r="H2079" s="72">
        <v>324</v>
      </c>
      <c r="I2079" s="72">
        <v>185.5</v>
      </c>
      <c r="J2079" s="72">
        <v>330</v>
      </c>
      <c r="K2079" s="72">
        <v>217</v>
      </c>
      <c r="L2079" s="72">
        <v>195</v>
      </c>
      <c r="M2079" s="72">
        <v>30.5</v>
      </c>
      <c r="N2079" s="72">
        <v>23</v>
      </c>
      <c r="O2079" s="72">
        <v>6.6666666666666666E-2</v>
      </c>
      <c r="P2079" s="72">
        <v>3.3333333333333333E-2</v>
      </c>
      <c r="Q2079" s="72">
        <v>6.6666666666666666E-2</v>
      </c>
      <c r="R2079" s="72">
        <v>6.6666666666666666E-2</v>
      </c>
      <c r="S2079" s="72">
        <v>6.6666666666666666E-2</v>
      </c>
      <c r="T2079" s="72">
        <v>6.6666666666666666E-2</v>
      </c>
      <c r="U2079" s="72">
        <v>6.6666666666666666E-2</v>
      </c>
      <c r="V2079" s="72">
        <v>6.6666666666666666E-2</v>
      </c>
      <c r="W2079" s="72">
        <v>6.6666666666666666E-2</v>
      </c>
      <c r="X2079" s="72">
        <v>6.6666666666666666E-2</v>
      </c>
      <c r="Y2079" s="72">
        <v>6.6666666666666666E-2</v>
      </c>
      <c r="Z2079" s="72">
        <v>6.6666666666666666E-2</v>
      </c>
      <c r="AA2079" s="72">
        <v>6.3888888888888884E-2</v>
      </c>
    </row>
    <row r="2080" spans="1:27" ht="15.75" customHeight="1" x14ac:dyDescent="0.25">
      <c r="A2080" s="72">
        <v>35010150</v>
      </c>
      <c r="B2080" s="72">
        <v>23.066666666666666</v>
      </c>
      <c r="C2080" s="72">
        <v>41.2</v>
      </c>
      <c r="D2080" s="72">
        <v>173.28571428571428</v>
      </c>
      <c r="E2080" s="72">
        <v>399.47058823529414</v>
      </c>
      <c r="F2080" s="72">
        <v>371.86666666666667</v>
      </c>
      <c r="G2080" s="72">
        <v>365.42857142857144</v>
      </c>
      <c r="H2080" s="72">
        <v>252.61538461538461</v>
      </c>
      <c r="I2080" s="72">
        <v>240.2</v>
      </c>
      <c r="J2080" s="72">
        <v>200</v>
      </c>
      <c r="K2080" s="72">
        <v>226.45454545454547</v>
      </c>
      <c r="L2080" s="72">
        <v>183</v>
      </c>
      <c r="M2080" s="72">
        <v>57</v>
      </c>
      <c r="N2080" s="72">
        <v>164</v>
      </c>
      <c r="O2080" s="72">
        <v>0.5</v>
      </c>
      <c r="P2080" s="72">
        <v>0.5</v>
      </c>
      <c r="Q2080" s="72">
        <v>0.46666666666666667</v>
      </c>
      <c r="R2080" s="72">
        <v>0.56666666666666665</v>
      </c>
      <c r="S2080" s="72">
        <v>0.5</v>
      </c>
      <c r="T2080" s="72">
        <v>0.46666666666666667</v>
      </c>
      <c r="U2080" s="72">
        <v>0.43333333333333335</v>
      </c>
      <c r="V2080" s="72">
        <v>0.5</v>
      </c>
      <c r="W2080" s="72">
        <v>0.43333333333333335</v>
      </c>
      <c r="X2080" s="72">
        <v>0.36666666666666664</v>
      </c>
      <c r="Y2080" s="72">
        <v>0.36666666666666664</v>
      </c>
      <c r="Z2080" s="72">
        <v>0.36666666666666664</v>
      </c>
      <c r="AA2080" s="72">
        <v>0.45555555555555555</v>
      </c>
    </row>
    <row r="2081" spans="1:27" ht="15.75" customHeight="1" x14ac:dyDescent="0.25">
      <c r="A2081" s="72">
        <v>35010230</v>
      </c>
      <c r="B2081" s="72">
        <v>28.611111111111111</v>
      </c>
      <c r="C2081" s="72">
        <v>27.764705882352942</v>
      </c>
      <c r="D2081" s="72">
        <v>185.1764705882353</v>
      </c>
      <c r="E2081" s="72">
        <v>397.04444444444448</v>
      </c>
      <c r="F2081" s="72">
        <v>381.22222222222223</v>
      </c>
      <c r="G2081" s="72">
        <v>380.11111111111109</v>
      </c>
      <c r="H2081" s="72">
        <v>355.375</v>
      </c>
      <c r="I2081" s="72">
        <v>243.8125</v>
      </c>
      <c r="J2081" s="72">
        <v>221.33333333333334</v>
      </c>
      <c r="K2081" s="72">
        <v>291.0625</v>
      </c>
      <c r="L2081" s="72">
        <v>172.6875</v>
      </c>
      <c r="M2081" s="72">
        <v>79.5</v>
      </c>
      <c r="N2081" s="72">
        <v>204</v>
      </c>
      <c r="O2081" s="72">
        <v>0.6</v>
      </c>
      <c r="P2081" s="72">
        <v>0.56666666666666665</v>
      </c>
      <c r="Q2081" s="72">
        <v>0.56666666666666665</v>
      </c>
      <c r="R2081" s="72">
        <v>0.6</v>
      </c>
      <c r="S2081" s="72">
        <v>0.6</v>
      </c>
      <c r="T2081" s="72">
        <v>0.6</v>
      </c>
      <c r="U2081" s="72">
        <v>0.53333333333333333</v>
      </c>
      <c r="V2081" s="72">
        <v>0.53333333333333333</v>
      </c>
      <c r="W2081" s="72">
        <v>0.6</v>
      </c>
      <c r="X2081" s="72">
        <v>0.53333333333333333</v>
      </c>
      <c r="Y2081" s="72">
        <v>0.53333333333333333</v>
      </c>
      <c r="Z2081" s="72">
        <v>0.53333333333333333</v>
      </c>
      <c r="AA2081" s="72">
        <v>0.56666666666666665</v>
      </c>
    </row>
    <row r="2082" spans="1:27" ht="15.75" customHeight="1" x14ac:dyDescent="0.25">
      <c r="A2082" s="72">
        <v>35015030</v>
      </c>
      <c r="B2082" s="72">
        <v>10.299999999999999</v>
      </c>
      <c r="C2082" s="72">
        <v>62.8</v>
      </c>
      <c r="D2082" s="72">
        <v>103.55</v>
      </c>
      <c r="E2082" s="72" t="s">
        <v>2054</v>
      </c>
      <c r="F2082" s="72">
        <v>574.70000000000005</v>
      </c>
      <c r="G2082" s="72">
        <v>303.7</v>
      </c>
      <c r="H2082" s="72">
        <v>413.9</v>
      </c>
      <c r="I2082" s="72" t="s">
        <v>2054</v>
      </c>
      <c r="J2082" s="72">
        <v>232.6</v>
      </c>
      <c r="K2082" s="72">
        <v>243.20000000000002</v>
      </c>
      <c r="L2082" s="72">
        <v>245.6</v>
      </c>
      <c r="M2082" s="72">
        <v>0</v>
      </c>
      <c r="N2082" s="72">
        <v>13</v>
      </c>
      <c r="O2082" s="72">
        <v>6.6666666666666666E-2</v>
      </c>
      <c r="P2082" s="72">
        <v>6.6666666666666666E-2</v>
      </c>
      <c r="Q2082" s="72">
        <v>6.6666666666666666E-2</v>
      </c>
      <c r="R2082" s="72">
        <v>0</v>
      </c>
      <c r="S2082" s="72">
        <v>3.3333333333333333E-2</v>
      </c>
      <c r="T2082" s="72">
        <v>3.3333333333333333E-2</v>
      </c>
      <c r="U2082" s="72">
        <v>3.3333333333333333E-2</v>
      </c>
      <c r="V2082" s="72">
        <v>0</v>
      </c>
      <c r="W2082" s="72">
        <v>3.3333333333333333E-2</v>
      </c>
      <c r="X2082" s="72">
        <v>3.3333333333333333E-2</v>
      </c>
      <c r="Y2082" s="72">
        <v>3.3333333333333333E-2</v>
      </c>
      <c r="Z2082" s="72">
        <v>3.3333333333333333E-2</v>
      </c>
      <c r="AA2082" s="72">
        <v>3.6111111111111108E-2</v>
      </c>
    </row>
    <row r="2083" spans="1:27" ht="15.75" customHeight="1" x14ac:dyDescent="0.25">
      <c r="A2083" s="72">
        <v>35015050</v>
      </c>
      <c r="B2083" s="72">
        <v>28.364705882352936</v>
      </c>
      <c r="C2083" s="72">
        <v>64.952941176470588</v>
      </c>
      <c r="D2083" s="72">
        <v>202.94090909090912</v>
      </c>
      <c r="E2083" s="72">
        <v>361.47333333333336</v>
      </c>
      <c r="F2083" s="72">
        <v>353.39333333333332</v>
      </c>
      <c r="G2083" s="72">
        <v>341.65999999999997</v>
      </c>
      <c r="H2083" s="72">
        <v>243.38749999999999</v>
      </c>
      <c r="I2083" s="72">
        <v>210.07</v>
      </c>
      <c r="J2083" s="72">
        <v>201.505</v>
      </c>
      <c r="K2083" s="72">
        <v>257.54000000000002</v>
      </c>
      <c r="L2083" s="72">
        <v>208.33499999999998</v>
      </c>
      <c r="M2083" s="72">
        <v>47.527777777777779</v>
      </c>
      <c r="N2083" s="72">
        <v>210</v>
      </c>
      <c r="O2083" s="72">
        <v>0.56666666666666665</v>
      </c>
      <c r="P2083" s="72">
        <v>0.56666666666666665</v>
      </c>
      <c r="Q2083" s="72">
        <v>0.73333333333333328</v>
      </c>
      <c r="R2083" s="72">
        <v>0.5</v>
      </c>
      <c r="S2083" s="72">
        <v>0.5</v>
      </c>
      <c r="T2083" s="72">
        <v>0.5</v>
      </c>
      <c r="U2083" s="72">
        <v>0.53333333333333333</v>
      </c>
      <c r="V2083" s="72">
        <v>0.66666666666666663</v>
      </c>
      <c r="W2083" s="72">
        <v>0.66666666666666663</v>
      </c>
      <c r="X2083" s="72">
        <v>0.5</v>
      </c>
      <c r="Y2083" s="72">
        <v>0.66666666666666663</v>
      </c>
      <c r="Z2083" s="72">
        <v>0.6</v>
      </c>
      <c r="AA2083" s="72">
        <v>0.58333333333333337</v>
      </c>
    </row>
    <row r="2084" spans="1:27" ht="15.75" customHeight="1" x14ac:dyDescent="0.25">
      <c r="A2084" s="72">
        <v>35020010</v>
      </c>
      <c r="B2084" s="72">
        <v>37.88928571428572</v>
      </c>
      <c r="C2084" s="72">
        <v>59.167999999999999</v>
      </c>
      <c r="D2084" s="72">
        <v>126.80434782608695</v>
      </c>
      <c r="E2084" s="72">
        <v>233.74166666666667</v>
      </c>
      <c r="F2084" s="72">
        <v>349.7578947368421</v>
      </c>
      <c r="G2084" s="72">
        <v>347.49545454545455</v>
      </c>
      <c r="H2084" s="72">
        <v>412.25238095238092</v>
      </c>
      <c r="I2084" s="72">
        <v>349.93636363636364</v>
      </c>
      <c r="J2084" s="72">
        <v>246.06923076923078</v>
      </c>
      <c r="K2084" s="72">
        <v>174.25</v>
      </c>
      <c r="L2084" s="72">
        <v>128.28749999999999</v>
      </c>
      <c r="M2084" s="72">
        <v>76.611538461538458</v>
      </c>
      <c r="N2084" s="72">
        <v>286</v>
      </c>
      <c r="O2084" s="72">
        <v>0.93333333333333335</v>
      </c>
      <c r="P2084" s="72">
        <v>0.83333333333333337</v>
      </c>
      <c r="Q2084" s="72">
        <v>0.76666666666666672</v>
      </c>
      <c r="R2084" s="72">
        <v>0.8</v>
      </c>
      <c r="S2084" s="72">
        <v>0.6333333333333333</v>
      </c>
      <c r="T2084" s="72">
        <v>0.73333333333333328</v>
      </c>
      <c r="U2084" s="72">
        <v>0.7</v>
      </c>
      <c r="V2084" s="72">
        <v>0.73333333333333328</v>
      </c>
      <c r="W2084" s="72">
        <v>0.8666666666666667</v>
      </c>
      <c r="X2084" s="72">
        <v>0.8666666666666667</v>
      </c>
      <c r="Y2084" s="72">
        <v>0.8</v>
      </c>
      <c r="Z2084" s="72">
        <v>0.8666666666666667</v>
      </c>
      <c r="AA2084" s="72">
        <v>0.7944444444444444</v>
      </c>
    </row>
    <row r="2085" spans="1:27" ht="15.75" customHeight="1" x14ac:dyDescent="0.25">
      <c r="A2085" s="72">
        <v>35020020</v>
      </c>
      <c r="B2085" s="72">
        <v>90.796666666666667</v>
      </c>
      <c r="C2085" s="72">
        <v>120.55333333333334</v>
      </c>
      <c r="D2085" s="72">
        <v>256.28518518518518</v>
      </c>
      <c r="E2085" s="72">
        <v>474.89285714285722</v>
      </c>
      <c r="F2085" s="72">
        <v>712.01724137931046</v>
      </c>
      <c r="G2085" s="72">
        <v>678.77692307692314</v>
      </c>
      <c r="H2085" s="72">
        <v>681.37241379310353</v>
      </c>
      <c r="I2085" s="72">
        <v>557.63333333333333</v>
      </c>
      <c r="J2085" s="72">
        <v>513.89310344827584</v>
      </c>
      <c r="K2085" s="72">
        <v>385.3366666666667</v>
      </c>
      <c r="L2085" s="72">
        <v>307.06333333333333</v>
      </c>
      <c r="M2085" s="72">
        <v>193.75357142857141</v>
      </c>
      <c r="N2085" s="72">
        <v>346</v>
      </c>
      <c r="O2085" s="72">
        <v>1</v>
      </c>
      <c r="P2085" s="72">
        <v>1</v>
      </c>
      <c r="Q2085" s="72">
        <v>0.9</v>
      </c>
      <c r="R2085" s="72">
        <v>0.93333333333333335</v>
      </c>
      <c r="S2085" s="72">
        <v>0.96666666666666667</v>
      </c>
      <c r="T2085" s="72">
        <v>0.8666666666666667</v>
      </c>
      <c r="U2085" s="72">
        <v>0.96666666666666667</v>
      </c>
      <c r="V2085" s="72">
        <v>1</v>
      </c>
      <c r="W2085" s="72">
        <v>0.96666666666666667</v>
      </c>
      <c r="X2085" s="72">
        <v>1</v>
      </c>
      <c r="Y2085" s="72">
        <v>1</v>
      </c>
      <c r="Z2085" s="72">
        <v>0.93333333333333335</v>
      </c>
      <c r="AA2085" s="72">
        <v>0.96111111111111114</v>
      </c>
    </row>
    <row r="2086" spans="1:27" ht="15.75" customHeight="1" x14ac:dyDescent="0.25">
      <c r="A2086" s="72">
        <v>35020030</v>
      </c>
      <c r="B2086" s="72">
        <v>148.44444444444446</v>
      </c>
      <c r="C2086" s="72">
        <v>206.27272727272728</v>
      </c>
      <c r="D2086" s="72">
        <v>313.5</v>
      </c>
      <c r="E2086" s="72">
        <v>589.70000000000005</v>
      </c>
      <c r="F2086" s="72">
        <v>857.625</v>
      </c>
      <c r="G2086" s="72">
        <v>763.44444444444446</v>
      </c>
      <c r="H2086" s="72">
        <v>623.22222222222217</v>
      </c>
      <c r="I2086" s="72">
        <v>680.5</v>
      </c>
      <c r="J2086" s="72">
        <v>569.33333333333337</v>
      </c>
      <c r="K2086" s="72">
        <v>504.55555555555554</v>
      </c>
      <c r="L2086" s="72">
        <v>418.11111111111109</v>
      </c>
      <c r="M2086" s="72">
        <v>328.375</v>
      </c>
      <c r="N2086" s="72">
        <v>111</v>
      </c>
      <c r="O2086" s="72">
        <v>0.3</v>
      </c>
      <c r="P2086" s="72">
        <v>0.36666666666666664</v>
      </c>
      <c r="Q2086" s="72">
        <v>0.33333333333333331</v>
      </c>
      <c r="R2086" s="72">
        <v>0.33333333333333331</v>
      </c>
      <c r="S2086" s="72">
        <v>0.26666666666666666</v>
      </c>
      <c r="T2086" s="72">
        <v>0.3</v>
      </c>
      <c r="U2086" s="72">
        <v>0.3</v>
      </c>
      <c r="V2086" s="72">
        <v>0.33333333333333331</v>
      </c>
      <c r="W2086" s="72">
        <v>0.3</v>
      </c>
      <c r="X2086" s="72">
        <v>0.3</v>
      </c>
      <c r="Y2086" s="72">
        <v>0.3</v>
      </c>
      <c r="Z2086" s="72">
        <v>0.26666666666666666</v>
      </c>
      <c r="AA2086" s="72">
        <v>0.30833333333333335</v>
      </c>
    </row>
    <row r="2087" spans="1:27" ht="15.75" customHeight="1" x14ac:dyDescent="0.25">
      <c r="A2087" s="72">
        <v>35020040</v>
      </c>
      <c r="B2087" s="72">
        <v>8</v>
      </c>
      <c r="C2087" s="72">
        <v>81.5</v>
      </c>
      <c r="D2087" s="72">
        <v>246.25</v>
      </c>
      <c r="E2087" s="72">
        <v>276.5</v>
      </c>
      <c r="F2087" s="72">
        <v>402.25</v>
      </c>
      <c r="G2087" s="72">
        <v>262.5</v>
      </c>
      <c r="H2087" s="72">
        <v>215.25</v>
      </c>
      <c r="I2087" s="72">
        <v>284</v>
      </c>
      <c r="J2087" s="72">
        <v>164.25</v>
      </c>
      <c r="K2087" s="72">
        <v>284.75</v>
      </c>
      <c r="L2087" s="72">
        <v>187.5</v>
      </c>
      <c r="M2087" s="72">
        <v>30</v>
      </c>
      <c r="N2087" s="72">
        <v>24</v>
      </c>
      <c r="O2087" s="72">
        <v>6.6666666666666666E-2</v>
      </c>
      <c r="P2087" s="72">
        <v>6.6666666666666666E-2</v>
      </c>
      <c r="Q2087" s="72">
        <v>6.6666666666666666E-2</v>
      </c>
      <c r="R2087" s="72">
        <v>6.6666666666666666E-2</v>
      </c>
      <c r="S2087" s="72">
        <v>6.6666666666666666E-2</v>
      </c>
      <c r="T2087" s="72">
        <v>6.6666666666666666E-2</v>
      </c>
      <c r="U2087" s="72">
        <v>6.6666666666666666E-2</v>
      </c>
      <c r="V2087" s="72">
        <v>6.6666666666666666E-2</v>
      </c>
      <c r="W2087" s="72">
        <v>6.6666666666666666E-2</v>
      </c>
      <c r="X2087" s="72">
        <v>6.6666666666666666E-2</v>
      </c>
      <c r="Y2087" s="72">
        <v>6.6666666666666666E-2</v>
      </c>
      <c r="Z2087" s="72">
        <v>6.6666666666666666E-2</v>
      </c>
      <c r="AA2087" s="72">
        <v>6.6666666666666666E-2</v>
      </c>
    </row>
    <row r="2088" spans="1:27" ht="15.75" customHeight="1" x14ac:dyDescent="0.25">
      <c r="A2088" s="72">
        <v>35020060</v>
      </c>
      <c r="B2088" s="72">
        <v>32.15</v>
      </c>
      <c r="C2088" s="72">
        <v>50.51</v>
      </c>
      <c r="D2088" s="72">
        <v>140.85862068965517</v>
      </c>
      <c r="E2088" s="72">
        <v>367.08148148148149</v>
      </c>
      <c r="F2088" s="72">
        <v>407.47666666666663</v>
      </c>
      <c r="G2088" s="72">
        <v>366.70344827586206</v>
      </c>
      <c r="H2088" s="72">
        <v>298.01333333333332</v>
      </c>
      <c r="I2088" s="72">
        <v>245.71</v>
      </c>
      <c r="J2088" s="72">
        <v>231.56333333333333</v>
      </c>
      <c r="K2088" s="72">
        <v>267.41724137931038</v>
      </c>
      <c r="L2088" s="72">
        <v>208.1</v>
      </c>
      <c r="M2088" s="72">
        <v>68.855172413793099</v>
      </c>
      <c r="N2088" s="72">
        <v>352</v>
      </c>
      <c r="O2088" s="72">
        <v>1</v>
      </c>
      <c r="P2088" s="72">
        <v>1</v>
      </c>
      <c r="Q2088" s="72">
        <v>0.96666666666666667</v>
      </c>
      <c r="R2088" s="72">
        <v>0.9</v>
      </c>
      <c r="S2088" s="72">
        <v>1</v>
      </c>
      <c r="T2088" s="72">
        <v>0.96666666666666667</v>
      </c>
      <c r="U2088" s="72">
        <v>1</v>
      </c>
      <c r="V2088" s="72">
        <v>1</v>
      </c>
      <c r="W2088" s="72">
        <v>1</v>
      </c>
      <c r="X2088" s="72">
        <v>0.96666666666666667</v>
      </c>
      <c r="Y2088" s="72">
        <v>0.96666666666666667</v>
      </c>
      <c r="Z2088" s="72">
        <v>0.96666666666666667</v>
      </c>
      <c r="AA2088" s="72">
        <v>0.97777777777777775</v>
      </c>
    </row>
    <row r="2089" spans="1:27" ht="15.75" customHeight="1" x14ac:dyDescent="0.25">
      <c r="A2089" s="72">
        <v>35020070</v>
      </c>
      <c r="B2089" s="72">
        <v>22.2</v>
      </c>
      <c r="C2089" s="72">
        <v>31</v>
      </c>
      <c r="D2089" s="72">
        <v>91.25</v>
      </c>
      <c r="E2089" s="72">
        <v>284.75</v>
      </c>
      <c r="F2089" s="72">
        <v>391.75</v>
      </c>
      <c r="G2089" s="72">
        <v>289.67500000000001</v>
      </c>
      <c r="H2089" s="72">
        <v>396.75</v>
      </c>
      <c r="I2089" s="72">
        <v>331.75</v>
      </c>
      <c r="J2089" s="72">
        <v>245.5</v>
      </c>
      <c r="K2089" s="72">
        <v>246.25</v>
      </c>
      <c r="L2089" s="72">
        <v>212.25</v>
      </c>
      <c r="M2089" s="72">
        <v>30</v>
      </c>
      <c r="N2089" s="72">
        <v>48</v>
      </c>
      <c r="O2089" s="72">
        <v>0.16666666666666666</v>
      </c>
      <c r="P2089" s="72">
        <v>0.13333333333333333</v>
      </c>
      <c r="Q2089" s="72">
        <v>0.13333333333333333</v>
      </c>
      <c r="R2089" s="72">
        <v>0.13333333333333333</v>
      </c>
      <c r="S2089" s="72">
        <v>0.13333333333333333</v>
      </c>
      <c r="T2089" s="72">
        <v>0.13333333333333333</v>
      </c>
      <c r="U2089" s="72">
        <v>0.13333333333333333</v>
      </c>
      <c r="V2089" s="72">
        <v>0.13333333333333333</v>
      </c>
      <c r="W2089" s="72">
        <v>0.13333333333333333</v>
      </c>
      <c r="X2089" s="72">
        <v>0.13333333333333333</v>
      </c>
      <c r="Y2089" s="72">
        <v>0.13333333333333333</v>
      </c>
      <c r="Z2089" s="72">
        <v>0.1</v>
      </c>
      <c r="AA2089" s="72">
        <v>0.13333333333333333</v>
      </c>
    </row>
    <row r="2090" spans="1:27" ht="15.75" customHeight="1" x14ac:dyDescent="0.25">
      <c r="A2090" s="72">
        <v>35020080</v>
      </c>
      <c r="B2090" s="72" t="s">
        <v>2054</v>
      </c>
      <c r="C2090" s="72" t="s">
        <v>2054</v>
      </c>
      <c r="D2090" s="72" t="s">
        <v>2054</v>
      </c>
      <c r="E2090" s="72" t="s">
        <v>2054</v>
      </c>
      <c r="F2090" s="72" t="s">
        <v>2054</v>
      </c>
      <c r="G2090" s="72" t="s">
        <v>2054</v>
      </c>
      <c r="H2090" s="72" t="s">
        <v>2054</v>
      </c>
      <c r="I2090" s="72" t="s">
        <v>2054</v>
      </c>
      <c r="J2090" s="72">
        <v>87.8</v>
      </c>
      <c r="K2090" s="72">
        <v>54.699999999999996</v>
      </c>
      <c r="L2090" s="72">
        <v>56.1</v>
      </c>
      <c r="M2090" s="72">
        <v>19.899999999999999</v>
      </c>
      <c r="N2090" s="72">
        <v>4</v>
      </c>
      <c r="O2090" s="72">
        <v>0</v>
      </c>
      <c r="P2090" s="72">
        <v>0</v>
      </c>
      <c r="Q2090" s="72">
        <v>0</v>
      </c>
      <c r="R2090" s="72">
        <v>0</v>
      </c>
      <c r="S2090" s="72">
        <v>0</v>
      </c>
      <c r="T2090" s="72">
        <v>0</v>
      </c>
      <c r="U2090" s="72">
        <v>0</v>
      </c>
      <c r="V2090" s="72">
        <v>0</v>
      </c>
      <c r="W2090" s="72">
        <v>3.3333333333333333E-2</v>
      </c>
      <c r="X2090" s="72">
        <v>3.3333333333333333E-2</v>
      </c>
      <c r="Y2090" s="72">
        <v>3.3333333333333333E-2</v>
      </c>
      <c r="Z2090" s="72">
        <v>3.3333333333333333E-2</v>
      </c>
      <c r="AA2090" s="72">
        <v>1.1111111111111112E-2</v>
      </c>
    </row>
    <row r="2091" spans="1:27" ht="15.75" customHeight="1" x14ac:dyDescent="0.25">
      <c r="A2091" s="72">
        <v>35020240</v>
      </c>
      <c r="B2091" s="72">
        <v>30.271428571428579</v>
      </c>
      <c r="C2091" s="72">
        <v>36.271428571428572</v>
      </c>
      <c r="D2091" s="72">
        <v>74.914285714285725</v>
      </c>
      <c r="E2091" s="72">
        <v>124.76500000000001</v>
      </c>
      <c r="F2091" s="72">
        <v>152.62000000000006</v>
      </c>
      <c r="G2091" s="72">
        <v>140.7578947368421</v>
      </c>
      <c r="H2091" s="72">
        <v>142.95789473684206</v>
      </c>
      <c r="I2091" s="72">
        <v>119.47368421052634</v>
      </c>
      <c r="J2091" s="72">
        <v>81.065000000000012</v>
      </c>
      <c r="K2091" s="72">
        <v>95.927777777777777</v>
      </c>
      <c r="L2091" s="72">
        <v>85.34210526315789</v>
      </c>
      <c r="M2091" s="72">
        <v>42.464999999999996</v>
      </c>
      <c r="N2091" s="72">
        <v>237</v>
      </c>
      <c r="O2091" s="72">
        <v>0.7</v>
      </c>
      <c r="P2091" s="72">
        <v>0.7</v>
      </c>
      <c r="Q2091" s="72">
        <v>0.7</v>
      </c>
      <c r="R2091" s="72">
        <v>0.66666666666666663</v>
      </c>
      <c r="S2091" s="72">
        <v>0.66666666666666663</v>
      </c>
      <c r="T2091" s="72">
        <v>0.6333333333333333</v>
      </c>
      <c r="U2091" s="72">
        <v>0.6333333333333333</v>
      </c>
      <c r="V2091" s="72">
        <v>0.6333333333333333</v>
      </c>
      <c r="W2091" s="72">
        <v>0.66666666666666663</v>
      </c>
      <c r="X2091" s="72">
        <v>0.6</v>
      </c>
      <c r="Y2091" s="72">
        <v>0.6333333333333333</v>
      </c>
      <c r="Z2091" s="72">
        <v>0.66666666666666663</v>
      </c>
      <c r="AA2091" s="72">
        <v>0.65833333333333333</v>
      </c>
    </row>
    <row r="2092" spans="1:27" ht="15.75" customHeight="1" x14ac:dyDescent="0.25">
      <c r="A2092" s="72">
        <v>35020280</v>
      </c>
      <c r="B2092" s="72">
        <v>17.535714285714285</v>
      </c>
      <c r="C2092" s="72">
        <v>25.570370370370362</v>
      </c>
      <c r="D2092" s="72">
        <v>59.486206896551721</v>
      </c>
      <c r="E2092" s="72">
        <v>109.57241379310345</v>
      </c>
      <c r="F2092" s="72">
        <v>134.3206896551724</v>
      </c>
      <c r="G2092" s="72">
        <v>123.47</v>
      </c>
      <c r="H2092" s="72">
        <v>113.34285714285713</v>
      </c>
      <c r="I2092" s="72">
        <v>94.496428571428595</v>
      </c>
      <c r="J2092" s="72">
        <v>72.646666666666661</v>
      </c>
      <c r="K2092" s="72">
        <v>76.962068965517247</v>
      </c>
      <c r="L2092" s="72">
        <v>78.171428571428578</v>
      </c>
      <c r="M2092" s="72">
        <v>34.370000000000005</v>
      </c>
      <c r="N2092" s="72">
        <v>345</v>
      </c>
      <c r="O2092" s="72">
        <v>0.93333333333333335</v>
      </c>
      <c r="P2092" s="72">
        <v>0.9</v>
      </c>
      <c r="Q2092" s="72">
        <v>0.96666666666666667</v>
      </c>
      <c r="R2092" s="72">
        <v>0.96666666666666667</v>
      </c>
      <c r="S2092" s="72">
        <v>0.96666666666666667</v>
      </c>
      <c r="T2092" s="72">
        <v>1</v>
      </c>
      <c r="U2092" s="72">
        <v>0.93333333333333335</v>
      </c>
      <c r="V2092" s="72">
        <v>0.93333333333333335</v>
      </c>
      <c r="W2092" s="72">
        <v>1</v>
      </c>
      <c r="X2092" s="72">
        <v>0.96666666666666667</v>
      </c>
      <c r="Y2092" s="72">
        <v>0.93333333333333335</v>
      </c>
      <c r="Z2092" s="72">
        <v>1</v>
      </c>
      <c r="AA2092" s="72">
        <v>0.95833333333333337</v>
      </c>
    </row>
    <row r="2093" spans="1:27" ht="15.75" customHeight="1" x14ac:dyDescent="0.25">
      <c r="A2093" s="72">
        <v>35020290</v>
      </c>
      <c r="B2093" s="72">
        <v>23.369230769230775</v>
      </c>
      <c r="C2093" s="72">
        <v>31.603846153846156</v>
      </c>
      <c r="D2093" s="72">
        <v>71.907692307692315</v>
      </c>
      <c r="E2093" s="72">
        <v>121.976</v>
      </c>
      <c r="F2093" s="72">
        <v>149.82222222222222</v>
      </c>
      <c r="G2093" s="72">
        <v>143.57500000000002</v>
      </c>
      <c r="H2093" s="72">
        <v>134.52142857142857</v>
      </c>
      <c r="I2093" s="72">
        <v>105.28846153846152</v>
      </c>
      <c r="J2093" s="72">
        <v>79.811111111111117</v>
      </c>
      <c r="K2093" s="72">
        <v>91.68518518518519</v>
      </c>
      <c r="L2093" s="72">
        <v>86.361538461538444</v>
      </c>
      <c r="M2093" s="72">
        <v>40.053571428571438</v>
      </c>
      <c r="N2093" s="72">
        <v>320</v>
      </c>
      <c r="O2093" s="72">
        <v>0.8666666666666667</v>
      </c>
      <c r="P2093" s="72">
        <v>0.8666666666666667</v>
      </c>
      <c r="Q2093" s="72">
        <v>0.8666666666666667</v>
      </c>
      <c r="R2093" s="72">
        <v>0.83333333333333337</v>
      </c>
      <c r="S2093" s="72">
        <v>0.9</v>
      </c>
      <c r="T2093" s="72">
        <v>0.93333333333333335</v>
      </c>
      <c r="U2093" s="72">
        <v>0.93333333333333335</v>
      </c>
      <c r="V2093" s="72">
        <v>0.8666666666666667</v>
      </c>
      <c r="W2093" s="72">
        <v>0.9</v>
      </c>
      <c r="X2093" s="72">
        <v>0.9</v>
      </c>
      <c r="Y2093" s="72">
        <v>0.8666666666666667</v>
      </c>
      <c r="Z2093" s="72">
        <v>0.93333333333333335</v>
      </c>
      <c r="AA2093" s="72">
        <v>0.88888888888888884</v>
      </c>
    </row>
    <row r="2094" spans="1:27" ht="15.75" customHeight="1" x14ac:dyDescent="0.25">
      <c r="A2094" s="72">
        <v>35020300</v>
      </c>
      <c r="B2094" s="72">
        <v>41.8</v>
      </c>
      <c r="C2094" s="72">
        <v>68.666666666666671</v>
      </c>
      <c r="D2094" s="72">
        <v>101.13703703703703</v>
      </c>
      <c r="E2094" s="72">
        <v>167.6793103448276</v>
      </c>
      <c r="F2094" s="72">
        <v>223.38620689655176</v>
      </c>
      <c r="G2094" s="72">
        <v>240.76538461538459</v>
      </c>
      <c r="H2094" s="72">
        <v>227.71538461538464</v>
      </c>
      <c r="I2094" s="72">
        <v>181.89642857142857</v>
      </c>
      <c r="J2094" s="72">
        <v>114.76538461538462</v>
      </c>
      <c r="K2094" s="72">
        <v>129.47777777777779</v>
      </c>
      <c r="L2094" s="72">
        <v>117.58148148148148</v>
      </c>
      <c r="M2094" s="72">
        <v>62.078571428571429</v>
      </c>
      <c r="N2094" s="72">
        <v>330</v>
      </c>
      <c r="O2094" s="72">
        <v>1</v>
      </c>
      <c r="P2094" s="72">
        <v>0.9</v>
      </c>
      <c r="Q2094" s="72">
        <v>0.9</v>
      </c>
      <c r="R2094" s="72">
        <v>0.96666666666666667</v>
      </c>
      <c r="S2094" s="72">
        <v>0.96666666666666667</v>
      </c>
      <c r="T2094" s="72">
        <v>0.8666666666666667</v>
      </c>
      <c r="U2094" s="72">
        <v>0.8666666666666667</v>
      </c>
      <c r="V2094" s="72">
        <v>0.93333333333333335</v>
      </c>
      <c r="W2094" s="72">
        <v>0.8666666666666667</v>
      </c>
      <c r="X2094" s="72">
        <v>0.9</v>
      </c>
      <c r="Y2094" s="72">
        <v>0.9</v>
      </c>
      <c r="Z2094" s="72">
        <v>0.93333333333333335</v>
      </c>
      <c r="AA2094" s="72">
        <v>0.91666666666666663</v>
      </c>
    </row>
    <row r="2095" spans="1:27" ht="15.75" customHeight="1" x14ac:dyDescent="0.25">
      <c r="A2095" s="72">
        <v>35020310</v>
      </c>
      <c r="B2095" s="72">
        <v>21.523333333333326</v>
      </c>
      <c r="C2095" s="72">
        <v>36.128571428571433</v>
      </c>
      <c r="D2095" s="72">
        <v>70.621428571428581</v>
      </c>
      <c r="E2095" s="72">
        <v>116.0148148148148</v>
      </c>
      <c r="F2095" s="72">
        <v>157.38928571428573</v>
      </c>
      <c r="G2095" s="72">
        <v>173.7592592592593</v>
      </c>
      <c r="H2095" s="72">
        <v>159.94399999999996</v>
      </c>
      <c r="I2095" s="72">
        <v>125.23571428571428</v>
      </c>
      <c r="J2095" s="72">
        <v>88.740740740740748</v>
      </c>
      <c r="K2095" s="72">
        <v>88.017241379310349</v>
      </c>
      <c r="L2095" s="72">
        <v>65.553846153846152</v>
      </c>
      <c r="M2095" s="72">
        <v>33.289285714285718</v>
      </c>
      <c r="N2095" s="72">
        <v>331</v>
      </c>
      <c r="O2095" s="72">
        <v>1</v>
      </c>
      <c r="P2095" s="72">
        <v>0.93333333333333335</v>
      </c>
      <c r="Q2095" s="72">
        <v>0.93333333333333335</v>
      </c>
      <c r="R2095" s="72">
        <v>0.9</v>
      </c>
      <c r="S2095" s="72">
        <v>0.93333333333333335</v>
      </c>
      <c r="T2095" s="72">
        <v>0.9</v>
      </c>
      <c r="U2095" s="72">
        <v>0.83333333333333337</v>
      </c>
      <c r="V2095" s="72">
        <v>0.93333333333333335</v>
      </c>
      <c r="W2095" s="72">
        <v>0.9</v>
      </c>
      <c r="X2095" s="72">
        <v>0.96666666666666667</v>
      </c>
      <c r="Y2095" s="72">
        <v>0.8666666666666667</v>
      </c>
      <c r="Z2095" s="72">
        <v>0.93333333333333335</v>
      </c>
      <c r="AA2095" s="72">
        <v>0.9194444444444444</v>
      </c>
    </row>
    <row r="2096" spans="1:27" ht="15.75" customHeight="1" x14ac:dyDescent="0.25">
      <c r="A2096" s="72">
        <v>35020340</v>
      </c>
      <c r="B2096" s="72">
        <v>41.234782608695653</v>
      </c>
      <c r="C2096" s="72">
        <v>63.300000000000004</v>
      </c>
      <c r="D2096" s="72">
        <v>112.82173913043479</v>
      </c>
      <c r="E2096" s="72">
        <v>179.42105263157896</v>
      </c>
      <c r="F2096" s="72">
        <v>264.45000000000005</v>
      </c>
      <c r="G2096" s="72">
        <v>272.7409090909091</v>
      </c>
      <c r="H2096" s="72">
        <v>254.98695652173919</v>
      </c>
      <c r="I2096" s="72">
        <v>191.35454545454547</v>
      </c>
      <c r="J2096" s="72">
        <v>148.90454545454546</v>
      </c>
      <c r="K2096" s="72">
        <v>132.60454545454544</v>
      </c>
      <c r="L2096" s="72">
        <v>90.521739130434781</v>
      </c>
      <c r="M2096" s="72">
        <v>52.009523809523799</v>
      </c>
      <c r="N2096" s="72">
        <v>260</v>
      </c>
      <c r="O2096" s="72">
        <v>0.76666666666666672</v>
      </c>
      <c r="P2096" s="72">
        <v>0.73333333333333328</v>
      </c>
      <c r="Q2096" s="72">
        <v>0.76666666666666672</v>
      </c>
      <c r="R2096" s="72">
        <v>0.6333333333333333</v>
      </c>
      <c r="S2096" s="72">
        <v>0.6</v>
      </c>
      <c r="T2096" s="72">
        <v>0.73333333333333328</v>
      </c>
      <c r="U2096" s="72">
        <v>0.76666666666666672</v>
      </c>
      <c r="V2096" s="72">
        <v>0.73333333333333328</v>
      </c>
      <c r="W2096" s="72">
        <v>0.73333333333333328</v>
      </c>
      <c r="X2096" s="72">
        <v>0.73333333333333328</v>
      </c>
      <c r="Y2096" s="72">
        <v>0.76666666666666672</v>
      </c>
      <c r="Z2096" s="72">
        <v>0.7</v>
      </c>
      <c r="AA2096" s="72">
        <v>0.72222222222222221</v>
      </c>
    </row>
    <row r="2097" spans="1:27" ht="15.75" customHeight="1" x14ac:dyDescent="0.25">
      <c r="A2097" s="72">
        <v>35020350</v>
      </c>
      <c r="B2097" s="72">
        <v>30.662068965517236</v>
      </c>
      <c r="C2097" s="72">
        <v>42.779310344827593</v>
      </c>
      <c r="D2097" s="72">
        <v>66.789655172413802</v>
      </c>
      <c r="E2097" s="72">
        <v>112.56551724137931</v>
      </c>
      <c r="F2097" s="72">
        <v>139.28571428571428</v>
      </c>
      <c r="G2097" s="72">
        <v>150.36666666666667</v>
      </c>
      <c r="H2097" s="72">
        <v>157.66428571428574</v>
      </c>
      <c r="I2097" s="72">
        <v>120.29629629629632</v>
      </c>
      <c r="J2097" s="72">
        <v>90.067857142857164</v>
      </c>
      <c r="K2097" s="72">
        <v>97.435714285714297</v>
      </c>
      <c r="L2097" s="72">
        <v>99.810714285714241</v>
      </c>
      <c r="M2097" s="72">
        <v>47.62222222222222</v>
      </c>
      <c r="N2097" s="72">
        <v>337</v>
      </c>
      <c r="O2097" s="72">
        <v>0.96666666666666667</v>
      </c>
      <c r="P2097" s="72">
        <v>0.96666666666666667</v>
      </c>
      <c r="Q2097" s="72">
        <v>0.96666666666666667</v>
      </c>
      <c r="R2097" s="72">
        <v>0.96666666666666667</v>
      </c>
      <c r="S2097" s="72">
        <v>0.93333333333333335</v>
      </c>
      <c r="T2097" s="72">
        <v>0.9</v>
      </c>
      <c r="U2097" s="72">
        <v>0.93333333333333335</v>
      </c>
      <c r="V2097" s="72">
        <v>0.9</v>
      </c>
      <c r="W2097" s="72">
        <v>0.93333333333333335</v>
      </c>
      <c r="X2097" s="72">
        <v>0.93333333333333335</v>
      </c>
      <c r="Y2097" s="72">
        <v>0.93333333333333335</v>
      </c>
      <c r="Z2097" s="72">
        <v>0.9</v>
      </c>
      <c r="AA2097" s="72">
        <v>0.93611111111111112</v>
      </c>
    </row>
    <row r="2098" spans="1:27" ht="15.75" customHeight="1" x14ac:dyDescent="0.25">
      <c r="A2098" s="72">
        <v>35020380</v>
      </c>
      <c r="B2098" s="72">
        <v>28.012500000000006</v>
      </c>
      <c r="C2098" s="72">
        <v>54.790909090909082</v>
      </c>
      <c r="D2098" s="72">
        <v>89.94285714285715</v>
      </c>
      <c r="E2098" s="72">
        <v>213.1</v>
      </c>
      <c r="F2098" s="72">
        <v>127.35555555555555</v>
      </c>
      <c r="G2098" s="72">
        <v>180.02499999999998</v>
      </c>
      <c r="H2098" s="72">
        <v>212.27142857142854</v>
      </c>
      <c r="I2098" s="72">
        <v>189.01999999999998</v>
      </c>
      <c r="J2098" s="72">
        <v>111.93333333333332</v>
      </c>
      <c r="K2098" s="72">
        <v>139.54444444444445</v>
      </c>
      <c r="L2098" s="72">
        <v>128.98461538461538</v>
      </c>
      <c r="M2098" s="72">
        <v>64.672727272727272</v>
      </c>
      <c r="N2098" s="72">
        <v>110</v>
      </c>
      <c r="O2098" s="72">
        <v>0.26666666666666666</v>
      </c>
      <c r="P2098" s="72">
        <v>0.36666666666666664</v>
      </c>
      <c r="Q2098" s="72">
        <v>0.46666666666666667</v>
      </c>
      <c r="R2098" s="72">
        <v>0.2</v>
      </c>
      <c r="S2098" s="72">
        <v>0.3</v>
      </c>
      <c r="T2098" s="72">
        <v>0.26666666666666666</v>
      </c>
      <c r="U2098" s="72">
        <v>0.23333333333333334</v>
      </c>
      <c r="V2098" s="72">
        <v>0.16666666666666666</v>
      </c>
      <c r="W2098" s="72">
        <v>0.3</v>
      </c>
      <c r="X2098" s="72">
        <v>0.3</v>
      </c>
      <c r="Y2098" s="72">
        <v>0.43333333333333335</v>
      </c>
      <c r="Z2098" s="72">
        <v>0.36666666666666664</v>
      </c>
      <c r="AA2098" s="72">
        <v>0.30555555555555558</v>
      </c>
    </row>
    <row r="2099" spans="1:27" ht="15.75" customHeight="1" x14ac:dyDescent="0.25">
      <c r="A2099" s="72">
        <v>35020390</v>
      </c>
      <c r="B2099" s="72">
        <v>37.004999999999995</v>
      </c>
      <c r="C2099" s="72">
        <v>52.054999999999993</v>
      </c>
      <c r="D2099" s="72">
        <v>88.690000000000012</v>
      </c>
      <c r="E2099" s="72">
        <v>136.07777777777778</v>
      </c>
      <c r="F2099" s="72">
        <v>185.89473684210529</v>
      </c>
      <c r="G2099" s="72">
        <v>197.27500000000001</v>
      </c>
      <c r="H2099" s="72">
        <v>209.7842105263158</v>
      </c>
      <c r="I2099" s="72">
        <v>173.5894736842105</v>
      </c>
      <c r="J2099" s="72">
        <v>111.78333333333333</v>
      </c>
      <c r="K2099" s="72">
        <v>126.7315789473684</v>
      </c>
      <c r="L2099" s="72">
        <v>92.394736842105246</v>
      </c>
      <c r="M2099" s="72">
        <v>54.221052631578935</v>
      </c>
      <c r="N2099" s="72">
        <v>230</v>
      </c>
      <c r="O2099" s="72">
        <v>0.66666666666666663</v>
      </c>
      <c r="P2099" s="72">
        <v>0.66666666666666663</v>
      </c>
      <c r="Q2099" s="72">
        <v>0.66666666666666663</v>
      </c>
      <c r="R2099" s="72">
        <v>0.6</v>
      </c>
      <c r="S2099" s="72">
        <v>0.6333333333333333</v>
      </c>
      <c r="T2099" s="72">
        <v>0.66666666666666663</v>
      </c>
      <c r="U2099" s="72">
        <v>0.6333333333333333</v>
      </c>
      <c r="V2099" s="72">
        <v>0.6333333333333333</v>
      </c>
      <c r="W2099" s="72">
        <v>0.6</v>
      </c>
      <c r="X2099" s="72">
        <v>0.6333333333333333</v>
      </c>
      <c r="Y2099" s="72">
        <v>0.6333333333333333</v>
      </c>
      <c r="Z2099" s="72">
        <v>0.6333333333333333</v>
      </c>
      <c r="AA2099" s="72">
        <v>0.63888888888888884</v>
      </c>
    </row>
    <row r="2100" spans="1:27" ht="15.75" customHeight="1" x14ac:dyDescent="0.25">
      <c r="A2100" s="72">
        <v>35020410</v>
      </c>
      <c r="B2100" s="72">
        <v>24.961904761904766</v>
      </c>
      <c r="C2100" s="72">
        <v>43.980952380952374</v>
      </c>
      <c r="D2100" s="72">
        <v>75.394444444444446</v>
      </c>
      <c r="E2100" s="72">
        <v>119.76315789473684</v>
      </c>
      <c r="F2100" s="72">
        <v>164.14500000000001</v>
      </c>
      <c r="G2100" s="72">
        <v>155.95263157894738</v>
      </c>
      <c r="H2100" s="72">
        <v>146.70526315789473</v>
      </c>
      <c r="I2100" s="72">
        <v>118.67894736842103</v>
      </c>
      <c r="J2100" s="72">
        <v>95.094736842105249</v>
      </c>
      <c r="K2100" s="72">
        <v>99.811111111111089</v>
      </c>
      <c r="L2100" s="72">
        <v>81.875</v>
      </c>
      <c r="M2100" s="72">
        <v>43.368421052631582</v>
      </c>
      <c r="N2100" s="72">
        <v>232</v>
      </c>
      <c r="O2100" s="72">
        <v>0.7</v>
      </c>
      <c r="P2100" s="72">
        <v>0.7</v>
      </c>
      <c r="Q2100" s="72">
        <v>0.6</v>
      </c>
      <c r="R2100" s="72">
        <v>0.6333333333333333</v>
      </c>
      <c r="S2100" s="72">
        <v>0.66666666666666663</v>
      </c>
      <c r="T2100" s="72">
        <v>0.6333333333333333</v>
      </c>
      <c r="U2100" s="72">
        <v>0.6333333333333333</v>
      </c>
      <c r="V2100" s="72">
        <v>0.6333333333333333</v>
      </c>
      <c r="W2100" s="72">
        <v>0.6333333333333333</v>
      </c>
      <c r="X2100" s="72">
        <v>0.6</v>
      </c>
      <c r="Y2100" s="72">
        <v>0.66666666666666663</v>
      </c>
      <c r="Z2100" s="72">
        <v>0.6333333333333333</v>
      </c>
      <c r="AA2100" s="72">
        <v>0.64444444444444449</v>
      </c>
    </row>
    <row r="2101" spans="1:27" ht="15.75" customHeight="1" x14ac:dyDescent="0.25">
      <c r="A2101" s="72">
        <v>35020420</v>
      </c>
      <c r="B2101" s="72">
        <v>17.98</v>
      </c>
      <c r="C2101" s="72">
        <v>37.35</v>
      </c>
      <c r="D2101" s="72">
        <v>60.95</v>
      </c>
      <c r="E2101" s="72">
        <v>105.09999999999998</v>
      </c>
      <c r="F2101" s="72">
        <v>151.08500000000001</v>
      </c>
      <c r="G2101" s="72">
        <v>133.405</v>
      </c>
      <c r="H2101" s="72">
        <v>121.92</v>
      </c>
      <c r="I2101" s="72">
        <v>99.745000000000005</v>
      </c>
      <c r="J2101" s="72">
        <v>74.973684210526315</v>
      </c>
      <c r="K2101" s="72">
        <v>89.283333333333346</v>
      </c>
      <c r="L2101" s="72">
        <v>72.87777777777778</v>
      </c>
      <c r="M2101" s="72">
        <v>31.963157894736838</v>
      </c>
      <c r="N2101" s="72">
        <v>234</v>
      </c>
      <c r="O2101" s="72">
        <v>0.66666666666666663</v>
      </c>
      <c r="P2101" s="72">
        <v>0.66666666666666663</v>
      </c>
      <c r="Q2101" s="72">
        <v>0.66666666666666663</v>
      </c>
      <c r="R2101" s="72">
        <v>0.66666666666666663</v>
      </c>
      <c r="S2101" s="72">
        <v>0.66666666666666663</v>
      </c>
      <c r="T2101" s="72">
        <v>0.66666666666666663</v>
      </c>
      <c r="U2101" s="72">
        <v>0.66666666666666663</v>
      </c>
      <c r="V2101" s="72">
        <v>0.66666666666666663</v>
      </c>
      <c r="W2101" s="72">
        <v>0.6333333333333333</v>
      </c>
      <c r="X2101" s="72">
        <v>0.6</v>
      </c>
      <c r="Y2101" s="72">
        <v>0.6</v>
      </c>
      <c r="Z2101" s="72">
        <v>0.6333333333333333</v>
      </c>
      <c r="AA2101" s="72">
        <v>0.65</v>
      </c>
    </row>
    <row r="2102" spans="1:27" ht="15.75" customHeight="1" x14ac:dyDescent="0.25">
      <c r="A2102" s="72">
        <v>3502500006</v>
      </c>
      <c r="B2102" s="72">
        <v>11.65</v>
      </c>
      <c r="C2102" s="72">
        <v>9</v>
      </c>
      <c r="D2102" s="72">
        <v>105.39999999999999</v>
      </c>
      <c r="E2102" s="72">
        <v>301.63333333333338</v>
      </c>
      <c r="F2102" s="72">
        <v>422.05000000000007</v>
      </c>
      <c r="G2102" s="72">
        <v>392</v>
      </c>
      <c r="H2102" s="72">
        <v>433.66666666666669</v>
      </c>
      <c r="I2102" s="72">
        <v>257.73333333333329</v>
      </c>
      <c r="J2102" s="72">
        <v>197.1</v>
      </c>
      <c r="K2102" s="72">
        <v>160.5333333333333</v>
      </c>
      <c r="L2102" s="72">
        <v>143.73333333333332</v>
      </c>
      <c r="M2102" s="72">
        <v>26.100000000000005</v>
      </c>
      <c r="N2102" s="72">
        <v>32</v>
      </c>
      <c r="O2102" s="72">
        <v>6.6666666666666666E-2</v>
      </c>
      <c r="P2102" s="72">
        <v>6.6666666666666666E-2</v>
      </c>
      <c r="Q2102" s="72">
        <v>6.6666666666666666E-2</v>
      </c>
      <c r="R2102" s="72">
        <v>0.1</v>
      </c>
      <c r="S2102" s="72">
        <v>6.6666666666666666E-2</v>
      </c>
      <c r="T2102" s="72">
        <v>0.1</v>
      </c>
      <c r="U2102" s="72">
        <v>0.1</v>
      </c>
      <c r="V2102" s="72">
        <v>0.1</v>
      </c>
      <c r="W2102" s="72">
        <v>0.1</v>
      </c>
      <c r="X2102" s="72">
        <v>0.1</v>
      </c>
      <c r="Y2102" s="72">
        <v>0.1</v>
      </c>
      <c r="Z2102" s="72">
        <v>0.1</v>
      </c>
      <c r="AA2102" s="72">
        <v>8.8888888888888892E-2</v>
      </c>
    </row>
    <row r="2103" spans="1:27" ht="15.75" customHeight="1" x14ac:dyDescent="0.25">
      <c r="A2103" s="72">
        <v>35025050</v>
      </c>
      <c r="B2103" s="72">
        <v>33.61578947368421</v>
      </c>
      <c r="C2103" s="72">
        <v>54.294999999999995</v>
      </c>
      <c r="D2103" s="72">
        <v>87.938095238095229</v>
      </c>
      <c r="E2103" s="72">
        <v>130.98333333333332</v>
      </c>
      <c r="F2103" s="72">
        <v>171.91600000000003</v>
      </c>
      <c r="G2103" s="72">
        <v>178.51481481481486</v>
      </c>
      <c r="H2103" s="72">
        <v>172.9</v>
      </c>
      <c r="I2103" s="72">
        <v>143.49545454545452</v>
      </c>
      <c r="J2103" s="72">
        <v>93.704999999999984</v>
      </c>
      <c r="K2103" s="72">
        <v>104.51363636363637</v>
      </c>
      <c r="L2103" s="72">
        <v>123.89999999999998</v>
      </c>
      <c r="M2103" s="72">
        <v>65.14</v>
      </c>
      <c r="N2103" s="72">
        <v>259</v>
      </c>
      <c r="O2103" s="72">
        <v>0.6333333333333333</v>
      </c>
      <c r="P2103" s="72">
        <v>0.66666666666666663</v>
      </c>
      <c r="Q2103" s="72">
        <v>0.7</v>
      </c>
      <c r="R2103" s="72">
        <v>0.8</v>
      </c>
      <c r="S2103" s="72">
        <v>0.83333333333333337</v>
      </c>
      <c r="T2103" s="72">
        <v>0.9</v>
      </c>
      <c r="U2103" s="72">
        <v>0.76666666666666672</v>
      </c>
      <c r="V2103" s="72">
        <v>0.73333333333333328</v>
      </c>
      <c r="W2103" s="72">
        <v>0.66666666666666663</v>
      </c>
      <c r="X2103" s="72">
        <v>0.73333333333333328</v>
      </c>
      <c r="Y2103" s="72">
        <v>0.7</v>
      </c>
      <c r="Z2103" s="72">
        <v>0.5</v>
      </c>
      <c r="AA2103" s="72">
        <v>0.71944444444444444</v>
      </c>
    </row>
    <row r="2104" spans="1:27" ht="15.75" customHeight="1" x14ac:dyDescent="0.25">
      <c r="A2104" s="72">
        <v>35025060</v>
      </c>
      <c r="B2104" s="72">
        <v>35.931034482758619</v>
      </c>
      <c r="C2104" s="72">
        <v>51.283333333333331</v>
      </c>
      <c r="D2104" s="72">
        <v>90.573076923076911</v>
      </c>
      <c r="E2104" s="72">
        <v>140.17600000000002</v>
      </c>
      <c r="F2104" s="72">
        <v>153.74583333333337</v>
      </c>
      <c r="G2104" s="72">
        <v>152.14583333333337</v>
      </c>
      <c r="H2104" s="72">
        <v>157.204347826087</v>
      </c>
      <c r="I2104" s="72">
        <v>119.92727272727274</v>
      </c>
      <c r="J2104" s="72">
        <v>89.85599999999998</v>
      </c>
      <c r="K2104" s="72">
        <v>120.57499999999999</v>
      </c>
      <c r="L2104" s="72">
        <v>133.73333333333335</v>
      </c>
      <c r="M2104" s="72">
        <v>56.983999999999995</v>
      </c>
      <c r="N2104" s="72">
        <v>298</v>
      </c>
      <c r="O2104" s="72">
        <v>0.96666666666666667</v>
      </c>
      <c r="P2104" s="72">
        <v>0.8</v>
      </c>
      <c r="Q2104" s="72">
        <v>0.8666666666666667</v>
      </c>
      <c r="R2104" s="72">
        <v>0.83333333333333337</v>
      </c>
      <c r="S2104" s="72">
        <v>0.8</v>
      </c>
      <c r="T2104" s="72">
        <v>0.8</v>
      </c>
      <c r="U2104" s="72">
        <v>0.76666666666666672</v>
      </c>
      <c r="V2104" s="72">
        <v>0.73333333333333328</v>
      </c>
      <c r="W2104" s="72">
        <v>0.83333333333333337</v>
      </c>
      <c r="X2104" s="72">
        <v>0.8</v>
      </c>
      <c r="Y2104" s="72">
        <v>0.9</v>
      </c>
      <c r="Z2104" s="72">
        <v>0.83333333333333337</v>
      </c>
      <c r="AA2104" s="72">
        <v>0.82777777777777772</v>
      </c>
    </row>
    <row r="2105" spans="1:27" ht="15.75" customHeight="1" x14ac:dyDescent="0.25">
      <c r="A2105" s="72">
        <v>35025070</v>
      </c>
      <c r="B2105" s="72">
        <v>34.523076923076921</v>
      </c>
      <c r="C2105" s="72">
        <v>51.900000000000006</v>
      </c>
      <c r="D2105" s="72">
        <v>99.864285714285714</v>
      </c>
      <c r="E2105" s="72">
        <v>130.67058823529413</v>
      </c>
      <c r="F2105" s="72">
        <v>153.41428571428574</v>
      </c>
      <c r="G2105" s="72">
        <v>185.68125000000001</v>
      </c>
      <c r="H2105" s="72">
        <v>192.73571428571427</v>
      </c>
      <c r="I2105" s="72">
        <v>122.2214285714286</v>
      </c>
      <c r="J2105" s="72">
        <v>92.621428571428552</v>
      </c>
      <c r="K2105" s="72">
        <v>90.4</v>
      </c>
      <c r="L2105" s="72">
        <v>103.75882352941177</v>
      </c>
      <c r="M2105" s="72">
        <v>44.638461538461542</v>
      </c>
      <c r="N2105" s="72">
        <v>177</v>
      </c>
      <c r="O2105" s="72">
        <v>0.43333333333333335</v>
      </c>
      <c r="P2105" s="72">
        <v>0.43333333333333335</v>
      </c>
      <c r="Q2105" s="72">
        <v>0.46666666666666667</v>
      </c>
      <c r="R2105" s="72">
        <v>0.56666666666666665</v>
      </c>
      <c r="S2105" s="72">
        <v>0.46666666666666667</v>
      </c>
      <c r="T2105" s="72">
        <v>0.53333333333333333</v>
      </c>
      <c r="U2105" s="72">
        <v>0.46666666666666667</v>
      </c>
      <c r="V2105" s="72">
        <v>0.46666666666666667</v>
      </c>
      <c r="W2105" s="72">
        <v>0.46666666666666667</v>
      </c>
      <c r="X2105" s="72">
        <v>0.6</v>
      </c>
      <c r="Y2105" s="72">
        <v>0.56666666666666665</v>
      </c>
      <c r="Z2105" s="72">
        <v>0.43333333333333335</v>
      </c>
      <c r="AA2105" s="72">
        <v>0.49166666666666664</v>
      </c>
    </row>
    <row r="2106" spans="1:27" ht="15.75" customHeight="1" x14ac:dyDescent="0.25">
      <c r="A2106" s="72">
        <v>35025110</v>
      </c>
      <c r="B2106" s="72">
        <v>36.620833333333337</v>
      </c>
      <c r="C2106" s="72">
        <v>62.429629629629645</v>
      </c>
      <c r="D2106" s="72">
        <v>174.86296296296297</v>
      </c>
      <c r="E2106" s="72">
        <v>387.16250000000008</v>
      </c>
      <c r="F2106" s="72">
        <v>439.5363636363636</v>
      </c>
      <c r="G2106" s="72">
        <v>392.476</v>
      </c>
      <c r="H2106" s="72">
        <v>325.37083333333334</v>
      </c>
      <c r="I2106" s="72">
        <v>244.17692307692303</v>
      </c>
      <c r="J2106" s="72">
        <v>254.48</v>
      </c>
      <c r="K2106" s="72">
        <v>295.05199999999996</v>
      </c>
      <c r="L2106" s="72">
        <v>223.988</v>
      </c>
      <c r="M2106" s="72">
        <v>98.466666666666683</v>
      </c>
      <c r="N2106" s="72">
        <v>301</v>
      </c>
      <c r="O2106" s="72">
        <v>0.8</v>
      </c>
      <c r="P2106" s="72">
        <v>0.9</v>
      </c>
      <c r="Q2106" s="72">
        <v>0.9</v>
      </c>
      <c r="R2106" s="72">
        <v>0.8</v>
      </c>
      <c r="S2106" s="72">
        <v>0.73333333333333328</v>
      </c>
      <c r="T2106" s="72">
        <v>0.83333333333333337</v>
      </c>
      <c r="U2106" s="72">
        <v>0.8</v>
      </c>
      <c r="V2106" s="72">
        <v>0.8666666666666667</v>
      </c>
      <c r="W2106" s="72">
        <v>0.83333333333333337</v>
      </c>
      <c r="X2106" s="72">
        <v>0.83333333333333337</v>
      </c>
      <c r="Y2106" s="72">
        <v>0.83333333333333337</v>
      </c>
      <c r="Z2106" s="72">
        <v>0.9</v>
      </c>
      <c r="AA2106" s="72">
        <v>0.83611111111111114</v>
      </c>
    </row>
    <row r="2107" spans="1:27" ht="15.75" customHeight="1" x14ac:dyDescent="0.25">
      <c r="A2107" s="72">
        <v>35030010</v>
      </c>
      <c r="B2107" s="72">
        <v>29.211538461538467</v>
      </c>
      <c r="C2107" s="72">
        <v>66.132142857142867</v>
      </c>
      <c r="D2107" s="72">
        <v>143.92500000000001</v>
      </c>
      <c r="E2107" s="72">
        <v>279.16999999999996</v>
      </c>
      <c r="F2107" s="72">
        <v>365.9785714285714</v>
      </c>
      <c r="G2107" s="72">
        <v>396.31724137931025</v>
      </c>
      <c r="H2107" s="72">
        <v>405.93571428571431</v>
      </c>
      <c r="I2107" s="72">
        <v>343.71785714285716</v>
      </c>
      <c r="J2107" s="72">
        <v>252.47692307692301</v>
      </c>
      <c r="K2107" s="72">
        <v>183.52500000000003</v>
      </c>
      <c r="L2107" s="72">
        <v>131.63846153846151</v>
      </c>
      <c r="M2107" s="72">
        <v>69.031034482758614</v>
      </c>
      <c r="N2107" s="72">
        <v>334</v>
      </c>
      <c r="O2107" s="72">
        <v>0.8666666666666667</v>
      </c>
      <c r="P2107" s="72">
        <v>0.93333333333333335</v>
      </c>
      <c r="Q2107" s="72">
        <v>0.93333333333333335</v>
      </c>
      <c r="R2107" s="72">
        <v>1</v>
      </c>
      <c r="S2107" s="72">
        <v>0.93333333333333335</v>
      </c>
      <c r="T2107" s="72">
        <v>0.96666666666666667</v>
      </c>
      <c r="U2107" s="72">
        <v>0.93333333333333335</v>
      </c>
      <c r="V2107" s="72">
        <v>0.93333333333333335</v>
      </c>
      <c r="W2107" s="72">
        <v>0.8666666666666667</v>
      </c>
      <c r="X2107" s="72">
        <v>0.93333333333333335</v>
      </c>
      <c r="Y2107" s="72">
        <v>0.8666666666666667</v>
      </c>
      <c r="Z2107" s="72">
        <v>0.96666666666666667</v>
      </c>
      <c r="AA2107" s="72">
        <v>0.92777777777777781</v>
      </c>
    </row>
    <row r="2108" spans="1:27" ht="15.75" customHeight="1" x14ac:dyDescent="0.25">
      <c r="A2108" s="72">
        <v>35030020</v>
      </c>
      <c r="B2108" s="72">
        <v>104.44444444444444</v>
      </c>
      <c r="C2108" s="72">
        <v>174.14814814814815</v>
      </c>
      <c r="D2108" s="72">
        <v>306.07142857142856</v>
      </c>
      <c r="E2108" s="72">
        <v>574.98928571428576</v>
      </c>
      <c r="F2108" s="72">
        <v>825.31034482758616</v>
      </c>
      <c r="G2108" s="72">
        <v>802.25925925925924</v>
      </c>
      <c r="H2108" s="72">
        <v>775.61538461538464</v>
      </c>
      <c r="I2108" s="72">
        <v>635.03571428571433</v>
      </c>
      <c r="J2108" s="72">
        <v>633.71428571428567</v>
      </c>
      <c r="K2108" s="72">
        <v>510.32142857142856</v>
      </c>
      <c r="L2108" s="72">
        <v>389.53571428571428</v>
      </c>
      <c r="M2108" s="72">
        <v>222.40740740740742</v>
      </c>
      <c r="N2108" s="72">
        <v>331</v>
      </c>
      <c r="O2108" s="72">
        <v>0.9</v>
      </c>
      <c r="P2108" s="72">
        <v>0.9</v>
      </c>
      <c r="Q2108" s="72">
        <v>0.93333333333333335</v>
      </c>
      <c r="R2108" s="72">
        <v>0.93333333333333335</v>
      </c>
      <c r="S2108" s="72">
        <v>0.96666666666666667</v>
      </c>
      <c r="T2108" s="72">
        <v>0.9</v>
      </c>
      <c r="U2108" s="72">
        <v>0.8666666666666667</v>
      </c>
      <c r="V2108" s="72">
        <v>0.93333333333333335</v>
      </c>
      <c r="W2108" s="72">
        <v>0.93333333333333335</v>
      </c>
      <c r="X2108" s="72">
        <v>0.93333333333333335</v>
      </c>
      <c r="Y2108" s="72">
        <v>0.93333333333333335</v>
      </c>
      <c r="Z2108" s="72">
        <v>0.9</v>
      </c>
      <c r="AA2108" s="72">
        <v>0.9194444444444444</v>
      </c>
    </row>
    <row r="2109" spans="1:27" ht="15.75" customHeight="1" x14ac:dyDescent="0.25">
      <c r="A2109" s="72">
        <v>35030030</v>
      </c>
      <c r="B2109" s="72">
        <v>55.71304347826085</v>
      </c>
      <c r="C2109" s="72">
        <v>79.908000000000015</v>
      </c>
      <c r="D2109" s="72">
        <v>222.93</v>
      </c>
      <c r="E2109" s="72">
        <v>511.67777777777781</v>
      </c>
      <c r="F2109" s="72">
        <v>614.89565217391294</v>
      </c>
      <c r="G2109" s="72">
        <v>500.48421052631585</v>
      </c>
      <c r="H2109" s="72">
        <v>435.29047619047623</v>
      </c>
      <c r="I2109" s="72">
        <v>378.86363636363637</v>
      </c>
      <c r="J2109" s="72">
        <v>351.94090909090914</v>
      </c>
      <c r="K2109" s="72">
        <v>456.09545454545446</v>
      </c>
      <c r="L2109" s="72">
        <v>417.32173913043482</v>
      </c>
      <c r="M2109" s="72">
        <v>201.45909090909097</v>
      </c>
      <c r="N2109" s="72">
        <v>260</v>
      </c>
      <c r="O2109" s="72">
        <v>0.76666666666666672</v>
      </c>
      <c r="P2109" s="72">
        <v>0.83333333333333337</v>
      </c>
      <c r="Q2109" s="72">
        <v>0.66666666666666663</v>
      </c>
      <c r="R2109" s="72">
        <v>0.6</v>
      </c>
      <c r="S2109" s="72">
        <v>0.76666666666666672</v>
      </c>
      <c r="T2109" s="72">
        <v>0.6333333333333333</v>
      </c>
      <c r="U2109" s="72">
        <v>0.7</v>
      </c>
      <c r="V2109" s="72">
        <v>0.73333333333333328</v>
      </c>
      <c r="W2109" s="72">
        <v>0.73333333333333328</v>
      </c>
      <c r="X2109" s="72">
        <v>0.73333333333333328</v>
      </c>
      <c r="Y2109" s="72">
        <v>0.76666666666666672</v>
      </c>
      <c r="Z2109" s="72">
        <v>0.73333333333333328</v>
      </c>
      <c r="AA2109" s="72">
        <v>0.72222222222222221</v>
      </c>
    </row>
    <row r="2110" spans="1:27" ht="15.75" customHeight="1" x14ac:dyDescent="0.25">
      <c r="A2110" s="72">
        <v>35030040</v>
      </c>
      <c r="B2110" s="72">
        <v>63.02</v>
      </c>
      <c r="C2110" s="72">
        <v>101.80434782608694</v>
      </c>
      <c r="D2110" s="72">
        <v>266.66315789473686</v>
      </c>
      <c r="E2110" s="72">
        <v>549.50000000000011</v>
      </c>
      <c r="F2110" s="72">
        <v>674.99999999999989</v>
      </c>
      <c r="G2110" s="72">
        <v>614.43500000000006</v>
      </c>
      <c r="H2110" s="72">
        <v>502.76470588235293</v>
      </c>
      <c r="I2110" s="72">
        <v>441.09499999999997</v>
      </c>
      <c r="J2110" s="72">
        <v>403.95909090909083</v>
      </c>
      <c r="K2110" s="72">
        <v>499.04499999999996</v>
      </c>
      <c r="L2110" s="72">
        <v>483.505</v>
      </c>
      <c r="M2110" s="72">
        <v>243.91739130434789</v>
      </c>
      <c r="N2110" s="72">
        <v>235</v>
      </c>
      <c r="O2110" s="72">
        <v>0.66666666666666663</v>
      </c>
      <c r="P2110" s="72">
        <v>0.76666666666666672</v>
      </c>
      <c r="Q2110" s="72">
        <v>0.6333333333333333</v>
      </c>
      <c r="R2110" s="72">
        <v>0.53333333333333333</v>
      </c>
      <c r="S2110" s="72">
        <v>0.5</v>
      </c>
      <c r="T2110" s="72">
        <v>0.66666666666666663</v>
      </c>
      <c r="U2110" s="72">
        <v>0.56666666666666665</v>
      </c>
      <c r="V2110" s="72">
        <v>0.66666666666666663</v>
      </c>
      <c r="W2110" s="72">
        <v>0.73333333333333328</v>
      </c>
      <c r="X2110" s="72">
        <v>0.66666666666666663</v>
      </c>
      <c r="Y2110" s="72">
        <v>0.66666666666666663</v>
      </c>
      <c r="Z2110" s="72">
        <v>0.76666666666666672</v>
      </c>
      <c r="AA2110" s="72">
        <v>0.65277777777777779</v>
      </c>
    </row>
    <row r="2111" spans="1:27" ht="15.75" customHeight="1" x14ac:dyDescent="0.25">
      <c r="A2111" s="72">
        <v>35030050</v>
      </c>
      <c r="B2111" s="72">
        <v>28.792307692307695</v>
      </c>
      <c r="C2111" s="72">
        <v>55.5</v>
      </c>
      <c r="D2111" s="72">
        <v>187.80769230769232</v>
      </c>
      <c r="E2111" s="72">
        <v>370.86363636363637</v>
      </c>
      <c r="F2111" s="72">
        <v>434.26190476190476</v>
      </c>
      <c r="G2111" s="72">
        <v>364.23809523809524</v>
      </c>
      <c r="H2111" s="72">
        <v>344.5</v>
      </c>
      <c r="I2111" s="72">
        <v>250.79166666666666</v>
      </c>
      <c r="J2111" s="72">
        <v>271.45652173913044</v>
      </c>
      <c r="K2111" s="72">
        <v>318.74400000000003</v>
      </c>
      <c r="L2111" s="72">
        <v>242.84</v>
      </c>
      <c r="M2111" s="72">
        <v>92.36</v>
      </c>
      <c r="N2111" s="72">
        <v>288</v>
      </c>
      <c r="O2111" s="72">
        <v>0.8666666666666667</v>
      </c>
      <c r="P2111" s="72">
        <v>0.8666666666666667</v>
      </c>
      <c r="Q2111" s="72">
        <v>0.8666666666666667</v>
      </c>
      <c r="R2111" s="72">
        <v>0.73333333333333328</v>
      </c>
      <c r="S2111" s="72">
        <v>0.7</v>
      </c>
      <c r="T2111" s="72">
        <v>0.7</v>
      </c>
      <c r="U2111" s="72">
        <v>0.8</v>
      </c>
      <c r="V2111" s="72">
        <v>0.8</v>
      </c>
      <c r="W2111" s="72">
        <v>0.76666666666666672</v>
      </c>
      <c r="X2111" s="72">
        <v>0.83333333333333337</v>
      </c>
      <c r="Y2111" s="72">
        <v>0.83333333333333337</v>
      </c>
      <c r="Z2111" s="72">
        <v>0.83333333333333337</v>
      </c>
      <c r="AA2111" s="72">
        <v>0.8</v>
      </c>
    </row>
    <row r="2112" spans="1:27" ht="15.75" customHeight="1" x14ac:dyDescent="0.25">
      <c r="A2112" s="72">
        <v>35030070</v>
      </c>
      <c r="B2112" s="72">
        <v>51.8</v>
      </c>
      <c r="C2112" s="72">
        <v>45.424999999999997</v>
      </c>
      <c r="D2112" s="72">
        <v>192.40000000000006</v>
      </c>
      <c r="E2112" s="72">
        <v>433.4</v>
      </c>
      <c r="F2112" s="72">
        <v>399.85</v>
      </c>
      <c r="G2112" s="72">
        <v>366.5333333333333</v>
      </c>
      <c r="H2112" s="72">
        <v>346.0333333333333</v>
      </c>
      <c r="I2112" s="72">
        <v>227.89999999999995</v>
      </c>
      <c r="J2112" s="72">
        <v>371.09999999999997</v>
      </c>
      <c r="K2112" s="72">
        <v>242.23333333333335</v>
      </c>
      <c r="L2112" s="72">
        <v>302.93333333333334</v>
      </c>
      <c r="M2112" s="72">
        <v>36.866666666666667</v>
      </c>
      <c r="N2112" s="72">
        <v>34</v>
      </c>
      <c r="O2112" s="72">
        <v>0.13333333333333333</v>
      </c>
      <c r="P2112" s="72">
        <v>0.13333333333333333</v>
      </c>
      <c r="Q2112" s="72">
        <v>0.1</v>
      </c>
      <c r="R2112" s="72">
        <v>6.6666666666666666E-2</v>
      </c>
      <c r="S2112" s="72">
        <v>6.6666666666666666E-2</v>
      </c>
      <c r="T2112" s="72">
        <v>0.1</v>
      </c>
      <c r="U2112" s="72">
        <v>0.1</v>
      </c>
      <c r="V2112" s="72">
        <v>3.3333333333333333E-2</v>
      </c>
      <c r="W2112" s="72">
        <v>0.1</v>
      </c>
      <c r="X2112" s="72">
        <v>0.1</v>
      </c>
      <c r="Y2112" s="72">
        <v>0.1</v>
      </c>
      <c r="Z2112" s="72">
        <v>0.1</v>
      </c>
      <c r="AA2112" s="72">
        <v>9.4444444444444442E-2</v>
      </c>
    </row>
    <row r="2113" spans="1:27" ht="15.75" customHeight="1" x14ac:dyDescent="0.25">
      <c r="A2113" s="72">
        <v>35030080</v>
      </c>
      <c r="B2113" s="72">
        <v>13.842857142857145</v>
      </c>
      <c r="C2113" s="72">
        <v>25.610344827586204</v>
      </c>
      <c r="D2113" s="72">
        <v>53.355555555555547</v>
      </c>
      <c r="E2113" s="72">
        <v>105</v>
      </c>
      <c r="F2113" s="72">
        <v>138.89230769230772</v>
      </c>
      <c r="G2113" s="72">
        <v>125.83703703703704</v>
      </c>
      <c r="H2113" s="72">
        <v>118.61111111111113</v>
      </c>
      <c r="I2113" s="72">
        <v>100.70454545454544</v>
      </c>
      <c r="J2113" s="72">
        <v>74.571428571428555</v>
      </c>
      <c r="K2113" s="72">
        <v>72.500000000000014</v>
      </c>
      <c r="L2113" s="72">
        <v>68.780769230769224</v>
      </c>
      <c r="M2113" s="72">
        <v>30.238461538461536</v>
      </c>
      <c r="N2113" s="72">
        <v>318</v>
      </c>
      <c r="O2113" s="72">
        <v>0.93333333333333335</v>
      </c>
      <c r="P2113" s="72">
        <v>0.96666666666666667</v>
      </c>
      <c r="Q2113" s="72">
        <v>0.9</v>
      </c>
      <c r="R2113" s="72">
        <v>0.9</v>
      </c>
      <c r="S2113" s="72">
        <v>0.8666666666666667</v>
      </c>
      <c r="T2113" s="72">
        <v>0.9</v>
      </c>
      <c r="U2113" s="72">
        <v>0.9</v>
      </c>
      <c r="V2113" s="72">
        <v>0.73333333333333328</v>
      </c>
      <c r="W2113" s="72">
        <v>0.93333333333333335</v>
      </c>
      <c r="X2113" s="72">
        <v>0.83333333333333337</v>
      </c>
      <c r="Y2113" s="72">
        <v>0.8666666666666667</v>
      </c>
      <c r="Z2113" s="72">
        <v>0.8666666666666667</v>
      </c>
      <c r="AA2113" s="72">
        <v>0.8833333333333333</v>
      </c>
    </row>
    <row r="2114" spans="1:27" ht="15.75" customHeight="1" x14ac:dyDescent="0.25">
      <c r="A2114" s="72">
        <v>35030090</v>
      </c>
      <c r="B2114" s="72">
        <v>175.84</v>
      </c>
      <c r="C2114" s="72">
        <v>187.45999999999995</v>
      </c>
      <c r="D2114" s="72">
        <v>421.50769230769231</v>
      </c>
      <c r="E2114" s="72">
        <v>828.7461538461539</v>
      </c>
      <c r="F2114" s="72">
        <v>1104.92</v>
      </c>
      <c r="G2114" s="72">
        <v>985.52</v>
      </c>
      <c r="H2114" s="72">
        <v>912.42400000000009</v>
      </c>
      <c r="I2114" s="72">
        <v>664.6160000000001</v>
      </c>
      <c r="J2114" s="72">
        <v>676.323076923077</v>
      </c>
      <c r="K2114" s="72">
        <v>781.9</v>
      </c>
      <c r="L2114" s="72">
        <v>742.98800000000006</v>
      </c>
      <c r="M2114" s="72">
        <v>496.10740740740738</v>
      </c>
      <c r="N2114" s="72">
        <v>305</v>
      </c>
      <c r="O2114" s="72">
        <v>0.83333333333333337</v>
      </c>
      <c r="P2114" s="72">
        <v>0.83333333333333337</v>
      </c>
      <c r="Q2114" s="72">
        <v>0.8666666666666667</v>
      </c>
      <c r="R2114" s="72">
        <v>0.8666666666666667</v>
      </c>
      <c r="S2114" s="72">
        <v>0.83333333333333337</v>
      </c>
      <c r="T2114" s="72">
        <v>0.83333333333333337</v>
      </c>
      <c r="U2114" s="72">
        <v>0.83333333333333337</v>
      </c>
      <c r="V2114" s="72">
        <v>0.83333333333333337</v>
      </c>
      <c r="W2114" s="72">
        <v>0.8666666666666667</v>
      </c>
      <c r="X2114" s="72">
        <v>0.83333333333333337</v>
      </c>
      <c r="Y2114" s="72">
        <v>0.83333333333333337</v>
      </c>
      <c r="Z2114" s="72">
        <v>0.9</v>
      </c>
      <c r="AA2114" s="72">
        <v>0.84722222222222221</v>
      </c>
    </row>
    <row r="2115" spans="1:27" ht="15.75" customHeight="1" x14ac:dyDescent="0.25">
      <c r="A2115" s="72">
        <v>35030100</v>
      </c>
      <c r="B2115" s="72">
        <v>60.95600000000001</v>
      </c>
      <c r="C2115" s="72">
        <v>100.12400000000001</v>
      </c>
      <c r="D2115" s="72">
        <v>244.98750000000004</v>
      </c>
      <c r="E2115" s="72">
        <v>503.46249999999992</v>
      </c>
      <c r="F2115" s="72">
        <v>671.39130434782601</v>
      </c>
      <c r="G2115" s="72">
        <v>557.14166666666654</v>
      </c>
      <c r="H2115" s="72">
        <v>436.00799999999998</v>
      </c>
      <c r="I2115" s="72">
        <v>390.83333333333331</v>
      </c>
      <c r="J2115" s="72">
        <v>377.83333333333326</v>
      </c>
      <c r="K2115" s="72">
        <v>456.49047619047633</v>
      </c>
      <c r="L2115" s="72">
        <v>443.06666666666678</v>
      </c>
      <c r="M2115" s="72">
        <v>227.23181818181823</v>
      </c>
      <c r="N2115" s="72">
        <v>285</v>
      </c>
      <c r="O2115" s="72">
        <v>0.83333333333333337</v>
      </c>
      <c r="P2115" s="72">
        <v>0.83333333333333337</v>
      </c>
      <c r="Q2115" s="72">
        <v>0.8</v>
      </c>
      <c r="R2115" s="72">
        <v>0.8</v>
      </c>
      <c r="S2115" s="72">
        <v>0.76666666666666672</v>
      </c>
      <c r="T2115" s="72">
        <v>0.8</v>
      </c>
      <c r="U2115" s="72">
        <v>0.83333333333333337</v>
      </c>
      <c r="V2115" s="72">
        <v>0.8</v>
      </c>
      <c r="W2115" s="72">
        <v>0.8</v>
      </c>
      <c r="X2115" s="72">
        <v>0.7</v>
      </c>
      <c r="Y2115" s="72">
        <v>0.8</v>
      </c>
      <c r="Z2115" s="72">
        <v>0.73333333333333328</v>
      </c>
      <c r="AA2115" s="72">
        <v>0.79166666666666663</v>
      </c>
    </row>
    <row r="2116" spans="1:27" ht="15.75" customHeight="1" x14ac:dyDescent="0.25">
      <c r="A2116" s="72">
        <v>35030110</v>
      </c>
      <c r="B2116" s="72">
        <v>56.544444444444451</v>
      </c>
      <c r="C2116" s="72">
        <v>81.190000000000012</v>
      </c>
      <c r="D2116" s="72">
        <v>137.5</v>
      </c>
      <c r="E2116" s="72">
        <v>262</v>
      </c>
      <c r="F2116" s="72">
        <v>309.11428571428576</v>
      </c>
      <c r="G2116" s="72">
        <v>301.51428571428579</v>
      </c>
      <c r="H2116" s="72">
        <v>353.17142857142863</v>
      </c>
      <c r="I2116" s="72">
        <v>259.16000000000003</v>
      </c>
      <c r="J2116" s="72">
        <v>176.19999999999996</v>
      </c>
      <c r="K2116" s="72">
        <v>173.16666666666666</v>
      </c>
      <c r="L2116" s="72">
        <v>187.47499999999999</v>
      </c>
      <c r="M2116" s="72">
        <v>89.871428571428595</v>
      </c>
      <c r="N2116" s="72">
        <v>79</v>
      </c>
      <c r="O2116" s="72">
        <v>0.3</v>
      </c>
      <c r="P2116" s="72">
        <v>0.33333333333333331</v>
      </c>
      <c r="Q2116" s="72">
        <v>0.26666666666666666</v>
      </c>
      <c r="R2116" s="72">
        <v>0.26666666666666666</v>
      </c>
      <c r="S2116" s="72">
        <v>0.23333333333333334</v>
      </c>
      <c r="T2116" s="72">
        <v>0.23333333333333334</v>
      </c>
      <c r="U2116" s="72">
        <v>0.23333333333333334</v>
      </c>
      <c r="V2116" s="72">
        <v>0.16666666666666666</v>
      </c>
      <c r="W2116" s="72">
        <v>0.13333333333333333</v>
      </c>
      <c r="X2116" s="72">
        <v>0.1</v>
      </c>
      <c r="Y2116" s="72">
        <v>0.13333333333333333</v>
      </c>
      <c r="Z2116" s="72">
        <v>0.23333333333333334</v>
      </c>
      <c r="AA2116" s="72">
        <v>0.21944444444444444</v>
      </c>
    </row>
    <row r="2117" spans="1:27" ht="15.75" customHeight="1" x14ac:dyDescent="0.25">
      <c r="A2117" s="72">
        <v>35030120</v>
      </c>
      <c r="B2117" s="72">
        <v>71.5</v>
      </c>
      <c r="C2117" s="72">
        <v>68.785714285714292</v>
      </c>
      <c r="D2117" s="72">
        <v>113.16</v>
      </c>
      <c r="E2117" s="72">
        <v>251.61666666666665</v>
      </c>
      <c r="F2117" s="72">
        <v>316.66000000000003</v>
      </c>
      <c r="G2117" s="72">
        <v>332.26666666666665</v>
      </c>
      <c r="H2117" s="72">
        <v>365.80000000000007</v>
      </c>
      <c r="I2117" s="72">
        <v>272.22000000000003</v>
      </c>
      <c r="J2117" s="72">
        <v>170.61999999999998</v>
      </c>
      <c r="K2117" s="72">
        <v>166.45000000000002</v>
      </c>
      <c r="L2117" s="72">
        <v>155.97777777777776</v>
      </c>
      <c r="M2117" s="72">
        <v>64.44285714285715</v>
      </c>
      <c r="N2117" s="72">
        <v>70</v>
      </c>
      <c r="O2117" s="72">
        <v>0.33333333333333331</v>
      </c>
      <c r="P2117" s="72">
        <v>0.23333333333333334</v>
      </c>
      <c r="Q2117" s="72">
        <v>0.16666666666666666</v>
      </c>
      <c r="R2117" s="72">
        <v>0.2</v>
      </c>
      <c r="S2117" s="72">
        <v>0.16666666666666666</v>
      </c>
      <c r="T2117" s="72">
        <v>0.1</v>
      </c>
      <c r="U2117" s="72">
        <v>6.6666666666666666E-2</v>
      </c>
      <c r="V2117" s="72">
        <v>0.16666666666666666</v>
      </c>
      <c r="W2117" s="72">
        <v>0.16666666666666666</v>
      </c>
      <c r="X2117" s="72">
        <v>0.2</v>
      </c>
      <c r="Y2117" s="72">
        <v>0.3</v>
      </c>
      <c r="Z2117" s="72">
        <v>0.23333333333333334</v>
      </c>
      <c r="AA2117" s="72">
        <v>0.19444444444444445</v>
      </c>
    </row>
    <row r="2118" spans="1:27" ht="15.75" customHeight="1" x14ac:dyDescent="0.25">
      <c r="A2118" s="72">
        <v>35030140</v>
      </c>
      <c r="B2118" s="72">
        <v>25.700000000000003</v>
      </c>
      <c r="C2118" s="72">
        <v>51.033333333333339</v>
      </c>
      <c r="D2118" s="72">
        <v>72.449999999999989</v>
      </c>
      <c r="E2118" s="72">
        <v>160.36666666666667</v>
      </c>
      <c r="F2118" s="72">
        <v>200.99999999999997</v>
      </c>
      <c r="G2118" s="72" t="s">
        <v>2054</v>
      </c>
      <c r="H2118" s="72">
        <v>289.60000000000002</v>
      </c>
      <c r="I2118" s="72">
        <v>259.79999999999995</v>
      </c>
      <c r="J2118" s="72" t="s">
        <v>2054</v>
      </c>
      <c r="K2118" s="72">
        <v>114.00000000000001</v>
      </c>
      <c r="L2118" s="72">
        <v>126.35000000000001</v>
      </c>
      <c r="M2118" s="72">
        <v>32.799999999999997</v>
      </c>
      <c r="N2118" s="72">
        <v>16</v>
      </c>
      <c r="O2118" s="72">
        <v>3.3333333333333333E-2</v>
      </c>
      <c r="P2118" s="72">
        <v>0.1</v>
      </c>
      <c r="Q2118" s="72">
        <v>6.6666666666666666E-2</v>
      </c>
      <c r="R2118" s="72">
        <v>0.1</v>
      </c>
      <c r="S2118" s="72">
        <v>3.3333333333333333E-2</v>
      </c>
      <c r="T2118" s="72">
        <v>0</v>
      </c>
      <c r="U2118" s="72">
        <v>3.3333333333333333E-2</v>
      </c>
      <c r="V2118" s="72">
        <v>3.3333333333333333E-2</v>
      </c>
      <c r="W2118" s="72">
        <v>0</v>
      </c>
      <c r="X2118" s="72">
        <v>3.3333333333333333E-2</v>
      </c>
      <c r="Y2118" s="72">
        <v>6.6666666666666666E-2</v>
      </c>
      <c r="Z2118" s="72">
        <v>3.3333333333333333E-2</v>
      </c>
      <c r="AA2118" s="72">
        <v>4.4444444444444446E-2</v>
      </c>
    </row>
    <row r="2119" spans="1:27" ht="15.75" customHeight="1" x14ac:dyDescent="0.25">
      <c r="A2119" s="72">
        <v>35030160</v>
      </c>
      <c r="B2119" s="72">
        <v>23.87777777777778</v>
      </c>
      <c r="C2119" s="72">
        <v>62.233333333333341</v>
      </c>
      <c r="D2119" s="72">
        <v>100.22307692307693</v>
      </c>
      <c r="E2119" s="72">
        <v>183.5625</v>
      </c>
      <c r="F2119" s="72">
        <v>223.4</v>
      </c>
      <c r="G2119" s="72">
        <v>273.11666666666662</v>
      </c>
      <c r="H2119" s="72">
        <v>261.64</v>
      </c>
      <c r="I2119" s="72">
        <v>214.36666666666667</v>
      </c>
      <c r="J2119" s="72">
        <v>139.16250000000002</v>
      </c>
      <c r="K2119" s="72">
        <v>136.15714285714287</v>
      </c>
      <c r="L2119" s="72">
        <v>117.03333333333333</v>
      </c>
      <c r="M2119" s="72">
        <v>55.863636363636367</v>
      </c>
      <c r="N2119" s="72">
        <v>106</v>
      </c>
      <c r="O2119" s="72">
        <v>0.3</v>
      </c>
      <c r="P2119" s="72">
        <v>0.4</v>
      </c>
      <c r="Q2119" s="72">
        <v>0.43333333333333335</v>
      </c>
      <c r="R2119" s="72">
        <v>0.26666666666666666</v>
      </c>
      <c r="S2119" s="72">
        <v>0.3</v>
      </c>
      <c r="T2119" s="72">
        <v>0.2</v>
      </c>
      <c r="U2119" s="72">
        <v>0.16666666666666666</v>
      </c>
      <c r="V2119" s="72">
        <v>0.3</v>
      </c>
      <c r="W2119" s="72">
        <v>0.26666666666666666</v>
      </c>
      <c r="X2119" s="72">
        <v>0.23333333333333334</v>
      </c>
      <c r="Y2119" s="72">
        <v>0.3</v>
      </c>
      <c r="Z2119" s="72">
        <v>0.36666666666666664</v>
      </c>
      <c r="AA2119" s="72">
        <v>0.29444444444444445</v>
      </c>
    </row>
    <row r="2120" spans="1:27" ht="15.75" customHeight="1" x14ac:dyDescent="0.25">
      <c r="A2120" s="72">
        <v>35030170</v>
      </c>
      <c r="B2120" s="72">
        <v>20.883333333333336</v>
      </c>
      <c r="C2120" s="72">
        <v>48.64</v>
      </c>
      <c r="D2120" s="72">
        <v>73.166666666666657</v>
      </c>
      <c r="E2120" s="72">
        <v>124.75999999999999</v>
      </c>
      <c r="F2120" s="72">
        <v>194.51666666666665</v>
      </c>
      <c r="G2120" s="72">
        <v>194.5</v>
      </c>
      <c r="H2120" s="72">
        <v>222.6</v>
      </c>
      <c r="I2120" s="72">
        <v>159.9666666666667</v>
      </c>
      <c r="J2120" s="72">
        <v>119.23333333333333</v>
      </c>
      <c r="K2120" s="72">
        <v>141.29999999999998</v>
      </c>
      <c r="L2120" s="72">
        <v>111.88000000000002</v>
      </c>
      <c r="M2120" s="72">
        <v>40.887499999999996</v>
      </c>
      <c r="N2120" s="72">
        <v>58</v>
      </c>
      <c r="O2120" s="72">
        <v>0.2</v>
      </c>
      <c r="P2120" s="72">
        <v>0.16666666666666666</v>
      </c>
      <c r="Q2120" s="72">
        <v>0.2</v>
      </c>
      <c r="R2120" s="72">
        <v>0.16666666666666666</v>
      </c>
      <c r="S2120" s="72">
        <v>0.2</v>
      </c>
      <c r="T2120" s="72">
        <v>0.1</v>
      </c>
      <c r="U2120" s="72">
        <v>0.1</v>
      </c>
      <c r="V2120" s="72">
        <v>0.1</v>
      </c>
      <c r="W2120" s="72">
        <v>0.1</v>
      </c>
      <c r="X2120" s="72">
        <v>0.16666666666666666</v>
      </c>
      <c r="Y2120" s="72">
        <v>0.16666666666666666</v>
      </c>
      <c r="Z2120" s="72">
        <v>0.26666666666666666</v>
      </c>
      <c r="AA2120" s="72">
        <v>0.16111111111111112</v>
      </c>
    </row>
    <row r="2121" spans="1:27" ht="15.75" customHeight="1" x14ac:dyDescent="0.25">
      <c r="A2121" s="72">
        <v>35030180</v>
      </c>
      <c r="B2121" s="72">
        <v>54.114285714285707</v>
      </c>
      <c r="C2121" s="72">
        <v>121.63333333333333</v>
      </c>
      <c r="D2121" s="72">
        <v>171.62857142857143</v>
      </c>
      <c r="E2121" s="72">
        <v>278.57142857142856</v>
      </c>
      <c r="F2121" s="72">
        <v>226.84444444444438</v>
      </c>
      <c r="G2121" s="72">
        <v>240.04999999999998</v>
      </c>
      <c r="H2121" s="72">
        <v>278.67500000000001</v>
      </c>
      <c r="I2121" s="72">
        <v>202.76000000000002</v>
      </c>
      <c r="J2121" s="72">
        <v>150.25714285714284</v>
      </c>
      <c r="K2121" s="72">
        <v>179.23750000000001</v>
      </c>
      <c r="L2121" s="72">
        <v>147.125</v>
      </c>
      <c r="M2121" s="72">
        <v>71.25555555555556</v>
      </c>
      <c r="N2121" s="72">
        <v>87</v>
      </c>
      <c r="O2121" s="72">
        <v>0.23333333333333334</v>
      </c>
      <c r="P2121" s="72">
        <v>0.2</v>
      </c>
      <c r="Q2121" s="72">
        <v>0.23333333333333334</v>
      </c>
      <c r="R2121" s="72">
        <v>0.23333333333333334</v>
      </c>
      <c r="S2121" s="72">
        <v>0.3</v>
      </c>
      <c r="T2121" s="72">
        <v>0.2</v>
      </c>
      <c r="U2121" s="72">
        <v>0.26666666666666666</v>
      </c>
      <c r="V2121" s="72">
        <v>0.16666666666666666</v>
      </c>
      <c r="W2121" s="72">
        <v>0.23333333333333334</v>
      </c>
      <c r="X2121" s="72">
        <v>0.26666666666666666</v>
      </c>
      <c r="Y2121" s="72">
        <v>0.26666666666666666</v>
      </c>
      <c r="Z2121" s="72">
        <v>0.3</v>
      </c>
      <c r="AA2121" s="72">
        <v>0.24166666666666667</v>
      </c>
    </row>
    <row r="2122" spans="1:27" ht="15.75" customHeight="1" x14ac:dyDescent="0.25">
      <c r="A2122" s="72">
        <v>35030200</v>
      </c>
      <c r="B2122" s="72" t="s">
        <v>2054</v>
      </c>
      <c r="C2122" s="72" t="s">
        <v>2054</v>
      </c>
      <c r="D2122" s="72" t="s">
        <v>2054</v>
      </c>
      <c r="E2122" s="72" t="s">
        <v>2054</v>
      </c>
      <c r="F2122" s="72" t="s">
        <v>2054</v>
      </c>
      <c r="G2122" s="72" t="s">
        <v>2054</v>
      </c>
      <c r="H2122" s="72" t="s">
        <v>2054</v>
      </c>
      <c r="I2122" s="72" t="s">
        <v>2054</v>
      </c>
      <c r="J2122" s="72" t="s">
        <v>2054</v>
      </c>
      <c r="K2122" s="72" t="s">
        <v>2054</v>
      </c>
      <c r="L2122" s="72" t="s">
        <v>2054</v>
      </c>
      <c r="M2122" s="72" t="s">
        <v>2054</v>
      </c>
      <c r="N2122" s="72">
        <v>0</v>
      </c>
      <c r="O2122" s="72">
        <v>0</v>
      </c>
      <c r="P2122" s="72">
        <v>0</v>
      </c>
      <c r="Q2122" s="72">
        <v>0</v>
      </c>
      <c r="R2122" s="72">
        <v>0</v>
      </c>
      <c r="S2122" s="72">
        <v>0</v>
      </c>
      <c r="T2122" s="72">
        <v>0</v>
      </c>
      <c r="U2122" s="72">
        <v>0</v>
      </c>
      <c r="V2122" s="72">
        <v>0</v>
      </c>
      <c r="W2122" s="72">
        <v>0</v>
      </c>
      <c r="X2122" s="72">
        <v>0</v>
      </c>
      <c r="Y2122" s="72">
        <v>0</v>
      </c>
      <c r="Z2122" s="72">
        <v>0</v>
      </c>
      <c r="AA2122" s="72">
        <v>0</v>
      </c>
    </row>
    <row r="2123" spans="1:27" ht="15.75" customHeight="1" x14ac:dyDescent="0.25">
      <c r="A2123" s="72">
        <v>35030210</v>
      </c>
      <c r="B2123" s="72">
        <v>30.824999999999999</v>
      </c>
      <c r="C2123" s="72">
        <v>94.233333333333334</v>
      </c>
      <c r="D2123" s="72" t="s">
        <v>2054</v>
      </c>
      <c r="E2123" s="72" t="s">
        <v>2054</v>
      </c>
      <c r="F2123" s="72" t="s">
        <v>2054</v>
      </c>
      <c r="G2123" s="72">
        <v>372.75</v>
      </c>
      <c r="H2123" s="72">
        <v>345</v>
      </c>
      <c r="I2123" s="72">
        <v>367.70000000000005</v>
      </c>
      <c r="J2123" s="72">
        <v>257.85000000000002</v>
      </c>
      <c r="K2123" s="72">
        <v>246.97499999999999</v>
      </c>
      <c r="L2123" s="72">
        <v>142.67500000000001</v>
      </c>
      <c r="M2123" s="72">
        <v>122.93333333333334</v>
      </c>
      <c r="N2123" s="72">
        <v>29</v>
      </c>
      <c r="O2123" s="72">
        <v>0.13333333333333333</v>
      </c>
      <c r="P2123" s="72">
        <v>0.1</v>
      </c>
      <c r="Q2123" s="72">
        <v>0</v>
      </c>
      <c r="R2123" s="72">
        <v>0</v>
      </c>
      <c r="S2123" s="72">
        <v>0</v>
      </c>
      <c r="T2123" s="72">
        <v>6.6666666666666666E-2</v>
      </c>
      <c r="U2123" s="72">
        <v>6.6666666666666666E-2</v>
      </c>
      <c r="V2123" s="72">
        <v>6.6666666666666666E-2</v>
      </c>
      <c r="W2123" s="72">
        <v>6.6666666666666666E-2</v>
      </c>
      <c r="X2123" s="72">
        <v>0.13333333333333333</v>
      </c>
      <c r="Y2123" s="72">
        <v>0.13333333333333333</v>
      </c>
      <c r="Z2123" s="72">
        <v>0.2</v>
      </c>
      <c r="AA2123" s="72">
        <v>8.0555555555555561E-2</v>
      </c>
    </row>
    <row r="2124" spans="1:27" ht="15.75" customHeight="1" x14ac:dyDescent="0.25">
      <c r="A2124" s="72">
        <v>35030230</v>
      </c>
      <c r="B2124" s="72">
        <v>42.260000000000005</v>
      </c>
      <c r="C2124" s="72">
        <v>69.263157894736835</v>
      </c>
      <c r="D2124" s="72">
        <v>116.77500000000001</v>
      </c>
      <c r="E2124" s="72">
        <v>215.15999999999994</v>
      </c>
      <c r="F2124" s="72">
        <v>294.79499999999996</v>
      </c>
      <c r="G2124" s="72">
        <v>334.1894736842105</v>
      </c>
      <c r="H2124" s="72">
        <v>312.05789473684217</v>
      </c>
      <c r="I2124" s="72">
        <v>278.15999999999997</v>
      </c>
      <c r="J2124" s="72">
        <v>179.89499999999998</v>
      </c>
      <c r="K2124" s="72">
        <v>157.41000000000003</v>
      </c>
      <c r="L2124" s="72">
        <v>144.60999999999999</v>
      </c>
      <c r="M2124" s="72">
        <v>71.109999999999985</v>
      </c>
      <c r="N2124" s="72">
        <v>237</v>
      </c>
      <c r="O2124" s="72">
        <v>0.66666666666666663</v>
      </c>
      <c r="P2124" s="72">
        <v>0.6333333333333333</v>
      </c>
      <c r="Q2124" s="72">
        <v>0.66666666666666663</v>
      </c>
      <c r="R2124" s="72">
        <v>0.66666666666666663</v>
      </c>
      <c r="S2124" s="72">
        <v>0.66666666666666663</v>
      </c>
      <c r="T2124" s="72">
        <v>0.6333333333333333</v>
      </c>
      <c r="U2124" s="72">
        <v>0.6333333333333333</v>
      </c>
      <c r="V2124" s="72">
        <v>0.66666666666666663</v>
      </c>
      <c r="W2124" s="72">
        <v>0.66666666666666663</v>
      </c>
      <c r="X2124" s="72">
        <v>0.66666666666666663</v>
      </c>
      <c r="Y2124" s="72">
        <v>0.66666666666666663</v>
      </c>
      <c r="Z2124" s="72">
        <v>0.66666666666666663</v>
      </c>
      <c r="AA2124" s="72">
        <v>0.65833333333333333</v>
      </c>
    </row>
    <row r="2125" spans="1:27" ht="15.75" customHeight="1" x14ac:dyDescent="0.25">
      <c r="A2125" s="72">
        <v>35030250</v>
      </c>
      <c r="B2125" s="72">
        <v>53.699999999999996</v>
      </c>
      <c r="C2125" s="72">
        <v>65.468421052631598</v>
      </c>
      <c r="D2125" s="72">
        <v>130.79374999999999</v>
      </c>
      <c r="E2125" s="72">
        <v>215.66875000000002</v>
      </c>
      <c r="F2125" s="72">
        <v>312.60769230769233</v>
      </c>
      <c r="G2125" s="72">
        <v>354.39333333333332</v>
      </c>
      <c r="H2125" s="72">
        <v>342.10666666666663</v>
      </c>
      <c r="I2125" s="72">
        <v>328.04666666666668</v>
      </c>
      <c r="J2125" s="72">
        <v>211.33333333333331</v>
      </c>
      <c r="K2125" s="72">
        <v>165.63333333333333</v>
      </c>
      <c r="L2125" s="72">
        <v>157.36666666666667</v>
      </c>
      <c r="M2125" s="72">
        <v>73.474999999999994</v>
      </c>
      <c r="N2125" s="72">
        <v>188</v>
      </c>
      <c r="O2125" s="72">
        <v>0.6</v>
      </c>
      <c r="P2125" s="72">
        <v>0.6333333333333333</v>
      </c>
      <c r="Q2125" s="72">
        <v>0.53333333333333333</v>
      </c>
      <c r="R2125" s="72">
        <v>0.53333333333333333</v>
      </c>
      <c r="S2125" s="72">
        <v>0.43333333333333335</v>
      </c>
      <c r="T2125" s="72">
        <v>0.5</v>
      </c>
      <c r="U2125" s="72">
        <v>0.5</v>
      </c>
      <c r="V2125" s="72">
        <v>0.5</v>
      </c>
      <c r="W2125" s="72">
        <v>0.5</v>
      </c>
      <c r="X2125" s="72">
        <v>0.5</v>
      </c>
      <c r="Y2125" s="72">
        <v>0.5</v>
      </c>
      <c r="Z2125" s="72">
        <v>0.53333333333333333</v>
      </c>
      <c r="AA2125" s="72">
        <v>0.52222222222222225</v>
      </c>
    </row>
    <row r="2126" spans="1:27" ht="15.75" customHeight="1" x14ac:dyDescent="0.25">
      <c r="A2126" s="72">
        <v>35030260</v>
      </c>
      <c r="B2126" s="72">
        <v>82.904761904761898</v>
      </c>
      <c r="C2126" s="72">
        <v>77.254999999999981</v>
      </c>
      <c r="D2126" s="72">
        <v>106.31000000000002</v>
      </c>
      <c r="E2126" s="72">
        <v>150.51428571428573</v>
      </c>
      <c r="F2126" s="72">
        <v>119.2047619047619</v>
      </c>
      <c r="G2126" s="72">
        <v>78.39500000000001</v>
      </c>
      <c r="H2126" s="72">
        <v>72.99499999999999</v>
      </c>
      <c r="I2126" s="72">
        <v>60.31</v>
      </c>
      <c r="J2126" s="72">
        <v>56.614999999999995</v>
      </c>
      <c r="K2126" s="72">
        <v>132.72631578947366</v>
      </c>
      <c r="L2126" s="72">
        <v>149.56842105263158</v>
      </c>
      <c r="M2126" s="72">
        <v>87.794999999999987</v>
      </c>
      <c r="N2126" s="72">
        <v>241</v>
      </c>
      <c r="O2126" s="72">
        <v>0.7</v>
      </c>
      <c r="P2126" s="72">
        <v>0.66666666666666663</v>
      </c>
      <c r="Q2126" s="72">
        <v>0.66666666666666663</v>
      </c>
      <c r="R2126" s="72">
        <v>0.7</v>
      </c>
      <c r="S2126" s="72">
        <v>0.7</v>
      </c>
      <c r="T2126" s="72">
        <v>0.66666666666666663</v>
      </c>
      <c r="U2126" s="72">
        <v>0.66666666666666663</v>
      </c>
      <c r="V2126" s="72">
        <v>0.66666666666666663</v>
      </c>
      <c r="W2126" s="72">
        <v>0.66666666666666663</v>
      </c>
      <c r="X2126" s="72">
        <v>0.6333333333333333</v>
      </c>
      <c r="Y2126" s="72">
        <v>0.6333333333333333</v>
      </c>
      <c r="Z2126" s="72">
        <v>0.66666666666666663</v>
      </c>
      <c r="AA2126" s="72">
        <v>0.6694444444444444</v>
      </c>
    </row>
    <row r="2127" spans="1:27" ht="15.75" customHeight="1" x14ac:dyDescent="0.25">
      <c r="A2127" s="72">
        <v>35030290</v>
      </c>
      <c r="B2127" s="72">
        <v>126.80869565217391</v>
      </c>
      <c r="C2127" s="72">
        <v>159.75652173913045</v>
      </c>
      <c r="D2127" s="72">
        <v>366.94545454545454</v>
      </c>
      <c r="E2127" s="72">
        <v>737.94583333333333</v>
      </c>
      <c r="F2127" s="72">
        <v>977.73749999999984</v>
      </c>
      <c r="G2127" s="72">
        <v>878.21599999999989</v>
      </c>
      <c r="H2127" s="72">
        <v>752.21153846153834</v>
      </c>
      <c r="I2127" s="72">
        <v>610.65769230769251</v>
      </c>
      <c r="J2127" s="72">
        <v>592.23461538461538</v>
      </c>
      <c r="K2127" s="72">
        <v>634.89565217391316</v>
      </c>
      <c r="L2127" s="72">
        <v>668.25833333333333</v>
      </c>
      <c r="M2127" s="72">
        <v>376.37599999999992</v>
      </c>
      <c r="N2127" s="72">
        <v>291</v>
      </c>
      <c r="O2127" s="72">
        <v>0.76666666666666672</v>
      </c>
      <c r="P2127" s="72">
        <v>0.76666666666666672</v>
      </c>
      <c r="Q2127" s="72">
        <v>0.73333333333333328</v>
      </c>
      <c r="R2127" s="72">
        <v>0.8</v>
      </c>
      <c r="S2127" s="72">
        <v>0.8</v>
      </c>
      <c r="T2127" s="72">
        <v>0.83333333333333337</v>
      </c>
      <c r="U2127" s="72">
        <v>0.8666666666666667</v>
      </c>
      <c r="V2127" s="72">
        <v>0.8666666666666667</v>
      </c>
      <c r="W2127" s="72">
        <v>0.8666666666666667</v>
      </c>
      <c r="X2127" s="72">
        <v>0.76666666666666672</v>
      </c>
      <c r="Y2127" s="72">
        <v>0.8</v>
      </c>
      <c r="Z2127" s="72">
        <v>0.83333333333333337</v>
      </c>
      <c r="AA2127" s="72">
        <v>0.80833333333333335</v>
      </c>
    </row>
    <row r="2128" spans="1:27" ht="15.75" customHeight="1" x14ac:dyDescent="0.25">
      <c r="A2128" s="72">
        <v>35030300</v>
      </c>
      <c r="B2128" s="72">
        <v>42.260000000000005</v>
      </c>
      <c r="C2128" s="72">
        <v>69.263157894736835</v>
      </c>
      <c r="D2128" s="72">
        <v>116.77500000000001</v>
      </c>
      <c r="E2128" s="72">
        <v>215.15999999999994</v>
      </c>
      <c r="F2128" s="72">
        <v>294.79499999999996</v>
      </c>
      <c r="G2128" s="72">
        <v>334.1894736842105</v>
      </c>
      <c r="H2128" s="72">
        <v>312.05789473684217</v>
      </c>
      <c r="I2128" s="72">
        <v>278.15999999999997</v>
      </c>
      <c r="J2128" s="72">
        <v>179.89499999999998</v>
      </c>
      <c r="K2128" s="72">
        <v>157.41000000000003</v>
      </c>
      <c r="L2128" s="72">
        <v>144.60999999999999</v>
      </c>
      <c r="M2128" s="72">
        <v>71.109999999999985</v>
      </c>
      <c r="N2128" s="72">
        <v>237</v>
      </c>
      <c r="O2128" s="72">
        <v>0.66666666666666663</v>
      </c>
      <c r="P2128" s="72">
        <v>0.6333333333333333</v>
      </c>
      <c r="Q2128" s="72">
        <v>0.66666666666666663</v>
      </c>
      <c r="R2128" s="72">
        <v>0.66666666666666663</v>
      </c>
      <c r="S2128" s="72">
        <v>0.66666666666666663</v>
      </c>
      <c r="T2128" s="72">
        <v>0.6333333333333333</v>
      </c>
      <c r="U2128" s="72">
        <v>0.6333333333333333</v>
      </c>
      <c r="V2128" s="72">
        <v>0.66666666666666663</v>
      </c>
      <c r="W2128" s="72">
        <v>0.66666666666666663</v>
      </c>
      <c r="X2128" s="72">
        <v>0.66666666666666663</v>
      </c>
      <c r="Y2128" s="72">
        <v>0.66666666666666663</v>
      </c>
      <c r="Z2128" s="72">
        <v>0.66666666666666663</v>
      </c>
      <c r="AA2128" s="72">
        <v>0.65833333333333333</v>
      </c>
    </row>
    <row r="2129" spans="1:27" ht="15.75" customHeight="1" x14ac:dyDescent="0.25">
      <c r="A2129" s="72">
        <v>35030370</v>
      </c>
      <c r="B2129" s="72">
        <v>52.554545454545455</v>
      </c>
      <c r="C2129" s="72">
        <v>70.472727272727283</v>
      </c>
      <c r="D2129" s="72">
        <v>241.76999999999998</v>
      </c>
      <c r="E2129" s="72">
        <v>549.88181818181829</v>
      </c>
      <c r="F2129" s="72">
        <v>622.21818181818173</v>
      </c>
      <c r="G2129" s="72">
        <v>502.56363636363636</v>
      </c>
      <c r="H2129" s="72">
        <v>464.23999999999995</v>
      </c>
      <c r="I2129" s="72">
        <v>397.26666666666665</v>
      </c>
      <c r="J2129" s="72">
        <v>326.375</v>
      </c>
      <c r="K2129" s="72">
        <v>470.8</v>
      </c>
      <c r="L2129" s="72">
        <v>454.66363636363639</v>
      </c>
      <c r="M2129" s="72">
        <v>237.1</v>
      </c>
      <c r="N2129" s="72">
        <v>132</v>
      </c>
      <c r="O2129" s="72">
        <v>0.36666666666666664</v>
      </c>
      <c r="P2129" s="72">
        <v>0.36666666666666664</v>
      </c>
      <c r="Q2129" s="72">
        <v>0.33333333333333331</v>
      </c>
      <c r="R2129" s="72">
        <v>0.36666666666666664</v>
      </c>
      <c r="S2129" s="72">
        <v>0.36666666666666664</v>
      </c>
      <c r="T2129" s="72">
        <v>0.36666666666666664</v>
      </c>
      <c r="U2129" s="72">
        <v>0.33333333333333331</v>
      </c>
      <c r="V2129" s="72">
        <v>0.4</v>
      </c>
      <c r="W2129" s="72">
        <v>0.4</v>
      </c>
      <c r="X2129" s="72">
        <v>0.4</v>
      </c>
      <c r="Y2129" s="72">
        <v>0.36666666666666664</v>
      </c>
      <c r="Z2129" s="72">
        <v>0.33333333333333331</v>
      </c>
      <c r="AA2129" s="72">
        <v>0.36666666666666664</v>
      </c>
    </row>
    <row r="2130" spans="1:27" ht="15.75" customHeight="1" x14ac:dyDescent="0.25">
      <c r="A2130" s="72">
        <v>35030380</v>
      </c>
      <c r="B2130" s="72">
        <v>73.16</v>
      </c>
      <c r="C2130" s="72">
        <v>77.655555555555566</v>
      </c>
      <c r="D2130" s="72">
        <v>299.57</v>
      </c>
      <c r="E2130" s="72">
        <v>575.13333333333321</v>
      </c>
      <c r="F2130" s="72">
        <v>694.41</v>
      </c>
      <c r="G2130" s="72">
        <v>550.87</v>
      </c>
      <c r="H2130" s="72">
        <v>509.82999999999993</v>
      </c>
      <c r="I2130" s="72">
        <v>425.18999999999994</v>
      </c>
      <c r="J2130" s="72">
        <v>371.70999999999992</v>
      </c>
      <c r="K2130" s="72">
        <v>543.21818181818173</v>
      </c>
      <c r="L2130" s="72">
        <v>527.3599999999999</v>
      </c>
      <c r="M2130" s="72">
        <v>244.47777777777779</v>
      </c>
      <c r="N2130" s="72">
        <v>118</v>
      </c>
      <c r="O2130" s="72">
        <v>0.33333333333333331</v>
      </c>
      <c r="P2130" s="72">
        <v>0.3</v>
      </c>
      <c r="Q2130" s="72">
        <v>0.33333333333333331</v>
      </c>
      <c r="R2130" s="72">
        <v>0.3</v>
      </c>
      <c r="S2130" s="72">
        <v>0.33333333333333331</v>
      </c>
      <c r="T2130" s="72">
        <v>0.33333333333333331</v>
      </c>
      <c r="U2130" s="72">
        <v>0.33333333333333331</v>
      </c>
      <c r="V2130" s="72">
        <v>0.33333333333333331</v>
      </c>
      <c r="W2130" s="72">
        <v>0.33333333333333331</v>
      </c>
      <c r="X2130" s="72">
        <v>0.36666666666666664</v>
      </c>
      <c r="Y2130" s="72">
        <v>0.33333333333333331</v>
      </c>
      <c r="Z2130" s="72">
        <v>0.3</v>
      </c>
      <c r="AA2130" s="72">
        <v>0.32777777777777778</v>
      </c>
    </row>
    <row r="2131" spans="1:27" ht="15.75" customHeight="1" x14ac:dyDescent="0.25">
      <c r="A2131" s="72">
        <v>35035010</v>
      </c>
      <c r="B2131" s="72">
        <v>24.592307692307692</v>
      </c>
      <c r="C2131" s="72">
        <v>79.600000000000009</v>
      </c>
      <c r="D2131" s="72">
        <v>189.8923076923077</v>
      </c>
      <c r="E2131" s="72">
        <v>440.52499999999998</v>
      </c>
      <c r="F2131" s="72">
        <v>477.83636363636356</v>
      </c>
      <c r="G2131" s="72">
        <v>471.52857142857141</v>
      </c>
      <c r="H2131" s="72">
        <v>356.60909090909087</v>
      </c>
      <c r="I2131" s="72">
        <v>261.66153846153844</v>
      </c>
      <c r="J2131" s="72">
        <v>298.27857142857141</v>
      </c>
      <c r="K2131" s="72">
        <v>308.48888888888888</v>
      </c>
      <c r="L2131" s="72">
        <v>257.43846153846158</v>
      </c>
      <c r="M2131" s="72">
        <v>96.708333333333357</v>
      </c>
      <c r="N2131" s="72">
        <v>135</v>
      </c>
      <c r="O2131" s="72">
        <v>0.43333333333333335</v>
      </c>
      <c r="P2131" s="72">
        <v>0.36666666666666664</v>
      </c>
      <c r="Q2131" s="72">
        <v>0.43333333333333335</v>
      </c>
      <c r="R2131" s="72">
        <v>0.26666666666666666</v>
      </c>
      <c r="S2131" s="72">
        <v>0.36666666666666664</v>
      </c>
      <c r="T2131" s="72">
        <v>0.23333333333333334</v>
      </c>
      <c r="U2131" s="72">
        <v>0.36666666666666664</v>
      </c>
      <c r="V2131" s="72">
        <v>0.43333333333333335</v>
      </c>
      <c r="W2131" s="72">
        <v>0.46666666666666667</v>
      </c>
      <c r="X2131" s="72">
        <v>0.3</v>
      </c>
      <c r="Y2131" s="72">
        <v>0.43333333333333335</v>
      </c>
      <c r="Z2131" s="72">
        <v>0.4</v>
      </c>
      <c r="AA2131" s="72">
        <v>0.375</v>
      </c>
    </row>
    <row r="2132" spans="1:27" ht="15.75" customHeight="1" x14ac:dyDescent="0.25">
      <c r="A2132" s="72">
        <v>35035020</v>
      </c>
      <c r="B2132" s="72">
        <v>61.672413793103424</v>
      </c>
      <c r="C2132" s="72">
        <v>103.80357142857142</v>
      </c>
      <c r="D2132" s="72">
        <v>253.69333333333333</v>
      </c>
      <c r="E2132" s="72">
        <v>528.4133333333333</v>
      </c>
      <c r="F2132" s="72">
        <v>657.70333333333326</v>
      </c>
      <c r="G2132" s="72">
        <v>545.93666666666684</v>
      </c>
      <c r="H2132" s="72">
        <v>482.97000000000008</v>
      </c>
      <c r="I2132" s="72">
        <v>391.51666666666659</v>
      </c>
      <c r="J2132" s="72">
        <v>404.09999999999997</v>
      </c>
      <c r="K2132" s="72">
        <v>465.80357142857144</v>
      </c>
      <c r="L2132" s="72">
        <v>418.6</v>
      </c>
      <c r="M2132" s="72">
        <v>203.15999999999997</v>
      </c>
      <c r="N2132" s="72">
        <v>354</v>
      </c>
      <c r="O2132" s="72">
        <v>0.96666666666666667</v>
      </c>
      <c r="P2132" s="72">
        <v>0.93333333333333335</v>
      </c>
      <c r="Q2132" s="72">
        <v>1</v>
      </c>
      <c r="R2132" s="72">
        <v>1</v>
      </c>
      <c r="S2132" s="72">
        <v>1</v>
      </c>
      <c r="T2132" s="72">
        <v>1</v>
      </c>
      <c r="U2132" s="72">
        <v>1</v>
      </c>
      <c r="V2132" s="72">
        <v>1</v>
      </c>
      <c r="W2132" s="72">
        <v>0.96666666666666667</v>
      </c>
      <c r="X2132" s="72">
        <v>0.93333333333333335</v>
      </c>
      <c r="Y2132" s="72">
        <v>1</v>
      </c>
      <c r="Z2132" s="72">
        <v>1</v>
      </c>
      <c r="AA2132" s="72">
        <v>0.98333333333333328</v>
      </c>
    </row>
    <row r="2133" spans="1:27" ht="15.75" customHeight="1" x14ac:dyDescent="0.25">
      <c r="A2133" s="72">
        <v>35035030</v>
      </c>
      <c r="B2133" s="72">
        <v>89.300000000000011</v>
      </c>
      <c r="C2133" s="72">
        <v>70.649999999999991</v>
      </c>
      <c r="D2133" s="72">
        <v>286.29999999999995</v>
      </c>
      <c r="E2133" s="72">
        <v>604.4</v>
      </c>
      <c r="F2133" s="72">
        <v>490.2</v>
      </c>
      <c r="G2133" s="72">
        <v>602.09999999999991</v>
      </c>
      <c r="H2133" s="72">
        <v>468.90000000000003</v>
      </c>
      <c r="I2133" s="72">
        <v>437.69999999999993</v>
      </c>
      <c r="J2133" s="72">
        <v>617.59999999999991</v>
      </c>
      <c r="K2133" s="72">
        <v>386.6</v>
      </c>
      <c r="L2133" s="72">
        <v>368</v>
      </c>
      <c r="M2133" s="72">
        <v>93.749999999999986</v>
      </c>
      <c r="N2133" s="72">
        <v>19</v>
      </c>
      <c r="O2133" s="72">
        <v>6.6666666666666666E-2</v>
      </c>
      <c r="P2133" s="72">
        <v>6.6666666666666666E-2</v>
      </c>
      <c r="Q2133" s="72">
        <v>3.3333333333333333E-2</v>
      </c>
      <c r="R2133" s="72">
        <v>6.6666666666666666E-2</v>
      </c>
      <c r="S2133" s="72">
        <v>3.3333333333333333E-2</v>
      </c>
      <c r="T2133" s="72">
        <v>6.6666666666666666E-2</v>
      </c>
      <c r="U2133" s="72">
        <v>3.3333333333333333E-2</v>
      </c>
      <c r="V2133" s="72">
        <v>3.3333333333333333E-2</v>
      </c>
      <c r="W2133" s="72">
        <v>3.3333333333333333E-2</v>
      </c>
      <c r="X2133" s="72">
        <v>3.3333333333333333E-2</v>
      </c>
      <c r="Y2133" s="72">
        <v>0.1</v>
      </c>
      <c r="Z2133" s="72">
        <v>6.6666666666666666E-2</v>
      </c>
      <c r="AA2133" s="72">
        <v>5.2777777777777778E-2</v>
      </c>
    </row>
    <row r="2134" spans="1:27" ht="15.75" customHeight="1" x14ac:dyDescent="0.25">
      <c r="A2134" s="72">
        <v>35035070</v>
      </c>
      <c r="B2134" s="72">
        <v>98.077777777777769</v>
      </c>
      <c r="C2134" s="72">
        <v>75.078260869565227</v>
      </c>
      <c r="D2134" s="72">
        <v>221.1958333333333</v>
      </c>
      <c r="E2134" s="72">
        <v>457.71304347826083</v>
      </c>
      <c r="F2134" s="72">
        <v>499.87600000000015</v>
      </c>
      <c r="G2134" s="72">
        <v>456.07826086956527</v>
      </c>
      <c r="H2134" s="72">
        <v>374.41818181818184</v>
      </c>
      <c r="I2134" s="72">
        <v>331.58695652173907</v>
      </c>
      <c r="J2134" s="72">
        <v>293.85217391304343</v>
      </c>
      <c r="K2134" s="72">
        <v>385.1304347826088</v>
      </c>
      <c r="L2134" s="72">
        <v>312.94000000000005</v>
      </c>
      <c r="M2134" s="72">
        <v>123.95238095238095</v>
      </c>
      <c r="N2134" s="72">
        <v>273</v>
      </c>
      <c r="O2134" s="72">
        <v>0.6</v>
      </c>
      <c r="P2134" s="72">
        <v>0.76666666666666672</v>
      </c>
      <c r="Q2134" s="72">
        <v>0.8</v>
      </c>
      <c r="R2134" s="72">
        <v>0.76666666666666672</v>
      </c>
      <c r="S2134" s="72">
        <v>0.83333333333333337</v>
      </c>
      <c r="T2134" s="72">
        <v>0.76666666666666672</v>
      </c>
      <c r="U2134" s="72">
        <v>0.73333333333333328</v>
      </c>
      <c r="V2134" s="72">
        <v>0.76666666666666672</v>
      </c>
      <c r="W2134" s="72">
        <v>0.76666666666666672</v>
      </c>
      <c r="X2134" s="72">
        <v>0.76666666666666672</v>
      </c>
      <c r="Y2134" s="72">
        <v>0.83333333333333337</v>
      </c>
      <c r="Z2134" s="72">
        <v>0.7</v>
      </c>
      <c r="AA2134" s="72">
        <v>0.7583333333333333</v>
      </c>
    </row>
    <row r="2135" spans="1:27" ht="15.75" customHeight="1" x14ac:dyDescent="0.25">
      <c r="A2135" s="72">
        <v>35035090</v>
      </c>
      <c r="B2135" s="72">
        <v>64.237499999999997</v>
      </c>
      <c r="C2135" s="72">
        <v>138.22222222222223</v>
      </c>
      <c r="D2135" s="72">
        <v>195.16666666666663</v>
      </c>
      <c r="E2135" s="72">
        <v>371.01666666666665</v>
      </c>
      <c r="F2135" s="72">
        <v>455.01249999999999</v>
      </c>
      <c r="G2135" s="72">
        <v>384.54285714285709</v>
      </c>
      <c r="H2135" s="72">
        <v>331.59999999999997</v>
      </c>
      <c r="I2135" s="72">
        <v>301.83750000000003</v>
      </c>
      <c r="J2135" s="72">
        <v>281.46249999999998</v>
      </c>
      <c r="K2135" s="72">
        <v>317.93333333333334</v>
      </c>
      <c r="L2135" s="72">
        <v>211.4</v>
      </c>
      <c r="M2135" s="72">
        <v>149.375</v>
      </c>
      <c r="N2135" s="72">
        <v>95</v>
      </c>
      <c r="O2135" s="72">
        <v>0.26666666666666666</v>
      </c>
      <c r="P2135" s="72">
        <v>0.3</v>
      </c>
      <c r="Q2135" s="72">
        <v>0.3</v>
      </c>
      <c r="R2135" s="72">
        <v>0.2</v>
      </c>
      <c r="S2135" s="72">
        <v>0.26666666666666666</v>
      </c>
      <c r="T2135" s="72">
        <v>0.23333333333333334</v>
      </c>
      <c r="U2135" s="72">
        <v>0.23333333333333334</v>
      </c>
      <c r="V2135" s="72">
        <v>0.26666666666666666</v>
      </c>
      <c r="W2135" s="72">
        <v>0.26666666666666666</v>
      </c>
      <c r="X2135" s="72">
        <v>0.3</v>
      </c>
      <c r="Y2135" s="72">
        <v>0.26666666666666666</v>
      </c>
      <c r="Z2135" s="72">
        <v>0.26666666666666666</v>
      </c>
      <c r="AA2135" s="72">
        <v>0.2638888888888889</v>
      </c>
    </row>
    <row r="2136" spans="1:27" ht="15.75" customHeight="1" x14ac:dyDescent="0.25">
      <c r="A2136" s="72">
        <v>35035100</v>
      </c>
      <c r="B2136" s="72">
        <v>60.3</v>
      </c>
      <c r="C2136" s="72">
        <v>44.3</v>
      </c>
      <c r="D2136" s="72">
        <v>252.5</v>
      </c>
      <c r="E2136" s="72">
        <v>245.3</v>
      </c>
      <c r="F2136" s="72">
        <v>600.59999999999991</v>
      </c>
      <c r="G2136" s="72">
        <v>745.70000000000016</v>
      </c>
      <c r="H2136" s="72">
        <v>513.10000000000014</v>
      </c>
      <c r="I2136" s="72">
        <v>441.8</v>
      </c>
      <c r="J2136" s="72">
        <v>353</v>
      </c>
      <c r="K2136" s="72" t="s">
        <v>2054</v>
      </c>
      <c r="L2136" s="72" t="s">
        <v>2054</v>
      </c>
      <c r="M2136" s="72" t="s">
        <v>2054</v>
      </c>
      <c r="N2136" s="72">
        <v>9</v>
      </c>
      <c r="O2136" s="72">
        <v>3.3333333333333333E-2</v>
      </c>
      <c r="P2136" s="72">
        <v>3.3333333333333333E-2</v>
      </c>
      <c r="Q2136" s="72">
        <v>3.3333333333333333E-2</v>
      </c>
      <c r="R2136" s="72">
        <v>3.3333333333333333E-2</v>
      </c>
      <c r="S2136" s="72">
        <v>3.3333333333333333E-2</v>
      </c>
      <c r="T2136" s="72">
        <v>3.3333333333333333E-2</v>
      </c>
      <c r="U2136" s="72">
        <v>3.3333333333333333E-2</v>
      </c>
      <c r="V2136" s="72">
        <v>3.3333333333333333E-2</v>
      </c>
      <c r="W2136" s="72">
        <v>3.3333333333333333E-2</v>
      </c>
      <c r="X2136" s="72">
        <v>0</v>
      </c>
      <c r="Y2136" s="72">
        <v>0</v>
      </c>
      <c r="Z2136" s="72">
        <v>0</v>
      </c>
      <c r="AA2136" s="72">
        <v>2.5000000000000001E-2</v>
      </c>
    </row>
    <row r="2137" spans="1:27" ht="15.75" customHeight="1" x14ac:dyDescent="0.25">
      <c r="A2137" s="72">
        <v>35040010</v>
      </c>
      <c r="B2137" s="72">
        <v>110.36</v>
      </c>
      <c r="C2137" s="72">
        <v>130.744</v>
      </c>
      <c r="D2137" s="72">
        <v>298.60000000000002</v>
      </c>
      <c r="E2137" s="72">
        <v>687.83333333333337</v>
      </c>
      <c r="F2137" s="72">
        <v>878.75</v>
      </c>
      <c r="G2137" s="72">
        <v>821.59259259259261</v>
      </c>
      <c r="H2137" s="72">
        <v>727.28571428571433</v>
      </c>
      <c r="I2137" s="72">
        <v>600.47826086956525</v>
      </c>
      <c r="J2137" s="72">
        <v>553.95833333333337</v>
      </c>
      <c r="K2137" s="72">
        <v>667.13600000000008</v>
      </c>
      <c r="L2137" s="72">
        <v>600.19230769230774</v>
      </c>
      <c r="M2137" s="72">
        <v>360.54166666666669</v>
      </c>
      <c r="N2137" s="72">
        <v>297</v>
      </c>
      <c r="O2137" s="72">
        <v>0.83333333333333337</v>
      </c>
      <c r="P2137" s="72">
        <v>0.83333333333333337</v>
      </c>
      <c r="Q2137" s="72">
        <v>0.83333333333333337</v>
      </c>
      <c r="R2137" s="72">
        <v>0.8</v>
      </c>
      <c r="S2137" s="72">
        <v>0.93333333333333335</v>
      </c>
      <c r="T2137" s="72">
        <v>0.9</v>
      </c>
      <c r="U2137" s="72">
        <v>0.7</v>
      </c>
      <c r="V2137" s="72">
        <v>0.76666666666666672</v>
      </c>
      <c r="W2137" s="72">
        <v>0.8</v>
      </c>
      <c r="X2137" s="72">
        <v>0.83333333333333337</v>
      </c>
      <c r="Y2137" s="72">
        <v>0.8666666666666667</v>
      </c>
      <c r="Z2137" s="72">
        <v>0.8</v>
      </c>
      <c r="AA2137" s="72">
        <v>0.82499999999999996</v>
      </c>
    </row>
    <row r="2138" spans="1:27" ht="15.75" customHeight="1" x14ac:dyDescent="0.25">
      <c r="A2138" s="72">
        <v>35045020</v>
      </c>
      <c r="B2138" s="72">
        <v>39.269230769230766</v>
      </c>
      <c r="C2138" s="72">
        <v>61.74285714285714</v>
      </c>
      <c r="D2138" s="72">
        <v>183.91333333333333</v>
      </c>
      <c r="E2138" s="72">
        <v>394.91724137931027</v>
      </c>
      <c r="F2138" s="72">
        <v>463.33214285714286</v>
      </c>
      <c r="G2138" s="72">
        <v>417.85517241379313</v>
      </c>
      <c r="H2138" s="72">
        <v>382.85000000000019</v>
      </c>
      <c r="I2138" s="72">
        <v>305.11923076923074</v>
      </c>
      <c r="J2138" s="72">
        <v>318.44827586206901</v>
      </c>
      <c r="K2138" s="72">
        <v>340.38666666666671</v>
      </c>
      <c r="L2138" s="72">
        <v>318.3599999999999</v>
      </c>
      <c r="M2138" s="72">
        <v>116.524</v>
      </c>
      <c r="N2138" s="72">
        <v>338</v>
      </c>
      <c r="O2138" s="72">
        <v>0.8666666666666667</v>
      </c>
      <c r="P2138" s="72">
        <v>0.93333333333333335</v>
      </c>
      <c r="Q2138" s="72">
        <v>1</v>
      </c>
      <c r="R2138" s="72">
        <v>0.96666666666666667</v>
      </c>
      <c r="S2138" s="72">
        <v>0.93333333333333335</v>
      </c>
      <c r="T2138" s="72">
        <v>0.96666666666666667</v>
      </c>
      <c r="U2138" s="72">
        <v>0.93333333333333335</v>
      </c>
      <c r="V2138" s="72">
        <v>0.8666666666666667</v>
      </c>
      <c r="W2138" s="72">
        <v>0.96666666666666667</v>
      </c>
      <c r="X2138" s="72">
        <v>1</v>
      </c>
      <c r="Y2138" s="72">
        <v>1</v>
      </c>
      <c r="Z2138" s="72">
        <v>0.83333333333333337</v>
      </c>
      <c r="AA2138" s="72">
        <v>0.93888888888888888</v>
      </c>
    </row>
    <row r="2139" spans="1:27" ht="15.75" customHeight="1" x14ac:dyDescent="0.25">
      <c r="A2139" s="72">
        <v>35050010</v>
      </c>
      <c r="B2139" s="72">
        <v>57.428571428571431</v>
      </c>
      <c r="C2139" s="72">
        <v>76.448275862068968</v>
      </c>
      <c r="D2139" s="72">
        <v>237.57142857142858</v>
      </c>
      <c r="E2139" s="72">
        <v>461.71428571428572</v>
      </c>
      <c r="F2139" s="72">
        <v>536.70689655172418</v>
      </c>
      <c r="G2139" s="72">
        <v>502.14285714285717</v>
      </c>
      <c r="H2139" s="72">
        <v>456.06896551724139</v>
      </c>
      <c r="I2139" s="72">
        <v>339.91666666666669</v>
      </c>
      <c r="J2139" s="72">
        <v>337.21428571428572</v>
      </c>
      <c r="K2139" s="72">
        <v>345.60714285714283</v>
      </c>
      <c r="L2139" s="72">
        <v>346.7037037037037</v>
      </c>
      <c r="M2139" s="72">
        <v>121.66666666666667</v>
      </c>
      <c r="N2139" s="72">
        <v>342</v>
      </c>
      <c r="O2139" s="72">
        <v>0.93333333333333335</v>
      </c>
      <c r="P2139" s="72">
        <v>0.96666666666666667</v>
      </c>
      <c r="Q2139" s="72">
        <v>0.93333333333333335</v>
      </c>
      <c r="R2139" s="72">
        <v>0.93333333333333335</v>
      </c>
      <c r="S2139" s="72">
        <v>0.96666666666666667</v>
      </c>
      <c r="T2139" s="72">
        <v>0.93333333333333335</v>
      </c>
      <c r="U2139" s="72">
        <v>0.96666666666666667</v>
      </c>
      <c r="V2139" s="72">
        <v>1</v>
      </c>
      <c r="W2139" s="72">
        <v>0.93333333333333335</v>
      </c>
      <c r="X2139" s="72">
        <v>0.93333333333333335</v>
      </c>
      <c r="Y2139" s="72">
        <v>0.9</v>
      </c>
      <c r="Z2139" s="72">
        <v>1</v>
      </c>
      <c r="AA2139" s="72">
        <v>0.95</v>
      </c>
    </row>
    <row r="2140" spans="1:27" ht="15.75" customHeight="1" x14ac:dyDescent="0.25">
      <c r="A2140" s="72">
        <v>35050020</v>
      </c>
      <c r="B2140" s="72">
        <v>50.862068965517238</v>
      </c>
      <c r="C2140" s="72">
        <v>91.63333333333334</v>
      </c>
      <c r="D2140" s="72">
        <v>227.68965517241378</v>
      </c>
      <c r="E2140" s="72">
        <v>466.9655172413793</v>
      </c>
      <c r="F2140" s="72">
        <v>534.2962962962963</v>
      </c>
      <c r="G2140" s="72">
        <v>507</v>
      </c>
      <c r="H2140" s="72">
        <v>457.83333333333331</v>
      </c>
      <c r="I2140" s="72">
        <v>347.51724137931035</v>
      </c>
      <c r="J2140" s="72">
        <v>360.72413793103448</v>
      </c>
      <c r="K2140" s="72">
        <v>358.86206896551727</v>
      </c>
      <c r="L2140" s="72">
        <v>318.87931034482756</v>
      </c>
      <c r="M2140" s="72">
        <v>133.32142857142858</v>
      </c>
      <c r="N2140" s="72">
        <v>345</v>
      </c>
      <c r="O2140" s="72">
        <v>0.96666666666666667</v>
      </c>
      <c r="P2140" s="72">
        <v>1</v>
      </c>
      <c r="Q2140" s="72">
        <v>0.96666666666666667</v>
      </c>
      <c r="R2140" s="72">
        <v>0.96666666666666667</v>
      </c>
      <c r="S2140" s="72">
        <v>0.9</v>
      </c>
      <c r="T2140" s="72">
        <v>0.9</v>
      </c>
      <c r="U2140" s="72">
        <v>1</v>
      </c>
      <c r="V2140" s="72">
        <v>0.96666666666666667</v>
      </c>
      <c r="W2140" s="72">
        <v>0.96666666666666667</v>
      </c>
      <c r="X2140" s="72">
        <v>0.96666666666666667</v>
      </c>
      <c r="Y2140" s="72">
        <v>0.96666666666666667</v>
      </c>
      <c r="Z2140" s="72">
        <v>0.93333333333333335</v>
      </c>
      <c r="AA2140" s="72">
        <v>0.95833333333333337</v>
      </c>
    </row>
    <row r="2141" spans="1:27" ht="15.75" customHeight="1" x14ac:dyDescent="0.25">
      <c r="A2141" s="72">
        <v>35055010</v>
      </c>
      <c r="B2141" s="72">
        <v>56.319230769230757</v>
      </c>
      <c r="C2141" s="72">
        <v>77.462962962962962</v>
      </c>
      <c r="D2141" s="72">
        <v>189.54999999999998</v>
      </c>
      <c r="E2141" s="72">
        <v>469.36666666666662</v>
      </c>
      <c r="F2141" s="72">
        <v>517.46249999999998</v>
      </c>
      <c r="G2141" s="72">
        <v>451.08333333333331</v>
      </c>
      <c r="H2141" s="72">
        <v>420.63478260869562</v>
      </c>
      <c r="I2141" s="72">
        <v>335.01249999999999</v>
      </c>
      <c r="J2141" s="72">
        <v>339.26956521739123</v>
      </c>
      <c r="K2141" s="72">
        <v>383.75384615384615</v>
      </c>
      <c r="L2141" s="72">
        <v>336.12500000000006</v>
      </c>
      <c r="M2141" s="72">
        <v>119.72608695652175</v>
      </c>
      <c r="N2141" s="72">
        <v>290</v>
      </c>
      <c r="O2141" s="72">
        <v>0.8666666666666667</v>
      </c>
      <c r="P2141" s="72">
        <v>0.9</v>
      </c>
      <c r="Q2141" s="72">
        <v>0.73333333333333328</v>
      </c>
      <c r="R2141" s="72">
        <v>0.8</v>
      </c>
      <c r="S2141" s="72">
        <v>0.8</v>
      </c>
      <c r="T2141" s="72">
        <v>0.8</v>
      </c>
      <c r="U2141" s="72">
        <v>0.76666666666666672</v>
      </c>
      <c r="V2141" s="72">
        <v>0.8</v>
      </c>
      <c r="W2141" s="72">
        <v>0.76666666666666672</v>
      </c>
      <c r="X2141" s="72">
        <v>0.8666666666666667</v>
      </c>
      <c r="Y2141" s="72">
        <v>0.8</v>
      </c>
      <c r="Z2141" s="72">
        <v>0.76666666666666672</v>
      </c>
      <c r="AA2141" s="72">
        <v>0.80555555555555558</v>
      </c>
    </row>
    <row r="2142" spans="1:27" ht="15.75" customHeight="1" x14ac:dyDescent="0.25">
      <c r="A2142" s="72">
        <v>35060020</v>
      </c>
      <c r="B2142" s="72">
        <v>25.34</v>
      </c>
      <c r="C2142" s="72">
        <v>37.851999999999997</v>
      </c>
      <c r="D2142" s="72">
        <v>85.640740740740753</v>
      </c>
      <c r="E2142" s="72">
        <v>156.41428571428574</v>
      </c>
      <c r="F2142" s="72">
        <v>172.7962962962963</v>
      </c>
      <c r="G2142" s="72">
        <v>167.05357142857142</v>
      </c>
      <c r="H2142" s="72">
        <v>179.26296296296294</v>
      </c>
      <c r="I2142" s="72">
        <v>135.65416666666667</v>
      </c>
      <c r="J2142" s="72">
        <v>94.076190476190476</v>
      </c>
      <c r="K2142" s="72">
        <v>103.98846153846155</v>
      </c>
      <c r="L2142" s="72">
        <v>93.45</v>
      </c>
      <c r="M2142" s="72">
        <v>33.162500000000001</v>
      </c>
      <c r="N2142" s="72">
        <v>304</v>
      </c>
      <c r="O2142" s="72">
        <v>0.83333333333333337</v>
      </c>
      <c r="P2142" s="72">
        <v>0.83333333333333337</v>
      </c>
      <c r="Q2142" s="72">
        <v>0.9</v>
      </c>
      <c r="R2142" s="72">
        <v>0.93333333333333335</v>
      </c>
      <c r="S2142" s="72">
        <v>0.9</v>
      </c>
      <c r="T2142" s="72">
        <v>0.93333333333333335</v>
      </c>
      <c r="U2142" s="72">
        <v>0.9</v>
      </c>
      <c r="V2142" s="72">
        <v>0.8</v>
      </c>
      <c r="W2142" s="72">
        <v>0.7</v>
      </c>
      <c r="X2142" s="72">
        <v>0.8666666666666667</v>
      </c>
      <c r="Y2142" s="72">
        <v>0.73333333333333328</v>
      </c>
      <c r="Z2142" s="72">
        <v>0.8</v>
      </c>
      <c r="AA2142" s="72">
        <v>0.84444444444444444</v>
      </c>
    </row>
    <row r="2143" spans="1:27" ht="15.75" customHeight="1" x14ac:dyDescent="0.25">
      <c r="A2143" s="72">
        <v>35060050</v>
      </c>
      <c r="B2143" s="72">
        <v>23.799999999999994</v>
      </c>
      <c r="C2143" s="72">
        <v>39.196666666666665</v>
      </c>
      <c r="D2143" s="72">
        <v>80.734482758620686</v>
      </c>
      <c r="E2143" s="72">
        <v>132.28620689655173</v>
      </c>
      <c r="F2143" s="72">
        <v>162.29666666666668</v>
      </c>
      <c r="G2143" s="72">
        <v>158.2392857142857</v>
      </c>
      <c r="H2143" s="72">
        <v>164.29310344827587</v>
      </c>
      <c r="I2143" s="72">
        <v>120.45000000000005</v>
      </c>
      <c r="J2143" s="72">
        <v>90.564285714285703</v>
      </c>
      <c r="K2143" s="72">
        <v>91.396296296296313</v>
      </c>
      <c r="L2143" s="72">
        <v>79.693103448275849</v>
      </c>
      <c r="M2143" s="72">
        <v>39.259259259259252</v>
      </c>
      <c r="N2143" s="72">
        <v>341</v>
      </c>
      <c r="O2143" s="72">
        <v>0.9</v>
      </c>
      <c r="P2143" s="72">
        <v>1</v>
      </c>
      <c r="Q2143" s="72">
        <v>0.96666666666666667</v>
      </c>
      <c r="R2143" s="72">
        <v>0.96666666666666667</v>
      </c>
      <c r="S2143" s="72">
        <v>1</v>
      </c>
      <c r="T2143" s="72">
        <v>0.93333333333333335</v>
      </c>
      <c r="U2143" s="72">
        <v>0.96666666666666667</v>
      </c>
      <c r="V2143" s="72">
        <v>0.93333333333333335</v>
      </c>
      <c r="W2143" s="72">
        <v>0.93333333333333335</v>
      </c>
      <c r="X2143" s="72">
        <v>0.9</v>
      </c>
      <c r="Y2143" s="72">
        <v>0.96666666666666667</v>
      </c>
      <c r="Z2143" s="72">
        <v>0.9</v>
      </c>
      <c r="AA2143" s="72">
        <v>0.94722222222222219</v>
      </c>
    </row>
    <row r="2144" spans="1:27" ht="15.75" customHeight="1" x14ac:dyDescent="0.25">
      <c r="A2144" s="72">
        <v>35060090</v>
      </c>
      <c r="B2144" s="72">
        <v>38.03846153846154</v>
      </c>
      <c r="C2144" s="72">
        <v>76.265384615384633</v>
      </c>
      <c r="D2144" s="72">
        <v>155.62068965517238</v>
      </c>
      <c r="E2144" s="72">
        <v>246.78275862068966</v>
      </c>
      <c r="F2144" s="72">
        <v>318.29285714285726</v>
      </c>
      <c r="G2144" s="72">
        <v>329.10769230769228</v>
      </c>
      <c r="H2144" s="72">
        <v>285.06666666666666</v>
      </c>
      <c r="I2144" s="72">
        <v>244.34583333333333</v>
      </c>
      <c r="J2144" s="72">
        <v>190.05769230769232</v>
      </c>
      <c r="K2144" s="72">
        <v>151.7217391304348</v>
      </c>
      <c r="L2144" s="72">
        <v>112.4904761904762</v>
      </c>
      <c r="M2144" s="72">
        <v>58.616666666666674</v>
      </c>
      <c r="N2144" s="72">
        <v>309</v>
      </c>
      <c r="O2144" s="72">
        <v>0.8666666666666667</v>
      </c>
      <c r="P2144" s="72">
        <v>0.8666666666666667</v>
      </c>
      <c r="Q2144" s="72">
        <v>0.96666666666666667</v>
      </c>
      <c r="R2144" s="72">
        <v>0.96666666666666667</v>
      </c>
      <c r="S2144" s="72">
        <v>0.93333333333333335</v>
      </c>
      <c r="T2144" s="72">
        <v>0.8666666666666667</v>
      </c>
      <c r="U2144" s="72">
        <v>0.9</v>
      </c>
      <c r="V2144" s="72">
        <v>0.8</v>
      </c>
      <c r="W2144" s="72">
        <v>0.8666666666666667</v>
      </c>
      <c r="X2144" s="72">
        <v>0.76666666666666672</v>
      </c>
      <c r="Y2144" s="72">
        <v>0.7</v>
      </c>
      <c r="Z2144" s="72">
        <v>0.8</v>
      </c>
      <c r="AA2144" s="72">
        <v>0.85833333333333328</v>
      </c>
    </row>
    <row r="2145" spans="1:27" ht="15.75" customHeight="1" x14ac:dyDescent="0.25">
      <c r="A2145" s="72">
        <v>35060100</v>
      </c>
      <c r="B2145" s="72">
        <v>41.639999999999993</v>
      </c>
      <c r="C2145" s="72">
        <v>75.493103448275889</v>
      </c>
      <c r="D2145" s="72">
        <v>155.95185185185184</v>
      </c>
      <c r="E2145" s="72">
        <v>247.43461538461537</v>
      </c>
      <c r="F2145" s="72">
        <v>310.19600000000003</v>
      </c>
      <c r="G2145" s="72">
        <v>307.375</v>
      </c>
      <c r="H2145" s="72">
        <v>285.07307692307694</v>
      </c>
      <c r="I2145" s="72">
        <v>231.54814814814813</v>
      </c>
      <c r="J2145" s="72">
        <v>181.05000000000004</v>
      </c>
      <c r="K2145" s="72">
        <v>144.60384615384618</v>
      </c>
      <c r="L2145" s="72">
        <v>115.27200000000002</v>
      </c>
      <c r="M2145" s="72">
        <v>56.8888888888889</v>
      </c>
      <c r="N2145" s="72">
        <v>318</v>
      </c>
      <c r="O2145" s="72">
        <v>1</v>
      </c>
      <c r="P2145" s="72">
        <v>0.96666666666666667</v>
      </c>
      <c r="Q2145" s="72">
        <v>0.9</v>
      </c>
      <c r="R2145" s="72">
        <v>0.8666666666666667</v>
      </c>
      <c r="S2145" s="72">
        <v>0.83333333333333337</v>
      </c>
      <c r="T2145" s="72">
        <v>0.8</v>
      </c>
      <c r="U2145" s="72">
        <v>0.8666666666666667</v>
      </c>
      <c r="V2145" s="72">
        <v>0.9</v>
      </c>
      <c r="W2145" s="72">
        <v>0.8666666666666667</v>
      </c>
      <c r="X2145" s="72">
        <v>0.8666666666666667</v>
      </c>
      <c r="Y2145" s="72">
        <v>0.83333333333333337</v>
      </c>
      <c r="Z2145" s="72">
        <v>0.9</v>
      </c>
      <c r="AA2145" s="72">
        <v>0.8833333333333333</v>
      </c>
    </row>
    <row r="2146" spans="1:27" ht="15.75" customHeight="1" x14ac:dyDescent="0.25">
      <c r="A2146" s="72">
        <v>35060120</v>
      </c>
      <c r="B2146" s="72">
        <v>52.707142857142863</v>
      </c>
      <c r="C2146" s="72">
        <v>100.96206896551726</v>
      </c>
      <c r="D2146" s="72">
        <v>215.488</v>
      </c>
      <c r="E2146" s="72">
        <v>313.17241379310337</v>
      </c>
      <c r="F2146" s="72">
        <v>407.83793103448284</v>
      </c>
      <c r="G2146" s="72">
        <v>418.06785714285712</v>
      </c>
      <c r="H2146" s="72">
        <v>393.9589285714286</v>
      </c>
      <c r="I2146" s="72">
        <v>303.41379310344831</v>
      </c>
      <c r="J2146" s="72">
        <v>241.63793103448262</v>
      </c>
      <c r="K2146" s="72">
        <v>190.53333333333339</v>
      </c>
      <c r="L2146" s="72">
        <v>150.13214285714281</v>
      </c>
      <c r="M2146" s="72">
        <v>89.472413793103456</v>
      </c>
      <c r="N2146" s="72">
        <v>341</v>
      </c>
      <c r="O2146" s="72">
        <v>0.93333333333333335</v>
      </c>
      <c r="P2146" s="72">
        <v>0.96666666666666667</v>
      </c>
      <c r="Q2146" s="72">
        <v>0.83333333333333337</v>
      </c>
      <c r="R2146" s="72">
        <v>0.96666666666666667</v>
      </c>
      <c r="S2146" s="72">
        <v>0.96666666666666667</v>
      </c>
      <c r="T2146" s="72">
        <v>0.93333333333333335</v>
      </c>
      <c r="U2146" s="72">
        <v>0.93333333333333335</v>
      </c>
      <c r="V2146" s="72">
        <v>0.96666666666666667</v>
      </c>
      <c r="W2146" s="72">
        <v>0.96666666666666667</v>
      </c>
      <c r="X2146" s="72">
        <v>1</v>
      </c>
      <c r="Y2146" s="72">
        <v>0.93333333333333335</v>
      </c>
      <c r="Z2146" s="72">
        <v>0.96666666666666667</v>
      </c>
      <c r="AA2146" s="72">
        <v>0.94722222222222219</v>
      </c>
    </row>
    <row r="2147" spans="1:27" ht="15.75" customHeight="1" x14ac:dyDescent="0.25">
      <c r="A2147" s="72">
        <v>35060130</v>
      </c>
      <c r="B2147" s="72">
        <v>66.728571428571428</v>
      </c>
      <c r="C2147" s="72">
        <v>108.71923076923078</v>
      </c>
      <c r="D2147" s="72">
        <v>239.14814814814812</v>
      </c>
      <c r="E2147" s="72">
        <v>339.18928571428575</v>
      </c>
      <c r="F2147" s="72">
        <v>395.86296296296291</v>
      </c>
      <c r="G2147" s="72">
        <v>424.02068965517236</v>
      </c>
      <c r="H2147" s="72">
        <v>420.54827586206898</v>
      </c>
      <c r="I2147" s="72">
        <v>337.92857142857144</v>
      </c>
      <c r="J2147" s="72">
        <v>285.03103448275857</v>
      </c>
      <c r="K2147" s="72">
        <v>231.56428571428575</v>
      </c>
      <c r="L2147" s="72">
        <v>180.51851851851848</v>
      </c>
      <c r="M2147" s="72">
        <v>96.034615384615364</v>
      </c>
      <c r="N2147" s="72">
        <v>332</v>
      </c>
      <c r="O2147" s="72">
        <v>0.93333333333333335</v>
      </c>
      <c r="P2147" s="72">
        <v>0.8666666666666667</v>
      </c>
      <c r="Q2147" s="72">
        <v>0.9</v>
      </c>
      <c r="R2147" s="72">
        <v>0.93333333333333335</v>
      </c>
      <c r="S2147" s="72">
        <v>0.9</v>
      </c>
      <c r="T2147" s="72">
        <v>0.96666666666666667</v>
      </c>
      <c r="U2147" s="72">
        <v>0.96666666666666667</v>
      </c>
      <c r="V2147" s="72">
        <v>0.93333333333333335</v>
      </c>
      <c r="W2147" s="72">
        <v>0.96666666666666667</v>
      </c>
      <c r="X2147" s="72">
        <v>0.93333333333333335</v>
      </c>
      <c r="Y2147" s="72">
        <v>0.9</v>
      </c>
      <c r="Z2147" s="72">
        <v>0.8666666666666667</v>
      </c>
      <c r="AA2147" s="72">
        <v>0.92222222222222228</v>
      </c>
    </row>
    <row r="2148" spans="1:27" ht="15.75" customHeight="1" x14ac:dyDescent="0.25">
      <c r="A2148" s="72">
        <v>35060140</v>
      </c>
      <c r="B2148" s="72">
        <v>86.496153846153831</v>
      </c>
      <c r="C2148" s="72">
        <v>140.78214285714287</v>
      </c>
      <c r="D2148" s="72">
        <v>288.20333333333332</v>
      </c>
      <c r="E2148" s="72">
        <v>451.92500000000001</v>
      </c>
      <c r="F2148" s="72">
        <v>578.23333333333335</v>
      </c>
      <c r="G2148" s="72">
        <v>582.46000000000015</v>
      </c>
      <c r="H2148" s="72">
        <v>548.07857142857142</v>
      </c>
      <c r="I2148" s="72">
        <v>430.34137931034491</v>
      </c>
      <c r="J2148" s="72">
        <v>384.04666666666674</v>
      </c>
      <c r="K2148" s="72">
        <v>286.16206896551728</v>
      </c>
      <c r="L2148" s="72">
        <v>221.94827586206895</v>
      </c>
      <c r="M2148" s="72">
        <v>113.48400000000001</v>
      </c>
      <c r="N2148" s="72">
        <v>342</v>
      </c>
      <c r="O2148" s="72">
        <v>0.8666666666666667</v>
      </c>
      <c r="P2148" s="72">
        <v>0.93333333333333335</v>
      </c>
      <c r="Q2148" s="72">
        <v>1</v>
      </c>
      <c r="R2148" s="72">
        <v>0.93333333333333335</v>
      </c>
      <c r="S2148" s="72">
        <v>1</v>
      </c>
      <c r="T2148" s="72">
        <v>1</v>
      </c>
      <c r="U2148" s="72">
        <v>0.93333333333333335</v>
      </c>
      <c r="V2148" s="72">
        <v>0.96666666666666667</v>
      </c>
      <c r="W2148" s="72">
        <v>1</v>
      </c>
      <c r="X2148" s="72">
        <v>0.96666666666666667</v>
      </c>
      <c r="Y2148" s="72">
        <v>0.96666666666666667</v>
      </c>
      <c r="Z2148" s="72">
        <v>0.83333333333333337</v>
      </c>
      <c r="AA2148" s="72">
        <v>0.95</v>
      </c>
    </row>
    <row r="2149" spans="1:27" ht="15.75" customHeight="1" x14ac:dyDescent="0.25">
      <c r="A2149" s="72">
        <v>35060150</v>
      </c>
      <c r="B2149" s="72">
        <v>105.54799999999999</v>
      </c>
      <c r="C2149" s="72">
        <v>114.24615384615385</v>
      </c>
      <c r="D2149" s="72">
        <v>231.51724137931035</v>
      </c>
      <c r="E2149" s="72">
        <v>366.03703703703701</v>
      </c>
      <c r="F2149" s="72">
        <v>440.21923076923071</v>
      </c>
      <c r="G2149" s="72">
        <v>489.78928571428571</v>
      </c>
      <c r="H2149" s="72">
        <v>448.82692307692315</v>
      </c>
      <c r="I2149" s="72">
        <v>328.84230769230766</v>
      </c>
      <c r="J2149" s="72">
        <v>226.38750000000002</v>
      </c>
      <c r="K2149" s="72">
        <v>300.28888888888895</v>
      </c>
      <c r="L2149" s="72">
        <v>245.86666666666667</v>
      </c>
      <c r="M2149" s="72">
        <v>122.99259259259257</v>
      </c>
      <c r="N2149" s="72">
        <v>318</v>
      </c>
      <c r="O2149" s="72">
        <v>0.83333333333333337</v>
      </c>
      <c r="P2149" s="72">
        <v>0.8666666666666667</v>
      </c>
      <c r="Q2149" s="72">
        <v>0.96666666666666667</v>
      </c>
      <c r="R2149" s="72">
        <v>0.9</v>
      </c>
      <c r="S2149" s="72">
        <v>0.8666666666666667</v>
      </c>
      <c r="T2149" s="72">
        <v>0.93333333333333335</v>
      </c>
      <c r="U2149" s="72">
        <v>0.8666666666666667</v>
      </c>
      <c r="V2149" s="72">
        <v>0.8666666666666667</v>
      </c>
      <c r="W2149" s="72">
        <v>0.8</v>
      </c>
      <c r="X2149" s="72">
        <v>0.9</v>
      </c>
      <c r="Y2149" s="72">
        <v>0.9</v>
      </c>
      <c r="Z2149" s="72">
        <v>0.9</v>
      </c>
      <c r="AA2149" s="72">
        <v>0.8833333333333333</v>
      </c>
    </row>
    <row r="2150" spans="1:27" ht="15.75" customHeight="1" x14ac:dyDescent="0.25">
      <c r="A2150" s="72">
        <v>35060160</v>
      </c>
      <c r="B2150" s="72">
        <v>39.38214285714286</v>
      </c>
      <c r="C2150" s="72">
        <v>64.38333333333334</v>
      </c>
      <c r="D2150" s="72">
        <v>107.39642857142857</v>
      </c>
      <c r="E2150" s="72">
        <v>176.6172413793104</v>
      </c>
      <c r="F2150" s="72">
        <v>221.6827586206897</v>
      </c>
      <c r="G2150" s="72">
        <v>245.26296296296294</v>
      </c>
      <c r="H2150" s="72">
        <v>245.0555555555556</v>
      </c>
      <c r="I2150" s="72">
        <v>170.46538461538464</v>
      </c>
      <c r="J2150" s="72">
        <v>111.42592592592594</v>
      </c>
      <c r="K2150" s="72">
        <v>126.25517241379312</v>
      </c>
      <c r="L2150" s="72">
        <v>114.07333333333332</v>
      </c>
      <c r="M2150" s="72">
        <v>62.935714285714276</v>
      </c>
      <c r="N2150" s="72">
        <v>338</v>
      </c>
      <c r="O2150" s="72">
        <v>0.93333333333333335</v>
      </c>
      <c r="P2150" s="72">
        <v>1</v>
      </c>
      <c r="Q2150" s="72">
        <v>0.93333333333333335</v>
      </c>
      <c r="R2150" s="72">
        <v>0.96666666666666667</v>
      </c>
      <c r="S2150" s="72">
        <v>0.96666666666666667</v>
      </c>
      <c r="T2150" s="72">
        <v>0.9</v>
      </c>
      <c r="U2150" s="72">
        <v>0.9</v>
      </c>
      <c r="V2150" s="72">
        <v>0.8666666666666667</v>
      </c>
      <c r="W2150" s="72">
        <v>0.9</v>
      </c>
      <c r="X2150" s="72">
        <v>0.96666666666666667</v>
      </c>
      <c r="Y2150" s="72">
        <v>1</v>
      </c>
      <c r="Z2150" s="72">
        <v>0.93333333333333335</v>
      </c>
      <c r="AA2150" s="72">
        <v>0.93888888888888888</v>
      </c>
    </row>
    <row r="2151" spans="1:27" ht="15.75" customHeight="1" x14ac:dyDescent="0.25">
      <c r="A2151" s="72">
        <v>35060170</v>
      </c>
      <c r="B2151" s="72">
        <v>43.910344827586201</v>
      </c>
      <c r="C2151" s="72">
        <v>56.578571428571422</v>
      </c>
      <c r="D2151" s="72">
        <v>117.41200000000001</v>
      </c>
      <c r="E2151" s="72">
        <v>162.94230769230768</v>
      </c>
      <c r="F2151" s="72">
        <v>234.47857142857137</v>
      </c>
      <c r="G2151" s="72">
        <v>216.14444444444447</v>
      </c>
      <c r="H2151" s="72">
        <v>192.63571428571433</v>
      </c>
      <c r="I2151" s="72">
        <v>147.76428571428571</v>
      </c>
      <c r="J2151" s="72">
        <v>101.23703703703703</v>
      </c>
      <c r="K2151" s="72">
        <v>145.04999999999998</v>
      </c>
      <c r="L2151" s="72">
        <v>158.67931034482757</v>
      </c>
      <c r="M2151" s="72">
        <v>68.546666666666667</v>
      </c>
      <c r="N2151" s="72">
        <v>329</v>
      </c>
      <c r="O2151" s="72">
        <v>0.96666666666666667</v>
      </c>
      <c r="P2151" s="72">
        <v>0.93333333333333335</v>
      </c>
      <c r="Q2151" s="72">
        <v>0.83333333333333337</v>
      </c>
      <c r="R2151" s="72">
        <v>0.8666666666666667</v>
      </c>
      <c r="S2151" s="72">
        <v>0.93333333333333335</v>
      </c>
      <c r="T2151" s="72">
        <v>0.9</v>
      </c>
      <c r="U2151" s="72">
        <v>0.93333333333333335</v>
      </c>
      <c r="V2151" s="72">
        <v>0.93333333333333335</v>
      </c>
      <c r="W2151" s="72">
        <v>0.9</v>
      </c>
      <c r="X2151" s="72">
        <v>0.8</v>
      </c>
      <c r="Y2151" s="72">
        <v>0.96666666666666667</v>
      </c>
      <c r="Z2151" s="72">
        <v>1</v>
      </c>
      <c r="AA2151" s="72">
        <v>0.91388888888888886</v>
      </c>
    </row>
    <row r="2152" spans="1:27" ht="15.75" customHeight="1" x14ac:dyDescent="0.25">
      <c r="A2152" s="72">
        <v>35060180</v>
      </c>
      <c r="B2152" s="72">
        <v>37.286666666666669</v>
      </c>
      <c r="C2152" s="72">
        <v>73.566666666666677</v>
      </c>
      <c r="D2152" s="72">
        <v>139.84482758620692</v>
      </c>
      <c r="E2152" s="72">
        <v>216.05714285714285</v>
      </c>
      <c r="F2152" s="72">
        <v>288.36</v>
      </c>
      <c r="G2152" s="72">
        <v>287.07241379310346</v>
      </c>
      <c r="H2152" s="72">
        <v>257.8533333333333</v>
      </c>
      <c r="I2152" s="72">
        <v>211.53214285714287</v>
      </c>
      <c r="J2152" s="72">
        <v>146.58214285714283</v>
      </c>
      <c r="K2152" s="72">
        <v>141.71071428571432</v>
      </c>
      <c r="L2152" s="72">
        <v>114.32592592592593</v>
      </c>
      <c r="M2152" s="72">
        <v>57.400000000000013</v>
      </c>
      <c r="N2152" s="72">
        <v>346</v>
      </c>
      <c r="O2152" s="72">
        <v>1</v>
      </c>
      <c r="P2152" s="72">
        <v>1</v>
      </c>
      <c r="Q2152" s="72">
        <v>0.96666666666666667</v>
      </c>
      <c r="R2152" s="72">
        <v>0.93333333333333335</v>
      </c>
      <c r="S2152" s="72">
        <v>1</v>
      </c>
      <c r="T2152" s="72">
        <v>0.96666666666666667</v>
      </c>
      <c r="U2152" s="72">
        <v>1</v>
      </c>
      <c r="V2152" s="72">
        <v>0.93333333333333335</v>
      </c>
      <c r="W2152" s="72">
        <v>0.93333333333333335</v>
      </c>
      <c r="X2152" s="72">
        <v>0.93333333333333335</v>
      </c>
      <c r="Y2152" s="72">
        <v>0.9</v>
      </c>
      <c r="Z2152" s="72">
        <v>0.96666666666666667</v>
      </c>
      <c r="AA2152" s="72">
        <v>0.96111111111111114</v>
      </c>
    </row>
    <row r="2153" spans="1:27" ht="15.75" customHeight="1" x14ac:dyDescent="0.25">
      <c r="A2153" s="72">
        <v>35060200</v>
      </c>
      <c r="B2153" s="72">
        <v>45.683333333333323</v>
      </c>
      <c r="C2153" s="72">
        <v>62.516666666666666</v>
      </c>
      <c r="D2153" s="72">
        <v>115.14</v>
      </c>
      <c r="E2153" s="72">
        <v>173.42666666666665</v>
      </c>
      <c r="F2153" s="72">
        <v>234.61333333333334</v>
      </c>
      <c r="G2153" s="72">
        <v>269.26333333333326</v>
      </c>
      <c r="H2153" s="72">
        <v>263.66551724137929</v>
      </c>
      <c r="I2153" s="72">
        <v>178.10689655172416</v>
      </c>
      <c r="J2153" s="72">
        <v>122.19999999999997</v>
      </c>
      <c r="K2153" s="72">
        <v>135.76551724137929</v>
      </c>
      <c r="L2153" s="72">
        <v>121.49333333333333</v>
      </c>
      <c r="M2153" s="72">
        <v>71.930000000000007</v>
      </c>
      <c r="N2153" s="72">
        <v>357</v>
      </c>
      <c r="O2153" s="72">
        <v>1</v>
      </c>
      <c r="P2153" s="72">
        <v>1</v>
      </c>
      <c r="Q2153" s="72">
        <v>1</v>
      </c>
      <c r="R2153" s="72">
        <v>1</v>
      </c>
      <c r="S2153" s="72">
        <v>1</v>
      </c>
      <c r="T2153" s="72">
        <v>1</v>
      </c>
      <c r="U2153" s="72">
        <v>0.96666666666666667</v>
      </c>
      <c r="V2153" s="72">
        <v>0.96666666666666667</v>
      </c>
      <c r="W2153" s="72">
        <v>1</v>
      </c>
      <c r="X2153" s="72">
        <v>0.96666666666666667</v>
      </c>
      <c r="Y2153" s="72">
        <v>1</v>
      </c>
      <c r="Z2153" s="72">
        <v>1</v>
      </c>
      <c r="AA2153" s="72">
        <v>0.9916666666666667</v>
      </c>
    </row>
    <row r="2154" spans="1:27" ht="15.75" customHeight="1" x14ac:dyDescent="0.25">
      <c r="A2154" s="72">
        <v>35060210</v>
      </c>
      <c r="B2154" s="72">
        <v>37.971428571428568</v>
      </c>
      <c r="C2154" s="72">
        <v>57.751724137931028</v>
      </c>
      <c r="D2154" s="72">
        <v>136.31034482758622</v>
      </c>
      <c r="E2154" s="72">
        <v>207.66551724137932</v>
      </c>
      <c r="F2154" s="72">
        <v>258.24</v>
      </c>
      <c r="G2154" s="72">
        <v>272.60689655172416</v>
      </c>
      <c r="H2154" s="72">
        <v>249.59666666666672</v>
      </c>
      <c r="I2154" s="72">
        <v>179.68620689655174</v>
      </c>
      <c r="J2154" s="72">
        <v>136.39259259259259</v>
      </c>
      <c r="K2154" s="72">
        <v>148.49642857142859</v>
      </c>
      <c r="L2154" s="72">
        <v>118.62592592592594</v>
      </c>
      <c r="M2154" s="72">
        <v>53.893103448275845</v>
      </c>
      <c r="N2154" s="72">
        <v>344</v>
      </c>
      <c r="O2154" s="72">
        <v>0.93333333333333335</v>
      </c>
      <c r="P2154" s="72">
        <v>0.96666666666666667</v>
      </c>
      <c r="Q2154" s="72">
        <v>0.96666666666666667</v>
      </c>
      <c r="R2154" s="72">
        <v>0.96666666666666667</v>
      </c>
      <c r="S2154" s="72">
        <v>1</v>
      </c>
      <c r="T2154" s="72">
        <v>0.96666666666666667</v>
      </c>
      <c r="U2154" s="72">
        <v>1</v>
      </c>
      <c r="V2154" s="72">
        <v>0.96666666666666667</v>
      </c>
      <c r="W2154" s="72">
        <v>0.9</v>
      </c>
      <c r="X2154" s="72">
        <v>0.93333333333333335</v>
      </c>
      <c r="Y2154" s="72">
        <v>0.9</v>
      </c>
      <c r="Z2154" s="72">
        <v>0.96666666666666667</v>
      </c>
      <c r="AA2154" s="72">
        <v>0.9555555555555556</v>
      </c>
    </row>
    <row r="2155" spans="1:27" ht="15.75" customHeight="1" x14ac:dyDescent="0.25">
      <c r="A2155" s="72">
        <v>35060220</v>
      </c>
      <c r="B2155" s="72">
        <v>45.006666666666653</v>
      </c>
      <c r="C2155" s="72">
        <v>74.593103448275855</v>
      </c>
      <c r="D2155" s="72">
        <v>155.68148148148146</v>
      </c>
      <c r="E2155" s="72">
        <v>265.22962962962964</v>
      </c>
      <c r="F2155" s="72">
        <v>359.03846153846155</v>
      </c>
      <c r="G2155" s="72">
        <v>381.5</v>
      </c>
      <c r="H2155" s="72">
        <v>360.78620689655168</v>
      </c>
      <c r="I2155" s="72">
        <v>286.58666666666664</v>
      </c>
      <c r="J2155" s="72">
        <v>221.94666666666666</v>
      </c>
      <c r="K2155" s="72">
        <v>188.64482758620693</v>
      </c>
      <c r="L2155" s="72">
        <v>148.46551724137927</v>
      </c>
      <c r="M2155" s="72">
        <v>77.026666666666671</v>
      </c>
      <c r="N2155" s="72">
        <v>343</v>
      </c>
      <c r="O2155" s="72">
        <v>1</v>
      </c>
      <c r="P2155" s="72">
        <v>0.96666666666666667</v>
      </c>
      <c r="Q2155" s="72">
        <v>0.9</v>
      </c>
      <c r="R2155" s="72">
        <v>0.9</v>
      </c>
      <c r="S2155" s="72">
        <v>0.8666666666666667</v>
      </c>
      <c r="T2155" s="72">
        <v>0.9</v>
      </c>
      <c r="U2155" s="72">
        <v>0.96666666666666667</v>
      </c>
      <c r="V2155" s="72">
        <v>1</v>
      </c>
      <c r="W2155" s="72">
        <v>1</v>
      </c>
      <c r="X2155" s="72">
        <v>0.96666666666666667</v>
      </c>
      <c r="Y2155" s="72">
        <v>0.96666666666666667</v>
      </c>
      <c r="Z2155" s="72">
        <v>1</v>
      </c>
      <c r="AA2155" s="72">
        <v>0.95277777777777772</v>
      </c>
    </row>
    <row r="2156" spans="1:27" ht="15.75" customHeight="1" x14ac:dyDescent="0.25">
      <c r="A2156" s="72">
        <v>35060230</v>
      </c>
      <c r="B2156" s="72">
        <v>37.653333333333329</v>
      </c>
      <c r="C2156" s="72">
        <v>72.2</v>
      </c>
      <c r="D2156" s="72">
        <v>142.18076923076927</v>
      </c>
      <c r="E2156" s="72">
        <v>226.85357142857148</v>
      </c>
      <c r="F2156" s="72">
        <v>291.21428571428567</v>
      </c>
      <c r="G2156" s="72">
        <v>312.56428571428569</v>
      </c>
      <c r="H2156" s="72">
        <v>305.70689655172413</v>
      </c>
      <c r="I2156" s="72">
        <v>227.56071428571431</v>
      </c>
      <c r="J2156" s="72">
        <v>170.40000000000003</v>
      </c>
      <c r="K2156" s="72">
        <v>141.23571428571429</v>
      </c>
      <c r="L2156" s="72">
        <v>119.50689655172415</v>
      </c>
      <c r="M2156" s="72">
        <v>53.14</v>
      </c>
      <c r="N2156" s="72">
        <v>340</v>
      </c>
      <c r="O2156" s="72">
        <v>1</v>
      </c>
      <c r="P2156" s="72">
        <v>0.96666666666666667</v>
      </c>
      <c r="Q2156" s="72">
        <v>0.8666666666666667</v>
      </c>
      <c r="R2156" s="72">
        <v>0.93333333333333335</v>
      </c>
      <c r="S2156" s="72">
        <v>0.93333333333333335</v>
      </c>
      <c r="T2156" s="72">
        <v>0.93333333333333335</v>
      </c>
      <c r="U2156" s="72">
        <v>0.96666666666666667</v>
      </c>
      <c r="V2156" s="72">
        <v>0.93333333333333335</v>
      </c>
      <c r="W2156" s="72">
        <v>0.9</v>
      </c>
      <c r="X2156" s="72">
        <v>0.93333333333333335</v>
      </c>
      <c r="Y2156" s="72">
        <v>0.96666666666666667</v>
      </c>
      <c r="Z2156" s="72">
        <v>1</v>
      </c>
      <c r="AA2156" s="72">
        <v>0.94444444444444442</v>
      </c>
    </row>
    <row r="2157" spans="1:27" ht="15.75" customHeight="1" x14ac:dyDescent="0.25">
      <c r="A2157" s="72">
        <v>35060240</v>
      </c>
      <c r="B2157" s="72">
        <v>29.986363636363638</v>
      </c>
      <c r="C2157" s="72">
        <v>45.44</v>
      </c>
      <c r="D2157" s="72">
        <v>84.28400000000002</v>
      </c>
      <c r="E2157" s="72">
        <v>132.88846153846151</v>
      </c>
      <c r="F2157" s="72">
        <v>161.50714285714284</v>
      </c>
      <c r="G2157" s="72">
        <v>186.15862068965518</v>
      </c>
      <c r="H2157" s="72">
        <v>187.53214285714287</v>
      </c>
      <c r="I2157" s="72">
        <v>144.32692307692309</v>
      </c>
      <c r="J2157" s="72">
        <v>97.392307692307682</v>
      </c>
      <c r="K2157" s="72">
        <v>93.132000000000005</v>
      </c>
      <c r="L2157" s="72">
        <v>88.454166666666666</v>
      </c>
      <c r="M2157" s="72">
        <v>39.204545454545467</v>
      </c>
      <c r="N2157" s="72">
        <v>306</v>
      </c>
      <c r="O2157" s="72">
        <v>0.73333333333333328</v>
      </c>
      <c r="P2157" s="72">
        <v>0.83333333333333337</v>
      </c>
      <c r="Q2157" s="72">
        <v>0.83333333333333337</v>
      </c>
      <c r="R2157" s="72">
        <v>0.8666666666666667</v>
      </c>
      <c r="S2157" s="72">
        <v>0.93333333333333335</v>
      </c>
      <c r="T2157" s="72">
        <v>0.96666666666666667</v>
      </c>
      <c r="U2157" s="72">
        <v>0.93333333333333335</v>
      </c>
      <c r="V2157" s="72">
        <v>0.8666666666666667</v>
      </c>
      <c r="W2157" s="72">
        <v>0.8666666666666667</v>
      </c>
      <c r="X2157" s="72">
        <v>0.83333333333333337</v>
      </c>
      <c r="Y2157" s="72">
        <v>0.8</v>
      </c>
      <c r="Z2157" s="72">
        <v>0.73333333333333328</v>
      </c>
      <c r="AA2157" s="72">
        <v>0.85</v>
      </c>
    </row>
    <row r="2158" spans="1:27" ht="15.75" customHeight="1" x14ac:dyDescent="0.25">
      <c r="A2158" s="72">
        <v>35060250</v>
      </c>
      <c r="B2158" s="72">
        <v>61.765517241379314</v>
      </c>
      <c r="C2158" s="72">
        <v>93.096428571428561</v>
      </c>
      <c r="D2158" s="72">
        <v>203.65172413793101</v>
      </c>
      <c r="E2158" s="72">
        <v>378.296551724138</v>
      </c>
      <c r="F2158" s="72">
        <v>479.59333333333336</v>
      </c>
      <c r="G2158" s="72">
        <v>525.1137931034483</v>
      </c>
      <c r="H2158" s="72">
        <v>512.25999999999988</v>
      </c>
      <c r="I2158" s="72">
        <v>417.74999999999994</v>
      </c>
      <c r="J2158" s="72">
        <v>343.72758620689655</v>
      </c>
      <c r="K2158" s="72">
        <v>287.36071428571432</v>
      </c>
      <c r="L2158" s="72">
        <v>212.3066666666667</v>
      </c>
      <c r="M2158" s="72">
        <v>119.41111111111111</v>
      </c>
      <c r="N2158" s="72">
        <v>348</v>
      </c>
      <c r="O2158" s="72">
        <v>0.96666666666666667</v>
      </c>
      <c r="P2158" s="72">
        <v>0.93333333333333335</v>
      </c>
      <c r="Q2158" s="72">
        <v>0.96666666666666667</v>
      </c>
      <c r="R2158" s="72">
        <v>0.96666666666666667</v>
      </c>
      <c r="S2158" s="72">
        <v>1</v>
      </c>
      <c r="T2158" s="72">
        <v>0.96666666666666667</v>
      </c>
      <c r="U2158" s="72">
        <v>1</v>
      </c>
      <c r="V2158" s="72">
        <v>1</v>
      </c>
      <c r="W2158" s="72">
        <v>0.96666666666666667</v>
      </c>
      <c r="X2158" s="72">
        <v>0.93333333333333335</v>
      </c>
      <c r="Y2158" s="72">
        <v>1</v>
      </c>
      <c r="Z2158" s="72">
        <v>0.9</v>
      </c>
      <c r="AA2158" s="72">
        <v>0.96666666666666667</v>
      </c>
    </row>
    <row r="2159" spans="1:27" ht="15.75" customHeight="1" x14ac:dyDescent="0.25">
      <c r="A2159" s="72">
        <v>35060300</v>
      </c>
      <c r="B2159" s="72">
        <v>59.879310344827587</v>
      </c>
      <c r="C2159" s="72">
        <v>89.365517241379308</v>
      </c>
      <c r="D2159" s="72">
        <v>188.12413793103448</v>
      </c>
      <c r="E2159" s="72">
        <v>330.33</v>
      </c>
      <c r="F2159" s="72">
        <v>447.148275862069</v>
      </c>
      <c r="G2159" s="72">
        <v>484.61666666666673</v>
      </c>
      <c r="H2159" s="72">
        <v>492.09310344827588</v>
      </c>
      <c r="I2159" s="72">
        <v>398.58666666666664</v>
      </c>
      <c r="J2159" s="72">
        <v>303.60689655172416</v>
      </c>
      <c r="K2159" s="72">
        <v>228.49655172413793</v>
      </c>
      <c r="L2159" s="72">
        <v>179.23448275862066</v>
      </c>
      <c r="M2159" s="72">
        <v>87.351724137931029</v>
      </c>
      <c r="N2159" s="72">
        <v>351</v>
      </c>
      <c r="O2159" s="72">
        <v>0.96666666666666667</v>
      </c>
      <c r="P2159" s="72">
        <v>0.96666666666666667</v>
      </c>
      <c r="Q2159" s="72">
        <v>0.96666666666666667</v>
      </c>
      <c r="R2159" s="72">
        <v>1</v>
      </c>
      <c r="S2159" s="72">
        <v>0.96666666666666667</v>
      </c>
      <c r="T2159" s="72">
        <v>1</v>
      </c>
      <c r="U2159" s="72">
        <v>0.96666666666666667</v>
      </c>
      <c r="V2159" s="72">
        <v>1</v>
      </c>
      <c r="W2159" s="72">
        <v>0.96666666666666667</v>
      </c>
      <c r="X2159" s="72">
        <v>0.96666666666666667</v>
      </c>
      <c r="Y2159" s="72">
        <v>0.96666666666666667</v>
      </c>
      <c r="Z2159" s="72">
        <v>0.96666666666666667</v>
      </c>
      <c r="AA2159" s="72">
        <v>0.97499999999999998</v>
      </c>
    </row>
    <row r="2160" spans="1:27" ht="15.75" customHeight="1" x14ac:dyDescent="0.25">
      <c r="A2160" s="72">
        <v>35060400</v>
      </c>
      <c r="B2160" s="72">
        <v>43.58</v>
      </c>
      <c r="C2160" s="72">
        <v>96.22</v>
      </c>
      <c r="D2160" s="72">
        <v>102.5</v>
      </c>
      <c r="E2160" s="72">
        <v>196.09999999999997</v>
      </c>
      <c r="F2160" s="72">
        <v>278.11666666666673</v>
      </c>
      <c r="G2160" s="72">
        <v>330.66666666666663</v>
      </c>
      <c r="H2160" s="72">
        <v>374.48333333333335</v>
      </c>
      <c r="I2160" s="72">
        <v>199.28000000000003</v>
      </c>
      <c r="J2160" s="72">
        <v>152.66666666666666</v>
      </c>
      <c r="K2160" s="72">
        <v>159.25555555555556</v>
      </c>
      <c r="L2160" s="72">
        <v>157.58333333333334</v>
      </c>
      <c r="M2160" s="72">
        <v>86.233333333333334</v>
      </c>
      <c r="N2160" s="72">
        <v>83</v>
      </c>
      <c r="O2160" s="72">
        <v>0.16666666666666666</v>
      </c>
      <c r="P2160" s="72">
        <v>0.33333333333333331</v>
      </c>
      <c r="Q2160" s="72">
        <v>0.36666666666666664</v>
      </c>
      <c r="R2160" s="72">
        <v>0.23333333333333334</v>
      </c>
      <c r="S2160" s="72">
        <v>0.2</v>
      </c>
      <c r="T2160" s="72">
        <v>0.2</v>
      </c>
      <c r="U2160" s="72">
        <v>0.2</v>
      </c>
      <c r="V2160" s="72">
        <v>0.16666666666666666</v>
      </c>
      <c r="W2160" s="72">
        <v>0.2</v>
      </c>
      <c r="X2160" s="72">
        <v>0.3</v>
      </c>
      <c r="Y2160" s="72">
        <v>0.2</v>
      </c>
      <c r="Z2160" s="72">
        <v>0.2</v>
      </c>
      <c r="AA2160" s="72">
        <v>0.23055555555555557</v>
      </c>
    </row>
    <row r="2161" spans="1:27" ht="15.75" customHeight="1" x14ac:dyDescent="0.25">
      <c r="A2161" s="72">
        <v>35065010</v>
      </c>
      <c r="B2161" s="72">
        <v>25.945454545454549</v>
      </c>
      <c r="C2161" s="72">
        <v>41.057894736842108</v>
      </c>
      <c r="D2161" s="72">
        <v>81.473913043478277</v>
      </c>
      <c r="E2161" s="72">
        <v>145.35909090909092</v>
      </c>
      <c r="F2161" s="72">
        <v>173.22727272727272</v>
      </c>
      <c r="G2161" s="72">
        <v>153.52727272727273</v>
      </c>
      <c r="H2161" s="72">
        <v>161.12272727272727</v>
      </c>
      <c r="I2161" s="72">
        <v>120.7136363636364</v>
      </c>
      <c r="J2161" s="72">
        <v>94.652173913043484</v>
      </c>
      <c r="K2161" s="72">
        <v>113.28421052631579</v>
      </c>
      <c r="L2161" s="72">
        <v>99.2</v>
      </c>
      <c r="M2161" s="72">
        <v>51.885714285714293</v>
      </c>
      <c r="N2161" s="72">
        <v>256</v>
      </c>
      <c r="O2161" s="72">
        <v>0.73333333333333328</v>
      </c>
      <c r="P2161" s="72">
        <v>0.6333333333333333</v>
      </c>
      <c r="Q2161" s="72">
        <v>0.76666666666666672</v>
      </c>
      <c r="R2161" s="72">
        <v>0.73333333333333328</v>
      </c>
      <c r="S2161" s="72">
        <v>0.73333333333333328</v>
      </c>
      <c r="T2161" s="72">
        <v>0.73333333333333328</v>
      </c>
      <c r="U2161" s="72">
        <v>0.73333333333333328</v>
      </c>
      <c r="V2161" s="72">
        <v>0.73333333333333328</v>
      </c>
      <c r="W2161" s="72">
        <v>0.76666666666666672</v>
      </c>
      <c r="X2161" s="72">
        <v>0.6333333333333333</v>
      </c>
      <c r="Y2161" s="72">
        <v>0.6333333333333333</v>
      </c>
      <c r="Z2161" s="72">
        <v>0.7</v>
      </c>
      <c r="AA2161" s="72">
        <v>0.71111111111111114</v>
      </c>
    </row>
    <row r="2162" spans="1:27" ht="15.75" customHeight="1" x14ac:dyDescent="0.25">
      <c r="A2162" s="72">
        <v>35070010</v>
      </c>
      <c r="B2162" s="72">
        <v>17.603448275862071</v>
      </c>
      <c r="C2162" s="72">
        <v>33.382758620689657</v>
      </c>
      <c r="D2162" s="72">
        <v>71.716666666666654</v>
      </c>
      <c r="E2162" s="72">
        <v>107.32666666666668</v>
      </c>
      <c r="F2162" s="72">
        <v>152.73448275862066</v>
      </c>
      <c r="G2162" s="72">
        <v>139.07777777777781</v>
      </c>
      <c r="H2162" s="72">
        <v>140.57999999999998</v>
      </c>
      <c r="I2162" s="72">
        <v>108.19259259259258</v>
      </c>
      <c r="J2162" s="72">
        <v>83.659259259259272</v>
      </c>
      <c r="K2162" s="72">
        <v>104.23214285714286</v>
      </c>
      <c r="L2162" s="72">
        <v>103.1576923076923</v>
      </c>
      <c r="M2162" s="72">
        <v>38.417857142857144</v>
      </c>
      <c r="N2162" s="72">
        <v>340</v>
      </c>
      <c r="O2162" s="72">
        <v>0.96666666666666667</v>
      </c>
      <c r="P2162" s="72">
        <v>0.96666666666666667</v>
      </c>
      <c r="Q2162" s="72">
        <v>1</v>
      </c>
      <c r="R2162" s="72">
        <v>1</v>
      </c>
      <c r="S2162" s="72">
        <v>0.96666666666666667</v>
      </c>
      <c r="T2162" s="72">
        <v>0.9</v>
      </c>
      <c r="U2162" s="72">
        <v>1</v>
      </c>
      <c r="V2162" s="72">
        <v>0.9</v>
      </c>
      <c r="W2162" s="72">
        <v>0.9</v>
      </c>
      <c r="X2162" s="72">
        <v>0.93333333333333335</v>
      </c>
      <c r="Y2162" s="72">
        <v>0.8666666666666667</v>
      </c>
      <c r="Z2162" s="72">
        <v>0.93333333333333335</v>
      </c>
      <c r="AA2162" s="72">
        <v>0.94444444444444442</v>
      </c>
    </row>
    <row r="2163" spans="1:27" ht="15.75" customHeight="1" x14ac:dyDescent="0.25">
      <c r="A2163" s="72">
        <v>35070020</v>
      </c>
      <c r="B2163" s="72">
        <v>21.150000000000002</v>
      </c>
      <c r="C2163" s="72">
        <v>30.393103448275859</v>
      </c>
      <c r="D2163" s="72">
        <v>61.682142857142871</v>
      </c>
      <c r="E2163" s="72">
        <v>87.634482758620692</v>
      </c>
      <c r="F2163" s="72">
        <v>104.56206896551721</v>
      </c>
      <c r="G2163" s="72">
        <v>106.39285714285711</v>
      </c>
      <c r="H2163" s="72">
        <v>111.59655172413794</v>
      </c>
      <c r="I2163" s="72">
        <v>93.106666666666669</v>
      </c>
      <c r="J2163" s="72">
        <v>65.7</v>
      </c>
      <c r="K2163" s="72">
        <v>97.98571428571428</v>
      </c>
      <c r="L2163" s="72">
        <v>80.671428571428564</v>
      </c>
      <c r="M2163" s="72">
        <v>40.500000000000007</v>
      </c>
      <c r="N2163" s="72">
        <v>344</v>
      </c>
      <c r="O2163" s="72">
        <v>0.93333333333333335</v>
      </c>
      <c r="P2163" s="72">
        <v>0.96666666666666667</v>
      </c>
      <c r="Q2163" s="72">
        <v>0.93333333333333335</v>
      </c>
      <c r="R2163" s="72">
        <v>0.96666666666666667</v>
      </c>
      <c r="S2163" s="72">
        <v>0.96666666666666667</v>
      </c>
      <c r="T2163" s="72">
        <v>0.93333333333333335</v>
      </c>
      <c r="U2163" s="72">
        <v>0.96666666666666667</v>
      </c>
      <c r="V2163" s="72">
        <v>1</v>
      </c>
      <c r="W2163" s="72">
        <v>0.93333333333333335</v>
      </c>
      <c r="X2163" s="72">
        <v>0.93333333333333335</v>
      </c>
      <c r="Y2163" s="72">
        <v>0.93333333333333335</v>
      </c>
      <c r="Z2163" s="72">
        <v>1</v>
      </c>
      <c r="AA2163" s="72">
        <v>0.9555555555555556</v>
      </c>
    </row>
    <row r="2164" spans="1:27" ht="15.75" customHeight="1" x14ac:dyDescent="0.25">
      <c r="A2164" s="72">
        <v>35070030</v>
      </c>
      <c r="B2164" s="72">
        <v>12.807142857142859</v>
      </c>
      <c r="C2164" s="72">
        <v>23.274074074074072</v>
      </c>
      <c r="D2164" s="72">
        <v>53.83448275862068</v>
      </c>
      <c r="E2164" s="72">
        <v>75.206896551724142</v>
      </c>
      <c r="F2164" s="72">
        <v>100.17666666666665</v>
      </c>
      <c r="G2164" s="72">
        <v>87.503571428571419</v>
      </c>
      <c r="H2164" s="72">
        <v>90.100000000000037</v>
      </c>
      <c r="I2164" s="72">
        <v>78.183333333333309</v>
      </c>
      <c r="J2164" s="72">
        <v>59.053333333333335</v>
      </c>
      <c r="K2164" s="72">
        <v>81.599999999999994</v>
      </c>
      <c r="L2164" s="72">
        <v>70.323333333333338</v>
      </c>
      <c r="M2164" s="72">
        <v>25.576666666666668</v>
      </c>
      <c r="N2164" s="72">
        <v>349</v>
      </c>
      <c r="O2164" s="72">
        <v>0.93333333333333335</v>
      </c>
      <c r="P2164" s="72">
        <v>0.9</v>
      </c>
      <c r="Q2164" s="72">
        <v>0.96666666666666667</v>
      </c>
      <c r="R2164" s="72">
        <v>0.96666666666666667</v>
      </c>
      <c r="S2164" s="72">
        <v>1</v>
      </c>
      <c r="T2164" s="72">
        <v>0.93333333333333335</v>
      </c>
      <c r="U2164" s="72">
        <v>1</v>
      </c>
      <c r="V2164" s="72">
        <v>1</v>
      </c>
      <c r="W2164" s="72">
        <v>1</v>
      </c>
      <c r="X2164" s="72">
        <v>0.93333333333333335</v>
      </c>
      <c r="Y2164" s="72">
        <v>1</v>
      </c>
      <c r="Z2164" s="72">
        <v>1</v>
      </c>
      <c r="AA2164" s="72">
        <v>0.96944444444444444</v>
      </c>
    </row>
    <row r="2165" spans="1:27" ht="15.75" customHeight="1" x14ac:dyDescent="0.25">
      <c r="A2165" s="72">
        <v>35070040</v>
      </c>
      <c r="B2165" s="72">
        <v>18.611111111111111</v>
      </c>
      <c r="C2165" s="72">
        <v>31.348148148148152</v>
      </c>
      <c r="D2165" s="72">
        <v>75.293333333333322</v>
      </c>
      <c r="E2165" s="72">
        <v>126.39310344827587</v>
      </c>
      <c r="F2165" s="72">
        <v>182.62413793103445</v>
      </c>
      <c r="G2165" s="72">
        <v>185.29642857142858</v>
      </c>
      <c r="H2165" s="72">
        <v>204.59310344827583</v>
      </c>
      <c r="I2165" s="72">
        <v>170.39999999999995</v>
      </c>
      <c r="J2165" s="72">
        <v>135.33703703703705</v>
      </c>
      <c r="K2165" s="72">
        <v>147.76428571428568</v>
      </c>
      <c r="L2165" s="72">
        <v>126.77586206896552</v>
      </c>
      <c r="M2165" s="72">
        <v>47.444827586206898</v>
      </c>
      <c r="N2165" s="72">
        <v>339</v>
      </c>
      <c r="O2165" s="72">
        <v>0.9</v>
      </c>
      <c r="P2165" s="72">
        <v>0.9</v>
      </c>
      <c r="Q2165" s="72">
        <v>1</v>
      </c>
      <c r="R2165" s="72">
        <v>0.96666666666666667</v>
      </c>
      <c r="S2165" s="72">
        <v>0.96666666666666667</v>
      </c>
      <c r="T2165" s="72">
        <v>0.93333333333333335</v>
      </c>
      <c r="U2165" s="72">
        <v>0.96666666666666667</v>
      </c>
      <c r="V2165" s="72">
        <v>0.9</v>
      </c>
      <c r="W2165" s="72">
        <v>0.9</v>
      </c>
      <c r="X2165" s="72">
        <v>0.93333333333333335</v>
      </c>
      <c r="Y2165" s="72">
        <v>0.96666666666666667</v>
      </c>
      <c r="Z2165" s="72">
        <v>0.96666666666666667</v>
      </c>
      <c r="AA2165" s="72">
        <v>0.94166666666666665</v>
      </c>
    </row>
    <row r="2166" spans="1:27" ht="15.75" customHeight="1" x14ac:dyDescent="0.25">
      <c r="A2166" s="72">
        <v>35070050</v>
      </c>
      <c r="B2166" s="72">
        <v>15.22</v>
      </c>
      <c r="C2166" s="72">
        <v>28.193103448275867</v>
      </c>
      <c r="D2166" s="72">
        <v>59.663333333333334</v>
      </c>
      <c r="E2166" s="72">
        <v>110.61333333333336</v>
      </c>
      <c r="F2166" s="72">
        <v>139.64137931034483</v>
      </c>
      <c r="G2166" s="72">
        <v>137.95333333333335</v>
      </c>
      <c r="H2166" s="72">
        <v>145.2103448275862</v>
      </c>
      <c r="I2166" s="72">
        <v>118.97666666666667</v>
      </c>
      <c r="J2166" s="72">
        <v>89.446666666666701</v>
      </c>
      <c r="K2166" s="72">
        <v>92.58214285714287</v>
      </c>
      <c r="L2166" s="72">
        <v>87.39655172413795</v>
      </c>
      <c r="M2166" s="72">
        <v>31.846428571428568</v>
      </c>
      <c r="N2166" s="72">
        <v>352</v>
      </c>
      <c r="O2166" s="72">
        <v>1</v>
      </c>
      <c r="P2166" s="72">
        <v>0.96666666666666667</v>
      </c>
      <c r="Q2166" s="72">
        <v>1</v>
      </c>
      <c r="R2166" s="72">
        <v>1</v>
      </c>
      <c r="S2166" s="72">
        <v>0.96666666666666667</v>
      </c>
      <c r="T2166" s="72">
        <v>1</v>
      </c>
      <c r="U2166" s="72">
        <v>0.96666666666666667</v>
      </c>
      <c r="V2166" s="72">
        <v>1</v>
      </c>
      <c r="W2166" s="72">
        <v>1</v>
      </c>
      <c r="X2166" s="72">
        <v>0.93333333333333335</v>
      </c>
      <c r="Y2166" s="72">
        <v>0.96666666666666667</v>
      </c>
      <c r="Z2166" s="72">
        <v>0.93333333333333335</v>
      </c>
      <c r="AA2166" s="72">
        <v>0.97777777777777775</v>
      </c>
    </row>
    <row r="2167" spans="1:27" ht="15.75" customHeight="1" x14ac:dyDescent="0.25">
      <c r="A2167" s="72">
        <v>35070060</v>
      </c>
      <c r="B2167" s="72">
        <v>27.417241379310337</v>
      </c>
      <c r="C2167" s="72">
        <v>39.885714285714293</v>
      </c>
      <c r="D2167" s="72">
        <v>86.18214285714285</v>
      </c>
      <c r="E2167" s="72">
        <v>170.62142857142854</v>
      </c>
      <c r="F2167" s="72">
        <v>244.52857142857141</v>
      </c>
      <c r="G2167" s="72">
        <v>267.78518518518518</v>
      </c>
      <c r="H2167" s="72">
        <v>285.11538461538464</v>
      </c>
      <c r="I2167" s="72">
        <v>203.58620689655172</v>
      </c>
      <c r="J2167" s="72">
        <v>153.96999999999997</v>
      </c>
      <c r="K2167" s="72">
        <v>156.06071428571434</v>
      </c>
      <c r="L2167" s="72">
        <v>168.2923076923077</v>
      </c>
      <c r="M2167" s="72">
        <v>63.817241379310346</v>
      </c>
      <c r="N2167" s="72">
        <v>336</v>
      </c>
      <c r="O2167" s="72">
        <v>0.96666666666666667</v>
      </c>
      <c r="P2167" s="72">
        <v>0.93333333333333335</v>
      </c>
      <c r="Q2167" s="72">
        <v>0.93333333333333335</v>
      </c>
      <c r="R2167" s="72">
        <v>0.93333333333333335</v>
      </c>
      <c r="S2167" s="72">
        <v>0.93333333333333335</v>
      </c>
      <c r="T2167" s="72">
        <v>0.9</v>
      </c>
      <c r="U2167" s="72">
        <v>0.8666666666666667</v>
      </c>
      <c r="V2167" s="72">
        <v>0.96666666666666667</v>
      </c>
      <c r="W2167" s="72">
        <v>1</v>
      </c>
      <c r="X2167" s="72">
        <v>0.93333333333333335</v>
      </c>
      <c r="Y2167" s="72">
        <v>0.8666666666666667</v>
      </c>
      <c r="Z2167" s="72">
        <v>0.96666666666666667</v>
      </c>
      <c r="AA2167" s="72">
        <v>0.93333333333333335</v>
      </c>
    </row>
    <row r="2168" spans="1:27" ht="15.75" customHeight="1" x14ac:dyDescent="0.25">
      <c r="A2168" s="72">
        <v>35070070</v>
      </c>
      <c r="B2168" s="72">
        <v>19.586206896551722</v>
      </c>
      <c r="C2168" s="72">
        <v>40.516666666666666</v>
      </c>
      <c r="D2168" s="72">
        <v>74.355172413793099</v>
      </c>
      <c r="E2168" s="72">
        <v>135.05333333333334</v>
      </c>
      <c r="F2168" s="72">
        <v>195.43448275862073</v>
      </c>
      <c r="G2168" s="72">
        <v>204.57</v>
      </c>
      <c r="H2168" s="72">
        <v>213.98666666666668</v>
      </c>
      <c r="I2168" s="72">
        <v>175.28965517241383</v>
      </c>
      <c r="J2168" s="72">
        <v>123.14827586206896</v>
      </c>
      <c r="K2168" s="72">
        <v>125.41724137931034</v>
      </c>
      <c r="L2168" s="72">
        <v>115.45333333333335</v>
      </c>
      <c r="M2168" s="72">
        <v>42.613333333333344</v>
      </c>
      <c r="N2168" s="72">
        <v>354</v>
      </c>
      <c r="O2168" s="72">
        <v>0.96666666666666667</v>
      </c>
      <c r="P2168" s="72">
        <v>1</v>
      </c>
      <c r="Q2168" s="72">
        <v>0.96666666666666667</v>
      </c>
      <c r="R2168" s="72">
        <v>1</v>
      </c>
      <c r="S2168" s="72">
        <v>0.96666666666666667</v>
      </c>
      <c r="T2168" s="72">
        <v>1</v>
      </c>
      <c r="U2168" s="72">
        <v>1</v>
      </c>
      <c r="V2168" s="72">
        <v>0.96666666666666667</v>
      </c>
      <c r="W2168" s="72">
        <v>0.96666666666666667</v>
      </c>
      <c r="X2168" s="72">
        <v>0.96666666666666667</v>
      </c>
      <c r="Y2168" s="72">
        <v>1</v>
      </c>
      <c r="Z2168" s="72">
        <v>1</v>
      </c>
      <c r="AA2168" s="72">
        <v>0.98333333333333328</v>
      </c>
    </row>
    <row r="2169" spans="1:27" ht="15.75" customHeight="1" x14ac:dyDescent="0.25">
      <c r="A2169" s="72">
        <v>35070080</v>
      </c>
      <c r="B2169" s="72">
        <v>17.620689655172416</v>
      </c>
      <c r="C2169" s="72">
        <v>28.764285714285712</v>
      </c>
      <c r="D2169" s="72">
        <v>68.285714285714306</v>
      </c>
      <c r="E2169" s="72">
        <v>124.69333333333334</v>
      </c>
      <c r="F2169" s="72">
        <v>185.67931034482757</v>
      </c>
      <c r="G2169" s="72">
        <v>195.54482758620682</v>
      </c>
      <c r="H2169" s="72">
        <v>205.76206896551719</v>
      </c>
      <c r="I2169" s="72">
        <v>182.31379310344832</v>
      </c>
      <c r="J2169" s="72">
        <v>116.92413793103454</v>
      </c>
      <c r="K2169" s="72">
        <v>103.03103448275864</v>
      </c>
      <c r="L2169" s="72">
        <v>104.19666666666666</v>
      </c>
      <c r="M2169" s="72">
        <v>35.335714285714282</v>
      </c>
      <c r="N2169" s="72">
        <v>347</v>
      </c>
      <c r="O2169" s="72">
        <v>0.96666666666666667</v>
      </c>
      <c r="P2169" s="72">
        <v>0.93333333333333335</v>
      </c>
      <c r="Q2169" s="72">
        <v>0.93333333333333335</v>
      </c>
      <c r="R2169" s="72">
        <v>1</v>
      </c>
      <c r="S2169" s="72">
        <v>0.96666666666666667</v>
      </c>
      <c r="T2169" s="72">
        <v>0.96666666666666667</v>
      </c>
      <c r="U2169" s="72">
        <v>0.96666666666666667</v>
      </c>
      <c r="V2169" s="72">
        <v>0.96666666666666667</v>
      </c>
      <c r="W2169" s="72">
        <v>0.96666666666666667</v>
      </c>
      <c r="X2169" s="72">
        <v>0.96666666666666667</v>
      </c>
      <c r="Y2169" s="72">
        <v>1</v>
      </c>
      <c r="Z2169" s="72">
        <v>0.93333333333333335</v>
      </c>
      <c r="AA2169" s="72">
        <v>0.96388888888888891</v>
      </c>
    </row>
    <row r="2170" spans="1:27" ht="15.75" customHeight="1" x14ac:dyDescent="0.25">
      <c r="A2170" s="72">
        <v>35070090</v>
      </c>
      <c r="B2170" s="72">
        <v>15.024999999999999</v>
      </c>
      <c r="C2170" s="72">
        <v>26.081818181818178</v>
      </c>
      <c r="D2170" s="72">
        <v>63.091666666666669</v>
      </c>
      <c r="E2170" s="72">
        <v>126.61818181818184</v>
      </c>
      <c r="F2170" s="72">
        <v>209</v>
      </c>
      <c r="G2170" s="72">
        <v>204.02500000000001</v>
      </c>
      <c r="H2170" s="72">
        <v>282.35000000000002</v>
      </c>
      <c r="I2170" s="72">
        <v>220.92000000000002</v>
      </c>
      <c r="J2170" s="72">
        <v>137.72999999999999</v>
      </c>
      <c r="K2170" s="72">
        <v>116.14000000000001</v>
      </c>
      <c r="L2170" s="72">
        <v>71.836363636363643</v>
      </c>
      <c r="M2170" s="72">
        <v>25.40909090909091</v>
      </c>
      <c r="N2170" s="72">
        <v>125</v>
      </c>
      <c r="O2170" s="72">
        <v>0.4</v>
      </c>
      <c r="P2170" s="72">
        <v>0.36666666666666664</v>
      </c>
      <c r="Q2170" s="72">
        <v>0.4</v>
      </c>
      <c r="R2170" s="72">
        <v>0.36666666666666664</v>
      </c>
      <c r="S2170" s="72">
        <v>0.3</v>
      </c>
      <c r="T2170" s="72">
        <v>0.26666666666666666</v>
      </c>
      <c r="U2170" s="72">
        <v>0.33333333333333331</v>
      </c>
      <c r="V2170" s="72">
        <v>0.33333333333333331</v>
      </c>
      <c r="W2170" s="72">
        <v>0.33333333333333331</v>
      </c>
      <c r="X2170" s="72">
        <v>0.33333333333333331</v>
      </c>
      <c r="Y2170" s="72">
        <v>0.36666666666666664</v>
      </c>
      <c r="Z2170" s="72">
        <v>0.36666666666666664</v>
      </c>
      <c r="AA2170" s="72">
        <v>0.34722222222222221</v>
      </c>
    </row>
    <row r="2171" spans="1:27" ht="15.75" customHeight="1" x14ac:dyDescent="0.25">
      <c r="A2171" s="72">
        <v>35070100</v>
      </c>
      <c r="B2171" s="72">
        <v>16</v>
      </c>
      <c r="C2171" s="72">
        <v>26.361538461538462</v>
      </c>
      <c r="D2171" s="72">
        <v>57.457142857142856</v>
      </c>
      <c r="E2171" s="72">
        <v>121.58620689655173</v>
      </c>
      <c r="F2171" s="72">
        <v>182.81071428571428</v>
      </c>
      <c r="G2171" s="72">
        <v>185.32142857142858</v>
      </c>
      <c r="H2171" s="72">
        <v>187.66</v>
      </c>
      <c r="I2171" s="72">
        <v>149.24</v>
      </c>
      <c r="J2171" s="72">
        <v>109.75</v>
      </c>
      <c r="K2171" s="72">
        <v>91.385185185185193</v>
      </c>
      <c r="L2171" s="72">
        <v>70.571428571428569</v>
      </c>
      <c r="M2171" s="72">
        <v>21.481481481481481</v>
      </c>
      <c r="N2171" s="72">
        <v>333</v>
      </c>
      <c r="O2171" s="72">
        <v>0.96666666666666667</v>
      </c>
      <c r="P2171" s="72">
        <v>0.8666666666666667</v>
      </c>
      <c r="Q2171" s="72">
        <v>0.93333333333333335</v>
      </c>
      <c r="R2171" s="72">
        <v>0.96666666666666667</v>
      </c>
      <c r="S2171" s="72">
        <v>0.93333333333333335</v>
      </c>
      <c r="T2171" s="72">
        <v>0.93333333333333335</v>
      </c>
      <c r="U2171" s="72">
        <v>1</v>
      </c>
      <c r="V2171" s="72">
        <v>0.83333333333333337</v>
      </c>
      <c r="W2171" s="72">
        <v>0.93333333333333335</v>
      </c>
      <c r="X2171" s="72">
        <v>0.9</v>
      </c>
      <c r="Y2171" s="72">
        <v>0.93333333333333335</v>
      </c>
      <c r="Z2171" s="72">
        <v>0.9</v>
      </c>
      <c r="AA2171" s="72">
        <v>0.92500000000000004</v>
      </c>
    </row>
    <row r="2172" spans="1:27" ht="15.75" customHeight="1" x14ac:dyDescent="0.25">
      <c r="A2172" s="72">
        <v>35070110</v>
      </c>
      <c r="B2172" s="72">
        <v>18.763333333333332</v>
      </c>
      <c r="C2172" s="72">
        <v>30.086666666666659</v>
      </c>
      <c r="D2172" s="72">
        <v>63.793333333333358</v>
      </c>
      <c r="E2172" s="72">
        <v>127.00666666666665</v>
      </c>
      <c r="F2172" s="72">
        <v>173.47333333333336</v>
      </c>
      <c r="G2172" s="72">
        <v>176.77</v>
      </c>
      <c r="H2172" s="72">
        <v>171.85666666666665</v>
      </c>
      <c r="I2172" s="72">
        <v>145.65333333333331</v>
      </c>
      <c r="J2172" s="72">
        <v>105.37142857142858</v>
      </c>
      <c r="K2172" s="72">
        <v>96.024999999999977</v>
      </c>
      <c r="L2172" s="72">
        <v>79.196666666666687</v>
      </c>
      <c r="M2172" s="72">
        <v>24.120689655172416</v>
      </c>
      <c r="N2172" s="72">
        <v>355</v>
      </c>
      <c r="O2172" s="72">
        <v>1</v>
      </c>
      <c r="P2172" s="72">
        <v>1</v>
      </c>
      <c r="Q2172" s="72">
        <v>1</v>
      </c>
      <c r="R2172" s="72">
        <v>1</v>
      </c>
      <c r="S2172" s="72">
        <v>1</v>
      </c>
      <c r="T2172" s="72">
        <v>1</v>
      </c>
      <c r="U2172" s="72">
        <v>1</v>
      </c>
      <c r="V2172" s="72">
        <v>1</v>
      </c>
      <c r="W2172" s="72">
        <v>0.93333333333333335</v>
      </c>
      <c r="X2172" s="72">
        <v>0.93333333333333335</v>
      </c>
      <c r="Y2172" s="72">
        <v>1</v>
      </c>
      <c r="Z2172" s="72">
        <v>0.96666666666666667</v>
      </c>
      <c r="AA2172" s="72">
        <v>0.98611111111111116</v>
      </c>
    </row>
    <row r="2173" spans="1:27" ht="15.75" customHeight="1" x14ac:dyDescent="0.25">
      <c r="A2173" s="72">
        <v>35070120</v>
      </c>
      <c r="B2173" s="72">
        <v>34.983333333333327</v>
      </c>
      <c r="C2173" s="72">
        <v>55.372727272727268</v>
      </c>
      <c r="D2173" s="72">
        <v>93.649999999999991</v>
      </c>
      <c r="E2173" s="72">
        <v>208.22727272727272</v>
      </c>
      <c r="F2173" s="72">
        <v>329.17500000000001</v>
      </c>
      <c r="G2173" s="72">
        <v>345.44166666666666</v>
      </c>
      <c r="H2173" s="72">
        <v>424.60833333333329</v>
      </c>
      <c r="I2173" s="72">
        <v>322.62222222222226</v>
      </c>
      <c r="J2173" s="72">
        <v>186.59</v>
      </c>
      <c r="K2173" s="72">
        <v>157.82</v>
      </c>
      <c r="L2173" s="72">
        <v>91.769999999999982</v>
      </c>
      <c r="M2173" s="72">
        <v>50.283333333333339</v>
      </c>
      <c r="N2173" s="72">
        <v>133</v>
      </c>
      <c r="O2173" s="72">
        <v>0.4</v>
      </c>
      <c r="P2173" s="72">
        <v>0.36666666666666664</v>
      </c>
      <c r="Q2173" s="72">
        <v>0.4</v>
      </c>
      <c r="R2173" s="72">
        <v>0.36666666666666664</v>
      </c>
      <c r="S2173" s="72">
        <v>0.4</v>
      </c>
      <c r="T2173" s="72">
        <v>0.4</v>
      </c>
      <c r="U2173" s="72">
        <v>0.4</v>
      </c>
      <c r="V2173" s="72">
        <v>0.3</v>
      </c>
      <c r="W2173" s="72">
        <v>0.33333333333333331</v>
      </c>
      <c r="X2173" s="72">
        <v>0.33333333333333331</v>
      </c>
      <c r="Y2173" s="72">
        <v>0.33333333333333331</v>
      </c>
      <c r="Z2173" s="72">
        <v>0.4</v>
      </c>
      <c r="AA2173" s="72">
        <v>0.36944444444444446</v>
      </c>
    </row>
    <row r="2174" spans="1:27" ht="15.75" customHeight="1" x14ac:dyDescent="0.25">
      <c r="A2174" s="72">
        <v>35070130</v>
      </c>
      <c r="B2174" s="72">
        <v>31.486206896551725</v>
      </c>
      <c r="C2174" s="72">
        <v>46.207142857142863</v>
      </c>
      <c r="D2174" s="72">
        <v>114.69333333333331</v>
      </c>
      <c r="E2174" s="72">
        <v>233.16896551724139</v>
      </c>
      <c r="F2174" s="72">
        <v>362.89285714285705</v>
      </c>
      <c r="G2174" s="72">
        <v>371.13928571428568</v>
      </c>
      <c r="H2174" s="72">
        <v>380.13333333333327</v>
      </c>
      <c r="I2174" s="72">
        <v>309.69642857142856</v>
      </c>
      <c r="J2174" s="72">
        <v>221.45</v>
      </c>
      <c r="K2174" s="72">
        <v>162.61034482758618</v>
      </c>
      <c r="L2174" s="72">
        <v>110.58214285714287</v>
      </c>
      <c r="M2174" s="72">
        <v>55.751724137931042</v>
      </c>
      <c r="N2174" s="72">
        <v>341</v>
      </c>
      <c r="O2174" s="72">
        <v>0.96666666666666667</v>
      </c>
      <c r="P2174" s="72">
        <v>0.93333333333333335</v>
      </c>
      <c r="Q2174" s="72">
        <v>1</v>
      </c>
      <c r="R2174" s="72">
        <v>0.96666666666666667</v>
      </c>
      <c r="S2174" s="72">
        <v>0.93333333333333335</v>
      </c>
      <c r="T2174" s="72">
        <v>0.93333333333333335</v>
      </c>
      <c r="U2174" s="72">
        <v>0.9</v>
      </c>
      <c r="V2174" s="72">
        <v>0.93333333333333335</v>
      </c>
      <c r="W2174" s="72">
        <v>0.93333333333333335</v>
      </c>
      <c r="X2174" s="72">
        <v>0.96666666666666667</v>
      </c>
      <c r="Y2174" s="72">
        <v>0.93333333333333335</v>
      </c>
      <c r="Z2174" s="72">
        <v>0.96666666666666667</v>
      </c>
      <c r="AA2174" s="72">
        <v>0.94722222222222219</v>
      </c>
    </row>
    <row r="2175" spans="1:27" ht="15.75" customHeight="1" x14ac:dyDescent="0.25">
      <c r="A2175" s="72">
        <v>35070170</v>
      </c>
      <c r="B2175" s="72">
        <v>34.837037037037035</v>
      </c>
      <c r="C2175" s="72">
        <v>54.077777777777776</v>
      </c>
      <c r="D2175" s="72">
        <v>124.17857142857143</v>
      </c>
      <c r="E2175" s="72">
        <v>297.00689655172414</v>
      </c>
      <c r="F2175" s="72">
        <v>481.29285714285714</v>
      </c>
      <c r="G2175" s="72">
        <v>595.35357142857151</v>
      </c>
      <c r="H2175" s="72">
        <v>535.87307692307695</v>
      </c>
      <c r="I2175" s="72">
        <v>450.67307692307691</v>
      </c>
      <c r="J2175" s="72">
        <v>368.82962962962961</v>
      </c>
      <c r="K2175" s="72">
        <v>332.26666666666671</v>
      </c>
      <c r="L2175" s="72">
        <v>280.97407407407405</v>
      </c>
      <c r="M2175" s="72">
        <v>176.90740740740742</v>
      </c>
      <c r="N2175" s="72">
        <v>327</v>
      </c>
      <c r="O2175" s="72">
        <v>0.9</v>
      </c>
      <c r="P2175" s="72">
        <v>0.9</v>
      </c>
      <c r="Q2175" s="72">
        <v>0.93333333333333335</v>
      </c>
      <c r="R2175" s="72">
        <v>0.96666666666666667</v>
      </c>
      <c r="S2175" s="72">
        <v>0.93333333333333335</v>
      </c>
      <c r="T2175" s="72">
        <v>0.93333333333333335</v>
      </c>
      <c r="U2175" s="72">
        <v>0.8666666666666667</v>
      </c>
      <c r="V2175" s="72">
        <v>0.8666666666666667</v>
      </c>
      <c r="W2175" s="72">
        <v>0.9</v>
      </c>
      <c r="X2175" s="72">
        <v>0.9</v>
      </c>
      <c r="Y2175" s="72">
        <v>0.9</v>
      </c>
      <c r="Z2175" s="72">
        <v>0.9</v>
      </c>
      <c r="AA2175" s="72">
        <v>0.90833333333333333</v>
      </c>
    </row>
    <row r="2176" spans="1:27" ht="15.75" customHeight="1" x14ac:dyDescent="0.25">
      <c r="A2176" s="72">
        <v>35070180</v>
      </c>
      <c r="B2176" s="72">
        <v>59.975862068965519</v>
      </c>
      <c r="C2176" s="72">
        <v>89.820689655172401</v>
      </c>
      <c r="D2176" s="72">
        <v>215.94666666666672</v>
      </c>
      <c r="E2176" s="72">
        <v>490.70333333333343</v>
      </c>
      <c r="F2176" s="72">
        <v>647.5333333333333</v>
      </c>
      <c r="G2176" s="72">
        <v>666.92758620689665</v>
      </c>
      <c r="H2176" s="72">
        <v>646.48620689655183</v>
      </c>
      <c r="I2176" s="72">
        <v>543.1</v>
      </c>
      <c r="J2176" s="72">
        <v>455.34000000000009</v>
      </c>
      <c r="K2176" s="72">
        <v>415.24827586206885</v>
      </c>
      <c r="L2176" s="72">
        <v>339.04137931034484</v>
      </c>
      <c r="M2176" s="72">
        <v>203.24074074074073</v>
      </c>
      <c r="N2176" s="72">
        <v>349</v>
      </c>
      <c r="O2176" s="72">
        <v>0.96666666666666667</v>
      </c>
      <c r="P2176" s="72">
        <v>0.96666666666666667</v>
      </c>
      <c r="Q2176" s="72">
        <v>1</v>
      </c>
      <c r="R2176" s="72">
        <v>1</v>
      </c>
      <c r="S2176" s="72">
        <v>1</v>
      </c>
      <c r="T2176" s="72">
        <v>0.96666666666666667</v>
      </c>
      <c r="U2176" s="72">
        <v>0.96666666666666667</v>
      </c>
      <c r="V2176" s="72">
        <v>0.93333333333333335</v>
      </c>
      <c r="W2176" s="72">
        <v>1</v>
      </c>
      <c r="X2176" s="72">
        <v>0.96666666666666667</v>
      </c>
      <c r="Y2176" s="72">
        <v>0.96666666666666667</v>
      </c>
      <c r="Z2176" s="72">
        <v>0.9</v>
      </c>
      <c r="AA2176" s="72">
        <v>0.96944444444444444</v>
      </c>
    </row>
    <row r="2177" spans="1:27" ht="15.75" customHeight="1" x14ac:dyDescent="0.25">
      <c r="A2177" s="72">
        <v>35070190</v>
      </c>
      <c r="B2177" s="72">
        <v>42.52</v>
      </c>
      <c r="C2177" s="72">
        <v>74.375862068965503</v>
      </c>
      <c r="D2177" s="72">
        <v>154.46551724137927</v>
      </c>
      <c r="E2177" s="72">
        <v>276.55666666666662</v>
      </c>
      <c r="F2177" s="72">
        <v>389.89333333333337</v>
      </c>
      <c r="G2177" s="72">
        <v>412.57333333333321</v>
      </c>
      <c r="H2177" s="72">
        <v>422.64000000000004</v>
      </c>
      <c r="I2177" s="72">
        <v>347.58</v>
      </c>
      <c r="J2177" s="72">
        <v>260.62758620689652</v>
      </c>
      <c r="K2177" s="72">
        <v>202.73793103448273</v>
      </c>
      <c r="L2177" s="72">
        <v>152.31034482758616</v>
      </c>
      <c r="M2177" s="72">
        <v>70.263333333333335</v>
      </c>
      <c r="N2177" s="72">
        <v>355</v>
      </c>
      <c r="O2177" s="72">
        <v>1</v>
      </c>
      <c r="P2177" s="72">
        <v>0.96666666666666667</v>
      </c>
      <c r="Q2177" s="72">
        <v>0.96666666666666667</v>
      </c>
      <c r="R2177" s="72">
        <v>1</v>
      </c>
      <c r="S2177" s="72">
        <v>1</v>
      </c>
      <c r="T2177" s="72">
        <v>1</v>
      </c>
      <c r="U2177" s="72">
        <v>1</v>
      </c>
      <c r="V2177" s="72">
        <v>1</v>
      </c>
      <c r="W2177" s="72">
        <v>0.96666666666666667</v>
      </c>
      <c r="X2177" s="72">
        <v>0.96666666666666667</v>
      </c>
      <c r="Y2177" s="72">
        <v>0.96666666666666667</v>
      </c>
      <c r="Z2177" s="72">
        <v>1</v>
      </c>
      <c r="AA2177" s="72">
        <v>0.98611111111111116</v>
      </c>
    </row>
    <row r="2178" spans="1:27" ht="15.75" customHeight="1" x14ac:dyDescent="0.25">
      <c r="A2178" s="72">
        <v>35070200</v>
      </c>
      <c r="B2178" s="72">
        <v>14.590909090909092</v>
      </c>
      <c r="C2178" s="72">
        <v>27.020000000000003</v>
      </c>
      <c r="D2178" s="72">
        <v>47.963636363636368</v>
      </c>
      <c r="E2178" s="72">
        <v>107.33999999999999</v>
      </c>
      <c r="F2178" s="72">
        <v>150.22</v>
      </c>
      <c r="G2178" s="72">
        <v>152.24444444444447</v>
      </c>
      <c r="H2178" s="72">
        <v>210.66666666666666</v>
      </c>
      <c r="I2178" s="72">
        <v>144.99999999999997</v>
      </c>
      <c r="J2178" s="72">
        <v>106.74000000000001</v>
      </c>
      <c r="K2178" s="72">
        <v>90.244444444444454</v>
      </c>
      <c r="L2178" s="72">
        <v>67.399999999999991</v>
      </c>
      <c r="M2178" s="72">
        <v>33.950000000000003</v>
      </c>
      <c r="N2178" s="72">
        <v>119</v>
      </c>
      <c r="O2178" s="72">
        <v>0.36666666666666664</v>
      </c>
      <c r="P2178" s="72">
        <v>0.33333333333333331</v>
      </c>
      <c r="Q2178" s="72">
        <v>0.36666666666666664</v>
      </c>
      <c r="R2178" s="72">
        <v>0.33333333333333331</v>
      </c>
      <c r="S2178" s="72">
        <v>0.33333333333333331</v>
      </c>
      <c r="T2178" s="72">
        <v>0.3</v>
      </c>
      <c r="U2178" s="72">
        <v>0.3</v>
      </c>
      <c r="V2178" s="72">
        <v>0.3</v>
      </c>
      <c r="W2178" s="72">
        <v>0.33333333333333331</v>
      </c>
      <c r="X2178" s="72">
        <v>0.3</v>
      </c>
      <c r="Y2178" s="72">
        <v>0.36666666666666664</v>
      </c>
      <c r="Z2178" s="72">
        <v>0.33333333333333331</v>
      </c>
      <c r="AA2178" s="72">
        <v>0.33055555555555555</v>
      </c>
    </row>
    <row r="2179" spans="1:27" ht="15.75" customHeight="1" x14ac:dyDescent="0.25">
      <c r="A2179" s="72">
        <v>35070210</v>
      </c>
      <c r="B2179" s="72">
        <v>21.806666666666668</v>
      </c>
      <c r="C2179" s="72">
        <v>30.4</v>
      </c>
      <c r="D2179" s="72">
        <v>90.72413793103452</v>
      </c>
      <c r="E2179" s="72">
        <v>141.11724137931034</v>
      </c>
      <c r="F2179" s="72">
        <v>176.59642857142859</v>
      </c>
      <c r="G2179" s="72">
        <v>166.27931034482756</v>
      </c>
      <c r="H2179" s="72">
        <v>193.16206896551728</v>
      </c>
      <c r="I2179" s="72">
        <v>164.95517241379315</v>
      </c>
      <c r="J2179" s="72">
        <v>116.70000000000002</v>
      </c>
      <c r="K2179" s="72">
        <v>116.19310344827588</v>
      </c>
      <c r="L2179" s="72">
        <v>97.256666666666661</v>
      </c>
      <c r="M2179" s="72">
        <v>40.944827586206884</v>
      </c>
      <c r="N2179" s="72">
        <v>347</v>
      </c>
      <c r="O2179" s="72">
        <v>1</v>
      </c>
      <c r="P2179" s="72">
        <v>0.93333333333333335</v>
      </c>
      <c r="Q2179" s="72">
        <v>0.96666666666666667</v>
      </c>
      <c r="R2179" s="72">
        <v>0.96666666666666667</v>
      </c>
      <c r="S2179" s="72">
        <v>0.93333333333333335</v>
      </c>
      <c r="T2179" s="72">
        <v>0.96666666666666667</v>
      </c>
      <c r="U2179" s="72">
        <v>0.96666666666666667</v>
      </c>
      <c r="V2179" s="72">
        <v>0.96666666666666667</v>
      </c>
      <c r="W2179" s="72">
        <v>0.93333333333333335</v>
      </c>
      <c r="X2179" s="72">
        <v>0.96666666666666667</v>
      </c>
      <c r="Y2179" s="72">
        <v>1</v>
      </c>
      <c r="Z2179" s="72">
        <v>0.96666666666666667</v>
      </c>
      <c r="AA2179" s="72">
        <v>0.96388888888888891</v>
      </c>
    </row>
    <row r="2180" spans="1:27" ht="15.75" customHeight="1" x14ac:dyDescent="0.25">
      <c r="A2180" s="72">
        <v>35070220</v>
      </c>
      <c r="B2180" s="72">
        <v>19.283333333333331</v>
      </c>
      <c r="C2180" s="72">
        <v>32.408333333333339</v>
      </c>
      <c r="D2180" s="72">
        <v>61.766666666666659</v>
      </c>
      <c r="E2180" s="72">
        <v>70.97999999999999</v>
      </c>
      <c r="F2180" s="72">
        <v>123.96363636363638</v>
      </c>
      <c r="G2180" s="72">
        <v>105.63636363636365</v>
      </c>
      <c r="H2180" s="72">
        <v>106.4909090909091</v>
      </c>
      <c r="I2180" s="72">
        <v>78.588888888888889</v>
      </c>
      <c r="J2180" s="72">
        <v>85.05</v>
      </c>
      <c r="K2180" s="72">
        <v>91.218181818181833</v>
      </c>
      <c r="L2180" s="72">
        <v>82.354545454545459</v>
      </c>
      <c r="M2180" s="72">
        <v>36.663636363636357</v>
      </c>
      <c r="N2180" s="72">
        <v>131</v>
      </c>
      <c r="O2180" s="72">
        <v>0.4</v>
      </c>
      <c r="P2180" s="72">
        <v>0.4</v>
      </c>
      <c r="Q2180" s="72">
        <v>0.4</v>
      </c>
      <c r="R2180" s="72">
        <v>0.33333333333333331</v>
      </c>
      <c r="S2180" s="72">
        <v>0.36666666666666664</v>
      </c>
      <c r="T2180" s="72">
        <v>0.36666666666666664</v>
      </c>
      <c r="U2180" s="72">
        <v>0.36666666666666664</v>
      </c>
      <c r="V2180" s="72">
        <v>0.3</v>
      </c>
      <c r="W2180" s="72">
        <v>0.33333333333333331</v>
      </c>
      <c r="X2180" s="72">
        <v>0.36666666666666664</v>
      </c>
      <c r="Y2180" s="72">
        <v>0.36666666666666664</v>
      </c>
      <c r="Z2180" s="72">
        <v>0.36666666666666664</v>
      </c>
      <c r="AA2180" s="72">
        <v>0.36388888888888887</v>
      </c>
    </row>
    <row r="2181" spans="1:27" ht="15.75" customHeight="1" x14ac:dyDescent="0.25">
      <c r="A2181" s="72">
        <v>35070230</v>
      </c>
      <c r="B2181" s="72">
        <v>19.092592592592592</v>
      </c>
      <c r="C2181" s="72">
        <v>30.323333333333338</v>
      </c>
      <c r="D2181" s="72">
        <v>64.324137931034485</v>
      </c>
      <c r="E2181" s="72">
        <v>112.84642857142856</v>
      </c>
      <c r="F2181" s="72">
        <v>149.53333333333333</v>
      </c>
      <c r="G2181" s="72">
        <v>154.74642857142857</v>
      </c>
      <c r="H2181" s="72">
        <v>164.35517241379307</v>
      </c>
      <c r="I2181" s="72">
        <v>126.84666666666668</v>
      </c>
      <c r="J2181" s="72">
        <v>86.939285714285731</v>
      </c>
      <c r="K2181" s="72">
        <v>102.24999999999999</v>
      </c>
      <c r="L2181" s="72">
        <v>93.084000000000003</v>
      </c>
      <c r="M2181" s="72">
        <v>34.081481481481482</v>
      </c>
      <c r="N2181" s="72">
        <v>337</v>
      </c>
      <c r="O2181" s="72">
        <v>0.9</v>
      </c>
      <c r="P2181" s="72">
        <v>1</v>
      </c>
      <c r="Q2181" s="72">
        <v>0.96666666666666667</v>
      </c>
      <c r="R2181" s="72">
        <v>0.93333333333333335</v>
      </c>
      <c r="S2181" s="72">
        <v>1</v>
      </c>
      <c r="T2181" s="72">
        <v>0.93333333333333335</v>
      </c>
      <c r="U2181" s="72">
        <v>0.96666666666666667</v>
      </c>
      <c r="V2181" s="72">
        <v>1</v>
      </c>
      <c r="W2181" s="72">
        <v>0.93333333333333335</v>
      </c>
      <c r="X2181" s="72">
        <v>0.8666666666666667</v>
      </c>
      <c r="Y2181" s="72">
        <v>0.83333333333333337</v>
      </c>
      <c r="Z2181" s="72">
        <v>0.9</v>
      </c>
      <c r="AA2181" s="72">
        <v>0.93611111111111112</v>
      </c>
    </row>
    <row r="2182" spans="1:27" ht="15.75" customHeight="1" x14ac:dyDescent="0.25">
      <c r="A2182" s="72">
        <v>35070260</v>
      </c>
      <c r="B2182" s="72">
        <v>21.218518518518518</v>
      </c>
      <c r="C2182" s="72">
        <v>36.870370370370381</v>
      </c>
      <c r="D2182" s="72">
        <v>79.733333333333334</v>
      </c>
      <c r="E2182" s="72">
        <v>150.91428571428574</v>
      </c>
      <c r="F2182" s="72">
        <v>228.9346153846154</v>
      </c>
      <c r="G2182" s="72">
        <v>262.66785714285709</v>
      </c>
      <c r="H2182" s="72">
        <v>254.71481481481484</v>
      </c>
      <c r="I2182" s="72">
        <v>203.15600000000003</v>
      </c>
      <c r="J2182" s="72">
        <v>137.32592592592596</v>
      </c>
      <c r="K2182" s="72">
        <v>107.97407407407408</v>
      </c>
      <c r="L2182" s="72">
        <v>77.68518518518519</v>
      </c>
      <c r="M2182" s="72">
        <v>32.269230769230766</v>
      </c>
      <c r="N2182" s="72">
        <v>322</v>
      </c>
      <c r="O2182" s="72">
        <v>0.9</v>
      </c>
      <c r="P2182" s="72">
        <v>0.9</v>
      </c>
      <c r="Q2182" s="72">
        <v>0.9</v>
      </c>
      <c r="R2182" s="72">
        <v>0.93333333333333335</v>
      </c>
      <c r="S2182" s="72">
        <v>0.8666666666666667</v>
      </c>
      <c r="T2182" s="72">
        <v>0.93333333333333335</v>
      </c>
      <c r="U2182" s="72">
        <v>0.9</v>
      </c>
      <c r="V2182" s="72">
        <v>0.83333333333333337</v>
      </c>
      <c r="W2182" s="72">
        <v>0.9</v>
      </c>
      <c r="X2182" s="72">
        <v>0.9</v>
      </c>
      <c r="Y2182" s="72">
        <v>0.9</v>
      </c>
      <c r="Z2182" s="72">
        <v>0.8666666666666667</v>
      </c>
      <c r="AA2182" s="72">
        <v>0.89444444444444449</v>
      </c>
    </row>
    <row r="2183" spans="1:27" ht="15.75" customHeight="1" x14ac:dyDescent="0.25">
      <c r="A2183" s="72">
        <v>35070310</v>
      </c>
      <c r="B2183" s="72">
        <v>40.310000000000009</v>
      </c>
      <c r="C2183" s="72">
        <v>52.013333333333343</v>
      </c>
      <c r="D2183" s="72">
        <v>102.82068965517242</v>
      </c>
      <c r="E2183" s="72">
        <v>128.84642857142859</v>
      </c>
      <c r="F2183" s="72">
        <v>135.92758620689656</v>
      </c>
      <c r="G2183" s="72">
        <v>156.4266666666667</v>
      </c>
      <c r="H2183" s="72">
        <v>174.68571428571431</v>
      </c>
      <c r="I2183" s="72">
        <v>143.90370370370371</v>
      </c>
      <c r="J2183" s="72">
        <v>93.648275862068985</v>
      </c>
      <c r="K2183" s="72">
        <v>129.04285714285714</v>
      </c>
      <c r="L2183" s="72">
        <v>124.65714285714286</v>
      </c>
      <c r="M2183" s="72">
        <v>61.31428571428571</v>
      </c>
      <c r="N2183" s="72">
        <v>344</v>
      </c>
      <c r="O2183" s="72">
        <v>1</v>
      </c>
      <c r="P2183" s="72">
        <v>1</v>
      </c>
      <c r="Q2183" s="72">
        <v>0.96666666666666667</v>
      </c>
      <c r="R2183" s="72">
        <v>0.93333333333333335</v>
      </c>
      <c r="S2183" s="72">
        <v>0.96666666666666667</v>
      </c>
      <c r="T2183" s="72">
        <v>1</v>
      </c>
      <c r="U2183" s="72">
        <v>0.93333333333333335</v>
      </c>
      <c r="V2183" s="72">
        <v>0.9</v>
      </c>
      <c r="W2183" s="72">
        <v>0.96666666666666667</v>
      </c>
      <c r="X2183" s="72">
        <v>0.93333333333333335</v>
      </c>
      <c r="Y2183" s="72">
        <v>0.93333333333333335</v>
      </c>
      <c r="Z2183" s="72">
        <v>0.93333333333333335</v>
      </c>
      <c r="AA2183" s="72">
        <v>0.9555555555555556</v>
      </c>
    </row>
    <row r="2184" spans="1:27" ht="15.75" customHeight="1" x14ac:dyDescent="0.25">
      <c r="A2184" s="72">
        <v>35070320</v>
      </c>
      <c r="B2184" s="72">
        <v>28.099999999999994</v>
      </c>
      <c r="C2184" s="72">
        <v>29.623809523809523</v>
      </c>
      <c r="D2184" s="72">
        <v>106.28947368421052</v>
      </c>
      <c r="E2184" s="72">
        <v>202.185</v>
      </c>
      <c r="F2184" s="72">
        <v>264.32727272727271</v>
      </c>
      <c r="G2184" s="72">
        <v>280.01666666666665</v>
      </c>
      <c r="H2184" s="72">
        <v>289.92727272727274</v>
      </c>
      <c r="I2184" s="72">
        <v>228.99565217391299</v>
      </c>
      <c r="J2184" s="72">
        <v>173.30454545454546</v>
      </c>
      <c r="K2184" s="72">
        <v>120.51904761904758</v>
      </c>
      <c r="L2184" s="72">
        <v>109.3416666666667</v>
      </c>
      <c r="M2184" s="72">
        <v>39</v>
      </c>
      <c r="N2184" s="72">
        <v>261</v>
      </c>
      <c r="O2184" s="72">
        <v>0.7</v>
      </c>
      <c r="P2184" s="72">
        <v>0.7</v>
      </c>
      <c r="Q2184" s="72">
        <v>0.6333333333333333</v>
      </c>
      <c r="R2184" s="72">
        <v>0.66666666666666663</v>
      </c>
      <c r="S2184" s="72">
        <v>0.73333333333333328</v>
      </c>
      <c r="T2184" s="72">
        <v>0.8</v>
      </c>
      <c r="U2184" s="72">
        <v>0.73333333333333328</v>
      </c>
      <c r="V2184" s="72">
        <v>0.76666666666666672</v>
      </c>
      <c r="W2184" s="72">
        <v>0.73333333333333328</v>
      </c>
      <c r="X2184" s="72">
        <v>0.7</v>
      </c>
      <c r="Y2184" s="72">
        <v>0.8</v>
      </c>
      <c r="Z2184" s="72">
        <v>0.73333333333333328</v>
      </c>
      <c r="AA2184" s="72">
        <v>0.72499999999999998</v>
      </c>
    </row>
    <row r="2185" spans="1:27" ht="15.75" customHeight="1" x14ac:dyDescent="0.25">
      <c r="A2185" s="72">
        <v>35070450</v>
      </c>
      <c r="B2185" s="72">
        <v>74.844444444444434</v>
      </c>
      <c r="C2185" s="72">
        <v>133.58888888888887</v>
      </c>
      <c r="D2185" s="72">
        <v>186.55555555555554</v>
      </c>
      <c r="E2185" s="72">
        <v>436.70999999999992</v>
      </c>
      <c r="F2185" s="72">
        <v>524.5</v>
      </c>
      <c r="G2185" s="72">
        <v>559.16999999999996</v>
      </c>
      <c r="H2185" s="72">
        <v>577.95000000000005</v>
      </c>
      <c r="I2185" s="72">
        <v>468.75</v>
      </c>
      <c r="J2185" s="72">
        <v>327.01428571428568</v>
      </c>
      <c r="K2185" s="72">
        <v>324.01249999999999</v>
      </c>
      <c r="L2185" s="72">
        <v>201.45555555555555</v>
      </c>
      <c r="M2185" s="72">
        <v>115.87777777777777</v>
      </c>
      <c r="N2185" s="72">
        <v>107</v>
      </c>
      <c r="O2185" s="72">
        <v>0.3</v>
      </c>
      <c r="P2185" s="72">
        <v>0.3</v>
      </c>
      <c r="Q2185" s="72">
        <v>0.3</v>
      </c>
      <c r="R2185" s="72">
        <v>0.33333333333333331</v>
      </c>
      <c r="S2185" s="72">
        <v>0.3</v>
      </c>
      <c r="T2185" s="72">
        <v>0.33333333333333331</v>
      </c>
      <c r="U2185" s="72">
        <v>0.33333333333333331</v>
      </c>
      <c r="V2185" s="72">
        <v>0.26666666666666666</v>
      </c>
      <c r="W2185" s="72">
        <v>0.23333333333333334</v>
      </c>
      <c r="X2185" s="72">
        <v>0.26666666666666666</v>
      </c>
      <c r="Y2185" s="72">
        <v>0.3</v>
      </c>
      <c r="Z2185" s="72">
        <v>0.3</v>
      </c>
      <c r="AA2185" s="72">
        <v>0.29722222222222222</v>
      </c>
    </row>
    <row r="2186" spans="1:27" ht="15.75" customHeight="1" x14ac:dyDescent="0.25">
      <c r="A2186" s="72">
        <v>35070460</v>
      </c>
      <c r="B2186" s="72">
        <v>21.118181818181817</v>
      </c>
      <c r="C2186" s="72">
        <v>43.154545454545456</v>
      </c>
      <c r="D2186" s="72">
        <v>61.690909090909095</v>
      </c>
      <c r="E2186" s="72">
        <v>146.59090909090907</v>
      </c>
      <c r="F2186" s="72">
        <v>232.95999999999998</v>
      </c>
      <c r="G2186" s="72">
        <v>242.81111111111113</v>
      </c>
      <c r="H2186" s="72">
        <v>304.86</v>
      </c>
      <c r="I2186" s="72">
        <v>226.32000000000002</v>
      </c>
      <c r="J2186" s="72">
        <v>152.45999999999998</v>
      </c>
      <c r="K2186" s="72">
        <v>115.09</v>
      </c>
      <c r="L2186" s="72">
        <v>65.58</v>
      </c>
      <c r="M2186" s="72">
        <v>32.339999999999996</v>
      </c>
      <c r="N2186" s="72">
        <v>123</v>
      </c>
      <c r="O2186" s="72">
        <v>0.36666666666666664</v>
      </c>
      <c r="P2186" s="72">
        <v>0.36666666666666664</v>
      </c>
      <c r="Q2186" s="72">
        <v>0.36666666666666664</v>
      </c>
      <c r="R2186" s="72">
        <v>0.36666666666666664</v>
      </c>
      <c r="S2186" s="72">
        <v>0.33333333333333331</v>
      </c>
      <c r="T2186" s="72">
        <v>0.3</v>
      </c>
      <c r="U2186" s="72">
        <v>0.33333333333333331</v>
      </c>
      <c r="V2186" s="72">
        <v>0.33333333333333331</v>
      </c>
      <c r="W2186" s="72">
        <v>0.33333333333333331</v>
      </c>
      <c r="X2186" s="72">
        <v>0.33333333333333331</v>
      </c>
      <c r="Y2186" s="72">
        <v>0.33333333333333331</v>
      </c>
      <c r="Z2186" s="72">
        <v>0.33333333333333331</v>
      </c>
      <c r="AA2186" s="72">
        <v>0.34166666666666667</v>
      </c>
    </row>
    <row r="2187" spans="1:27" ht="15.75" customHeight="1" x14ac:dyDescent="0.25">
      <c r="A2187" s="72">
        <v>35070470</v>
      </c>
      <c r="B2187" s="72">
        <v>24.030000000000005</v>
      </c>
      <c r="C2187" s="72">
        <v>45.359999999999992</v>
      </c>
      <c r="D2187" s="72">
        <v>102.04642857142858</v>
      </c>
      <c r="E2187" s="72">
        <v>168.65000000000003</v>
      </c>
      <c r="F2187" s="72">
        <v>248.16800000000001</v>
      </c>
      <c r="G2187" s="72">
        <v>280.28928571428571</v>
      </c>
      <c r="H2187" s="72">
        <v>304.93703703703699</v>
      </c>
      <c r="I2187" s="72">
        <v>265.52692307692308</v>
      </c>
      <c r="J2187" s="72">
        <v>170.68148148148146</v>
      </c>
      <c r="K2187" s="72">
        <v>135.13076923076923</v>
      </c>
      <c r="L2187" s="72">
        <v>112.17142857142856</v>
      </c>
      <c r="M2187" s="72">
        <v>40.232142857142854</v>
      </c>
      <c r="N2187" s="72">
        <v>326</v>
      </c>
      <c r="O2187" s="72">
        <v>1</v>
      </c>
      <c r="P2187" s="72">
        <v>0.83333333333333337</v>
      </c>
      <c r="Q2187" s="72">
        <v>0.93333333333333335</v>
      </c>
      <c r="R2187" s="72">
        <v>0.93333333333333335</v>
      </c>
      <c r="S2187" s="72">
        <v>0.83333333333333337</v>
      </c>
      <c r="T2187" s="72">
        <v>0.93333333333333335</v>
      </c>
      <c r="U2187" s="72">
        <v>0.9</v>
      </c>
      <c r="V2187" s="72">
        <v>0.8666666666666667</v>
      </c>
      <c r="W2187" s="72">
        <v>0.9</v>
      </c>
      <c r="X2187" s="72">
        <v>0.8666666666666667</v>
      </c>
      <c r="Y2187" s="72">
        <v>0.93333333333333335</v>
      </c>
      <c r="Z2187" s="72">
        <v>0.93333333333333335</v>
      </c>
      <c r="AA2187" s="72">
        <v>0.90555555555555556</v>
      </c>
    </row>
    <row r="2188" spans="1:27" ht="15.75" customHeight="1" x14ac:dyDescent="0.25">
      <c r="A2188" s="72">
        <v>35070480</v>
      </c>
      <c r="B2188" s="72">
        <v>21.178571428571423</v>
      </c>
      <c r="C2188" s="72">
        <v>27.703448275862069</v>
      </c>
      <c r="D2188" s="72">
        <v>62.369230769230775</v>
      </c>
      <c r="E2188" s="72">
        <v>119.06206896551724</v>
      </c>
      <c r="F2188" s="72">
        <v>148.31724137931033</v>
      </c>
      <c r="G2188" s="72">
        <v>153.64074074074077</v>
      </c>
      <c r="H2188" s="72">
        <v>163.30666666666667</v>
      </c>
      <c r="I2188" s="72">
        <v>131.56333333333333</v>
      </c>
      <c r="J2188" s="72">
        <v>91.388461538461556</v>
      </c>
      <c r="K2188" s="72">
        <v>95.681481481481498</v>
      </c>
      <c r="L2188" s="72">
        <v>83.411111111111111</v>
      </c>
      <c r="M2188" s="72">
        <v>29.771428571428576</v>
      </c>
      <c r="N2188" s="72">
        <v>336</v>
      </c>
      <c r="O2188" s="72">
        <v>0.93333333333333335</v>
      </c>
      <c r="P2188" s="72">
        <v>0.96666666666666667</v>
      </c>
      <c r="Q2188" s="72">
        <v>0.8666666666666667</v>
      </c>
      <c r="R2188" s="72">
        <v>0.96666666666666667</v>
      </c>
      <c r="S2188" s="72">
        <v>0.96666666666666667</v>
      </c>
      <c r="T2188" s="72">
        <v>0.9</v>
      </c>
      <c r="U2188" s="72">
        <v>1</v>
      </c>
      <c r="V2188" s="72">
        <v>1</v>
      </c>
      <c r="W2188" s="72">
        <v>0.8666666666666667</v>
      </c>
      <c r="X2188" s="72">
        <v>0.9</v>
      </c>
      <c r="Y2188" s="72">
        <v>0.9</v>
      </c>
      <c r="Z2188" s="72">
        <v>0.93333333333333335</v>
      </c>
      <c r="AA2188" s="72">
        <v>0.93333333333333335</v>
      </c>
    </row>
    <row r="2189" spans="1:27" ht="15.75" customHeight="1" x14ac:dyDescent="0.25">
      <c r="A2189" s="72">
        <v>35070490</v>
      </c>
      <c r="B2189" s="72">
        <v>46.133333333333333</v>
      </c>
      <c r="C2189" s="72">
        <v>66.573076923076925</v>
      </c>
      <c r="D2189" s="72">
        <v>132.464</v>
      </c>
      <c r="E2189" s="72">
        <v>221.26785714285711</v>
      </c>
      <c r="F2189" s="72">
        <v>272.27857142857141</v>
      </c>
      <c r="G2189" s="72">
        <v>289.61666666666667</v>
      </c>
      <c r="H2189" s="72">
        <v>324.64615384615377</v>
      </c>
      <c r="I2189" s="72">
        <v>224.6615384615385</v>
      </c>
      <c r="J2189" s="72">
        <v>179.78750000000002</v>
      </c>
      <c r="K2189" s="72">
        <v>178.96249999999998</v>
      </c>
      <c r="L2189" s="72">
        <v>160.26521739130436</v>
      </c>
      <c r="M2189" s="72">
        <v>63.800000000000011</v>
      </c>
      <c r="N2189" s="72">
        <v>306</v>
      </c>
      <c r="O2189" s="72">
        <v>0.9</v>
      </c>
      <c r="P2189" s="72">
        <v>0.8666666666666667</v>
      </c>
      <c r="Q2189" s="72">
        <v>0.83333333333333337</v>
      </c>
      <c r="R2189" s="72">
        <v>0.93333333333333335</v>
      </c>
      <c r="S2189" s="72">
        <v>0.93333333333333335</v>
      </c>
      <c r="T2189" s="72">
        <v>0.8</v>
      </c>
      <c r="U2189" s="72">
        <v>0.8666666666666667</v>
      </c>
      <c r="V2189" s="72">
        <v>0.8666666666666667</v>
      </c>
      <c r="W2189" s="72">
        <v>0.8</v>
      </c>
      <c r="X2189" s="72">
        <v>0.8</v>
      </c>
      <c r="Y2189" s="72">
        <v>0.76666666666666672</v>
      </c>
      <c r="Z2189" s="72">
        <v>0.83333333333333337</v>
      </c>
      <c r="AA2189" s="72">
        <v>0.85</v>
      </c>
    </row>
    <row r="2190" spans="1:27" ht="15.75" customHeight="1" x14ac:dyDescent="0.25">
      <c r="A2190" s="72">
        <v>35070500</v>
      </c>
      <c r="B2190" s="72">
        <v>16.286363636363639</v>
      </c>
      <c r="C2190" s="72">
        <v>32.427272727272729</v>
      </c>
      <c r="D2190" s="72">
        <v>66.109090909090909</v>
      </c>
      <c r="E2190" s="72">
        <v>119.06842105263159</v>
      </c>
      <c r="F2190" s="72">
        <v>211.23157894736846</v>
      </c>
      <c r="G2190" s="72">
        <v>206.75625000000005</v>
      </c>
      <c r="H2190" s="72">
        <v>206.79499999999999</v>
      </c>
      <c r="I2190" s="72">
        <v>184.46521739130429</v>
      </c>
      <c r="J2190" s="72">
        <v>121.91904761904763</v>
      </c>
      <c r="K2190" s="72">
        <v>95.215000000000003</v>
      </c>
      <c r="L2190" s="72">
        <v>84.1</v>
      </c>
      <c r="M2190" s="72">
        <v>30.359090909090909</v>
      </c>
      <c r="N2190" s="72">
        <v>249</v>
      </c>
      <c r="O2190" s="72">
        <v>0.73333333333333328</v>
      </c>
      <c r="P2190" s="72">
        <v>0.73333333333333328</v>
      </c>
      <c r="Q2190" s="72">
        <v>0.73333333333333328</v>
      </c>
      <c r="R2190" s="72">
        <v>0.6333333333333333</v>
      </c>
      <c r="S2190" s="72">
        <v>0.6333333333333333</v>
      </c>
      <c r="T2190" s="72">
        <v>0.53333333333333333</v>
      </c>
      <c r="U2190" s="72">
        <v>0.66666666666666663</v>
      </c>
      <c r="V2190" s="72">
        <v>0.76666666666666672</v>
      </c>
      <c r="W2190" s="72">
        <v>0.7</v>
      </c>
      <c r="X2190" s="72">
        <v>0.66666666666666663</v>
      </c>
      <c r="Y2190" s="72">
        <v>0.76666666666666672</v>
      </c>
      <c r="Z2190" s="72">
        <v>0.73333333333333328</v>
      </c>
      <c r="AA2190" s="72">
        <v>0.69166666666666665</v>
      </c>
    </row>
    <row r="2191" spans="1:27" ht="15.75" customHeight="1" x14ac:dyDescent="0.25">
      <c r="A2191" s="72">
        <v>35070520</v>
      </c>
      <c r="B2191" s="72">
        <v>38.679310344827577</v>
      </c>
      <c r="C2191" s="72">
        <v>52.15</v>
      </c>
      <c r="D2191" s="72">
        <v>128.10357142857146</v>
      </c>
      <c r="E2191" s="72">
        <v>241.85925925925926</v>
      </c>
      <c r="F2191" s="72">
        <v>357.36296296296291</v>
      </c>
      <c r="G2191" s="72">
        <v>376.76666666666665</v>
      </c>
      <c r="H2191" s="72">
        <v>394.78620689655162</v>
      </c>
      <c r="I2191" s="72">
        <v>312.22592592592588</v>
      </c>
      <c r="J2191" s="72">
        <v>223.89565217391302</v>
      </c>
      <c r="K2191" s="72">
        <v>164.46923076923079</v>
      </c>
      <c r="L2191" s="72">
        <v>118.75925925925928</v>
      </c>
      <c r="M2191" s="72">
        <v>53.284615384615385</v>
      </c>
      <c r="N2191" s="72">
        <v>323</v>
      </c>
      <c r="O2191" s="72">
        <v>0.96666666666666667</v>
      </c>
      <c r="P2191" s="72">
        <v>1</v>
      </c>
      <c r="Q2191" s="72">
        <v>0.93333333333333335</v>
      </c>
      <c r="R2191" s="72">
        <v>0.9</v>
      </c>
      <c r="S2191" s="72">
        <v>0.9</v>
      </c>
      <c r="T2191" s="72">
        <v>0.8</v>
      </c>
      <c r="U2191" s="72">
        <v>0.96666666666666667</v>
      </c>
      <c r="V2191" s="72">
        <v>0.9</v>
      </c>
      <c r="W2191" s="72">
        <v>0.76666666666666672</v>
      </c>
      <c r="X2191" s="72">
        <v>0.8666666666666667</v>
      </c>
      <c r="Y2191" s="72">
        <v>0.9</v>
      </c>
      <c r="Z2191" s="72">
        <v>0.8666666666666667</v>
      </c>
      <c r="AA2191" s="72">
        <v>0.89722222222222225</v>
      </c>
    </row>
    <row r="2192" spans="1:27" ht="15.75" customHeight="1" x14ac:dyDescent="0.25">
      <c r="A2192" s="72">
        <v>35070550</v>
      </c>
      <c r="B2192" s="72">
        <v>16.470370370370372</v>
      </c>
      <c r="C2192" s="72">
        <v>22.165384615384617</v>
      </c>
      <c r="D2192" s="72">
        <v>59.755172413793105</v>
      </c>
      <c r="E2192" s="72">
        <v>115.675</v>
      </c>
      <c r="F2192" s="72">
        <v>184.43103448275869</v>
      </c>
      <c r="G2192" s="72">
        <v>184.97931034482761</v>
      </c>
      <c r="H2192" s="72">
        <v>197.2137931034483</v>
      </c>
      <c r="I2192" s="72">
        <v>166.80714285714288</v>
      </c>
      <c r="J2192" s="72">
        <v>107.86785714285713</v>
      </c>
      <c r="K2192" s="72">
        <v>94.9</v>
      </c>
      <c r="L2192" s="72">
        <v>85.941379310344828</v>
      </c>
      <c r="M2192" s="72">
        <v>27.069230769230771</v>
      </c>
      <c r="N2192" s="72">
        <v>336</v>
      </c>
      <c r="O2192" s="72">
        <v>0.9</v>
      </c>
      <c r="P2192" s="72">
        <v>0.8666666666666667</v>
      </c>
      <c r="Q2192" s="72">
        <v>0.96666666666666667</v>
      </c>
      <c r="R2192" s="72">
        <v>0.93333333333333335</v>
      </c>
      <c r="S2192" s="72">
        <v>0.96666666666666667</v>
      </c>
      <c r="T2192" s="72">
        <v>0.96666666666666667</v>
      </c>
      <c r="U2192" s="72">
        <v>0.96666666666666667</v>
      </c>
      <c r="V2192" s="72">
        <v>0.93333333333333335</v>
      </c>
      <c r="W2192" s="72">
        <v>0.93333333333333335</v>
      </c>
      <c r="X2192" s="72">
        <v>0.93333333333333335</v>
      </c>
      <c r="Y2192" s="72">
        <v>0.96666666666666667</v>
      </c>
      <c r="Z2192" s="72">
        <v>0.8666666666666667</v>
      </c>
      <c r="AA2192" s="72">
        <v>0.93333333333333335</v>
      </c>
    </row>
    <row r="2193" spans="1:27" ht="15.75" customHeight="1" x14ac:dyDescent="0.25">
      <c r="A2193" s="72">
        <v>35075010</v>
      </c>
      <c r="B2193" s="72">
        <v>16.774999999999999</v>
      </c>
      <c r="C2193" s="72">
        <v>25.603448275862078</v>
      </c>
      <c r="D2193" s="72">
        <v>54.942857142857157</v>
      </c>
      <c r="E2193" s="72">
        <v>94.520689655172433</v>
      </c>
      <c r="F2193" s="72">
        <v>111.02307692307691</v>
      </c>
      <c r="G2193" s="72">
        <v>119.72413793103448</v>
      </c>
      <c r="H2193" s="72">
        <v>125.90714285714283</v>
      </c>
      <c r="I2193" s="72">
        <v>103.425</v>
      </c>
      <c r="J2193" s="72">
        <v>75.206896551724157</v>
      </c>
      <c r="K2193" s="72">
        <v>90.142857142857139</v>
      </c>
      <c r="L2193" s="72">
        <v>82.155555555555551</v>
      </c>
      <c r="M2193" s="72">
        <v>32.728571428571435</v>
      </c>
      <c r="N2193" s="72">
        <v>337</v>
      </c>
      <c r="O2193" s="72">
        <v>0.93333333333333335</v>
      </c>
      <c r="P2193" s="72">
        <v>0.96666666666666667</v>
      </c>
      <c r="Q2193" s="72">
        <v>0.93333333333333335</v>
      </c>
      <c r="R2193" s="72">
        <v>0.96666666666666667</v>
      </c>
      <c r="S2193" s="72">
        <v>0.8666666666666667</v>
      </c>
      <c r="T2193" s="72">
        <v>0.96666666666666667</v>
      </c>
      <c r="U2193" s="72">
        <v>0.93333333333333335</v>
      </c>
      <c r="V2193" s="72">
        <v>0.93333333333333335</v>
      </c>
      <c r="W2193" s="72">
        <v>0.96666666666666667</v>
      </c>
      <c r="X2193" s="72">
        <v>0.93333333333333335</v>
      </c>
      <c r="Y2193" s="72">
        <v>0.9</v>
      </c>
      <c r="Z2193" s="72">
        <v>0.93333333333333335</v>
      </c>
      <c r="AA2193" s="72">
        <v>0.93611111111111112</v>
      </c>
    </row>
    <row r="2194" spans="1:27" ht="15.75" customHeight="1" x14ac:dyDescent="0.25">
      <c r="A2194" s="72">
        <v>35075020</v>
      </c>
      <c r="B2194" s="72">
        <v>20.386206896551727</v>
      </c>
      <c r="C2194" s="72">
        <v>26.540740740740748</v>
      </c>
      <c r="D2194" s="72">
        <v>61.144444444444446</v>
      </c>
      <c r="E2194" s="72">
        <v>123.33928571428569</v>
      </c>
      <c r="F2194" s="72">
        <v>170.72</v>
      </c>
      <c r="G2194" s="72">
        <v>185.18148148148146</v>
      </c>
      <c r="H2194" s="72">
        <v>186.82962962962964</v>
      </c>
      <c r="I2194" s="72">
        <v>152.55714285714288</v>
      </c>
      <c r="J2194" s="72">
        <v>108.43103448275862</v>
      </c>
      <c r="K2194" s="72">
        <v>98.442857142857136</v>
      </c>
      <c r="L2194" s="72">
        <v>81.649999999999991</v>
      </c>
      <c r="M2194" s="72">
        <v>22.834615384615383</v>
      </c>
      <c r="N2194" s="72">
        <v>334</v>
      </c>
      <c r="O2194" s="72">
        <v>0.96666666666666667</v>
      </c>
      <c r="P2194" s="72">
        <v>0.9</v>
      </c>
      <c r="Q2194" s="72">
        <v>0.9</v>
      </c>
      <c r="R2194" s="72">
        <v>0.93333333333333335</v>
      </c>
      <c r="S2194" s="72">
        <v>1</v>
      </c>
      <c r="T2194" s="72">
        <v>0.9</v>
      </c>
      <c r="U2194" s="72">
        <v>0.9</v>
      </c>
      <c r="V2194" s="72">
        <v>0.93333333333333335</v>
      </c>
      <c r="W2194" s="72">
        <v>0.96666666666666667</v>
      </c>
      <c r="X2194" s="72">
        <v>0.93333333333333335</v>
      </c>
      <c r="Y2194" s="72">
        <v>0.93333333333333335</v>
      </c>
      <c r="Z2194" s="72">
        <v>0.8666666666666667</v>
      </c>
      <c r="AA2194" s="72">
        <v>0.92777777777777781</v>
      </c>
    </row>
    <row r="2195" spans="1:27" ht="15.75" customHeight="1" x14ac:dyDescent="0.25">
      <c r="A2195" s="72">
        <v>35075030</v>
      </c>
      <c r="B2195" s="72">
        <v>29.203448275862076</v>
      </c>
      <c r="C2195" s="72">
        <v>31.703703703703699</v>
      </c>
      <c r="D2195" s="72">
        <v>66.459999999999994</v>
      </c>
      <c r="E2195" s="72">
        <v>103.31851851851852</v>
      </c>
      <c r="F2195" s="72">
        <v>128.34285714285713</v>
      </c>
      <c r="G2195" s="72">
        <v>110.46428571428571</v>
      </c>
      <c r="H2195" s="72">
        <v>112</v>
      </c>
      <c r="I2195" s="72">
        <v>88.103571428571414</v>
      </c>
      <c r="J2195" s="72">
        <v>73.89666666666669</v>
      </c>
      <c r="K2195" s="72">
        <v>101.54074074074076</v>
      </c>
      <c r="L2195" s="72">
        <v>97.399999999999991</v>
      </c>
      <c r="M2195" s="72">
        <v>40.210714285714282</v>
      </c>
      <c r="N2195" s="72">
        <v>336</v>
      </c>
      <c r="O2195" s="72">
        <v>0.96666666666666667</v>
      </c>
      <c r="P2195" s="72">
        <v>0.9</v>
      </c>
      <c r="Q2195" s="72">
        <v>1</v>
      </c>
      <c r="R2195" s="72">
        <v>0.9</v>
      </c>
      <c r="S2195" s="72">
        <v>0.93333333333333335</v>
      </c>
      <c r="T2195" s="72">
        <v>0.93333333333333335</v>
      </c>
      <c r="U2195" s="72">
        <v>0.8666666666666667</v>
      </c>
      <c r="V2195" s="72">
        <v>0.93333333333333335</v>
      </c>
      <c r="W2195" s="72">
        <v>1</v>
      </c>
      <c r="X2195" s="72">
        <v>0.9</v>
      </c>
      <c r="Y2195" s="72">
        <v>0.93333333333333335</v>
      </c>
      <c r="Z2195" s="72">
        <v>0.93333333333333335</v>
      </c>
      <c r="AA2195" s="72">
        <v>0.93333333333333335</v>
      </c>
    </row>
    <row r="2196" spans="1:27" ht="15.75" customHeight="1" x14ac:dyDescent="0.25">
      <c r="A2196" s="72">
        <v>35075040</v>
      </c>
      <c r="B2196" s="72">
        <v>42.003703703703707</v>
      </c>
      <c r="C2196" s="72">
        <v>46.024999999999991</v>
      </c>
      <c r="D2196" s="72">
        <v>110.24999999999999</v>
      </c>
      <c r="E2196" s="72">
        <v>211.09655172413798</v>
      </c>
      <c r="F2196" s="72">
        <v>317.92500000000007</v>
      </c>
      <c r="G2196" s="72">
        <v>350.74230769230758</v>
      </c>
      <c r="H2196" s="72">
        <v>362.5750000000001</v>
      </c>
      <c r="I2196" s="72">
        <v>296.19259259259263</v>
      </c>
      <c r="J2196" s="72">
        <v>216.71111111111111</v>
      </c>
      <c r="K2196" s="72">
        <v>154.30740740740742</v>
      </c>
      <c r="L2196" s="72">
        <v>115.51851851851852</v>
      </c>
      <c r="M2196" s="72">
        <v>55.852173913043472</v>
      </c>
      <c r="N2196" s="72">
        <v>325</v>
      </c>
      <c r="O2196" s="72">
        <v>0.9</v>
      </c>
      <c r="P2196" s="72">
        <v>0.93333333333333335</v>
      </c>
      <c r="Q2196" s="72">
        <v>0.93333333333333335</v>
      </c>
      <c r="R2196" s="72">
        <v>0.96666666666666667</v>
      </c>
      <c r="S2196" s="72">
        <v>0.93333333333333335</v>
      </c>
      <c r="T2196" s="72">
        <v>0.8666666666666667</v>
      </c>
      <c r="U2196" s="72">
        <v>0.93333333333333335</v>
      </c>
      <c r="V2196" s="72">
        <v>0.9</v>
      </c>
      <c r="W2196" s="72">
        <v>0.9</v>
      </c>
      <c r="X2196" s="72">
        <v>0.9</v>
      </c>
      <c r="Y2196" s="72">
        <v>0.9</v>
      </c>
      <c r="Z2196" s="72">
        <v>0.76666666666666672</v>
      </c>
      <c r="AA2196" s="72">
        <v>0.90277777777777779</v>
      </c>
    </row>
    <row r="2197" spans="1:27" ht="15.75" customHeight="1" x14ac:dyDescent="0.25">
      <c r="A2197" s="72">
        <v>35075050</v>
      </c>
      <c r="B2197" s="72">
        <v>35</v>
      </c>
      <c r="C2197" s="72">
        <v>37.75</v>
      </c>
      <c r="D2197" s="72">
        <v>35.380000000000003</v>
      </c>
      <c r="E2197" s="72">
        <v>103.25</v>
      </c>
      <c r="F2197" s="72">
        <v>190</v>
      </c>
      <c r="G2197" s="72">
        <v>267.25</v>
      </c>
      <c r="H2197" s="72">
        <v>293.66666666666669</v>
      </c>
      <c r="I2197" s="72">
        <v>186.33333333333334</v>
      </c>
      <c r="J2197" s="72">
        <v>156.4</v>
      </c>
      <c r="K2197" s="72">
        <v>178.75</v>
      </c>
      <c r="L2197" s="72">
        <v>88.6</v>
      </c>
      <c r="M2197" s="72">
        <v>56</v>
      </c>
      <c r="N2197" s="72">
        <v>52</v>
      </c>
      <c r="O2197" s="72">
        <v>0.2</v>
      </c>
      <c r="P2197" s="72">
        <v>0.13333333333333333</v>
      </c>
      <c r="Q2197" s="72">
        <v>0.16666666666666666</v>
      </c>
      <c r="R2197" s="72">
        <v>0.13333333333333333</v>
      </c>
      <c r="S2197" s="72">
        <v>0.13333333333333333</v>
      </c>
      <c r="T2197" s="72">
        <v>0.13333333333333333</v>
      </c>
      <c r="U2197" s="72">
        <v>0.1</v>
      </c>
      <c r="V2197" s="72">
        <v>0.1</v>
      </c>
      <c r="W2197" s="72">
        <v>0.16666666666666666</v>
      </c>
      <c r="X2197" s="72">
        <v>0.13333333333333333</v>
      </c>
      <c r="Y2197" s="72">
        <v>0.16666666666666666</v>
      </c>
      <c r="Z2197" s="72">
        <v>0.16666666666666666</v>
      </c>
      <c r="AA2197" s="72">
        <v>0.14444444444444443</v>
      </c>
    </row>
    <row r="2198" spans="1:27" ht="15.75" customHeight="1" x14ac:dyDescent="0.25">
      <c r="A2198" s="72">
        <v>35075060</v>
      </c>
      <c r="B2198" s="72" t="s">
        <v>2054</v>
      </c>
      <c r="C2198" s="72" t="s">
        <v>2054</v>
      </c>
      <c r="D2198" s="72" t="s">
        <v>2054</v>
      </c>
      <c r="E2198" s="72" t="s">
        <v>2054</v>
      </c>
      <c r="F2198" s="72" t="s">
        <v>2054</v>
      </c>
      <c r="G2198" s="72" t="s">
        <v>2054</v>
      </c>
      <c r="H2198" s="72" t="s">
        <v>2054</v>
      </c>
      <c r="I2198" s="72" t="s">
        <v>2054</v>
      </c>
      <c r="J2198" s="72" t="s">
        <v>2054</v>
      </c>
      <c r="K2198" s="72">
        <v>131.19999999999999</v>
      </c>
      <c r="L2198" s="72" t="s">
        <v>2054</v>
      </c>
      <c r="M2198" s="72" t="s">
        <v>2054</v>
      </c>
      <c r="N2198" s="72">
        <v>1</v>
      </c>
      <c r="O2198" s="72">
        <v>0</v>
      </c>
      <c r="P2198" s="72">
        <v>0</v>
      </c>
      <c r="Q2198" s="72">
        <v>0</v>
      </c>
      <c r="R2198" s="72">
        <v>0</v>
      </c>
      <c r="S2198" s="72">
        <v>0</v>
      </c>
      <c r="T2198" s="72">
        <v>0</v>
      </c>
      <c r="U2198" s="72">
        <v>0</v>
      </c>
      <c r="V2198" s="72">
        <v>0</v>
      </c>
      <c r="W2198" s="72">
        <v>0</v>
      </c>
      <c r="X2198" s="72">
        <v>3.3333333333333333E-2</v>
      </c>
      <c r="Y2198" s="72">
        <v>0</v>
      </c>
      <c r="Z2198" s="72">
        <v>0</v>
      </c>
      <c r="AA2198" s="72">
        <v>2.7777777777777779E-3</v>
      </c>
    </row>
    <row r="2199" spans="1:27" ht="15.75" customHeight="1" x14ac:dyDescent="0.25">
      <c r="A2199" s="72">
        <v>35080010</v>
      </c>
      <c r="B2199" s="72">
        <v>34.04137931034483</v>
      </c>
      <c r="C2199" s="72">
        <v>39.739285714285721</v>
      </c>
      <c r="D2199" s="72">
        <v>84.63448275862072</v>
      </c>
      <c r="E2199" s="72">
        <v>166.34999999999997</v>
      </c>
      <c r="F2199" s="72">
        <v>243.05</v>
      </c>
      <c r="G2199" s="72">
        <v>281.24230769230769</v>
      </c>
      <c r="H2199" s="72">
        <v>290.21851851851847</v>
      </c>
      <c r="I2199" s="72">
        <v>250.00740740740733</v>
      </c>
      <c r="J2199" s="72">
        <v>140.19285714285715</v>
      </c>
      <c r="K2199" s="72">
        <v>170.62592592592588</v>
      </c>
      <c r="L2199" s="72">
        <v>161.09310344827585</v>
      </c>
      <c r="M2199" s="72">
        <v>87.327586206896541</v>
      </c>
      <c r="N2199" s="72">
        <v>337</v>
      </c>
      <c r="O2199" s="72">
        <v>0.96666666666666667</v>
      </c>
      <c r="P2199" s="72">
        <v>0.93333333333333335</v>
      </c>
      <c r="Q2199" s="72">
        <v>0.96666666666666667</v>
      </c>
      <c r="R2199" s="72">
        <v>0.93333333333333335</v>
      </c>
      <c r="S2199" s="72">
        <v>1</v>
      </c>
      <c r="T2199" s="72">
        <v>0.8666666666666667</v>
      </c>
      <c r="U2199" s="72">
        <v>0.9</v>
      </c>
      <c r="V2199" s="72">
        <v>0.9</v>
      </c>
      <c r="W2199" s="72">
        <v>0.93333333333333335</v>
      </c>
      <c r="X2199" s="72">
        <v>0.9</v>
      </c>
      <c r="Y2199" s="72">
        <v>0.96666666666666667</v>
      </c>
      <c r="Z2199" s="72">
        <v>0.96666666666666667</v>
      </c>
      <c r="AA2199" s="72">
        <v>0.93611111111111112</v>
      </c>
    </row>
    <row r="2200" spans="1:27" ht="15.75" customHeight="1" x14ac:dyDescent="0.25">
      <c r="A2200" s="72">
        <v>35080030</v>
      </c>
      <c r="B2200" s="72">
        <v>29.286206896551722</v>
      </c>
      <c r="C2200" s="72">
        <v>30.478571428571428</v>
      </c>
      <c r="D2200" s="72">
        <v>74.485185185185188</v>
      </c>
      <c r="E2200" s="72">
        <v>178.07666666666671</v>
      </c>
      <c r="F2200" s="72">
        <v>272.24137931034477</v>
      </c>
      <c r="G2200" s="72">
        <v>316.74137931034483</v>
      </c>
      <c r="H2200" s="72">
        <v>277.75769230769237</v>
      </c>
      <c r="I2200" s="72">
        <v>240.24482758620695</v>
      </c>
      <c r="J2200" s="72">
        <v>192.03214285714284</v>
      </c>
      <c r="K2200" s="72">
        <v>184.18928571428566</v>
      </c>
      <c r="L2200" s="72">
        <v>143.07307692307694</v>
      </c>
      <c r="M2200" s="72">
        <v>63.655555555555559</v>
      </c>
      <c r="N2200" s="72">
        <v>336</v>
      </c>
      <c r="O2200" s="72">
        <v>0.96666666666666667</v>
      </c>
      <c r="P2200" s="72">
        <v>0.93333333333333335</v>
      </c>
      <c r="Q2200" s="72">
        <v>0.9</v>
      </c>
      <c r="R2200" s="72">
        <v>1</v>
      </c>
      <c r="S2200" s="72">
        <v>0.96666666666666667</v>
      </c>
      <c r="T2200" s="72">
        <v>0.96666666666666667</v>
      </c>
      <c r="U2200" s="72">
        <v>0.8666666666666667</v>
      </c>
      <c r="V2200" s="72">
        <v>0.96666666666666667</v>
      </c>
      <c r="W2200" s="72">
        <v>0.93333333333333335</v>
      </c>
      <c r="X2200" s="72">
        <v>0.93333333333333335</v>
      </c>
      <c r="Y2200" s="72">
        <v>0.8666666666666667</v>
      </c>
      <c r="Z2200" s="72">
        <v>0.9</v>
      </c>
      <c r="AA2200" s="72">
        <v>0.93333333333333335</v>
      </c>
    </row>
    <row r="2201" spans="1:27" ht="15.75" customHeight="1" x14ac:dyDescent="0.25">
      <c r="A2201" s="72">
        <v>35080050</v>
      </c>
      <c r="B2201" s="72">
        <v>42.096428571428582</v>
      </c>
      <c r="C2201" s="72">
        <v>63.948148148148142</v>
      </c>
      <c r="D2201" s="72">
        <v>130.62413793103451</v>
      </c>
      <c r="E2201" s="72">
        <v>302.4666666666667</v>
      </c>
      <c r="F2201" s="72">
        <v>449.63214285714281</v>
      </c>
      <c r="G2201" s="72">
        <v>496.61481481481474</v>
      </c>
      <c r="H2201" s="72">
        <v>461.48888888888894</v>
      </c>
      <c r="I2201" s="72">
        <v>384.47037037037035</v>
      </c>
      <c r="J2201" s="72">
        <v>312.59285714285716</v>
      </c>
      <c r="K2201" s="72">
        <v>283.21739130434781</v>
      </c>
      <c r="L2201" s="72">
        <v>241.80384615384617</v>
      </c>
      <c r="M2201" s="72">
        <v>103.67200000000001</v>
      </c>
      <c r="N2201" s="72">
        <v>322</v>
      </c>
      <c r="O2201" s="72">
        <v>0.93333333333333335</v>
      </c>
      <c r="P2201" s="72">
        <v>0.9</v>
      </c>
      <c r="Q2201" s="72">
        <v>0.96666666666666667</v>
      </c>
      <c r="R2201" s="72">
        <v>0.9</v>
      </c>
      <c r="S2201" s="72">
        <v>0.93333333333333335</v>
      </c>
      <c r="T2201" s="72">
        <v>0.9</v>
      </c>
      <c r="U2201" s="72">
        <v>0.9</v>
      </c>
      <c r="V2201" s="72">
        <v>0.9</v>
      </c>
      <c r="W2201" s="72">
        <v>0.93333333333333335</v>
      </c>
      <c r="X2201" s="72">
        <v>0.76666666666666672</v>
      </c>
      <c r="Y2201" s="72">
        <v>0.8666666666666667</v>
      </c>
      <c r="Z2201" s="72">
        <v>0.83333333333333337</v>
      </c>
      <c r="AA2201" s="72">
        <v>0.89444444444444449</v>
      </c>
    </row>
    <row r="2202" spans="1:27" ht="15.75" customHeight="1" x14ac:dyDescent="0.25">
      <c r="A2202" s="72">
        <v>35080060</v>
      </c>
      <c r="B2202" s="72">
        <v>42.031034482758614</v>
      </c>
      <c r="C2202" s="72">
        <v>55.577777777777776</v>
      </c>
      <c r="D2202" s="72">
        <v>137.30666666666664</v>
      </c>
      <c r="E2202" s="72">
        <v>305.32</v>
      </c>
      <c r="F2202" s="72">
        <v>423.86896551724141</v>
      </c>
      <c r="G2202" s="72">
        <v>445.43666666666655</v>
      </c>
      <c r="H2202" s="72">
        <v>449.82000000000005</v>
      </c>
      <c r="I2202" s="72">
        <v>405.89285714285705</v>
      </c>
      <c r="J2202" s="72">
        <v>273.35555555555561</v>
      </c>
      <c r="K2202" s="72">
        <v>238.6827586206897</v>
      </c>
      <c r="L2202" s="72">
        <v>180.12413793103448</v>
      </c>
      <c r="M2202" s="72">
        <v>77.341379310344834</v>
      </c>
      <c r="N2202" s="72">
        <v>347</v>
      </c>
      <c r="O2202" s="72">
        <v>0.96666666666666667</v>
      </c>
      <c r="P2202" s="72">
        <v>0.9</v>
      </c>
      <c r="Q2202" s="72">
        <v>1</v>
      </c>
      <c r="R2202" s="72">
        <v>1</v>
      </c>
      <c r="S2202" s="72">
        <v>0.96666666666666667</v>
      </c>
      <c r="T2202" s="72">
        <v>1</v>
      </c>
      <c r="U2202" s="72">
        <v>1</v>
      </c>
      <c r="V2202" s="72">
        <v>0.93333333333333335</v>
      </c>
      <c r="W2202" s="72">
        <v>0.9</v>
      </c>
      <c r="X2202" s="72">
        <v>0.96666666666666667</v>
      </c>
      <c r="Y2202" s="72">
        <v>0.96666666666666667</v>
      </c>
      <c r="Z2202" s="72">
        <v>0.96666666666666667</v>
      </c>
      <c r="AA2202" s="72">
        <v>0.96388888888888891</v>
      </c>
    </row>
    <row r="2203" spans="1:27" ht="15.75" customHeight="1" x14ac:dyDescent="0.25">
      <c r="A2203" s="72">
        <v>35080070</v>
      </c>
      <c r="B2203" s="72">
        <v>36.04</v>
      </c>
      <c r="C2203" s="72">
        <v>56.396666666666675</v>
      </c>
      <c r="D2203" s="72">
        <v>154.66666666666663</v>
      </c>
      <c r="E2203" s="72">
        <v>407.50333333333316</v>
      </c>
      <c r="F2203" s="72">
        <v>579.3266666666666</v>
      </c>
      <c r="G2203" s="72">
        <v>542.93000000000006</v>
      </c>
      <c r="H2203" s="72">
        <v>541.14666666666665</v>
      </c>
      <c r="I2203" s="72">
        <v>453.4724137931035</v>
      </c>
      <c r="J2203" s="72">
        <v>370.44482758620683</v>
      </c>
      <c r="K2203" s="72">
        <v>334.4206896551724</v>
      </c>
      <c r="L2203" s="72">
        <v>250.7233333333333</v>
      </c>
      <c r="M2203" s="72">
        <v>104.01071428571426</v>
      </c>
      <c r="N2203" s="72">
        <v>355</v>
      </c>
      <c r="O2203" s="72">
        <v>1</v>
      </c>
      <c r="P2203" s="72">
        <v>1</v>
      </c>
      <c r="Q2203" s="72">
        <v>1</v>
      </c>
      <c r="R2203" s="72">
        <v>1</v>
      </c>
      <c r="S2203" s="72">
        <v>1</v>
      </c>
      <c r="T2203" s="72">
        <v>1</v>
      </c>
      <c r="U2203" s="72">
        <v>1</v>
      </c>
      <c r="V2203" s="72">
        <v>0.96666666666666667</v>
      </c>
      <c r="W2203" s="72">
        <v>0.96666666666666667</v>
      </c>
      <c r="X2203" s="72">
        <v>0.96666666666666667</v>
      </c>
      <c r="Y2203" s="72">
        <v>1</v>
      </c>
      <c r="Z2203" s="72">
        <v>0.93333333333333335</v>
      </c>
      <c r="AA2203" s="72">
        <v>0.98611111111111116</v>
      </c>
    </row>
    <row r="2204" spans="1:27" ht="15.75" customHeight="1" x14ac:dyDescent="0.25">
      <c r="A2204" s="72">
        <v>35080080</v>
      </c>
      <c r="B2204" s="72">
        <v>58.837931034482757</v>
      </c>
      <c r="C2204" s="72">
        <v>79.975862068965526</v>
      </c>
      <c r="D2204" s="72">
        <v>186.5310344827586</v>
      </c>
      <c r="E2204" s="72">
        <v>472.20666666666665</v>
      </c>
      <c r="F2204" s="72">
        <v>607.61785714285725</v>
      </c>
      <c r="G2204" s="72">
        <v>609.37666666666678</v>
      </c>
      <c r="H2204" s="72">
        <v>586.19655172413798</v>
      </c>
      <c r="I2204" s="72">
        <v>477.71724137931034</v>
      </c>
      <c r="J2204" s="72">
        <v>423.28620689655168</v>
      </c>
      <c r="K2204" s="72">
        <v>375.54285714285714</v>
      </c>
      <c r="L2204" s="72">
        <v>314.40333333333331</v>
      </c>
      <c r="M2204" s="72">
        <v>172.49666666666664</v>
      </c>
      <c r="N2204" s="72">
        <v>350</v>
      </c>
      <c r="O2204" s="72">
        <v>0.96666666666666667</v>
      </c>
      <c r="P2204" s="72">
        <v>0.96666666666666667</v>
      </c>
      <c r="Q2204" s="72">
        <v>0.96666666666666667</v>
      </c>
      <c r="R2204" s="72">
        <v>1</v>
      </c>
      <c r="S2204" s="72">
        <v>0.93333333333333335</v>
      </c>
      <c r="T2204" s="72">
        <v>1</v>
      </c>
      <c r="U2204" s="72">
        <v>0.96666666666666667</v>
      </c>
      <c r="V2204" s="72">
        <v>0.96666666666666667</v>
      </c>
      <c r="W2204" s="72">
        <v>0.96666666666666667</v>
      </c>
      <c r="X2204" s="72">
        <v>0.93333333333333335</v>
      </c>
      <c r="Y2204" s="72">
        <v>1</v>
      </c>
      <c r="Z2204" s="72">
        <v>1</v>
      </c>
      <c r="AA2204" s="72">
        <v>0.97222222222222221</v>
      </c>
    </row>
    <row r="2205" spans="1:27" ht="15.75" customHeight="1" x14ac:dyDescent="0.25">
      <c r="A2205" s="72">
        <v>35080100</v>
      </c>
      <c r="B2205" s="72">
        <v>29.000000000000007</v>
      </c>
      <c r="C2205" s="72">
        <v>46.585185185185182</v>
      </c>
      <c r="D2205" s="72">
        <v>102.24285714285713</v>
      </c>
      <c r="E2205" s="72">
        <v>211.13333333333333</v>
      </c>
      <c r="F2205" s="72">
        <v>300.46538461538461</v>
      </c>
      <c r="G2205" s="72">
        <v>339.97500000000002</v>
      </c>
      <c r="H2205" s="72">
        <v>342.46296296296305</v>
      </c>
      <c r="I2205" s="72">
        <v>296.25862068965517</v>
      </c>
      <c r="J2205" s="72">
        <v>185.23571428571429</v>
      </c>
      <c r="K2205" s="72">
        <v>171.90714285714284</v>
      </c>
      <c r="L2205" s="72">
        <v>148.62857142857141</v>
      </c>
      <c r="M2205" s="72">
        <v>48.796153846153842</v>
      </c>
      <c r="N2205" s="72">
        <v>331</v>
      </c>
      <c r="O2205" s="72">
        <v>0.96666666666666667</v>
      </c>
      <c r="P2205" s="72">
        <v>0.9</v>
      </c>
      <c r="Q2205" s="72">
        <v>0.93333333333333335</v>
      </c>
      <c r="R2205" s="72">
        <v>0.9</v>
      </c>
      <c r="S2205" s="72">
        <v>0.8666666666666667</v>
      </c>
      <c r="T2205" s="72">
        <v>0.93333333333333335</v>
      </c>
      <c r="U2205" s="72">
        <v>0.9</v>
      </c>
      <c r="V2205" s="72">
        <v>0.96666666666666667</v>
      </c>
      <c r="W2205" s="72">
        <v>0.93333333333333335</v>
      </c>
      <c r="X2205" s="72">
        <v>0.93333333333333335</v>
      </c>
      <c r="Y2205" s="72">
        <v>0.93333333333333335</v>
      </c>
      <c r="Z2205" s="72">
        <v>0.8666666666666667</v>
      </c>
      <c r="AA2205" s="72">
        <v>0.9194444444444444</v>
      </c>
    </row>
    <row r="2206" spans="1:27" ht="15.75" customHeight="1" x14ac:dyDescent="0.25">
      <c r="A2206" s="72">
        <v>35080110</v>
      </c>
      <c r="B2206" s="72">
        <v>47.725925925925921</v>
      </c>
      <c r="C2206" s="72">
        <v>60.010714285714293</v>
      </c>
      <c r="D2206" s="72">
        <v>133.82413793103447</v>
      </c>
      <c r="E2206" s="72">
        <v>274.45714285714286</v>
      </c>
      <c r="F2206" s="72">
        <v>415.13448275862066</v>
      </c>
      <c r="G2206" s="72">
        <v>467.26296296296306</v>
      </c>
      <c r="H2206" s="72">
        <v>471.92222222222216</v>
      </c>
      <c r="I2206" s="72">
        <v>387.75000000000006</v>
      </c>
      <c r="J2206" s="72">
        <v>259.71851851851847</v>
      </c>
      <c r="K2206" s="72">
        <v>204.02692307692303</v>
      </c>
      <c r="L2206" s="72">
        <v>154.46896551724137</v>
      </c>
      <c r="M2206" s="72">
        <v>83.396551724137936</v>
      </c>
      <c r="N2206" s="72">
        <v>330</v>
      </c>
      <c r="O2206" s="72">
        <v>0.9</v>
      </c>
      <c r="P2206" s="72">
        <v>0.93333333333333335</v>
      </c>
      <c r="Q2206" s="72">
        <v>0.96666666666666667</v>
      </c>
      <c r="R2206" s="72">
        <v>0.93333333333333335</v>
      </c>
      <c r="S2206" s="72">
        <v>0.96666666666666667</v>
      </c>
      <c r="T2206" s="72">
        <v>0.9</v>
      </c>
      <c r="U2206" s="72">
        <v>0.9</v>
      </c>
      <c r="V2206" s="72">
        <v>0.8</v>
      </c>
      <c r="W2206" s="72">
        <v>0.9</v>
      </c>
      <c r="X2206" s="72">
        <v>0.8666666666666667</v>
      </c>
      <c r="Y2206" s="72">
        <v>0.96666666666666667</v>
      </c>
      <c r="Z2206" s="72">
        <v>0.96666666666666667</v>
      </c>
      <c r="AA2206" s="72">
        <v>0.91666666666666663</v>
      </c>
    </row>
    <row r="2207" spans="1:27" ht="15.75" customHeight="1" x14ac:dyDescent="0.25">
      <c r="A2207" s="72">
        <v>35080120</v>
      </c>
      <c r="B2207" s="72">
        <v>40.472727272727276</v>
      </c>
      <c r="C2207" s="72">
        <v>79.827272727272728</v>
      </c>
      <c r="D2207" s="72">
        <v>105.57499999999999</v>
      </c>
      <c r="E2207" s="72">
        <v>272.45999999999998</v>
      </c>
      <c r="F2207" s="72">
        <v>391.63636363636363</v>
      </c>
      <c r="G2207" s="72">
        <v>451.92727272727279</v>
      </c>
      <c r="H2207" s="72">
        <v>529.06999999999994</v>
      </c>
      <c r="I2207" s="72">
        <v>387.0181818181818</v>
      </c>
      <c r="J2207" s="72">
        <v>259.86</v>
      </c>
      <c r="K2207" s="72">
        <v>224.73000000000002</v>
      </c>
      <c r="L2207" s="72">
        <v>166.20999999999998</v>
      </c>
      <c r="M2207" s="72">
        <v>82.027272727272717</v>
      </c>
      <c r="N2207" s="72">
        <v>128</v>
      </c>
      <c r="O2207" s="72">
        <v>0.36666666666666664</v>
      </c>
      <c r="P2207" s="72">
        <v>0.36666666666666664</v>
      </c>
      <c r="Q2207" s="72">
        <v>0.4</v>
      </c>
      <c r="R2207" s="72">
        <v>0.33333333333333331</v>
      </c>
      <c r="S2207" s="72">
        <v>0.36666666666666664</v>
      </c>
      <c r="T2207" s="72">
        <v>0.36666666666666664</v>
      </c>
      <c r="U2207" s="72">
        <v>0.33333333333333331</v>
      </c>
      <c r="V2207" s="72">
        <v>0.36666666666666664</v>
      </c>
      <c r="W2207" s="72">
        <v>0.33333333333333331</v>
      </c>
      <c r="X2207" s="72">
        <v>0.33333333333333331</v>
      </c>
      <c r="Y2207" s="72">
        <v>0.33333333333333331</v>
      </c>
      <c r="Z2207" s="72">
        <v>0.36666666666666664</v>
      </c>
      <c r="AA2207" s="72">
        <v>0.35555555555555557</v>
      </c>
    </row>
    <row r="2208" spans="1:27" ht="15.75" customHeight="1" x14ac:dyDescent="0.25">
      <c r="A2208" s="72">
        <v>35080140</v>
      </c>
      <c r="B2208" s="72">
        <v>59.538461538461533</v>
      </c>
      <c r="C2208" s="72">
        <v>87.421428571428592</v>
      </c>
      <c r="D2208" s="72">
        <v>200.56923076923078</v>
      </c>
      <c r="E2208" s="72">
        <v>439.30833333333334</v>
      </c>
      <c r="F2208" s="72">
        <v>589.62727272727273</v>
      </c>
      <c r="G2208" s="72">
        <v>601.4153846153846</v>
      </c>
      <c r="H2208" s="72">
        <v>634.10833333333335</v>
      </c>
      <c r="I2208" s="72">
        <v>546.19090909090914</v>
      </c>
      <c r="J2208" s="72">
        <v>418.79090909090905</v>
      </c>
      <c r="K2208" s="72">
        <v>404.04999999999995</v>
      </c>
      <c r="L2208" s="72">
        <v>265.40833333333336</v>
      </c>
      <c r="M2208" s="72">
        <v>144.81818181818184</v>
      </c>
      <c r="N2208" s="72">
        <v>143</v>
      </c>
      <c r="O2208" s="72">
        <v>0.43333333333333335</v>
      </c>
      <c r="P2208" s="72">
        <v>0.46666666666666667</v>
      </c>
      <c r="Q2208" s="72">
        <v>0.43333333333333335</v>
      </c>
      <c r="R2208" s="72">
        <v>0.4</v>
      </c>
      <c r="S2208" s="72">
        <v>0.36666666666666664</v>
      </c>
      <c r="T2208" s="72">
        <v>0.43333333333333335</v>
      </c>
      <c r="U2208" s="72">
        <v>0.4</v>
      </c>
      <c r="V2208" s="72">
        <v>0.36666666666666664</v>
      </c>
      <c r="W2208" s="72">
        <v>0.36666666666666664</v>
      </c>
      <c r="X2208" s="72">
        <v>0.33333333333333331</v>
      </c>
      <c r="Y2208" s="72">
        <v>0.4</v>
      </c>
      <c r="Z2208" s="72">
        <v>0.36666666666666664</v>
      </c>
      <c r="AA2208" s="72">
        <v>0.3972222222222222</v>
      </c>
    </row>
    <row r="2209" spans="1:27" ht="15.75" customHeight="1" x14ac:dyDescent="0.25">
      <c r="A2209" s="72">
        <v>35085020</v>
      </c>
      <c r="B2209" s="72">
        <v>44.803703703703711</v>
      </c>
      <c r="C2209" s="72">
        <v>57.773913043478267</v>
      </c>
      <c r="D2209" s="72">
        <v>116.08076923076926</v>
      </c>
      <c r="E2209" s="72">
        <v>199.32692307692307</v>
      </c>
      <c r="F2209" s="72">
        <v>259.78571428571422</v>
      </c>
      <c r="G2209" s="72">
        <v>262.75555555555559</v>
      </c>
      <c r="H2209" s="72">
        <v>270.20909090909095</v>
      </c>
      <c r="I2209" s="72">
        <v>207.83599999999998</v>
      </c>
      <c r="J2209" s="72">
        <v>164.15384615384613</v>
      </c>
      <c r="K2209" s="72">
        <v>177.2</v>
      </c>
      <c r="L2209" s="72">
        <v>210.1541666666667</v>
      </c>
      <c r="M2209" s="72">
        <v>96.108000000000004</v>
      </c>
      <c r="N2209" s="72">
        <v>305</v>
      </c>
      <c r="O2209" s="72">
        <v>0.9</v>
      </c>
      <c r="P2209" s="72">
        <v>0.76666666666666672</v>
      </c>
      <c r="Q2209" s="72">
        <v>0.8666666666666667</v>
      </c>
      <c r="R2209" s="72">
        <v>0.8666666666666667</v>
      </c>
      <c r="S2209" s="72">
        <v>0.93333333333333335</v>
      </c>
      <c r="T2209" s="72">
        <v>0.9</v>
      </c>
      <c r="U2209" s="72">
        <v>0.73333333333333328</v>
      </c>
      <c r="V2209" s="72">
        <v>0.83333333333333337</v>
      </c>
      <c r="W2209" s="72">
        <v>0.8666666666666667</v>
      </c>
      <c r="X2209" s="72">
        <v>0.8666666666666667</v>
      </c>
      <c r="Y2209" s="72">
        <v>0.8</v>
      </c>
      <c r="Z2209" s="72">
        <v>0.83333333333333337</v>
      </c>
      <c r="AA2209" s="72">
        <v>0.84722222222222221</v>
      </c>
    </row>
    <row r="2210" spans="1:27" ht="15.75" customHeight="1" x14ac:dyDescent="0.25">
      <c r="A2210" s="72">
        <v>35085040</v>
      </c>
      <c r="B2210" s="72">
        <v>26.008000000000003</v>
      </c>
      <c r="C2210" s="72">
        <v>29.351851851851862</v>
      </c>
      <c r="D2210" s="72">
        <v>71.587500000000006</v>
      </c>
      <c r="E2210" s="72">
        <v>156.49230769230769</v>
      </c>
      <c r="F2210" s="72">
        <v>224.11034482758623</v>
      </c>
      <c r="G2210" s="72">
        <v>247.27931034482756</v>
      </c>
      <c r="H2210" s="72">
        <v>248.07333333333332</v>
      </c>
      <c r="I2210" s="72">
        <v>220.34999999999994</v>
      </c>
      <c r="J2210" s="72">
        <v>149.63666666666668</v>
      </c>
      <c r="K2210" s="72">
        <v>136.32222222222225</v>
      </c>
      <c r="L2210" s="72">
        <v>108.58888888888886</v>
      </c>
      <c r="M2210" s="72">
        <v>56.617391304347827</v>
      </c>
      <c r="N2210" s="72">
        <v>325</v>
      </c>
      <c r="O2210" s="72">
        <v>0.83333333333333337</v>
      </c>
      <c r="P2210" s="72">
        <v>0.9</v>
      </c>
      <c r="Q2210" s="72">
        <v>0.8</v>
      </c>
      <c r="R2210" s="72">
        <v>0.8666666666666667</v>
      </c>
      <c r="S2210" s="72">
        <v>0.96666666666666667</v>
      </c>
      <c r="T2210" s="72">
        <v>0.96666666666666667</v>
      </c>
      <c r="U2210" s="72">
        <v>1</v>
      </c>
      <c r="V2210" s="72">
        <v>0.93333333333333335</v>
      </c>
      <c r="W2210" s="72">
        <v>1</v>
      </c>
      <c r="X2210" s="72">
        <v>0.9</v>
      </c>
      <c r="Y2210" s="72">
        <v>0.9</v>
      </c>
      <c r="Z2210" s="72">
        <v>0.76666666666666672</v>
      </c>
      <c r="AA2210" s="72">
        <v>0.90277777777777779</v>
      </c>
    </row>
    <row r="2211" spans="1:27" ht="15.75" customHeight="1" x14ac:dyDescent="0.25">
      <c r="A2211" s="72">
        <v>35085050</v>
      </c>
      <c r="B2211" s="72">
        <v>43.686206896551717</v>
      </c>
      <c r="C2211" s="72">
        <v>53.037931034482753</v>
      </c>
      <c r="D2211" s="72">
        <v>131.01111111111112</v>
      </c>
      <c r="E2211" s="72">
        <v>289.35172413793094</v>
      </c>
      <c r="F2211" s="72">
        <v>432.35172413793106</v>
      </c>
      <c r="G2211" s="72">
        <v>444.45172413793097</v>
      </c>
      <c r="H2211" s="72">
        <v>419.94074074074075</v>
      </c>
      <c r="I2211" s="72">
        <v>383.6964285714285</v>
      </c>
      <c r="J2211" s="72">
        <v>272.42857142857139</v>
      </c>
      <c r="K2211" s="72">
        <v>258.86538461538464</v>
      </c>
      <c r="L2211" s="72">
        <v>222.50344827586207</v>
      </c>
      <c r="M2211" s="72">
        <v>79.459259259259269</v>
      </c>
      <c r="N2211" s="72">
        <v>337</v>
      </c>
      <c r="O2211" s="72">
        <v>0.96666666666666667</v>
      </c>
      <c r="P2211" s="72">
        <v>0.96666666666666667</v>
      </c>
      <c r="Q2211" s="72">
        <v>0.9</v>
      </c>
      <c r="R2211" s="72">
        <v>0.96666666666666667</v>
      </c>
      <c r="S2211" s="72">
        <v>0.96666666666666667</v>
      </c>
      <c r="T2211" s="72">
        <v>0.96666666666666667</v>
      </c>
      <c r="U2211" s="72">
        <v>0.9</v>
      </c>
      <c r="V2211" s="72">
        <v>0.93333333333333335</v>
      </c>
      <c r="W2211" s="72">
        <v>0.93333333333333335</v>
      </c>
      <c r="X2211" s="72">
        <v>0.8666666666666667</v>
      </c>
      <c r="Y2211" s="72">
        <v>0.96666666666666667</v>
      </c>
      <c r="Z2211" s="72">
        <v>0.9</v>
      </c>
      <c r="AA2211" s="72">
        <v>0.93611111111111112</v>
      </c>
    </row>
    <row r="2212" spans="1:27" ht="15.75" customHeight="1" x14ac:dyDescent="0.25">
      <c r="A2212" s="72">
        <v>35087070</v>
      </c>
      <c r="B2212" s="72">
        <v>85.26666666666668</v>
      </c>
      <c r="C2212" s="72">
        <v>116.54999999999998</v>
      </c>
      <c r="D2212" s="72">
        <v>180.5</v>
      </c>
      <c r="E2212" s="72">
        <v>462.07</v>
      </c>
      <c r="F2212" s="72">
        <v>620.875</v>
      </c>
      <c r="G2212" s="72">
        <v>630</v>
      </c>
      <c r="H2212" s="72">
        <v>669</v>
      </c>
      <c r="I2212" s="72">
        <v>513.1</v>
      </c>
      <c r="J2212" s="72">
        <v>399.97500000000002</v>
      </c>
      <c r="K2212" s="72">
        <v>400.82500000000005</v>
      </c>
      <c r="L2212" s="72">
        <v>281.88888888888891</v>
      </c>
      <c r="M2212" s="72">
        <v>149.125</v>
      </c>
      <c r="N2212" s="72">
        <v>104</v>
      </c>
      <c r="O2212" s="72">
        <v>0.3</v>
      </c>
      <c r="P2212" s="72">
        <v>0.26666666666666666</v>
      </c>
      <c r="Q2212" s="72">
        <v>0.3</v>
      </c>
      <c r="R2212" s="72">
        <v>0.33333333333333331</v>
      </c>
      <c r="S2212" s="72">
        <v>0.26666666666666666</v>
      </c>
      <c r="T2212" s="72">
        <v>0.3</v>
      </c>
      <c r="U2212" s="72">
        <v>0.3</v>
      </c>
      <c r="V2212" s="72">
        <v>0.3</v>
      </c>
      <c r="W2212" s="72">
        <v>0.26666666666666666</v>
      </c>
      <c r="X2212" s="72">
        <v>0.26666666666666666</v>
      </c>
      <c r="Y2212" s="72">
        <v>0.3</v>
      </c>
      <c r="Z2212" s="72">
        <v>0.26666666666666666</v>
      </c>
      <c r="AA2212" s="72">
        <v>0.28888888888888886</v>
      </c>
    </row>
    <row r="2213" spans="1:27" ht="15.75" customHeight="1" x14ac:dyDescent="0.25">
      <c r="A2213" s="72">
        <v>35090050</v>
      </c>
      <c r="B2213" s="72">
        <v>43.262068965517244</v>
      </c>
      <c r="C2213" s="72">
        <v>69.857142857142861</v>
      </c>
      <c r="D2213" s="72">
        <v>137.34642857142856</v>
      </c>
      <c r="E2213" s="72">
        <v>362.60740740740744</v>
      </c>
      <c r="F2213" s="72">
        <v>489.0423076923077</v>
      </c>
      <c r="G2213" s="72">
        <v>526.61785714285702</v>
      </c>
      <c r="H2213" s="72">
        <v>523.47692307692307</v>
      </c>
      <c r="I2213" s="72">
        <v>494.32499999999999</v>
      </c>
      <c r="J2213" s="72">
        <v>367.73793103448276</v>
      </c>
      <c r="K2213" s="72">
        <v>315.54074074074077</v>
      </c>
      <c r="L2213" s="72">
        <v>238.7076923076923</v>
      </c>
      <c r="M2213" s="72">
        <v>91.179310344827599</v>
      </c>
      <c r="N2213" s="72">
        <v>331</v>
      </c>
      <c r="O2213" s="72">
        <v>0.96666666666666667</v>
      </c>
      <c r="P2213" s="72">
        <v>0.93333333333333335</v>
      </c>
      <c r="Q2213" s="72">
        <v>0.93333333333333335</v>
      </c>
      <c r="R2213" s="72">
        <v>0.9</v>
      </c>
      <c r="S2213" s="72">
        <v>0.8666666666666667</v>
      </c>
      <c r="T2213" s="72">
        <v>0.93333333333333335</v>
      </c>
      <c r="U2213" s="72">
        <v>0.8666666666666667</v>
      </c>
      <c r="V2213" s="72">
        <v>0.93333333333333335</v>
      </c>
      <c r="W2213" s="72">
        <v>0.96666666666666667</v>
      </c>
      <c r="X2213" s="72">
        <v>0.9</v>
      </c>
      <c r="Y2213" s="72">
        <v>0.8666666666666667</v>
      </c>
      <c r="Z2213" s="72">
        <v>0.96666666666666667</v>
      </c>
      <c r="AA2213" s="72">
        <v>0.9194444444444444</v>
      </c>
    </row>
    <row r="2214" spans="1:27" ht="15.75" customHeight="1" x14ac:dyDescent="0.25">
      <c r="A2214" s="72">
        <v>35090060</v>
      </c>
      <c r="B2214" s="72">
        <v>55.162068965517243</v>
      </c>
      <c r="C2214" s="72">
        <v>66.046428571428564</v>
      </c>
      <c r="D2214" s="72">
        <v>138.98888888888888</v>
      </c>
      <c r="E2214" s="72">
        <v>235.23103448275864</v>
      </c>
      <c r="F2214" s="72">
        <v>306.90000000000003</v>
      </c>
      <c r="G2214" s="72">
        <v>351.38965517241371</v>
      </c>
      <c r="H2214" s="72">
        <v>370.83103448275864</v>
      </c>
      <c r="I2214" s="72">
        <v>309.44799999999998</v>
      </c>
      <c r="J2214" s="72">
        <v>227.06428571428572</v>
      </c>
      <c r="K2214" s="72">
        <v>231.52692307692311</v>
      </c>
      <c r="L2214" s="72">
        <v>167.69285714285712</v>
      </c>
      <c r="M2214" s="72">
        <v>95.735714285714266</v>
      </c>
      <c r="N2214" s="72">
        <v>333</v>
      </c>
      <c r="O2214" s="72">
        <v>0.96666666666666667</v>
      </c>
      <c r="P2214" s="72">
        <v>0.93333333333333335</v>
      </c>
      <c r="Q2214" s="72">
        <v>0.9</v>
      </c>
      <c r="R2214" s="72">
        <v>0.96666666666666667</v>
      </c>
      <c r="S2214" s="72">
        <v>0.9</v>
      </c>
      <c r="T2214" s="72">
        <v>0.96666666666666667</v>
      </c>
      <c r="U2214" s="72">
        <v>0.96666666666666667</v>
      </c>
      <c r="V2214" s="72">
        <v>0.83333333333333337</v>
      </c>
      <c r="W2214" s="72">
        <v>0.93333333333333335</v>
      </c>
      <c r="X2214" s="72">
        <v>0.8666666666666667</v>
      </c>
      <c r="Y2214" s="72">
        <v>0.93333333333333335</v>
      </c>
      <c r="Z2214" s="72">
        <v>0.93333333333333335</v>
      </c>
      <c r="AA2214" s="72">
        <v>0.92500000000000004</v>
      </c>
    </row>
    <row r="2215" spans="1:27" ht="15.75" customHeight="1" x14ac:dyDescent="0.25">
      <c r="A2215" s="72">
        <v>35090070</v>
      </c>
      <c r="B2215" s="72">
        <v>17.48076923076923</v>
      </c>
      <c r="C2215" s="72">
        <v>25.057142857142857</v>
      </c>
      <c r="D2215" s="72">
        <v>63.744827586206888</v>
      </c>
      <c r="E2215" s="72">
        <v>116.2689655172414</v>
      </c>
      <c r="F2215" s="72">
        <v>185.12962962962962</v>
      </c>
      <c r="G2215" s="72">
        <v>202.73461538461541</v>
      </c>
      <c r="H2215" s="72">
        <v>221.10740740740741</v>
      </c>
      <c r="I2215" s="72">
        <v>194.72758620689655</v>
      </c>
      <c r="J2215" s="72">
        <v>152.00344827586213</v>
      </c>
      <c r="K2215" s="72">
        <v>125.61481481481479</v>
      </c>
      <c r="L2215" s="72">
        <v>80.784615384615364</v>
      </c>
      <c r="M2215" s="72">
        <v>29.185185185185187</v>
      </c>
      <c r="N2215" s="72">
        <v>330</v>
      </c>
      <c r="O2215" s="72">
        <v>0.8666666666666667</v>
      </c>
      <c r="P2215" s="72">
        <v>0.93333333333333335</v>
      </c>
      <c r="Q2215" s="72">
        <v>0.96666666666666667</v>
      </c>
      <c r="R2215" s="72">
        <v>0.96666666666666667</v>
      </c>
      <c r="S2215" s="72">
        <v>0.9</v>
      </c>
      <c r="T2215" s="72">
        <v>0.8666666666666667</v>
      </c>
      <c r="U2215" s="72">
        <v>0.9</v>
      </c>
      <c r="V2215" s="72">
        <v>0.96666666666666667</v>
      </c>
      <c r="W2215" s="72">
        <v>0.96666666666666667</v>
      </c>
      <c r="X2215" s="72">
        <v>0.9</v>
      </c>
      <c r="Y2215" s="72">
        <v>0.8666666666666667</v>
      </c>
      <c r="Z2215" s="72">
        <v>0.9</v>
      </c>
      <c r="AA2215" s="72">
        <v>0.91666666666666663</v>
      </c>
    </row>
    <row r="2216" spans="1:27" ht="15.75" customHeight="1" x14ac:dyDescent="0.25">
      <c r="A2216" s="72">
        <v>35090090</v>
      </c>
      <c r="B2216" s="72">
        <v>0</v>
      </c>
      <c r="C2216" s="72">
        <v>4</v>
      </c>
      <c r="D2216" s="72">
        <v>62</v>
      </c>
      <c r="E2216" s="72">
        <v>123</v>
      </c>
      <c r="F2216" s="72">
        <v>233</v>
      </c>
      <c r="G2216" s="72">
        <v>210.5</v>
      </c>
      <c r="H2216" s="72">
        <v>315</v>
      </c>
      <c r="I2216" s="72">
        <v>196</v>
      </c>
      <c r="J2216" s="72">
        <v>84</v>
      </c>
      <c r="K2216" s="72">
        <v>67.5</v>
      </c>
      <c r="L2216" s="72">
        <v>13</v>
      </c>
      <c r="M2216" s="72">
        <v>6</v>
      </c>
      <c r="N2216" s="72">
        <v>17</v>
      </c>
      <c r="O2216" s="72">
        <v>3.3333333333333333E-2</v>
      </c>
      <c r="P2216" s="72">
        <v>3.3333333333333333E-2</v>
      </c>
      <c r="Q2216" s="72">
        <v>3.3333333333333333E-2</v>
      </c>
      <c r="R2216" s="72">
        <v>3.3333333333333333E-2</v>
      </c>
      <c r="S2216" s="72">
        <v>3.3333333333333333E-2</v>
      </c>
      <c r="T2216" s="72">
        <v>6.6666666666666666E-2</v>
      </c>
      <c r="U2216" s="72">
        <v>6.6666666666666666E-2</v>
      </c>
      <c r="V2216" s="72">
        <v>6.6666666666666666E-2</v>
      </c>
      <c r="W2216" s="72">
        <v>6.6666666666666666E-2</v>
      </c>
      <c r="X2216" s="72">
        <v>6.6666666666666666E-2</v>
      </c>
      <c r="Y2216" s="72">
        <v>3.3333333333333333E-2</v>
      </c>
      <c r="Z2216" s="72">
        <v>3.3333333333333333E-2</v>
      </c>
      <c r="AA2216" s="72">
        <v>4.7222222222222221E-2</v>
      </c>
    </row>
    <row r="2217" spans="1:27" ht="15.75" customHeight="1" x14ac:dyDescent="0.25">
      <c r="A2217" s="72">
        <v>35090100</v>
      </c>
      <c r="B2217" s="72">
        <v>0.3</v>
      </c>
      <c r="C2217" s="72">
        <v>8.9</v>
      </c>
      <c r="D2217" s="72">
        <v>55.2</v>
      </c>
      <c r="E2217" s="72">
        <v>57.800000000000011</v>
      </c>
      <c r="F2217" s="72">
        <v>175.90000000000003</v>
      </c>
      <c r="G2217" s="72">
        <v>106.95000000000002</v>
      </c>
      <c r="H2217" s="72">
        <v>177.14999999999998</v>
      </c>
      <c r="I2217" s="72">
        <v>65.5</v>
      </c>
      <c r="J2217" s="72">
        <v>48.45</v>
      </c>
      <c r="K2217" s="72">
        <v>29.8</v>
      </c>
      <c r="L2217" s="72">
        <v>20.5</v>
      </c>
      <c r="M2217" s="72">
        <v>13.700000000000001</v>
      </c>
      <c r="N2217" s="72">
        <v>17</v>
      </c>
      <c r="O2217" s="72">
        <v>3.3333333333333333E-2</v>
      </c>
      <c r="P2217" s="72">
        <v>3.3333333333333333E-2</v>
      </c>
      <c r="Q2217" s="72">
        <v>3.3333333333333333E-2</v>
      </c>
      <c r="R2217" s="72">
        <v>3.3333333333333333E-2</v>
      </c>
      <c r="S2217" s="72">
        <v>3.3333333333333333E-2</v>
      </c>
      <c r="T2217" s="72">
        <v>6.6666666666666666E-2</v>
      </c>
      <c r="U2217" s="72">
        <v>6.6666666666666666E-2</v>
      </c>
      <c r="V2217" s="72">
        <v>6.6666666666666666E-2</v>
      </c>
      <c r="W2217" s="72">
        <v>6.6666666666666666E-2</v>
      </c>
      <c r="X2217" s="72">
        <v>6.6666666666666666E-2</v>
      </c>
      <c r="Y2217" s="72">
        <v>3.3333333333333333E-2</v>
      </c>
      <c r="Z2217" s="72">
        <v>3.3333333333333333E-2</v>
      </c>
      <c r="AA2217" s="72">
        <v>4.7222222222222221E-2</v>
      </c>
    </row>
    <row r="2218" spans="1:27" ht="15.75" customHeight="1" x14ac:dyDescent="0.25">
      <c r="A2218" s="72">
        <v>35090110</v>
      </c>
      <c r="B2218" s="72">
        <v>38.473913043478262</v>
      </c>
      <c r="C2218" s="72">
        <v>55.439130434782605</v>
      </c>
      <c r="D2218" s="72">
        <v>183.88333333333333</v>
      </c>
      <c r="E2218" s="72">
        <v>411.4708333333333</v>
      </c>
      <c r="F2218" s="72">
        <v>509.9083333333333</v>
      </c>
      <c r="G2218" s="72">
        <v>461.74545454545455</v>
      </c>
      <c r="H2218" s="72">
        <v>479.38181818181818</v>
      </c>
      <c r="I2218" s="72">
        <v>410.20434782608697</v>
      </c>
      <c r="J2218" s="72">
        <v>356.38260869565215</v>
      </c>
      <c r="K2218" s="72">
        <v>347.95652173913044</v>
      </c>
      <c r="L2218" s="72">
        <v>279.35238095238094</v>
      </c>
      <c r="M2218" s="72">
        <v>98.63636363636364</v>
      </c>
      <c r="N2218" s="72">
        <v>274</v>
      </c>
      <c r="O2218" s="72">
        <v>0.76666666666666672</v>
      </c>
      <c r="P2218" s="72">
        <v>0.76666666666666672</v>
      </c>
      <c r="Q2218" s="72">
        <v>0.8</v>
      </c>
      <c r="R2218" s="72">
        <v>0.8</v>
      </c>
      <c r="S2218" s="72">
        <v>0.8</v>
      </c>
      <c r="T2218" s="72">
        <v>0.73333333333333328</v>
      </c>
      <c r="U2218" s="72">
        <v>0.73333333333333328</v>
      </c>
      <c r="V2218" s="72">
        <v>0.76666666666666672</v>
      </c>
      <c r="W2218" s="72">
        <v>0.76666666666666672</v>
      </c>
      <c r="X2218" s="72">
        <v>0.76666666666666672</v>
      </c>
      <c r="Y2218" s="72">
        <v>0.7</v>
      </c>
      <c r="Z2218" s="72">
        <v>0.73333333333333328</v>
      </c>
      <c r="AA2218" s="72">
        <v>0.76111111111111107</v>
      </c>
    </row>
    <row r="2219" spans="1:27" ht="15.75" customHeight="1" x14ac:dyDescent="0.25">
      <c r="A2219" s="72">
        <v>35095020</v>
      </c>
      <c r="B2219" s="72">
        <v>96</v>
      </c>
      <c r="C2219" s="72">
        <v>0</v>
      </c>
      <c r="D2219" s="72">
        <v>372</v>
      </c>
      <c r="E2219" s="72" t="s">
        <v>2054</v>
      </c>
      <c r="F2219" s="72" t="s">
        <v>2054</v>
      </c>
      <c r="G2219" s="72">
        <v>407</v>
      </c>
      <c r="H2219" s="72" t="s">
        <v>2054</v>
      </c>
      <c r="I2219" s="72" t="s">
        <v>2054</v>
      </c>
      <c r="J2219" s="72">
        <v>458</v>
      </c>
      <c r="K2219" s="72">
        <v>548</v>
      </c>
      <c r="L2219" s="72">
        <v>203</v>
      </c>
      <c r="M2219" s="72">
        <v>130</v>
      </c>
      <c r="N2219" s="72">
        <v>8</v>
      </c>
      <c r="O2219" s="72">
        <v>3.3333333333333333E-2</v>
      </c>
      <c r="P2219" s="72">
        <v>3.3333333333333333E-2</v>
      </c>
      <c r="Q2219" s="72">
        <v>3.3333333333333333E-2</v>
      </c>
      <c r="R2219" s="72">
        <v>0</v>
      </c>
      <c r="S2219" s="72">
        <v>0</v>
      </c>
      <c r="T2219" s="72">
        <v>3.3333333333333333E-2</v>
      </c>
      <c r="U2219" s="72">
        <v>0</v>
      </c>
      <c r="V2219" s="72">
        <v>0</v>
      </c>
      <c r="W2219" s="72">
        <v>3.3333333333333333E-2</v>
      </c>
      <c r="X2219" s="72">
        <v>3.3333333333333333E-2</v>
      </c>
      <c r="Y2219" s="72">
        <v>3.3333333333333333E-2</v>
      </c>
      <c r="Z2219" s="72">
        <v>3.3333333333333333E-2</v>
      </c>
      <c r="AA2219" s="72">
        <v>2.2222222222222223E-2</v>
      </c>
    </row>
    <row r="2220" spans="1:27" ht="15.75" customHeight="1" x14ac:dyDescent="0.25">
      <c r="A2220" s="72">
        <v>35095030</v>
      </c>
      <c r="B2220" s="72">
        <v>21.643478260869564</v>
      </c>
      <c r="C2220" s="72">
        <v>32.677272727272729</v>
      </c>
      <c r="D2220" s="72">
        <v>64.249999999999986</v>
      </c>
      <c r="E2220" s="72">
        <v>85.56</v>
      </c>
      <c r="F2220" s="72">
        <v>85.463636363636368</v>
      </c>
      <c r="G2220" s="72">
        <v>78.578260869565213</v>
      </c>
      <c r="H2220" s="72">
        <v>85.84347826086956</v>
      </c>
      <c r="I2220" s="72">
        <v>60.247826086956515</v>
      </c>
      <c r="J2220" s="72">
        <v>56.977272727272741</v>
      </c>
      <c r="K2220" s="72">
        <v>78.942857142857136</v>
      </c>
      <c r="L2220" s="72">
        <v>98.374999999999986</v>
      </c>
      <c r="M2220" s="72">
        <v>21.361111111111111</v>
      </c>
      <c r="N2220" s="72">
        <v>259</v>
      </c>
      <c r="O2220" s="72">
        <v>0.76666666666666672</v>
      </c>
      <c r="P2220" s="72">
        <v>0.73333333333333328</v>
      </c>
      <c r="Q2220" s="72">
        <v>0.73333333333333328</v>
      </c>
      <c r="R2220" s="72">
        <v>0.66666666666666663</v>
      </c>
      <c r="S2220" s="72">
        <v>0.73333333333333328</v>
      </c>
      <c r="T2220" s="72">
        <v>0.76666666666666672</v>
      </c>
      <c r="U2220" s="72">
        <v>0.76666666666666672</v>
      </c>
      <c r="V2220" s="72">
        <v>0.76666666666666672</v>
      </c>
      <c r="W2220" s="72">
        <v>0.73333333333333328</v>
      </c>
      <c r="X2220" s="72">
        <v>0.7</v>
      </c>
      <c r="Y2220" s="72">
        <v>0.66666666666666663</v>
      </c>
      <c r="Z2220" s="72">
        <v>0.6</v>
      </c>
      <c r="AA2220" s="72">
        <v>0.71944444444444444</v>
      </c>
    </row>
    <row r="2221" spans="1:27" ht="15.75" customHeight="1" x14ac:dyDescent="0.25">
      <c r="A2221" s="72">
        <v>35095040</v>
      </c>
      <c r="B2221" s="72">
        <v>119</v>
      </c>
      <c r="C2221" s="72" t="s">
        <v>2054</v>
      </c>
      <c r="D2221" s="72">
        <v>25</v>
      </c>
      <c r="E2221" s="72">
        <v>34</v>
      </c>
      <c r="F2221" s="72">
        <v>6</v>
      </c>
      <c r="G2221" s="72">
        <v>0</v>
      </c>
      <c r="H2221" s="72">
        <v>2</v>
      </c>
      <c r="I2221" s="72">
        <v>26</v>
      </c>
      <c r="J2221" s="72">
        <v>8</v>
      </c>
      <c r="K2221" s="72">
        <v>21</v>
      </c>
      <c r="L2221" s="72" t="s">
        <v>2054</v>
      </c>
      <c r="M2221" s="72" t="s">
        <v>2054</v>
      </c>
      <c r="N2221" s="72">
        <v>9</v>
      </c>
      <c r="O2221" s="72">
        <v>3.3333333333333333E-2</v>
      </c>
      <c r="P2221" s="72">
        <v>0</v>
      </c>
      <c r="Q2221" s="72">
        <v>3.3333333333333333E-2</v>
      </c>
      <c r="R2221" s="72">
        <v>3.3333333333333333E-2</v>
      </c>
      <c r="S2221" s="72">
        <v>3.3333333333333333E-2</v>
      </c>
      <c r="T2221" s="72">
        <v>3.3333333333333333E-2</v>
      </c>
      <c r="U2221" s="72">
        <v>3.3333333333333333E-2</v>
      </c>
      <c r="V2221" s="72">
        <v>3.3333333333333333E-2</v>
      </c>
      <c r="W2221" s="72">
        <v>3.3333333333333333E-2</v>
      </c>
      <c r="X2221" s="72">
        <v>3.3333333333333333E-2</v>
      </c>
      <c r="Y2221" s="72">
        <v>0</v>
      </c>
      <c r="Z2221" s="72">
        <v>0</v>
      </c>
      <c r="AA2221" s="72">
        <v>2.5000000000000001E-2</v>
      </c>
    </row>
    <row r="2222" spans="1:27" ht="15.75" customHeight="1" x14ac:dyDescent="0.25">
      <c r="A2222" s="72">
        <v>35095050</v>
      </c>
      <c r="B2222" s="72">
        <v>4.5999999999999996</v>
      </c>
      <c r="C2222" s="72">
        <v>6</v>
      </c>
      <c r="D2222" s="72">
        <v>48.199999999999996</v>
      </c>
      <c r="E2222" s="72">
        <v>66.150000000000006</v>
      </c>
      <c r="F2222" s="72">
        <v>153.25</v>
      </c>
      <c r="G2222" s="72">
        <v>128.45000000000002</v>
      </c>
      <c r="H2222" s="72">
        <v>194.5</v>
      </c>
      <c r="I2222" s="72">
        <v>82.500000000000014</v>
      </c>
      <c r="J2222" s="72" t="s">
        <v>2054</v>
      </c>
      <c r="K2222" s="72">
        <v>61.7</v>
      </c>
      <c r="L2222" s="72">
        <v>50.000000000000007</v>
      </c>
      <c r="M2222" s="72">
        <v>0.2</v>
      </c>
      <c r="N2222" s="72">
        <v>17</v>
      </c>
      <c r="O2222" s="72">
        <v>6.6666666666666666E-2</v>
      </c>
      <c r="P2222" s="72">
        <v>6.6666666666666666E-2</v>
      </c>
      <c r="Q2222" s="72">
        <v>6.6666666666666666E-2</v>
      </c>
      <c r="R2222" s="72">
        <v>6.6666666666666666E-2</v>
      </c>
      <c r="S2222" s="72">
        <v>6.6666666666666666E-2</v>
      </c>
      <c r="T2222" s="72">
        <v>6.6666666666666666E-2</v>
      </c>
      <c r="U2222" s="72">
        <v>3.3333333333333333E-2</v>
      </c>
      <c r="V2222" s="72">
        <v>3.3333333333333333E-2</v>
      </c>
      <c r="W2222" s="72">
        <v>0</v>
      </c>
      <c r="X2222" s="72">
        <v>3.3333333333333333E-2</v>
      </c>
      <c r="Y2222" s="72">
        <v>3.3333333333333333E-2</v>
      </c>
      <c r="Z2222" s="72">
        <v>3.3333333333333333E-2</v>
      </c>
      <c r="AA2222" s="72">
        <v>4.7222222222222221E-2</v>
      </c>
    </row>
    <row r="2223" spans="1:27" ht="15.75" customHeight="1" x14ac:dyDescent="0.25">
      <c r="A2223" s="72">
        <v>35095060</v>
      </c>
      <c r="B2223" s="72">
        <v>0</v>
      </c>
      <c r="C2223" s="72">
        <v>31.700000000000003</v>
      </c>
      <c r="D2223" s="72">
        <v>63.099999999999994</v>
      </c>
      <c r="E2223" s="72">
        <v>56.600000000000009</v>
      </c>
      <c r="F2223" s="72">
        <v>159.6</v>
      </c>
      <c r="G2223" s="72">
        <v>107.20000000000002</v>
      </c>
      <c r="H2223" s="72">
        <v>157.29999999999995</v>
      </c>
      <c r="I2223" s="72">
        <v>83</v>
      </c>
      <c r="J2223" s="72">
        <v>48.099999999999994</v>
      </c>
      <c r="K2223" s="72">
        <v>39.5</v>
      </c>
      <c r="L2223" s="72" t="s">
        <v>2054</v>
      </c>
      <c r="M2223" s="72" t="s">
        <v>2054</v>
      </c>
      <c r="N2223" s="72">
        <v>10</v>
      </c>
      <c r="O2223" s="72">
        <v>3.3333333333333333E-2</v>
      </c>
      <c r="P2223" s="72">
        <v>3.3333333333333333E-2</v>
      </c>
      <c r="Q2223" s="72">
        <v>3.3333333333333333E-2</v>
      </c>
      <c r="R2223" s="72">
        <v>3.3333333333333333E-2</v>
      </c>
      <c r="S2223" s="72">
        <v>3.3333333333333333E-2</v>
      </c>
      <c r="T2223" s="72">
        <v>3.3333333333333333E-2</v>
      </c>
      <c r="U2223" s="72">
        <v>3.3333333333333333E-2</v>
      </c>
      <c r="V2223" s="72">
        <v>3.3333333333333333E-2</v>
      </c>
      <c r="W2223" s="72">
        <v>3.3333333333333333E-2</v>
      </c>
      <c r="X2223" s="72">
        <v>3.3333333333333333E-2</v>
      </c>
      <c r="Y2223" s="72">
        <v>0</v>
      </c>
      <c r="Z2223" s="72">
        <v>0</v>
      </c>
      <c r="AA2223" s="72">
        <v>2.7777777777777776E-2</v>
      </c>
    </row>
    <row r="2224" spans="1:27" ht="15.75" customHeight="1" x14ac:dyDescent="0.25">
      <c r="A2224" s="72">
        <v>35095070</v>
      </c>
      <c r="B2224" s="72">
        <v>0.5</v>
      </c>
      <c r="C2224" s="72">
        <v>15.899999999999999</v>
      </c>
      <c r="D2224" s="72" t="s">
        <v>2054</v>
      </c>
      <c r="E2224" s="72">
        <v>111.49999999999999</v>
      </c>
      <c r="F2224" s="72">
        <v>231.60000000000002</v>
      </c>
      <c r="G2224" s="72">
        <v>149.00000000000003</v>
      </c>
      <c r="H2224" s="72">
        <v>332.34999999999991</v>
      </c>
      <c r="I2224" s="72">
        <v>180.90000000000003</v>
      </c>
      <c r="J2224" s="72">
        <v>92.3</v>
      </c>
      <c r="K2224" s="72">
        <v>67.349999999999994</v>
      </c>
      <c r="L2224" s="72">
        <v>26.499999999999996</v>
      </c>
      <c r="M2224" s="72">
        <v>7.8</v>
      </c>
      <c r="N2224" s="72">
        <v>15</v>
      </c>
      <c r="O2224" s="72">
        <v>3.3333333333333333E-2</v>
      </c>
      <c r="P2224" s="72">
        <v>3.3333333333333333E-2</v>
      </c>
      <c r="Q2224" s="72">
        <v>0</v>
      </c>
      <c r="R2224" s="72">
        <v>3.3333333333333333E-2</v>
      </c>
      <c r="S2224" s="72">
        <v>3.3333333333333333E-2</v>
      </c>
      <c r="T2224" s="72">
        <v>3.3333333333333333E-2</v>
      </c>
      <c r="U2224" s="72">
        <v>6.6666666666666666E-2</v>
      </c>
      <c r="V2224" s="72">
        <v>6.6666666666666666E-2</v>
      </c>
      <c r="W2224" s="72">
        <v>6.6666666666666666E-2</v>
      </c>
      <c r="X2224" s="72">
        <v>6.6666666666666666E-2</v>
      </c>
      <c r="Y2224" s="72">
        <v>3.3333333333333333E-2</v>
      </c>
      <c r="Z2224" s="72">
        <v>3.3333333333333333E-2</v>
      </c>
      <c r="AA2224" s="72">
        <v>4.1666666666666664E-2</v>
      </c>
    </row>
    <row r="2225" spans="1:27" ht="15.75" customHeight="1" x14ac:dyDescent="0.25">
      <c r="A2225" s="72">
        <v>35095080</v>
      </c>
      <c r="B2225" s="72">
        <v>2.9</v>
      </c>
      <c r="C2225" s="72">
        <v>46.800000000000004</v>
      </c>
      <c r="D2225" s="72">
        <v>64</v>
      </c>
      <c r="E2225" s="72">
        <v>106.2</v>
      </c>
      <c r="F2225" s="72">
        <v>202.4</v>
      </c>
      <c r="G2225" s="72">
        <v>76.599999999999994</v>
      </c>
      <c r="H2225" s="72">
        <v>106.15</v>
      </c>
      <c r="I2225" s="72">
        <v>61.900000000000006</v>
      </c>
      <c r="J2225" s="72">
        <v>44.4</v>
      </c>
      <c r="K2225" s="72">
        <v>40.6</v>
      </c>
      <c r="L2225" s="72">
        <v>27</v>
      </c>
      <c r="M2225" s="72">
        <v>3</v>
      </c>
      <c r="N2225" s="72">
        <v>17</v>
      </c>
      <c r="O2225" s="72">
        <v>3.3333333333333333E-2</v>
      </c>
      <c r="P2225" s="72">
        <v>3.3333333333333333E-2</v>
      </c>
      <c r="Q2225" s="72">
        <v>3.3333333333333333E-2</v>
      </c>
      <c r="R2225" s="72">
        <v>3.3333333333333333E-2</v>
      </c>
      <c r="S2225" s="72">
        <v>3.3333333333333333E-2</v>
      </c>
      <c r="T2225" s="72">
        <v>6.6666666666666666E-2</v>
      </c>
      <c r="U2225" s="72">
        <v>6.6666666666666666E-2</v>
      </c>
      <c r="V2225" s="72">
        <v>6.6666666666666666E-2</v>
      </c>
      <c r="W2225" s="72">
        <v>6.6666666666666666E-2</v>
      </c>
      <c r="X2225" s="72">
        <v>6.6666666666666666E-2</v>
      </c>
      <c r="Y2225" s="72">
        <v>3.3333333333333333E-2</v>
      </c>
      <c r="Z2225" s="72">
        <v>3.3333333333333333E-2</v>
      </c>
      <c r="AA2225" s="72">
        <v>4.7222222222222221E-2</v>
      </c>
    </row>
    <row r="2226" spans="1:27" ht="15.75" customHeight="1" x14ac:dyDescent="0.25">
      <c r="A2226" s="72">
        <v>35095090</v>
      </c>
      <c r="B2226" s="72">
        <v>0</v>
      </c>
      <c r="C2226" s="72">
        <v>18.100000000000001</v>
      </c>
      <c r="D2226" s="72">
        <v>88.3</v>
      </c>
      <c r="E2226" s="72">
        <v>108.7</v>
      </c>
      <c r="F2226" s="72">
        <v>160.19999999999993</v>
      </c>
      <c r="G2226" s="72">
        <v>241.4</v>
      </c>
      <c r="H2226" s="72">
        <v>228.49999999999997</v>
      </c>
      <c r="I2226" s="72">
        <v>147.19999999999999</v>
      </c>
      <c r="J2226" s="72">
        <v>86.600000000000009</v>
      </c>
      <c r="K2226" s="72">
        <v>70.199999999999989</v>
      </c>
      <c r="L2226" s="72" t="s">
        <v>2054</v>
      </c>
      <c r="M2226" s="72" t="s">
        <v>2054</v>
      </c>
      <c r="N2226" s="72">
        <v>11</v>
      </c>
      <c r="O2226" s="72">
        <v>3.3333333333333333E-2</v>
      </c>
      <c r="P2226" s="72">
        <v>3.3333333333333333E-2</v>
      </c>
      <c r="Q2226" s="72">
        <v>3.3333333333333333E-2</v>
      </c>
      <c r="R2226" s="72">
        <v>3.3333333333333333E-2</v>
      </c>
      <c r="S2226" s="72">
        <v>6.6666666666666666E-2</v>
      </c>
      <c r="T2226" s="72">
        <v>3.3333333333333333E-2</v>
      </c>
      <c r="U2226" s="72">
        <v>3.3333333333333333E-2</v>
      </c>
      <c r="V2226" s="72">
        <v>3.3333333333333333E-2</v>
      </c>
      <c r="W2226" s="72">
        <v>3.3333333333333333E-2</v>
      </c>
      <c r="X2226" s="72">
        <v>3.3333333333333333E-2</v>
      </c>
      <c r="Y2226" s="72">
        <v>0</v>
      </c>
      <c r="Z2226" s="72">
        <v>0</v>
      </c>
      <c r="AA2226" s="72">
        <v>3.0555555555555555E-2</v>
      </c>
    </row>
    <row r="2227" spans="1:27" ht="15.75" customHeight="1" x14ac:dyDescent="0.25">
      <c r="A2227" s="72">
        <v>35095100</v>
      </c>
      <c r="B2227" s="72">
        <v>0</v>
      </c>
      <c r="C2227" s="72">
        <v>31.200000000000003</v>
      </c>
      <c r="D2227" s="72">
        <v>48.8</v>
      </c>
      <c r="E2227" s="72">
        <v>64.100000000000009</v>
      </c>
      <c r="F2227" s="72">
        <v>139</v>
      </c>
      <c r="G2227" s="72">
        <v>78.5</v>
      </c>
      <c r="H2227" s="72">
        <v>94.699999999999974</v>
      </c>
      <c r="I2227" s="72">
        <v>49.95</v>
      </c>
      <c r="J2227" s="72">
        <v>29.05</v>
      </c>
      <c r="K2227" s="72">
        <v>19</v>
      </c>
      <c r="L2227" s="72">
        <v>7.5</v>
      </c>
      <c r="M2227" s="72">
        <v>2</v>
      </c>
      <c r="N2227" s="72">
        <v>16</v>
      </c>
      <c r="O2227" s="72">
        <v>3.3333333333333333E-2</v>
      </c>
      <c r="P2227" s="72">
        <v>3.3333333333333333E-2</v>
      </c>
      <c r="Q2227" s="72">
        <v>3.3333333333333333E-2</v>
      </c>
      <c r="R2227" s="72">
        <v>3.3333333333333333E-2</v>
      </c>
      <c r="S2227" s="72">
        <v>3.3333333333333333E-2</v>
      </c>
      <c r="T2227" s="72">
        <v>6.6666666666666666E-2</v>
      </c>
      <c r="U2227" s="72">
        <v>6.6666666666666666E-2</v>
      </c>
      <c r="V2227" s="72">
        <v>6.6666666666666666E-2</v>
      </c>
      <c r="W2227" s="72">
        <v>6.6666666666666666E-2</v>
      </c>
      <c r="X2227" s="72">
        <v>3.3333333333333333E-2</v>
      </c>
      <c r="Y2227" s="72">
        <v>3.3333333333333333E-2</v>
      </c>
      <c r="Z2227" s="72">
        <v>3.3333333333333333E-2</v>
      </c>
      <c r="AA2227" s="72">
        <v>4.4444444444444446E-2</v>
      </c>
    </row>
    <row r="2228" spans="1:27" ht="15.75" customHeight="1" x14ac:dyDescent="0.25">
      <c r="A2228" s="72">
        <v>35095110</v>
      </c>
      <c r="B2228" s="72">
        <v>18.196153846153848</v>
      </c>
      <c r="C2228" s="72">
        <v>41.315384615384609</v>
      </c>
      <c r="D2228" s="72">
        <v>116.98260869565217</v>
      </c>
      <c r="E2228" s="72">
        <v>354.99600000000004</v>
      </c>
      <c r="F2228" s="72">
        <v>402.26400000000007</v>
      </c>
      <c r="G2228" s="72">
        <v>367.89230769230767</v>
      </c>
      <c r="H2228" s="72">
        <v>346.98333333333329</v>
      </c>
      <c r="I2228" s="72">
        <v>287.32</v>
      </c>
      <c r="J2228" s="72">
        <v>296.50399999999996</v>
      </c>
      <c r="K2228" s="72">
        <v>301.07599999999996</v>
      </c>
      <c r="L2228" s="72">
        <v>183.93913043478261</v>
      </c>
      <c r="M2228" s="72">
        <v>57.804166666666667</v>
      </c>
      <c r="N2228" s="72">
        <v>297</v>
      </c>
      <c r="O2228" s="72">
        <v>0.8666666666666667</v>
      </c>
      <c r="P2228" s="72">
        <v>0.8666666666666667</v>
      </c>
      <c r="Q2228" s="72">
        <v>0.76666666666666672</v>
      </c>
      <c r="R2228" s="72">
        <v>0.83333333333333337</v>
      </c>
      <c r="S2228" s="72">
        <v>0.83333333333333337</v>
      </c>
      <c r="T2228" s="72">
        <v>0.8666666666666667</v>
      </c>
      <c r="U2228" s="72">
        <v>0.8</v>
      </c>
      <c r="V2228" s="72">
        <v>0.83333333333333337</v>
      </c>
      <c r="W2228" s="72">
        <v>0.83333333333333337</v>
      </c>
      <c r="X2228" s="72">
        <v>0.83333333333333337</v>
      </c>
      <c r="Y2228" s="72">
        <v>0.76666666666666672</v>
      </c>
      <c r="Z2228" s="72">
        <v>0.8</v>
      </c>
      <c r="AA2228" s="72">
        <v>0.82499999999999996</v>
      </c>
    </row>
    <row r="2229" spans="1:27" ht="15.75" customHeight="1" x14ac:dyDescent="0.25">
      <c r="A2229" s="72">
        <v>35097090</v>
      </c>
      <c r="B2229" s="72">
        <v>38.476666666666667</v>
      </c>
      <c r="C2229" s="72">
        <v>51.667857142857144</v>
      </c>
      <c r="D2229" s="72">
        <v>160.4</v>
      </c>
      <c r="E2229" s="72">
        <v>457.1035714285714</v>
      </c>
      <c r="F2229" s="72">
        <v>641.07407407407402</v>
      </c>
      <c r="G2229" s="72">
        <v>703.96296296296293</v>
      </c>
      <c r="H2229" s="72">
        <v>673.0333333333333</v>
      </c>
      <c r="I2229" s="72">
        <v>559.18928571428569</v>
      </c>
      <c r="J2229" s="72">
        <v>482.75</v>
      </c>
      <c r="K2229" s="72">
        <v>439.11111111111109</v>
      </c>
      <c r="L2229" s="72">
        <v>326.95999999999998</v>
      </c>
      <c r="M2229" s="72">
        <v>161.53571428571428</v>
      </c>
      <c r="N2229" s="72">
        <v>337</v>
      </c>
      <c r="O2229" s="72">
        <v>1</v>
      </c>
      <c r="P2229" s="72">
        <v>0.93333333333333335</v>
      </c>
      <c r="Q2229" s="72">
        <v>0.96666666666666667</v>
      </c>
      <c r="R2229" s="72">
        <v>0.93333333333333335</v>
      </c>
      <c r="S2229" s="72">
        <v>0.9</v>
      </c>
      <c r="T2229" s="72">
        <v>0.9</v>
      </c>
      <c r="U2229" s="72">
        <v>1</v>
      </c>
      <c r="V2229" s="72">
        <v>0.93333333333333335</v>
      </c>
      <c r="W2229" s="72">
        <v>1</v>
      </c>
      <c r="X2229" s="72">
        <v>0.9</v>
      </c>
      <c r="Y2229" s="72">
        <v>0.83333333333333337</v>
      </c>
      <c r="Z2229" s="72">
        <v>0.93333333333333335</v>
      </c>
      <c r="AA2229" s="72">
        <v>0.93611111111111112</v>
      </c>
    </row>
    <row r="2230" spans="1:27" ht="15.75" customHeight="1" x14ac:dyDescent="0.25">
      <c r="A2230" s="72">
        <v>35100020</v>
      </c>
      <c r="B2230" s="72">
        <v>18.344827586206897</v>
      </c>
      <c r="C2230" s="72">
        <v>44.644827586206901</v>
      </c>
      <c r="D2230" s="72">
        <v>118.17586206896551</v>
      </c>
      <c r="E2230" s="72">
        <v>306.17241379310343</v>
      </c>
      <c r="F2230" s="72">
        <v>359.00689655172414</v>
      </c>
      <c r="G2230" s="72">
        <v>327.29655172413794</v>
      </c>
      <c r="H2230" s="72">
        <v>277.351724137931</v>
      </c>
      <c r="I2230" s="72">
        <v>225.72499999999999</v>
      </c>
      <c r="J2230" s="72">
        <v>212.19655172413792</v>
      </c>
      <c r="K2230" s="72">
        <v>245.44827586206895</v>
      </c>
      <c r="L2230" s="72">
        <v>156.78275862068966</v>
      </c>
      <c r="M2230" s="72">
        <v>32.9551724137931</v>
      </c>
      <c r="N2230" s="72">
        <v>347</v>
      </c>
      <c r="O2230" s="72">
        <v>0.96666666666666667</v>
      </c>
      <c r="P2230" s="72">
        <v>0.96666666666666667</v>
      </c>
      <c r="Q2230" s="72">
        <v>0.96666666666666667</v>
      </c>
      <c r="R2230" s="72">
        <v>0.96666666666666667</v>
      </c>
      <c r="S2230" s="72">
        <v>0.96666666666666667</v>
      </c>
      <c r="T2230" s="72">
        <v>0.96666666666666667</v>
      </c>
      <c r="U2230" s="72">
        <v>0.96666666666666667</v>
      </c>
      <c r="V2230" s="72">
        <v>0.93333333333333335</v>
      </c>
      <c r="W2230" s="72">
        <v>0.96666666666666667</v>
      </c>
      <c r="X2230" s="72">
        <v>0.96666666666666667</v>
      </c>
      <c r="Y2230" s="72">
        <v>0.96666666666666667</v>
      </c>
      <c r="Z2230" s="72">
        <v>0.96666666666666667</v>
      </c>
      <c r="AA2230" s="72">
        <v>0.96388888888888891</v>
      </c>
    </row>
    <row r="2231" spans="1:27" ht="15.75" customHeight="1" x14ac:dyDescent="0.25">
      <c r="A2231" s="72">
        <v>35105020</v>
      </c>
      <c r="B2231" s="72" t="s">
        <v>2054</v>
      </c>
      <c r="C2231" s="72" t="s">
        <v>2054</v>
      </c>
      <c r="D2231" s="72" t="s">
        <v>2054</v>
      </c>
      <c r="E2231" s="72">
        <v>245.99999999999997</v>
      </c>
      <c r="F2231" s="72" t="s">
        <v>2054</v>
      </c>
      <c r="G2231" s="72" t="s">
        <v>2054</v>
      </c>
      <c r="H2231" s="72" t="s">
        <v>2054</v>
      </c>
      <c r="I2231" s="72" t="s">
        <v>2054</v>
      </c>
      <c r="J2231" s="72" t="s">
        <v>2054</v>
      </c>
      <c r="K2231" s="72" t="s">
        <v>2054</v>
      </c>
      <c r="L2231" s="72" t="s">
        <v>2054</v>
      </c>
      <c r="M2231" s="72" t="s">
        <v>2054</v>
      </c>
      <c r="N2231" s="72">
        <v>1</v>
      </c>
      <c r="O2231" s="72">
        <v>0</v>
      </c>
      <c r="P2231" s="72">
        <v>0</v>
      </c>
      <c r="Q2231" s="72">
        <v>0</v>
      </c>
      <c r="R2231" s="72">
        <v>3.3333333333333333E-2</v>
      </c>
      <c r="S2231" s="72">
        <v>0</v>
      </c>
      <c r="T2231" s="72">
        <v>0</v>
      </c>
      <c r="U2231" s="72">
        <v>0</v>
      </c>
      <c r="V2231" s="72">
        <v>0</v>
      </c>
      <c r="W2231" s="72">
        <v>0</v>
      </c>
      <c r="X2231" s="72">
        <v>0</v>
      </c>
      <c r="Y2231" s="72">
        <v>0</v>
      </c>
      <c r="Z2231" s="72">
        <v>0</v>
      </c>
      <c r="AA2231" s="72">
        <v>2.7777777777777779E-3</v>
      </c>
    </row>
    <row r="2232" spans="1:27" ht="15.75" customHeight="1" x14ac:dyDescent="0.25">
      <c r="A2232" s="72">
        <v>35105040</v>
      </c>
      <c r="B2232" s="72">
        <v>4.7</v>
      </c>
      <c r="C2232" s="72">
        <v>34.725000000000001</v>
      </c>
      <c r="D2232" s="72">
        <v>124.46666666666665</v>
      </c>
      <c r="E2232" s="72">
        <v>235.36666666666665</v>
      </c>
      <c r="F2232" s="72">
        <v>314.10000000000002</v>
      </c>
      <c r="G2232" s="72">
        <v>331.20000000000005</v>
      </c>
      <c r="H2232" s="72" t="s">
        <v>2054</v>
      </c>
      <c r="I2232" s="72">
        <v>204.26666666666665</v>
      </c>
      <c r="J2232" s="72">
        <v>208.6</v>
      </c>
      <c r="K2232" s="72">
        <v>361.05</v>
      </c>
      <c r="L2232" s="72">
        <v>237.85</v>
      </c>
      <c r="M2232" s="72">
        <v>1.5</v>
      </c>
      <c r="N2232" s="72">
        <v>26</v>
      </c>
      <c r="O2232" s="72">
        <v>6.6666666666666666E-2</v>
      </c>
      <c r="P2232" s="72">
        <v>0.13333333333333333</v>
      </c>
      <c r="Q2232" s="72">
        <v>0.1</v>
      </c>
      <c r="R2232" s="72">
        <v>0.1</v>
      </c>
      <c r="S2232" s="72">
        <v>6.6666666666666666E-2</v>
      </c>
      <c r="T2232" s="72">
        <v>6.6666666666666666E-2</v>
      </c>
      <c r="U2232" s="72">
        <v>0</v>
      </c>
      <c r="V2232" s="72">
        <v>0.1</v>
      </c>
      <c r="W2232" s="72">
        <v>3.3333333333333333E-2</v>
      </c>
      <c r="X2232" s="72">
        <v>6.6666666666666666E-2</v>
      </c>
      <c r="Y2232" s="72">
        <v>6.6666666666666666E-2</v>
      </c>
      <c r="Z2232" s="72">
        <v>6.6666666666666666E-2</v>
      </c>
      <c r="AA2232" s="72">
        <v>7.2222222222222215E-2</v>
      </c>
    </row>
    <row r="2233" spans="1:27" ht="15.75" customHeight="1" x14ac:dyDescent="0.25">
      <c r="A2233" s="72">
        <v>35105050</v>
      </c>
      <c r="B2233" s="72">
        <v>28.777272727272724</v>
      </c>
      <c r="C2233" s="72">
        <v>27.440909090909088</v>
      </c>
      <c r="D2233" s="72">
        <v>138.22399999999999</v>
      </c>
      <c r="E2233" s="72">
        <v>312.52000000000004</v>
      </c>
      <c r="F2233" s="72">
        <v>397.82500000000005</v>
      </c>
      <c r="G2233" s="72">
        <v>314.78095238095239</v>
      </c>
      <c r="H2233" s="72">
        <v>274.27083333333337</v>
      </c>
      <c r="I2233" s="72">
        <v>247.20869565217393</v>
      </c>
      <c r="J2233" s="72">
        <v>239.62399999999997</v>
      </c>
      <c r="K2233" s="72">
        <v>279.86538461538458</v>
      </c>
      <c r="L2233" s="72">
        <v>177</v>
      </c>
      <c r="M2233" s="72">
        <v>47.366666666666667</v>
      </c>
      <c r="N2233" s="72">
        <v>281</v>
      </c>
      <c r="O2233" s="72">
        <v>0.73333333333333328</v>
      </c>
      <c r="P2233" s="72">
        <v>0.73333333333333328</v>
      </c>
      <c r="Q2233" s="72">
        <v>0.83333333333333337</v>
      </c>
      <c r="R2233" s="72">
        <v>0.66666666666666663</v>
      </c>
      <c r="S2233" s="72">
        <v>0.8</v>
      </c>
      <c r="T2233" s="72">
        <v>0.7</v>
      </c>
      <c r="U2233" s="72">
        <v>0.8</v>
      </c>
      <c r="V2233" s="72">
        <v>0.76666666666666672</v>
      </c>
      <c r="W2233" s="72">
        <v>0.83333333333333337</v>
      </c>
      <c r="X2233" s="72">
        <v>0.8666666666666667</v>
      </c>
      <c r="Y2233" s="72">
        <v>0.83333333333333337</v>
      </c>
      <c r="Z2233" s="72">
        <v>0.8</v>
      </c>
      <c r="AA2233" s="72">
        <v>0.78055555555555556</v>
      </c>
    </row>
    <row r="2234" spans="1:27" ht="15.75" customHeight="1" x14ac:dyDescent="0.25">
      <c r="A2234" s="72">
        <v>35120010</v>
      </c>
      <c r="B2234" s="72">
        <v>11.703703703703704</v>
      </c>
      <c r="C2234" s="72">
        <v>32.460714285714282</v>
      </c>
      <c r="D2234" s="72">
        <v>111.93103448275862</v>
      </c>
      <c r="E2234" s="72">
        <v>257.67857142857144</v>
      </c>
      <c r="F2234" s="72">
        <v>308.16000000000003</v>
      </c>
      <c r="G2234" s="72">
        <v>365.90740740740739</v>
      </c>
      <c r="H2234" s="72">
        <v>281.77777777777777</v>
      </c>
      <c r="I2234" s="72">
        <v>249.17857142857142</v>
      </c>
      <c r="J2234" s="72">
        <v>236.22222222222223</v>
      </c>
      <c r="K2234" s="72">
        <v>199.04</v>
      </c>
      <c r="L2234" s="72">
        <v>127.39583333333333</v>
      </c>
      <c r="M2234" s="72">
        <v>46.089285714285715</v>
      </c>
      <c r="N2234" s="72">
        <v>323</v>
      </c>
      <c r="O2234" s="72">
        <v>0.9</v>
      </c>
      <c r="P2234" s="72">
        <v>0.93333333333333335</v>
      </c>
      <c r="Q2234" s="72">
        <v>0.96666666666666667</v>
      </c>
      <c r="R2234" s="72">
        <v>0.93333333333333335</v>
      </c>
      <c r="S2234" s="72">
        <v>0.83333333333333337</v>
      </c>
      <c r="T2234" s="72">
        <v>0.9</v>
      </c>
      <c r="U2234" s="72">
        <v>0.9</v>
      </c>
      <c r="V2234" s="72">
        <v>0.93333333333333335</v>
      </c>
      <c r="W2234" s="72">
        <v>0.9</v>
      </c>
      <c r="X2234" s="72">
        <v>0.83333333333333337</v>
      </c>
      <c r="Y2234" s="72">
        <v>0.8</v>
      </c>
      <c r="Z2234" s="72">
        <v>0.93333333333333335</v>
      </c>
      <c r="AA2234" s="72">
        <v>0.89722222222222225</v>
      </c>
    </row>
    <row r="2235" spans="1:27" ht="15.75" customHeight="1" x14ac:dyDescent="0.25">
      <c r="A2235" s="72">
        <v>35125010</v>
      </c>
      <c r="B2235" s="72">
        <v>22.25</v>
      </c>
      <c r="C2235" s="72">
        <v>37.557142857142857</v>
      </c>
      <c r="D2235" s="72">
        <v>104.46363636363638</v>
      </c>
      <c r="E2235" s="72">
        <v>281.33749999999998</v>
      </c>
      <c r="F2235" s="72">
        <v>316.53809523809525</v>
      </c>
      <c r="G2235" s="72">
        <v>365.9</v>
      </c>
      <c r="H2235" s="72">
        <v>288.73333333333329</v>
      </c>
      <c r="I2235" s="72">
        <v>234.32857142857145</v>
      </c>
      <c r="J2235" s="72">
        <v>243.27500000000001</v>
      </c>
      <c r="K2235" s="72">
        <v>236.1954545454546</v>
      </c>
      <c r="L2235" s="72">
        <v>146.31304347826088</v>
      </c>
      <c r="M2235" s="72">
        <v>36.195238095238082</v>
      </c>
      <c r="N2235" s="72">
        <v>245</v>
      </c>
      <c r="O2235" s="72">
        <v>0.66666666666666663</v>
      </c>
      <c r="P2235" s="72">
        <v>0.7</v>
      </c>
      <c r="Q2235" s="72">
        <v>0.73333333333333328</v>
      </c>
      <c r="R2235" s="72">
        <v>0.53333333333333333</v>
      </c>
      <c r="S2235" s="72">
        <v>0.7</v>
      </c>
      <c r="T2235" s="72">
        <v>0.66666666666666663</v>
      </c>
      <c r="U2235" s="72">
        <v>0.6</v>
      </c>
      <c r="V2235" s="72">
        <v>0.7</v>
      </c>
      <c r="W2235" s="72">
        <v>0.66666666666666663</v>
      </c>
      <c r="X2235" s="72">
        <v>0.73333333333333328</v>
      </c>
      <c r="Y2235" s="72">
        <v>0.76666666666666672</v>
      </c>
      <c r="Z2235" s="72">
        <v>0.7</v>
      </c>
      <c r="AA2235" s="72">
        <v>0.68055555555555558</v>
      </c>
    </row>
    <row r="2236" spans="1:27" ht="15.75" customHeight="1" x14ac:dyDescent="0.25">
      <c r="A2236" s="72">
        <v>35130010</v>
      </c>
      <c r="B2236" s="72">
        <v>26.233333333333334</v>
      </c>
      <c r="C2236" s="72">
        <v>44</v>
      </c>
      <c r="D2236" s="72">
        <v>145.34482758620689</v>
      </c>
      <c r="E2236" s="72">
        <v>320.60869565217394</v>
      </c>
      <c r="F2236" s="72">
        <v>355.96</v>
      </c>
      <c r="G2236" s="72">
        <v>384.14444444444445</v>
      </c>
      <c r="H2236" s="72">
        <v>319.11111111111109</v>
      </c>
      <c r="I2236" s="72">
        <v>258.07142857142856</v>
      </c>
      <c r="J2236" s="72">
        <v>248.78571428571428</v>
      </c>
      <c r="K2236" s="72">
        <v>266.39999999999998</v>
      </c>
      <c r="L2236" s="72">
        <v>164.07407407407408</v>
      </c>
      <c r="M2236" s="72">
        <v>66.206896551724142</v>
      </c>
      <c r="N2236" s="72">
        <v>332</v>
      </c>
      <c r="O2236" s="72">
        <v>1</v>
      </c>
      <c r="P2236" s="72">
        <v>0.96666666666666667</v>
      </c>
      <c r="Q2236" s="72">
        <v>0.96666666666666667</v>
      </c>
      <c r="R2236" s="72">
        <v>0.76666666666666672</v>
      </c>
      <c r="S2236" s="72">
        <v>0.83333333333333337</v>
      </c>
      <c r="T2236" s="72">
        <v>0.9</v>
      </c>
      <c r="U2236" s="72">
        <v>0.9</v>
      </c>
      <c r="V2236" s="72">
        <v>0.93333333333333335</v>
      </c>
      <c r="W2236" s="72">
        <v>0.93333333333333335</v>
      </c>
      <c r="X2236" s="72">
        <v>1</v>
      </c>
      <c r="Y2236" s="72">
        <v>0.9</v>
      </c>
      <c r="Z2236" s="72">
        <v>0.96666666666666667</v>
      </c>
      <c r="AA2236" s="72">
        <v>0.92222222222222228</v>
      </c>
    </row>
    <row r="2237" spans="1:27" ht="15.75" customHeight="1" x14ac:dyDescent="0.25">
      <c r="A2237" s="72">
        <v>3515000110</v>
      </c>
      <c r="B2237" s="72" t="s">
        <v>2054</v>
      </c>
      <c r="C2237" s="72" t="s">
        <v>2054</v>
      </c>
      <c r="D2237" s="72" t="s">
        <v>2054</v>
      </c>
      <c r="E2237" s="72">
        <v>181</v>
      </c>
      <c r="F2237" s="72" t="s">
        <v>2054</v>
      </c>
      <c r="G2237" s="72">
        <v>402</v>
      </c>
      <c r="H2237" s="72">
        <v>345</v>
      </c>
      <c r="I2237" s="72" t="s">
        <v>2054</v>
      </c>
      <c r="J2237" s="72" t="s">
        <v>2054</v>
      </c>
      <c r="K2237" s="72">
        <v>257</v>
      </c>
      <c r="L2237" s="72">
        <v>246</v>
      </c>
      <c r="M2237" s="72" t="s">
        <v>2054</v>
      </c>
      <c r="N2237" s="72">
        <v>6</v>
      </c>
      <c r="O2237" s="72">
        <v>0</v>
      </c>
      <c r="P2237" s="72">
        <v>0</v>
      </c>
      <c r="Q2237" s="72">
        <v>0</v>
      </c>
      <c r="R2237" s="72">
        <v>3.3333333333333333E-2</v>
      </c>
      <c r="S2237" s="72">
        <v>0</v>
      </c>
      <c r="T2237" s="72">
        <v>6.6666666666666666E-2</v>
      </c>
      <c r="U2237" s="72">
        <v>3.3333333333333333E-2</v>
      </c>
      <c r="V2237" s="72">
        <v>0</v>
      </c>
      <c r="W2237" s="72">
        <v>0</v>
      </c>
      <c r="X2237" s="72">
        <v>3.3333333333333333E-2</v>
      </c>
      <c r="Y2237" s="72">
        <v>3.3333333333333333E-2</v>
      </c>
      <c r="Z2237" s="72">
        <v>0</v>
      </c>
      <c r="AA2237" s="72">
        <v>1.6666666666666666E-2</v>
      </c>
    </row>
    <row r="2238" spans="1:27" ht="15.75" customHeight="1" x14ac:dyDescent="0.25">
      <c r="A2238" s="72">
        <v>35160010</v>
      </c>
      <c r="B2238" s="72">
        <v>14.744827586206895</v>
      </c>
      <c r="C2238" s="72">
        <v>22.721428571428568</v>
      </c>
      <c r="D2238" s="72">
        <v>50.231034482758631</v>
      </c>
      <c r="E2238" s="72">
        <v>95.844444444444449</v>
      </c>
      <c r="F2238" s="72">
        <v>106.26538461538459</v>
      </c>
      <c r="G2238" s="72">
        <v>104.2344827586207</v>
      </c>
      <c r="H2238" s="72">
        <v>107.25172413793102</v>
      </c>
      <c r="I2238" s="72">
        <v>87.688888888888883</v>
      </c>
      <c r="J2238" s="72">
        <v>75.824000000000012</v>
      </c>
      <c r="K2238" s="72">
        <v>73.884615384615387</v>
      </c>
      <c r="L2238" s="72">
        <v>70.822222222222209</v>
      </c>
      <c r="M2238" s="72">
        <v>23.11333333333334</v>
      </c>
      <c r="N2238" s="72">
        <v>332</v>
      </c>
      <c r="O2238" s="72">
        <v>0.96666666666666667</v>
      </c>
      <c r="P2238" s="72">
        <v>0.93333333333333335</v>
      </c>
      <c r="Q2238" s="72">
        <v>0.96666666666666667</v>
      </c>
      <c r="R2238" s="72">
        <v>0.9</v>
      </c>
      <c r="S2238" s="72">
        <v>0.8666666666666667</v>
      </c>
      <c r="T2238" s="72">
        <v>0.96666666666666667</v>
      </c>
      <c r="U2238" s="72">
        <v>0.96666666666666667</v>
      </c>
      <c r="V2238" s="72">
        <v>0.9</v>
      </c>
      <c r="W2238" s="72">
        <v>0.83333333333333337</v>
      </c>
      <c r="X2238" s="72">
        <v>0.8666666666666667</v>
      </c>
      <c r="Y2238" s="72">
        <v>0.9</v>
      </c>
      <c r="Z2238" s="72">
        <v>1</v>
      </c>
      <c r="AA2238" s="72">
        <v>0.92222222222222228</v>
      </c>
    </row>
    <row r="2239" spans="1:27" ht="15.75" customHeight="1" x14ac:dyDescent="0.25">
      <c r="A2239" s="72">
        <v>35180010</v>
      </c>
      <c r="B2239" s="72">
        <v>14.443333333333333</v>
      </c>
      <c r="C2239" s="72">
        <v>33.576666666666668</v>
      </c>
      <c r="D2239" s="72">
        <v>90.967857142857142</v>
      </c>
      <c r="E2239" s="72">
        <v>294.57142857142856</v>
      </c>
      <c r="F2239" s="72">
        <v>334.42857142857139</v>
      </c>
      <c r="G2239" s="72">
        <v>303.54137931034484</v>
      </c>
      <c r="H2239" s="72">
        <v>288.33214285714286</v>
      </c>
      <c r="I2239" s="72">
        <v>261.41851851851851</v>
      </c>
      <c r="J2239" s="72">
        <v>268.66296296296292</v>
      </c>
      <c r="K2239" s="72">
        <v>252.27307692307693</v>
      </c>
      <c r="L2239" s="72">
        <v>160.81379310344829</v>
      </c>
      <c r="M2239" s="72">
        <v>48.937931034482759</v>
      </c>
      <c r="N2239" s="72">
        <v>339</v>
      </c>
      <c r="O2239" s="72">
        <v>1</v>
      </c>
      <c r="P2239" s="72">
        <v>1</v>
      </c>
      <c r="Q2239" s="72">
        <v>0.93333333333333335</v>
      </c>
      <c r="R2239" s="72">
        <v>0.93333333333333335</v>
      </c>
      <c r="S2239" s="72">
        <v>0.93333333333333335</v>
      </c>
      <c r="T2239" s="72">
        <v>0.96666666666666667</v>
      </c>
      <c r="U2239" s="72">
        <v>0.93333333333333335</v>
      </c>
      <c r="V2239" s="72">
        <v>0.9</v>
      </c>
      <c r="W2239" s="72">
        <v>0.9</v>
      </c>
      <c r="X2239" s="72">
        <v>0.8666666666666667</v>
      </c>
      <c r="Y2239" s="72">
        <v>0.96666666666666667</v>
      </c>
      <c r="Z2239" s="72">
        <v>0.96666666666666667</v>
      </c>
      <c r="AA2239" s="72">
        <v>0.94166666666666665</v>
      </c>
    </row>
    <row r="2240" spans="1:27" ht="15.75" customHeight="1" x14ac:dyDescent="0.25">
      <c r="A2240" s="72">
        <v>35180030</v>
      </c>
      <c r="B2240" s="72">
        <v>21.533333333333335</v>
      </c>
      <c r="C2240" s="72">
        <v>40.76</v>
      </c>
      <c r="D2240" s="72">
        <v>106.80344827586208</v>
      </c>
      <c r="E2240" s="72">
        <v>317.43571428571431</v>
      </c>
      <c r="F2240" s="72">
        <v>389.79615384615386</v>
      </c>
      <c r="G2240" s="72">
        <v>389.61111111111109</v>
      </c>
      <c r="H2240" s="72">
        <v>308.05862068965519</v>
      </c>
      <c r="I2240" s="72">
        <v>284.27857142857141</v>
      </c>
      <c r="J2240" s="72">
        <v>296.74583333333334</v>
      </c>
      <c r="K2240" s="72">
        <v>278.33214285714286</v>
      </c>
      <c r="L2240" s="72">
        <v>156.55862068965516</v>
      </c>
      <c r="M2240" s="72">
        <v>48.982142857142854</v>
      </c>
      <c r="N2240" s="72">
        <v>336</v>
      </c>
      <c r="O2240" s="72">
        <v>1</v>
      </c>
      <c r="P2240" s="72">
        <v>1</v>
      </c>
      <c r="Q2240" s="72">
        <v>0.96666666666666667</v>
      </c>
      <c r="R2240" s="72">
        <v>0.93333333333333335</v>
      </c>
      <c r="S2240" s="72">
        <v>0.8666666666666667</v>
      </c>
      <c r="T2240" s="72">
        <v>0.9</v>
      </c>
      <c r="U2240" s="72">
        <v>0.96666666666666667</v>
      </c>
      <c r="V2240" s="72">
        <v>0.93333333333333335</v>
      </c>
      <c r="W2240" s="72">
        <v>0.8</v>
      </c>
      <c r="X2240" s="72">
        <v>0.93333333333333335</v>
      </c>
      <c r="Y2240" s="72">
        <v>0.96666666666666667</v>
      </c>
      <c r="Z2240" s="72">
        <v>0.93333333333333335</v>
      </c>
      <c r="AA2240" s="72">
        <v>0.93333333333333335</v>
      </c>
    </row>
    <row r="2241" spans="1:27" ht="15.75" customHeight="1" x14ac:dyDescent="0.25">
      <c r="A2241" s="72">
        <v>35180050</v>
      </c>
      <c r="B2241" s="72">
        <v>19.239999999999998</v>
      </c>
      <c r="C2241" s="72">
        <v>29.391304347826086</v>
      </c>
      <c r="D2241" s="72">
        <v>117.78947368421052</v>
      </c>
      <c r="E2241" s="72">
        <v>258.23809523809524</v>
      </c>
      <c r="F2241" s="72">
        <v>351.23809523809524</v>
      </c>
      <c r="G2241" s="72">
        <v>371.90555555555557</v>
      </c>
      <c r="H2241" s="72">
        <v>268.66666666666669</v>
      </c>
      <c r="I2241" s="72">
        <v>238.68421052631578</v>
      </c>
      <c r="J2241" s="72">
        <v>245.22222222222223</v>
      </c>
      <c r="K2241" s="72">
        <v>272.95454545454544</v>
      </c>
      <c r="L2241" s="72">
        <v>147.47826086956522</v>
      </c>
      <c r="M2241" s="72">
        <v>54.208333333333336</v>
      </c>
      <c r="N2241" s="72">
        <v>251</v>
      </c>
      <c r="O2241" s="72">
        <v>0.83333333333333337</v>
      </c>
      <c r="P2241" s="72">
        <v>0.76666666666666672</v>
      </c>
      <c r="Q2241" s="72">
        <v>0.6333333333333333</v>
      </c>
      <c r="R2241" s="72">
        <v>0.7</v>
      </c>
      <c r="S2241" s="72">
        <v>0.7</v>
      </c>
      <c r="T2241" s="72">
        <v>0.6</v>
      </c>
      <c r="U2241" s="72">
        <v>0.6</v>
      </c>
      <c r="V2241" s="72">
        <v>0.6333333333333333</v>
      </c>
      <c r="W2241" s="72">
        <v>0.6</v>
      </c>
      <c r="X2241" s="72">
        <v>0.73333333333333328</v>
      </c>
      <c r="Y2241" s="72">
        <v>0.76666666666666672</v>
      </c>
      <c r="Z2241" s="72">
        <v>0.8</v>
      </c>
      <c r="AA2241" s="72">
        <v>0.69722222222222219</v>
      </c>
    </row>
    <row r="2242" spans="1:27" ht="15.75" customHeight="1" x14ac:dyDescent="0.25">
      <c r="A2242" s="72">
        <v>35187010</v>
      </c>
      <c r="B2242" s="72">
        <v>18.827586206896552</v>
      </c>
      <c r="C2242" s="72">
        <v>45.214285714285715</v>
      </c>
      <c r="D2242" s="72">
        <v>123.03448275862068</v>
      </c>
      <c r="E2242" s="72">
        <v>310.88846153846157</v>
      </c>
      <c r="F2242" s="72">
        <v>389.875</v>
      </c>
      <c r="G2242" s="72">
        <v>370.96</v>
      </c>
      <c r="H2242" s="72">
        <v>311.125</v>
      </c>
      <c r="I2242" s="72">
        <v>263.65384615384613</v>
      </c>
      <c r="J2242" s="72">
        <v>270.09166666666664</v>
      </c>
      <c r="K2242" s="72">
        <v>263.68</v>
      </c>
      <c r="L2242" s="72">
        <v>156.66538461538462</v>
      </c>
      <c r="M2242" s="72">
        <v>53</v>
      </c>
      <c r="N2242" s="72">
        <v>314</v>
      </c>
      <c r="O2242" s="72">
        <v>0.96666666666666667</v>
      </c>
      <c r="P2242" s="72">
        <v>0.93333333333333335</v>
      </c>
      <c r="Q2242" s="72">
        <v>0.96666666666666667</v>
      </c>
      <c r="R2242" s="72">
        <v>0.8666666666666667</v>
      </c>
      <c r="S2242" s="72">
        <v>0.8</v>
      </c>
      <c r="T2242" s="72">
        <v>0.83333333333333337</v>
      </c>
      <c r="U2242" s="72">
        <v>0.8</v>
      </c>
      <c r="V2242" s="72">
        <v>0.8666666666666667</v>
      </c>
      <c r="W2242" s="72">
        <v>0.8</v>
      </c>
      <c r="X2242" s="72">
        <v>0.83333333333333337</v>
      </c>
      <c r="Y2242" s="72">
        <v>0.8666666666666667</v>
      </c>
      <c r="Z2242" s="72">
        <v>0.93333333333333335</v>
      </c>
      <c r="AA2242" s="72">
        <v>0.87222222222222223</v>
      </c>
    </row>
    <row r="2243" spans="1:27" ht="15.75" customHeight="1" x14ac:dyDescent="0.25">
      <c r="A2243" s="72">
        <v>35190010</v>
      </c>
      <c r="B2243" s="72">
        <v>26.162068965517239</v>
      </c>
      <c r="C2243" s="72">
        <v>36.886206896551727</v>
      </c>
      <c r="D2243" s="72">
        <v>65.706666666666663</v>
      </c>
      <c r="E2243" s="72">
        <v>118.75172413793103</v>
      </c>
      <c r="F2243" s="72">
        <v>123.70689655172416</v>
      </c>
      <c r="G2243" s="72">
        <v>164.63793103448276</v>
      </c>
      <c r="H2243" s="72">
        <v>188.15517241379308</v>
      </c>
      <c r="I2243" s="72">
        <v>152.8586206896552</v>
      </c>
      <c r="J2243" s="72">
        <v>94.603571428571428</v>
      </c>
      <c r="K2243" s="72">
        <v>104.65714285714284</v>
      </c>
      <c r="L2243" s="72">
        <v>97.548275862068948</v>
      </c>
      <c r="M2243" s="72">
        <v>39.803448275862074</v>
      </c>
      <c r="N2243" s="72">
        <v>347</v>
      </c>
      <c r="O2243" s="72">
        <v>0.96666666666666667</v>
      </c>
      <c r="P2243" s="72">
        <v>0.96666666666666667</v>
      </c>
      <c r="Q2243" s="72">
        <v>1</v>
      </c>
      <c r="R2243" s="72">
        <v>0.96666666666666667</v>
      </c>
      <c r="S2243" s="72">
        <v>0.96666666666666667</v>
      </c>
      <c r="T2243" s="72">
        <v>0.96666666666666667</v>
      </c>
      <c r="U2243" s="72">
        <v>0.96666666666666667</v>
      </c>
      <c r="V2243" s="72">
        <v>0.96666666666666667</v>
      </c>
      <c r="W2243" s="72">
        <v>0.93333333333333335</v>
      </c>
      <c r="X2243" s="72">
        <v>0.93333333333333335</v>
      </c>
      <c r="Y2243" s="72">
        <v>0.96666666666666667</v>
      </c>
      <c r="Z2243" s="72">
        <v>0.96666666666666667</v>
      </c>
      <c r="AA2243" s="72">
        <v>0.96388888888888891</v>
      </c>
    </row>
    <row r="2244" spans="1:27" ht="15.75" customHeight="1" x14ac:dyDescent="0.25">
      <c r="A2244" s="72">
        <v>35190030</v>
      </c>
      <c r="B2244" s="72">
        <v>57.65862068965518</v>
      </c>
      <c r="C2244" s="72">
        <v>69.472413793103456</v>
      </c>
      <c r="D2244" s="72">
        <v>204.55714285714285</v>
      </c>
      <c r="E2244" s="72">
        <v>420.83103448275864</v>
      </c>
      <c r="F2244" s="72">
        <v>542.45769230769235</v>
      </c>
      <c r="G2244" s="72">
        <v>660.3037037037036</v>
      </c>
      <c r="H2244" s="72">
        <v>654.47692307692296</v>
      </c>
      <c r="I2244" s="72">
        <v>482.12800000000004</v>
      </c>
      <c r="J2244" s="72">
        <v>380.22592592592594</v>
      </c>
      <c r="K2244" s="72">
        <v>402.73076923076917</v>
      </c>
      <c r="L2244" s="72">
        <v>297.06153846153842</v>
      </c>
      <c r="M2244" s="72">
        <v>139.89655172413791</v>
      </c>
      <c r="N2244" s="72">
        <v>327</v>
      </c>
      <c r="O2244" s="72">
        <v>0.96666666666666667</v>
      </c>
      <c r="P2244" s="72">
        <v>0.96666666666666667</v>
      </c>
      <c r="Q2244" s="72">
        <v>0.93333333333333335</v>
      </c>
      <c r="R2244" s="72">
        <v>0.96666666666666667</v>
      </c>
      <c r="S2244" s="72">
        <v>0.8666666666666667</v>
      </c>
      <c r="T2244" s="72">
        <v>0.9</v>
      </c>
      <c r="U2244" s="72">
        <v>0.8666666666666667</v>
      </c>
      <c r="V2244" s="72">
        <v>0.83333333333333337</v>
      </c>
      <c r="W2244" s="72">
        <v>0.9</v>
      </c>
      <c r="X2244" s="72">
        <v>0.8666666666666667</v>
      </c>
      <c r="Y2244" s="72">
        <v>0.8666666666666667</v>
      </c>
      <c r="Z2244" s="72">
        <v>0.96666666666666667</v>
      </c>
      <c r="AA2244" s="72">
        <v>0.90833333333333333</v>
      </c>
    </row>
    <row r="2245" spans="1:27" ht="15.75" customHeight="1" x14ac:dyDescent="0.25">
      <c r="A2245" s="72">
        <v>35190040</v>
      </c>
      <c r="B2245" s="72">
        <v>10.9375</v>
      </c>
      <c r="C2245" s="72">
        <v>19.966666666666665</v>
      </c>
      <c r="D2245" s="72">
        <v>75.528571428571425</v>
      </c>
      <c r="E2245" s="72">
        <v>246.25714285714284</v>
      </c>
      <c r="F2245" s="72">
        <v>268.00833333333338</v>
      </c>
      <c r="G2245" s="72">
        <v>275.40476190476193</v>
      </c>
      <c r="H2245" s="72">
        <v>255.86999999999998</v>
      </c>
      <c r="I2245" s="72">
        <v>189.91176470588235</v>
      </c>
      <c r="J2245" s="72">
        <v>198.23157894736843</v>
      </c>
      <c r="K2245" s="72">
        <v>200.84499999999997</v>
      </c>
      <c r="L2245" s="72">
        <v>122.64285714285714</v>
      </c>
      <c r="M2245" s="72">
        <v>23.317391304347826</v>
      </c>
      <c r="N2245" s="72">
        <v>255</v>
      </c>
      <c r="O2245" s="72">
        <v>0.8</v>
      </c>
      <c r="P2245" s="72">
        <v>0.8</v>
      </c>
      <c r="Q2245" s="72">
        <v>0.7</v>
      </c>
      <c r="R2245" s="72">
        <v>0.7</v>
      </c>
      <c r="S2245" s="72">
        <v>0.8</v>
      </c>
      <c r="T2245" s="72">
        <v>0.7</v>
      </c>
      <c r="U2245" s="72">
        <v>0.66666666666666663</v>
      </c>
      <c r="V2245" s="72">
        <v>0.56666666666666665</v>
      </c>
      <c r="W2245" s="72">
        <v>0.6333333333333333</v>
      </c>
      <c r="X2245" s="72">
        <v>0.66666666666666663</v>
      </c>
      <c r="Y2245" s="72">
        <v>0.7</v>
      </c>
      <c r="Z2245" s="72">
        <v>0.76666666666666672</v>
      </c>
      <c r="AA2245" s="72">
        <v>0.70833333333333337</v>
      </c>
    </row>
    <row r="2246" spans="1:27" ht="15.75" customHeight="1" x14ac:dyDescent="0.25">
      <c r="A2246" s="72">
        <v>35190050</v>
      </c>
      <c r="B2246" s="72">
        <v>22.986206896551728</v>
      </c>
      <c r="C2246" s="72">
        <v>38.485714285714288</v>
      </c>
      <c r="D2246" s="72">
        <v>130.59310344827585</v>
      </c>
      <c r="E2246" s="72">
        <v>329.21</v>
      </c>
      <c r="F2246" s="72">
        <v>425.36785714285719</v>
      </c>
      <c r="G2246" s="72">
        <v>469.80689655172421</v>
      </c>
      <c r="H2246" s="72">
        <v>526.72222222222229</v>
      </c>
      <c r="I2246" s="72">
        <v>447.16896551724136</v>
      </c>
      <c r="J2246" s="72">
        <v>365.43333333333328</v>
      </c>
      <c r="K2246" s="72">
        <v>323.50800000000004</v>
      </c>
      <c r="L2246" s="72">
        <v>189.37333333333336</v>
      </c>
      <c r="M2246" s="72">
        <v>50.613043478260877</v>
      </c>
      <c r="N2246" s="72">
        <v>334</v>
      </c>
      <c r="O2246" s="72">
        <v>0.96666666666666667</v>
      </c>
      <c r="P2246" s="72">
        <v>0.93333333333333335</v>
      </c>
      <c r="Q2246" s="72">
        <v>0.96666666666666667</v>
      </c>
      <c r="R2246" s="72">
        <v>1</v>
      </c>
      <c r="S2246" s="72">
        <v>0.93333333333333335</v>
      </c>
      <c r="T2246" s="72">
        <v>0.96666666666666667</v>
      </c>
      <c r="U2246" s="72">
        <v>0.9</v>
      </c>
      <c r="V2246" s="72">
        <v>0.96666666666666667</v>
      </c>
      <c r="W2246" s="72">
        <v>0.9</v>
      </c>
      <c r="X2246" s="72">
        <v>0.83333333333333337</v>
      </c>
      <c r="Y2246" s="72">
        <v>1</v>
      </c>
      <c r="Z2246" s="72">
        <v>0.76666666666666672</v>
      </c>
      <c r="AA2246" s="72">
        <v>0.92777777777777781</v>
      </c>
    </row>
    <row r="2247" spans="1:27" ht="15.75" customHeight="1" x14ac:dyDescent="0.25">
      <c r="A2247" s="72">
        <v>35190070</v>
      </c>
      <c r="B2247" s="72">
        <v>11.103571428571428</v>
      </c>
      <c r="C2247" s="72">
        <v>23.577777777777776</v>
      </c>
      <c r="D2247" s="72">
        <v>86.976923076923086</v>
      </c>
      <c r="E2247" s="72">
        <v>241.86538461538456</v>
      </c>
      <c r="F2247" s="72">
        <v>266.67931034482757</v>
      </c>
      <c r="G2247" s="72">
        <v>279.36666666666662</v>
      </c>
      <c r="H2247" s="72">
        <v>251.44230769230768</v>
      </c>
      <c r="I2247" s="72">
        <v>208.49629629629632</v>
      </c>
      <c r="J2247" s="72">
        <v>177.20357142857145</v>
      </c>
      <c r="K2247" s="72">
        <v>232.70714285714286</v>
      </c>
      <c r="L2247" s="72">
        <v>128.76551724137931</v>
      </c>
      <c r="M2247" s="72">
        <v>19.379310344827587</v>
      </c>
      <c r="N2247" s="72">
        <v>330</v>
      </c>
      <c r="O2247" s="72">
        <v>0.93333333333333335</v>
      </c>
      <c r="P2247" s="72">
        <v>0.9</v>
      </c>
      <c r="Q2247" s="72">
        <v>0.8666666666666667</v>
      </c>
      <c r="R2247" s="72">
        <v>0.8666666666666667</v>
      </c>
      <c r="S2247" s="72">
        <v>0.96666666666666667</v>
      </c>
      <c r="T2247" s="72">
        <v>0.9</v>
      </c>
      <c r="U2247" s="72">
        <v>0.8666666666666667</v>
      </c>
      <c r="V2247" s="72">
        <v>0.9</v>
      </c>
      <c r="W2247" s="72">
        <v>0.93333333333333335</v>
      </c>
      <c r="X2247" s="72">
        <v>0.93333333333333335</v>
      </c>
      <c r="Y2247" s="72">
        <v>0.96666666666666667</v>
      </c>
      <c r="Z2247" s="72">
        <v>0.96666666666666667</v>
      </c>
      <c r="AA2247" s="72">
        <v>0.91666666666666663</v>
      </c>
    </row>
    <row r="2248" spans="1:27" ht="15.75" customHeight="1" x14ac:dyDescent="0.25">
      <c r="A2248" s="72">
        <v>35195020</v>
      </c>
      <c r="B2248" s="72">
        <v>25.252631578947369</v>
      </c>
      <c r="C2248" s="72">
        <v>42.885714285714279</v>
      </c>
      <c r="D2248" s="72">
        <v>126.45</v>
      </c>
      <c r="E2248" s="72">
        <v>373.40500000000003</v>
      </c>
      <c r="F2248" s="72">
        <v>477.38260869565221</v>
      </c>
      <c r="G2248" s="72">
        <v>459</v>
      </c>
      <c r="H2248" s="72">
        <v>410.03499999999997</v>
      </c>
      <c r="I2248" s="72">
        <v>350.23043478260871</v>
      </c>
      <c r="J2248" s="72">
        <v>335.73684210526318</v>
      </c>
      <c r="K2248" s="72">
        <v>350.4588235294118</v>
      </c>
      <c r="L2248" s="72">
        <v>230.23888888888894</v>
      </c>
      <c r="M2248" s="72">
        <v>79.033333333333346</v>
      </c>
      <c r="N2248" s="72">
        <v>237</v>
      </c>
      <c r="O2248" s="72">
        <v>0.6333333333333333</v>
      </c>
      <c r="P2248" s="72">
        <v>0.7</v>
      </c>
      <c r="Q2248" s="72">
        <v>0.66666666666666663</v>
      </c>
      <c r="R2248" s="72">
        <v>0.66666666666666663</v>
      </c>
      <c r="S2248" s="72">
        <v>0.76666666666666672</v>
      </c>
      <c r="T2248" s="72">
        <v>0.6333333333333333</v>
      </c>
      <c r="U2248" s="72">
        <v>0.66666666666666663</v>
      </c>
      <c r="V2248" s="72">
        <v>0.76666666666666672</v>
      </c>
      <c r="W2248" s="72">
        <v>0.6333333333333333</v>
      </c>
      <c r="X2248" s="72">
        <v>0.56666666666666665</v>
      </c>
      <c r="Y2248" s="72">
        <v>0.6</v>
      </c>
      <c r="Z2248" s="72">
        <v>0.6</v>
      </c>
      <c r="AA2248" s="72">
        <v>0.65833333333333333</v>
      </c>
    </row>
    <row r="2249" spans="1:27" ht="15.75" customHeight="1" x14ac:dyDescent="0.25">
      <c r="A2249" s="72">
        <v>35195030</v>
      </c>
      <c r="B2249" s="72">
        <v>11.592000000000001</v>
      </c>
      <c r="C2249" s="72">
        <v>36.903703703703712</v>
      </c>
      <c r="D2249" s="72">
        <v>125.13599999999998</v>
      </c>
      <c r="E2249" s="72">
        <v>286.73333333333329</v>
      </c>
      <c r="F2249" s="72">
        <v>438.00555555555559</v>
      </c>
      <c r="G2249" s="72">
        <v>413.04545454545456</v>
      </c>
      <c r="H2249" s="72">
        <v>362.4727272727273</v>
      </c>
      <c r="I2249" s="72">
        <v>295.95909090909089</v>
      </c>
      <c r="J2249" s="72">
        <v>320.63478260869562</v>
      </c>
      <c r="K2249" s="72">
        <v>283.09500000000003</v>
      </c>
      <c r="L2249" s="72">
        <v>176.66521739130434</v>
      </c>
      <c r="M2249" s="72">
        <v>39.351851851851855</v>
      </c>
      <c r="N2249" s="72">
        <v>275</v>
      </c>
      <c r="O2249" s="72">
        <v>0.83333333333333337</v>
      </c>
      <c r="P2249" s="72">
        <v>0.9</v>
      </c>
      <c r="Q2249" s="72">
        <v>0.83333333333333337</v>
      </c>
      <c r="R2249" s="72">
        <v>0.7</v>
      </c>
      <c r="S2249" s="72">
        <v>0.6</v>
      </c>
      <c r="T2249" s="72">
        <v>0.73333333333333328</v>
      </c>
      <c r="U2249" s="72">
        <v>0.73333333333333328</v>
      </c>
      <c r="V2249" s="72">
        <v>0.73333333333333328</v>
      </c>
      <c r="W2249" s="72">
        <v>0.76666666666666672</v>
      </c>
      <c r="X2249" s="72">
        <v>0.66666666666666663</v>
      </c>
      <c r="Y2249" s="72">
        <v>0.76666666666666672</v>
      </c>
      <c r="Z2249" s="72">
        <v>0.9</v>
      </c>
      <c r="AA2249" s="72">
        <v>0.76388888888888884</v>
      </c>
    </row>
    <row r="2250" spans="1:27" ht="15.75" customHeight="1" x14ac:dyDescent="0.25">
      <c r="A2250" s="72">
        <v>35195050</v>
      </c>
      <c r="B2250" s="72">
        <v>47.767857142857132</v>
      </c>
      <c r="C2250" s="72">
        <v>57.960714285714296</v>
      </c>
      <c r="D2250" s="72">
        <v>137.51923076923075</v>
      </c>
      <c r="E2250" s="72">
        <v>276.22083333333325</v>
      </c>
      <c r="F2250" s="72">
        <v>398.84482758620692</v>
      </c>
      <c r="G2250" s="72">
        <v>411.8482758620691</v>
      </c>
      <c r="H2250" s="72">
        <v>432.6260869565217</v>
      </c>
      <c r="I2250" s="72">
        <v>407.084</v>
      </c>
      <c r="J2250" s="72">
        <v>330.40740740740739</v>
      </c>
      <c r="K2250" s="72">
        <v>341.62962962962968</v>
      </c>
      <c r="L2250" s="72">
        <v>270.12666666666667</v>
      </c>
      <c r="M2250" s="72">
        <v>86.88666666666667</v>
      </c>
      <c r="N2250" s="72">
        <v>326</v>
      </c>
      <c r="O2250" s="72">
        <v>0.93333333333333335</v>
      </c>
      <c r="P2250" s="72">
        <v>0.93333333333333335</v>
      </c>
      <c r="Q2250" s="72">
        <v>0.8666666666666667</v>
      </c>
      <c r="R2250" s="72">
        <v>0.8</v>
      </c>
      <c r="S2250" s="72">
        <v>0.96666666666666667</v>
      </c>
      <c r="T2250" s="72">
        <v>0.96666666666666667</v>
      </c>
      <c r="U2250" s="72">
        <v>0.76666666666666672</v>
      </c>
      <c r="V2250" s="72">
        <v>0.83333333333333337</v>
      </c>
      <c r="W2250" s="72">
        <v>0.9</v>
      </c>
      <c r="X2250" s="72">
        <v>0.9</v>
      </c>
      <c r="Y2250" s="72">
        <v>1</v>
      </c>
      <c r="Z2250" s="72">
        <v>1</v>
      </c>
      <c r="AA2250" s="72">
        <v>0.90555555555555556</v>
      </c>
    </row>
    <row r="2251" spans="1:27" ht="15.75" customHeight="1" x14ac:dyDescent="0.25">
      <c r="A2251" s="72">
        <v>35195060</v>
      </c>
      <c r="B2251" s="72">
        <v>16.658620689655177</v>
      </c>
      <c r="C2251" s="72">
        <v>21.953571428571429</v>
      </c>
      <c r="D2251" s="72">
        <v>63.448148148148142</v>
      </c>
      <c r="E2251" s="72">
        <v>110.16296296296295</v>
      </c>
      <c r="F2251" s="72">
        <v>157.17142857142858</v>
      </c>
      <c r="G2251" s="72">
        <v>204.92857142857142</v>
      </c>
      <c r="H2251" s="72">
        <v>201.34583333333333</v>
      </c>
      <c r="I2251" s="72">
        <v>183.3407407407407</v>
      </c>
      <c r="J2251" s="72">
        <v>131.28888888888889</v>
      </c>
      <c r="K2251" s="72">
        <v>112.54827586206896</v>
      </c>
      <c r="L2251" s="72">
        <v>78.379310344827587</v>
      </c>
      <c r="M2251" s="72">
        <v>28.446666666666673</v>
      </c>
      <c r="N2251" s="72">
        <v>333</v>
      </c>
      <c r="O2251" s="72">
        <v>0.96666666666666667</v>
      </c>
      <c r="P2251" s="72">
        <v>0.93333333333333335</v>
      </c>
      <c r="Q2251" s="72">
        <v>0.9</v>
      </c>
      <c r="R2251" s="72">
        <v>0.9</v>
      </c>
      <c r="S2251" s="72">
        <v>0.93333333333333335</v>
      </c>
      <c r="T2251" s="72">
        <v>0.93333333333333335</v>
      </c>
      <c r="U2251" s="72">
        <v>0.8</v>
      </c>
      <c r="V2251" s="72">
        <v>0.9</v>
      </c>
      <c r="W2251" s="72">
        <v>0.9</v>
      </c>
      <c r="X2251" s="72">
        <v>0.96666666666666667</v>
      </c>
      <c r="Y2251" s="72">
        <v>0.96666666666666667</v>
      </c>
      <c r="Z2251" s="72">
        <v>1</v>
      </c>
      <c r="AA2251" s="72">
        <v>0.92500000000000004</v>
      </c>
    </row>
    <row r="2252" spans="1:27" ht="15.75" customHeight="1" x14ac:dyDescent="0.25">
      <c r="A2252" s="72">
        <v>35207010</v>
      </c>
      <c r="B2252" s="72">
        <v>0</v>
      </c>
      <c r="C2252" s="72" t="s">
        <v>2054</v>
      </c>
      <c r="D2252" s="72" t="s">
        <v>2054</v>
      </c>
      <c r="E2252" s="72" t="s">
        <v>2054</v>
      </c>
      <c r="F2252" s="72" t="s">
        <v>2054</v>
      </c>
      <c r="G2252" s="72" t="s">
        <v>2054</v>
      </c>
      <c r="H2252" s="72" t="s">
        <v>2054</v>
      </c>
      <c r="I2252" s="72" t="s">
        <v>2054</v>
      </c>
      <c r="J2252" s="72" t="s">
        <v>2054</v>
      </c>
      <c r="K2252" s="72" t="s">
        <v>2054</v>
      </c>
      <c r="L2252" s="72" t="s">
        <v>2054</v>
      </c>
      <c r="M2252" s="72" t="s">
        <v>2054</v>
      </c>
      <c r="N2252" s="72">
        <v>1</v>
      </c>
      <c r="O2252" s="72">
        <v>3.3333333333333333E-2</v>
      </c>
      <c r="P2252" s="72">
        <v>0</v>
      </c>
      <c r="Q2252" s="72">
        <v>0</v>
      </c>
      <c r="R2252" s="72">
        <v>0</v>
      </c>
      <c r="S2252" s="72">
        <v>0</v>
      </c>
      <c r="T2252" s="72">
        <v>0</v>
      </c>
      <c r="U2252" s="72">
        <v>0</v>
      </c>
      <c r="V2252" s="72">
        <v>0</v>
      </c>
      <c r="W2252" s="72">
        <v>0</v>
      </c>
      <c r="X2252" s="72">
        <v>0</v>
      </c>
      <c r="Y2252" s="72">
        <v>0</v>
      </c>
      <c r="Z2252" s="72">
        <v>0</v>
      </c>
      <c r="AA2252" s="72">
        <v>2.7777777777777779E-3</v>
      </c>
    </row>
    <row r="2253" spans="1:27" ht="15.75" customHeight="1" x14ac:dyDescent="0.25">
      <c r="A2253" s="72">
        <v>35210010</v>
      </c>
      <c r="B2253" s="72">
        <v>18.274999999999999</v>
      </c>
      <c r="C2253" s="72">
        <v>54.572413793103443</v>
      </c>
      <c r="D2253" s="72">
        <v>136.60689655172411</v>
      </c>
      <c r="E2253" s="72">
        <v>401.28000000000003</v>
      </c>
      <c r="F2253" s="72">
        <v>527.82333333333327</v>
      </c>
      <c r="G2253" s="72">
        <v>557.73333333333335</v>
      </c>
      <c r="H2253" s="72">
        <v>512.47931034482758</v>
      </c>
      <c r="I2253" s="72">
        <v>422.11538461538453</v>
      </c>
      <c r="J2253" s="72">
        <v>416.93214285714288</v>
      </c>
      <c r="K2253" s="72">
        <v>399.09310344827588</v>
      </c>
      <c r="L2253" s="72">
        <v>239.637037037037</v>
      </c>
      <c r="M2253" s="72">
        <v>67.357142857142861</v>
      </c>
      <c r="N2253" s="72">
        <v>340</v>
      </c>
      <c r="O2253" s="72">
        <v>0.93333333333333335</v>
      </c>
      <c r="P2253" s="72">
        <v>0.96666666666666667</v>
      </c>
      <c r="Q2253" s="72">
        <v>0.96666666666666667</v>
      </c>
      <c r="R2253" s="72">
        <v>1</v>
      </c>
      <c r="S2253" s="72">
        <v>1</v>
      </c>
      <c r="T2253" s="72">
        <v>0.9</v>
      </c>
      <c r="U2253" s="72">
        <v>0.96666666666666667</v>
      </c>
      <c r="V2253" s="72">
        <v>0.8666666666666667</v>
      </c>
      <c r="W2253" s="72">
        <v>0.93333333333333335</v>
      </c>
      <c r="X2253" s="72">
        <v>0.96666666666666667</v>
      </c>
      <c r="Y2253" s="72">
        <v>0.9</v>
      </c>
      <c r="Z2253" s="72">
        <v>0.93333333333333335</v>
      </c>
      <c r="AA2253" s="72">
        <v>0.94444444444444442</v>
      </c>
    </row>
    <row r="2254" spans="1:27" ht="15.75" customHeight="1" x14ac:dyDescent="0.25">
      <c r="A2254" s="72">
        <v>35210020</v>
      </c>
      <c r="B2254" s="72">
        <v>3.6</v>
      </c>
      <c r="C2254" s="72">
        <v>43.900000000000006</v>
      </c>
      <c r="D2254" s="72">
        <v>99.7</v>
      </c>
      <c r="E2254" s="72">
        <v>301.2</v>
      </c>
      <c r="F2254" s="72">
        <v>368.6</v>
      </c>
      <c r="G2254" s="72">
        <v>321</v>
      </c>
      <c r="H2254" s="72">
        <v>321.13333333333333</v>
      </c>
      <c r="I2254" s="72">
        <v>233.34999999999997</v>
      </c>
      <c r="J2254" s="72">
        <v>387.45</v>
      </c>
      <c r="K2254" s="72">
        <v>207.74999999999997</v>
      </c>
      <c r="L2254" s="72">
        <v>143.15</v>
      </c>
      <c r="M2254" s="72">
        <v>0</v>
      </c>
      <c r="N2254" s="72">
        <v>30</v>
      </c>
      <c r="O2254" s="72">
        <v>0.1</v>
      </c>
      <c r="P2254" s="72">
        <v>0.1</v>
      </c>
      <c r="Q2254" s="72">
        <v>0.1</v>
      </c>
      <c r="R2254" s="72">
        <v>0.1</v>
      </c>
      <c r="S2254" s="72">
        <v>6.6666666666666666E-2</v>
      </c>
      <c r="T2254" s="72">
        <v>0.1</v>
      </c>
      <c r="U2254" s="72">
        <v>0.1</v>
      </c>
      <c r="V2254" s="72">
        <v>6.6666666666666666E-2</v>
      </c>
      <c r="W2254" s="72">
        <v>6.6666666666666666E-2</v>
      </c>
      <c r="X2254" s="72">
        <v>6.6666666666666666E-2</v>
      </c>
      <c r="Y2254" s="72">
        <v>6.6666666666666666E-2</v>
      </c>
      <c r="Z2254" s="72">
        <v>6.6666666666666666E-2</v>
      </c>
      <c r="AA2254" s="72">
        <v>8.3333333333333329E-2</v>
      </c>
    </row>
    <row r="2255" spans="1:27" ht="15.75" customHeight="1" x14ac:dyDescent="0.25">
      <c r="A2255" s="72">
        <v>35210040</v>
      </c>
      <c r="B2255" s="72">
        <v>7.2818181818181813</v>
      </c>
      <c r="C2255" s="72">
        <v>32.391304347826079</v>
      </c>
      <c r="D2255" s="72">
        <v>100.8263157894737</v>
      </c>
      <c r="E2255" s="72">
        <v>277.08000000000004</v>
      </c>
      <c r="F2255" s="72">
        <v>357.25</v>
      </c>
      <c r="G2255" s="72">
        <v>302.05384615384617</v>
      </c>
      <c r="H2255" s="72">
        <v>322.80666666666667</v>
      </c>
      <c r="I2255" s="72">
        <v>321.26666666666665</v>
      </c>
      <c r="J2255" s="72">
        <v>264.46842105263158</v>
      </c>
      <c r="K2255" s="72">
        <v>246.68333333333334</v>
      </c>
      <c r="L2255" s="72">
        <v>151.80952380952382</v>
      </c>
      <c r="M2255" s="72">
        <v>35.549999999999997</v>
      </c>
      <c r="N2255" s="72">
        <v>217</v>
      </c>
      <c r="O2255" s="72">
        <v>0.73333333333333328</v>
      </c>
      <c r="P2255" s="72">
        <v>0.76666666666666672</v>
      </c>
      <c r="Q2255" s="72">
        <v>0.6333333333333333</v>
      </c>
      <c r="R2255" s="72">
        <v>0.5</v>
      </c>
      <c r="S2255" s="72">
        <v>0.53333333333333333</v>
      </c>
      <c r="T2255" s="72">
        <v>0.43333333333333335</v>
      </c>
      <c r="U2255" s="72">
        <v>0.5</v>
      </c>
      <c r="V2255" s="72">
        <v>0.6</v>
      </c>
      <c r="W2255" s="72">
        <v>0.6333333333333333</v>
      </c>
      <c r="X2255" s="72">
        <v>0.6</v>
      </c>
      <c r="Y2255" s="72">
        <v>0.7</v>
      </c>
      <c r="Z2255" s="72">
        <v>0.6</v>
      </c>
      <c r="AA2255" s="72">
        <v>0.60277777777777775</v>
      </c>
    </row>
    <row r="2256" spans="1:27" ht="15.75" customHeight="1" x14ac:dyDescent="0.25">
      <c r="A2256" s="72">
        <v>35210050</v>
      </c>
      <c r="B2256" s="72">
        <v>7.7833333333333341</v>
      </c>
      <c r="C2256" s="72">
        <v>39.92499999999999</v>
      </c>
      <c r="D2256" s="72">
        <v>91.535000000000011</v>
      </c>
      <c r="E2256" s="72">
        <v>267.79444444444442</v>
      </c>
      <c r="F2256" s="72">
        <v>357.00454545454539</v>
      </c>
      <c r="G2256" s="72">
        <v>325.23333333333323</v>
      </c>
      <c r="H2256" s="72">
        <v>320.90434782608696</v>
      </c>
      <c r="I2256" s="72">
        <v>298.21904761904761</v>
      </c>
      <c r="J2256" s="72">
        <v>276.44999999999993</v>
      </c>
      <c r="K2256" s="72">
        <v>258.73636363636359</v>
      </c>
      <c r="L2256" s="72">
        <v>160.47142857142856</v>
      </c>
      <c r="M2256" s="72">
        <v>49.604166666666664</v>
      </c>
      <c r="N2256" s="72">
        <v>262</v>
      </c>
      <c r="O2256" s="72">
        <v>0.8</v>
      </c>
      <c r="P2256" s="72">
        <v>0.8</v>
      </c>
      <c r="Q2256" s="72">
        <v>0.66666666666666663</v>
      </c>
      <c r="R2256" s="72">
        <v>0.6</v>
      </c>
      <c r="S2256" s="72">
        <v>0.73333333333333328</v>
      </c>
      <c r="T2256" s="72">
        <v>0.7</v>
      </c>
      <c r="U2256" s="72">
        <v>0.76666666666666672</v>
      </c>
      <c r="V2256" s="72">
        <v>0.7</v>
      </c>
      <c r="W2256" s="72">
        <v>0.73333333333333328</v>
      </c>
      <c r="X2256" s="72">
        <v>0.73333333333333328</v>
      </c>
      <c r="Y2256" s="72">
        <v>0.7</v>
      </c>
      <c r="Z2256" s="72">
        <v>0.8</v>
      </c>
      <c r="AA2256" s="72">
        <v>0.72777777777777775</v>
      </c>
    </row>
    <row r="2257" spans="1:27" ht="15.75" customHeight="1" x14ac:dyDescent="0.25">
      <c r="A2257" s="72">
        <v>35210060</v>
      </c>
      <c r="B2257" s="72">
        <v>1.8882352941176468</v>
      </c>
      <c r="C2257" s="72">
        <v>44.28125</v>
      </c>
      <c r="D2257" s="72">
        <v>59.258823529411778</v>
      </c>
      <c r="E2257" s="72">
        <v>181.50624999999999</v>
      </c>
      <c r="F2257" s="72">
        <v>320.99333333333345</v>
      </c>
      <c r="G2257" s="72">
        <v>301.48666666666668</v>
      </c>
      <c r="H2257" s="72">
        <v>275.24</v>
      </c>
      <c r="I2257" s="72">
        <v>237.36249999999998</v>
      </c>
      <c r="J2257" s="72">
        <v>210.60624999999999</v>
      </c>
      <c r="K2257" s="72">
        <v>224.73124999999999</v>
      </c>
      <c r="L2257" s="72">
        <v>139.70625000000001</v>
      </c>
      <c r="M2257" s="72">
        <v>31.489473684210523</v>
      </c>
      <c r="N2257" s="72">
        <v>194</v>
      </c>
      <c r="O2257" s="72">
        <v>0.56666666666666665</v>
      </c>
      <c r="P2257" s="72">
        <v>0.53333333333333333</v>
      </c>
      <c r="Q2257" s="72">
        <v>0.56666666666666665</v>
      </c>
      <c r="R2257" s="72">
        <v>0.53333333333333333</v>
      </c>
      <c r="S2257" s="72">
        <v>0.5</v>
      </c>
      <c r="T2257" s="72">
        <v>0.5</v>
      </c>
      <c r="U2257" s="72">
        <v>0.5</v>
      </c>
      <c r="V2257" s="72">
        <v>0.53333333333333333</v>
      </c>
      <c r="W2257" s="72">
        <v>0.53333333333333333</v>
      </c>
      <c r="X2257" s="72">
        <v>0.53333333333333333</v>
      </c>
      <c r="Y2257" s="72">
        <v>0.53333333333333333</v>
      </c>
      <c r="Z2257" s="72">
        <v>0.6333333333333333</v>
      </c>
      <c r="AA2257" s="72">
        <v>0.53888888888888886</v>
      </c>
    </row>
    <row r="2258" spans="1:27" ht="15.75" customHeight="1" x14ac:dyDescent="0.25">
      <c r="A2258" s="72">
        <v>35215020</v>
      </c>
      <c r="B2258" s="72">
        <v>9.684615384615384</v>
      </c>
      <c r="C2258" s="72">
        <v>36.857142857142854</v>
      </c>
      <c r="D2258" s="72">
        <v>112.39545454545454</v>
      </c>
      <c r="E2258" s="72">
        <v>269.255</v>
      </c>
      <c r="F2258" s="72">
        <v>377.40833333333336</v>
      </c>
      <c r="G2258" s="72">
        <v>325.426923076923</v>
      </c>
      <c r="H2258" s="72">
        <v>347.25185185185182</v>
      </c>
      <c r="I2258" s="72">
        <v>263.92399999999992</v>
      </c>
      <c r="J2258" s="72">
        <v>262.87407407407414</v>
      </c>
      <c r="K2258" s="72">
        <v>267.40434782608696</v>
      </c>
      <c r="L2258" s="72">
        <v>128.35652173913041</v>
      </c>
      <c r="M2258" s="72">
        <v>35.31600000000001</v>
      </c>
      <c r="N2258" s="72">
        <v>296</v>
      </c>
      <c r="O2258" s="72">
        <v>0.8666666666666667</v>
      </c>
      <c r="P2258" s="72">
        <v>0.93333333333333335</v>
      </c>
      <c r="Q2258" s="72">
        <v>0.73333333333333328</v>
      </c>
      <c r="R2258" s="72">
        <v>0.66666666666666663</v>
      </c>
      <c r="S2258" s="72">
        <v>0.8</v>
      </c>
      <c r="T2258" s="72">
        <v>0.8666666666666667</v>
      </c>
      <c r="U2258" s="72">
        <v>0.9</v>
      </c>
      <c r="V2258" s="72">
        <v>0.83333333333333337</v>
      </c>
      <c r="W2258" s="72">
        <v>0.9</v>
      </c>
      <c r="X2258" s="72">
        <v>0.76666666666666672</v>
      </c>
      <c r="Y2258" s="72">
        <v>0.76666666666666672</v>
      </c>
      <c r="Z2258" s="72">
        <v>0.83333333333333337</v>
      </c>
      <c r="AA2258" s="72">
        <v>0.82222222222222219</v>
      </c>
    </row>
    <row r="2259" spans="1:27" ht="15.75" customHeight="1" x14ac:dyDescent="0.25">
      <c r="A2259" s="72">
        <v>35220030</v>
      </c>
      <c r="B2259" s="72">
        <v>16.419999999999998</v>
      </c>
      <c r="C2259" s="72">
        <v>30.907407407407408</v>
      </c>
      <c r="D2259" s="72">
        <v>78.277272727272731</v>
      </c>
      <c r="E2259" s="72">
        <v>211.62400000000002</v>
      </c>
      <c r="F2259" s="72">
        <v>294.59999999999997</v>
      </c>
      <c r="G2259" s="72">
        <v>313.53333333333325</v>
      </c>
      <c r="H2259" s="72">
        <v>262.86086956521734</v>
      </c>
      <c r="I2259" s="72">
        <v>218.60000000000002</v>
      </c>
      <c r="J2259" s="72">
        <v>194.31304347826085</v>
      </c>
      <c r="K2259" s="72">
        <v>222.24</v>
      </c>
      <c r="L2259" s="72">
        <v>150.45454545454544</v>
      </c>
      <c r="M2259" s="72">
        <v>51.783999999999999</v>
      </c>
      <c r="N2259" s="72">
        <v>287</v>
      </c>
      <c r="O2259" s="72">
        <v>0.83333333333333337</v>
      </c>
      <c r="P2259" s="72">
        <v>0.9</v>
      </c>
      <c r="Q2259" s="72">
        <v>0.73333333333333328</v>
      </c>
      <c r="R2259" s="72">
        <v>0.83333333333333337</v>
      </c>
      <c r="S2259" s="72">
        <v>0.7</v>
      </c>
      <c r="T2259" s="72">
        <v>0.8</v>
      </c>
      <c r="U2259" s="72">
        <v>0.76666666666666672</v>
      </c>
      <c r="V2259" s="72">
        <v>0.83333333333333337</v>
      </c>
      <c r="W2259" s="72">
        <v>0.76666666666666672</v>
      </c>
      <c r="X2259" s="72">
        <v>0.83333333333333337</v>
      </c>
      <c r="Y2259" s="72">
        <v>0.73333333333333328</v>
      </c>
      <c r="Z2259" s="72">
        <v>0.83333333333333337</v>
      </c>
      <c r="AA2259" s="72">
        <v>0.79722222222222228</v>
      </c>
    </row>
    <row r="2260" spans="1:27" ht="15.75" customHeight="1" x14ac:dyDescent="0.25">
      <c r="A2260" s="72">
        <v>35220040</v>
      </c>
      <c r="B2260" s="72">
        <v>20.5</v>
      </c>
      <c r="C2260" s="72">
        <v>24</v>
      </c>
      <c r="D2260" s="72">
        <v>86.678571428571431</v>
      </c>
      <c r="E2260" s="72">
        <v>242.72413793103448</v>
      </c>
      <c r="F2260" s="72">
        <v>323.44444444444446</v>
      </c>
      <c r="G2260" s="72">
        <v>338.58333333333331</v>
      </c>
      <c r="H2260" s="72">
        <v>320.92307692307691</v>
      </c>
      <c r="I2260" s="72">
        <v>270.66666666666669</v>
      </c>
      <c r="J2260" s="72">
        <v>205.28571428571428</v>
      </c>
      <c r="K2260" s="72">
        <v>206.5</v>
      </c>
      <c r="L2260" s="72">
        <v>160.30769230769232</v>
      </c>
      <c r="M2260" s="72">
        <v>58.642857142857146</v>
      </c>
      <c r="N2260" s="72">
        <v>328</v>
      </c>
      <c r="O2260" s="72">
        <v>0.93333333333333335</v>
      </c>
      <c r="P2260" s="72">
        <v>0.96666666666666667</v>
      </c>
      <c r="Q2260" s="72">
        <v>0.93333333333333335</v>
      </c>
      <c r="R2260" s="72">
        <v>0.96666666666666667</v>
      </c>
      <c r="S2260" s="72">
        <v>0.9</v>
      </c>
      <c r="T2260" s="72">
        <v>0.8</v>
      </c>
      <c r="U2260" s="72">
        <v>0.8666666666666667</v>
      </c>
      <c r="V2260" s="72">
        <v>0.9</v>
      </c>
      <c r="W2260" s="72">
        <v>0.93333333333333335</v>
      </c>
      <c r="X2260" s="72">
        <v>0.93333333333333335</v>
      </c>
      <c r="Y2260" s="72">
        <v>0.8666666666666667</v>
      </c>
      <c r="Z2260" s="72">
        <v>0.93333333333333335</v>
      </c>
      <c r="AA2260" s="72">
        <v>0.91111111111111109</v>
      </c>
    </row>
    <row r="2261" spans="1:27" ht="15.75" customHeight="1" x14ac:dyDescent="0.25">
      <c r="A2261" s="72">
        <v>35225030</v>
      </c>
      <c r="B2261" s="72">
        <v>22.5448275862069</v>
      </c>
      <c r="C2261" s="72">
        <v>30.985185185185188</v>
      </c>
      <c r="D2261" s="72">
        <v>96.635714285714272</v>
      </c>
      <c r="E2261" s="72">
        <v>238.63703703703706</v>
      </c>
      <c r="F2261" s="72">
        <v>344.04642857142852</v>
      </c>
      <c r="G2261" s="72">
        <v>375.97142857142853</v>
      </c>
      <c r="H2261" s="72">
        <v>311.17500000000001</v>
      </c>
      <c r="I2261" s="72">
        <v>264.93461538461548</v>
      </c>
      <c r="J2261" s="72">
        <v>224.79999999999998</v>
      </c>
      <c r="K2261" s="72">
        <v>228.73600000000002</v>
      </c>
      <c r="L2261" s="72">
        <v>149.98400000000001</v>
      </c>
      <c r="M2261" s="72">
        <v>32.191304347826083</v>
      </c>
      <c r="N2261" s="72">
        <v>320</v>
      </c>
      <c r="O2261" s="72">
        <v>0.96666666666666667</v>
      </c>
      <c r="P2261" s="72">
        <v>0.9</v>
      </c>
      <c r="Q2261" s="72">
        <v>0.93333333333333335</v>
      </c>
      <c r="R2261" s="72">
        <v>0.9</v>
      </c>
      <c r="S2261" s="72">
        <v>0.93333333333333335</v>
      </c>
      <c r="T2261" s="72">
        <v>0.93333333333333335</v>
      </c>
      <c r="U2261" s="72">
        <v>0.93333333333333335</v>
      </c>
      <c r="V2261" s="72">
        <v>0.8666666666666667</v>
      </c>
      <c r="W2261" s="72">
        <v>0.8666666666666667</v>
      </c>
      <c r="X2261" s="72">
        <v>0.83333333333333337</v>
      </c>
      <c r="Y2261" s="72">
        <v>0.83333333333333337</v>
      </c>
      <c r="Z2261" s="72">
        <v>0.76666666666666672</v>
      </c>
      <c r="AA2261" s="72">
        <v>0.88888888888888884</v>
      </c>
    </row>
    <row r="2262" spans="1:27" ht="15.75" customHeight="1" x14ac:dyDescent="0.25">
      <c r="A2262" s="72">
        <v>35230010</v>
      </c>
      <c r="B2262" s="72">
        <v>11.996666666666668</v>
      </c>
      <c r="C2262" s="72">
        <v>34.772413793103453</v>
      </c>
      <c r="D2262" s="72">
        <v>65.289655172413802</v>
      </c>
      <c r="E2262" s="72">
        <v>217.04000000000008</v>
      </c>
      <c r="F2262" s="72">
        <v>290.04333333333329</v>
      </c>
      <c r="G2262" s="72">
        <v>306.26333333333332</v>
      </c>
      <c r="H2262" s="72">
        <v>299.76</v>
      </c>
      <c r="I2262" s="72">
        <v>224.96666666666667</v>
      </c>
      <c r="J2262" s="72">
        <v>209.49999999999994</v>
      </c>
      <c r="K2262" s="72">
        <v>217.45517241379309</v>
      </c>
      <c r="L2262" s="72">
        <v>113.71851851851854</v>
      </c>
      <c r="M2262" s="72">
        <v>38.949999999999996</v>
      </c>
      <c r="N2262" s="72">
        <v>354</v>
      </c>
      <c r="O2262" s="72">
        <v>1</v>
      </c>
      <c r="P2262" s="72">
        <v>0.96666666666666667</v>
      </c>
      <c r="Q2262" s="72">
        <v>0.96666666666666667</v>
      </c>
      <c r="R2262" s="72">
        <v>1</v>
      </c>
      <c r="S2262" s="72">
        <v>1</v>
      </c>
      <c r="T2262" s="72">
        <v>1</v>
      </c>
      <c r="U2262" s="72">
        <v>1</v>
      </c>
      <c r="V2262" s="72">
        <v>1</v>
      </c>
      <c r="W2262" s="72">
        <v>1</v>
      </c>
      <c r="X2262" s="72">
        <v>0.96666666666666667</v>
      </c>
      <c r="Y2262" s="72">
        <v>0.9</v>
      </c>
      <c r="Z2262" s="72">
        <v>1</v>
      </c>
      <c r="AA2262" s="72">
        <v>0.98333333333333328</v>
      </c>
    </row>
    <row r="2263" spans="1:27" ht="15.75" customHeight="1" x14ac:dyDescent="0.25">
      <c r="A2263" s="72">
        <v>35230020</v>
      </c>
      <c r="B2263" s="72">
        <v>8.5285714285714285</v>
      </c>
      <c r="C2263" s="72">
        <v>31.725000000000001</v>
      </c>
      <c r="D2263" s="72">
        <v>89.892857142857139</v>
      </c>
      <c r="E2263" s="72">
        <v>257.27586206896552</v>
      </c>
      <c r="F2263" s="72">
        <v>296.56296296296301</v>
      </c>
      <c r="G2263" s="72">
        <v>289.4148148148148</v>
      </c>
      <c r="H2263" s="72">
        <v>268.61538461538464</v>
      </c>
      <c r="I2263" s="72">
        <v>244.15000000000009</v>
      </c>
      <c r="J2263" s="72">
        <v>202.67931034482757</v>
      </c>
      <c r="K2263" s="72">
        <v>220.01111111111115</v>
      </c>
      <c r="L2263" s="72">
        <v>144.33703703703705</v>
      </c>
      <c r="M2263" s="72">
        <v>51.827586206896555</v>
      </c>
      <c r="N2263" s="72">
        <v>331</v>
      </c>
      <c r="O2263" s="72">
        <v>0.93333333333333335</v>
      </c>
      <c r="P2263" s="72">
        <v>0.93333333333333335</v>
      </c>
      <c r="Q2263" s="72">
        <v>0.93333333333333335</v>
      </c>
      <c r="R2263" s="72">
        <v>0.96666666666666667</v>
      </c>
      <c r="S2263" s="72">
        <v>0.9</v>
      </c>
      <c r="T2263" s="72">
        <v>0.9</v>
      </c>
      <c r="U2263" s="72">
        <v>0.8666666666666667</v>
      </c>
      <c r="V2263" s="72">
        <v>0.8666666666666667</v>
      </c>
      <c r="W2263" s="72">
        <v>0.96666666666666667</v>
      </c>
      <c r="X2263" s="72">
        <v>0.9</v>
      </c>
      <c r="Y2263" s="72">
        <v>0.9</v>
      </c>
      <c r="Z2263" s="72">
        <v>0.96666666666666667</v>
      </c>
      <c r="AA2263" s="72">
        <v>0.9194444444444444</v>
      </c>
    </row>
    <row r="2264" spans="1:27" ht="15.75" customHeight="1" x14ac:dyDescent="0.25">
      <c r="A2264" s="72">
        <v>35230030</v>
      </c>
      <c r="B2264" s="72">
        <v>16.148275862068967</v>
      </c>
      <c r="C2264" s="72">
        <v>53.210344827586205</v>
      </c>
      <c r="D2264" s="72">
        <v>85.76400000000001</v>
      </c>
      <c r="E2264" s="72">
        <v>287.43749999999994</v>
      </c>
      <c r="F2264" s="72">
        <v>384.59999999999991</v>
      </c>
      <c r="G2264" s="72">
        <v>389.9</v>
      </c>
      <c r="H2264" s="72">
        <v>355.8</v>
      </c>
      <c r="I2264" s="72">
        <v>327.23181818181814</v>
      </c>
      <c r="J2264" s="72">
        <v>278.4571428571428</v>
      </c>
      <c r="K2264" s="72">
        <v>280.51739130434777</v>
      </c>
      <c r="L2264" s="72">
        <v>155.97499999999999</v>
      </c>
      <c r="M2264" s="72">
        <v>51.931034482758626</v>
      </c>
      <c r="N2264" s="72">
        <v>293</v>
      </c>
      <c r="O2264" s="72">
        <v>0.96666666666666667</v>
      </c>
      <c r="P2264" s="72">
        <v>0.96666666666666667</v>
      </c>
      <c r="Q2264" s="72">
        <v>0.83333333333333337</v>
      </c>
      <c r="R2264" s="72">
        <v>0.8</v>
      </c>
      <c r="S2264" s="72">
        <v>0.76666666666666672</v>
      </c>
      <c r="T2264" s="72">
        <v>0.76666666666666672</v>
      </c>
      <c r="U2264" s="72">
        <v>0.7</v>
      </c>
      <c r="V2264" s="72">
        <v>0.73333333333333328</v>
      </c>
      <c r="W2264" s="72">
        <v>0.7</v>
      </c>
      <c r="X2264" s="72">
        <v>0.76666666666666672</v>
      </c>
      <c r="Y2264" s="72">
        <v>0.8</v>
      </c>
      <c r="Z2264" s="72">
        <v>0.96666666666666667</v>
      </c>
      <c r="AA2264" s="72">
        <v>0.81388888888888888</v>
      </c>
    </row>
    <row r="2265" spans="1:27" ht="15.75" customHeight="1" x14ac:dyDescent="0.25">
      <c r="A2265" s="72">
        <v>35230040</v>
      </c>
      <c r="B2265" s="72">
        <v>7.7719999999999994</v>
      </c>
      <c r="C2265" s="72">
        <v>28.651999999999997</v>
      </c>
      <c r="D2265" s="72">
        <v>66.248000000000005</v>
      </c>
      <c r="E2265" s="72">
        <v>219.66363636363641</v>
      </c>
      <c r="F2265" s="72">
        <v>288.26363636363629</v>
      </c>
      <c r="G2265" s="72">
        <v>254.61499999999995</v>
      </c>
      <c r="H2265" s="72">
        <v>231.99130434782609</v>
      </c>
      <c r="I2265" s="72">
        <v>221.40869565217398</v>
      </c>
      <c r="J2265" s="72">
        <v>221.87272727272727</v>
      </c>
      <c r="K2265" s="72">
        <v>189.47499999999999</v>
      </c>
      <c r="L2265" s="72">
        <v>103.77499999999999</v>
      </c>
      <c r="M2265" s="72">
        <v>46.242307692307691</v>
      </c>
      <c r="N2265" s="72">
        <v>281</v>
      </c>
      <c r="O2265" s="72">
        <v>0.83333333333333337</v>
      </c>
      <c r="P2265" s="72">
        <v>0.83333333333333337</v>
      </c>
      <c r="Q2265" s="72">
        <v>0.83333333333333337</v>
      </c>
      <c r="R2265" s="72">
        <v>0.73333333333333328</v>
      </c>
      <c r="S2265" s="72">
        <v>0.73333333333333328</v>
      </c>
      <c r="T2265" s="72">
        <v>0.66666666666666663</v>
      </c>
      <c r="U2265" s="72">
        <v>0.76666666666666672</v>
      </c>
      <c r="V2265" s="72">
        <v>0.76666666666666672</v>
      </c>
      <c r="W2265" s="72">
        <v>0.73333333333333328</v>
      </c>
      <c r="X2265" s="72">
        <v>0.8</v>
      </c>
      <c r="Y2265" s="72">
        <v>0.8</v>
      </c>
      <c r="Z2265" s="72">
        <v>0.8666666666666667</v>
      </c>
      <c r="AA2265" s="72">
        <v>0.78055555555555556</v>
      </c>
    </row>
    <row r="2266" spans="1:27" ht="15.75" customHeight="1" x14ac:dyDescent="0.25">
      <c r="A2266" s="72">
        <v>35235010</v>
      </c>
      <c r="B2266" s="72">
        <v>29.743478260869566</v>
      </c>
      <c r="C2266" s="72">
        <v>55.444827586206905</v>
      </c>
      <c r="D2266" s="72">
        <v>92.55925925925925</v>
      </c>
      <c r="E2266" s="72">
        <v>206.27777777777771</v>
      </c>
      <c r="F2266" s="72">
        <v>298.86071428571432</v>
      </c>
      <c r="G2266" s="72">
        <v>398.83703703703708</v>
      </c>
      <c r="H2266" s="72">
        <v>445.22916666666657</v>
      </c>
      <c r="I2266" s="72">
        <v>375.0846153846154</v>
      </c>
      <c r="J2266" s="72">
        <v>247.59259259259264</v>
      </c>
      <c r="K2266" s="72">
        <v>184.70370370370367</v>
      </c>
      <c r="L2266" s="72">
        <v>124.98148148148147</v>
      </c>
      <c r="M2266" s="72">
        <v>61.519230769230759</v>
      </c>
      <c r="N2266" s="72">
        <v>318</v>
      </c>
      <c r="O2266" s="72">
        <v>0.76666666666666672</v>
      </c>
      <c r="P2266" s="72">
        <v>0.96666666666666667</v>
      </c>
      <c r="Q2266" s="72">
        <v>0.9</v>
      </c>
      <c r="R2266" s="72">
        <v>0.9</v>
      </c>
      <c r="S2266" s="72">
        <v>0.93333333333333335</v>
      </c>
      <c r="T2266" s="72">
        <v>0.9</v>
      </c>
      <c r="U2266" s="72">
        <v>0.8</v>
      </c>
      <c r="V2266" s="72">
        <v>0.8666666666666667</v>
      </c>
      <c r="W2266" s="72">
        <v>0.9</v>
      </c>
      <c r="X2266" s="72">
        <v>0.9</v>
      </c>
      <c r="Y2266" s="72">
        <v>0.9</v>
      </c>
      <c r="Z2266" s="72">
        <v>0.8666666666666667</v>
      </c>
      <c r="AA2266" s="72">
        <v>0.8833333333333333</v>
      </c>
    </row>
    <row r="2267" spans="1:27" ht="15.75" customHeight="1" x14ac:dyDescent="0.25">
      <c r="A2267" s="72">
        <v>35235040</v>
      </c>
      <c r="B2267" s="72">
        <v>18.205000000000002</v>
      </c>
      <c r="C2267" s="72">
        <v>33.589999999999996</v>
      </c>
      <c r="D2267" s="72">
        <v>83.347368421052607</v>
      </c>
      <c r="E2267" s="72">
        <v>249.49565217391302</v>
      </c>
      <c r="F2267" s="72">
        <v>294.67391304347825</v>
      </c>
      <c r="G2267" s="72">
        <v>307.8347826086956</v>
      </c>
      <c r="H2267" s="72">
        <v>283.01666666666671</v>
      </c>
      <c r="I2267" s="72">
        <v>234.66666666666666</v>
      </c>
      <c r="J2267" s="72">
        <v>206.35416666666663</v>
      </c>
      <c r="K2267" s="72">
        <v>171.64761904761903</v>
      </c>
      <c r="L2267" s="72">
        <v>120.79565217391307</v>
      </c>
      <c r="M2267" s="72">
        <v>38.213636363636368</v>
      </c>
      <c r="N2267" s="72">
        <v>263</v>
      </c>
      <c r="O2267" s="72">
        <v>0.66666666666666663</v>
      </c>
      <c r="P2267" s="72">
        <v>0.66666666666666663</v>
      </c>
      <c r="Q2267" s="72">
        <v>0.6333333333333333</v>
      </c>
      <c r="R2267" s="72">
        <v>0.76666666666666672</v>
      </c>
      <c r="S2267" s="72">
        <v>0.76666666666666672</v>
      </c>
      <c r="T2267" s="72">
        <v>0.76666666666666672</v>
      </c>
      <c r="U2267" s="72">
        <v>0.8</v>
      </c>
      <c r="V2267" s="72">
        <v>0.7</v>
      </c>
      <c r="W2267" s="72">
        <v>0.8</v>
      </c>
      <c r="X2267" s="72">
        <v>0.7</v>
      </c>
      <c r="Y2267" s="72">
        <v>0.76666666666666672</v>
      </c>
      <c r="Z2267" s="72">
        <v>0.73333333333333328</v>
      </c>
      <c r="AA2267" s="72">
        <v>0.73055555555555551</v>
      </c>
    </row>
    <row r="2268" spans="1:27" ht="15.75" customHeight="1" x14ac:dyDescent="0.25">
      <c r="A2268" s="72">
        <v>35235050</v>
      </c>
      <c r="B2268" s="72">
        <v>25.560000000000002</v>
      </c>
      <c r="C2268" s="72">
        <v>55.88000000000001</v>
      </c>
      <c r="D2268" s="72">
        <v>112.48095238095237</v>
      </c>
      <c r="E2268" s="72">
        <v>343.16842105263163</v>
      </c>
      <c r="F2268" s="72">
        <v>504.8</v>
      </c>
      <c r="G2268" s="72">
        <v>452.84736842105264</v>
      </c>
      <c r="H2268" s="72">
        <v>461.23333333333329</v>
      </c>
      <c r="I2268" s="72">
        <v>445.88</v>
      </c>
      <c r="J2268" s="72">
        <v>367.51052631578949</v>
      </c>
      <c r="K2268" s="72">
        <v>326.95</v>
      </c>
      <c r="L2268" s="72">
        <v>170.23999999999998</v>
      </c>
      <c r="M2268" s="72">
        <v>68.404545454545456</v>
      </c>
      <c r="N2268" s="72">
        <v>235</v>
      </c>
      <c r="O2268" s="72">
        <v>0.66666666666666663</v>
      </c>
      <c r="P2268" s="72">
        <v>0.66666666666666663</v>
      </c>
      <c r="Q2268" s="72">
        <v>0.7</v>
      </c>
      <c r="R2268" s="72">
        <v>0.6333333333333333</v>
      </c>
      <c r="S2268" s="72">
        <v>0.6333333333333333</v>
      </c>
      <c r="T2268" s="72">
        <v>0.6333333333333333</v>
      </c>
      <c r="U2268" s="72">
        <v>0.6</v>
      </c>
      <c r="V2268" s="72">
        <v>0.66666666666666663</v>
      </c>
      <c r="W2268" s="72">
        <v>0.6333333333333333</v>
      </c>
      <c r="X2268" s="72">
        <v>0.6</v>
      </c>
      <c r="Y2268" s="72">
        <v>0.66666666666666663</v>
      </c>
      <c r="Z2268" s="72">
        <v>0.73333333333333328</v>
      </c>
      <c r="AA2268" s="72">
        <v>0.65277777777777779</v>
      </c>
    </row>
    <row r="2269" spans="1:27" ht="15.75" customHeight="1" x14ac:dyDescent="0.25">
      <c r="A2269" s="72">
        <v>35250010</v>
      </c>
      <c r="B2269" s="72">
        <v>12.3</v>
      </c>
      <c r="C2269" s="72">
        <v>15.3</v>
      </c>
      <c r="D2269" s="72">
        <v>64.099999999999994</v>
      </c>
      <c r="E2269" s="72">
        <v>175.8</v>
      </c>
      <c r="F2269" s="72">
        <v>304.58620689655174</v>
      </c>
      <c r="G2269" s="72">
        <v>398.48275862068965</v>
      </c>
      <c r="H2269" s="72">
        <v>399.24137931034483</v>
      </c>
      <c r="I2269" s="72">
        <v>278.46666666666664</v>
      </c>
      <c r="J2269" s="72">
        <v>234</v>
      </c>
      <c r="K2269" s="72">
        <v>225.85714285714286</v>
      </c>
      <c r="L2269" s="72">
        <v>158.35714285714286</v>
      </c>
      <c r="M2269" s="72">
        <v>37.464285714285715</v>
      </c>
      <c r="N2269" s="72">
        <v>351</v>
      </c>
      <c r="O2269" s="72">
        <v>1</v>
      </c>
      <c r="P2269" s="72">
        <v>1</v>
      </c>
      <c r="Q2269" s="72">
        <v>1</v>
      </c>
      <c r="R2269" s="72">
        <v>1</v>
      </c>
      <c r="S2269" s="72">
        <v>0.96666666666666667</v>
      </c>
      <c r="T2269" s="72">
        <v>0.96666666666666667</v>
      </c>
      <c r="U2269" s="72">
        <v>0.96666666666666667</v>
      </c>
      <c r="V2269" s="72">
        <v>1</v>
      </c>
      <c r="W2269" s="72">
        <v>1</v>
      </c>
      <c r="X2269" s="72">
        <v>0.93333333333333335</v>
      </c>
      <c r="Y2269" s="72">
        <v>0.93333333333333335</v>
      </c>
      <c r="Z2269" s="72">
        <v>0.93333333333333335</v>
      </c>
      <c r="AA2269" s="72">
        <v>0.97499999999999998</v>
      </c>
    </row>
    <row r="2270" spans="1:27" ht="15.75" customHeight="1" x14ac:dyDescent="0.25">
      <c r="A2270" s="72">
        <v>35250020</v>
      </c>
      <c r="B2270" s="72">
        <v>4.0999999999999996</v>
      </c>
      <c r="C2270" s="72">
        <v>23.704761904761906</v>
      </c>
      <c r="D2270" s="72">
        <v>48.15</v>
      </c>
      <c r="E2270" s="72">
        <v>194.15</v>
      </c>
      <c r="F2270" s="72">
        <v>319.04347826086956</v>
      </c>
      <c r="G2270" s="72">
        <v>442.90909090909093</v>
      </c>
      <c r="H2270" s="72">
        <v>422.13043478260869</v>
      </c>
      <c r="I2270" s="72">
        <v>316.7</v>
      </c>
      <c r="J2270" s="72">
        <v>284.40909090909093</v>
      </c>
      <c r="K2270" s="72">
        <v>218.22727272727272</v>
      </c>
      <c r="L2270" s="72">
        <v>140.52000000000001</v>
      </c>
      <c r="M2270" s="72">
        <v>34.863636363636367</v>
      </c>
      <c r="N2270" s="72">
        <v>260</v>
      </c>
      <c r="O2270" s="72">
        <v>0.66666666666666663</v>
      </c>
      <c r="P2270" s="72">
        <v>0.7</v>
      </c>
      <c r="Q2270" s="72">
        <v>0.66666666666666663</v>
      </c>
      <c r="R2270" s="72">
        <v>0.66666666666666663</v>
      </c>
      <c r="S2270" s="72">
        <v>0.76666666666666672</v>
      </c>
      <c r="T2270" s="72">
        <v>0.73333333333333328</v>
      </c>
      <c r="U2270" s="72">
        <v>0.76666666666666672</v>
      </c>
      <c r="V2270" s="72">
        <v>0.66666666666666663</v>
      </c>
      <c r="W2270" s="72">
        <v>0.73333333333333328</v>
      </c>
      <c r="X2270" s="72">
        <v>0.73333333333333328</v>
      </c>
      <c r="Y2270" s="72">
        <v>0.83333333333333337</v>
      </c>
      <c r="Z2270" s="72">
        <v>0.73333333333333328</v>
      </c>
      <c r="AA2270" s="72">
        <v>0.72222222222222221</v>
      </c>
    </row>
    <row r="2271" spans="1:27" ht="15.75" customHeight="1" x14ac:dyDescent="0.25">
      <c r="A2271" s="72">
        <v>35250030</v>
      </c>
      <c r="B2271" s="72">
        <v>16.646666666666665</v>
      </c>
      <c r="C2271" s="72">
        <v>14.393333333333334</v>
      </c>
      <c r="D2271" s="72">
        <v>62.93</v>
      </c>
      <c r="E2271" s="72">
        <v>206.87</v>
      </c>
      <c r="F2271" s="72">
        <v>334.70714285714286</v>
      </c>
      <c r="G2271" s="72">
        <v>487.0296296296296</v>
      </c>
      <c r="H2271" s="72">
        <v>518.22</v>
      </c>
      <c r="I2271" s="72">
        <v>387.14800000000002</v>
      </c>
      <c r="J2271" s="72">
        <v>329.35769230769228</v>
      </c>
      <c r="K2271" s="72">
        <v>305.34800000000001</v>
      </c>
      <c r="L2271" s="72">
        <v>147.8642857142857</v>
      </c>
      <c r="M2271" s="72">
        <v>45.285714285714285</v>
      </c>
      <c r="N2271" s="72">
        <v>332</v>
      </c>
      <c r="O2271" s="72">
        <v>1</v>
      </c>
      <c r="P2271" s="72">
        <v>1</v>
      </c>
      <c r="Q2271" s="72">
        <v>1</v>
      </c>
      <c r="R2271" s="72">
        <v>1</v>
      </c>
      <c r="S2271" s="72">
        <v>0.93333333333333335</v>
      </c>
      <c r="T2271" s="72">
        <v>0.9</v>
      </c>
      <c r="U2271" s="72">
        <v>0.83333333333333337</v>
      </c>
      <c r="V2271" s="72">
        <v>0.83333333333333337</v>
      </c>
      <c r="W2271" s="72">
        <v>0.8666666666666667</v>
      </c>
      <c r="X2271" s="72">
        <v>0.83333333333333337</v>
      </c>
      <c r="Y2271" s="72">
        <v>0.93333333333333335</v>
      </c>
      <c r="Z2271" s="72">
        <v>0.93333333333333335</v>
      </c>
      <c r="AA2271" s="72">
        <v>0.92222222222222228</v>
      </c>
    </row>
    <row r="2272" spans="1:27" ht="15.75" customHeight="1" x14ac:dyDescent="0.25">
      <c r="A2272" s="72">
        <v>35250040</v>
      </c>
      <c r="B2272" s="72">
        <v>12.678571428571429</v>
      </c>
      <c r="C2272" s="72">
        <v>17.892857142857142</v>
      </c>
      <c r="D2272" s="72">
        <v>42.370370370370374</v>
      </c>
      <c r="E2272" s="72">
        <v>180.77777777777777</v>
      </c>
      <c r="F2272" s="72">
        <v>298.11111111111109</v>
      </c>
      <c r="G2272" s="72">
        <v>445.66666666666669</v>
      </c>
      <c r="H2272" s="72">
        <v>442.92307692307691</v>
      </c>
      <c r="I2272" s="72">
        <v>342.70357142857148</v>
      </c>
      <c r="J2272" s="72">
        <v>284.25185185185188</v>
      </c>
      <c r="K2272" s="72">
        <v>246.83793103448278</v>
      </c>
      <c r="L2272" s="72">
        <v>129.41071428571428</v>
      </c>
      <c r="M2272" s="72">
        <v>32.333333333333336</v>
      </c>
      <c r="N2272" s="72">
        <v>329</v>
      </c>
      <c r="O2272" s="72">
        <v>0.93333333333333335</v>
      </c>
      <c r="P2272" s="72">
        <v>0.93333333333333335</v>
      </c>
      <c r="Q2272" s="72">
        <v>0.9</v>
      </c>
      <c r="R2272" s="72">
        <v>0.9</v>
      </c>
      <c r="S2272" s="72">
        <v>0.9</v>
      </c>
      <c r="T2272" s="72">
        <v>0.9</v>
      </c>
      <c r="U2272" s="72">
        <v>0.8666666666666667</v>
      </c>
      <c r="V2272" s="72">
        <v>0.93333333333333335</v>
      </c>
      <c r="W2272" s="72">
        <v>0.9</v>
      </c>
      <c r="X2272" s="72">
        <v>0.96666666666666667</v>
      </c>
      <c r="Y2272" s="72">
        <v>0.93333333333333335</v>
      </c>
      <c r="Z2272" s="72">
        <v>0.9</v>
      </c>
      <c r="AA2272" s="72">
        <v>0.91388888888888886</v>
      </c>
    </row>
    <row r="2273" spans="1:27" ht="15.75" customHeight="1" x14ac:dyDescent="0.25">
      <c r="A2273" s="72">
        <v>35260010</v>
      </c>
      <c r="B2273" s="72">
        <v>18</v>
      </c>
      <c r="C2273" s="72">
        <v>19.111111111111111</v>
      </c>
      <c r="D2273" s="72">
        <v>65.178571428571431</v>
      </c>
      <c r="E2273" s="72">
        <v>195.84</v>
      </c>
      <c r="F2273" s="72">
        <v>311.85185185185185</v>
      </c>
      <c r="G2273" s="72">
        <v>320.78260869565219</v>
      </c>
      <c r="H2273" s="72">
        <v>319.6521739130435</v>
      </c>
      <c r="I2273" s="72">
        <v>267.77272727272725</v>
      </c>
      <c r="J2273" s="72">
        <v>237</v>
      </c>
      <c r="K2273" s="72">
        <v>211.33333333333334</v>
      </c>
      <c r="L2273" s="72">
        <v>122.53571428571429</v>
      </c>
      <c r="M2273" s="72">
        <v>50.892857142857146</v>
      </c>
      <c r="N2273" s="72">
        <v>311</v>
      </c>
      <c r="O2273" s="72">
        <v>0.96666666666666667</v>
      </c>
      <c r="P2273" s="72">
        <v>0.9</v>
      </c>
      <c r="Q2273" s="72">
        <v>0.93333333333333335</v>
      </c>
      <c r="R2273" s="72">
        <v>0.83333333333333337</v>
      </c>
      <c r="S2273" s="72">
        <v>0.9</v>
      </c>
      <c r="T2273" s="72">
        <v>0.76666666666666672</v>
      </c>
      <c r="U2273" s="72">
        <v>0.76666666666666672</v>
      </c>
      <c r="V2273" s="72">
        <v>0.73333333333333328</v>
      </c>
      <c r="W2273" s="72">
        <v>0.8</v>
      </c>
      <c r="X2273" s="72">
        <v>0.9</v>
      </c>
      <c r="Y2273" s="72">
        <v>0.93333333333333335</v>
      </c>
      <c r="Z2273" s="72">
        <v>0.93333333333333335</v>
      </c>
      <c r="AA2273" s="72">
        <v>0.86388888888888893</v>
      </c>
    </row>
    <row r="2274" spans="1:27" ht="15.75" customHeight="1" x14ac:dyDescent="0.25">
      <c r="A2274" s="72">
        <v>35260030</v>
      </c>
      <c r="B2274" s="72">
        <v>13.866666666666667</v>
      </c>
      <c r="C2274" s="72">
        <v>20</v>
      </c>
      <c r="D2274" s="72">
        <v>72.333333333333329</v>
      </c>
      <c r="E2274" s="72">
        <v>232.42857142857142</v>
      </c>
      <c r="F2274" s="72">
        <v>299.58620689655174</v>
      </c>
      <c r="G2274" s="72">
        <v>311.11538461538464</v>
      </c>
      <c r="H2274" s="72">
        <v>378.33333333333331</v>
      </c>
      <c r="I2274" s="72">
        <v>256.30714285714288</v>
      </c>
      <c r="J2274" s="72">
        <v>240</v>
      </c>
      <c r="K2274" s="72">
        <v>214.14285714285714</v>
      </c>
      <c r="L2274" s="72">
        <v>147.53846153846155</v>
      </c>
      <c r="M2274" s="72">
        <v>61.214285714285715</v>
      </c>
      <c r="N2274" s="72">
        <v>335</v>
      </c>
      <c r="O2274" s="72">
        <v>1</v>
      </c>
      <c r="P2274" s="72">
        <v>0.93333333333333335</v>
      </c>
      <c r="Q2274" s="72">
        <v>1</v>
      </c>
      <c r="R2274" s="72">
        <v>0.93333333333333335</v>
      </c>
      <c r="S2274" s="72">
        <v>0.96666666666666667</v>
      </c>
      <c r="T2274" s="72">
        <v>0.8666666666666667</v>
      </c>
      <c r="U2274" s="72">
        <v>0.9</v>
      </c>
      <c r="V2274" s="72">
        <v>0.93333333333333335</v>
      </c>
      <c r="W2274" s="72">
        <v>0.9</v>
      </c>
      <c r="X2274" s="72">
        <v>0.93333333333333335</v>
      </c>
      <c r="Y2274" s="72">
        <v>0.8666666666666667</v>
      </c>
      <c r="Z2274" s="72">
        <v>0.93333333333333335</v>
      </c>
      <c r="AA2274" s="72">
        <v>0.93055555555555558</v>
      </c>
    </row>
    <row r="2275" spans="1:27" ht="15.75" customHeight="1" x14ac:dyDescent="0.25">
      <c r="A2275" s="72">
        <v>35260050</v>
      </c>
      <c r="B2275" s="72">
        <v>26.535714285714285</v>
      </c>
      <c r="C2275" s="72">
        <v>21.555555555555557</v>
      </c>
      <c r="D2275" s="72">
        <v>73.400000000000006</v>
      </c>
      <c r="E2275" s="72">
        <v>231.8</v>
      </c>
      <c r="F2275" s="72">
        <v>355.33333333333331</v>
      </c>
      <c r="G2275" s="72">
        <v>355.74074074074076</v>
      </c>
      <c r="H2275" s="72">
        <v>321</v>
      </c>
      <c r="I2275" s="72">
        <v>261.53333333333336</v>
      </c>
      <c r="J2275" s="72">
        <v>262.34482758620692</v>
      </c>
      <c r="K2275" s="72">
        <v>228.77777777777777</v>
      </c>
      <c r="L2275" s="72">
        <v>132.72413793103448</v>
      </c>
      <c r="M2275" s="72">
        <v>54.269230769230766</v>
      </c>
      <c r="N2275" s="72">
        <v>326</v>
      </c>
      <c r="O2275" s="72">
        <v>0.93333333333333335</v>
      </c>
      <c r="P2275" s="72">
        <v>0.9</v>
      </c>
      <c r="Q2275" s="72">
        <v>0.83333333333333337</v>
      </c>
      <c r="R2275" s="72">
        <v>0.83333333333333337</v>
      </c>
      <c r="S2275" s="72">
        <v>0.9</v>
      </c>
      <c r="T2275" s="72">
        <v>0.9</v>
      </c>
      <c r="U2275" s="72">
        <v>0.8666666666666667</v>
      </c>
      <c r="V2275" s="72">
        <v>1</v>
      </c>
      <c r="W2275" s="72">
        <v>0.96666666666666667</v>
      </c>
      <c r="X2275" s="72">
        <v>0.9</v>
      </c>
      <c r="Y2275" s="72">
        <v>0.96666666666666667</v>
      </c>
      <c r="Z2275" s="72">
        <v>0.8666666666666667</v>
      </c>
      <c r="AA2275" s="72">
        <v>0.90555555555555556</v>
      </c>
    </row>
    <row r="2276" spans="1:27" ht="15.75" customHeight="1" x14ac:dyDescent="0.25">
      <c r="A2276" s="72">
        <v>35260070</v>
      </c>
      <c r="B2276" s="72">
        <v>22.214285714285715</v>
      </c>
      <c r="C2276" s="72">
        <v>20.96551724137931</v>
      </c>
      <c r="D2276" s="72">
        <v>65.693103448275863</v>
      </c>
      <c r="E2276" s="72">
        <v>194.57142857142858</v>
      </c>
      <c r="F2276" s="72">
        <v>360.16071428571428</v>
      </c>
      <c r="G2276" s="72">
        <v>423.85714285714283</v>
      </c>
      <c r="H2276" s="72">
        <v>397</v>
      </c>
      <c r="I2276" s="72">
        <v>297.31034482758622</v>
      </c>
      <c r="J2276" s="72">
        <v>277.2</v>
      </c>
      <c r="K2276" s="72">
        <v>216.42857142857142</v>
      </c>
      <c r="L2276" s="72">
        <v>140.88</v>
      </c>
      <c r="M2276" s="72">
        <v>48.321428571428569</v>
      </c>
      <c r="N2276" s="72">
        <v>338</v>
      </c>
      <c r="O2276" s="72">
        <v>0.93333333333333335</v>
      </c>
      <c r="P2276" s="72">
        <v>0.96666666666666667</v>
      </c>
      <c r="Q2276" s="72">
        <v>0.96666666666666667</v>
      </c>
      <c r="R2276" s="72">
        <v>0.93333333333333335</v>
      </c>
      <c r="S2276" s="72">
        <v>0.93333333333333335</v>
      </c>
      <c r="T2276" s="72">
        <v>0.93333333333333335</v>
      </c>
      <c r="U2276" s="72">
        <v>0.93333333333333335</v>
      </c>
      <c r="V2276" s="72">
        <v>0.96666666666666667</v>
      </c>
      <c r="W2276" s="72">
        <v>1</v>
      </c>
      <c r="X2276" s="72">
        <v>0.93333333333333335</v>
      </c>
      <c r="Y2276" s="72">
        <v>0.83333333333333337</v>
      </c>
      <c r="Z2276" s="72">
        <v>0.93333333333333335</v>
      </c>
      <c r="AA2276" s="72">
        <v>0.93888888888888888</v>
      </c>
    </row>
    <row r="2277" spans="1:27" ht="15.75" customHeight="1" x14ac:dyDescent="0.25">
      <c r="A2277" s="72">
        <v>35260080</v>
      </c>
      <c r="B2277" s="72">
        <v>11.148148148148149</v>
      </c>
      <c r="C2277" s="72">
        <v>16.620689655172413</v>
      </c>
      <c r="D2277" s="72">
        <v>69.807692307692307</v>
      </c>
      <c r="E2277" s="72">
        <v>211.07142857142858</v>
      </c>
      <c r="F2277" s="72">
        <v>314.46153846153845</v>
      </c>
      <c r="G2277" s="72">
        <v>409.04166666666669</v>
      </c>
      <c r="H2277" s="72">
        <v>361.59090909090907</v>
      </c>
      <c r="I2277" s="72">
        <v>308.33333333333331</v>
      </c>
      <c r="J2277" s="72">
        <v>260.66399999999999</v>
      </c>
      <c r="K2277" s="72">
        <v>250.99629629629629</v>
      </c>
      <c r="L2277" s="72">
        <v>133.46153846153845</v>
      </c>
      <c r="M2277" s="72">
        <v>50.916666666666664</v>
      </c>
      <c r="N2277" s="72">
        <v>308</v>
      </c>
      <c r="O2277" s="72">
        <v>0.9</v>
      </c>
      <c r="P2277" s="72">
        <v>0.96666666666666667</v>
      </c>
      <c r="Q2277" s="72">
        <v>0.8666666666666667</v>
      </c>
      <c r="R2277" s="72">
        <v>0.93333333333333335</v>
      </c>
      <c r="S2277" s="72">
        <v>0.8666666666666667</v>
      </c>
      <c r="T2277" s="72">
        <v>0.8</v>
      </c>
      <c r="U2277" s="72">
        <v>0.73333333333333328</v>
      </c>
      <c r="V2277" s="72">
        <v>0.8</v>
      </c>
      <c r="W2277" s="72">
        <v>0.83333333333333337</v>
      </c>
      <c r="X2277" s="72">
        <v>0.9</v>
      </c>
      <c r="Y2277" s="72">
        <v>0.8666666666666667</v>
      </c>
      <c r="Z2277" s="72">
        <v>0.8</v>
      </c>
      <c r="AA2277" s="72">
        <v>0.85555555555555551</v>
      </c>
    </row>
    <row r="2278" spans="1:27" ht="15.75" customHeight="1" x14ac:dyDescent="0.25">
      <c r="A2278" s="72">
        <v>35267030</v>
      </c>
      <c r="B2278" s="72">
        <v>9.9615384615384617</v>
      </c>
      <c r="C2278" s="72">
        <v>22.229166666666668</v>
      </c>
      <c r="D2278" s="72">
        <v>85.67307692307692</v>
      </c>
      <c r="E2278" s="72">
        <v>205.5</v>
      </c>
      <c r="F2278" s="72">
        <v>371.86</v>
      </c>
      <c r="G2278" s="72">
        <v>361.57692307692309</v>
      </c>
      <c r="H2278" s="72">
        <v>412.94814814814816</v>
      </c>
      <c r="I2278" s="72">
        <v>299.86896551724141</v>
      </c>
      <c r="J2278" s="72">
        <v>271.88888888888891</v>
      </c>
      <c r="K2278" s="72">
        <v>232.37037037037038</v>
      </c>
      <c r="L2278" s="72">
        <v>137.44444444444446</v>
      </c>
      <c r="M2278" s="72">
        <v>62.851851851851855</v>
      </c>
      <c r="N2278" s="72">
        <v>318</v>
      </c>
      <c r="O2278" s="72">
        <v>0.8666666666666667</v>
      </c>
      <c r="P2278" s="72">
        <v>0.8</v>
      </c>
      <c r="Q2278" s="72">
        <v>0.8666666666666667</v>
      </c>
      <c r="R2278" s="72">
        <v>0.9</v>
      </c>
      <c r="S2278" s="72">
        <v>0.83333333333333337</v>
      </c>
      <c r="T2278" s="72">
        <v>0.8666666666666667</v>
      </c>
      <c r="U2278" s="72">
        <v>0.9</v>
      </c>
      <c r="V2278" s="72">
        <v>0.96666666666666667</v>
      </c>
      <c r="W2278" s="72">
        <v>0.9</v>
      </c>
      <c r="X2278" s="72">
        <v>0.9</v>
      </c>
      <c r="Y2278" s="72">
        <v>0.9</v>
      </c>
      <c r="Z2278" s="72">
        <v>0.9</v>
      </c>
      <c r="AA2278" s="72">
        <v>0.8833333333333333</v>
      </c>
    </row>
    <row r="2279" spans="1:27" ht="15.75" customHeight="1" x14ac:dyDescent="0.25">
      <c r="A2279" s="72">
        <v>36010020</v>
      </c>
      <c r="B2279" s="72">
        <v>17.204545454545457</v>
      </c>
      <c r="C2279" s="72">
        <v>27.304761904761904</v>
      </c>
      <c r="D2279" s="72">
        <v>88.878260869565224</v>
      </c>
      <c r="E2279" s="72">
        <v>283.42500000000001</v>
      </c>
      <c r="F2279" s="72">
        <v>377.20952380952389</v>
      </c>
      <c r="G2279" s="72">
        <v>364.45714285714286</v>
      </c>
      <c r="H2279" s="72">
        <v>335.17142857142852</v>
      </c>
      <c r="I2279" s="72">
        <v>307.94090909090914</v>
      </c>
      <c r="J2279" s="72">
        <v>283.53043478260867</v>
      </c>
      <c r="K2279" s="72">
        <v>273.65652173913043</v>
      </c>
      <c r="L2279" s="72">
        <v>148.23636363636362</v>
      </c>
      <c r="M2279" s="72">
        <v>64.341666666666683</v>
      </c>
      <c r="N2279" s="72">
        <v>267</v>
      </c>
      <c r="O2279" s="72">
        <v>0.73333333333333328</v>
      </c>
      <c r="P2279" s="72">
        <v>0.7</v>
      </c>
      <c r="Q2279" s="72">
        <v>0.76666666666666672</v>
      </c>
      <c r="R2279" s="72">
        <v>0.8</v>
      </c>
      <c r="S2279" s="72">
        <v>0.7</v>
      </c>
      <c r="T2279" s="72">
        <v>0.7</v>
      </c>
      <c r="U2279" s="72">
        <v>0.7</v>
      </c>
      <c r="V2279" s="72">
        <v>0.73333333333333328</v>
      </c>
      <c r="W2279" s="72">
        <v>0.76666666666666672</v>
      </c>
      <c r="X2279" s="72">
        <v>0.76666666666666672</v>
      </c>
      <c r="Y2279" s="72">
        <v>0.73333333333333328</v>
      </c>
      <c r="Z2279" s="72">
        <v>0.8</v>
      </c>
      <c r="AA2279" s="72">
        <v>0.7416666666666667</v>
      </c>
    </row>
    <row r="2280" spans="1:27" ht="15.75" customHeight="1" x14ac:dyDescent="0.25">
      <c r="A2280" s="72">
        <v>36010030</v>
      </c>
      <c r="B2280" s="72">
        <v>9.9239999999999995</v>
      </c>
      <c r="C2280" s="72">
        <v>25.440909090909091</v>
      </c>
      <c r="D2280" s="72">
        <v>56.922727272727272</v>
      </c>
      <c r="E2280" s="72">
        <v>207.20434782608694</v>
      </c>
      <c r="F2280" s="72">
        <v>268.87826086956517</v>
      </c>
      <c r="G2280" s="72">
        <v>250.53500000000003</v>
      </c>
      <c r="H2280" s="72">
        <v>244.91428571428571</v>
      </c>
      <c r="I2280" s="72">
        <v>203.60000000000002</v>
      </c>
      <c r="J2280" s="72">
        <v>177.82631578947371</v>
      </c>
      <c r="K2280" s="72">
        <v>167.97727272727269</v>
      </c>
      <c r="L2280" s="72">
        <v>131.50434782608693</v>
      </c>
      <c r="M2280" s="72">
        <v>33.558333333333337</v>
      </c>
      <c r="N2280" s="72">
        <v>261</v>
      </c>
      <c r="O2280" s="72">
        <v>0.83333333333333337</v>
      </c>
      <c r="P2280" s="72">
        <v>0.73333333333333328</v>
      </c>
      <c r="Q2280" s="72">
        <v>0.73333333333333328</v>
      </c>
      <c r="R2280" s="72">
        <v>0.76666666666666672</v>
      </c>
      <c r="S2280" s="72">
        <v>0.76666666666666672</v>
      </c>
      <c r="T2280" s="72">
        <v>0.66666666666666663</v>
      </c>
      <c r="U2280" s="72">
        <v>0.7</v>
      </c>
      <c r="V2280" s="72">
        <v>0.56666666666666665</v>
      </c>
      <c r="W2280" s="72">
        <v>0.6333333333333333</v>
      </c>
      <c r="X2280" s="72">
        <v>0.73333333333333328</v>
      </c>
      <c r="Y2280" s="72">
        <v>0.76666666666666672</v>
      </c>
      <c r="Z2280" s="72">
        <v>0.8</v>
      </c>
      <c r="AA2280" s="72">
        <v>0.72499999999999998</v>
      </c>
    </row>
    <row r="2281" spans="1:27" ht="15.75" customHeight="1" x14ac:dyDescent="0.25">
      <c r="A2281" s="72">
        <v>36015010</v>
      </c>
      <c r="B2281" s="72">
        <v>16.706896551724139</v>
      </c>
      <c r="C2281" s="72">
        <v>37.286206896551732</v>
      </c>
      <c r="D2281" s="72">
        <v>75.096428571428561</v>
      </c>
      <c r="E2281" s="72">
        <v>217.48275862068968</v>
      </c>
      <c r="F2281" s="72">
        <v>302.68928571428569</v>
      </c>
      <c r="G2281" s="72">
        <v>275.67586206896556</v>
      </c>
      <c r="H2281" s="72">
        <v>286.09999999999997</v>
      </c>
      <c r="I2281" s="72">
        <v>224.22</v>
      </c>
      <c r="J2281" s="72">
        <v>217.32758620689654</v>
      </c>
      <c r="K2281" s="72">
        <v>222.4499999999999</v>
      </c>
      <c r="L2281" s="72">
        <v>134.7896551724138</v>
      </c>
      <c r="M2281" s="72">
        <v>40.524999999999991</v>
      </c>
      <c r="N2281" s="72">
        <v>348</v>
      </c>
      <c r="O2281" s="72">
        <v>0.96666666666666667</v>
      </c>
      <c r="P2281" s="72">
        <v>0.96666666666666667</v>
      </c>
      <c r="Q2281" s="72">
        <v>0.93333333333333335</v>
      </c>
      <c r="R2281" s="72">
        <v>0.96666666666666667</v>
      </c>
      <c r="S2281" s="72">
        <v>0.93333333333333335</v>
      </c>
      <c r="T2281" s="72">
        <v>0.96666666666666667</v>
      </c>
      <c r="U2281" s="72">
        <v>1</v>
      </c>
      <c r="V2281" s="72">
        <v>1</v>
      </c>
      <c r="W2281" s="72">
        <v>0.96666666666666667</v>
      </c>
      <c r="X2281" s="72">
        <v>1</v>
      </c>
      <c r="Y2281" s="72">
        <v>0.96666666666666667</v>
      </c>
      <c r="Z2281" s="72">
        <v>0.93333333333333335</v>
      </c>
      <c r="AA2281" s="72">
        <v>0.96666666666666667</v>
      </c>
    </row>
    <row r="2282" spans="1:27" ht="15.75" customHeight="1" x14ac:dyDescent="0.25">
      <c r="A2282" s="72">
        <v>36020010</v>
      </c>
      <c r="B2282" s="72">
        <v>63.464285714285715</v>
      </c>
      <c r="C2282" s="72">
        <v>68.727586206896547</v>
      </c>
      <c r="D2282" s="72">
        <v>138.83793103448272</v>
      </c>
      <c r="E2282" s="72">
        <v>319.22413793103459</v>
      </c>
      <c r="F2282" s="72">
        <v>456.35862068965503</v>
      </c>
      <c r="G2282" s="72">
        <v>398.94444444444446</v>
      </c>
      <c r="H2282" s="72">
        <v>428.38846153846157</v>
      </c>
      <c r="I2282" s="72">
        <v>359.38518518518515</v>
      </c>
      <c r="J2282" s="72">
        <v>308.7</v>
      </c>
      <c r="K2282" s="72">
        <v>391.17586206896556</v>
      </c>
      <c r="L2282" s="72">
        <v>244.35185185185185</v>
      </c>
      <c r="M2282" s="72">
        <v>83.948148148148164</v>
      </c>
      <c r="N2282" s="72">
        <v>331</v>
      </c>
      <c r="O2282" s="72">
        <v>0.93333333333333335</v>
      </c>
      <c r="P2282" s="72">
        <v>0.96666666666666667</v>
      </c>
      <c r="Q2282" s="72">
        <v>0.96666666666666667</v>
      </c>
      <c r="R2282" s="72">
        <v>0.96666666666666667</v>
      </c>
      <c r="S2282" s="72">
        <v>0.96666666666666667</v>
      </c>
      <c r="T2282" s="72">
        <v>0.9</v>
      </c>
      <c r="U2282" s="72">
        <v>0.8666666666666667</v>
      </c>
      <c r="V2282" s="72">
        <v>0.9</v>
      </c>
      <c r="W2282" s="72">
        <v>0.8</v>
      </c>
      <c r="X2282" s="72">
        <v>0.96666666666666667</v>
      </c>
      <c r="Y2282" s="72">
        <v>0.9</v>
      </c>
      <c r="Z2282" s="72">
        <v>0.9</v>
      </c>
      <c r="AA2282" s="72">
        <v>0.9194444444444444</v>
      </c>
    </row>
    <row r="2283" spans="1:27" ht="15.75" customHeight="1" x14ac:dyDescent="0.25">
      <c r="A2283" s="72">
        <v>36020020</v>
      </c>
      <c r="B2283" s="72">
        <v>30.692592592592593</v>
      </c>
      <c r="C2283" s="72">
        <v>34.985185185185181</v>
      </c>
      <c r="D2283" s="72">
        <v>117.70714285714283</v>
      </c>
      <c r="E2283" s="72">
        <v>289.54137931034484</v>
      </c>
      <c r="F2283" s="72">
        <v>420.262962962963</v>
      </c>
      <c r="G2283" s="72">
        <v>357.52500000000009</v>
      </c>
      <c r="H2283" s="72">
        <v>376.69259259259258</v>
      </c>
      <c r="I2283" s="72">
        <v>303.7217391304348</v>
      </c>
      <c r="J2283" s="72">
        <v>297.51250000000005</v>
      </c>
      <c r="K2283" s="72">
        <v>327.37999999999994</v>
      </c>
      <c r="L2283" s="72">
        <v>257.84814814814814</v>
      </c>
      <c r="M2283" s="72">
        <v>88.577777777777754</v>
      </c>
      <c r="N2283" s="72">
        <v>315</v>
      </c>
      <c r="O2283" s="72">
        <v>0.9</v>
      </c>
      <c r="P2283" s="72">
        <v>0.9</v>
      </c>
      <c r="Q2283" s="72">
        <v>0.93333333333333335</v>
      </c>
      <c r="R2283" s="72">
        <v>0.96666666666666667</v>
      </c>
      <c r="S2283" s="72">
        <v>0.9</v>
      </c>
      <c r="T2283" s="72">
        <v>0.8</v>
      </c>
      <c r="U2283" s="72">
        <v>0.9</v>
      </c>
      <c r="V2283" s="72">
        <v>0.76666666666666672</v>
      </c>
      <c r="W2283" s="72">
        <v>0.8</v>
      </c>
      <c r="X2283" s="72">
        <v>0.83333333333333337</v>
      </c>
      <c r="Y2283" s="72">
        <v>0.9</v>
      </c>
      <c r="Z2283" s="72">
        <v>0.9</v>
      </c>
      <c r="AA2283" s="72">
        <v>0.875</v>
      </c>
    </row>
    <row r="2284" spans="1:27" ht="15.75" customHeight="1" x14ac:dyDescent="0.25">
      <c r="A2284" s="72">
        <v>36020030</v>
      </c>
      <c r="B2284" s="72">
        <v>22.888461538461534</v>
      </c>
      <c r="C2284" s="72">
        <v>33.903846153846153</v>
      </c>
      <c r="D2284" s="72">
        <v>111.09615384615387</v>
      </c>
      <c r="E2284" s="72">
        <v>271.64999999999998</v>
      </c>
      <c r="F2284" s="72">
        <v>410.44074074074081</v>
      </c>
      <c r="G2284" s="72">
        <v>344.02857142857141</v>
      </c>
      <c r="H2284" s="72">
        <v>332.87777777777774</v>
      </c>
      <c r="I2284" s="72">
        <v>313.78076923076918</v>
      </c>
      <c r="J2284" s="72">
        <v>335.06923076923073</v>
      </c>
      <c r="K2284" s="72">
        <v>355.01481481481488</v>
      </c>
      <c r="L2284" s="72">
        <v>240.53214285714282</v>
      </c>
      <c r="M2284" s="72">
        <v>58.988</v>
      </c>
      <c r="N2284" s="72">
        <v>318</v>
      </c>
      <c r="O2284" s="72">
        <v>0.8666666666666667</v>
      </c>
      <c r="P2284" s="72">
        <v>0.8666666666666667</v>
      </c>
      <c r="Q2284" s="72">
        <v>0.8666666666666667</v>
      </c>
      <c r="R2284" s="72">
        <v>0.8666666666666667</v>
      </c>
      <c r="S2284" s="72">
        <v>0.9</v>
      </c>
      <c r="T2284" s="72">
        <v>0.93333333333333335</v>
      </c>
      <c r="U2284" s="72">
        <v>0.9</v>
      </c>
      <c r="V2284" s="72">
        <v>0.8666666666666667</v>
      </c>
      <c r="W2284" s="72">
        <v>0.8666666666666667</v>
      </c>
      <c r="X2284" s="72">
        <v>0.9</v>
      </c>
      <c r="Y2284" s="72">
        <v>0.93333333333333335</v>
      </c>
      <c r="Z2284" s="72">
        <v>0.83333333333333337</v>
      </c>
      <c r="AA2284" s="72">
        <v>0.8833333333333333</v>
      </c>
    </row>
    <row r="2285" spans="1:27" ht="15.75" customHeight="1" x14ac:dyDescent="0.25">
      <c r="A2285" s="72">
        <v>36025010</v>
      </c>
      <c r="B2285" s="72">
        <v>28.044</v>
      </c>
      <c r="C2285" s="72">
        <v>21.966666666666665</v>
      </c>
      <c r="D2285" s="72">
        <v>70.80869565217391</v>
      </c>
      <c r="E2285" s="72">
        <v>235.64782608695651</v>
      </c>
      <c r="F2285" s="72">
        <v>310.55499999999995</v>
      </c>
      <c r="G2285" s="72">
        <v>276.11</v>
      </c>
      <c r="H2285" s="72">
        <v>268.03199999999998</v>
      </c>
      <c r="I2285" s="72">
        <v>246.39999999999998</v>
      </c>
      <c r="J2285" s="72">
        <v>211.42307692307696</v>
      </c>
      <c r="K2285" s="72">
        <v>216.41666666666666</v>
      </c>
      <c r="L2285" s="72">
        <v>140.42500000000001</v>
      </c>
      <c r="M2285" s="72">
        <v>35.920833333333341</v>
      </c>
      <c r="N2285" s="72">
        <v>284</v>
      </c>
      <c r="O2285" s="72">
        <v>0.83333333333333337</v>
      </c>
      <c r="P2285" s="72">
        <v>0.8</v>
      </c>
      <c r="Q2285" s="72">
        <v>0.76666666666666672</v>
      </c>
      <c r="R2285" s="72">
        <v>0.76666666666666672</v>
      </c>
      <c r="S2285" s="72">
        <v>0.66666666666666663</v>
      </c>
      <c r="T2285" s="72">
        <v>0.66666666666666663</v>
      </c>
      <c r="U2285" s="72">
        <v>0.83333333333333337</v>
      </c>
      <c r="V2285" s="72">
        <v>0.8666666666666667</v>
      </c>
      <c r="W2285" s="72">
        <v>0.8666666666666667</v>
      </c>
      <c r="X2285" s="72">
        <v>0.8</v>
      </c>
      <c r="Y2285" s="72">
        <v>0.8</v>
      </c>
      <c r="Z2285" s="72">
        <v>0.8</v>
      </c>
      <c r="AA2285" s="72">
        <v>0.78888888888888886</v>
      </c>
    </row>
    <row r="2286" spans="1:27" ht="15.75" customHeight="1" x14ac:dyDescent="0.25">
      <c r="A2286" s="72">
        <v>3602700101</v>
      </c>
      <c r="B2286" s="72">
        <v>5.1727272727272728</v>
      </c>
      <c r="C2286" s="72">
        <v>23.227272727272727</v>
      </c>
      <c r="D2286" s="72">
        <v>43.690909090909095</v>
      </c>
      <c r="E2286" s="72">
        <v>133.21818181818182</v>
      </c>
      <c r="F2286" s="72">
        <v>209.43999999999997</v>
      </c>
      <c r="G2286" s="72">
        <v>216.17000000000002</v>
      </c>
      <c r="H2286" s="72">
        <v>195.18</v>
      </c>
      <c r="I2286" s="72">
        <v>206.25</v>
      </c>
      <c r="J2286" s="72">
        <v>178.83333333333334</v>
      </c>
      <c r="K2286" s="72">
        <v>147.38181818181818</v>
      </c>
      <c r="L2286" s="72">
        <v>71.081818181818193</v>
      </c>
      <c r="M2286" s="72">
        <v>22.23</v>
      </c>
      <c r="N2286" s="72">
        <v>125</v>
      </c>
      <c r="O2286" s="72">
        <v>0.36666666666666664</v>
      </c>
      <c r="P2286" s="72">
        <v>0.36666666666666664</v>
      </c>
      <c r="Q2286" s="72">
        <v>0.36666666666666664</v>
      </c>
      <c r="R2286" s="72">
        <v>0.36666666666666664</v>
      </c>
      <c r="S2286" s="72">
        <v>0.33333333333333331</v>
      </c>
      <c r="T2286" s="72">
        <v>0.33333333333333331</v>
      </c>
      <c r="U2286" s="72">
        <v>0.33333333333333331</v>
      </c>
      <c r="V2286" s="72">
        <v>0.33333333333333331</v>
      </c>
      <c r="W2286" s="72">
        <v>0.3</v>
      </c>
      <c r="X2286" s="72">
        <v>0.36666666666666664</v>
      </c>
      <c r="Y2286" s="72">
        <v>0.36666666666666664</v>
      </c>
      <c r="Z2286" s="72">
        <v>0.33333333333333331</v>
      </c>
      <c r="AA2286" s="72">
        <v>0.34722222222222221</v>
      </c>
    </row>
    <row r="2287" spans="1:27" ht="15.75" customHeight="1" x14ac:dyDescent="0.25">
      <c r="A2287" s="72">
        <v>36027040</v>
      </c>
      <c r="B2287" s="72">
        <v>5.1727272727272728</v>
      </c>
      <c r="C2287" s="72">
        <v>23.227272727272727</v>
      </c>
      <c r="D2287" s="72">
        <v>43.690909090909095</v>
      </c>
      <c r="E2287" s="72">
        <v>133.21818181818182</v>
      </c>
      <c r="F2287" s="72">
        <v>209.43999999999997</v>
      </c>
      <c r="G2287" s="72">
        <v>216.17000000000002</v>
      </c>
      <c r="H2287" s="72">
        <v>195.18</v>
      </c>
      <c r="I2287" s="72">
        <v>206.25</v>
      </c>
      <c r="J2287" s="72">
        <v>178.83333333333334</v>
      </c>
      <c r="K2287" s="72">
        <v>147.38181818181818</v>
      </c>
      <c r="L2287" s="72">
        <v>71.081818181818193</v>
      </c>
      <c r="M2287" s="72">
        <v>22.23</v>
      </c>
      <c r="N2287" s="72">
        <v>125</v>
      </c>
      <c r="O2287" s="72">
        <v>0.36666666666666664</v>
      </c>
      <c r="P2287" s="72">
        <v>0.36666666666666664</v>
      </c>
      <c r="Q2287" s="72">
        <v>0.36666666666666664</v>
      </c>
      <c r="R2287" s="72">
        <v>0.36666666666666664</v>
      </c>
      <c r="S2287" s="72">
        <v>0.33333333333333331</v>
      </c>
      <c r="T2287" s="72">
        <v>0.33333333333333331</v>
      </c>
      <c r="U2287" s="72">
        <v>0.33333333333333331</v>
      </c>
      <c r="V2287" s="72">
        <v>0.33333333333333331</v>
      </c>
      <c r="W2287" s="72">
        <v>0.3</v>
      </c>
      <c r="X2287" s="72">
        <v>0.36666666666666664</v>
      </c>
      <c r="Y2287" s="72">
        <v>0.36666666666666664</v>
      </c>
      <c r="Z2287" s="72">
        <v>0.33333333333333331</v>
      </c>
      <c r="AA2287" s="72">
        <v>0.34722222222222221</v>
      </c>
    </row>
    <row r="2288" spans="1:27" ht="15.75" customHeight="1" x14ac:dyDescent="0.25">
      <c r="A2288" s="72">
        <v>36030030</v>
      </c>
      <c r="B2288" s="72">
        <v>24.776</v>
      </c>
      <c r="C2288" s="72">
        <v>35.680000000000007</v>
      </c>
      <c r="D2288" s="72">
        <v>126.16666666666664</v>
      </c>
      <c r="E2288" s="72">
        <v>265.39285714285717</v>
      </c>
      <c r="F2288" s="72">
        <v>313.31851851851854</v>
      </c>
      <c r="G2288" s="72">
        <v>341.53076923076912</v>
      </c>
      <c r="H2288" s="72">
        <v>305.1307692307692</v>
      </c>
      <c r="I2288" s="72">
        <v>247.48571428571424</v>
      </c>
      <c r="J2288" s="72">
        <v>253.32222222222225</v>
      </c>
      <c r="K2288" s="72">
        <v>235.36249999999993</v>
      </c>
      <c r="L2288" s="72">
        <v>136.05714285714288</v>
      </c>
      <c r="M2288" s="72">
        <v>53.084615384615397</v>
      </c>
      <c r="N2288" s="72">
        <v>314</v>
      </c>
      <c r="O2288" s="72">
        <v>0.83333333333333337</v>
      </c>
      <c r="P2288" s="72">
        <v>0.83333333333333337</v>
      </c>
      <c r="Q2288" s="72">
        <v>0.8</v>
      </c>
      <c r="R2288" s="72">
        <v>0.93333333333333335</v>
      </c>
      <c r="S2288" s="72">
        <v>0.9</v>
      </c>
      <c r="T2288" s="72">
        <v>0.8666666666666667</v>
      </c>
      <c r="U2288" s="72">
        <v>0.8666666666666667</v>
      </c>
      <c r="V2288" s="72">
        <v>0.93333333333333335</v>
      </c>
      <c r="W2288" s="72">
        <v>0.9</v>
      </c>
      <c r="X2288" s="72">
        <v>0.8</v>
      </c>
      <c r="Y2288" s="72">
        <v>0.93333333333333335</v>
      </c>
      <c r="Z2288" s="72">
        <v>0.8666666666666667</v>
      </c>
      <c r="AA2288" s="72">
        <v>0.87222222222222223</v>
      </c>
    </row>
    <row r="2289" spans="1:27" ht="15.75" customHeight="1" x14ac:dyDescent="0.25">
      <c r="A2289" s="72">
        <v>36030040</v>
      </c>
      <c r="B2289" s="72">
        <v>15</v>
      </c>
      <c r="C2289" s="72">
        <v>47.666666666666664</v>
      </c>
      <c r="D2289" s="72">
        <v>17.733333333333334</v>
      </c>
      <c r="E2289" s="72">
        <v>40.833333333333336</v>
      </c>
      <c r="F2289" s="72">
        <v>176.66666666666666</v>
      </c>
      <c r="G2289" s="72">
        <v>146.73333333333332</v>
      </c>
      <c r="H2289" s="72">
        <v>177.26666666666665</v>
      </c>
      <c r="I2289" s="72">
        <v>235.76666666666665</v>
      </c>
      <c r="J2289" s="72">
        <v>268.09999999999997</v>
      </c>
      <c r="K2289" s="72">
        <v>248.16666666666666</v>
      </c>
      <c r="L2289" s="72">
        <v>140</v>
      </c>
      <c r="M2289" s="72">
        <v>91</v>
      </c>
      <c r="N2289" s="72">
        <v>33</v>
      </c>
      <c r="O2289" s="72">
        <v>0.1</v>
      </c>
      <c r="P2289" s="72">
        <v>0.1</v>
      </c>
      <c r="Q2289" s="72">
        <v>0.1</v>
      </c>
      <c r="R2289" s="72">
        <v>0.1</v>
      </c>
      <c r="S2289" s="72">
        <v>0.1</v>
      </c>
      <c r="T2289" s="72">
        <v>0.1</v>
      </c>
      <c r="U2289" s="72">
        <v>0.1</v>
      </c>
      <c r="V2289" s="72">
        <v>0.1</v>
      </c>
      <c r="W2289" s="72">
        <v>0.1</v>
      </c>
      <c r="X2289" s="72">
        <v>0.1</v>
      </c>
      <c r="Y2289" s="72">
        <v>6.6666666666666666E-2</v>
      </c>
      <c r="Z2289" s="72">
        <v>3.3333333333333333E-2</v>
      </c>
      <c r="AA2289" s="72">
        <v>9.166666666666666E-2</v>
      </c>
    </row>
    <row r="2290" spans="1:27" ht="15.75" customHeight="1" x14ac:dyDescent="0.25">
      <c r="A2290" s="72">
        <v>36037010</v>
      </c>
      <c r="B2290" s="72">
        <v>17.771428571428572</v>
      </c>
      <c r="C2290" s="72">
        <v>12.217857142857143</v>
      </c>
      <c r="D2290" s="72">
        <v>72.837037037037035</v>
      </c>
      <c r="E2290" s="72">
        <v>202.41379310344828</v>
      </c>
      <c r="F2290" s="72">
        <v>321.44444444444446</v>
      </c>
      <c r="G2290" s="72">
        <v>423.82</v>
      </c>
      <c r="H2290" s="72">
        <v>422.98400000000004</v>
      </c>
      <c r="I2290" s="72">
        <v>282.55384615384617</v>
      </c>
      <c r="J2290" s="72">
        <v>272.44814814814816</v>
      </c>
      <c r="K2290" s="72">
        <v>240.09629629629632</v>
      </c>
      <c r="L2290" s="72">
        <v>150.59629629629629</v>
      </c>
      <c r="M2290" s="72">
        <v>42.859259259259261</v>
      </c>
      <c r="N2290" s="72">
        <v>323</v>
      </c>
      <c r="O2290" s="72">
        <v>0.93333333333333335</v>
      </c>
      <c r="P2290" s="72">
        <v>0.93333333333333335</v>
      </c>
      <c r="Q2290" s="72">
        <v>0.9</v>
      </c>
      <c r="R2290" s="72">
        <v>0.96666666666666667</v>
      </c>
      <c r="S2290" s="72">
        <v>0.9</v>
      </c>
      <c r="T2290" s="72">
        <v>0.83333333333333337</v>
      </c>
      <c r="U2290" s="72">
        <v>0.83333333333333337</v>
      </c>
      <c r="V2290" s="72">
        <v>0.8666666666666667</v>
      </c>
      <c r="W2290" s="72">
        <v>0.9</v>
      </c>
      <c r="X2290" s="72">
        <v>0.9</v>
      </c>
      <c r="Y2290" s="72">
        <v>0.9</v>
      </c>
      <c r="Z2290" s="72">
        <v>0.9</v>
      </c>
      <c r="AA2290" s="72">
        <v>0.89722222222222225</v>
      </c>
    </row>
    <row r="2291" spans="1:27" ht="15.75" customHeight="1" x14ac:dyDescent="0.25">
      <c r="A2291" s="72">
        <v>37010010</v>
      </c>
      <c r="B2291" s="72">
        <v>20.7</v>
      </c>
      <c r="C2291" s="72">
        <v>27.689655172413794</v>
      </c>
      <c r="D2291" s="72">
        <v>62.896551724137929</v>
      </c>
      <c r="E2291" s="72">
        <v>105.20689655172414</v>
      </c>
      <c r="F2291" s="72">
        <v>130.31034482758622</v>
      </c>
      <c r="G2291" s="72">
        <v>159.5793103448276</v>
      </c>
      <c r="H2291" s="72">
        <v>138.82758620689654</v>
      </c>
      <c r="I2291" s="72">
        <v>117.96666666666667</v>
      </c>
      <c r="J2291" s="72">
        <v>108.73333333333333</v>
      </c>
      <c r="K2291" s="72">
        <v>92.806666666666658</v>
      </c>
      <c r="L2291" s="72">
        <v>72.13333333333334</v>
      </c>
      <c r="M2291" s="72">
        <v>28.1</v>
      </c>
      <c r="N2291" s="72">
        <v>353</v>
      </c>
      <c r="O2291" s="72">
        <v>0.96666666666666667</v>
      </c>
      <c r="P2291" s="72">
        <v>0.96666666666666667</v>
      </c>
      <c r="Q2291" s="72">
        <v>0.96666666666666667</v>
      </c>
      <c r="R2291" s="72">
        <v>0.96666666666666667</v>
      </c>
      <c r="S2291" s="72">
        <v>0.96666666666666667</v>
      </c>
      <c r="T2291" s="72">
        <v>0.96666666666666667</v>
      </c>
      <c r="U2291" s="72">
        <v>0.96666666666666667</v>
      </c>
      <c r="V2291" s="72">
        <v>1</v>
      </c>
      <c r="W2291" s="72">
        <v>1</v>
      </c>
      <c r="X2291" s="72">
        <v>1</v>
      </c>
      <c r="Y2291" s="72">
        <v>1</v>
      </c>
      <c r="Z2291" s="72">
        <v>1</v>
      </c>
      <c r="AA2291" s="72">
        <v>0.98055555555555551</v>
      </c>
    </row>
    <row r="2292" spans="1:27" ht="15.75" customHeight="1" x14ac:dyDescent="0.25">
      <c r="A2292" s="72">
        <v>37010020</v>
      </c>
      <c r="B2292" s="72">
        <v>14.036666666666665</v>
      </c>
      <c r="C2292" s="72">
        <v>21.762068965517241</v>
      </c>
      <c r="D2292" s="72">
        <v>43.333333333333343</v>
      </c>
      <c r="E2292" s="72">
        <v>85.151724137931026</v>
      </c>
      <c r="F2292" s="72">
        <v>111.19000000000003</v>
      </c>
      <c r="G2292" s="72">
        <v>184.55</v>
      </c>
      <c r="H2292" s="72">
        <v>171.87586206896555</v>
      </c>
      <c r="I2292" s="72">
        <v>128.35999999999999</v>
      </c>
      <c r="J2292" s="72">
        <v>92.666666666666686</v>
      </c>
      <c r="K2292" s="72">
        <v>86.826666666666682</v>
      </c>
      <c r="L2292" s="72">
        <v>51.98</v>
      </c>
      <c r="M2292" s="72">
        <v>21.643333333333331</v>
      </c>
      <c r="N2292" s="72">
        <v>357</v>
      </c>
      <c r="O2292" s="72">
        <v>1</v>
      </c>
      <c r="P2292" s="72">
        <v>0.96666666666666667</v>
      </c>
      <c r="Q2292" s="72">
        <v>1</v>
      </c>
      <c r="R2292" s="72">
        <v>0.96666666666666667</v>
      </c>
      <c r="S2292" s="72">
        <v>1</v>
      </c>
      <c r="T2292" s="72">
        <v>1</v>
      </c>
      <c r="U2292" s="72">
        <v>0.96666666666666667</v>
      </c>
      <c r="V2292" s="72">
        <v>1</v>
      </c>
      <c r="W2292" s="72">
        <v>1</v>
      </c>
      <c r="X2292" s="72">
        <v>1</v>
      </c>
      <c r="Y2292" s="72">
        <v>1</v>
      </c>
      <c r="Z2292" s="72">
        <v>1</v>
      </c>
      <c r="AA2292" s="72">
        <v>0.9916666666666667</v>
      </c>
    </row>
    <row r="2293" spans="1:27" ht="15.75" customHeight="1" x14ac:dyDescent="0.25">
      <c r="A2293" s="72">
        <v>37010030</v>
      </c>
      <c r="B2293" s="72">
        <v>9.0866666666666678</v>
      </c>
      <c r="C2293" s="72">
        <v>14.896666666666667</v>
      </c>
      <c r="D2293" s="72">
        <v>39</v>
      </c>
      <c r="E2293" s="72">
        <v>64.986206896551721</v>
      </c>
      <c r="F2293" s="72">
        <v>77.172413793103445</v>
      </c>
      <c r="G2293" s="72">
        <v>108.93793103448276</v>
      </c>
      <c r="H2293" s="72">
        <v>99.206896551724142</v>
      </c>
      <c r="I2293" s="72">
        <v>74.793103448275858</v>
      </c>
      <c r="J2293" s="72">
        <v>65.607142857142861</v>
      </c>
      <c r="K2293" s="72">
        <v>60.413793103448278</v>
      </c>
      <c r="L2293" s="72">
        <v>39.903448275862061</v>
      </c>
      <c r="M2293" s="72">
        <v>12.086206896551724</v>
      </c>
      <c r="N2293" s="72">
        <v>350</v>
      </c>
      <c r="O2293" s="72">
        <v>1</v>
      </c>
      <c r="P2293" s="72">
        <v>1</v>
      </c>
      <c r="Q2293" s="72">
        <v>1</v>
      </c>
      <c r="R2293" s="72">
        <v>0.96666666666666667</v>
      </c>
      <c r="S2293" s="72">
        <v>0.96666666666666667</v>
      </c>
      <c r="T2293" s="72">
        <v>0.96666666666666667</v>
      </c>
      <c r="U2293" s="72">
        <v>0.96666666666666667</v>
      </c>
      <c r="V2293" s="72">
        <v>0.96666666666666667</v>
      </c>
      <c r="W2293" s="72">
        <v>0.93333333333333335</v>
      </c>
      <c r="X2293" s="72">
        <v>0.96666666666666667</v>
      </c>
      <c r="Y2293" s="72">
        <v>0.96666666666666667</v>
      </c>
      <c r="Z2293" s="72">
        <v>0.96666666666666667</v>
      </c>
      <c r="AA2293" s="72">
        <v>0.97222222222222221</v>
      </c>
    </row>
    <row r="2294" spans="1:27" ht="15.75" customHeight="1" x14ac:dyDescent="0.25">
      <c r="A2294" s="72">
        <v>37010040</v>
      </c>
      <c r="B2294" s="72">
        <v>31.261538461538457</v>
      </c>
      <c r="C2294" s="72">
        <v>50.725925925925921</v>
      </c>
      <c r="D2294" s="72">
        <v>97.118518518518513</v>
      </c>
      <c r="E2294" s="72">
        <v>167.60416666666666</v>
      </c>
      <c r="F2294" s="72">
        <v>182.29599999999999</v>
      </c>
      <c r="G2294" s="72">
        <v>225.55199999999996</v>
      </c>
      <c r="H2294" s="72">
        <v>197.98518518518517</v>
      </c>
      <c r="I2294" s="72">
        <v>174.37692307692305</v>
      </c>
      <c r="J2294" s="72">
        <v>144.02142857142854</v>
      </c>
      <c r="K2294" s="72">
        <v>153.78518518518516</v>
      </c>
      <c r="L2294" s="72">
        <v>110.81481481481481</v>
      </c>
      <c r="M2294" s="72">
        <v>45.726923076923065</v>
      </c>
      <c r="N2294" s="72">
        <v>315</v>
      </c>
      <c r="O2294" s="72">
        <v>0.8666666666666667</v>
      </c>
      <c r="P2294" s="72">
        <v>0.9</v>
      </c>
      <c r="Q2294" s="72">
        <v>0.9</v>
      </c>
      <c r="R2294" s="72">
        <v>0.8</v>
      </c>
      <c r="S2294" s="72">
        <v>0.83333333333333337</v>
      </c>
      <c r="T2294" s="72">
        <v>0.83333333333333337</v>
      </c>
      <c r="U2294" s="72">
        <v>0.9</v>
      </c>
      <c r="V2294" s="72">
        <v>0.8666666666666667</v>
      </c>
      <c r="W2294" s="72">
        <v>0.93333333333333335</v>
      </c>
      <c r="X2294" s="72">
        <v>0.9</v>
      </c>
      <c r="Y2294" s="72">
        <v>0.9</v>
      </c>
      <c r="Z2294" s="72">
        <v>0.8666666666666667</v>
      </c>
      <c r="AA2294" s="72">
        <v>0.875</v>
      </c>
    </row>
    <row r="2295" spans="1:27" ht="15.75" customHeight="1" x14ac:dyDescent="0.25">
      <c r="A2295" s="72">
        <v>37010050</v>
      </c>
      <c r="B2295" s="72">
        <v>22.178571428571427</v>
      </c>
      <c r="C2295" s="72">
        <v>37.379310344827587</v>
      </c>
      <c r="D2295" s="72">
        <v>69.733333333333334</v>
      </c>
      <c r="E2295" s="72">
        <v>116.22758620689655</v>
      </c>
      <c r="F2295" s="72">
        <v>155.93103448275863</v>
      </c>
      <c r="G2295" s="72">
        <v>213.65517241379311</v>
      </c>
      <c r="H2295" s="72">
        <v>217.75</v>
      </c>
      <c r="I2295" s="72">
        <v>171.43214285714288</v>
      </c>
      <c r="J2295" s="72">
        <v>159.07407407407408</v>
      </c>
      <c r="K2295" s="72">
        <v>147.82142857142858</v>
      </c>
      <c r="L2295" s="72">
        <v>90.642857142857139</v>
      </c>
      <c r="M2295" s="72">
        <v>33</v>
      </c>
      <c r="N2295" s="72">
        <v>341</v>
      </c>
      <c r="O2295" s="72">
        <v>0.93333333333333335</v>
      </c>
      <c r="P2295" s="72">
        <v>0.96666666666666667</v>
      </c>
      <c r="Q2295" s="72">
        <v>1</v>
      </c>
      <c r="R2295" s="72">
        <v>0.96666666666666667</v>
      </c>
      <c r="S2295" s="72">
        <v>0.96666666666666667</v>
      </c>
      <c r="T2295" s="72">
        <v>0.96666666666666667</v>
      </c>
      <c r="U2295" s="72">
        <v>0.93333333333333335</v>
      </c>
      <c r="V2295" s="72">
        <v>0.93333333333333335</v>
      </c>
      <c r="W2295" s="72">
        <v>0.9</v>
      </c>
      <c r="X2295" s="72">
        <v>0.93333333333333335</v>
      </c>
      <c r="Y2295" s="72">
        <v>0.93333333333333335</v>
      </c>
      <c r="Z2295" s="72">
        <v>0.93333333333333335</v>
      </c>
      <c r="AA2295" s="72">
        <v>0.94722222222222219</v>
      </c>
    </row>
    <row r="2296" spans="1:27" ht="15.75" customHeight="1" x14ac:dyDescent="0.25">
      <c r="A2296" s="72">
        <v>37010060</v>
      </c>
      <c r="B2296" s="72">
        <v>34.317241379310346</v>
      </c>
      <c r="C2296" s="72">
        <v>42.182142857142864</v>
      </c>
      <c r="D2296" s="72">
        <v>91.888888888888886</v>
      </c>
      <c r="E2296" s="72">
        <v>130.572</v>
      </c>
      <c r="F2296" s="72">
        <v>157.85599999999999</v>
      </c>
      <c r="G2296" s="72">
        <v>130.54399999999998</v>
      </c>
      <c r="H2296" s="72">
        <v>132.88214285714287</v>
      </c>
      <c r="I2296" s="72">
        <v>133.10833333333329</v>
      </c>
      <c r="J2296" s="72">
        <v>134.42000000000002</v>
      </c>
      <c r="K2296" s="72">
        <v>150.39642857142854</v>
      </c>
      <c r="L2296" s="72">
        <v>101.18076923076923</v>
      </c>
      <c r="M2296" s="72">
        <v>32.788888888888891</v>
      </c>
      <c r="N2296" s="72">
        <v>317</v>
      </c>
      <c r="O2296" s="72">
        <v>0.96666666666666667</v>
      </c>
      <c r="P2296" s="72">
        <v>0.93333333333333335</v>
      </c>
      <c r="Q2296" s="72">
        <v>0.9</v>
      </c>
      <c r="R2296" s="72">
        <v>0.83333333333333337</v>
      </c>
      <c r="S2296" s="72">
        <v>0.83333333333333337</v>
      </c>
      <c r="T2296" s="72">
        <v>0.83333333333333337</v>
      </c>
      <c r="U2296" s="72">
        <v>0.93333333333333335</v>
      </c>
      <c r="V2296" s="72">
        <v>0.8</v>
      </c>
      <c r="W2296" s="72">
        <v>0.83333333333333337</v>
      </c>
      <c r="X2296" s="72">
        <v>0.93333333333333335</v>
      </c>
      <c r="Y2296" s="72">
        <v>0.8666666666666667</v>
      </c>
      <c r="Z2296" s="72">
        <v>0.9</v>
      </c>
      <c r="AA2296" s="72">
        <v>0.88055555555555554</v>
      </c>
    </row>
    <row r="2297" spans="1:27" ht="15.75" customHeight="1" x14ac:dyDescent="0.25">
      <c r="A2297" s="72">
        <v>37010080</v>
      </c>
      <c r="B2297" s="72">
        <v>20.396551724137932</v>
      </c>
      <c r="C2297" s="72">
        <v>26.327586206896552</v>
      </c>
      <c r="D2297" s="72">
        <v>49.87</v>
      </c>
      <c r="E2297" s="72">
        <v>73.083333333333329</v>
      </c>
      <c r="F2297" s="72">
        <v>83.25</v>
      </c>
      <c r="G2297" s="72">
        <v>99.199999999999989</v>
      </c>
      <c r="H2297" s="72">
        <v>77.462068965517247</v>
      </c>
      <c r="I2297" s="72">
        <v>78.50344827586207</v>
      </c>
      <c r="J2297" s="72">
        <v>73.989655172413791</v>
      </c>
      <c r="K2297" s="72">
        <v>74.18275862068964</v>
      </c>
      <c r="L2297" s="72">
        <v>56.848275862068959</v>
      </c>
      <c r="M2297" s="72">
        <v>19.117241379310343</v>
      </c>
      <c r="N2297" s="72">
        <v>351</v>
      </c>
      <c r="O2297" s="72">
        <v>0.96666666666666667</v>
      </c>
      <c r="P2297" s="72">
        <v>0.96666666666666667</v>
      </c>
      <c r="Q2297" s="72">
        <v>1</v>
      </c>
      <c r="R2297" s="72">
        <v>1</v>
      </c>
      <c r="S2297" s="72">
        <v>1</v>
      </c>
      <c r="T2297" s="72">
        <v>0.96666666666666667</v>
      </c>
      <c r="U2297" s="72">
        <v>0.96666666666666667</v>
      </c>
      <c r="V2297" s="72">
        <v>0.96666666666666667</v>
      </c>
      <c r="W2297" s="72">
        <v>0.96666666666666667</v>
      </c>
      <c r="X2297" s="72">
        <v>0.96666666666666667</v>
      </c>
      <c r="Y2297" s="72">
        <v>0.96666666666666667</v>
      </c>
      <c r="Z2297" s="72">
        <v>0.96666666666666667</v>
      </c>
      <c r="AA2297" s="72">
        <v>0.97499999999999998</v>
      </c>
    </row>
    <row r="2298" spans="1:27" ht="15.75" customHeight="1" x14ac:dyDescent="0.25">
      <c r="A2298" s="72">
        <v>37015010</v>
      </c>
      <c r="B2298" s="72">
        <v>15.485714285714288</v>
      </c>
      <c r="C2298" s="72">
        <v>25.995238095238093</v>
      </c>
      <c r="D2298" s="72">
        <v>50.195238095238089</v>
      </c>
      <c r="E2298" s="72">
        <v>83.684210526315795</v>
      </c>
      <c r="F2298" s="72">
        <v>102.70555555555555</v>
      </c>
      <c r="G2298" s="72">
        <v>92.947368421052616</v>
      </c>
      <c r="H2298" s="72">
        <v>86.404999999999987</v>
      </c>
      <c r="I2298" s="72">
        <v>87.894999999999996</v>
      </c>
      <c r="J2298" s="72">
        <v>92.184210526315795</v>
      </c>
      <c r="K2298" s="72">
        <v>101.56842105263156</v>
      </c>
      <c r="L2298" s="72">
        <v>73.415789473684228</v>
      </c>
      <c r="M2298" s="72">
        <v>26.614999999999998</v>
      </c>
      <c r="N2298" s="72">
        <v>236</v>
      </c>
      <c r="O2298" s="72">
        <v>0.7</v>
      </c>
      <c r="P2298" s="72">
        <v>0.7</v>
      </c>
      <c r="Q2298" s="72">
        <v>0.7</v>
      </c>
      <c r="R2298" s="72">
        <v>0.6333333333333333</v>
      </c>
      <c r="S2298" s="72">
        <v>0.6</v>
      </c>
      <c r="T2298" s="72">
        <v>0.6333333333333333</v>
      </c>
      <c r="U2298" s="72">
        <v>0.66666666666666663</v>
      </c>
      <c r="V2298" s="72">
        <v>0.66666666666666663</v>
      </c>
      <c r="W2298" s="72">
        <v>0.6333333333333333</v>
      </c>
      <c r="X2298" s="72">
        <v>0.6333333333333333</v>
      </c>
      <c r="Y2298" s="72">
        <v>0.6333333333333333</v>
      </c>
      <c r="Z2298" s="72">
        <v>0.66666666666666663</v>
      </c>
      <c r="AA2298" s="72">
        <v>0.65555555555555556</v>
      </c>
    </row>
    <row r="2299" spans="1:27" ht="15.75" customHeight="1" x14ac:dyDescent="0.25">
      <c r="A2299" s="72">
        <v>37015020</v>
      </c>
      <c r="B2299" s="72">
        <v>14.23333333333334</v>
      </c>
      <c r="C2299" s="72">
        <v>22.662068965517239</v>
      </c>
      <c r="D2299" s="72">
        <v>43.336666666666673</v>
      </c>
      <c r="E2299" s="72">
        <v>78.616666666666646</v>
      </c>
      <c r="F2299" s="72">
        <v>82.570000000000007</v>
      </c>
      <c r="G2299" s="72">
        <v>66.97999999999999</v>
      </c>
      <c r="H2299" s="72">
        <v>55.143333333333331</v>
      </c>
      <c r="I2299" s="72">
        <v>68.976666666666674</v>
      </c>
      <c r="J2299" s="72">
        <v>87.769999999999982</v>
      </c>
      <c r="K2299" s="72">
        <v>94.466666666666683</v>
      </c>
      <c r="L2299" s="72">
        <v>61.444827586206898</v>
      </c>
      <c r="M2299" s="72">
        <v>15.943333333333333</v>
      </c>
      <c r="N2299" s="72">
        <v>358</v>
      </c>
      <c r="O2299" s="72">
        <v>1</v>
      </c>
      <c r="P2299" s="72">
        <v>0.96666666666666667</v>
      </c>
      <c r="Q2299" s="72">
        <v>1</v>
      </c>
      <c r="R2299" s="72">
        <v>1</v>
      </c>
      <c r="S2299" s="72">
        <v>1</v>
      </c>
      <c r="T2299" s="72">
        <v>1</v>
      </c>
      <c r="U2299" s="72">
        <v>1</v>
      </c>
      <c r="V2299" s="72">
        <v>1</v>
      </c>
      <c r="W2299" s="72">
        <v>1</v>
      </c>
      <c r="X2299" s="72">
        <v>1</v>
      </c>
      <c r="Y2299" s="72">
        <v>0.96666666666666667</v>
      </c>
      <c r="Z2299" s="72">
        <v>1</v>
      </c>
      <c r="AA2299" s="72">
        <v>0.99444444444444446</v>
      </c>
    </row>
    <row r="2300" spans="1:27" ht="15.75" customHeight="1" x14ac:dyDescent="0.25">
      <c r="A2300" s="72">
        <v>37020020</v>
      </c>
      <c r="B2300" s="72">
        <v>30.789655172413795</v>
      </c>
      <c r="C2300" s="72">
        <v>52.051724137931039</v>
      </c>
      <c r="D2300" s="72">
        <v>93.783333333333331</v>
      </c>
      <c r="E2300" s="72">
        <v>135.66999999999999</v>
      </c>
      <c r="F2300" s="72">
        <v>166.36333333333334</v>
      </c>
      <c r="G2300" s="72">
        <v>207.67241379310346</v>
      </c>
      <c r="H2300" s="72">
        <v>199.64285714285717</v>
      </c>
      <c r="I2300" s="72">
        <v>163.84482758620689</v>
      </c>
      <c r="J2300" s="72">
        <v>119.30344827586204</v>
      </c>
      <c r="K2300" s="72">
        <v>82.813793103448276</v>
      </c>
      <c r="L2300" s="72">
        <v>65.74666666666667</v>
      </c>
      <c r="M2300" s="72">
        <v>41.465517241379317</v>
      </c>
      <c r="N2300" s="72">
        <v>351</v>
      </c>
      <c r="O2300" s="72">
        <v>0.96666666666666667</v>
      </c>
      <c r="P2300" s="72">
        <v>0.96666666666666667</v>
      </c>
      <c r="Q2300" s="72">
        <v>1</v>
      </c>
      <c r="R2300" s="72">
        <v>1</v>
      </c>
      <c r="S2300" s="72">
        <v>1</v>
      </c>
      <c r="T2300" s="72">
        <v>0.96666666666666667</v>
      </c>
      <c r="U2300" s="72">
        <v>0.93333333333333335</v>
      </c>
      <c r="V2300" s="72">
        <v>0.96666666666666667</v>
      </c>
      <c r="W2300" s="72">
        <v>0.96666666666666667</v>
      </c>
      <c r="X2300" s="72">
        <v>0.96666666666666667</v>
      </c>
      <c r="Y2300" s="72">
        <v>1</v>
      </c>
      <c r="Z2300" s="72">
        <v>0.96666666666666667</v>
      </c>
      <c r="AA2300" s="72">
        <v>0.97499999999999998</v>
      </c>
    </row>
    <row r="2301" spans="1:27" ht="15.75" customHeight="1" x14ac:dyDescent="0.25">
      <c r="A2301" s="72">
        <v>37020030</v>
      </c>
      <c r="B2301" s="72">
        <v>196.31034482758622</v>
      </c>
      <c r="C2301" s="72">
        <v>265.08333333333331</v>
      </c>
      <c r="D2301" s="72">
        <v>375.07333333333338</v>
      </c>
      <c r="E2301" s="72">
        <v>465.23333333333335</v>
      </c>
      <c r="F2301" s="72">
        <v>589.26666666666665</v>
      </c>
      <c r="G2301" s="72">
        <v>783.34482758620686</v>
      </c>
      <c r="H2301" s="72">
        <v>745.01666666666665</v>
      </c>
      <c r="I2301" s="72">
        <v>605.83333333333337</v>
      </c>
      <c r="J2301" s="72">
        <v>486.23333333333335</v>
      </c>
      <c r="K2301" s="72">
        <v>342.24137931034483</v>
      </c>
      <c r="L2301" s="72">
        <v>279.7</v>
      </c>
      <c r="M2301" s="72">
        <v>201.25925925925927</v>
      </c>
      <c r="N2301" s="72">
        <v>354</v>
      </c>
      <c r="O2301" s="72">
        <v>0.96666666666666667</v>
      </c>
      <c r="P2301" s="72">
        <v>1</v>
      </c>
      <c r="Q2301" s="72">
        <v>1</v>
      </c>
      <c r="R2301" s="72">
        <v>1</v>
      </c>
      <c r="S2301" s="72">
        <v>1</v>
      </c>
      <c r="T2301" s="72">
        <v>0.96666666666666667</v>
      </c>
      <c r="U2301" s="72">
        <v>1</v>
      </c>
      <c r="V2301" s="72">
        <v>1</v>
      </c>
      <c r="W2301" s="72">
        <v>1</v>
      </c>
      <c r="X2301" s="72">
        <v>0.96666666666666667</v>
      </c>
      <c r="Y2301" s="72">
        <v>1</v>
      </c>
      <c r="Z2301" s="72">
        <v>0.9</v>
      </c>
      <c r="AA2301" s="72">
        <v>0.98333333333333328</v>
      </c>
    </row>
    <row r="2302" spans="1:27" ht="15.75" customHeight="1" x14ac:dyDescent="0.25">
      <c r="A2302" s="72">
        <v>37020040</v>
      </c>
      <c r="B2302" s="72">
        <v>163.52666666666664</v>
      </c>
      <c r="C2302" s="72">
        <v>227.52333333333337</v>
      </c>
      <c r="D2302" s="72">
        <v>317.79310344827593</v>
      </c>
      <c r="E2302" s="72">
        <v>453.8428571428571</v>
      </c>
      <c r="F2302" s="72">
        <v>575.73103448275879</v>
      </c>
      <c r="G2302" s="72">
        <v>705.45172413793102</v>
      </c>
      <c r="H2302" s="72">
        <v>680.36333333333312</v>
      </c>
      <c r="I2302" s="72">
        <v>618.7833333333333</v>
      </c>
      <c r="J2302" s="72">
        <v>533.34999999999991</v>
      </c>
      <c r="K2302" s="72">
        <v>430.5107142857143</v>
      </c>
      <c r="L2302" s="72">
        <v>315.88666666666671</v>
      </c>
      <c r="M2302" s="72">
        <v>226.24642857142857</v>
      </c>
      <c r="N2302" s="72">
        <v>351</v>
      </c>
      <c r="O2302" s="72">
        <v>1</v>
      </c>
      <c r="P2302" s="72">
        <v>1</v>
      </c>
      <c r="Q2302" s="72">
        <v>0.96666666666666667</v>
      </c>
      <c r="R2302" s="72">
        <v>0.93333333333333335</v>
      </c>
      <c r="S2302" s="72">
        <v>0.96666666666666667</v>
      </c>
      <c r="T2302" s="72">
        <v>0.96666666666666667</v>
      </c>
      <c r="U2302" s="72">
        <v>1</v>
      </c>
      <c r="V2302" s="72">
        <v>1</v>
      </c>
      <c r="W2302" s="72">
        <v>1</v>
      </c>
      <c r="X2302" s="72">
        <v>0.93333333333333335</v>
      </c>
      <c r="Y2302" s="72">
        <v>1</v>
      </c>
      <c r="Z2302" s="72">
        <v>0.93333333333333335</v>
      </c>
      <c r="AA2302" s="72">
        <v>0.97499999999999998</v>
      </c>
    </row>
    <row r="2303" spans="1:27" ht="15.75" customHeight="1" x14ac:dyDescent="0.25">
      <c r="A2303" s="72">
        <v>37035010</v>
      </c>
      <c r="B2303" s="72">
        <v>145.43749999999997</v>
      </c>
      <c r="C2303" s="72">
        <v>166.42592592592584</v>
      </c>
      <c r="D2303" s="72">
        <v>259.57777777777778</v>
      </c>
      <c r="E2303" s="72">
        <v>369.02592592592589</v>
      </c>
      <c r="F2303" s="72">
        <v>567.89199999999994</v>
      </c>
      <c r="G2303" s="72">
        <v>650.55999999999995</v>
      </c>
      <c r="H2303" s="72">
        <v>702.89166666666654</v>
      </c>
      <c r="I2303" s="72">
        <v>642.73333333333335</v>
      </c>
      <c r="J2303" s="72">
        <v>537.15909090909088</v>
      </c>
      <c r="K2303" s="72">
        <v>400.92000000000007</v>
      </c>
      <c r="L2303" s="72">
        <v>340.42222222222216</v>
      </c>
      <c r="M2303" s="72">
        <v>222.8833333333333</v>
      </c>
      <c r="N2303" s="72">
        <v>304</v>
      </c>
      <c r="O2303" s="72">
        <v>0.8</v>
      </c>
      <c r="P2303" s="72">
        <v>0.9</v>
      </c>
      <c r="Q2303" s="72">
        <v>0.9</v>
      </c>
      <c r="R2303" s="72">
        <v>0.9</v>
      </c>
      <c r="S2303" s="72">
        <v>0.83333333333333337</v>
      </c>
      <c r="T2303" s="72">
        <v>0.83333333333333337</v>
      </c>
      <c r="U2303" s="72">
        <v>0.8</v>
      </c>
      <c r="V2303" s="72">
        <v>0.9</v>
      </c>
      <c r="W2303" s="72">
        <v>0.73333333333333328</v>
      </c>
      <c r="X2303" s="72">
        <v>0.83333333333333337</v>
      </c>
      <c r="Y2303" s="72">
        <v>0.9</v>
      </c>
      <c r="Z2303" s="72">
        <v>0.8</v>
      </c>
      <c r="AA2303" s="72">
        <v>0.84444444444444444</v>
      </c>
    </row>
    <row r="2304" spans="1:27" ht="15.75" customHeight="1" x14ac:dyDescent="0.25">
      <c r="A2304" s="72">
        <v>37045010</v>
      </c>
      <c r="B2304" s="72">
        <v>59.693333333333342</v>
      </c>
      <c r="C2304" s="72">
        <v>65.708333333333329</v>
      </c>
      <c r="D2304" s="72">
        <v>116.31666666666666</v>
      </c>
      <c r="E2304" s="72">
        <v>265.8642857142857</v>
      </c>
      <c r="F2304" s="72">
        <v>407.74166666666673</v>
      </c>
      <c r="G2304" s="72">
        <v>421.21333333333325</v>
      </c>
      <c r="H2304" s="72">
        <v>383.85384615384618</v>
      </c>
      <c r="I2304" s="72">
        <v>294.26666666666671</v>
      </c>
      <c r="J2304" s="72">
        <v>311.73333333333329</v>
      </c>
      <c r="K2304" s="72">
        <v>338.63076923076915</v>
      </c>
      <c r="L2304" s="72">
        <v>199.24615384615387</v>
      </c>
      <c r="M2304" s="72">
        <v>104.8625</v>
      </c>
      <c r="N2304" s="72">
        <v>154</v>
      </c>
      <c r="O2304" s="72">
        <v>0.5</v>
      </c>
      <c r="P2304" s="72">
        <v>0.4</v>
      </c>
      <c r="Q2304" s="72">
        <v>0.4</v>
      </c>
      <c r="R2304" s="72">
        <v>0.46666666666666667</v>
      </c>
      <c r="S2304" s="72">
        <v>0.4</v>
      </c>
      <c r="T2304" s="72">
        <v>0.5</v>
      </c>
      <c r="U2304" s="72">
        <v>0.43333333333333335</v>
      </c>
      <c r="V2304" s="72">
        <v>0.4</v>
      </c>
      <c r="W2304" s="72">
        <v>0.5</v>
      </c>
      <c r="X2304" s="72">
        <v>0.43333333333333335</v>
      </c>
      <c r="Y2304" s="72">
        <v>0.43333333333333335</v>
      </c>
      <c r="Z2304" s="72">
        <v>0.26666666666666666</v>
      </c>
      <c r="AA2304" s="72">
        <v>0.42777777777777776</v>
      </c>
    </row>
    <row r="2305" spans="1:27" ht="15.75" customHeight="1" x14ac:dyDescent="0.25">
      <c r="A2305" s="72">
        <v>37050010</v>
      </c>
      <c r="B2305" s="72">
        <v>24.240000000000002</v>
      </c>
      <c r="C2305" s="72">
        <v>25.093103448275858</v>
      </c>
      <c r="D2305" s="72">
        <v>71.431034482758619</v>
      </c>
      <c r="E2305" s="72">
        <v>162.93333333333334</v>
      </c>
      <c r="F2305" s="72">
        <v>267.15333333333336</v>
      </c>
      <c r="G2305" s="72">
        <v>309.40689655172412</v>
      </c>
      <c r="H2305" s="72">
        <v>253.17241379310349</v>
      </c>
      <c r="I2305" s="72">
        <v>206.32068965517243</v>
      </c>
      <c r="J2305" s="72">
        <v>189.93666666666667</v>
      </c>
      <c r="K2305" s="72">
        <v>185.96206896551723</v>
      </c>
      <c r="L2305" s="72">
        <v>148.25666666666669</v>
      </c>
      <c r="M2305" s="72">
        <v>57.263333333333328</v>
      </c>
      <c r="N2305" s="72">
        <v>354</v>
      </c>
      <c r="O2305" s="72">
        <v>1</v>
      </c>
      <c r="P2305" s="72">
        <v>0.96666666666666667</v>
      </c>
      <c r="Q2305" s="72">
        <v>0.96666666666666667</v>
      </c>
      <c r="R2305" s="72">
        <v>1</v>
      </c>
      <c r="S2305" s="72">
        <v>1</v>
      </c>
      <c r="T2305" s="72">
        <v>0.96666666666666667</v>
      </c>
      <c r="U2305" s="72">
        <v>0.96666666666666667</v>
      </c>
      <c r="V2305" s="72">
        <v>0.96666666666666667</v>
      </c>
      <c r="W2305" s="72">
        <v>1</v>
      </c>
      <c r="X2305" s="72">
        <v>0.96666666666666667</v>
      </c>
      <c r="Y2305" s="72">
        <v>1</v>
      </c>
      <c r="Z2305" s="72">
        <v>1</v>
      </c>
      <c r="AA2305" s="72">
        <v>0.98333333333333328</v>
      </c>
    </row>
    <row r="2306" spans="1:27" ht="15.75" customHeight="1" x14ac:dyDescent="0.25">
      <c r="A2306" s="72">
        <v>37050040</v>
      </c>
      <c r="B2306" s="72">
        <v>18.203571428571426</v>
      </c>
      <c r="C2306" s="72">
        <v>15.803571428571429</v>
      </c>
      <c r="D2306" s="72">
        <v>43.292857142857137</v>
      </c>
      <c r="E2306" s="72">
        <v>158.7448275862069</v>
      </c>
      <c r="F2306" s="72">
        <v>238.23</v>
      </c>
      <c r="G2306" s="72">
        <v>305.28928571428571</v>
      </c>
      <c r="H2306" s="72">
        <v>278.67586206896556</v>
      </c>
      <c r="I2306" s="72">
        <v>210.23666666666674</v>
      </c>
      <c r="J2306" s="72">
        <v>176.82000000000002</v>
      </c>
      <c r="K2306" s="72">
        <v>165.15862068965515</v>
      </c>
      <c r="L2306" s="72">
        <v>90.132142857142867</v>
      </c>
      <c r="M2306" s="72">
        <v>27.893103448275863</v>
      </c>
      <c r="N2306" s="72">
        <v>346</v>
      </c>
      <c r="O2306" s="72">
        <v>0.93333333333333335</v>
      </c>
      <c r="P2306" s="72">
        <v>0.93333333333333335</v>
      </c>
      <c r="Q2306" s="72">
        <v>0.93333333333333335</v>
      </c>
      <c r="R2306" s="72">
        <v>0.96666666666666667</v>
      </c>
      <c r="S2306" s="72">
        <v>1</v>
      </c>
      <c r="T2306" s="72">
        <v>0.93333333333333335</v>
      </c>
      <c r="U2306" s="72">
        <v>0.96666666666666667</v>
      </c>
      <c r="V2306" s="72">
        <v>1</v>
      </c>
      <c r="W2306" s="72">
        <v>1</v>
      </c>
      <c r="X2306" s="72">
        <v>0.96666666666666667</v>
      </c>
      <c r="Y2306" s="72">
        <v>0.93333333333333335</v>
      </c>
      <c r="Z2306" s="72">
        <v>0.96666666666666667</v>
      </c>
      <c r="AA2306" s="72">
        <v>0.96111111111111114</v>
      </c>
    </row>
    <row r="2307" spans="1:27" ht="15.75" customHeight="1" x14ac:dyDescent="0.25">
      <c r="A2307" s="72">
        <v>37050050</v>
      </c>
      <c r="B2307" s="72">
        <v>12.873076923076923</v>
      </c>
      <c r="C2307" s="72">
        <v>26.222222222222221</v>
      </c>
      <c r="D2307" s="72">
        <v>47.333333333333336</v>
      </c>
      <c r="E2307" s="72">
        <v>175.55172413793105</v>
      </c>
      <c r="F2307" s="72">
        <v>249.83333333333334</v>
      </c>
      <c r="G2307" s="72">
        <v>316.06666666666666</v>
      </c>
      <c r="H2307" s="72">
        <v>303.7</v>
      </c>
      <c r="I2307" s="72">
        <v>222.34482758620689</v>
      </c>
      <c r="J2307" s="72">
        <v>223.86666666666667</v>
      </c>
      <c r="K2307" s="72">
        <v>165.33333333333334</v>
      </c>
      <c r="L2307" s="72">
        <v>89.9</v>
      </c>
      <c r="M2307" s="72">
        <v>26.071428571428573</v>
      </c>
      <c r="N2307" s="72">
        <v>346</v>
      </c>
      <c r="O2307" s="72">
        <v>0.8666666666666667</v>
      </c>
      <c r="P2307" s="72">
        <v>0.9</v>
      </c>
      <c r="Q2307" s="72">
        <v>0.9</v>
      </c>
      <c r="R2307" s="72">
        <v>0.96666666666666667</v>
      </c>
      <c r="S2307" s="72">
        <v>1</v>
      </c>
      <c r="T2307" s="72">
        <v>1</v>
      </c>
      <c r="U2307" s="72">
        <v>1</v>
      </c>
      <c r="V2307" s="72">
        <v>0.96666666666666667</v>
      </c>
      <c r="W2307" s="72">
        <v>1</v>
      </c>
      <c r="X2307" s="72">
        <v>1</v>
      </c>
      <c r="Y2307" s="72">
        <v>1</v>
      </c>
      <c r="Z2307" s="72">
        <v>0.93333333333333335</v>
      </c>
      <c r="AA2307" s="72">
        <v>0.96111111111111114</v>
      </c>
    </row>
    <row r="2308" spans="1:27" ht="15.75" customHeight="1" x14ac:dyDescent="0.25">
      <c r="A2308" s="72">
        <v>37055010</v>
      </c>
      <c r="B2308" s="72">
        <v>15.507407407407406</v>
      </c>
      <c r="C2308" s="72">
        <v>24.232142857142858</v>
      </c>
      <c r="D2308" s="72">
        <v>60.707407407407423</v>
      </c>
      <c r="E2308" s="72">
        <v>162.57499999999999</v>
      </c>
      <c r="F2308" s="72">
        <v>287.5888888888889</v>
      </c>
      <c r="G2308" s="72">
        <v>308.00370370370371</v>
      </c>
      <c r="H2308" s="72">
        <v>295.55714285714288</v>
      </c>
      <c r="I2308" s="72">
        <v>214.09230769230771</v>
      </c>
      <c r="J2308" s="72">
        <v>184.20384615384617</v>
      </c>
      <c r="K2308" s="72">
        <v>176.33703703703699</v>
      </c>
      <c r="L2308" s="72">
        <v>110.4</v>
      </c>
      <c r="M2308" s="72">
        <v>28.207692307692312</v>
      </c>
      <c r="N2308" s="72">
        <v>325</v>
      </c>
      <c r="O2308" s="72">
        <v>0.9</v>
      </c>
      <c r="P2308" s="72">
        <v>0.93333333333333335</v>
      </c>
      <c r="Q2308" s="72">
        <v>0.9</v>
      </c>
      <c r="R2308" s="72">
        <v>0.93333333333333335</v>
      </c>
      <c r="S2308" s="72">
        <v>0.9</v>
      </c>
      <c r="T2308" s="72">
        <v>0.9</v>
      </c>
      <c r="U2308" s="72">
        <v>0.93333333333333335</v>
      </c>
      <c r="V2308" s="72">
        <v>0.8666666666666667</v>
      </c>
      <c r="W2308" s="72">
        <v>0.8666666666666667</v>
      </c>
      <c r="X2308" s="72">
        <v>0.9</v>
      </c>
      <c r="Y2308" s="72">
        <v>0.93333333333333335</v>
      </c>
      <c r="Z2308" s="72">
        <v>0.8666666666666667</v>
      </c>
      <c r="AA2308" s="72">
        <v>0.90277777777777779</v>
      </c>
    </row>
    <row r="2309" spans="1:27" ht="15.75" customHeight="1" x14ac:dyDescent="0.25">
      <c r="A2309" s="72">
        <v>38010020</v>
      </c>
      <c r="B2309" s="72">
        <v>5.5</v>
      </c>
      <c r="C2309" s="72">
        <v>15.5</v>
      </c>
      <c r="D2309" s="72">
        <v>23.3</v>
      </c>
      <c r="E2309" s="72">
        <v>110.25</v>
      </c>
      <c r="F2309" s="72">
        <v>156</v>
      </c>
      <c r="G2309" s="72">
        <v>332.5</v>
      </c>
      <c r="H2309" s="72">
        <v>310.33333333333331</v>
      </c>
      <c r="I2309" s="72">
        <v>254.5</v>
      </c>
      <c r="J2309" s="72">
        <v>70.5</v>
      </c>
      <c r="K2309" s="72">
        <v>122</v>
      </c>
      <c r="L2309" s="72">
        <v>47.333333333333336</v>
      </c>
      <c r="M2309" s="72">
        <v>8</v>
      </c>
      <c r="N2309" s="72">
        <v>39</v>
      </c>
      <c r="O2309" s="72">
        <v>0.13333333333333333</v>
      </c>
      <c r="P2309" s="72">
        <v>0.13333333333333333</v>
      </c>
      <c r="Q2309" s="72">
        <v>0.13333333333333333</v>
      </c>
      <c r="R2309" s="72">
        <v>0.13333333333333333</v>
      </c>
      <c r="S2309" s="72">
        <v>0.13333333333333333</v>
      </c>
      <c r="T2309" s="72">
        <v>0.13333333333333333</v>
      </c>
      <c r="U2309" s="72">
        <v>0.1</v>
      </c>
      <c r="V2309" s="72">
        <v>6.6666666666666666E-2</v>
      </c>
      <c r="W2309" s="72">
        <v>6.6666666666666666E-2</v>
      </c>
      <c r="X2309" s="72">
        <v>6.6666666666666666E-2</v>
      </c>
      <c r="Y2309" s="72">
        <v>0.1</v>
      </c>
      <c r="Z2309" s="72">
        <v>0.1</v>
      </c>
      <c r="AA2309" s="72">
        <v>0.10833333333333334</v>
      </c>
    </row>
    <row r="2310" spans="1:27" ht="15.75" customHeight="1" x14ac:dyDescent="0.25">
      <c r="A2310" s="72">
        <v>38015010</v>
      </c>
      <c r="B2310" s="72" t="s">
        <v>2054</v>
      </c>
      <c r="C2310" s="72" t="s">
        <v>2054</v>
      </c>
      <c r="D2310" s="72" t="s">
        <v>2054</v>
      </c>
      <c r="E2310" s="72" t="s">
        <v>2054</v>
      </c>
      <c r="F2310" s="72" t="s">
        <v>2054</v>
      </c>
      <c r="G2310" s="72" t="s">
        <v>2054</v>
      </c>
      <c r="H2310" s="72" t="s">
        <v>2054</v>
      </c>
      <c r="I2310" s="72" t="s">
        <v>2054</v>
      </c>
      <c r="J2310" s="72" t="s">
        <v>2054</v>
      </c>
      <c r="K2310" s="72" t="s">
        <v>2054</v>
      </c>
      <c r="L2310" s="72" t="s">
        <v>2054</v>
      </c>
      <c r="M2310" s="72" t="s">
        <v>2054</v>
      </c>
      <c r="N2310" s="72">
        <v>0</v>
      </c>
      <c r="O2310" s="72">
        <v>0</v>
      </c>
      <c r="P2310" s="72">
        <v>0</v>
      </c>
      <c r="Q2310" s="72">
        <v>0</v>
      </c>
      <c r="R2310" s="72">
        <v>0</v>
      </c>
      <c r="S2310" s="72">
        <v>0</v>
      </c>
      <c r="T2310" s="72">
        <v>0</v>
      </c>
      <c r="U2310" s="72">
        <v>0</v>
      </c>
      <c r="V2310" s="72">
        <v>0</v>
      </c>
      <c r="W2310" s="72">
        <v>0</v>
      </c>
      <c r="X2310" s="72">
        <v>0</v>
      </c>
      <c r="Y2310" s="72">
        <v>0</v>
      </c>
      <c r="Z2310" s="72">
        <v>0</v>
      </c>
      <c r="AA2310" s="72">
        <v>0</v>
      </c>
    </row>
    <row r="2311" spans="1:27" ht="15.75" customHeight="1" x14ac:dyDescent="0.25">
      <c r="A2311" s="72">
        <v>38015030</v>
      </c>
      <c r="B2311" s="72">
        <v>8.3896551724137929</v>
      </c>
      <c r="C2311" s="72">
        <v>9.8466666666666676</v>
      </c>
      <c r="D2311" s="72">
        <v>56.146666666666682</v>
      </c>
      <c r="E2311" s="72">
        <v>168.39666666666665</v>
      </c>
      <c r="F2311" s="72">
        <v>275.94827586206895</v>
      </c>
      <c r="G2311" s="72">
        <v>475.93333333333339</v>
      </c>
      <c r="H2311" s="72">
        <v>467.53999999999996</v>
      </c>
      <c r="I2311" s="72">
        <v>329.1466666666667</v>
      </c>
      <c r="J2311" s="72">
        <v>210.7233333333333</v>
      </c>
      <c r="K2311" s="72">
        <v>163.81666666666666</v>
      </c>
      <c r="L2311" s="72">
        <v>115.55999999999997</v>
      </c>
      <c r="M2311" s="72">
        <v>30.560000000000002</v>
      </c>
      <c r="N2311" s="72">
        <v>358</v>
      </c>
      <c r="O2311" s="72">
        <v>0.96666666666666667</v>
      </c>
      <c r="P2311" s="72">
        <v>1</v>
      </c>
      <c r="Q2311" s="72">
        <v>1</v>
      </c>
      <c r="R2311" s="72">
        <v>1</v>
      </c>
      <c r="S2311" s="72">
        <v>0.96666666666666667</v>
      </c>
      <c r="T2311" s="72">
        <v>1</v>
      </c>
      <c r="U2311" s="72">
        <v>1</v>
      </c>
      <c r="V2311" s="72">
        <v>1</v>
      </c>
      <c r="W2311" s="72">
        <v>1</v>
      </c>
      <c r="X2311" s="72">
        <v>1</v>
      </c>
      <c r="Y2311" s="72">
        <v>1</v>
      </c>
      <c r="Z2311" s="72">
        <v>1</v>
      </c>
      <c r="AA2311" s="72">
        <v>0.99444444444444446</v>
      </c>
    </row>
    <row r="2312" spans="1:27" ht="15.75" customHeight="1" x14ac:dyDescent="0.25">
      <c r="A2312" s="72">
        <v>38017040</v>
      </c>
      <c r="B2312" s="72">
        <v>16.285714285714285</v>
      </c>
      <c r="C2312" s="72">
        <v>29.310344827586206</v>
      </c>
      <c r="D2312" s="72">
        <v>77.517241379310349</v>
      </c>
      <c r="E2312" s="72">
        <v>168.75</v>
      </c>
      <c r="F2312" s="72">
        <v>363</v>
      </c>
      <c r="G2312" s="72">
        <v>461.25925925925924</v>
      </c>
      <c r="H2312" s="72">
        <v>465.38461538461536</v>
      </c>
      <c r="I2312" s="72">
        <v>316</v>
      </c>
      <c r="J2312" s="72">
        <v>235</v>
      </c>
      <c r="K2312" s="72">
        <v>171.39285714285714</v>
      </c>
      <c r="L2312" s="72">
        <v>123.31034482758621</v>
      </c>
      <c r="M2312" s="72">
        <v>40.185185185185183</v>
      </c>
      <c r="N2312" s="72">
        <v>334</v>
      </c>
      <c r="O2312" s="72">
        <v>0.93333333333333335</v>
      </c>
      <c r="P2312" s="72">
        <v>0.96666666666666667</v>
      </c>
      <c r="Q2312" s="72">
        <v>0.96666666666666667</v>
      </c>
      <c r="R2312" s="72">
        <v>0.93333333333333335</v>
      </c>
      <c r="S2312" s="72">
        <v>0.9</v>
      </c>
      <c r="T2312" s="72">
        <v>0.9</v>
      </c>
      <c r="U2312" s="72">
        <v>0.8666666666666667</v>
      </c>
      <c r="V2312" s="72">
        <v>0.93333333333333335</v>
      </c>
      <c r="W2312" s="72">
        <v>0.93333333333333335</v>
      </c>
      <c r="X2312" s="72">
        <v>0.93333333333333335</v>
      </c>
      <c r="Y2312" s="72">
        <v>0.96666666666666667</v>
      </c>
      <c r="Z2312" s="72">
        <v>0.9</v>
      </c>
      <c r="AA2312" s="72">
        <v>0.92777777777777781</v>
      </c>
    </row>
    <row r="2313" spans="1:27" ht="15.75" customHeight="1" x14ac:dyDescent="0.25">
      <c r="A2313" s="72">
        <v>38027020</v>
      </c>
      <c r="B2313" s="72">
        <v>51</v>
      </c>
      <c r="C2313" s="72">
        <v>73.370370370370367</v>
      </c>
      <c r="D2313" s="72">
        <v>109.25925925925925</v>
      </c>
      <c r="E2313" s="72">
        <v>261.39999999999998</v>
      </c>
      <c r="F2313" s="72">
        <v>371.88461538461536</v>
      </c>
      <c r="G2313" s="72">
        <v>438.04166666666669</v>
      </c>
      <c r="H2313" s="72">
        <v>459.7074074074074</v>
      </c>
      <c r="I2313" s="72">
        <v>338.85384615384618</v>
      </c>
      <c r="J2313" s="72">
        <v>210.24</v>
      </c>
      <c r="K2313" s="72">
        <v>169.92</v>
      </c>
      <c r="L2313" s="72">
        <v>153.87407407407409</v>
      </c>
      <c r="M2313" s="72">
        <v>101.51851851851852</v>
      </c>
      <c r="N2313" s="72">
        <v>312</v>
      </c>
      <c r="O2313" s="72">
        <v>0.8666666666666667</v>
      </c>
      <c r="P2313" s="72">
        <v>0.9</v>
      </c>
      <c r="Q2313" s="72">
        <v>0.9</v>
      </c>
      <c r="R2313" s="72">
        <v>0.83333333333333337</v>
      </c>
      <c r="S2313" s="72">
        <v>0.8666666666666667</v>
      </c>
      <c r="T2313" s="72">
        <v>0.8</v>
      </c>
      <c r="U2313" s="72">
        <v>0.9</v>
      </c>
      <c r="V2313" s="72">
        <v>0.8666666666666667</v>
      </c>
      <c r="W2313" s="72">
        <v>0.83333333333333337</v>
      </c>
      <c r="X2313" s="72">
        <v>0.83333333333333337</v>
      </c>
      <c r="Y2313" s="72">
        <v>0.9</v>
      </c>
      <c r="Z2313" s="72">
        <v>0.9</v>
      </c>
      <c r="AA2313" s="72">
        <v>0.8666666666666667</v>
      </c>
    </row>
    <row r="2314" spans="1:27" ht="15.75" customHeight="1" x14ac:dyDescent="0.25">
      <c r="A2314" s="72">
        <v>38030010</v>
      </c>
      <c r="B2314" s="72">
        <v>87.718518518518522</v>
      </c>
      <c r="C2314" s="72">
        <v>93.215384615384608</v>
      </c>
      <c r="D2314" s="72">
        <v>150.15384615384616</v>
      </c>
      <c r="E2314" s="72">
        <v>247.96206896551723</v>
      </c>
      <c r="F2314" s="72">
        <v>422.10740740740738</v>
      </c>
      <c r="G2314" s="72">
        <v>482.21724137931034</v>
      </c>
      <c r="H2314" s="72">
        <v>474.57857142857148</v>
      </c>
      <c r="I2314" s="72">
        <v>410.77142857142854</v>
      </c>
      <c r="J2314" s="72">
        <v>234.27241379310342</v>
      </c>
      <c r="K2314" s="72">
        <v>202.81034482758622</v>
      </c>
      <c r="L2314" s="72">
        <v>178.50689655172414</v>
      </c>
      <c r="M2314" s="72">
        <v>134.52222222222221</v>
      </c>
      <c r="N2314" s="72">
        <v>334</v>
      </c>
      <c r="O2314" s="72">
        <v>0.9</v>
      </c>
      <c r="P2314" s="72">
        <v>0.8666666666666667</v>
      </c>
      <c r="Q2314" s="72">
        <v>0.8666666666666667</v>
      </c>
      <c r="R2314" s="72">
        <v>0.96666666666666667</v>
      </c>
      <c r="S2314" s="72">
        <v>0.9</v>
      </c>
      <c r="T2314" s="72">
        <v>0.96666666666666667</v>
      </c>
      <c r="U2314" s="72">
        <v>0.93333333333333335</v>
      </c>
      <c r="V2314" s="72">
        <v>0.93333333333333335</v>
      </c>
      <c r="W2314" s="72">
        <v>0.96666666666666667</v>
      </c>
      <c r="X2314" s="72">
        <v>0.96666666666666667</v>
      </c>
      <c r="Y2314" s="72">
        <v>0.96666666666666667</v>
      </c>
      <c r="Z2314" s="72">
        <v>0.9</v>
      </c>
      <c r="AA2314" s="72">
        <v>0.92777777777777781</v>
      </c>
    </row>
    <row r="2315" spans="1:27" ht="15.75" customHeight="1" x14ac:dyDescent="0.25">
      <c r="A2315" s="72">
        <v>42040010</v>
      </c>
      <c r="B2315" s="72">
        <v>196.35714285714286</v>
      </c>
      <c r="C2315" s="72">
        <v>257.81481481481484</v>
      </c>
      <c r="D2315" s="72">
        <v>316.35416666666669</v>
      </c>
      <c r="E2315" s="72">
        <v>473.91666666666669</v>
      </c>
      <c r="F2315" s="72">
        <v>450.5</v>
      </c>
      <c r="G2315" s="72">
        <v>465.20689655172413</v>
      </c>
      <c r="H2315" s="72">
        <v>413.5</v>
      </c>
      <c r="I2315" s="72">
        <v>331.16071428571428</v>
      </c>
      <c r="J2315" s="72">
        <v>269.88461538461536</v>
      </c>
      <c r="K2315" s="72">
        <v>301.95357142857148</v>
      </c>
      <c r="L2315" s="72">
        <v>278.62962962962962</v>
      </c>
      <c r="M2315" s="72">
        <v>240.14285714285714</v>
      </c>
      <c r="N2315" s="72">
        <v>317</v>
      </c>
      <c r="O2315" s="72">
        <v>0.93333333333333335</v>
      </c>
      <c r="P2315" s="72">
        <v>0.9</v>
      </c>
      <c r="Q2315" s="72">
        <v>0.8</v>
      </c>
      <c r="R2315" s="72">
        <v>0.8</v>
      </c>
      <c r="S2315" s="72">
        <v>0.8</v>
      </c>
      <c r="T2315" s="72">
        <v>0.96666666666666667</v>
      </c>
      <c r="U2315" s="72">
        <v>0.8</v>
      </c>
      <c r="V2315" s="72">
        <v>0.93333333333333335</v>
      </c>
      <c r="W2315" s="72">
        <v>0.8666666666666667</v>
      </c>
      <c r="X2315" s="72">
        <v>0.93333333333333335</v>
      </c>
      <c r="Y2315" s="72">
        <v>0.9</v>
      </c>
      <c r="Z2315" s="72">
        <v>0.93333333333333335</v>
      </c>
      <c r="AA2315" s="72">
        <v>0.88055555555555554</v>
      </c>
    </row>
    <row r="2316" spans="1:27" ht="15.75" customHeight="1" x14ac:dyDescent="0.25">
      <c r="A2316" s="72">
        <v>42050020</v>
      </c>
      <c r="B2316" s="72">
        <v>151.16666666666666</v>
      </c>
      <c r="C2316" s="72">
        <v>205</v>
      </c>
      <c r="D2316" s="72">
        <v>310.33333333333331</v>
      </c>
      <c r="E2316" s="72">
        <v>405.9</v>
      </c>
      <c r="F2316" s="72">
        <v>407.44444444444446</v>
      </c>
      <c r="G2316" s="72">
        <v>336.33448275862071</v>
      </c>
      <c r="H2316" s="72">
        <v>330.71724137931034</v>
      </c>
      <c r="I2316" s="72">
        <v>282.2</v>
      </c>
      <c r="J2316" s="72">
        <v>227.17241379310346</v>
      </c>
      <c r="K2316" s="72">
        <v>262.14814814814815</v>
      </c>
      <c r="L2316" s="72">
        <v>220.85714285714286</v>
      </c>
      <c r="M2316" s="72">
        <v>196.59259259259258</v>
      </c>
      <c r="N2316" s="72">
        <v>343</v>
      </c>
      <c r="O2316" s="72">
        <v>1</v>
      </c>
      <c r="P2316" s="72">
        <v>1</v>
      </c>
      <c r="Q2316" s="72">
        <v>0.9</v>
      </c>
      <c r="R2316" s="72">
        <v>1</v>
      </c>
      <c r="S2316" s="72">
        <v>0.9</v>
      </c>
      <c r="T2316" s="72">
        <v>0.96666666666666667</v>
      </c>
      <c r="U2316" s="72">
        <v>0.96666666666666667</v>
      </c>
      <c r="V2316" s="72">
        <v>1</v>
      </c>
      <c r="W2316" s="72">
        <v>0.96666666666666667</v>
      </c>
      <c r="X2316" s="72">
        <v>0.9</v>
      </c>
      <c r="Y2316" s="72">
        <v>0.93333333333333335</v>
      </c>
      <c r="Z2316" s="72">
        <v>0.9</v>
      </c>
      <c r="AA2316" s="72">
        <v>0.95277777777777772</v>
      </c>
    </row>
    <row r="2317" spans="1:27" ht="15.75" customHeight="1" x14ac:dyDescent="0.25">
      <c r="A2317" s="72">
        <v>42060010</v>
      </c>
      <c r="B2317" s="72">
        <v>184.45357142857142</v>
      </c>
      <c r="C2317" s="72">
        <v>206.22592592592594</v>
      </c>
      <c r="D2317" s="72">
        <v>289.21153846153845</v>
      </c>
      <c r="E2317" s="72">
        <v>386.69259259259263</v>
      </c>
      <c r="F2317" s="72">
        <v>420.45357142857148</v>
      </c>
      <c r="G2317" s="72">
        <v>435.65517241379308</v>
      </c>
      <c r="H2317" s="72">
        <v>391.67857142857144</v>
      </c>
      <c r="I2317" s="72">
        <v>315.13636363636363</v>
      </c>
      <c r="J2317" s="72">
        <v>236</v>
      </c>
      <c r="K2317" s="72">
        <v>269.88461538461536</v>
      </c>
      <c r="L2317" s="72">
        <v>239.96</v>
      </c>
      <c r="M2317" s="72">
        <v>214.77692307692308</v>
      </c>
      <c r="N2317" s="72">
        <v>318</v>
      </c>
      <c r="O2317" s="72">
        <v>0.93333333333333335</v>
      </c>
      <c r="P2317" s="72">
        <v>0.9</v>
      </c>
      <c r="Q2317" s="72">
        <v>0.8666666666666667</v>
      </c>
      <c r="R2317" s="72">
        <v>0.9</v>
      </c>
      <c r="S2317" s="72">
        <v>0.93333333333333335</v>
      </c>
      <c r="T2317" s="72">
        <v>0.96666666666666667</v>
      </c>
      <c r="U2317" s="72">
        <v>0.93333333333333335</v>
      </c>
      <c r="V2317" s="72">
        <v>0.73333333333333328</v>
      </c>
      <c r="W2317" s="72">
        <v>0.8666666666666667</v>
      </c>
      <c r="X2317" s="72">
        <v>0.8666666666666667</v>
      </c>
      <c r="Y2317" s="72">
        <v>0.83333333333333337</v>
      </c>
      <c r="Z2317" s="72">
        <v>0.8666666666666667</v>
      </c>
      <c r="AA2317" s="72">
        <v>0.8833333333333333</v>
      </c>
    </row>
    <row r="2318" spans="1:27" ht="15.75" customHeight="1" x14ac:dyDescent="0.25">
      <c r="A2318" s="72">
        <v>42065010</v>
      </c>
      <c r="B2318" s="72">
        <v>128.5</v>
      </c>
      <c r="C2318" s="72">
        <v>226.92</v>
      </c>
      <c r="D2318" s="72">
        <v>219.28000000000003</v>
      </c>
      <c r="E2318" s="72">
        <v>285.2</v>
      </c>
      <c r="F2318" s="72">
        <v>318.74</v>
      </c>
      <c r="G2318" s="72">
        <v>334.06666666666666</v>
      </c>
      <c r="H2318" s="72">
        <v>245.56666666666669</v>
      </c>
      <c r="I2318" s="72">
        <v>218.21999999999997</v>
      </c>
      <c r="J2318" s="72">
        <v>199.08333333333334</v>
      </c>
      <c r="K2318" s="72">
        <v>155.80000000000001</v>
      </c>
      <c r="L2318" s="72">
        <v>252.02499999999998</v>
      </c>
      <c r="M2318" s="72">
        <v>136.1</v>
      </c>
      <c r="N2318" s="72">
        <v>57</v>
      </c>
      <c r="O2318" s="72">
        <v>0.23333333333333334</v>
      </c>
      <c r="P2318" s="72">
        <v>0.16666666666666666</v>
      </c>
      <c r="Q2318" s="72">
        <v>0.16666666666666666</v>
      </c>
      <c r="R2318" s="72">
        <v>0.13333333333333333</v>
      </c>
      <c r="S2318" s="72">
        <v>0.16666666666666666</v>
      </c>
      <c r="T2318" s="72">
        <v>0.2</v>
      </c>
      <c r="U2318" s="72">
        <v>0.1</v>
      </c>
      <c r="V2318" s="72">
        <v>0.16666666666666666</v>
      </c>
      <c r="W2318" s="72">
        <v>0.2</v>
      </c>
      <c r="X2318" s="72">
        <v>0.13333333333333333</v>
      </c>
      <c r="Y2318" s="72">
        <v>0.13333333333333333</v>
      </c>
      <c r="Z2318" s="72">
        <v>0.1</v>
      </c>
      <c r="AA2318" s="72">
        <v>0.15833333333333333</v>
      </c>
    </row>
    <row r="2319" spans="1:27" ht="15.75" customHeight="1" x14ac:dyDescent="0.25">
      <c r="A2319" s="72">
        <v>42070010</v>
      </c>
      <c r="B2319" s="72">
        <v>162.1</v>
      </c>
      <c r="C2319" s="72">
        <v>225.67857142857142</v>
      </c>
      <c r="D2319" s="72">
        <v>366.48148148148147</v>
      </c>
      <c r="E2319" s="72">
        <v>434.40740740740739</v>
      </c>
      <c r="F2319" s="72">
        <v>503.78571428571428</v>
      </c>
      <c r="G2319" s="72">
        <v>435.01111111111106</v>
      </c>
      <c r="H2319" s="72">
        <v>449.07692307692309</v>
      </c>
      <c r="I2319" s="72">
        <v>359.48</v>
      </c>
      <c r="J2319" s="72">
        <v>337.67857142857144</v>
      </c>
      <c r="K2319" s="72">
        <v>328.6</v>
      </c>
      <c r="L2319" s="72">
        <v>297.79310344827587</v>
      </c>
      <c r="M2319" s="72">
        <v>277</v>
      </c>
      <c r="N2319" s="72">
        <v>329</v>
      </c>
      <c r="O2319" s="72">
        <v>1</v>
      </c>
      <c r="P2319" s="72">
        <v>0.93333333333333335</v>
      </c>
      <c r="Q2319" s="72">
        <v>0.9</v>
      </c>
      <c r="R2319" s="72">
        <v>0.9</v>
      </c>
      <c r="S2319" s="72">
        <v>0.93333333333333335</v>
      </c>
      <c r="T2319" s="72">
        <v>0.9</v>
      </c>
      <c r="U2319" s="72">
        <v>0.8666666666666667</v>
      </c>
      <c r="V2319" s="72">
        <v>0.83333333333333337</v>
      </c>
      <c r="W2319" s="72">
        <v>0.93333333333333335</v>
      </c>
      <c r="X2319" s="72">
        <v>0.83333333333333337</v>
      </c>
      <c r="Y2319" s="72">
        <v>0.96666666666666667</v>
      </c>
      <c r="Z2319" s="72">
        <v>0.96666666666666667</v>
      </c>
      <c r="AA2319" s="72">
        <v>0.91388888888888886</v>
      </c>
    </row>
    <row r="2320" spans="1:27" ht="15.75" customHeight="1" x14ac:dyDescent="0.25">
      <c r="A2320" s="72">
        <v>42070020</v>
      </c>
      <c r="B2320" s="72">
        <v>216.19310344827588</v>
      </c>
      <c r="C2320" s="72">
        <v>221.22499999999999</v>
      </c>
      <c r="D2320" s="72">
        <v>315.28214285714284</v>
      </c>
      <c r="E2320" s="72">
        <v>394.98846153846159</v>
      </c>
      <c r="F2320" s="72">
        <v>402.45</v>
      </c>
      <c r="G2320" s="72">
        <v>357.30434782608694</v>
      </c>
      <c r="H2320" s="72">
        <v>384.64</v>
      </c>
      <c r="I2320" s="72">
        <v>290.375</v>
      </c>
      <c r="J2320" s="72">
        <v>259.03703703703701</v>
      </c>
      <c r="K2320" s="72">
        <v>258.85185185185185</v>
      </c>
      <c r="L2320" s="72">
        <v>267.5</v>
      </c>
      <c r="M2320" s="72">
        <v>297.27857142857141</v>
      </c>
      <c r="N2320" s="72">
        <v>315</v>
      </c>
      <c r="O2320" s="72">
        <v>0.96666666666666667</v>
      </c>
      <c r="P2320" s="72">
        <v>0.93333333333333335</v>
      </c>
      <c r="Q2320" s="72">
        <v>0.93333333333333335</v>
      </c>
      <c r="R2320" s="72">
        <v>0.8666666666666667</v>
      </c>
      <c r="S2320" s="72">
        <v>0.8</v>
      </c>
      <c r="T2320" s="72">
        <v>0.76666666666666672</v>
      </c>
      <c r="U2320" s="72">
        <v>0.83333333333333337</v>
      </c>
      <c r="V2320" s="72">
        <v>0.8</v>
      </c>
      <c r="W2320" s="72">
        <v>0.9</v>
      </c>
      <c r="X2320" s="72">
        <v>0.9</v>
      </c>
      <c r="Y2320" s="72">
        <v>0.8666666666666667</v>
      </c>
      <c r="Z2320" s="72">
        <v>0.93333333333333335</v>
      </c>
      <c r="AA2320" s="72">
        <v>0.875</v>
      </c>
    </row>
    <row r="2321" spans="1:27" ht="15.75" customHeight="1" x14ac:dyDescent="0.25">
      <c r="A2321" s="72">
        <v>42070030</v>
      </c>
      <c r="B2321" s="72">
        <v>216.53333333333333</v>
      </c>
      <c r="C2321" s="72">
        <v>199.3</v>
      </c>
      <c r="D2321" s="72">
        <v>280.03571428571428</v>
      </c>
      <c r="E2321" s="72">
        <v>399.65517241379308</v>
      </c>
      <c r="F2321" s="72">
        <v>384.60714285714283</v>
      </c>
      <c r="G2321" s="72">
        <v>409.82758620689657</v>
      </c>
      <c r="H2321" s="72">
        <v>351.78571428571428</v>
      </c>
      <c r="I2321" s="72">
        <v>290.96666666666664</v>
      </c>
      <c r="J2321" s="72">
        <v>222.82413793103447</v>
      </c>
      <c r="K2321" s="72">
        <v>255.14814814814815</v>
      </c>
      <c r="L2321" s="72">
        <v>253.24137931034483</v>
      </c>
      <c r="M2321" s="72">
        <v>249.03333333333333</v>
      </c>
      <c r="N2321" s="72">
        <v>347</v>
      </c>
      <c r="O2321" s="72">
        <v>1</v>
      </c>
      <c r="P2321" s="72">
        <v>1</v>
      </c>
      <c r="Q2321" s="72">
        <v>0.93333333333333335</v>
      </c>
      <c r="R2321" s="72">
        <v>0.96666666666666667</v>
      </c>
      <c r="S2321" s="72">
        <v>0.93333333333333335</v>
      </c>
      <c r="T2321" s="72">
        <v>0.96666666666666667</v>
      </c>
      <c r="U2321" s="72">
        <v>0.93333333333333335</v>
      </c>
      <c r="V2321" s="72">
        <v>1</v>
      </c>
      <c r="W2321" s="72">
        <v>0.96666666666666667</v>
      </c>
      <c r="X2321" s="72">
        <v>0.9</v>
      </c>
      <c r="Y2321" s="72">
        <v>0.96666666666666667</v>
      </c>
      <c r="Z2321" s="72">
        <v>1</v>
      </c>
      <c r="AA2321" s="72">
        <v>0.96388888888888891</v>
      </c>
    </row>
    <row r="2322" spans="1:27" ht="15.75" customHeight="1" x14ac:dyDescent="0.25">
      <c r="A2322" s="72">
        <v>42075010</v>
      </c>
      <c r="B2322" s="72">
        <v>166.1</v>
      </c>
      <c r="C2322" s="72">
        <v>194.73846153846154</v>
      </c>
      <c r="D2322" s="72">
        <v>258.80833333333339</v>
      </c>
      <c r="E2322" s="72">
        <v>305.23076923076923</v>
      </c>
      <c r="F2322" s="72">
        <v>432.06666666666666</v>
      </c>
      <c r="G2322" s="72">
        <v>390.3416666666667</v>
      </c>
      <c r="H2322" s="72">
        <v>392.64166666666671</v>
      </c>
      <c r="I2322" s="72">
        <v>271.50769230769231</v>
      </c>
      <c r="J2322" s="72">
        <v>240.34666666666669</v>
      </c>
      <c r="K2322" s="72">
        <v>253.03571428571428</v>
      </c>
      <c r="L2322" s="72">
        <v>220.48666666666668</v>
      </c>
      <c r="M2322" s="72">
        <v>267.42</v>
      </c>
      <c r="N2322" s="72">
        <v>154</v>
      </c>
      <c r="O2322" s="72">
        <v>0.53333333333333333</v>
      </c>
      <c r="P2322" s="72">
        <v>0.43333333333333335</v>
      </c>
      <c r="Q2322" s="72">
        <v>0.4</v>
      </c>
      <c r="R2322" s="72">
        <v>0.43333333333333335</v>
      </c>
      <c r="S2322" s="72">
        <v>0.3</v>
      </c>
      <c r="T2322" s="72">
        <v>0.4</v>
      </c>
      <c r="U2322" s="72">
        <v>0.4</v>
      </c>
      <c r="V2322" s="72">
        <v>0.43333333333333335</v>
      </c>
      <c r="W2322" s="72">
        <v>0.5</v>
      </c>
      <c r="X2322" s="72">
        <v>0.46666666666666667</v>
      </c>
      <c r="Y2322" s="72">
        <v>0.5</v>
      </c>
      <c r="Z2322" s="72">
        <v>0.33333333333333331</v>
      </c>
      <c r="AA2322" s="72">
        <v>0.42777777777777776</v>
      </c>
    </row>
    <row r="2323" spans="1:27" ht="15.75" customHeight="1" x14ac:dyDescent="0.25">
      <c r="A2323" s="72">
        <v>42080010</v>
      </c>
      <c r="B2323" s="72">
        <v>233.7</v>
      </c>
      <c r="C2323" s="72">
        <v>234.26666666666668</v>
      </c>
      <c r="D2323" s="72">
        <v>338.17857142857144</v>
      </c>
      <c r="E2323" s="72">
        <v>350.1</v>
      </c>
      <c r="F2323" s="72">
        <v>401.17241379310343</v>
      </c>
      <c r="G2323" s="72">
        <v>444.07407407407408</v>
      </c>
      <c r="H2323" s="72">
        <v>418.27586206896552</v>
      </c>
      <c r="I2323" s="72">
        <v>306.89285714285717</v>
      </c>
      <c r="J2323" s="72">
        <v>258.44</v>
      </c>
      <c r="K2323" s="72">
        <v>281.37037037037038</v>
      </c>
      <c r="L2323" s="72">
        <v>267.25925925925924</v>
      </c>
      <c r="M2323" s="72">
        <v>283.2</v>
      </c>
      <c r="N2323" s="72">
        <v>340</v>
      </c>
      <c r="O2323" s="72">
        <v>1</v>
      </c>
      <c r="P2323" s="72">
        <v>1</v>
      </c>
      <c r="Q2323" s="72">
        <v>0.93333333333333335</v>
      </c>
      <c r="R2323" s="72">
        <v>1</v>
      </c>
      <c r="S2323" s="72">
        <v>0.96666666666666667</v>
      </c>
      <c r="T2323" s="72">
        <v>0.9</v>
      </c>
      <c r="U2323" s="72">
        <v>0.96666666666666667</v>
      </c>
      <c r="V2323" s="72">
        <v>0.93333333333333335</v>
      </c>
      <c r="W2323" s="72">
        <v>0.83333333333333337</v>
      </c>
      <c r="X2323" s="72">
        <v>0.9</v>
      </c>
      <c r="Y2323" s="72">
        <v>0.9</v>
      </c>
      <c r="Z2323" s="72">
        <v>1</v>
      </c>
      <c r="AA2323" s="72">
        <v>0.94444444444444442</v>
      </c>
    </row>
    <row r="2324" spans="1:27" ht="15.75" customHeight="1" x14ac:dyDescent="0.25">
      <c r="A2324" s="72">
        <v>42080020</v>
      </c>
      <c r="B2324" s="72">
        <v>210.78571428571428</v>
      </c>
      <c r="C2324" s="72">
        <v>238.64285714285714</v>
      </c>
      <c r="D2324" s="72">
        <v>331.30769230769232</v>
      </c>
      <c r="E2324" s="72">
        <v>397.85714285714283</v>
      </c>
      <c r="F2324" s="72">
        <v>449.04166666666669</v>
      </c>
      <c r="G2324" s="72">
        <v>447.32</v>
      </c>
      <c r="H2324" s="72">
        <v>414.14814814814815</v>
      </c>
      <c r="I2324" s="72">
        <v>326.60000000000002</v>
      </c>
      <c r="J2324" s="72">
        <v>244.82758620689654</v>
      </c>
      <c r="K2324" s="72">
        <v>260.34642857142859</v>
      </c>
      <c r="L2324" s="72">
        <v>252.96428571428572</v>
      </c>
      <c r="M2324" s="72">
        <v>268.51851851851853</v>
      </c>
      <c r="N2324" s="72">
        <v>323</v>
      </c>
      <c r="O2324" s="72">
        <v>0.93333333333333335</v>
      </c>
      <c r="P2324" s="72">
        <v>0.93333333333333335</v>
      </c>
      <c r="Q2324" s="72">
        <v>0.8666666666666667</v>
      </c>
      <c r="R2324" s="72">
        <v>0.93333333333333335</v>
      </c>
      <c r="S2324" s="72">
        <v>0.8</v>
      </c>
      <c r="T2324" s="72">
        <v>0.83333333333333337</v>
      </c>
      <c r="U2324" s="72">
        <v>0.9</v>
      </c>
      <c r="V2324" s="72">
        <v>0.83333333333333337</v>
      </c>
      <c r="W2324" s="72">
        <v>0.96666666666666667</v>
      </c>
      <c r="X2324" s="72">
        <v>0.93333333333333335</v>
      </c>
      <c r="Y2324" s="72">
        <v>0.93333333333333335</v>
      </c>
      <c r="Z2324" s="72">
        <v>0.9</v>
      </c>
      <c r="AA2324" s="72">
        <v>0.89722222222222225</v>
      </c>
    </row>
    <row r="2325" spans="1:27" ht="15.75" customHeight="1" x14ac:dyDescent="0.25">
      <c r="A2325" s="72">
        <v>43017010</v>
      </c>
      <c r="B2325" s="72">
        <v>272.88333333333327</v>
      </c>
      <c r="C2325" s="72">
        <v>300.10000000000002</v>
      </c>
      <c r="D2325" s="72">
        <v>360.05999999999995</v>
      </c>
      <c r="E2325" s="72">
        <v>398.15999999999997</v>
      </c>
      <c r="F2325" s="72">
        <v>403.77499999999998</v>
      </c>
      <c r="G2325" s="72">
        <v>390.45000000000005</v>
      </c>
      <c r="H2325" s="72">
        <v>299.10000000000002</v>
      </c>
      <c r="I2325" s="72">
        <v>222.77499999999998</v>
      </c>
      <c r="J2325" s="72">
        <v>176.20000000000005</v>
      </c>
      <c r="K2325" s="72">
        <v>223.76</v>
      </c>
      <c r="L2325" s="72">
        <v>326.17500000000001</v>
      </c>
      <c r="M2325" s="72">
        <v>203.76666666666668</v>
      </c>
      <c r="N2325" s="72">
        <v>49</v>
      </c>
      <c r="O2325" s="72">
        <v>0.2</v>
      </c>
      <c r="P2325" s="72">
        <v>0.16666666666666666</v>
      </c>
      <c r="Q2325" s="72">
        <v>0.16666666666666666</v>
      </c>
      <c r="R2325" s="72">
        <v>0.16666666666666666</v>
      </c>
      <c r="S2325" s="72">
        <v>0.13333333333333333</v>
      </c>
      <c r="T2325" s="72">
        <v>6.6666666666666666E-2</v>
      </c>
      <c r="U2325" s="72">
        <v>0.1</v>
      </c>
      <c r="V2325" s="72">
        <v>0.13333333333333333</v>
      </c>
      <c r="W2325" s="72">
        <v>0.1</v>
      </c>
      <c r="X2325" s="72">
        <v>0.16666666666666666</v>
      </c>
      <c r="Y2325" s="72">
        <v>0.13333333333333333</v>
      </c>
      <c r="Z2325" s="72">
        <v>0.1</v>
      </c>
      <c r="AA2325" s="72">
        <v>0.1361111111111111</v>
      </c>
    </row>
    <row r="2326" spans="1:27" ht="15.75" customHeight="1" x14ac:dyDescent="0.25">
      <c r="A2326" s="72">
        <v>44010030</v>
      </c>
      <c r="B2326" s="72">
        <v>192.85172413793103</v>
      </c>
      <c r="C2326" s="72">
        <v>217.94482758620691</v>
      </c>
      <c r="D2326" s="72">
        <v>279.06896551724139</v>
      </c>
      <c r="E2326" s="72">
        <v>413.23928571428587</v>
      </c>
      <c r="F2326" s="72">
        <v>485.01666666666659</v>
      </c>
      <c r="G2326" s="72">
        <v>540.71851851851852</v>
      </c>
      <c r="H2326" s="72">
        <v>503.76206896551719</v>
      </c>
      <c r="I2326" s="72">
        <v>354.52758620689644</v>
      </c>
      <c r="J2326" s="72">
        <v>290.54137931034484</v>
      </c>
      <c r="K2326" s="72">
        <v>238.63703703703706</v>
      </c>
      <c r="L2326" s="72">
        <v>218.55357142857142</v>
      </c>
      <c r="M2326" s="72">
        <v>229.32592592592596</v>
      </c>
      <c r="N2326" s="72">
        <v>341</v>
      </c>
      <c r="O2326" s="72">
        <v>0.96666666666666667</v>
      </c>
      <c r="P2326" s="72">
        <v>0.96666666666666667</v>
      </c>
      <c r="Q2326" s="72">
        <v>0.96666666666666667</v>
      </c>
      <c r="R2326" s="72">
        <v>0.93333333333333335</v>
      </c>
      <c r="S2326" s="72">
        <v>1</v>
      </c>
      <c r="T2326" s="72">
        <v>0.9</v>
      </c>
      <c r="U2326" s="72">
        <v>0.96666666666666667</v>
      </c>
      <c r="V2326" s="72">
        <v>0.96666666666666667</v>
      </c>
      <c r="W2326" s="72">
        <v>0.96666666666666667</v>
      </c>
      <c r="X2326" s="72">
        <v>0.9</v>
      </c>
      <c r="Y2326" s="72">
        <v>0.93333333333333335</v>
      </c>
      <c r="Z2326" s="72">
        <v>0.9</v>
      </c>
      <c r="AA2326" s="72">
        <v>0.94722222222222219</v>
      </c>
    </row>
    <row r="2327" spans="1:27" ht="15.75" customHeight="1" x14ac:dyDescent="0.25">
      <c r="A2327" s="72">
        <v>44010040</v>
      </c>
      <c r="B2327" s="72">
        <v>210.74137931034477</v>
      </c>
      <c r="C2327" s="72">
        <v>227.68275862068967</v>
      </c>
      <c r="D2327" s="72">
        <v>273.43000000000006</v>
      </c>
      <c r="E2327" s="72">
        <v>327.20689655172418</v>
      </c>
      <c r="F2327" s="72">
        <v>400.9357142857142</v>
      </c>
      <c r="G2327" s="72">
        <v>456.38214285714275</v>
      </c>
      <c r="H2327" s="72">
        <v>450.11153846153854</v>
      </c>
      <c r="I2327" s="72">
        <v>320.33600000000001</v>
      </c>
      <c r="J2327" s="72">
        <v>264.40800000000002</v>
      </c>
      <c r="K2327" s="72">
        <v>190.13461538461539</v>
      </c>
      <c r="L2327" s="72">
        <v>194.85555555555558</v>
      </c>
      <c r="M2327" s="72">
        <v>206.51999999999998</v>
      </c>
      <c r="N2327" s="72">
        <v>332</v>
      </c>
      <c r="O2327" s="72">
        <v>0.96666666666666667</v>
      </c>
      <c r="P2327" s="72">
        <v>0.96666666666666667</v>
      </c>
      <c r="Q2327" s="72">
        <v>1</v>
      </c>
      <c r="R2327" s="72">
        <v>0.96666666666666667</v>
      </c>
      <c r="S2327" s="72">
        <v>0.93333333333333335</v>
      </c>
      <c r="T2327" s="72">
        <v>0.93333333333333335</v>
      </c>
      <c r="U2327" s="72">
        <v>0.8666666666666667</v>
      </c>
      <c r="V2327" s="72">
        <v>0.83333333333333337</v>
      </c>
      <c r="W2327" s="72">
        <v>0.83333333333333337</v>
      </c>
      <c r="X2327" s="72">
        <v>0.8666666666666667</v>
      </c>
      <c r="Y2327" s="72">
        <v>0.9</v>
      </c>
      <c r="Z2327" s="72">
        <v>1</v>
      </c>
      <c r="AA2327" s="72">
        <v>0.92222222222222228</v>
      </c>
    </row>
    <row r="2328" spans="1:27" ht="15.75" customHeight="1" x14ac:dyDescent="0.25">
      <c r="A2328" s="72">
        <v>44010080</v>
      </c>
      <c r="B2328" s="72">
        <v>296.29615384615386</v>
      </c>
      <c r="C2328" s="72">
        <v>327.04814814814813</v>
      </c>
      <c r="D2328" s="72">
        <v>455.22142857142859</v>
      </c>
      <c r="E2328" s="72">
        <v>542.32333333333338</v>
      </c>
      <c r="F2328" s="72">
        <v>518.78214285714284</v>
      </c>
      <c r="G2328" s="72">
        <v>460.30714285714288</v>
      </c>
      <c r="H2328" s="72">
        <v>402.21153846153845</v>
      </c>
      <c r="I2328" s="72">
        <v>333.19615384615383</v>
      </c>
      <c r="J2328" s="72">
        <v>301.99259259259259</v>
      </c>
      <c r="K2328" s="72">
        <v>366.85714285714283</v>
      </c>
      <c r="L2328" s="72">
        <v>411.83199999999999</v>
      </c>
      <c r="M2328" s="72">
        <v>374.76428571428568</v>
      </c>
      <c r="N2328" s="72">
        <v>327</v>
      </c>
      <c r="O2328" s="72">
        <v>0.8666666666666667</v>
      </c>
      <c r="P2328" s="72">
        <v>0.9</v>
      </c>
      <c r="Q2328" s="72">
        <v>0.93333333333333335</v>
      </c>
      <c r="R2328" s="72">
        <v>1</v>
      </c>
      <c r="S2328" s="72">
        <v>0.93333333333333335</v>
      </c>
      <c r="T2328" s="72">
        <v>0.93333333333333335</v>
      </c>
      <c r="U2328" s="72">
        <v>0.8666666666666667</v>
      </c>
      <c r="V2328" s="72">
        <v>0.8666666666666667</v>
      </c>
      <c r="W2328" s="72">
        <v>0.9</v>
      </c>
      <c r="X2328" s="72">
        <v>0.93333333333333335</v>
      </c>
      <c r="Y2328" s="72">
        <v>0.83333333333333337</v>
      </c>
      <c r="Z2328" s="72">
        <v>0.93333333333333335</v>
      </c>
      <c r="AA2328" s="72">
        <v>0.90833333333333333</v>
      </c>
    </row>
    <row r="2329" spans="1:27" ht="15.75" customHeight="1" x14ac:dyDescent="0.25">
      <c r="A2329" s="72">
        <v>44010090</v>
      </c>
      <c r="B2329" s="72">
        <v>186.9</v>
      </c>
      <c r="C2329" s="72">
        <v>212.86206896551724</v>
      </c>
      <c r="D2329" s="72">
        <v>251.06666666666666</v>
      </c>
      <c r="E2329" s="72">
        <v>331.33333333333331</v>
      </c>
      <c r="F2329" s="72">
        <v>382.6</v>
      </c>
      <c r="G2329" s="72">
        <v>370.24137931034483</v>
      </c>
      <c r="H2329" s="72">
        <v>368.32142857142856</v>
      </c>
      <c r="I2329" s="72">
        <v>285.03571428571428</v>
      </c>
      <c r="J2329" s="72">
        <v>234.66666666666666</v>
      </c>
      <c r="K2329" s="72">
        <v>220.4689655172414</v>
      </c>
      <c r="L2329" s="72">
        <v>218.36666666666667</v>
      </c>
      <c r="M2329" s="72">
        <v>222.20689655172413</v>
      </c>
      <c r="N2329" s="72">
        <v>349</v>
      </c>
      <c r="O2329" s="72">
        <v>1</v>
      </c>
      <c r="P2329" s="72">
        <v>0.96666666666666667</v>
      </c>
      <c r="Q2329" s="72">
        <v>1</v>
      </c>
      <c r="R2329" s="72">
        <v>1</v>
      </c>
      <c r="S2329" s="72">
        <v>1</v>
      </c>
      <c r="T2329" s="72">
        <v>0.96666666666666667</v>
      </c>
      <c r="U2329" s="72">
        <v>0.93333333333333335</v>
      </c>
      <c r="V2329" s="72">
        <v>0.93333333333333335</v>
      </c>
      <c r="W2329" s="72">
        <v>0.9</v>
      </c>
      <c r="X2329" s="72">
        <v>0.96666666666666667</v>
      </c>
      <c r="Y2329" s="72">
        <v>1</v>
      </c>
      <c r="Z2329" s="72">
        <v>0.96666666666666667</v>
      </c>
      <c r="AA2329" s="72">
        <v>0.96944444444444444</v>
      </c>
    </row>
    <row r="2330" spans="1:27" ht="15.75" customHeight="1" x14ac:dyDescent="0.25">
      <c r="A2330" s="72">
        <v>44010100</v>
      </c>
      <c r="B2330" s="72">
        <v>88.386666666666642</v>
      </c>
      <c r="C2330" s="72">
        <v>101.36999999999998</v>
      </c>
      <c r="D2330" s="72">
        <v>139.83666666666664</v>
      </c>
      <c r="E2330" s="72">
        <v>194.65333333333336</v>
      </c>
      <c r="F2330" s="72">
        <v>262.48965517241379</v>
      </c>
      <c r="G2330" s="72">
        <v>283.78666666666669</v>
      </c>
      <c r="H2330" s="72">
        <v>266.80357142857139</v>
      </c>
      <c r="I2330" s="72">
        <v>195.71724137931042</v>
      </c>
      <c r="J2330" s="72">
        <v>156.97241379310341</v>
      </c>
      <c r="K2330" s="72">
        <v>141.34137931034482</v>
      </c>
      <c r="L2330" s="72">
        <v>130.2137931034483</v>
      </c>
      <c r="M2330" s="72">
        <v>101.22333333333333</v>
      </c>
      <c r="N2330" s="72">
        <v>353</v>
      </c>
      <c r="O2330" s="72">
        <v>1</v>
      </c>
      <c r="P2330" s="72">
        <v>1</v>
      </c>
      <c r="Q2330" s="72">
        <v>1</v>
      </c>
      <c r="R2330" s="72">
        <v>1</v>
      </c>
      <c r="S2330" s="72">
        <v>0.96666666666666667</v>
      </c>
      <c r="T2330" s="72">
        <v>1</v>
      </c>
      <c r="U2330" s="72">
        <v>0.93333333333333335</v>
      </c>
      <c r="V2330" s="72">
        <v>0.96666666666666667</v>
      </c>
      <c r="W2330" s="72">
        <v>0.96666666666666667</v>
      </c>
      <c r="X2330" s="72">
        <v>0.96666666666666667</v>
      </c>
      <c r="Y2330" s="72">
        <v>0.96666666666666667</v>
      </c>
      <c r="Z2330" s="72">
        <v>1</v>
      </c>
      <c r="AA2330" s="72">
        <v>0.98055555555555551</v>
      </c>
    </row>
    <row r="2331" spans="1:27" ht="15.75" customHeight="1" x14ac:dyDescent="0.25">
      <c r="A2331" s="72">
        <v>44010110</v>
      </c>
      <c r="B2331" s="72">
        <v>383.82333333333338</v>
      </c>
      <c r="C2331" s="72">
        <v>394.55666666666662</v>
      </c>
      <c r="D2331" s="72">
        <v>459.11428571428559</v>
      </c>
      <c r="E2331" s="72">
        <v>604.53103448275863</v>
      </c>
      <c r="F2331" s="72">
        <v>669.80000000000007</v>
      </c>
      <c r="G2331" s="72">
        <v>600.9206896551724</v>
      </c>
      <c r="H2331" s="72">
        <v>531.64666666666665</v>
      </c>
      <c r="I2331" s="72">
        <v>383.24137931034488</v>
      </c>
      <c r="J2331" s="72">
        <v>381.9766666666668</v>
      </c>
      <c r="K2331" s="72">
        <v>398.98275862068959</v>
      </c>
      <c r="L2331" s="72">
        <v>470.56000000000006</v>
      </c>
      <c r="M2331" s="72">
        <v>476.3</v>
      </c>
      <c r="N2331" s="72">
        <v>353</v>
      </c>
      <c r="O2331" s="72">
        <v>1</v>
      </c>
      <c r="P2331" s="72">
        <v>1</v>
      </c>
      <c r="Q2331" s="72">
        <v>0.93333333333333335</v>
      </c>
      <c r="R2331" s="72">
        <v>0.96666666666666667</v>
      </c>
      <c r="S2331" s="72">
        <v>0.96666666666666667</v>
      </c>
      <c r="T2331" s="72">
        <v>0.96666666666666667</v>
      </c>
      <c r="U2331" s="72">
        <v>1</v>
      </c>
      <c r="V2331" s="72">
        <v>0.96666666666666667</v>
      </c>
      <c r="W2331" s="72">
        <v>1</v>
      </c>
      <c r="X2331" s="72">
        <v>0.96666666666666667</v>
      </c>
      <c r="Y2331" s="72">
        <v>1</v>
      </c>
      <c r="Z2331" s="72">
        <v>1</v>
      </c>
      <c r="AA2331" s="72">
        <v>0.98055555555555551</v>
      </c>
    </row>
    <row r="2332" spans="1:27" ht="15.75" customHeight="1" x14ac:dyDescent="0.25">
      <c r="A2332" s="72">
        <v>44010120</v>
      </c>
      <c r="B2332" s="72">
        <v>249.29999999999995</v>
      </c>
      <c r="C2332" s="72">
        <v>205.55789473684212</v>
      </c>
      <c r="D2332" s="72">
        <v>304.86499999999995</v>
      </c>
      <c r="E2332" s="72">
        <v>349.65714285714284</v>
      </c>
      <c r="F2332" s="72">
        <v>409.43499999999995</v>
      </c>
      <c r="G2332" s="72">
        <v>496.13333333333338</v>
      </c>
      <c r="H2332" s="72">
        <v>498.96499999999997</v>
      </c>
      <c r="I2332" s="72">
        <v>342.69473684210533</v>
      </c>
      <c r="J2332" s="72">
        <v>268.77619047619044</v>
      </c>
      <c r="K2332" s="72">
        <v>207.47894736842105</v>
      </c>
      <c r="L2332" s="72">
        <v>197.97</v>
      </c>
      <c r="M2332" s="72">
        <v>243.15</v>
      </c>
      <c r="N2332" s="72">
        <v>237</v>
      </c>
      <c r="O2332" s="72">
        <v>0.56666666666666665</v>
      </c>
      <c r="P2332" s="72">
        <v>0.6333333333333333</v>
      </c>
      <c r="Q2332" s="72">
        <v>0.66666666666666663</v>
      </c>
      <c r="R2332" s="72">
        <v>0.7</v>
      </c>
      <c r="S2332" s="72">
        <v>0.66666666666666663</v>
      </c>
      <c r="T2332" s="72">
        <v>0.7</v>
      </c>
      <c r="U2332" s="72">
        <v>0.66666666666666663</v>
      </c>
      <c r="V2332" s="72">
        <v>0.6333333333333333</v>
      </c>
      <c r="W2332" s="72">
        <v>0.7</v>
      </c>
      <c r="X2332" s="72">
        <v>0.6333333333333333</v>
      </c>
      <c r="Y2332" s="72">
        <v>0.66666666666666663</v>
      </c>
      <c r="Z2332" s="72">
        <v>0.66666666666666663</v>
      </c>
      <c r="AA2332" s="72">
        <v>0.65833333333333333</v>
      </c>
    </row>
    <row r="2333" spans="1:27" ht="15.75" customHeight="1" x14ac:dyDescent="0.25">
      <c r="A2333" s="72">
        <v>44010130</v>
      </c>
      <c r="B2333" s="72">
        <v>234.13124999999999</v>
      </c>
      <c r="C2333" s="72">
        <v>224.12380952380954</v>
      </c>
      <c r="D2333" s="72">
        <v>298.35294117647061</v>
      </c>
      <c r="E2333" s="72">
        <v>381.815</v>
      </c>
      <c r="F2333" s="72">
        <v>450.70555555555552</v>
      </c>
      <c r="G2333" s="72">
        <v>451.45714285714286</v>
      </c>
      <c r="H2333" s="72">
        <v>418.88181818181818</v>
      </c>
      <c r="I2333" s="72">
        <v>317.26363636363635</v>
      </c>
      <c r="J2333" s="72">
        <v>259.24782608695654</v>
      </c>
      <c r="K2333" s="72">
        <v>289.38636363636363</v>
      </c>
      <c r="L2333" s="72">
        <v>329.36111111111109</v>
      </c>
      <c r="M2333" s="72">
        <v>260.39444444444445</v>
      </c>
      <c r="N2333" s="72">
        <v>238</v>
      </c>
      <c r="O2333" s="72">
        <v>0.53333333333333333</v>
      </c>
      <c r="P2333" s="72">
        <v>0.7</v>
      </c>
      <c r="Q2333" s="72">
        <v>0.56666666666666665</v>
      </c>
      <c r="R2333" s="72">
        <v>0.66666666666666663</v>
      </c>
      <c r="S2333" s="72">
        <v>0.6</v>
      </c>
      <c r="T2333" s="72">
        <v>0.7</v>
      </c>
      <c r="U2333" s="72">
        <v>0.73333333333333328</v>
      </c>
      <c r="V2333" s="72">
        <v>0.73333333333333328</v>
      </c>
      <c r="W2333" s="72">
        <v>0.76666666666666672</v>
      </c>
      <c r="X2333" s="72">
        <v>0.73333333333333328</v>
      </c>
      <c r="Y2333" s="72">
        <v>0.6</v>
      </c>
      <c r="Z2333" s="72">
        <v>0.6</v>
      </c>
      <c r="AA2333" s="72">
        <v>0.66111111111111109</v>
      </c>
    </row>
    <row r="2334" spans="1:27" ht="15.75" customHeight="1" x14ac:dyDescent="0.25">
      <c r="A2334" s="72">
        <v>44010140</v>
      </c>
      <c r="B2334" s="72">
        <v>184.89523809523811</v>
      </c>
      <c r="C2334" s="72">
        <v>190.57999999999998</v>
      </c>
      <c r="D2334" s="72">
        <v>276.03499999999997</v>
      </c>
      <c r="E2334" s="72">
        <v>293.27727272727276</v>
      </c>
      <c r="F2334" s="72">
        <v>356.99523809523811</v>
      </c>
      <c r="G2334" s="72">
        <v>388.70500000000004</v>
      </c>
      <c r="H2334" s="72">
        <v>370.52727272727276</v>
      </c>
      <c r="I2334" s="72">
        <v>264.76190476190476</v>
      </c>
      <c r="J2334" s="72">
        <v>220.08636363636361</v>
      </c>
      <c r="K2334" s="72">
        <v>221.75</v>
      </c>
      <c r="L2334" s="72">
        <v>244.51739130434785</v>
      </c>
      <c r="M2334" s="72">
        <v>206.09000000000006</v>
      </c>
      <c r="N2334" s="72">
        <v>252</v>
      </c>
      <c r="O2334" s="72">
        <v>0.7</v>
      </c>
      <c r="P2334" s="72">
        <v>0.66666666666666663</v>
      </c>
      <c r="Q2334" s="72">
        <v>0.66666666666666663</v>
      </c>
      <c r="R2334" s="72">
        <v>0.73333333333333328</v>
      </c>
      <c r="S2334" s="72">
        <v>0.7</v>
      </c>
      <c r="T2334" s="72">
        <v>0.66666666666666663</v>
      </c>
      <c r="U2334" s="72">
        <v>0.73333333333333328</v>
      </c>
      <c r="V2334" s="72">
        <v>0.7</v>
      </c>
      <c r="W2334" s="72">
        <v>0.73333333333333328</v>
      </c>
      <c r="X2334" s="72">
        <v>0.66666666666666663</v>
      </c>
      <c r="Y2334" s="72">
        <v>0.76666666666666672</v>
      </c>
      <c r="Z2334" s="72">
        <v>0.66666666666666663</v>
      </c>
      <c r="AA2334" s="72">
        <v>0.7</v>
      </c>
    </row>
    <row r="2335" spans="1:27" ht="15.75" customHeight="1" x14ac:dyDescent="0.25">
      <c r="A2335" s="72">
        <v>44010150</v>
      </c>
      <c r="B2335" s="72">
        <v>76.893333333333302</v>
      </c>
      <c r="C2335" s="72">
        <v>114.20769230769233</v>
      </c>
      <c r="D2335" s="72">
        <v>118.64999999999998</v>
      </c>
      <c r="E2335" s="72">
        <v>184.76666666666668</v>
      </c>
      <c r="F2335" s="72">
        <v>231.69166666666669</v>
      </c>
      <c r="G2335" s="72">
        <v>293.25</v>
      </c>
      <c r="H2335" s="72">
        <v>249.72307692307689</v>
      </c>
      <c r="I2335" s="72">
        <v>193.19166666666669</v>
      </c>
      <c r="J2335" s="72">
        <v>152.43571428571431</v>
      </c>
      <c r="K2335" s="72">
        <v>135.15</v>
      </c>
      <c r="L2335" s="72">
        <v>134.70666666666665</v>
      </c>
      <c r="M2335" s="72">
        <v>116.20666666666666</v>
      </c>
      <c r="N2335" s="72">
        <v>166</v>
      </c>
      <c r="O2335" s="72">
        <v>0.5</v>
      </c>
      <c r="P2335" s="72">
        <v>0.43333333333333335</v>
      </c>
      <c r="Q2335" s="72">
        <v>0.4</v>
      </c>
      <c r="R2335" s="72">
        <v>0.5</v>
      </c>
      <c r="S2335" s="72">
        <v>0.4</v>
      </c>
      <c r="T2335" s="72">
        <v>0.46666666666666667</v>
      </c>
      <c r="U2335" s="72">
        <v>0.43333333333333335</v>
      </c>
      <c r="V2335" s="72">
        <v>0.4</v>
      </c>
      <c r="W2335" s="72">
        <v>0.46666666666666667</v>
      </c>
      <c r="X2335" s="72">
        <v>0.53333333333333333</v>
      </c>
      <c r="Y2335" s="72">
        <v>0.5</v>
      </c>
      <c r="Z2335" s="72">
        <v>0.5</v>
      </c>
      <c r="AA2335" s="72">
        <v>0.46111111111111114</v>
      </c>
    </row>
    <row r="2336" spans="1:27" ht="15.75" customHeight="1" x14ac:dyDescent="0.25">
      <c r="A2336" s="72">
        <v>44015010</v>
      </c>
      <c r="B2336" s="72">
        <v>378.21052631578942</v>
      </c>
      <c r="C2336" s="72">
        <v>390.06499999999994</v>
      </c>
      <c r="D2336" s="72">
        <v>473.38125000000008</v>
      </c>
      <c r="E2336" s="72">
        <v>545.05454545454552</v>
      </c>
      <c r="F2336" s="72">
        <v>624.30588235294113</v>
      </c>
      <c r="G2336" s="72">
        <v>586.34666666666669</v>
      </c>
      <c r="H2336" s="72">
        <v>538.70833333333326</v>
      </c>
      <c r="I2336" s="72">
        <v>376.45999999999992</v>
      </c>
      <c r="J2336" s="72">
        <v>368.85263157894735</v>
      </c>
      <c r="K2336" s="72">
        <v>363.44090909090914</v>
      </c>
      <c r="L2336" s="72">
        <v>432.93157894736845</v>
      </c>
      <c r="M2336" s="72">
        <v>434.43157894736834</v>
      </c>
      <c r="N2336" s="72">
        <v>215</v>
      </c>
      <c r="O2336" s="72">
        <v>0.6333333333333333</v>
      </c>
      <c r="P2336" s="72">
        <v>0.66666666666666663</v>
      </c>
      <c r="Q2336" s="72">
        <v>0.53333333333333333</v>
      </c>
      <c r="R2336" s="72">
        <v>0.73333333333333328</v>
      </c>
      <c r="S2336" s="72">
        <v>0.56666666666666665</v>
      </c>
      <c r="T2336" s="72">
        <v>0.5</v>
      </c>
      <c r="U2336" s="72">
        <v>0.4</v>
      </c>
      <c r="V2336" s="72">
        <v>0.5</v>
      </c>
      <c r="W2336" s="72">
        <v>0.6333333333333333</v>
      </c>
      <c r="X2336" s="72">
        <v>0.73333333333333328</v>
      </c>
      <c r="Y2336" s="72">
        <v>0.6333333333333333</v>
      </c>
      <c r="Z2336" s="72">
        <v>0.6333333333333333</v>
      </c>
      <c r="AA2336" s="72">
        <v>0.59722222222222221</v>
      </c>
    </row>
    <row r="2337" spans="1:27" ht="15.75" customHeight="1" x14ac:dyDescent="0.25">
      <c r="A2337" s="72">
        <v>44015030</v>
      </c>
      <c r="B2337" s="72">
        <v>80.120689655172427</v>
      </c>
      <c r="C2337" s="72">
        <v>78.351851851851848</v>
      </c>
      <c r="D2337" s="72">
        <v>86.511999999999972</v>
      </c>
      <c r="E2337" s="72">
        <v>105.2</v>
      </c>
      <c r="F2337" s="72">
        <v>95.933333333333323</v>
      </c>
      <c r="G2337" s="72">
        <v>95.362962962962939</v>
      </c>
      <c r="H2337" s="72">
        <v>110.152</v>
      </c>
      <c r="I2337" s="72">
        <v>75.377777777777766</v>
      </c>
      <c r="J2337" s="72">
        <v>54.846428571428568</v>
      </c>
      <c r="K2337" s="72">
        <v>100.31034482758622</v>
      </c>
      <c r="L2337" s="72">
        <v>123.28620689655173</v>
      </c>
      <c r="M2337" s="72">
        <v>99.97241379310347</v>
      </c>
      <c r="N2337" s="72">
        <v>329</v>
      </c>
      <c r="O2337" s="72">
        <v>0.96666666666666667</v>
      </c>
      <c r="P2337" s="72">
        <v>0.9</v>
      </c>
      <c r="Q2337" s="72">
        <v>0.83333333333333337</v>
      </c>
      <c r="R2337" s="72">
        <v>0.9</v>
      </c>
      <c r="S2337" s="72">
        <v>0.9</v>
      </c>
      <c r="T2337" s="72">
        <v>0.9</v>
      </c>
      <c r="U2337" s="72">
        <v>0.83333333333333337</v>
      </c>
      <c r="V2337" s="72">
        <v>0.9</v>
      </c>
      <c r="W2337" s="72">
        <v>0.93333333333333335</v>
      </c>
      <c r="X2337" s="72">
        <v>0.96666666666666667</v>
      </c>
      <c r="Y2337" s="72">
        <v>0.96666666666666667</v>
      </c>
      <c r="Z2337" s="72">
        <v>0.96666666666666667</v>
      </c>
      <c r="AA2337" s="72">
        <v>0.91388888888888886</v>
      </c>
    </row>
    <row r="2338" spans="1:27" ht="15.75" customHeight="1" x14ac:dyDescent="0.25">
      <c r="A2338" s="72">
        <v>44015060</v>
      </c>
      <c r="B2338" s="72">
        <v>204.1423076923077</v>
      </c>
      <c r="C2338" s="72">
        <v>225.25185185185185</v>
      </c>
      <c r="D2338" s="72">
        <v>297.5958333333333</v>
      </c>
      <c r="E2338" s="72">
        <v>394.36800000000005</v>
      </c>
      <c r="F2338" s="72">
        <v>431.71304347826083</v>
      </c>
      <c r="G2338" s="72">
        <v>466.32499999999987</v>
      </c>
      <c r="H2338" s="72">
        <v>418.45833333333326</v>
      </c>
      <c r="I2338" s="72">
        <v>313.48260869565217</v>
      </c>
      <c r="J2338" s="72">
        <v>306.50833333333333</v>
      </c>
      <c r="K2338" s="72">
        <v>238.70869565217393</v>
      </c>
      <c r="L2338" s="72">
        <v>245.11923076923074</v>
      </c>
      <c r="M2338" s="72">
        <v>224.89999999999992</v>
      </c>
      <c r="N2338" s="72">
        <v>291</v>
      </c>
      <c r="O2338" s="72">
        <v>0.8666666666666667</v>
      </c>
      <c r="P2338" s="72">
        <v>0.9</v>
      </c>
      <c r="Q2338" s="72">
        <v>0.8</v>
      </c>
      <c r="R2338" s="72">
        <v>0.83333333333333337</v>
      </c>
      <c r="S2338" s="72">
        <v>0.76666666666666672</v>
      </c>
      <c r="T2338" s="72">
        <v>0.8</v>
      </c>
      <c r="U2338" s="72">
        <v>0.8</v>
      </c>
      <c r="V2338" s="72">
        <v>0.76666666666666672</v>
      </c>
      <c r="W2338" s="72">
        <v>0.8</v>
      </c>
      <c r="X2338" s="72">
        <v>0.76666666666666672</v>
      </c>
      <c r="Y2338" s="72">
        <v>0.8666666666666667</v>
      </c>
      <c r="Z2338" s="72">
        <v>0.73333333333333328</v>
      </c>
      <c r="AA2338" s="72">
        <v>0.80833333333333335</v>
      </c>
    </row>
    <row r="2339" spans="1:27" ht="15.75" customHeight="1" x14ac:dyDescent="0.25">
      <c r="A2339" s="72">
        <v>44015070</v>
      </c>
      <c r="B2339" s="72">
        <v>238.02105263157893</v>
      </c>
      <c r="C2339" s="72">
        <v>230.14999999999998</v>
      </c>
      <c r="D2339" s="72">
        <v>364.9588235294118</v>
      </c>
      <c r="E2339" s="72">
        <v>425.61578947368417</v>
      </c>
      <c r="F2339" s="72">
        <v>485.06666666666672</v>
      </c>
      <c r="G2339" s="72">
        <v>529.51176470588234</v>
      </c>
      <c r="H2339" s="72">
        <v>470.11176470588231</v>
      </c>
      <c r="I2339" s="72">
        <v>299.45</v>
      </c>
      <c r="J2339" s="72">
        <v>304.46666666666664</v>
      </c>
      <c r="K2339" s="72">
        <v>254.91111111111118</v>
      </c>
      <c r="L2339" s="72">
        <v>267.09473684210525</v>
      </c>
      <c r="M2339" s="72">
        <v>251.65999999999997</v>
      </c>
      <c r="N2339" s="72">
        <v>211</v>
      </c>
      <c r="O2339" s="72">
        <v>0.6333333333333333</v>
      </c>
      <c r="P2339" s="72">
        <v>0.6</v>
      </c>
      <c r="Q2339" s="72">
        <v>0.56666666666666665</v>
      </c>
      <c r="R2339" s="72">
        <v>0.6333333333333333</v>
      </c>
      <c r="S2339" s="72">
        <v>0.6</v>
      </c>
      <c r="T2339" s="72">
        <v>0.56666666666666665</v>
      </c>
      <c r="U2339" s="72">
        <v>0.56666666666666665</v>
      </c>
      <c r="V2339" s="72">
        <v>0.53333333333333333</v>
      </c>
      <c r="W2339" s="72">
        <v>0.6</v>
      </c>
      <c r="X2339" s="72">
        <v>0.6</v>
      </c>
      <c r="Y2339" s="72">
        <v>0.6333333333333333</v>
      </c>
      <c r="Z2339" s="72">
        <v>0.5</v>
      </c>
      <c r="AA2339" s="72">
        <v>0.58611111111111114</v>
      </c>
    </row>
    <row r="2340" spans="1:27" ht="15.75" customHeight="1" x14ac:dyDescent="0.25">
      <c r="A2340" s="72">
        <v>44017150</v>
      </c>
      <c r="B2340" s="72">
        <v>161.25555555555556</v>
      </c>
      <c r="C2340" s="72">
        <v>190.46666666666661</v>
      </c>
      <c r="D2340" s="72">
        <v>171.57142857142858</v>
      </c>
      <c r="E2340" s="72">
        <v>275.38</v>
      </c>
      <c r="F2340" s="72">
        <v>274.88571428571424</v>
      </c>
      <c r="G2340" s="72">
        <v>327.11666666666662</v>
      </c>
      <c r="H2340" s="72">
        <v>249.08</v>
      </c>
      <c r="I2340" s="72">
        <v>198.33333333333334</v>
      </c>
      <c r="J2340" s="72">
        <v>153.38</v>
      </c>
      <c r="K2340" s="72">
        <v>181.6875</v>
      </c>
      <c r="L2340" s="72">
        <v>140.1</v>
      </c>
      <c r="M2340" s="72">
        <v>128.36666666666667</v>
      </c>
      <c r="N2340" s="72">
        <v>94</v>
      </c>
      <c r="O2340" s="72">
        <v>0.3</v>
      </c>
      <c r="P2340" s="72">
        <v>0.3</v>
      </c>
      <c r="Q2340" s="72">
        <v>0.23333333333333334</v>
      </c>
      <c r="R2340" s="72">
        <v>0.33333333333333331</v>
      </c>
      <c r="S2340" s="72">
        <v>0.23333333333333334</v>
      </c>
      <c r="T2340" s="72">
        <v>0.2</v>
      </c>
      <c r="U2340" s="72">
        <v>0.16666666666666666</v>
      </c>
      <c r="V2340" s="72">
        <v>0.3</v>
      </c>
      <c r="W2340" s="72">
        <v>0.33333333333333331</v>
      </c>
      <c r="X2340" s="72">
        <v>0.26666666666666666</v>
      </c>
      <c r="Y2340" s="72">
        <v>0.26666666666666666</v>
      </c>
      <c r="Z2340" s="72">
        <v>0.2</v>
      </c>
      <c r="AA2340" s="72">
        <v>0.26111111111111113</v>
      </c>
    </row>
    <row r="2341" spans="1:27" ht="15.75" customHeight="1" x14ac:dyDescent="0.25">
      <c r="A2341" s="72">
        <v>4403000112</v>
      </c>
      <c r="B2341" s="72" t="s">
        <v>2054</v>
      </c>
      <c r="C2341" s="72">
        <v>211</v>
      </c>
      <c r="D2341" s="72">
        <v>244</v>
      </c>
      <c r="E2341" s="72">
        <v>370</v>
      </c>
      <c r="F2341" s="72">
        <v>743</v>
      </c>
      <c r="G2341" s="72">
        <v>392</v>
      </c>
      <c r="H2341" s="72">
        <v>669</v>
      </c>
      <c r="I2341" s="72">
        <v>210</v>
      </c>
      <c r="J2341" s="72">
        <v>162</v>
      </c>
      <c r="K2341" s="72">
        <v>379</v>
      </c>
      <c r="L2341" s="72">
        <v>491</v>
      </c>
      <c r="M2341" s="72">
        <v>308</v>
      </c>
      <c r="N2341" s="72">
        <v>11</v>
      </c>
      <c r="O2341" s="72">
        <v>0</v>
      </c>
      <c r="P2341" s="72">
        <v>3.3333333333333333E-2</v>
      </c>
      <c r="Q2341" s="72">
        <v>3.3333333333333333E-2</v>
      </c>
      <c r="R2341" s="72">
        <v>3.3333333333333333E-2</v>
      </c>
      <c r="S2341" s="72">
        <v>3.3333333333333333E-2</v>
      </c>
      <c r="T2341" s="72">
        <v>3.3333333333333333E-2</v>
      </c>
      <c r="U2341" s="72">
        <v>3.3333333333333333E-2</v>
      </c>
      <c r="V2341" s="72">
        <v>3.3333333333333333E-2</v>
      </c>
      <c r="W2341" s="72">
        <v>3.3333333333333333E-2</v>
      </c>
      <c r="X2341" s="72">
        <v>3.3333333333333333E-2</v>
      </c>
      <c r="Y2341" s="72">
        <v>3.3333333333333333E-2</v>
      </c>
      <c r="Z2341" s="72">
        <v>3.3333333333333333E-2</v>
      </c>
      <c r="AA2341" s="72">
        <v>3.0555555555555555E-2</v>
      </c>
    </row>
    <row r="2342" spans="1:27" ht="15.75" customHeight="1" x14ac:dyDescent="0.25">
      <c r="A2342" s="72">
        <v>44030060</v>
      </c>
      <c r="B2342" s="72">
        <v>149.03703703703704</v>
      </c>
      <c r="C2342" s="72">
        <v>217.11538461538461</v>
      </c>
      <c r="D2342" s="72">
        <v>396.22222222222223</v>
      </c>
      <c r="E2342" s="72">
        <v>489.38461538461536</v>
      </c>
      <c r="F2342" s="72">
        <v>504.7037037037037</v>
      </c>
      <c r="G2342" s="72">
        <v>473.92592592592592</v>
      </c>
      <c r="H2342" s="72">
        <v>393</v>
      </c>
      <c r="I2342" s="72">
        <v>276</v>
      </c>
      <c r="J2342" s="72">
        <v>300.03703703703701</v>
      </c>
      <c r="K2342" s="72">
        <v>286.37037037037038</v>
      </c>
      <c r="L2342" s="72">
        <v>287.64</v>
      </c>
      <c r="M2342" s="72">
        <v>192.59259259259258</v>
      </c>
      <c r="N2342" s="72">
        <v>317</v>
      </c>
      <c r="O2342" s="72">
        <v>0.9</v>
      </c>
      <c r="P2342" s="72">
        <v>0.8666666666666667</v>
      </c>
      <c r="Q2342" s="72">
        <v>0.9</v>
      </c>
      <c r="R2342" s="72">
        <v>0.8666666666666667</v>
      </c>
      <c r="S2342" s="72">
        <v>0.9</v>
      </c>
      <c r="T2342" s="72">
        <v>0.9</v>
      </c>
      <c r="U2342" s="72">
        <v>0.8666666666666667</v>
      </c>
      <c r="V2342" s="72">
        <v>0.83333333333333337</v>
      </c>
      <c r="W2342" s="72">
        <v>0.9</v>
      </c>
      <c r="X2342" s="72">
        <v>0.9</v>
      </c>
      <c r="Y2342" s="72">
        <v>0.83333333333333337</v>
      </c>
      <c r="Z2342" s="72">
        <v>0.9</v>
      </c>
      <c r="AA2342" s="72">
        <v>0.88055555555555554</v>
      </c>
    </row>
    <row r="2343" spans="1:27" ht="15.75" customHeight="1" x14ac:dyDescent="0.25">
      <c r="A2343" s="72">
        <v>44030070</v>
      </c>
      <c r="B2343" s="72">
        <v>113.84166666666665</v>
      </c>
      <c r="C2343" s="72">
        <v>231.43636363636367</v>
      </c>
      <c r="D2343" s="72">
        <v>341.42500000000001</v>
      </c>
      <c r="E2343" s="72">
        <v>545.73333333333335</v>
      </c>
      <c r="F2343" s="72">
        <v>543.68333333333328</v>
      </c>
      <c r="G2343" s="72">
        <v>531.16666666666663</v>
      </c>
      <c r="H2343" s="72">
        <v>462.73333333333335</v>
      </c>
      <c r="I2343" s="72">
        <v>405.1583333333333</v>
      </c>
      <c r="J2343" s="72">
        <v>420.18333333333334</v>
      </c>
      <c r="K2343" s="72">
        <v>360.69090909090909</v>
      </c>
      <c r="L2343" s="72">
        <v>272.63636363636363</v>
      </c>
      <c r="M2343" s="72">
        <v>200.78181818181818</v>
      </c>
      <c r="N2343" s="72">
        <v>140</v>
      </c>
      <c r="O2343" s="72">
        <v>0.4</v>
      </c>
      <c r="P2343" s="72">
        <v>0.36666666666666664</v>
      </c>
      <c r="Q2343" s="72">
        <v>0.4</v>
      </c>
      <c r="R2343" s="72">
        <v>0.4</v>
      </c>
      <c r="S2343" s="72">
        <v>0.4</v>
      </c>
      <c r="T2343" s="72">
        <v>0.4</v>
      </c>
      <c r="U2343" s="72">
        <v>0.4</v>
      </c>
      <c r="V2343" s="72">
        <v>0.4</v>
      </c>
      <c r="W2343" s="72">
        <v>0.4</v>
      </c>
      <c r="X2343" s="72">
        <v>0.36666666666666664</v>
      </c>
      <c r="Y2343" s="72">
        <v>0.36666666666666664</v>
      </c>
      <c r="Z2343" s="72">
        <v>0.36666666666666664</v>
      </c>
      <c r="AA2343" s="72">
        <v>0.3888888888888889</v>
      </c>
    </row>
    <row r="2344" spans="1:27" ht="15.75" customHeight="1" x14ac:dyDescent="0.25">
      <c r="A2344" s="72">
        <v>44030080</v>
      </c>
      <c r="B2344" s="72">
        <v>143.17241379310346</v>
      </c>
      <c r="C2344" s="72">
        <v>217.41379310344828</v>
      </c>
      <c r="D2344" s="72">
        <v>374.53846153846155</v>
      </c>
      <c r="E2344" s="72">
        <v>464.26071428571424</v>
      </c>
      <c r="F2344" s="72">
        <v>460.57142857142856</v>
      </c>
      <c r="G2344" s="72">
        <v>447.43571428571431</v>
      </c>
      <c r="H2344" s="72">
        <v>367.17931034482763</v>
      </c>
      <c r="I2344" s="72">
        <v>285.72068965517241</v>
      </c>
      <c r="J2344" s="72">
        <v>274.41071428571428</v>
      </c>
      <c r="K2344" s="72">
        <v>264.74074074074076</v>
      </c>
      <c r="L2344" s="72">
        <v>220.44814814814816</v>
      </c>
      <c r="M2344" s="72">
        <v>152.71428571428572</v>
      </c>
      <c r="N2344" s="72">
        <v>336</v>
      </c>
      <c r="O2344" s="72">
        <v>0.96666666666666667</v>
      </c>
      <c r="P2344" s="72">
        <v>0.96666666666666667</v>
      </c>
      <c r="Q2344" s="72">
        <v>0.8666666666666667</v>
      </c>
      <c r="R2344" s="72">
        <v>0.93333333333333335</v>
      </c>
      <c r="S2344" s="72">
        <v>0.93333333333333335</v>
      </c>
      <c r="T2344" s="72">
        <v>0.93333333333333335</v>
      </c>
      <c r="U2344" s="72">
        <v>0.96666666666666667</v>
      </c>
      <c r="V2344" s="72">
        <v>0.96666666666666667</v>
      </c>
      <c r="W2344" s="72">
        <v>0.93333333333333335</v>
      </c>
      <c r="X2344" s="72">
        <v>0.9</v>
      </c>
      <c r="Y2344" s="72">
        <v>0.9</v>
      </c>
      <c r="Z2344" s="72">
        <v>0.93333333333333335</v>
      </c>
      <c r="AA2344" s="72">
        <v>0.93333333333333335</v>
      </c>
    </row>
    <row r="2345" spans="1:27" ht="15.75" customHeight="1" x14ac:dyDescent="0.25">
      <c r="A2345" s="72">
        <v>44035020</v>
      </c>
      <c r="B2345" s="72">
        <v>105.53199999999998</v>
      </c>
      <c r="C2345" s="72">
        <v>183.5192307692308</v>
      </c>
      <c r="D2345" s="72">
        <v>330.60400000000004</v>
      </c>
      <c r="E2345" s="72">
        <v>455.03600000000006</v>
      </c>
      <c r="F2345" s="72">
        <v>543.30769230769226</v>
      </c>
      <c r="G2345" s="72">
        <v>490.98461538461549</v>
      </c>
      <c r="H2345" s="72">
        <v>422.90769230769223</v>
      </c>
      <c r="I2345" s="72">
        <v>305.55769230769238</v>
      </c>
      <c r="J2345" s="72">
        <v>321.92608695652166</v>
      </c>
      <c r="K2345" s="72">
        <v>232.60416666666666</v>
      </c>
      <c r="L2345" s="72">
        <v>226.49166666666667</v>
      </c>
      <c r="M2345" s="72">
        <v>143.43333333333334</v>
      </c>
      <c r="N2345" s="72">
        <v>300</v>
      </c>
      <c r="O2345" s="72">
        <v>0.83333333333333337</v>
      </c>
      <c r="P2345" s="72">
        <v>0.8666666666666667</v>
      </c>
      <c r="Q2345" s="72">
        <v>0.83333333333333337</v>
      </c>
      <c r="R2345" s="72">
        <v>0.83333333333333337</v>
      </c>
      <c r="S2345" s="72">
        <v>0.8666666666666667</v>
      </c>
      <c r="T2345" s="72">
        <v>0.8666666666666667</v>
      </c>
      <c r="U2345" s="72">
        <v>0.8666666666666667</v>
      </c>
      <c r="V2345" s="72">
        <v>0.8666666666666667</v>
      </c>
      <c r="W2345" s="72">
        <v>0.76666666666666672</v>
      </c>
      <c r="X2345" s="72">
        <v>0.8</v>
      </c>
      <c r="Y2345" s="72">
        <v>0.8</v>
      </c>
      <c r="Z2345" s="72">
        <v>0.8</v>
      </c>
      <c r="AA2345" s="72">
        <v>0.83333333333333337</v>
      </c>
    </row>
    <row r="2346" spans="1:27" ht="15.75" customHeight="1" x14ac:dyDescent="0.25">
      <c r="A2346" s="72">
        <v>44035030</v>
      </c>
      <c r="B2346" s="72">
        <v>130.31666666666666</v>
      </c>
      <c r="C2346" s="72">
        <v>203.28518518518518</v>
      </c>
      <c r="D2346" s="72">
        <v>337.04166666666669</v>
      </c>
      <c r="E2346" s="72">
        <v>429.67407407407399</v>
      </c>
      <c r="F2346" s="72">
        <v>495.33461538461546</v>
      </c>
      <c r="G2346" s="72">
        <v>421.66399999999993</v>
      </c>
      <c r="H2346" s="72">
        <v>403.68400000000008</v>
      </c>
      <c r="I2346" s="72">
        <v>293.64400000000001</v>
      </c>
      <c r="J2346" s="72">
        <v>275.76818181818186</v>
      </c>
      <c r="K2346" s="72">
        <v>268.33076923076919</v>
      </c>
      <c r="L2346" s="72">
        <v>223.71153846153851</v>
      </c>
      <c r="M2346" s="72">
        <v>148.32083333333335</v>
      </c>
      <c r="N2346" s="72">
        <v>301</v>
      </c>
      <c r="O2346" s="72">
        <v>0.8</v>
      </c>
      <c r="P2346" s="72">
        <v>0.9</v>
      </c>
      <c r="Q2346" s="72">
        <v>0.8</v>
      </c>
      <c r="R2346" s="72">
        <v>0.9</v>
      </c>
      <c r="S2346" s="72">
        <v>0.8666666666666667</v>
      </c>
      <c r="T2346" s="72">
        <v>0.83333333333333337</v>
      </c>
      <c r="U2346" s="72">
        <v>0.83333333333333337</v>
      </c>
      <c r="V2346" s="72">
        <v>0.83333333333333337</v>
      </c>
      <c r="W2346" s="72">
        <v>0.73333333333333328</v>
      </c>
      <c r="X2346" s="72">
        <v>0.8666666666666667</v>
      </c>
      <c r="Y2346" s="72">
        <v>0.8666666666666667</v>
      </c>
      <c r="Z2346" s="72">
        <v>0.8</v>
      </c>
      <c r="AA2346" s="72">
        <v>0.83611111111111114</v>
      </c>
    </row>
    <row r="2347" spans="1:27" ht="15.75" customHeight="1" x14ac:dyDescent="0.25">
      <c r="A2347" s="72">
        <v>44040010</v>
      </c>
      <c r="B2347" s="72" t="s">
        <v>2054</v>
      </c>
      <c r="C2347" s="72" t="s">
        <v>2054</v>
      </c>
      <c r="D2347" s="72" t="s">
        <v>2054</v>
      </c>
      <c r="E2347" s="72" t="s">
        <v>2054</v>
      </c>
      <c r="F2347" s="72" t="s">
        <v>2054</v>
      </c>
      <c r="G2347" s="72" t="s">
        <v>2054</v>
      </c>
      <c r="H2347" s="72" t="s">
        <v>2054</v>
      </c>
      <c r="I2347" s="72" t="s">
        <v>2054</v>
      </c>
      <c r="J2347" s="72" t="s">
        <v>2054</v>
      </c>
      <c r="K2347" s="72">
        <v>260</v>
      </c>
      <c r="L2347" s="72">
        <v>203</v>
      </c>
      <c r="M2347" s="72">
        <v>108</v>
      </c>
      <c r="N2347" s="72">
        <v>3</v>
      </c>
      <c r="O2347" s="72">
        <v>0</v>
      </c>
      <c r="P2347" s="72">
        <v>0</v>
      </c>
      <c r="Q2347" s="72">
        <v>0</v>
      </c>
      <c r="R2347" s="72">
        <v>0</v>
      </c>
      <c r="S2347" s="72">
        <v>0</v>
      </c>
      <c r="T2347" s="72">
        <v>0</v>
      </c>
      <c r="U2347" s="72">
        <v>0</v>
      </c>
      <c r="V2347" s="72">
        <v>0</v>
      </c>
      <c r="W2347" s="72">
        <v>0</v>
      </c>
      <c r="X2347" s="72">
        <v>3.3333333333333333E-2</v>
      </c>
      <c r="Y2347" s="72">
        <v>3.3333333333333333E-2</v>
      </c>
      <c r="Z2347" s="72">
        <v>3.3333333333333333E-2</v>
      </c>
      <c r="AA2347" s="72">
        <v>8.3333333333333332E-3</v>
      </c>
    </row>
    <row r="2348" spans="1:27" ht="15.75" customHeight="1" x14ac:dyDescent="0.25">
      <c r="A2348" s="72">
        <v>44040020</v>
      </c>
      <c r="B2348" s="72">
        <v>158.59655172413792</v>
      </c>
      <c r="C2348" s="72">
        <v>234.58666666666664</v>
      </c>
      <c r="D2348" s="72">
        <v>383.68571428571431</v>
      </c>
      <c r="E2348" s="72">
        <v>484.45172413793091</v>
      </c>
      <c r="F2348" s="72">
        <v>494.04482758620685</v>
      </c>
      <c r="G2348" s="72">
        <v>449.64333333333332</v>
      </c>
      <c r="H2348" s="72">
        <v>369.21724137931039</v>
      </c>
      <c r="I2348" s="72">
        <v>292.7700000000001</v>
      </c>
      <c r="J2348" s="72">
        <v>273.35000000000008</v>
      </c>
      <c r="K2348" s="72">
        <v>288.82142857142856</v>
      </c>
      <c r="L2348" s="72">
        <v>295.91071428571428</v>
      </c>
      <c r="M2348" s="72">
        <v>231.77666666666667</v>
      </c>
      <c r="N2348" s="72">
        <v>350</v>
      </c>
      <c r="O2348" s="72">
        <v>0.96666666666666667</v>
      </c>
      <c r="P2348" s="72">
        <v>1</v>
      </c>
      <c r="Q2348" s="72">
        <v>0.93333333333333335</v>
      </c>
      <c r="R2348" s="72">
        <v>0.96666666666666667</v>
      </c>
      <c r="S2348" s="72">
        <v>0.96666666666666667</v>
      </c>
      <c r="T2348" s="72">
        <v>1</v>
      </c>
      <c r="U2348" s="72">
        <v>0.96666666666666667</v>
      </c>
      <c r="V2348" s="72">
        <v>1</v>
      </c>
      <c r="W2348" s="72">
        <v>1</v>
      </c>
      <c r="X2348" s="72">
        <v>0.93333333333333335</v>
      </c>
      <c r="Y2348" s="72">
        <v>0.93333333333333335</v>
      </c>
      <c r="Z2348" s="72">
        <v>1</v>
      </c>
      <c r="AA2348" s="72">
        <v>0.97222222222222221</v>
      </c>
    </row>
    <row r="2349" spans="1:27" ht="15.75" customHeight="1" x14ac:dyDescent="0.25">
      <c r="A2349" s="72">
        <v>44045010</v>
      </c>
      <c r="B2349" s="72">
        <v>183.78214285714284</v>
      </c>
      <c r="C2349" s="72">
        <v>257.75</v>
      </c>
      <c r="D2349" s="72">
        <v>397.63448275862072</v>
      </c>
      <c r="E2349" s="72">
        <v>485.58965517241381</v>
      </c>
      <c r="F2349" s="72">
        <v>537.27500000000009</v>
      </c>
      <c r="G2349" s="72">
        <v>427.66551724137929</v>
      </c>
      <c r="H2349" s="72">
        <v>382.39655172413802</v>
      </c>
      <c r="I2349" s="72">
        <v>282.67142857142863</v>
      </c>
      <c r="J2349" s="72">
        <v>288.56666666666672</v>
      </c>
      <c r="K2349" s="72">
        <v>328.92500000000007</v>
      </c>
      <c r="L2349" s="72">
        <v>347.69655172413803</v>
      </c>
      <c r="M2349" s="72">
        <v>232.73448275862069</v>
      </c>
      <c r="N2349" s="72">
        <v>346</v>
      </c>
      <c r="O2349" s="72">
        <v>0.93333333333333335</v>
      </c>
      <c r="P2349" s="72">
        <v>1</v>
      </c>
      <c r="Q2349" s="72">
        <v>0.96666666666666667</v>
      </c>
      <c r="R2349" s="72">
        <v>0.96666666666666667</v>
      </c>
      <c r="S2349" s="72">
        <v>0.93333333333333335</v>
      </c>
      <c r="T2349" s="72">
        <v>0.96666666666666667</v>
      </c>
      <c r="U2349" s="72">
        <v>0.96666666666666667</v>
      </c>
      <c r="V2349" s="72">
        <v>0.93333333333333335</v>
      </c>
      <c r="W2349" s="72">
        <v>1</v>
      </c>
      <c r="X2349" s="72">
        <v>0.93333333333333335</v>
      </c>
      <c r="Y2349" s="72">
        <v>0.96666666666666667</v>
      </c>
      <c r="Z2349" s="72">
        <v>0.96666666666666667</v>
      </c>
      <c r="AA2349" s="72">
        <v>0.96111111111111114</v>
      </c>
    </row>
    <row r="2350" spans="1:27" ht="15.75" customHeight="1" x14ac:dyDescent="0.25">
      <c r="A2350" s="72">
        <v>44045020</v>
      </c>
      <c r="B2350" s="72">
        <v>149.52000000000001</v>
      </c>
      <c r="C2350" s="72">
        <v>214.74166666666667</v>
      </c>
      <c r="D2350" s="72">
        <v>353.59999999999997</v>
      </c>
      <c r="E2350" s="72">
        <v>428.64782608695651</v>
      </c>
      <c r="F2350" s="72">
        <v>382.81666666666666</v>
      </c>
      <c r="G2350" s="72">
        <v>350.25833333333338</v>
      </c>
      <c r="H2350" s="72">
        <v>324.56666666666672</v>
      </c>
      <c r="I2350" s="72">
        <v>233.76153846153844</v>
      </c>
      <c r="J2350" s="72">
        <v>209.81200000000001</v>
      </c>
      <c r="K2350" s="72">
        <v>234.38260869565218</v>
      </c>
      <c r="L2350" s="72">
        <v>210.20400000000001</v>
      </c>
      <c r="M2350" s="72">
        <v>151.00454545454542</v>
      </c>
      <c r="N2350" s="72">
        <v>281</v>
      </c>
      <c r="O2350" s="72">
        <v>0.83333333333333337</v>
      </c>
      <c r="P2350" s="72">
        <v>0.8</v>
      </c>
      <c r="Q2350" s="72">
        <v>0.73333333333333328</v>
      </c>
      <c r="R2350" s="72">
        <v>0.76666666666666672</v>
      </c>
      <c r="S2350" s="72">
        <v>0.8</v>
      </c>
      <c r="T2350" s="72">
        <v>0.8</v>
      </c>
      <c r="U2350" s="72">
        <v>0.6</v>
      </c>
      <c r="V2350" s="72">
        <v>0.8666666666666667</v>
      </c>
      <c r="W2350" s="72">
        <v>0.83333333333333337</v>
      </c>
      <c r="X2350" s="72">
        <v>0.76666666666666672</v>
      </c>
      <c r="Y2350" s="72">
        <v>0.83333333333333337</v>
      </c>
      <c r="Z2350" s="72">
        <v>0.73333333333333328</v>
      </c>
      <c r="AA2350" s="72">
        <v>0.78055555555555556</v>
      </c>
    </row>
    <row r="2351" spans="1:27" ht="15.75" customHeight="1" x14ac:dyDescent="0.25">
      <c r="A2351" s="72">
        <v>44045030</v>
      </c>
      <c r="B2351" s="72">
        <v>149.70000000000002</v>
      </c>
      <c r="C2351" s="72">
        <v>211.73199999999997</v>
      </c>
      <c r="D2351" s="72">
        <v>350.69599999999997</v>
      </c>
      <c r="E2351" s="72">
        <v>408.5</v>
      </c>
      <c r="F2351" s="72">
        <v>452.6260869565217</v>
      </c>
      <c r="G2351" s="72">
        <v>410.25416666666666</v>
      </c>
      <c r="H2351" s="72">
        <v>356.06249999999994</v>
      </c>
      <c r="I2351" s="72">
        <v>261.27916666666664</v>
      </c>
      <c r="J2351" s="72">
        <v>230.35000000000002</v>
      </c>
      <c r="K2351" s="72">
        <v>276.54166666666669</v>
      </c>
      <c r="L2351" s="72">
        <v>241.15454545454543</v>
      </c>
      <c r="M2351" s="72">
        <v>160.2777777777778</v>
      </c>
      <c r="N2351" s="72">
        <v>293</v>
      </c>
      <c r="O2351" s="72">
        <v>0.8666666666666667</v>
      </c>
      <c r="P2351" s="72">
        <v>0.83333333333333337</v>
      </c>
      <c r="Q2351" s="72">
        <v>0.83333333333333337</v>
      </c>
      <c r="R2351" s="72">
        <v>0.76666666666666672</v>
      </c>
      <c r="S2351" s="72">
        <v>0.76666666666666672</v>
      </c>
      <c r="T2351" s="72">
        <v>0.8</v>
      </c>
      <c r="U2351" s="72">
        <v>0.8</v>
      </c>
      <c r="V2351" s="72">
        <v>0.8</v>
      </c>
      <c r="W2351" s="72">
        <v>0.8666666666666667</v>
      </c>
      <c r="X2351" s="72">
        <v>0.8</v>
      </c>
      <c r="Y2351" s="72">
        <v>0.73333333333333328</v>
      </c>
      <c r="Z2351" s="72">
        <v>0.9</v>
      </c>
      <c r="AA2351" s="72">
        <v>0.81388888888888888</v>
      </c>
    </row>
    <row r="2352" spans="1:27" ht="15.75" customHeight="1" x14ac:dyDescent="0.25">
      <c r="A2352" s="72">
        <v>44050010</v>
      </c>
      <c r="B2352" s="72">
        <v>125.48148148148148</v>
      </c>
      <c r="C2352" s="72">
        <v>176.18518518518519</v>
      </c>
      <c r="D2352" s="72">
        <v>272.1952380952381</v>
      </c>
      <c r="E2352" s="72">
        <v>350.5</v>
      </c>
      <c r="F2352" s="72">
        <v>421.76</v>
      </c>
      <c r="G2352" s="72">
        <v>360.72</v>
      </c>
      <c r="H2352" s="72">
        <v>343.42307692307691</v>
      </c>
      <c r="I2352" s="72">
        <v>209.61538461538461</v>
      </c>
      <c r="J2352" s="72">
        <v>198.42142857142858</v>
      </c>
      <c r="K2352" s="72">
        <v>242.64166666666665</v>
      </c>
      <c r="L2352" s="72">
        <v>175.75</v>
      </c>
      <c r="M2352" s="72">
        <v>132.19230769230768</v>
      </c>
      <c r="N2352" s="72">
        <v>307</v>
      </c>
      <c r="O2352" s="72">
        <v>0.9</v>
      </c>
      <c r="P2352" s="72">
        <v>0.9</v>
      </c>
      <c r="Q2352" s="72">
        <v>0.7</v>
      </c>
      <c r="R2352" s="72">
        <v>0.8</v>
      </c>
      <c r="S2352" s="72">
        <v>0.83333333333333337</v>
      </c>
      <c r="T2352" s="72">
        <v>0.83333333333333337</v>
      </c>
      <c r="U2352" s="72">
        <v>0.8666666666666667</v>
      </c>
      <c r="V2352" s="72">
        <v>0.8666666666666667</v>
      </c>
      <c r="W2352" s="72">
        <v>0.93333333333333335</v>
      </c>
      <c r="X2352" s="72">
        <v>0.8</v>
      </c>
      <c r="Y2352" s="72">
        <v>0.93333333333333335</v>
      </c>
      <c r="Z2352" s="72">
        <v>0.8666666666666667</v>
      </c>
      <c r="AA2352" s="72">
        <v>0.85277777777777775</v>
      </c>
    </row>
    <row r="2353" spans="1:27" ht="15.75" customHeight="1" x14ac:dyDescent="0.25">
      <c r="A2353" s="72">
        <v>44055010</v>
      </c>
      <c r="B2353" s="72">
        <v>76.97999999999999</v>
      </c>
      <c r="C2353" s="72">
        <v>137.78749999999999</v>
      </c>
      <c r="D2353" s="72">
        <v>240.24999999999994</v>
      </c>
      <c r="E2353" s="72">
        <v>292.26874999999995</v>
      </c>
      <c r="F2353" s="72">
        <v>310.95555555555552</v>
      </c>
      <c r="G2353" s="72">
        <v>346.32857142857137</v>
      </c>
      <c r="H2353" s="72">
        <v>277.2705882352941</v>
      </c>
      <c r="I2353" s="72">
        <v>198.32307692307694</v>
      </c>
      <c r="J2353" s="72">
        <v>182.94117647058823</v>
      </c>
      <c r="K2353" s="72">
        <v>167.86470588235298</v>
      </c>
      <c r="L2353" s="72">
        <v>156.15882352941176</v>
      </c>
      <c r="M2353" s="72">
        <v>121.81875000000002</v>
      </c>
      <c r="N2353" s="72">
        <v>201</v>
      </c>
      <c r="O2353" s="72">
        <v>0.66666666666666663</v>
      </c>
      <c r="P2353" s="72">
        <v>0.53333333333333333</v>
      </c>
      <c r="Q2353" s="72">
        <v>0.66666666666666663</v>
      </c>
      <c r="R2353" s="72">
        <v>0.53333333333333333</v>
      </c>
      <c r="S2353" s="72">
        <v>0.6</v>
      </c>
      <c r="T2353" s="72">
        <v>0.46666666666666667</v>
      </c>
      <c r="U2353" s="72">
        <v>0.56666666666666665</v>
      </c>
      <c r="V2353" s="72">
        <v>0.43333333333333335</v>
      </c>
      <c r="W2353" s="72">
        <v>0.56666666666666665</v>
      </c>
      <c r="X2353" s="72">
        <v>0.56666666666666665</v>
      </c>
      <c r="Y2353" s="72">
        <v>0.56666666666666665</v>
      </c>
      <c r="Z2353" s="72">
        <v>0.53333333333333333</v>
      </c>
      <c r="AA2353" s="72">
        <v>0.55833333333333335</v>
      </c>
    </row>
    <row r="2354" spans="1:27" ht="15.75" customHeight="1" x14ac:dyDescent="0.25">
      <c r="A2354" s="72">
        <v>44100010</v>
      </c>
      <c r="B2354" s="72">
        <v>125.92857142857143</v>
      </c>
      <c r="C2354" s="72">
        <v>174.5185185185185</v>
      </c>
      <c r="D2354" s="72">
        <v>248.5</v>
      </c>
      <c r="E2354" s="72">
        <v>332.77777777777777</v>
      </c>
      <c r="F2354" s="72">
        <v>377.84615384615387</v>
      </c>
      <c r="G2354" s="72">
        <v>394.04</v>
      </c>
      <c r="H2354" s="72">
        <v>304.09090909090907</v>
      </c>
      <c r="I2354" s="72">
        <v>253.40740740740742</v>
      </c>
      <c r="J2354" s="72">
        <v>244.34615384615384</v>
      </c>
      <c r="K2354" s="72">
        <v>307.67857142857144</v>
      </c>
      <c r="L2354" s="72">
        <v>204.13043478260869</v>
      </c>
      <c r="M2354" s="72">
        <v>144</v>
      </c>
      <c r="N2354" s="72">
        <v>311</v>
      </c>
      <c r="O2354" s="72">
        <v>0.93333333333333335</v>
      </c>
      <c r="P2354" s="72">
        <v>0.9</v>
      </c>
      <c r="Q2354" s="72">
        <v>0.8666666666666667</v>
      </c>
      <c r="R2354" s="72">
        <v>0.9</v>
      </c>
      <c r="S2354" s="72">
        <v>0.8666666666666667</v>
      </c>
      <c r="T2354" s="72">
        <v>0.83333333333333337</v>
      </c>
      <c r="U2354" s="72">
        <v>0.73333333333333328</v>
      </c>
      <c r="V2354" s="72">
        <v>0.9</v>
      </c>
      <c r="W2354" s="72">
        <v>0.8666666666666667</v>
      </c>
      <c r="X2354" s="72">
        <v>0.93333333333333335</v>
      </c>
      <c r="Y2354" s="72">
        <v>0.76666666666666672</v>
      </c>
      <c r="Z2354" s="72">
        <v>0.8666666666666667</v>
      </c>
      <c r="AA2354" s="72">
        <v>0.86388888888888893</v>
      </c>
    </row>
    <row r="2355" spans="1:27" ht="15.75" customHeight="1" x14ac:dyDescent="0.25">
      <c r="A2355" s="72">
        <v>44115020</v>
      </c>
      <c r="B2355" s="72">
        <v>108.66799999999999</v>
      </c>
      <c r="C2355" s="72">
        <v>174.25416666666661</v>
      </c>
      <c r="D2355" s="72">
        <v>251.00416666666663</v>
      </c>
      <c r="E2355" s="72">
        <v>291.45599999999996</v>
      </c>
      <c r="F2355" s="72">
        <v>370.38800000000009</v>
      </c>
      <c r="G2355" s="72">
        <v>375.3047619047619</v>
      </c>
      <c r="H2355" s="72">
        <v>296.76500000000004</v>
      </c>
      <c r="I2355" s="72">
        <v>231.44782608695652</v>
      </c>
      <c r="J2355" s="72">
        <v>215.72307692307689</v>
      </c>
      <c r="K2355" s="72">
        <v>247.60454545454547</v>
      </c>
      <c r="L2355" s="72">
        <v>204.60000000000002</v>
      </c>
      <c r="M2355" s="72">
        <v>143.84166666666667</v>
      </c>
      <c r="N2355" s="72">
        <v>285</v>
      </c>
      <c r="O2355" s="72">
        <v>0.83333333333333337</v>
      </c>
      <c r="P2355" s="72">
        <v>0.8</v>
      </c>
      <c r="Q2355" s="72">
        <v>0.8</v>
      </c>
      <c r="R2355" s="72">
        <v>0.83333333333333337</v>
      </c>
      <c r="S2355" s="72">
        <v>0.83333333333333337</v>
      </c>
      <c r="T2355" s="72">
        <v>0.7</v>
      </c>
      <c r="U2355" s="72">
        <v>0.66666666666666663</v>
      </c>
      <c r="V2355" s="72">
        <v>0.76666666666666672</v>
      </c>
      <c r="W2355" s="72">
        <v>0.8666666666666667</v>
      </c>
      <c r="X2355" s="72">
        <v>0.73333333333333328</v>
      </c>
      <c r="Y2355" s="72">
        <v>0.8666666666666667</v>
      </c>
      <c r="Z2355" s="72">
        <v>0.8</v>
      </c>
      <c r="AA2355" s="72">
        <v>0.79166666666666663</v>
      </c>
    </row>
    <row r="2356" spans="1:27" ht="15.75" customHeight="1" x14ac:dyDescent="0.25">
      <c r="A2356" s="72">
        <v>44127010</v>
      </c>
      <c r="B2356" s="72">
        <v>175.53333333333333</v>
      </c>
      <c r="C2356" s="72">
        <v>203.07083333333333</v>
      </c>
      <c r="D2356" s="72">
        <v>292.59259259259261</v>
      </c>
      <c r="E2356" s="72">
        <v>387.68846153846158</v>
      </c>
      <c r="F2356" s="72">
        <v>477.95652173913044</v>
      </c>
      <c r="G2356" s="72">
        <v>442.61538461538464</v>
      </c>
      <c r="H2356" s="72">
        <v>370.06666666666666</v>
      </c>
      <c r="I2356" s="72">
        <v>299.1521739130435</v>
      </c>
      <c r="J2356" s="72">
        <v>273.73636363636365</v>
      </c>
      <c r="K2356" s="72">
        <v>280.59523809523807</v>
      </c>
      <c r="L2356" s="72">
        <v>286.08333333333331</v>
      </c>
      <c r="M2356" s="72">
        <v>235.00454545454548</v>
      </c>
      <c r="N2356" s="72">
        <v>292</v>
      </c>
      <c r="O2356" s="72">
        <v>0.9</v>
      </c>
      <c r="P2356" s="72">
        <v>0.8</v>
      </c>
      <c r="Q2356" s="72">
        <v>0.9</v>
      </c>
      <c r="R2356" s="72">
        <v>0.8666666666666667</v>
      </c>
      <c r="S2356" s="72">
        <v>0.76666666666666672</v>
      </c>
      <c r="T2356" s="72">
        <v>0.8666666666666667</v>
      </c>
      <c r="U2356" s="72">
        <v>0.9</v>
      </c>
      <c r="V2356" s="72">
        <v>0.76666666666666672</v>
      </c>
      <c r="W2356" s="72">
        <v>0.73333333333333328</v>
      </c>
      <c r="X2356" s="72">
        <v>0.7</v>
      </c>
      <c r="Y2356" s="72">
        <v>0.8</v>
      </c>
      <c r="Z2356" s="72">
        <v>0.73333333333333328</v>
      </c>
      <c r="AA2356" s="72">
        <v>0.81111111111111112</v>
      </c>
    </row>
    <row r="2357" spans="1:27" ht="15.75" customHeight="1" x14ac:dyDescent="0.25">
      <c r="A2357" s="72">
        <v>44127020</v>
      </c>
      <c r="B2357" s="72">
        <v>113.75</v>
      </c>
      <c r="C2357" s="72">
        <v>190.44444444444446</v>
      </c>
      <c r="D2357" s="72">
        <v>266.78947368421052</v>
      </c>
      <c r="E2357" s="72">
        <v>316.27777777777777</v>
      </c>
      <c r="F2357" s="72">
        <v>403.63157894736844</v>
      </c>
      <c r="G2357" s="72">
        <v>391.5625</v>
      </c>
      <c r="H2357" s="72">
        <v>282</v>
      </c>
      <c r="I2357" s="72">
        <v>278.05263157894734</v>
      </c>
      <c r="J2357" s="72">
        <v>227.36842105263159</v>
      </c>
      <c r="K2357" s="72">
        <v>250.3</v>
      </c>
      <c r="L2357" s="72">
        <v>232.8</v>
      </c>
      <c r="M2357" s="72">
        <v>182.89473684210526</v>
      </c>
      <c r="N2357" s="72">
        <v>223</v>
      </c>
      <c r="O2357" s="72">
        <v>0.66666666666666663</v>
      </c>
      <c r="P2357" s="72">
        <v>0.6</v>
      </c>
      <c r="Q2357" s="72">
        <v>0.6333333333333333</v>
      </c>
      <c r="R2357" s="72">
        <v>0.6</v>
      </c>
      <c r="S2357" s="72">
        <v>0.6333333333333333</v>
      </c>
      <c r="T2357" s="72">
        <v>0.53333333333333333</v>
      </c>
      <c r="U2357" s="72">
        <v>0.53333333333333333</v>
      </c>
      <c r="V2357" s="72">
        <v>0.6333333333333333</v>
      </c>
      <c r="W2357" s="72">
        <v>0.6333333333333333</v>
      </c>
      <c r="X2357" s="72">
        <v>0.66666666666666663</v>
      </c>
      <c r="Y2357" s="72">
        <v>0.66666666666666663</v>
      </c>
      <c r="Z2357" s="72">
        <v>0.6333333333333333</v>
      </c>
      <c r="AA2357" s="72">
        <v>0.61944444444444446</v>
      </c>
    </row>
    <row r="2358" spans="1:27" ht="15.75" customHeight="1" x14ac:dyDescent="0.25">
      <c r="A2358" s="72">
        <v>44135010</v>
      </c>
      <c r="B2358" s="72">
        <v>160.38636363636363</v>
      </c>
      <c r="C2358" s="72">
        <v>195.65999999999997</v>
      </c>
      <c r="D2358" s="72">
        <v>303.49000000000007</v>
      </c>
      <c r="E2358" s="72">
        <v>369.35600000000005</v>
      </c>
      <c r="F2358" s="72">
        <v>393.13199999999995</v>
      </c>
      <c r="G2358" s="72">
        <v>352.38181818181823</v>
      </c>
      <c r="H2358" s="72">
        <v>327.625</v>
      </c>
      <c r="I2358" s="72">
        <v>248.30800000000002</v>
      </c>
      <c r="J2358" s="72">
        <v>239.58749999999998</v>
      </c>
      <c r="K2358" s="72">
        <v>278.33599999999996</v>
      </c>
      <c r="L2358" s="72">
        <v>229.39130434782609</v>
      </c>
      <c r="M2358" s="72">
        <v>217.18750000000009</v>
      </c>
      <c r="N2358" s="72">
        <v>284</v>
      </c>
      <c r="O2358" s="72">
        <v>0.73333333333333328</v>
      </c>
      <c r="P2358" s="72">
        <v>0.83333333333333337</v>
      </c>
      <c r="Q2358" s="72">
        <v>0.66666666666666663</v>
      </c>
      <c r="R2358" s="72">
        <v>0.83333333333333337</v>
      </c>
      <c r="S2358" s="72">
        <v>0.83333333333333337</v>
      </c>
      <c r="T2358" s="72">
        <v>0.73333333333333328</v>
      </c>
      <c r="U2358" s="72">
        <v>0.8</v>
      </c>
      <c r="V2358" s="72">
        <v>0.83333333333333337</v>
      </c>
      <c r="W2358" s="72">
        <v>0.8</v>
      </c>
      <c r="X2358" s="72">
        <v>0.83333333333333337</v>
      </c>
      <c r="Y2358" s="72">
        <v>0.76666666666666672</v>
      </c>
      <c r="Z2358" s="72">
        <v>0.8</v>
      </c>
      <c r="AA2358" s="72">
        <v>0.78888888888888886</v>
      </c>
    </row>
    <row r="2359" spans="1:27" ht="15.75" customHeight="1" x14ac:dyDescent="0.25">
      <c r="A2359" s="72">
        <v>44137020</v>
      </c>
      <c r="B2359" s="72">
        <v>116</v>
      </c>
      <c r="C2359" s="72">
        <v>195.375</v>
      </c>
      <c r="D2359" s="72">
        <v>282.75</v>
      </c>
      <c r="E2359" s="72">
        <v>378.14285714285717</v>
      </c>
      <c r="F2359" s="72">
        <v>432</v>
      </c>
      <c r="G2359" s="72">
        <v>433.85714285714283</v>
      </c>
      <c r="H2359" s="72">
        <v>404.33333333333331</v>
      </c>
      <c r="I2359" s="72">
        <v>304.60000000000002</v>
      </c>
      <c r="J2359" s="72">
        <v>228.16666666666666</v>
      </c>
      <c r="K2359" s="72">
        <v>301.5</v>
      </c>
      <c r="L2359" s="72">
        <v>225.66666666666666</v>
      </c>
      <c r="M2359" s="72">
        <v>204.71428571428572</v>
      </c>
      <c r="N2359" s="72">
        <v>81</v>
      </c>
      <c r="O2359" s="72">
        <v>0.26666666666666666</v>
      </c>
      <c r="P2359" s="72">
        <v>0.26666666666666666</v>
      </c>
      <c r="Q2359" s="72">
        <v>0.26666666666666666</v>
      </c>
      <c r="R2359" s="72">
        <v>0.23333333333333334</v>
      </c>
      <c r="S2359" s="72">
        <v>0.23333333333333334</v>
      </c>
      <c r="T2359" s="72">
        <v>0.23333333333333334</v>
      </c>
      <c r="U2359" s="72">
        <v>0.2</v>
      </c>
      <c r="V2359" s="72">
        <v>0.16666666666666666</v>
      </c>
      <c r="W2359" s="72">
        <v>0.2</v>
      </c>
      <c r="X2359" s="72">
        <v>0.2</v>
      </c>
      <c r="Y2359" s="72">
        <v>0.2</v>
      </c>
      <c r="Z2359" s="72">
        <v>0.23333333333333334</v>
      </c>
      <c r="AA2359" s="72">
        <v>0.22500000000000001</v>
      </c>
    </row>
    <row r="2360" spans="1:27" ht="15.75" customHeight="1" x14ac:dyDescent="0.25">
      <c r="A2360" s="72">
        <v>44137030</v>
      </c>
      <c r="B2360" s="72">
        <v>117.40909090909091</v>
      </c>
      <c r="C2360" s="72">
        <v>170.28571428571428</v>
      </c>
      <c r="D2360" s="72">
        <v>245.14285714285714</v>
      </c>
      <c r="E2360" s="72">
        <v>350.27272727272725</v>
      </c>
      <c r="F2360" s="72">
        <v>409.63157894736844</v>
      </c>
      <c r="G2360" s="72">
        <v>398.55</v>
      </c>
      <c r="H2360" s="72">
        <v>370.77777777777777</v>
      </c>
      <c r="I2360" s="72">
        <v>262.57142857142856</v>
      </c>
      <c r="J2360" s="72">
        <v>240.88888888888889</v>
      </c>
      <c r="K2360" s="72">
        <v>251.78947368421052</v>
      </c>
      <c r="L2360" s="72">
        <v>235.1</v>
      </c>
      <c r="M2360" s="72">
        <v>151.10526315789474</v>
      </c>
      <c r="N2360" s="72">
        <v>240</v>
      </c>
      <c r="O2360" s="72">
        <v>0.73333333333333328</v>
      </c>
      <c r="P2360" s="72">
        <v>0.7</v>
      </c>
      <c r="Q2360" s="72">
        <v>0.7</v>
      </c>
      <c r="R2360" s="72">
        <v>0.73333333333333328</v>
      </c>
      <c r="S2360" s="72">
        <v>0.6333333333333333</v>
      </c>
      <c r="T2360" s="72">
        <v>0.66666666666666663</v>
      </c>
      <c r="U2360" s="72">
        <v>0.6</v>
      </c>
      <c r="V2360" s="72">
        <v>0.7</v>
      </c>
      <c r="W2360" s="72">
        <v>0.6</v>
      </c>
      <c r="X2360" s="72">
        <v>0.6333333333333333</v>
      </c>
      <c r="Y2360" s="72">
        <v>0.66666666666666663</v>
      </c>
      <c r="Z2360" s="72">
        <v>0.6333333333333333</v>
      </c>
      <c r="AA2360" s="72">
        <v>0.66666666666666663</v>
      </c>
    </row>
    <row r="2361" spans="1:27" ht="15.75" customHeight="1" x14ac:dyDescent="0.25">
      <c r="A2361" s="72">
        <v>44137040</v>
      </c>
      <c r="B2361" s="72">
        <v>147.82608695652175</v>
      </c>
      <c r="C2361" s="72">
        <v>195.29166666666666</v>
      </c>
      <c r="D2361" s="72">
        <v>283.40909090909093</v>
      </c>
      <c r="E2361" s="72">
        <v>349.5</v>
      </c>
      <c r="F2361" s="72">
        <v>409</v>
      </c>
      <c r="G2361" s="72">
        <v>382.69565217391306</v>
      </c>
      <c r="H2361" s="72">
        <v>310.66666666666669</v>
      </c>
      <c r="I2361" s="72">
        <v>271.91304347826087</v>
      </c>
      <c r="J2361" s="72">
        <v>254.65217391304347</v>
      </c>
      <c r="K2361" s="72">
        <v>270.30434782608694</v>
      </c>
      <c r="L2361" s="72">
        <v>243.72727272727272</v>
      </c>
      <c r="M2361" s="72">
        <v>231.33333333333334</v>
      </c>
      <c r="N2361" s="72">
        <v>272</v>
      </c>
      <c r="O2361" s="72">
        <v>0.76666666666666672</v>
      </c>
      <c r="P2361" s="72">
        <v>0.8</v>
      </c>
      <c r="Q2361" s="72">
        <v>0.73333333333333328</v>
      </c>
      <c r="R2361" s="72">
        <v>0.8</v>
      </c>
      <c r="S2361" s="72">
        <v>0.76666666666666672</v>
      </c>
      <c r="T2361" s="72">
        <v>0.76666666666666672</v>
      </c>
      <c r="U2361" s="72">
        <v>0.7</v>
      </c>
      <c r="V2361" s="72">
        <v>0.76666666666666672</v>
      </c>
      <c r="W2361" s="72">
        <v>0.76666666666666672</v>
      </c>
      <c r="X2361" s="72">
        <v>0.76666666666666672</v>
      </c>
      <c r="Y2361" s="72">
        <v>0.73333333333333328</v>
      </c>
      <c r="Z2361" s="72">
        <v>0.7</v>
      </c>
      <c r="AA2361" s="72">
        <v>0.75555555555555554</v>
      </c>
    </row>
    <row r="2362" spans="1:27" ht="15.75" customHeight="1" x14ac:dyDescent="0.25">
      <c r="A2362" s="72">
        <v>44137060</v>
      </c>
      <c r="B2362" s="72">
        <v>219.68181818181819</v>
      </c>
      <c r="C2362" s="72">
        <v>253.77272727272728</v>
      </c>
      <c r="D2362" s="72">
        <v>457.57894736842104</v>
      </c>
      <c r="E2362" s="72">
        <v>483.10526315789474</v>
      </c>
      <c r="F2362" s="72">
        <v>525.72500000000002</v>
      </c>
      <c r="G2362" s="72">
        <v>489.90476190476193</v>
      </c>
      <c r="H2362" s="72">
        <v>436.63636363636363</v>
      </c>
      <c r="I2362" s="72">
        <v>381.27272727272725</v>
      </c>
      <c r="J2362" s="72">
        <v>353.31818181818181</v>
      </c>
      <c r="K2362" s="72">
        <v>345.77272727272725</v>
      </c>
      <c r="L2362" s="72">
        <v>327</v>
      </c>
      <c r="M2362" s="72">
        <v>343.04761904761904</v>
      </c>
      <c r="N2362" s="72">
        <v>252</v>
      </c>
      <c r="O2362" s="72">
        <v>0.73333333333333328</v>
      </c>
      <c r="P2362" s="72">
        <v>0.73333333333333328</v>
      </c>
      <c r="Q2362" s="72">
        <v>0.6333333333333333</v>
      </c>
      <c r="R2362" s="72">
        <v>0.6333333333333333</v>
      </c>
      <c r="S2362" s="72">
        <v>0.66666666666666663</v>
      </c>
      <c r="T2362" s="72">
        <v>0.7</v>
      </c>
      <c r="U2362" s="72">
        <v>0.73333333333333328</v>
      </c>
      <c r="V2362" s="72">
        <v>0.73333333333333328</v>
      </c>
      <c r="W2362" s="72">
        <v>0.73333333333333328</v>
      </c>
      <c r="X2362" s="72">
        <v>0.73333333333333328</v>
      </c>
      <c r="Y2362" s="72">
        <v>0.66666666666666663</v>
      </c>
      <c r="Z2362" s="72">
        <v>0.7</v>
      </c>
      <c r="AA2362" s="72">
        <v>0.7</v>
      </c>
    </row>
    <row r="2363" spans="1:27" ht="15.75" customHeight="1" x14ac:dyDescent="0.25">
      <c r="A2363" s="72">
        <v>44137070</v>
      </c>
      <c r="B2363" s="72">
        <v>166.88461538461539</v>
      </c>
      <c r="C2363" s="72">
        <v>215.48</v>
      </c>
      <c r="D2363" s="72">
        <v>323.11538461538464</v>
      </c>
      <c r="E2363" s="72">
        <v>422.60869565217394</v>
      </c>
      <c r="F2363" s="72">
        <v>449</v>
      </c>
      <c r="G2363" s="72">
        <v>405</v>
      </c>
      <c r="H2363" s="72">
        <v>350.25833333333338</v>
      </c>
      <c r="I2363" s="72">
        <v>292.11538461538464</v>
      </c>
      <c r="J2363" s="72">
        <v>268.12</v>
      </c>
      <c r="K2363" s="72">
        <v>285.48</v>
      </c>
      <c r="L2363" s="72">
        <v>240.30434782608697</v>
      </c>
      <c r="M2363" s="72">
        <v>234.16666666666666</v>
      </c>
      <c r="N2363" s="72">
        <v>295</v>
      </c>
      <c r="O2363" s="72">
        <v>0.8666666666666667</v>
      </c>
      <c r="P2363" s="72">
        <v>0.83333333333333337</v>
      </c>
      <c r="Q2363" s="72">
        <v>0.8666666666666667</v>
      </c>
      <c r="R2363" s="72">
        <v>0.76666666666666672</v>
      </c>
      <c r="S2363" s="72">
        <v>0.73333333333333328</v>
      </c>
      <c r="T2363" s="72">
        <v>0.8666666666666667</v>
      </c>
      <c r="U2363" s="72">
        <v>0.8</v>
      </c>
      <c r="V2363" s="72">
        <v>0.8666666666666667</v>
      </c>
      <c r="W2363" s="72">
        <v>0.83333333333333337</v>
      </c>
      <c r="X2363" s="72">
        <v>0.83333333333333337</v>
      </c>
      <c r="Y2363" s="72">
        <v>0.76666666666666672</v>
      </c>
      <c r="Z2363" s="72">
        <v>0.8</v>
      </c>
      <c r="AA2363" s="72">
        <v>0.81944444444444442</v>
      </c>
    </row>
    <row r="2364" spans="1:27" ht="15.75" customHeight="1" x14ac:dyDescent="0.25">
      <c r="A2364" s="72">
        <v>44137080</v>
      </c>
      <c r="B2364" s="72">
        <v>167.28</v>
      </c>
      <c r="C2364" s="72">
        <v>222.88461538461539</v>
      </c>
      <c r="D2364" s="72">
        <v>347.52380952380952</v>
      </c>
      <c r="E2364" s="72">
        <v>401.91818181818184</v>
      </c>
      <c r="F2364" s="72">
        <v>454.66666666666669</v>
      </c>
      <c r="G2364" s="72">
        <v>426.36956521739131</v>
      </c>
      <c r="H2364" s="72">
        <v>379.19599999999997</v>
      </c>
      <c r="I2364" s="72">
        <v>290.65357142857141</v>
      </c>
      <c r="J2364" s="72">
        <v>289.23571428571432</v>
      </c>
      <c r="K2364" s="72">
        <v>286.13333333333333</v>
      </c>
      <c r="L2364" s="72">
        <v>245.85</v>
      </c>
      <c r="M2364" s="72">
        <v>257.096</v>
      </c>
      <c r="N2364" s="72">
        <v>292</v>
      </c>
      <c r="O2364" s="72">
        <v>0.83333333333333337</v>
      </c>
      <c r="P2364" s="72">
        <v>0.8666666666666667</v>
      </c>
      <c r="Q2364" s="72">
        <v>0.7</v>
      </c>
      <c r="R2364" s="72">
        <v>0.73333333333333328</v>
      </c>
      <c r="S2364" s="72">
        <v>0.7</v>
      </c>
      <c r="T2364" s="72">
        <v>0.76666666666666672</v>
      </c>
      <c r="U2364" s="72">
        <v>0.83333333333333337</v>
      </c>
      <c r="V2364" s="72">
        <v>0.93333333333333335</v>
      </c>
      <c r="W2364" s="72">
        <v>0.93333333333333335</v>
      </c>
      <c r="X2364" s="72">
        <v>0.8</v>
      </c>
      <c r="Y2364" s="72">
        <v>0.8</v>
      </c>
      <c r="Z2364" s="72">
        <v>0.83333333333333337</v>
      </c>
      <c r="AA2364" s="72">
        <v>0.81111111111111112</v>
      </c>
    </row>
    <row r="2365" spans="1:27" ht="15.75" customHeight="1" x14ac:dyDescent="0.25">
      <c r="A2365" s="72">
        <v>44140020</v>
      </c>
      <c r="B2365" s="72">
        <v>158.52380952380952</v>
      </c>
      <c r="C2365" s="72">
        <v>220.65217391304347</v>
      </c>
      <c r="D2365" s="72">
        <v>332.32</v>
      </c>
      <c r="E2365" s="72">
        <v>404.04545454545456</v>
      </c>
      <c r="F2365" s="72">
        <v>404.6</v>
      </c>
      <c r="G2365" s="72">
        <v>371.59090909090907</v>
      </c>
      <c r="H2365" s="72">
        <v>400.90476190476193</v>
      </c>
      <c r="I2365" s="72">
        <v>263.25</v>
      </c>
      <c r="J2365" s="72">
        <v>278.04761904761904</v>
      </c>
      <c r="K2365" s="72">
        <v>291.13636363636363</v>
      </c>
      <c r="L2365" s="72">
        <v>259.89999999999998</v>
      </c>
      <c r="M2365" s="72">
        <v>224.2608695652174</v>
      </c>
      <c r="N2365" s="72">
        <v>264</v>
      </c>
      <c r="O2365" s="72">
        <v>0.7</v>
      </c>
      <c r="P2365" s="72">
        <v>0.76666666666666672</v>
      </c>
      <c r="Q2365" s="72">
        <v>0.83333333333333337</v>
      </c>
      <c r="R2365" s="72">
        <v>0.73333333333333328</v>
      </c>
      <c r="S2365" s="72">
        <v>0.66666666666666663</v>
      </c>
      <c r="T2365" s="72">
        <v>0.73333333333333328</v>
      </c>
      <c r="U2365" s="72">
        <v>0.7</v>
      </c>
      <c r="V2365" s="72">
        <v>0.8</v>
      </c>
      <c r="W2365" s="72">
        <v>0.7</v>
      </c>
      <c r="X2365" s="72">
        <v>0.73333333333333328</v>
      </c>
      <c r="Y2365" s="72">
        <v>0.66666666666666663</v>
      </c>
      <c r="Z2365" s="72">
        <v>0.76666666666666672</v>
      </c>
      <c r="AA2365" s="72">
        <v>0.73333333333333328</v>
      </c>
    </row>
    <row r="2366" spans="1:27" ht="15.75" customHeight="1" x14ac:dyDescent="0.25">
      <c r="A2366" s="72">
        <v>44150010</v>
      </c>
      <c r="B2366" s="72">
        <v>214.45454545454547</v>
      </c>
      <c r="C2366" s="72">
        <v>257.36363636363637</v>
      </c>
      <c r="D2366" s="72">
        <v>336.60869565217394</v>
      </c>
      <c r="E2366" s="72">
        <v>391.56521739130437</v>
      </c>
      <c r="F2366" s="72">
        <v>443.16</v>
      </c>
      <c r="G2366" s="72">
        <v>421.8807692307692</v>
      </c>
      <c r="H2366" s="72">
        <v>332.91666666666669</v>
      </c>
      <c r="I2366" s="72">
        <v>299.125</v>
      </c>
      <c r="J2366" s="72">
        <v>288.56</v>
      </c>
      <c r="K2366" s="72">
        <v>256.91666666666669</v>
      </c>
      <c r="L2366" s="72">
        <v>262.16666666666669</v>
      </c>
      <c r="M2366" s="72">
        <v>239.08333333333334</v>
      </c>
      <c r="N2366" s="72">
        <v>286</v>
      </c>
      <c r="O2366" s="72">
        <v>0.73333333333333328</v>
      </c>
      <c r="P2366" s="72">
        <v>0.73333333333333328</v>
      </c>
      <c r="Q2366" s="72">
        <v>0.76666666666666672</v>
      </c>
      <c r="R2366" s="72">
        <v>0.76666666666666672</v>
      </c>
      <c r="S2366" s="72">
        <v>0.83333333333333337</v>
      </c>
      <c r="T2366" s="72">
        <v>0.8666666666666667</v>
      </c>
      <c r="U2366" s="72">
        <v>0.8</v>
      </c>
      <c r="V2366" s="72">
        <v>0.8</v>
      </c>
      <c r="W2366" s="72">
        <v>0.83333333333333337</v>
      </c>
      <c r="X2366" s="72">
        <v>0.8</v>
      </c>
      <c r="Y2366" s="72">
        <v>0.8</v>
      </c>
      <c r="Z2366" s="72">
        <v>0.8</v>
      </c>
      <c r="AA2366" s="72">
        <v>0.7944444444444444</v>
      </c>
    </row>
    <row r="2367" spans="1:27" ht="15.75" customHeight="1" x14ac:dyDescent="0.25">
      <c r="A2367" s="72">
        <v>44157020</v>
      </c>
      <c r="B2367" s="72">
        <v>292.19230769230768</v>
      </c>
      <c r="C2367" s="72">
        <v>315.9375</v>
      </c>
      <c r="D2367" s="72">
        <v>367.62800000000004</v>
      </c>
      <c r="E2367" s="72">
        <v>413.71923076923082</v>
      </c>
      <c r="F2367" s="72">
        <v>396.36666666666662</v>
      </c>
      <c r="G2367" s="72">
        <v>329.04400000000004</v>
      </c>
      <c r="H2367" s="72">
        <v>284.24166666666667</v>
      </c>
      <c r="I2367" s="72">
        <v>240.58846153846156</v>
      </c>
      <c r="J2367" s="72">
        <v>242</v>
      </c>
      <c r="K2367" s="72">
        <v>292.48148148148147</v>
      </c>
      <c r="L2367" s="72">
        <v>265.21481481481482</v>
      </c>
      <c r="M2367" s="72">
        <v>313.00416666666666</v>
      </c>
      <c r="N2367" s="72">
        <v>306</v>
      </c>
      <c r="O2367" s="72">
        <v>0.8666666666666667</v>
      </c>
      <c r="P2367" s="72">
        <v>0.8</v>
      </c>
      <c r="Q2367" s="72">
        <v>0.83333333333333337</v>
      </c>
      <c r="R2367" s="72">
        <v>0.8666666666666667</v>
      </c>
      <c r="S2367" s="72">
        <v>0.8</v>
      </c>
      <c r="T2367" s="72">
        <v>0.83333333333333337</v>
      </c>
      <c r="U2367" s="72">
        <v>0.8</v>
      </c>
      <c r="V2367" s="72">
        <v>0.8666666666666667</v>
      </c>
      <c r="W2367" s="72">
        <v>0.93333333333333335</v>
      </c>
      <c r="X2367" s="72">
        <v>0.9</v>
      </c>
      <c r="Y2367" s="72">
        <v>0.9</v>
      </c>
      <c r="Z2367" s="72">
        <v>0.8</v>
      </c>
      <c r="AA2367" s="72">
        <v>0.85</v>
      </c>
    </row>
    <row r="2368" spans="1:27" ht="15.75" customHeight="1" x14ac:dyDescent="0.25">
      <c r="A2368" s="72">
        <v>44157030</v>
      </c>
      <c r="B2368" s="72">
        <v>334.40740740740739</v>
      </c>
      <c r="C2368" s="72">
        <v>317.36</v>
      </c>
      <c r="D2368" s="72">
        <v>392.59259259259261</v>
      </c>
      <c r="E2368" s="72">
        <v>428.82142857142856</v>
      </c>
      <c r="F2368" s="72">
        <v>408.75862068965517</v>
      </c>
      <c r="G2368" s="72">
        <v>391.33333333333331</v>
      </c>
      <c r="H2368" s="72">
        <v>278.98620689655172</v>
      </c>
      <c r="I2368" s="72">
        <v>219.82962962962961</v>
      </c>
      <c r="J2368" s="72">
        <v>227.35714285714286</v>
      </c>
      <c r="K2368" s="72">
        <v>278.375</v>
      </c>
      <c r="L2368" s="72">
        <v>278.60714285714283</v>
      </c>
      <c r="M2368" s="72">
        <v>333.17857142857144</v>
      </c>
      <c r="N2368" s="72">
        <v>331</v>
      </c>
      <c r="O2368" s="72">
        <v>0.9</v>
      </c>
      <c r="P2368" s="72">
        <v>0.83333333333333337</v>
      </c>
      <c r="Q2368" s="72">
        <v>0.9</v>
      </c>
      <c r="R2368" s="72">
        <v>0.93333333333333335</v>
      </c>
      <c r="S2368" s="72">
        <v>0.96666666666666667</v>
      </c>
      <c r="T2368" s="72">
        <v>0.9</v>
      </c>
      <c r="U2368" s="72">
        <v>0.96666666666666667</v>
      </c>
      <c r="V2368" s="72">
        <v>0.9</v>
      </c>
      <c r="W2368" s="72">
        <v>0.93333333333333335</v>
      </c>
      <c r="X2368" s="72">
        <v>0.93333333333333335</v>
      </c>
      <c r="Y2368" s="72">
        <v>0.93333333333333335</v>
      </c>
      <c r="Z2368" s="72">
        <v>0.93333333333333335</v>
      </c>
      <c r="AA2368" s="72">
        <v>0.9194444444444444</v>
      </c>
    </row>
    <row r="2369" spans="1:27" ht="15.75" customHeight="1" x14ac:dyDescent="0.25">
      <c r="A2369" s="72">
        <v>44157040</v>
      </c>
      <c r="B2369" s="72">
        <v>315.75</v>
      </c>
      <c r="C2369" s="72">
        <v>301.46428571428572</v>
      </c>
      <c r="D2369" s="72">
        <v>378.14285714285717</v>
      </c>
      <c r="E2369" s="72">
        <v>386.50344827586207</v>
      </c>
      <c r="F2369" s="72">
        <v>370.64615384615382</v>
      </c>
      <c r="G2369" s="72">
        <v>350.31034482758622</v>
      </c>
      <c r="H2369" s="72">
        <v>290.30769230769232</v>
      </c>
      <c r="I2369" s="72">
        <v>236.21428571428572</v>
      </c>
      <c r="J2369" s="72">
        <v>223</v>
      </c>
      <c r="K2369" s="72">
        <v>292.21739130434781</v>
      </c>
      <c r="L2369" s="72">
        <v>266.40740740740739</v>
      </c>
      <c r="M2369" s="72">
        <v>301.72413793103448</v>
      </c>
      <c r="N2369" s="72">
        <v>327</v>
      </c>
      <c r="O2369" s="72">
        <v>0.93333333333333335</v>
      </c>
      <c r="P2369" s="72">
        <v>0.93333333333333335</v>
      </c>
      <c r="Q2369" s="72">
        <v>0.93333333333333335</v>
      </c>
      <c r="R2369" s="72">
        <v>0.96666666666666667</v>
      </c>
      <c r="S2369" s="72">
        <v>0.8666666666666667</v>
      </c>
      <c r="T2369" s="72">
        <v>0.96666666666666667</v>
      </c>
      <c r="U2369" s="72">
        <v>0.8666666666666667</v>
      </c>
      <c r="V2369" s="72">
        <v>0.93333333333333335</v>
      </c>
      <c r="W2369" s="72">
        <v>0.8666666666666667</v>
      </c>
      <c r="X2369" s="72">
        <v>0.76666666666666672</v>
      </c>
      <c r="Y2369" s="72">
        <v>0.9</v>
      </c>
      <c r="Z2369" s="72">
        <v>0.96666666666666667</v>
      </c>
      <c r="AA2369" s="72">
        <v>0.90833333333333333</v>
      </c>
    </row>
    <row r="2370" spans="1:27" ht="15.75" customHeight="1" x14ac:dyDescent="0.25">
      <c r="A2370" s="72">
        <v>44167010</v>
      </c>
      <c r="B2370" s="72">
        <v>209.8125</v>
      </c>
      <c r="C2370" s="72">
        <v>269.41176470588238</v>
      </c>
      <c r="D2370" s="72">
        <v>345.1875</v>
      </c>
      <c r="E2370" s="72">
        <v>358.35714285714283</v>
      </c>
      <c r="F2370" s="72">
        <v>389.05555555555554</v>
      </c>
      <c r="G2370" s="72">
        <v>379.76470588235293</v>
      </c>
      <c r="H2370" s="72">
        <v>316.71428571428572</v>
      </c>
      <c r="I2370" s="72">
        <v>227</v>
      </c>
      <c r="J2370" s="72">
        <v>243.95</v>
      </c>
      <c r="K2370" s="72">
        <v>227.84615384615384</v>
      </c>
      <c r="L2370" s="72">
        <v>237.63636363636363</v>
      </c>
      <c r="M2370" s="72">
        <v>276.88888888888891</v>
      </c>
      <c r="N2370" s="72">
        <v>201</v>
      </c>
      <c r="O2370" s="72">
        <v>0.53333333333333333</v>
      </c>
      <c r="P2370" s="72">
        <v>0.56666666666666665</v>
      </c>
      <c r="Q2370" s="72">
        <v>0.53333333333333333</v>
      </c>
      <c r="R2370" s="72">
        <v>0.46666666666666667</v>
      </c>
      <c r="S2370" s="72">
        <v>0.6</v>
      </c>
      <c r="T2370" s="72">
        <v>0.56666666666666665</v>
      </c>
      <c r="U2370" s="72">
        <v>0.7</v>
      </c>
      <c r="V2370" s="72">
        <v>0.66666666666666663</v>
      </c>
      <c r="W2370" s="72">
        <v>0.66666666666666663</v>
      </c>
      <c r="X2370" s="72">
        <v>0.43333333333333335</v>
      </c>
      <c r="Y2370" s="72">
        <v>0.36666666666666664</v>
      </c>
      <c r="Z2370" s="72">
        <v>0.6</v>
      </c>
      <c r="AA2370" s="72">
        <v>0.55833333333333335</v>
      </c>
    </row>
    <row r="2371" spans="1:27" ht="15.75" customHeight="1" x14ac:dyDescent="0.25">
      <c r="A2371" s="72">
        <v>44167020</v>
      </c>
      <c r="B2371" s="72">
        <v>258.80769230769232</v>
      </c>
      <c r="C2371" s="72">
        <v>312.41666666666669</v>
      </c>
      <c r="D2371" s="72">
        <v>403.92</v>
      </c>
      <c r="E2371" s="72">
        <v>394.86956521739131</v>
      </c>
      <c r="F2371" s="72">
        <v>419.34615384615387</v>
      </c>
      <c r="G2371" s="72">
        <v>376.76923076923077</v>
      </c>
      <c r="H2371" s="72">
        <v>295.11111111111109</v>
      </c>
      <c r="I2371" s="72">
        <v>238.36</v>
      </c>
      <c r="J2371" s="72">
        <v>250.37037037037038</v>
      </c>
      <c r="K2371" s="72">
        <v>258.30769230769232</v>
      </c>
      <c r="L2371" s="72">
        <v>282.18181818181819</v>
      </c>
      <c r="M2371" s="72">
        <v>297.16666666666669</v>
      </c>
      <c r="N2371" s="72">
        <v>301</v>
      </c>
      <c r="O2371" s="72">
        <v>0.8666666666666667</v>
      </c>
      <c r="P2371" s="72">
        <v>0.8</v>
      </c>
      <c r="Q2371" s="72">
        <v>0.83333333333333337</v>
      </c>
      <c r="R2371" s="72">
        <v>0.76666666666666672</v>
      </c>
      <c r="S2371" s="72">
        <v>0.8666666666666667</v>
      </c>
      <c r="T2371" s="72">
        <v>0.8666666666666667</v>
      </c>
      <c r="U2371" s="72">
        <v>0.9</v>
      </c>
      <c r="V2371" s="72">
        <v>0.83333333333333337</v>
      </c>
      <c r="W2371" s="72">
        <v>0.9</v>
      </c>
      <c r="X2371" s="72">
        <v>0.8666666666666667</v>
      </c>
      <c r="Y2371" s="72">
        <v>0.73333333333333328</v>
      </c>
      <c r="Z2371" s="72">
        <v>0.8</v>
      </c>
      <c r="AA2371" s="72">
        <v>0.83611111111111114</v>
      </c>
    </row>
    <row r="2372" spans="1:27" ht="15.75" customHeight="1" x14ac:dyDescent="0.25">
      <c r="A2372" s="72">
        <v>44187010</v>
      </c>
      <c r="B2372" s="72">
        <v>362.15789473684208</v>
      </c>
      <c r="C2372" s="72">
        <v>302.21052631578948</v>
      </c>
      <c r="D2372" s="72">
        <v>361</v>
      </c>
      <c r="E2372" s="72">
        <v>361.55555555555554</v>
      </c>
      <c r="F2372" s="72">
        <v>401.29411764705884</v>
      </c>
      <c r="G2372" s="72">
        <v>334.05</v>
      </c>
      <c r="H2372" s="72">
        <v>339.14285714285717</v>
      </c>
      <c r="I2372" s="72">
        <v>257.22105263157891</v>
      </c>
      <c r="J2372" s="72">
        <v>223.57894736842104</v>
      </c>
      <c r="K2372" s="72">
        <v>292.85714285714283</v>
      </c>
      <c r="L2372" s="72">
        <v>320.11764705882354</v>
      </c>
      <c r="M2372" s="72">
        <v>303.41176470588238</v>
      </c>
      <c r="N2372" s="72">
        <v>223</v>
      </c>
      <c r="O2372" s="72">
        <v>0.6333333333333333</v>
      </c>
      <c r="P2372" s="72">
        <v>0.6333333333333333</v>
      </c>
      <c r="Q2372" s="72">
        <v>0.53333333333333333</v>
      </c>
      <c r="R2372" s="72">
        <v>0.6</v>
      </c>
      <c r="S2372" s="72">
        <v>0.56666666666666665</v>
      </c>
      <c r="T2372" s="72">
        <v>0.66666666666666663</v>
      </c>
      <c r="U2372" s="72">
        <v>0.7</v>
      </c>
      <c r="V2372" s="72">
        <v>0.6333333333333333</v>
      </c>
      <c r="W2372" s="72">
        <v>0.6333333333333333</v>
      </c>
      <c r="X2372" s="72">
        <v>0.7</v>
      </c>
      <c r="Y2372" s="72">
        <v>0.56666666666666665</v>
      </c>
      <c r="Z2372" s="72">
        <v>0.56666666666666665</v>
      </c>
      <c r="AA2372" s="72">
        <v>0.61944444444444446</v>
      </c>
    </row>
    <row r="2373" spans="1:27" ht="15.75" customHeight="1" x14ac:dyDescent="0.25">
      <c r="A2373" s="72">
        <v>44187020</v>
      </c>
      <c r="B2373" s="72">
        <v>327.61851851851856</v>
      </c>
      <c r="C2373" s="72">
        <v>343.55925925925925</v>
      </c>
      <c r="D2373" s="72">
        <v>435.13599999999997</v>
      </c>
      <c r="E2373" s="72">
        <v>449.32307692307688</v>
      </c>
      <c r="F2373" s="72">
        <v>462.464</v>
      </c>
      <c r="G2373" s="72">
        <v>364.75925925925924</v>
      </c>
      <c r="H2373" s="72">
        <v>332.15555555555557</v>
      </c>
      <c r="I2373" s="72">
        <v>330.02500000000003</v>
      </c>
      <c r="J2373" s="72">
        <v>256.54583333333335</v>
      </c>
      <c r="K2373" s="72">
        <v>258.24074074074076</v>
      </c>
      <c r="L2373" s="72">
        <v>296.10384615384612</v>
      </c>
      <c r="M2373" s="72">
        <v>315.10384615384618</v>
      </c>
      <c r="N2373" s="72">
        <v>315</v>
      </c>
      <c r="O2373" s="72">
        <v>0.9</v>
      </c>
      <c r="P2373" s="72">
        <v>0.9</v>
      </c>
      <c r="Q2373" s="72">
        <v>0.83333333333333337</v>
      </c>
      <c r="R2373" s="72">
        <v>0.8666666666666667</v>
      </c>
      <c r="S2373" s="72">
        <v>0.83333333333333337</v>
      </c>
      <c r="T2373" s="72">
        <v>0.9</v>
      </c>
      <c r="U2373" s="72">
        <v>0.9</v>
      </c>
      <c r="V2373" s="72">
        <v>0.93333333333333335</v>
      </c>
      <c r="W2373" s="72">
        <v>0.8</v>
      </c>
      <c r="X2373" s="72">
        <v>0.9</v>
      </c>
      <c r="Y2373" s="72">
        <v>0.8666666666666667</v>
      </c>
      <c r="Z2373" s="72">
        <v>0.8666666666666667</v>
      </c>
      <c r="AA2373" s="72">
        <v>0.875</v>
      </c>
    </row>
    <row r="2374" spans="1:27" ht="15.75" customHeight="1" x14ac:dyDescent="0.25">
      <c r="A2374" s="72">
        <v>44187030</v>
      </c>
      <c r="B2374" s="72">
        <v>354.27407407407406</v>
      </c>
      <c r="C2374" s="72">
        <v>347.74444444444441</v>
      </c>
      <c r="D2374" s="72">
        <v>411.66800000000001</v>
      </c>
      <c r="E2374" s="72">
        <v>421.02500000000003</v>
      </c>
      <c r="F2374" s="72">
        <v>411.40370370370368</v>
      </c>
      <c r="G2374" s="72">
        <v>326.00769230769231</v>
      </c>
      <c r="H2374" s="72">
        <v>322.61600000000004</v>
      </c>
      <c r="I2374" s="72">
        <v>307.40357142857141</v>
      </c>
      <c r="J2374" s="72">
        <v>264.92592592592592</v>
      </c>
      <c r="K2374" s="72">
        <v>314.7</v>
      </c>
      <c r="L2374" s="72">
        <v>320.06400000000002</v>
      </c>
      <c r="M2374" s="72">
        <v>380.03043478260872</v>
      </c>
      <c r="N2374" s="72">
        <v>316</v>
      </c>
      <c r="O2374" s="72">
        <v>0.9</v>
      </c>
      <c r="P2374" s="72">
        <v>0.9</v>
      </c>
      <c r="Q2374" s="72">
        <v>0.83333333333333337</v>
      </c>
      <c r="R2374" s="72">
        <v>0.93333333333333335</v>
      </c>
      <c r="S2374" s="72">
        <v>0.9</v>
      </c>
      <c r="T2374" s="72">
        <v>0.8666666666666667</v>
      </c>
      <c r="U2374" s="72">
        <v>0.83333333333333337</v>
      </c>
      <c r="V2374" s="72">
        <v>0.93333333333333335</v>
      </c>
      <c r="W2374" s="72">
        <v>0.9</v>
      </c>
      <c r="X2374" s="72">
        <v>0.93333333333333335</v>
      </c>
      <c r="Y2374" s="72">
        <v>0.83333333333333337</v>
      </c>
      <c r="Z2374" s="72">
        <v>0.76666666666666672</v>
      </c>
      <c r="AA2374" s="72">
        <v>0.87777777777777777</v>
      </c>
    </row>
    <row r="2375" spans="1:27" ht="15.75" customHeight="1" x14ac:dyDescent="0.25">
      <c r="A2375" s="72">
        <v>44197010</v>
      </c>
      <c r="B2375" s="72">
        <v>318.33333333333331</v>
      </c>
      <c r="C2375" s="72">
        <v>358.5</v>
      </c>
      <c r="D2375" s="72">
        <v>417.83333333333331</v>
      </c>
      <c r="E2375" s="72">
        <v>491.83333333333331</v>
      </c>
      <c r="F2375" s="72">
        <v>330.6</v>
      </c>
      <c r="G2375" s="72">
        <v>391.83333333333331</v>
      </c>
      <c r="H2375" s="72">
        <v>298.39999999999998</v>
      </c>
      <c r="I2375" s="72">
        <v>258.66666666666669</v>
      </c>
      <c r="J2375" s="72">
        <v>236.86666666666667</v>
      </c>
      <c r="K2375" s="72">
        <v>285.66666666666669</v>
      </c>
      <c r="L2375" s="72">
        <v>304.5</v>
      </c>
      <c r="M2375" s="72">
        <v>331</v>
      </c>
      <c r="N2375" s="72">
        <v>69</v>
      </c>
      <c r="O2375" s="72">
        <v>0.2</v>
      </c>
      <c r="P2375" s="72">
        <v>0.2</v>
      </c>
      <c r="Q2375" s="72">
        <v>0.2</v>
      </c>
      <c r="R2375" s="72">
        <v>0.2</v>
      </c>
      <c r="S2375" s="72">
        <v>0.16666666666666666</v>
      </c>
      <c r="T2375" s="72">
        <v>0.2</v>
      </c>
      <c r="U2375" s="72">
        <v>0.16666666666666666</v>
      </c>
      <c r="V2375" s="72">
        <v>0.2</v>
      </c>
      <c r="W2375" s="72">
        <v>0.2</v>
      </c>
      <c r="X2375" s="72">
        <v>0.2</v>
      </c>
      <c r="Y2375" s="72">
        <v>0.2</v>
      </c>
      <c r="Z2375" s="72">
        <v>0.16666666666666666</v>
      </c>
      <c r="AA2375" s="72">
        <v>0.19166666666666668</v>
      </c>
    </row>
    <row r="2376" spans="1:27" ht="15.75" customHeight="1" x14ac:dyDescent="0.25">
      <c r="A2376" s="72">
        <v>46015020</v>
      </c>
      <c r="B2376" s="72">
        <v>66.900000000000006</v>
      </c>
      <c r="C2376" s="72">
        <v>135.90833333333333</v>
      </c>
      <c r="D2376" s="72">
        <v>271.19545454545448</v>
      </c>
      <c r="E2376" s="72">
        <v>332.68095238095236</v>
      </c>
      <c r="F2376" s="72">
        <v>347.59000000000003</v>
      </c>
      <c r="G2376" s="72">
        <v>374.87058823529406</v>
      </c>
      <c r="H2376" s="72">
        <v>287.46153846153845</v>
      </c>
      <c r="I2376" s="72">
        <v>216.25263157894739</v>
      </c>
      <c r="J2376" s="72">
        <v>234.57391304347829</v>
      </c>
      <c r="K2376" s="72">
        <v>268.22777777777782</v>
      </c>
      <c r="L2376" s="72">
        <v>156.68333333333334</v>
      </c>
      <c r="M2376" s="72">
        <v>77.185000000000002</v>
      </c>
      <c r="N2376" s="72">
        <v>242</v>
      </c>
      <c r="O2376" s="72">
        <v>0.7</v>
      </c>
      <c r="P2376" s="72">
        <v>0.8</v>
      </c>
      <c r="Q2376" s="72">
        <v>0.73333333333333328</v>
      </c>
      <c r="R2376" s="72">
        <v>0.7</v>
      </c>
      <c r="S2376" s="72">
        <v>0.66666666666666663</v>
      </c>
      <c r="T2376" s="72">
        <v>0.56666666666666665</v>
      </c>
      <c r="U2376" s="72">
        <v>0.43333333333333335</v>
      </c>
      <c r="V2376" s="72">
        <v>0.6333333333333333</v>
      </c>
      <c r="W2376" s="72">
        <v>0.76666666666666672</v>
      </c>
      <c r="X2376" s="72">
        <v>0.6</v>
      </c>
      <c r="Y2376" s="72">
        <v>0.8</v>
      </c>
      <c r="Z2376" s="72">
        <v>0.66666666666666663</v>
      </c>
      <c r="AA2376" s="72">
        <v>0.67222222222222228</v>
      </c>
    </row>
    <row r="2377" spans="1:27" ht="15.75" customHeight="1" x14ac:dyDescent="0.25">
      <c r="A2377" s="72">
        <v>46015030</v>
      </c>
      <c r="B2377" s="72">
        <v>49.01</v>
      </c>
      <c r="C2377" s="72">
        <v>98.527272727272702</v>
      </c>
      <c r="D2377" s="72">
        <v>228.98461538461541</v>
      </c>
      <c r="E2377" s="72">
        <v>349.07272727272726</v>
      </c>
      <c r="F2377" s="72">
        <v>365.5</v>
      </c>
      <c r="G2377" s="72">
        <v>362.17500000000001</v>
      </c>
      <c r="H2377" s="72">
        <v>296.83076923076925</v>
      </c>
      <c r="I2377" s="72">
        <v>211.6181818181818</v>
      </c>
      <c r="J2377" s="72">
        <v>217.65</v>
      </c>
      <c r="K2377" s="72">
        <v>209.93636363636367</v>
      </c>
      <c r="L2377" s="72">
        <v>152.58181818181819</v>
      </c>
      <c r="M2377" s="72">
        <v>68.7</v>
      </c>
      <c r="N2377" s="72">
        <v>136</v>
      </c>
      <c r="O2377" s="72">
        <v>0.33333333333333331</v>
      </c>
      <c r="P2377" s="72">
        <v>0.36666666666666664</v>
      </c>
      <c r="Q2377" s="72">
        <v>0.43333333333333335</v>
      </c>
      <c r="R2377" s="72">
        <v>0.36666666666666664</v>
      </c>
      <c r="S2377" s="72">
        <v>0.36666666666666664</v>
      </c>
      <c r="T2377" s="72">
        <v>0.4</v>
      </c>
      <c r="U2377" s="72">
        <v>0.43333333333333335</v>
      </c>
      <c r="V2377" s="72">
        <v>0.36666666666666664</v>
      </c>
      <c r="W2377" s="72">
        <v>0.4</v>
      </c>
      <c r="X2377" s="72">
        <v>0.36666666666666664</v>
      </c>
      <c r="Y2377" s="72">
        <v>0.36666666666666664</v>
      </c>
      <c r="Z2377" s="72">
        <v>0.33333333333333331</v>
      </c>
      <c r="AA2377" s="72">
        <v>0.37777777777777777</v>
      </c>
    </row>
    <row r="2378" spans="1:27" ht="15.75" customHeight="1" x14ac:dyDescent="0.25">
      <c r="A2378" s="72">
        <v>46035010</v>
      </c>
      <c r="B2378" s="72">
        <v>76.461538461538467</v>
      </c>
      <c r="C2378" s="72">
        <v>140.62592592592594</v>
      </c>
      <c r="D2378" s="72">
        <v>305.99615384615379</v>
      </c>
      <c r="E2378" s="72">
        <v>432.31785714285718</v>
      </c>
      <c r="F2378" s="72">
        <v>407</v>
      </c>
      <c r="G2378" s="72">
        <v>360.97037037037035</v>
      </c>
      <c r="H2378" s="72">
        <v>304.61428571428581</v>
      </c>
      <c r="I2378" s="72">
        <v>213.58399999999995</v>
      </c>
      <c r="J2378" s="72">
        <v>228.29655172413791</v>
      </c>
      <c r="K2378" s="72">
        <v>268.00000000000006</v>
      </c>
      <c r="L2378" s="72">
        <v>216.34333333333333</v>
      </c>
      <c r="M2378" s="72">
        <v>108.90370370370371</v>
      </c>
      <c r="N2378" s="72">
        <v>326</v>
      </c>
      <c r="O2378" s="72">
        <v>0.8666666666666667</v>
      </c>
      <c r="P2378" s="72">
        <v>0.9</v>
      </c>
      <c r="Q2378" s="72">
        <v>0.8666666666666667</v>
      </c>
      <c r="R2378" s="72">
        <v>0.93333333333333335</v>
      </c>
      <c r="S2378" s="72">
        <v>0.8</v>
      </c>
      <c r="T2378" s="72">
        <v>0.9</v>
      </c>
      <c r="U2378" s="72">
        <v>0.93333333333333335</v>
      </c>
      <c r="V2378" s="72">
        <v>0.83333333333333337</v>
      </c>
      <c r="W2378" s="72">
        <v>0.96666666666666667</v>
      </c>
      <c r="X2378" s="72">
        <v>0.96666666666666667</v>
      </c>
      <c r="Y2378" s="72">
        <v>1</v>
      </c>
      <c r="Z2378" s="72">
        <v>0.9</v>
      </c>
      <c r="AA2378" s="72">
        <v>0.90555555555555556</v>
      </c>
    </row>
    <row r="2379" spans="1:27" ht="15.75" customHeight="1" x14ac:dyDescent="0.25">
      <c r="A2379" s="72">
        <v>46035020</v>
      </c>
      <c r="B2379" s="72">
        <v>120.09333333333335</v>
      </c>
      <c r="C2379" s="72">
        <v>167.30666666666667</v>
      </c>
      <c r="D2379" s="72">
        <v>429.64666666666665</v>
      </c>
      <c r="E2379" s="72">
        <v>495.63333333333333</v>
      </c>
      <c r="F2379" s="72">
        <v>580.95555555555552</v>
      </c>
      <c r="G2379" s="72">
        <v>488.05882352941177</v>
      </c>
      <c r="H2379" s="72">
        <v>390.78750000000002</v>
      </c>
      <c r="I2379" s="72">
        <v>307.01249999999999</v>
      </c>
      <c r="J2379" s="72">
        <v>358.99374999999998</v>
      </c>
      <c r="K2379" s="72">
        <v>351.25333333333333</v>
      </c>
      <c r="L2379" s="72">
        <v>272.35624999999993</v>
      </c>
      <c r="M2379" s="72">
        <v>156.66428571428565</v>
      </c>
      <c r="N2379" s="72">
        <v>188</v>
      </c>
      <c r="O2379" s="72">
        <v>0.5</v>
      </c>
      <c r="P2379" s="72">
        <v>0.5</v>
      </c>
      <c r="Q2379" s="72">
        <v>0.5</v>
      </c>
      <c r="R2379" s="72">
        <v>0.5</v>
      </c>
      <c r="S2379" s="72">
        <v>0.6</v>
      </c>
      <c r="T2379" s="72">
        <v>0.56666666666666665</v>
      </c>
      <c r="U2379" s="72">
        <v>0.53333333333333333</v>
      </c>
      <c r="V2379" s="72">
        <v>0.53333333333333333</v>
      </c>
      <c r="W2379" s="72">
        <v>0.53333333333333333</v>
      </c>
      <c r="X2379" s="72">
        <v>0.5</v>
      </c>
      <c r="Y2379" s="72">
        <v>0.53333333333333333</v>
      </c>
      <c r="Z2379" s="72">
        <v>0.46666666666666667</v>
      </c>
      <c r="AA2379" s="72">
        <v>0.52222222222222225</v>
      </c>
    </row>
    <row r="2380" spans="1:27" ht="15.75" customHeight="1" x14ac:dyDescent="0.25">
      <c r="A2380" s="72">
        <v>46040010</v>
      </c>
      <c r="B2380" s="72">
        <v>92.221739130434798</v>
      </c>
      <c r="C2380" s="72">
        <v>156.46538461538461</v>
      </c>
      <c r="D2380" s="72">
        <v>330.11</v>
      </c>
      <c r="E2380" s="72">
        <v>369.89130434782606</v>
      </c>
      <c r="F2380" s="72">
        <v>338.60833333333335</v>
      </c>
      <c r="G2380" s="72">
        <v>373.4</v>
      </c>
      <c r="H2380" s="72">
        <v>306.21600000000001</v>
      </c>
      <c r="I2380" s="72">
        <v>237.72</v>
      </c>
      <c r="J2380" s="72">
        <v>212.82</v>
      </c>
      <c r="K2380" s="72">
        <v>230.93478260869566</v>
      </c>
      <c r="L2380" s="72">
        <v>215.52173913043478</v>
      </c>
      <c r="M2380" s="72">
        <v>124.28260869565217</v>
      </c>
      <c r="N2380" s="72">
        <v>282</v>
      </c>
      <c r="O2380" s="72">
        <v>0.76666666666666672</v>
      </c>
      <c r="P2380" s="72">
        <v>0.8666666666666667</v>
      </c>
      <c r="Q2380" s="72">
        <v>0.66666666666666663</v>
      </c>
      <c r="R2380" s="72">
        <v>0.76666666666666672</v>
      </c>
      <c r="S2380" s="72">
        <v>0.8</v>
      </c>
      <c r="T2380" s="72">
        <v>0.73333333333333328</v>
      </c>
      <c r="U2380" s="72">
        <v>0.83333333333333337</v>
      </c>
      <c r="V2380" s="72">
        <v>0.83333333333333337</v>
      </c>
      <c r="W2380" s="72">
        <v>0.83333333333333337</v>
      </c>
      <c r="X2380" s="72">
        <v>0.76666666666666672</v>
      </c>
      <c r="Y2380" s="72">
        <v>0.76666666666666672</v>
      </c>
      <c r="Z2380" s="72">
        <v>0.76666666666666672</v>
      </c>
      <c r="AA2380" s="72">
        <v>0.78333333333333333</v>
      </c>
    </row>
    <row r="2381" spans="1:27" ht="15.75" customHeight="1" x14ac:dyDescent="0.25">
      <c r="A2381" s="72">
        <v>46045010</v>
      </c>
      <c r="B2381" s="72">
        <v>93.54285714285713</v>
      </c>
      <c r="C2381" s="72">
        <v>183.14285714285714</v>
      </c>
      <c r="D2381" s="72">
        <v>209.25</v>
      </c>
      <c r="E2381" s="72">
        <v>407.05</v>
      </c>
      <c r="F2381" s="72">
        <v>387.17500000000001</v>
      </c>
      <c r="G2381" s="72">
        <v>362.68</v>
      </c>
      <c r="H2381" s="72">
        <v>296.95</v>
      </c>
      <c r="I2381" s="72">
        <v>247.16249999999999</v>
      </c>
      <c r="J2381" s="72">
        <v>170.27499999999998</v>
      </c>
      <c r="K2381" s="72">
        <v>185.1</v>
      </c>
      <c r="L2381" s="72">
        <v>150.07499999999999</v>
      </c>
      <c r="M2381" s="72">
        <v>95.657142857142858</v>
      </c>
      <c r="N2381" s="72">
        <v>70</v>
      </c>
      <c r="O2381" s="72">
        <v>0.23333333333333334</v>
      </c>
      <c r="P2381" s="72">
        <v>0.23333333333333334</v>
      </c>
      <c r="Q2381" s="72">
        <v>0.13333333333333333</v>
      </c>
      <c r="R2381" s="72">
        <v>0.13333333333333333</v>
      </c>
      <c r="S2381" s="72">
        <v>0.13333333333333333</v>
      </c>
      <c r="T2381" s="72">
        <v>0.16666666666666666</v>
      </c>
      <c r="U2381" s="72">
        <v>0.2</v>
      </c>
      <c r="V2381" s="72">
        <v>0.26666666666666666</v>
      </c>
      <c r="W2381" s="72">
        <v>0.13333333333333333</v>
      </c>
      <c r="X2381" s="72">
        <v>0.2</v>
      </c>
      <c r="Y2381" s="72">
        <v>0.26666666666666666</v>
      </c>
      <c r="Z2381" s="72">
        <v>0.23333333333333334</v>
      </c>
      <c r="AA2381" s="72">
        <v>0.19444444444444445</v>
      </c>
    </row>
    <row r="2382" spans="1:27" ht="15.75" customHeight="1" x14ac:dyDescent="0.25">
      <c r="A2382" s="72">
        <v>47010020</v>
      </c>
      <c r="B2382" s="72">
        <v>106.17333333333332</v>
      </c>
      <c r="C2382" s="72">
        <v>109.92142857142856</v>
      </c>
      <c r="D2382" s="72">
        <v>140.86785714285713</v>
      </c>
      <c r="E2382" s="72">
        <v>161.21785714285716</v>
      </c>
      <c r="F2382" s="72">
        <v>199.07333333333335</v>
      </c>
      <c r="G2382" s="72">
        <v>226.71034482758623</v>
      </c>
      <c r="H2382" s="72">
        <v>234.96206896551726</v>
      </c>
      <c r="I2382" s="72">
        <v>171.14827586206897</v>
      </c>
      <c r="J2382" s="72">
        <v>133.70344827586206</v>
      </c>
      <c r="K2382" s="72">
        <v>105.95384615384616</v>
      </c>
      <c r="L2382" s="72">
        <v>102.26666666666668</v>
      </c>
      <c r="M2382" s="72">
        <v>117.79285714285716</v>
      </c>
      <c r="N2382" s="72">
        <v>341</v>
      </c>
      <c r="O2382" s="72">
        <v>1</v>
      </c>
      <c r="P2382" s="72">
        <v>0.93333333333333335</v>
      </c>
      <c r="Q2382" s="72">
        <v>0.93333333333333335</v>
      </c>
      <c r="R2382" s="72">
        <v>0.93333333333333335</v>
      </c>
      <c r="S2382" s="72">
        <v>1</v>
      </c>
      <c r="T2382" s="72">
        <v>0.96666666666666667</v>
      </c>
      <c r="U2382" s="72">
        <v>0.96666666666666667</v>
      </c>
      <c r="V2382" s="72">
        <v>0.96666666666666667</v>
      </c>
      <c r="W2382" s="72">
        <v>0.96666666666666667</v>
      </c>
      <c r="X2382" s="72">
        <v>0.8666666666666667</v>
      </c>
      <c r="Y2382" s="72">
        <v>0.9</v>
      </c>
      <c r="Z2382" s="72">
        <v>0.93333333333333335</v>
      </c>
      <c r="AA2382" s="72">
        <v>0.94722222222222219</v>
      </c>
    </row>
    <row r="2383" spans="1:27" ht="15.75" customHeight="1" x14ac:dyDescent="0.25">
      <c r="A2383" s="72">
        <v>47010030</v>
      </c>
      <c r="B2383" s="72">
        <v>214.25666666666669</v>
      </c>
      <c r="C2383" s="72">
        <v>246.67241379310346</v>
      </c>
      <c r="D2383" s="72">
        <v>350.33448275862071</v>
      </c>
      <c r="E2383" s="72">
        <v>389.14333333333332</v>
      </c>
      <c r="F2383" s="72">
        <v>411.35517241379313</v>
      </c>
      <c r="G2383" s="72">
        <v>367.70666666666671</v>
      </c>
      <c r="H2383" s="72">
        <v>319.95666666666659</v>
      </c>
      <c r="I2383" s="72">
        <v>216.51071428571427</v>
      </c>
      <c r="J2383" s="72">
        <v>239.90666666666667</v>
      </c>
      <c r="K2383" s="72">
        <v>279.61379310344824</v>
      </c>
      <c r="L2383" s="72">
        <v>349.00714285714281</v>
      </c>
      <c r="M2383" s="72">
        <v>244.14827586206894</v>
      </c>
      <c r="N2383" s="72">
        <v>351</v>
      </c>
      <c r="O2383" s="72">
        <v>1</v>
      </c>
      <c r="P2383" s="72">
        <v>0.96666666666666667</v>
      </c>
      <c r="Q2383" s="72">
        <v>0.96666666666666667</v>
      </c>
      <c r="R2383" s="72">
        <v>1</v>
      </c>
      <c r="S2383" s="72">
        <v>0.96666666666666667</v>
      </c>
      <c r="T2383" s="72">
        <v>1</v>
      </c>
      <c r="U2383" s="72">
        <v>1</v>
      </c>
      <c r="V2383" s="72">
        <v>0.93333333333333335</v>
      </c>
      <c r="W2383" s="72">
        <v>1</v>
      </c>
      <c r="X2383" s="72">
        <v>0.96666666666666667</v>
      </c>
      <c r="Y2383" s="72">
        <v>0.93333333333333335</v>
      </c>
      <c r="Z2383" s="72">
        <v>0.96666666666666667</v>
      </c>
      <c r="AA2383" s="72">
        <v>0.97499999999999998</v>
      </c>
    </row>
    <row r="2384" spans="1:27" ht="15.75" customHeight="1" x14ac:dyDescent="0.25">
      <c r="A2384" s="72">
        <v>47010040</v>
      </c>
      <c r="B2384" s="72" t="s">
        <v>2054</v>
      </c>
      <c r="C2384" s="72" t="s">
        <v>2054</v>
      </c>
      <c r="D2384" s="72" t="s">
        <v>2054</v>
      </c>
      <c r="E2384" s="72" t="s">
        <v>2054</v>
      </c>
      <c r="F2384" s="72" t="s">
        <v>2054</v>
      </c>
      <c r="G2384" s="72" t="s">
        <v>2054</v>
      </c>
      <c r="H2384" s="72" t="s">
        <v>2054</v>
      </c>
      <c r="I2384" s="72" t="s">
        <v>2054</v>
      </c>
      <c r="J2384" s="72" t="s">
        <v>2054</v>
      </c>
      <c r="K2384" s="72" t="s">
        <v>2054</v>
      </c>
      <c r="L2384" s="72">
        <v>82</v>
      </c>
      <c r="M2384" s="72" t="s">
        <v>2054</v>
      </c>
      <c r="N2384" s="72">
        <v>1</v>
      </c>
      <c r="O2384" s="72">
        <v>0</v>
      </c>
      <c r="P2384" s="72">
        <v>0</v>
      </c>
      <c r="Q2384" s="72">
        <v>0</v>
      </c>
      <c r="R2384" s="72">
        <v>0</v>
      </c>
      <c r="S2384" s="72">
        <v>0</v>
      </c>
      <c r="T2384" s="72">
        <v>0</v>
      </c>
      <c r="U2384" s="72">
        <v>0</v>
      </c>
      <c r="V2384" s="72">
        <v>0</v>
      </c>
      <c r="W2384" s="72">
        <v>0</v>
      </c>
      <c r="X2384" s="72">
        <v>0</v>
      </c>
      <c r="Y2384" s="72">
        <v>3.3333333333333333E-2</v>
      </c>
      <c r="Z2384" s="72">
        <v>0</v>
      </c>
      <c r="AA2384" s="72">
        <v>2.7777777777777779E-3</v>
      </c>
    </row>
    <row r="2385" spans="1:27" ht="15.75" customHeight="1" x14ac:dyDescent="0.25">
      <c r="A2385" s="72">
        <v>47010050</v>
      </c>
      <c r="B2385" s="72">
        <v>121.08333333333334</v>
      </c>
      <c r="C2385" s="72">
        <v>134.7103448275862</v>
      </c>
      <c r="D2385" s="72">
        <v>190.83793103448278</v>
      </c>
      <c r="E2385" s="72">
        <v>223.35333333333332</v>
      </c>
      <c r="F2385" s="72">
        <v>300.73999999999995</v>
      </c>
      <c r="G2385" s="72">
        <v>452.04666666666674</v>
      </c>
      <c r="H2385" s="72">
        <v>493.1666666666668</v>
      </c>
      <c r="I2385" s="72">
        <v>350.03928571428565</v>
      </c>
      <c r="J2385" s="72">
        <v>205.1</v>
      </c>
      <c r="K2385" s="72">
        <v>146.49333333333331</v>
      </c>
      <c r="L2385" s="72">
        <v>129.8678571428571</v>
      </c>
      <c r="M2385" s="72">
        <v>139.98275862068965</v>
      </c>
      <c r="N2385" s="72">
        <v>352</v>
      </c>
      <c r="O2385" s="72">
        <v>1</v>
      </c>
      <c r="P2385" s="72">
        <v>0.96666666666666667</v>
      </c>
      <c r="Q2385" s="72">
        <v>0.96666666666666667</v>
      </c>
      <c r="R2385" s="72">
        <v>1</v>
      </c>
      <c r="S2385" s="72">
        <v>1</v>
      </c>
      <c r="T2385" s="72">
        <v>1</v>
      </c>
      <c r="U2385" s="72">
        <v>1</v>
      </c>
      <c r="V2385" s="72">
        <v>0.93333333333333335</v>
      </c>
      <c r="W2385" s="72">
        <v>0.96666666666666667</v>
      </c>
      <c r="X2385" s="72">
        <v>1</v>
      </c>
      <c r="Y2385" s="72">
        <v>0.93333333333333335</v>
      </c>
      <c r="Z2385" s="72">
        <v>0.96666666666666667</v>
      </c>
      <c r="AA2385" s="72">
        <v>0.97777777777777775</v>
      </c>
    </row>
    <row r="2386" spans="1:27" ht="15.75" customHeight="1" x14ac:dyDescent="0.25">
      <c r="A2386" s="72">
        <v>47010060</v>
      </c>
      <c r="B2386" s="72">
        <v>83.75333333333333</v>
      </c>
      <c r="C2386" s="72">
        <v>87.743750000000006</v>
      </c>
      <c r="D2386" s="72">
        <v>105.28571428571429</v>
      </c>
      <c r="E2386" s="72">
        <v>135.05333333333334</v>
      </c>
      <c r="F2386" s="72">
        <v>150.73124999999999</v>
      </c>
      <c r="G2386" s="72">
        <v>149.52666666666667</v>
      </c>
      <c r="H2386" s="72">
        <v>153.88</v>
      </c>
      <c r="I2386" s="72">
        <v>117.01428571428572</v>
      </c>
      <c r="J2386" s="72">
        <v>84.928571428571431</v>
      </c>
      <c r="K2386" s="72">
        <v>70.33846153846153</v>
      </c>
      <c r="L2386" s="72">
        <v>107.8</v>
      </c>
      <c r="M2386" s="72">
        <v>91.306666666666658</v>
      </c>
      <c r="N2386" s="72">
        <v>177</v>
      </c>
      <c r="O2386" s="72">
        <v>0.5</v>
      </c>
      <c r="P2386" s="72">
        <v>0.53333333333333333</v>
      </c>
      <c r="Q2386" s="72">
        <v>0.46666666666666667</v>
      </c>
      <c r="R2386" s="72">
        <v>0.5</v>
      </c>
      <c r="S2386" s="72">
        <v>0.53333333333333333</v>
      </c>
      <c r="T2386" s="72">
        <v>0.5</v>
      </c>
      <c r="U2386" s="72">
        <v>0.5</v>
      </c>
      <c r="V2386" s="72">
        <v>0.46666666666666667</v>
      </c>
      <c r="W2386" s="72">
        <v>0.46666666666666667</v>
      </c>
      <c r="X2386" s="72">
        <v>0.43333333333333335</v>
      </c>
      <c r="Y2386" s="72">
        <v>0.5</v>
      </c>
      <c r="Z2386" s="72">
        <v>0.5</v>
      </c>
      <c r="AA2386" s="72">
        <v>0.49166666666666664</v>
      </c>
    </row>
    <row r="2387" spans="1:27" ht="15.75" customHeight="1" x14ac:dyDescent="0.25">
      <c r="A2387" s="72">
        <v>47010080</v>
      </c>
      <c r="B2387" s="72">
        <v>99.727272727272734</v>
      </c>
      <c r="C2387" s="72">
        <v>122.90909090909091</v>
      </c>
      <c r="D2387" s="72">
        <v>119.4</v>
      </c>
      <c r="E2387" s="72">
        <v>166.7</v>
      </c>
      <c r="F2387" s="72">
        <v>214.33333333333334</v>
      </c>
      <c r="G2387" s="72">
        <v>249.92</v>
      </c>
      <c r="H2387" s="72">
        <v>212.29090909090908</v>
      </c>
      <c r="I2387" s="72">
        <v>141.97</v>
      </c>
      <c r="J2387" s="72">
        <v>105.49000000000001</v>
      </c>
      <c r="K2387" s="72">
        <v>70.512500000000003</v>
      </c>
      <c r="L2387" s="72">
        <v>70.277777777777771</v>
      </c>
      <c r="M2387" s="72">
        <v>76.433333333333337</v>
      </c>
      <c r="N2387" s="72">
        <v>118</v>
      </c>
      <c r="O2387" s="72">
        <v>0.36666666666666664</v>
      </c>
      <c r="P2387" s="72">
        <v>0.36666666666666664</v>
      </c>
      <c r="Q2387" s="72">
        <v>0.33333333333333331</v>
      </c>
      <c r="R2387" s="72">
        <v>0.33333333333333331</v>
      </c>
      <c r="S2387" s="72">
        <v>0.3</v>
      </c>
      <c r="T2387" s="72">
        <v>0.33333333333333331</v>
      </c>
      <c r="U2387" s="72">
        <v>0.36666666666666664</v>
      </c>
      <c r="V2387" s="72">
        <v>0.33333333333333331</v>
      </c>
      <c r="W2387" s="72">
        <v>0.33333333333333331</v>
      </c>
      <c r="X2387" s="72">
        <v>0.26666666666666666</v>
      </c>
      <c r="Y2387" s="72">
        <v>0.3</v>
      </c>
      <c r="Z2387" s="72">
        <v>0.3</v>
      </c>
      <c r="AA2387" s="72">
        <v>0.32777777777777778</v>
      </c>
    </row>
    <row r="2388" spans="1:27" ht="15.75" customHeight="1" x14ac:dyDescent="0.25">
      <c r="A2388" s="72">
        <v>47010090</v>
      </c>
      <c r="B2388" s="72">
        <v>113.83214285714287</v>
      </c>
      <c r="C2388" s="72">
        <v>123.05666666666666</v>
      </c>
      <c r="D2388" s="72">
        <v>166.56896551724137</v>
      </c>
      <c r="E2388" s="72">
        <v>214.35384615384618</v>
      </c>
      <c r="F2388" s="72">
        <v>243.15862068965518</v>
      </c>
      <c r="G2388" s="72">
        <v>282.14333333333332</v>
      </c>
      <c r="H2388" s="72">
        <v>291.6035714285714</v>
      </c>
      <c r="I2388" s="72">
        <v>185.97931034482758</v>
      </c>
      <c r="J2388" s="72">
        <v>157.04285714285714</v>
      </c>
      <c r="K2388" s="72">
        <v>122.91428571428571</v>
      </c>
      <c r="L2388" s="72">
        <v>124.16896551724139</v>
      </c>
      <c r="M2388" s="72">
        <v>138.17999999999998</v>
      </c>
      <c r="N2388" s="72">
        <v>344</v>
      </c>
      <c r="O2388" s="72">
        <v>0.93333333333333335</v>
      </c>
      <c r="P2388" s="72">
        <v>1</v>
      </c>
      <c r="Q2388" s="72">
        <v>0.96666666666666667</v>
      </c>
      <c r="R2388" s="72">
        <v>0.8666666666666667</v>
      </c>
      <c r="S2388" s="72">
        <v>0.96666666666666667</v>
      </c>
      <c r="T2388" s="72">
        <v>1</v>
      </c>
      <c r="U2388" s="72">
        <v>0.93333333333333335</v>
      </c>
      <c r="V2388" s="72">
        <v>0.96666666666666667</v>
      </c>
      <c r="W2388" s="72">
        <v>0.93333333333333335</v>
      </c>
      <c r="X2388" s="72">
        <v>0.93333333333333335</v>
      </c>
      <c r="Y2388" s="72">
        <v>0.96666666666666667</v>
      </c>
      <c r="Z2388" s="72">
        <v>1</v>
      </c>
      <c r="AA2388" s="72">
        <v>0.9555555555555556</v>
      </c>
    </row>
    <row r="2389" spans="1:27" ht="15.75" customHeight="1" x14ac:dyDescent="0.25">
      <c r="A2389" s="72">
        <v>47010100</v>
      </c>
      <c r="B2389" s="72">
        <v>56.85</v>
      </c>
      <c r="C2389" s="72">
        <v>71.258333333333326</v>
      </c>
      <c r="D2389" s="72">
        <v>70.536363636363632</v>
      </c>
      <c r="E2389" s="72">
        <v>111.00999999999999</v>
      </c>
      <c r="F2389" s="72">
        <v>153.17272727272729</v>
      </c>
      <c r="G2389" s="72">
        <v>157.97</v>
      </c>
      <c r="H2389" s="72">
        <v>125.45</v>
      </c>
      <c r="I2389" s="72">
        <v>104.56363636363635</v>
      </c>
      <c r="J2389" s="72">
        <v>84.01</v>
      </c>
      <c r="K2389" s="72">
        <v>59.163636363636357</v>
      </c>
      <c r="L2389" s="72">
        <v>58.472727272727276</v>
      </c>
      <c r="M2389" s="72">
        <v>65.239999999999995</v>
      </c>
      <c r="N2389" s="72">
        <v>129</v>
      </c>
      <c r="O2389" s="72">
        <v>0.4</v>
      </c>
      <c r="P2389" s="72">
        <v>0.4</v>
      </c>
      <c r="Q2389" s="72">
        <v>0.36666666666666664</v>
      </c>
      <c r="R2389" s="72">
        <v>0.33333333333333331</v>
      </c>
      <c r="S2389" s="72">
        <v>0.36666666666666664</v>
      </c>
      <c r="T2389" s="72">
        <v>0.33333333333333331</v>
      </c>
      <c r="U2389" s="72">
        <v>0.33333333333333331</v>
      </c>
      <c r="V2389" s="72">
        <v>0.36666666666666664</v>
      </c>
      <c r="W2389" s="72">
        <v>0.33333333333333331</v>
      </c>
      <c r="X2389" s="72">
        <v>0.36666666666666664</v>
      </c>
      <c r="Y2389" s="72">
        <v>0.36666666666666664</v>
      </c>
      <c r="Z2389" s="72">
        <v>0.33333333333333331</v>
      </c>
      <c r="AA2389" s="72">
        <v>0.35833333333333334</v>
      </c>
    </row>
    <row r="2390" spans="1:27" ht="15.75" customHeight="1" x14ac:dyDescent="0.25">
      <c r="A2390" s="72">
        <v>47010110</v>
      </c>
      <c r="B2390" s="72">
        <v>249.37241379310345</v>
      </c>
      <c r="C2390" s="72">
        <v>240.82000000000005</v>
      </c>
      <c r="D2390" s="72">
        <v>353.25</v>
      </c>
      <c r="E2390" s="72">
        <v>459.68518518518505</v>
      </c>
      <c r="F2390" s="72">
        <v>462.20000000000005</v>
      </c>
      <c r="G2390" s="72">
        <v>369.65862068965504</v>
      </c>
      <c r="H2390" s="72">
        <v>303.67142857142863</v>
      </c>
      <c r="I2390" s="72">
        <v>235.54230769230767</v>
      </c>
      <c r="J2390" s="72">
        <v>260.89259259259262</v>
      </c>
      <c r="K2390" s="72">
        <v>288.94615384615383</v>
      </c>
      <c r="L2390" s="72">
        <v>394.91538461538465</v>
      </c>
      <c r="M2390" s="72">
        <v>304.7344827586208</v>
      </c>
      <c r="N2390" s="72">
        <v>331</v>
      </c>
      <c r="O2390" s="72">
        <v>0.96666666666666667</v>
      </c>
      <c r="P2390" s="72">
        <v>1</v>
      </c>
      <c r="Q2390" s="72">
        <v>0.93333333333333335</v>
      </c>
      <c r="R2390" s="72">
        <v>0.9</v>
      </c>
      <c r="S2390" s="72">
        <v>0.8666666666666667</v>
      </c>
      <c r="T2390" s="72">
        <v>0.96666666666666667</v>
      </c>
      <c r="U2390" s="72">
        <v>0.93333333333333335</v>
      </c>
      <c r="V2390" s="72">
        <v>0.8666666666666667</v>
      </c>
      <c r="W2390" s="72">
        <v>0.9</v>
      </c>
      <c r="X2390" s="72">
        <v>0.8666666666666667</v>
      </c>
      <c r="Y2390" s="72">
        <v>0.8666666666666667</v>
      </c>
      <c r="Z2390" s="72">
        <v>0.96666666666666667</v>
      </c>
      <c r="AA2390" s="72">
        <v>0.9194444444444444</v>
      </c>
    </row>
    <row r="2391" spans="1:27" ht="15.75" customHeight="1" x14ac:dyDescent="0.25">
      <c r="A2391" s="72">
        <v>47010150</v>
      </c>
      <c r="B2391" s="72">
        <v>164.51724137931035</v>
      </c>
      <c r="C2391" s="72">
        <v>172.56</v>
      </c>
      <c r="D2391" s="72">
        <v>225.19655172413792</v>
      </c>
      <c r="E2391" s="72">
        <v>267.64137931034486</v>
      </c>
      <c r="F2391" s="72">
        <v>321.7896551724138</v>
      </c>
      <c r="G2391" s="72">
        <v>314.81724137931036</v>
      </c>
      <c r="H2391" s="72">
        <v>301.42592592592592</v>
      </c>
      <c r="I2391" s="72">
        <v>214.88846153846154</v>
      </c>
      <c r="J2391" s="72">
        <v>156.98965517241382</v>
      </c>
      <c r="K2391" s="72">
        <v>133.19310344827585</v>
      </c>
      <c r="L2391" s="72">
        <v>148.95517241379309</v>
      </c>
      <c r="M2391" s="72">
        <v>171.44137931034484</v>
      </c>
      <c r="N2391" s="72">
        <v>344</v>
      </c>
      <c r="O2391" s="72">
        <v>0.96666666666666667</v>
      </c>
      <c r="P2391" s="72">
        <v>1</v>
      </c>
      <c r="Q2391" s="72">
        <v>0.96666666666666667</v>
      </c>
      <c r="R2391" s="72">
        <v>0.96666666666666667</v>
      </c>
      <c r="S2391" s="72">
        <v>0.96666666666666667</v>
      </c>
      <c r="T2391" s="72">
        <v>0.96666666666666667</v>
      </c>
      <c r="U2391" s="72">
        <v>0.9</v>
      </c>
      <c r="V2391" s="72">
        <v>0.8666666666666667</v>
      </c>
      <c r="W2391" s="72">
        <v>0.96666666666666667</v>
      </c>
      <c r="X2391" s="72">
        <v>0.96666666666666667</v>
      </c>
      <c r="Y2391" s="72">
        <v>0.96666666666666667</v>
      </c>
      <c r="Z2391" s="72">
        <v>0.96666666666666667</v>
      </c>
      <c r="AA2391" s="72">
        <v>0.9555555555555556</v>
      </c>
    </row>
    <row r="2392" spans="1:27" ht="15.75" customHeight="1" x14ac:dyDescent="0.25">
      <c r="A2392" s="72">
        <v>47010170</v>
      </c>
      <c r="B2392" s="72">
        <v>80.274999999999991</v>
      </c>
      <c r="C2392" s="72">
        <v>99.9</v>
      </c>
      <c r="D2392" s="72">
        <v>108</v>
      </c>
      <c r="E2392" s="72">
        <v>168.43636363636364</v>
      </c>
      <c r="F2392" s="72">
        <v>209.04000000000002</v>
      </c>
      <c r="G2392" s="72">
        <v>209.75454545454548</v>
      </c>
      <c r="H2392" s="72">
        <v>177.15454545454546</v>
      </c>
      <c r="I2392" s="72">
        <v>133.79999999999998</v>
      </c>
      <c r="J2392" s="72">
        <v>113.23636363636363</v>
      </c>
      <c r="K2392" s="72">
        <v>85.111111111111114</v>
      </c>
      <c r="L2392" s="72">
        <v>93.98888888888888</v>
      </c>
      <c r="M2392" s="72">
        <v>96.281818181818167</v>
      </c>
      <c r="N2392" s="72">
        <v>127</v>
      </c>
      <c r="O2392" s="72">
        <v>0.4</v>
      </c>
      <c r="P2392" s="72">
        <v>0.36666666666666664</v>
      </c>
      <c r="Q2392" s="72">
        <v>0.33333333333333331</v>
      </c>
      <c r="R2392" s="72">
        <v>0.36666666666666664</v>
      </c>
      <c r="S2392" s="72">
        <v>0.33333333333333331</v>
      </c>
      <c r="T2392" s="72">
        <v>0.36666666666666664</v>
      </c>
      <c r="U2392" s="72">
        <v>0.36666666666666664</v>
      </c>
      <c r="V2392" s="72">
        <v>0.36666666666666664</v>
      </c>
      <c r="W2392" s="72">
        <v>0.36666666666666664</v>
      </c>
      <c r="X2392" s="72">
        <v>0.3</v>
      </c>
      <c r="Y2392" s="72">
        <v>0.3</v>
      </c>
      <c r="Z2392" s="72">
        <v>0.36666666666666664</v>
      </c>
      <c r="AA2392" s="72">
        <v>0.3527777777777778</v>
      </c>
    </row>
    <row r="2393" spans="1:27" ht="15.75" customHeight="1" x14ac:dyDescent="0.25">
      <c r="A2393" s="72">
        <v>47010180</v>
      </c>
      <c r="B2393" s="72">
        <v>215.98333333333332</v>
      </c>
      <c r="C2393" s="72">
        <v>237.70666666666665</v>
      </c>
      <c r="D2393" s="72">
        <v>304.74666666666673</v>
      </c>
      <c r="E2393" s="72">
        <v>367.84666666666664</v>
      </c>
      <c r="F2393" s="72">
        <v>484.80344827586197</v>
      </c>
      <c r="G2393" s="72">
        <v>703.5766666666666</v>
      </c>
      <c r="H2393" s="72">
        <v>726.38666666666654</v>
      </c>
      <c r="I2393" s="72">
        <v>504.09333333333331</v>
      </c>
      <c r="J2393" s="72">
        <v>303.64000000000004</v>
      </c>
      <c r="K2393" s="72">
        <v>249.16666666666669</v>
      </c>
      <c r="L2393" s="72">
        <v>218.29666666666662</v>
      </c>
      <c r="M2393" s="72">
        <v>231.78666666666666</v>
      </c>
      <c r="N2393" s="72">
        <v>359</v>
      </c>
      <c r="O2393" s="72">
        <v>1</v>
      </c>
      <c r="P2393" s="72">
        <v>1</v>
      </c>
      <c r="Q2393" s="72">
        <v>1</v>
      </c>
      <c r="R2393" s="72">
        <v>1</v>
      </c>
      <c r="S2393" s="72">
        <v>0.96666666666666667</v>
      </c>
      <c r="T2393" s="72">
        <v>1</v>
      </c>
      <c r="U2393" s="72">
        <v>1</v>
      </c>
      <c r="V2393" s="72">
        <v>1</v>
      </c>
      <c r="W2393" s="72">
        <v>1</v>
      </c>
      <c r="X2393" s="72">
        <v>1</v>
      </c>
      <c r="Y2393" s="72">
        <v>1</v>
      </c>
      <c r="Z2393" s="72">
        <v>1</v>
      </c>
      <c r="AA2393" s="72">
        <v>0.99722222222222223</v>
      </c>
    </row>
    <row r="2394" spans="1:27" ht="15.75" customHeight="1" x14ac:dyDescent="0.25">
      <c r="A2394" s="72">
        <v>47010220</v>
      </c>
      <c r="B2394" s="72">
        <v>256.41428571428571</v>
      </c>
      <c r="C2394" s="72">
        <v>268.78461538461539</v>
      </c>
      <c r="D2394" s="72">
        <v>390.25599999999997</v>
      </c>
      <c r="E2394" s="72">
        <v>437.66666666666669</v>
      </c>
      <c r="F2394" s="72">
        <v>463.69565217391295</v>
      </c>
      <c r="G2394" s="72">
        <v>361.00800000000004</v>
      </c>
      <c r="H2394" s="72">
        <v>356.59199999999998</v>
      </c>
      <c r="I2394" s="72">
        <v>229.29545454545453</v>
      </c>
      <c r="J2394" s="72">
        <v>258.28846153846155</v>
      </c>
      <c r="K2394" s="72">
        <v>306.80800000000005</v>
      </c>
      <c r="L2394" s="72">
        <v>375.08260869565214</v>
      </c>
      <c r="M2394" s="72">
        <v>336.11739130434779</v>
      </c>
      <c r="N2394" s="72">
        <v>298</v>
      </c>
      <c r="O2394" s="72">
        <v>0.93333333333333335</v>
      </c>
      <c r="P2394" s="72">
        <v>0.8666666666666667</v>
      </c>
      <c r="Q2394" s="72">
        <v>0.83333333333333337</v>
      </c>
      <c r="R2394" s="72">
        <v>0.9</v>
      </c>
      <c r="S2394" s="72">
        <v>0.76666666666666672</v>
      </c>
      <c r="T2394" s="72">
        <v>0.83333333333333337</v>
      </c>
      <c r="U2394" s="72">
        <v>0.83333333333333337</v>
      </c>
      <c r="V2394" s="72">
        <v>0.73333333333333328</v>
      </c>
      <c r="W2394" s="72">
        <v>0.8666666666666667</v>
      </c>
      <c r="X2394" s="72">
        <v>0.83333333333333337</v>
      </c>
      <c r="Y2394" s="72">
        <v>0.76666666666666672</v>
      </c>
      <c r="Z2394" s="72">
        <v>0.76666666666666672</v>
      </c>
      <c r="AA2394" s="72">
        <v>0.82777777777777772</v>
      </c>
    </row>
    <row r="2395" spans="1:27" ht="15.75" customHeight="1" x14ac:dyDescent="0.25">
      <c r="A2395" s="72">
        <v>47010230</v>
      </c>
      <c r="B2395" s="72">
        <v>107.875</v>
      </c>
      <c r="C2395" s="72">
        <v>106.60555555555557</v>
      </c>
      <c r="D2395" s="72">
        <v>152.85652173913041</v>
      </c>
      <c r="E2395" s="72">
        <v>181.21304347826089</v>
      </c>
      <c r="F2395" s="72">
        <v>214.15714285714282</v>
      </c>
      <c r="G2395" s="72">
        <v>211.16521739130431</v>
      </c>
      <c r="H2395" s="72">
        <v>226.40499999999997</v>
      </c>
      <c r="I2395" s="72">
        <v>164.0333333333333</v>
      </c>
      <c r="J2395" s="72">
        <v>117.60833333333335</v>
      </c>
      <c r="K2395" s="72">
        <v>102.05714285714285</v>
      </c>
      <c r="L2395" s="72">
        <v>123.74090909090908</v>
      </c>
      <c r="M2395" s="72">
        <v>117.2</v>
      </c>
      <c r="N2395" s="72">
        <v>260</v>
      </c>
      <c r="O2395" s="72">
        <v>0.8</v>
      </c>
      <c r="P2395" s="72">
        <v>0.6</v>
      </c>
      <c r="Q2395" s="72">
        <v>0.76666666666666672</v>
      </c>
      <c r="R2395" s="72">
        <v>0.76666666666666672</v>
      </c>
      <c r="S2395" s="72">
        <v>0.7</v>
      </c>
      <c r="T2395" s="72">
        <v>0.76666666666666672</v>
      </c>
      <c r="U2395" s="72">
        <v>0.66666666666666663</v>
      </c>
      <c r="V2395" s="72">
        <v>0.7</v>
      </c>
      <c r="W2395" s="72">
        <v>0.8</v>
      </c>
      <c r="X2395" s="72">
        <v>0.7</v>
      </c>
      <c r="Y2395" s="72">
        <v>0.73333333333333328</v>
      </c>
      <c r="Z2395" s="72">
        <v>0.66666666666666663</v>
      </c>
      <c r="AA2395" s="72">
        <v>0.72222222222222221</v>
      </c>
    </row>
    <row r="2396" spans="1:27" ht="15.75" customHeight="1" x14ac:dyDescent="0.25">
      <c r="A2396" s="72">
        <v>47015030</v>
      </c>
      <c r="B2396" s="72">
        <v>95.066666666666677</v>
      </c>
      <c r="C2396" s="72">
        <v>121.8</v>
      </c>
      <c r="D2396" s="72">
        <v>126.63999999999999</v>
      </c>
      <c r="E2396" s="72">
        <v>183.33999999999997</v>
      </c>
      <c r="F2396" s="72">
        <v>200.13999999999996</v>
      </c>
      <c r="G2396" s="72">
        <v>178.45</v>
      </c>
      <c r="H2396" s="72">
        <v>194.76666666666665</v>
      </c>
      <c r="I2396" s="72">
        <v>149.79999999999998</v>
      </c>
      <c r="J2396" s="72">
        <v>104.06666666666665</v>
      </c>
      <c r="K2396" s="72">
        <v>86.633333333333326</v>
      </c>
      <c r="L2396" s="72">
        <v>130.87999999999997</v>
      </c>
      <c r="M2396" s="72">
        <v>94.974999999999994</v>
      </c>
      <c r="N2396" s="72">
        <v>49</v>
      </c>
      <c r="O2396" s="72">
        <v>0.1</v>
      </c>
      <c r="P2396" s="72">
        <v>0.13333333333333333</v>
      </c>
      <c r="Q2396" s="72">
        <v>0.16666666666666666</v>
      </c>
      <c r="R2396" s="72">
        <v>0.16666666666666666</v>
      </c>
      <c r="S2396" s="72">
        <v>0.16666666666666666</v>
      </c>
      <c r="T2396" s="72">
        <v>0.13333333333333333</v>
      </c>
      <c r="U2396" s="72">
        <v>0.1</v>
      </c>
      <c r="V2396" s="72">
        <v>0.16666666666666666</v>
      </c>
      <c r="W2396" s="72">
        <v>0.1</v>
      </c>
      <c r="X2396" s="72">
        <v>0.1</v>
      </c>
      <c r="Y2396" s="72">
        <v>0.16666666666666666</v>
      </c>
      <c r="Z2396" s="72">
        <v>0.13333333333333333</v>
      </c>
      <c r="AA2396" s="72">
        <v>0.1361111111111111</v>
      </c>
    </row>
    <row r="2397" spans="1:27" ht="15.75" customHeight="1" x14ac:dyDescent="0.25">
      <c r="A2397" s="72">
        <v>47015040</v>
      </c>
      <c r="B2397" s="72">
        <v>94.02222222222224</v>
      </c>
      <c r="C2397" s="72">
        <v>96.948275862068982</v>
      </c>
      <c r="D2397" s="72">
        <v>134.34444444444443</v>
      </c>
      <c r="E2397" s="72">
        <v>152.49583333333331</v>
      </c>
      <c r="F2397" s="72">
        <v>187.9115384615385</v>
      </c>
      <c r="G2397" s="72">
        <v>190.98214285714286</v>
      </c>
      <c r="H2397" s="72">
        <v>188.93103448275863</v>
      </c>
      <c r="I2397" s="72">
        <v>129.54285714285714</v>
      </c>
      <c r="J2397" s="72">
        <v>116.11428571428574</v>
      </c>
      <c r="K2397" s="72">
        <v>96.489285714285714</v>
      </c>
      <c r="L2397" s="72">
        <v>108.36785714285713</v>
      </c>
      <c r="M2397" s="72">
        <v>104.66538461538461</v>
      </c>
      <c r="N2397" s="72">
        <v>328</v>
      </c>
      <c r="O2397" s="72">
        <v>0.9</v>
      </c>
      <c r="P2397" s="72">
        <v>0.96666666666666667</v>
      </c>
      <c r="Q2397" s="72">
        <v>0.9</v>
      </c>
      <c r="R2397" s="72">
        <v>0.8</v>
      </c>
      <c r="S2397" s="72">
        <v>0.8666666666666667</v>
      </c>
      <c r="T2397" s="72">
        <v>0.93333333333333335</v>
      </c>
      <c r="U2397" s="72">
        <v>0.96666666666666667</v>
      </c>
      <c r="V2397" s="72">
        <v>0.93333333333333335</v>
      </c>
      <c r="W2397" s="72">
        <v>0.93333333333333335</v>
      </c>
      <c r="X2397" s="72">
        <v>0.93333333333333335</v>
      </c>
      <c r="Y2397" s="72">
        <v>0.93333333333333335</v>
      </c>
      <c r="Z2397" s="72">
        <v>0.8666666666666667</v>
      </c>
      <c r="AA2397" s="72">
        <v>0.91111111111111109</v>
      </c>
    </row>
    <row r="2398" spans="1:27" ht="15.75" customHeight="1" x14ac:dyDescent="0.25">
      <c r="A2398" s="72">
        <v>47015070</v>
      </c>
      <c r="B2398" s="72">
        <v>264.42500000000001</v>
      </c>
      <c r="C2398" s="72">
        <v>240.20526315789476</v>
      </c>
      <c r="D2398" s="72">
        <v>419.85384615384618</v>
      </c>
      <c r="E2398" s="72">
        <v>493.67368421052629</v>
      </c>
      <c r="F2398" s="72">
        <v>497.25333333333327</v>
      </c>
      <c r="G2398" s="72">
        <v>445.3235294117647</v>
      </c>
      <c r="H2398" s="72">
        <v>373.86874999999998</v>
      </c>
      <c r="I2398" s="72">
        <v>278.22666666666663</v>
      </c>
      <c r="J2398" s="72">
        <v>314.69000000000005</v>
      </c>
      <c r="K2398" s="72">
        <v>325.38235294117646</v>
      </c>
      <c r="L2398" s="72">
        <v>376.9444444444444</v>
      </c>
      <c r="M2398" s="72">
        <v>332.56666666666666</v>
      </c>
      <c r="N2398" s="72">
        <v>203</v>
      </c>
      <c r="O2398" s="72">
        <v>0.53333333333333333</v>
      </c>
      <c r="P2398" s="72">
        <v>0.6333333333333333</v>
      </c>
      <c r="Q2398" s="72">
        <v>0.43333333333333335</v>
      </c>
      <c r="R2398" s="72">
        <v>0.6333333333333333</v>
      </c>
      <c r="S2398" s="72">
        <v>0.5</v>
      </c>
      <c r="T2398" s="72">
        <v>0.56666666666666665</v>
      </c>
      <c r="U2398" s="72">
        <v>0.53333333333333333</v>
      </c>
      <c r="V2398" s="72">
        <v>0.5</v>
      </c>
      <c r="W2398" s="72">
        <v>0.66666666666666663</v>
      </c>
      <c r="X2398" s="72">
        <v>0.56666666666666665</v>
      </c>
      <c r="Y2398" s="72">
        <v>0.6</v>
      </c>
      <c r="Z2398" s="72">
        <v>0.6</v>
      </c>
      <c r="AA2398" s="72">
        <v>0.56388888888888888</v>
      </c>
    </row>
    <row r="2399" spans="1:27" ht="15.75" customHeight="1" x14ac:dyDescent="0.25">
      <c r="A2399" s="72">
        <v>47015080</v>
      </c>
      <c r="B2399" s="72">
        <v>198.68518518518519</v>
      </c>
      <c r="C2399" s="72">
        <v>183.52608695652177</v>
      </c>
      <c r="D2399" s="72">
        <v>207.7217391304348</v>
      </c>
      <c r="E2399" s="72">
        <v>264.09130434782611</v>
      </c>
      <c r="F2399" s="72">
        <v>335.63749999999999</v>
      </c>
      <c r="G2399" s="72">
        <v>424.45000000000005</v>
      </c>
      <c r="H2399" s="72">
        <v>431.56923076923067</v>
      </c>
      <c r="I2399" s="72">
        <v>332.95909090909095</v>
      </c>
      <c r="J2399" s="72">
        <v>241.15769230769232</v>
      </c>
      <c r="K2399" s="72">
        <v>164.27916666666664</v>
      </c>
      <c r="L2399" s="72">
        <v>154.64814814814815</v>
      </c>
      <c r="M2399" s="72">
        <v>208.75199999999992</v>
      </c>
      <c r="N2399" s="72">
        <v>292</v>
      </c>
      <c r="O2399" s="72">
        <v>0.9</v>
      </c>
      <c r="P2399" s="72">
        <v>0.76666666666666672</v>
      </c>
      <c r="Q2399" s="72">
        <v>0.76666666666666672</v>
      </c>
      <c r="R2399" s="72">
        <v>0.76666666666666672</v>
      </c>
      <c r="S2399" s="72">
        <v>0.8</v>
      </c>
      <c r="T2399" s="72">
        <v>0.73333333333333328</v>
      </c>
      <c r="U2399" s="72">
        <v>0.8666666666666667</v>
      </c>
      <c r="V2399" s="72">
        <v>0.73333333333333328</v>
      </c>
      <c r="W2399" s="72">
        <v>0.8666666666666667</v>
      </c>
      <c r="X2399" s="72">
        <v>0.8</v>
      </c>
      <c r="Y2399" s="72">
        <v>0.9</v>
      </c>
      <c r="Z2399" s="72">
        <v>0.83333333333333337</v>
      </c>
      <c r="AA2399" s="72">
        <v>0.81111111111111112</v>
      </c>
    </row>
    <row r="2400" spans="1:27" ht="15.75" customHeight="1" x14ac:dyDescent="0.25">
      <c r="A2400" s="72">
        <v>47015090</v>
      </c>
      <c r="B2400" s="72">
        <v>91.476470588235301</v>
      </c>
      <c r="C2400" s="72">
        <v>108.87647058823528</v>
      </c>
      <c r="D2400" s="72">
        <v>137.60588235294119</v>
      </c>
      <c r="E2400" s="72">
        <v>164.35000000000002</v>
      </c>
      <c r="F2400" s="72">
        <v>184.33125000000001</v>
      </c>
      <c r="G2400" s="72">
        <v>202.54666666666665</v>
      </c>
      <c r="H2400" s="72">
        <v>198.9</v>
      </c>
      <c r="I2400" s="72">
        <v>142.77142857142854</v>
      </c>
      <c r="J2400" s="72">
        <v>116.48947368421054</v>
      </c>
      <c r="K2400" s="72">
        <v>104.24117647058826</v>
      </c>
      <c r="L2400" s="72">
        <v>97.474999999999994</v>
      </c>
      <c r="M2400" s="72">
        <v>109.25</v>
      </c>
      <c r="N2400" s="72">
        <v>198</v>
      </c>
      <c r="O2400" s="72">
        <v>0.56666666666666665</v>
      </c>
      <c r="P2400" s="72">
        <v>0.56666666666666665</v>
      </c>
      <c r="Q2400" s="72">
        <v>0.56666666666666665</v>
      </c>
      <c r="R2400" s="72">
        <v>0.6</v>
      </c>
      <c r="S2400" s="72">
        <v>0.53333333333333333</v>
      </c>
      <c r="T2400" s="72">
        <v>0.5</v>
      </c>
      <c r="U2400" s="72">
        <v>0.53333333333333333</v>
      </c>
      <c r="V2400" s="72">
        <v>0.46666666666666667</v>
      </c>
      <c r="W2400" s="72">
        <v>0.6333333333333333</v>
      </c>
      <c r="X2400" s="72">
        <v>0.56666666666666665</v>
      </c>
      <c r="Y2400" s="72">
        <v>0.53333333333333333</v>
      </c>
      <c r="Z2400" s="72">
        <v>0.53333333333333333</v>
      </c>
      <c r="AA2400" s="72">
        <v>0.55000000000000004</v>
      </c>
    </row>
    <row r="2401" spans="1:27" ht="15.75" customHeight="1" x14ac:dyDescent="0.25">
      <c r="A2401" s="72">
        <v>47015100</v>
      </c>
      <c r="B2401" s="72">
        <v>102.62083333333334</v>
      </c>
      <c r="C2401" s="72">
        <v>89.442857142857136</v>
      </c>
      <c r="D2401" s="72">
        <v>112.14999999999998</v>
      </c>
      <c r="E2401" s="72">
        <v>144.78461538461536</v>
      </c>
      <c r="F2401" s="72">
        <v>163.75925925925927</v>
      </c>
      <c r="G2401" s="72">
        <v>149.61481481481482</v>
      </c>
      <c r="H2401" s="72">
        <v>147.51666666666665</v>
      </c>
      <c r="I2401" s="72">
        <v>95.611111111111114</v>
      </c>
      <c r="J2401" s="72">
        <v>85.648148148148138</v>
      </c>
      <c r="K2401" s="72">
        <v>93.600000000000009</v>
      </c>
      <c r="L2401" s="72">
        <v>115.04782608695652</v>
      </c>
      <c r="M2401" s="72">
        <v>111.17916666666667</v>
      </c>
      <c r="N2401" s="72">
        <v>307</v>
      </c>
      <c r="O2401" s="72">
        <v>0.8</v>
      </c>
      <c r="P2401" s="72">
        <v>0.93333333333333335</v>
      </c>
      <c r="Q2401" s="72">
        <v>0.8</v>
      </c>
      <c r="R2401" s="72">
        <v>0.8666666666666667</v>
      </c>
      <c r="S2401" s="72">
        <v>0.9</v>
      </c>
      <c r="T2401" s="72">
        <v>0.9</v>
      </c>
      <c r="U2401" s="72">
        <v>0.8</v>
      </c>
      <c r="V2401" s="72">
        <v>0.9</v>
      </c>
      <c r="W2401" s="72">
        <v>0.9</v>
      </c>
      <c r="X2401" s="72">
        <v>0.8666666666666667</v>
      </c>
      <c r="Y2401" s="72">
        <v>0.76666666666666672</v>
      </c>
      <c r="Z2401" s="72">
        <v>0.8</v>
      </c>
      <c r="AA2401" s="72">
        <v>0.85277777777777775</v>
      </c>
    </row>
    <row r="2402" spans="1:27" ht="15.75" customHeight="1" x14ac:dyDescent="0.25">
      <c r="A2402" s="72">
        <v>47017030</v>
      </c>
      <c r="B2402" s="72">
        <v>85</v>
      </c>
      <c r="C2402" s="72">
        <v>116.33333333333333</v>
      </c>
      <c r="D2402" s="72">
        <v>119</v>
      </c>
      <c r="E2402" s="72">
        <v>183.19</v>
      </c>
      <c r="F2402" s="72">
        <v>303.90909090909093</v>
      </c>
      <c r="G2402" s="72">
        <v>227.54545454545453</v>
      </c>
      <c r="H2402" s="72">
        <v>200.5</v>
      </c>
      <c r="I2402" s="72">
        <v>155.65</v>
      </c>
      <c r="J2402" s="72">
        <v>116.75454545454546</v>
      </c>
      <c r="K2402" s="72">
        <v>77.63</v>
      </c>
      <c r="L2402" s="72">
        <v>93.872727272727261</v>
      </c>
      <c r="M2402" s="72">
        <v>93</v>
      </c>
      <c r="N2402" s="72">
        <v>129</v>
      </c>
      <c r="O2402" s="72">
        <v>0.4</v>
      </c>
      <c r="P2402" s="72">
        <v>0.4</v>
      </c>
      <c r="Q2402" s="72">
        <v>0.33333333333333331</v>
      </c>
      <c r="R2402" s="72">
        <v>0.33333333333333331</v>
      </c>
      <c r="S2402" s="72">
        <v>0.36666666666666664</v>
      </c>
      <c r="T2402" s="72">
        <v>0.36666666666666664</v>
      </c>
      <c r="U2402" s="72">
        <v>0.36666666666666664</v>
      </c>
      <c r="V2402" s="72">
        <v>0.33333333333333331</v>
      </c>
      <c r="W2402" s="72">
        <v>0.36666666666666664</v>
      </c>
      <c r="X2402" s="72">
        <v>0.33333333333333331</v>
      </c>
      <c r="Y2402" s="72">
        <v>0.36666666666666664</v>
      </c>
      <c r="Z2402" s="72">
        <v>0.33333333333333331</v>
      </c>
      <c r="AA2402" s="72">
        <v>0.35833333333333334</v>
      </c>
    </row>
    <row r="2403" spans="1:27" ht="15.75" customHeight="1" x14ac:dyDescent="0.25">
      <c r="A2403" s="72">
        <v>47017170</v>
      </c>
      <c r="B2403" s="72">
        <v>262.61481481481485</v>
      </c>
      <c r="C2403" s="72">
        <v>264.47500000000002</v>
      </c>
      <c r="D2403" s="72">
        <v>365.6583333333333</v>
      </c>
      <c r="E2403" s="72">
        <v>436.03846153846155</v>
      </c>
      <c r="F2403" s="72">
        <v>456.33636363636361</v>
      </c>
      <c r="G2403" s="72">
        <v>359.67500000000001</v>
      </c>
      <c r="H2403" s="72">
        <v>349.77499999999992</v>
      </c>
      <c r="I2403" s="72">
        <v>234.97619047619048</v>
      </c>
      <c r="J2403" s="72">
        <v>255.82</v>
      </c>
      <c r="K2403" s="72">
        <v>307.26956521739135</v>
      </c>
      <c r="L2403" s="72">
        <v>371.41739130434775</v>
      </c>
      <c r="M2403" s="72">
        <v>301.88499999999993</v>
      </c>
      <c r="N2403" s="72">
        <v>283</v>
      </c>
      <c r="O2403" s="72">
        <v>0.9</v>
      </c>
      <c r="P2403" s="72">
        <v>0.8</v>
      </c>
      <c r="Q2403" s="72">
        <v>0.8</v>
      </c>
      <c r="R2403" s="72">
        <v>0.8666666666666667</v>
      </c>
      <c r="S2403" s="72">
        <v>0.73333333333333328</v>
      </c>
      <c r="T2403" s="72">
        <v>0.8</v>
      </c>
      <c r="U2403" s="72">
        <v>0.8</v>
      </c>
      <c r="V2403" s="72">
        <v>0.7</v>
      </c>
      <c r="W2403" s="72">
        <v>0.83333333333333337</v>
      </c>
      <c r="X2403" s="72">
        <v>0.76666666666666672</v>
      </c>
      <c r="Y2403" s="72">
        <v>0.76666666666666672</v>
      </c>
      <c r="Z2403" s="72">
        <v>0.66666666666666663</v>
      </c>
      <c r="AA2403" s="72">
        <v>0.78611111111111109</v>
      </c>
    </row>
    <row r="2404" spans="1:27" ht="15.75" customHeight="1" x14ac:dyDescent="0.25">
      <c r="A2404" s="72">
        <v>47020010</v>
      </c>
      <c r="B2404" s="72">
        <v>201.02608695652171</v>
      </c>
      <c r="C2404" s="72">
        <v>242.55714285714279</v>
      </c>
      <c r="D2404" s="72">
        <v>339.26499999999999</v>
      </c>
      <c r="E2404" s="72">
        <v>405.64545454545447</v>
      </c>
      <c r="F2404" s="72">
        <v>354.44782608695652</v>
      </c>
      <c r="G2404" s="72">
        <v>365.63749999999999</v>
      </c>
      <c r="H2404" s="72">
        <v>294.44230769230774</v>
      </c>
      <c r="I2404" s="72">
        <v>208.42727272727276</v>
      </c>
      <c r="J2404" s="72">
        <v>206.52173913043481</v>
      </c>
      <c r="K2404" s="72">
        <v>302.25769230769231</v>
      </c>
      <c r="L2404" s="72">
        <v>372.67826086956524</v>
      </c>
      <c r="M2404" s="72">
        <v>281.07826086956521</v>
      </c>
      <c r="N2404" s="72">
        <v>276</v>
      </c>
      <c r="O2404" s="72">
        <v>0.76666666666666672</v>
      </c>
      <c r="P2404" s="72">
        <v>0.7</v>
      </c>
      <c r="Q2404" s="72">
        <v>0.66666666666666663</v>
      </c>
      <c r="R2404" s="72">
        <v>0.73333333333333328</v>
      </c>
      <c r="S2404" s="72">
        <v>0.76666666666666672</v>
      </c>
      <c r="T2404" s="72">
        <v>0.8</v>
      </c>
      <c r="U2404" s="72">
        <v>0.8666666666666667</v>
      </c>
      <c r="V2404" s="72">
        <v>0.73333333333333328</v>
      </c>
      <c r="W2404" s="72">
        <v>0.76666666666666672</v>
      </c>
      <c r="X2404" s="72">
        <v>0.8666666666666667</v>
      </c>
      <c r="Y2404" s="72">
        <v>0.76666666666666672</v>
      </c>
      <c r="Z2404" s="72">
        <v>0.76666666666666672</v>
      </c>
      <c r="AA2404" s="72">
        <v>0.76666666666666672</v>
      </c>
    </row>
    <row r="2405" spans="1:27" ht="15.75" customHeight="1" x14ac:dyDescent="0.25">
      <c r="A2405" s="72">
        <v>47020020</v>
      </c>
      <c r="B2405" s="72">
        <v>369.024</v>
      </c>
      <c r="C2405" s="72">
        <v>376.4</v>
      </c>
      <c r="D2405" s="72">
        <v>548.09090909090912</v>
      </c>
      <c r="E2405" s="72">
        <v>597.34</v>
      </c>
      <c r="F2405" s="72">
        <v>613.35</v>
      </c>
      <c r="G2405" s="72">
        <v>530.76923076923072</v>
      </c>
      <c r="H2405" s="72">
        <v>485.26153846153841</v>
      </c>
      <c r="I2405" s="72">
        <v>351.5</v>
      </c>
      <c r="J2405" s="72">
        <v>423.04166666666669</v>
      </c>
      <c r="K2405" s="72">
        <v>415.92307692307691</v>
      </c>
      <c r="L2405" s="72">
        <v>514.39130434782612</v>
      </c>
      <c r="M2405" s="72">
        <v>499.98</v>
      </c>
      <c r="N2405" s="72">
        <v>297</v>
      </c>
      <c r="O2405" s="72">
        <v>0.83333333333333337</v>
      </c>
      <c r="P2405" s="72">
        <v>0.83333333333333337</v>
      </c>
      <c r="Q2405" s="72">
        <v>0.73333333333333328</v>
      </c>
      <c r="R2405" s="72">
        <v>0.83333333333333337</v>
      </c>
      <c r="S2405" s="72">
        <v>0.93333333333333335</v>
      </c>
      <c r="T2405" s="72">
        <v>0.8666666666666667</v>
      </c>
      <c r="U2405" s="72">
        <v>0.8666666666666667</v>
      </c>
      <c r="V2405" s="72">
        <v>0.73333333333333328</v>
      </c>
      <c r="W2405" s="72">
        <v>0.8</v>
      </c>
      <c r="X2405" s="72">
        <v>0.8666666666666667</v>
      </c>
      <c r="Y2405" s="72">
        <v>0.76666666666666672</v>
      </c>
      <c r="Z2405" s="72">
        <v>0.83333333333333337</v>
      </c>
      <c r="AA2405" s="72">
        <v>0.82499999999999996</v>
      </c>
    </row>
    <row r="2406" spans="1:27" ht="15.75" customHeight="1" x14ac:dyDescent="0.25">
      <c r="A2406" s="72">
        <v>47030010</v>
      </c>
      <c r="B2406" s="72">
        <v>215.21724137931034</v>
      </c>
      <c r="C2406" s="72">
        <v>261.2962962962963</v>
      </c>
      <c r="D2406" s="72">
        <v>348.83928571428572</v>
      </c>
      <c r="E2406" s="72">
        <v>424.04814814814813</v>
      </c>
      <c r="F2406" s="72">
        <v>379.75</v>
      </c>
      <c r="G2406" s="72">
        <v>357.98846153846159</v>
      </c>
      <c r="H2406" s="72">
        <v>344.44482758620688</v>
      </c>
      <c r="I2406" s="72">
        <v>212</v>
      </c>
      <c r="J2406" s="72">
        <v>243.70740740740743</v>
      </c>
      <c r="K2406" s="72">
        <v>254.25</v>
      </c>
      <c r="L2406" s="72">
        <v>299.8</v>
      </c>
      <c r="M2406" s="72">
        <v>211.24285714285716</v>
      </c>
      <c r="N2406" s="72">
        <v>323</v>
      </c>
      <c r="O2406" s="72">
        <v>0.96666666666666667</v>
      </c>
      <c r="P2406" s="72">
        <v>0.9</v>
      </c>
      <c r="Q2406" s="72">
        <v>0.93333333333333335</v>
      </c>
      <c r="R2406" s="72">
        <v>0.9</v>
      </c>
      <c r="S2406" s="72">
        <v>0.93333333333333335</v>
      </c>
      <c r="T2406" s="72">
        <v>0.8666666666666667</v>
      </c>
      <c r="U2406" s="72">
        <v>0.96666666666666667</v>
      </c>
      <c r="V2406" s="72">
        <v>0.83333333333333337</v>
      </c>
      <c r="W2406" s="72">
        <v>0.9</v>
      </c>
      <c r="X2406" s="72">
        <v>0.8</v>
      </c>
      <c r="Y2406" s="72">
        <v>0.83333333333333337</v>
      </c>
      <c r="Z2406" s="72">
        <v>0.93333333333333335</v>
      </c>
      <c r="AA2406" s="72">
        <v>0.89722222222222225</v>
      </c>
    </row>
    <row r="2407" spans="1:27" ht="15.75" customHeight="1" x14ac:dyDescent="0.25">
      <c r="A2407" s="72">
        <v>47030020</v>
      </c>
      <c r="B2407" s="72">
        <v>196.89599999999999</v>
      </c>
      <c r="C2407" s="72">
        <v>253.05454545454549</v>
      </c>
      <c r="D2407" s="72">
        <v>450.5916666666667</v>
      </c>
      <c r="E2407" s="72">
        <v>454.43333333333339</v>
      </c>
      <c r="F2407" s="72">
        <v>522.53913043478258</v>
      </c>
      <c r="G2407" s="72">
        <v>544.09545454545457</v>
      </c>
      <c r="H2407" s="72">
        <v>413.42727272727274</v>
      </c>
      <c r="I2407" s="72">
        <v>272.50416666666666</v>
      </c>
      <c r="J2407" s="72">
        <v>273.60952380952375</v>
      </c>
      <c r="K2407" s="72">
        <v>273.29545454545456</v>
      </c>
      <c r="L2407" s="72">
        <v>265.6875</v>
      </c>
      <c r="M2407" s="72">
        <v>185.93846153846152</v>
      </c>
      <c r="N2407" s="72">
        <v>279</v>
      </c>
      <c r="O2407" s="72">
        <v>0.83333333333333337</v>
      </c>
      <c r="P2407" s="72">
        <v>0.73333333333333328</v>
      </c>
      <c r="Q2407" s="72">
        <v>0.8</v>
      </c>
      <c r="R2407" s="72">
        <v>0.8</v>
      </c>
      <c r="S2407" s="72">
        <v>0.76666666666666672</v>
      </c>
      <c r="T2407" s="72">
        <v>0.73333333333333328</v>
      </c>
      <c r="U2407" s="72">
        <v>0.73333333333333328</v>
      </c>
      <c r="V2407" s="72">
        <v>0.8</v>
      </c>
      <c r="W2407" s="72">
        <v>0.7</v>
      </c>
      <c r="X2407" s="72">
        <v>0.73333333333333328</v>
      </c>
      <c r="Y2407" s="72">
        <v>0.8</v>
      </c>
      <c r="Z2407" s="72">
        <v>0.8666666666666667</v>
      </c>
      <c r="AA2407" s="72">
        <v>0.77500000000000002</v>
      </c>
    </row>
    <row r="2408" spans="1:27" ht="15.75" customHeight="1" x14ac:dyDescent="0.25">
      <c r="A2408" s="72">
        <v>47030030</v>
      </c>
      <c r="B2408" s="72">
        <v>185.45416666666665</v>
      </c>
      <c r="C2408" s="72">
        <v>280.21666666666664</v>
      </c>
      <c r="D2408" s="72">
        <v>321.45263157894738</v>
      </c>
      <c r="E2408" s="72">
        <v>384.75</v>
      </c>
      <c r="F2408" s="72">
        <v>361.20416666666665</v>
      </c>
      <c r="G2408" s="72">
        <v>372.81363636363636</v>
      </c>
      <c r="H2408" s="72">
        <v>357.56363636363636</v>
      </c>
      <c r="I2408" s="72">
        <v>254.66956521739129</v>
      </c>
      <c r="J2408" s="72">
        <v>229.36666666666667</v>
      </c>
      <c r="K2408" s="72">
        <v>210.71599999999998</v>
      </c>
      <c r="L2408" s="72">
        <v>239.84347826086955</v>
      </c>
      <c r="M2408" s="72">
        <v>194.6904761904762</v>
      </c>
      <c r="N2408" s="72">
        <v>271</v>
      </c>
      <c r="O2408" s="72">
        <v>0.8</v>
      </c>
      <c r="P2408" s="72">
        <v>0.8</v>
      </c>
      <c r="Q2408" s="72">
        <v>0.6333333333333333</v>
      </c>
      <c r="R2408" s="72">
        <v>0.66666666666666663</v>
      </c>
      <c r="S2408" s="72">
        <v>0.8</v>
      </c>
      <c r="T2408" s="72">
        <v>0.73333333333333328</v>
      </c>
      <c r="U2408" s="72">
        <v>0.73333333333333328</v>
      </c>
      <c r="V2408" s="72">
        <v>0.76666666666666672</v>
      </c>
      <c r="W2408" s="72">
        <v>0.8</v>
      </c>
      <c r="X2408" s="72">
        <v>0.83333333333333337</v>
      </c>
      <c r="Y2408" s="72">
        <v>0.76666666666666672</v>
      </c>
      <c r="Z2408" s="72">
        <v>0.7</v>
      </c>
      <c r="AA2408" s="72">
        <v>0.75277777777777777</v>
      </c>
    </row>
    <row r="2409" spans="1:27" ht="15.75" customHeight="1" x14ac:dyDescent="0.25">
      <c r="A2409" s="72">
        <v>47035020</v>
      </c>
      <c r="B2409" s="72">
        <v>138.60000000000002</v>
      </c>
      <c r="C2409" s="72">
        <v>176.34782608695647</v>
      </c>
      <c r="D2409" s="72">
        <v>303.94736842105266</v>
      </c>
      <c r="E2409" s="72">
        <v>316.8937499999999</v>
      </c>
      <c r="F2409" s="72">
        <v>362.92105263157896</v>
      </c>
      <c r="G2409" s="72">
        <v>352.45294117647057</v>
      </c>
      <c r="H2409" s="72">
        <v>333.63000000000005</v>
      </c>
      <c r="I2409" s="72">
        <v>223.2782608695652</v>
      </c>
      <c r="J2409" s="72">
        <v>214.75500000000002</v>
      </c>
      <c r="K2409" s="72">
        <v>200.55217391304342</v>
      </c>
      <c r="L2409" s="72">
        <v>214.92727272727271</v>
      </c>
      <c r="M2409" s="72">
        <v>162.17894736842106</v>
      </c>
      <c r="N2409" s="72">
        <v>250</v>
      </c>
      <c r="O2409" s="72">
        <v>0.7</v>
      </c>
      <c r="P2409" s="72">
        <v>0.76666666666666672</v>
      </c>
      <c r="Q2409" s="72">
        <v>0.6333333333333333</v>
      </c>
      <c r="R2409" s="72">
        <v>0.8</v>
      </c>
      <c r="S2409" s="72">
        <v>0.6333333333333333</v>
      </c>
      <c r="T2409" s="72">
        <v>0.56666666666666665</v>
      </c>
      <c r="U2409" s="72">
        <v>0.66666666666666663</v>
      </c>
      <c r="V2409" s="72">
        <v>0.76666666666666672</v>
      </c>
      <c r="W2409" s="72">
        <v>0.66666666666666663</v>
      </c>
      <c r="X2409" s="72">
        <v>0.76666666666666672</v>
      </c>
      <c r="Y2409" s="72">
        <v>0.73333333333333328</v>
      </c>
      <c r="Z2409" s="72">
        <v>0.6333333333333333</v>
      </c>
      <c r="AA2409" s="72">
        <v>0.69444444444444442</v>
      </c>
    </row>
    <row r="2410" spans="1:27" ht="15.75" customHeight="1" x14ac:dyDescent="0.25">
      <c r="A2410" s="72">
        <v>47040020</v>
      </c>
      <c r="B2410" s="72">
        <v>119.25</v>
      </c>
      <c r="C2410" s="72">
        <v>181.47857142857146</v>
      </c>
      <c r="D2410" s="72">
        <v>293.28928571428571</v>
      </c>
      <c r="E2410" s="72">
        <v>378.16071428571428</v>
      </c>
      <c r="F2410" s="72">
        <v>362.35</v>
      </c>
      <c r="G2410" s="72">
        <v>385.0363636363636</v>
      </c>
      <c r="H2410" s="72">
        <v>297.86086956521734</v>
      </c>
      <c r="I2410" s="72">
        <v>236.428</v>
      </c>
      <c r="J2410" s="72">
        <v>201.96</v>
      </c>
      <c r="K2410" s="72">
        <v>246.94583333333335</v>
      </c>
      <c r="L2410" s="72">
        <v>231.76153846153849</v>
      </c>
      <c r="M2410" s="72">
        <v>182.81363636363633</v>
      </c>
      <c r="N2410" s="72">
        <v>301</v>
      </c>
      <c r="O2410" s="72">
        <v>0.8</v>
      </c>
      <c r="P2410" s="72">
        <v>0.93333333333333335</v>
      </c>
      <c r="Q2410" s="72">
        <v>0.93333333333333335</v>
      </c>
      <c r="R2410" s="72">
        <v>0.93333333333333335</v>
      </c>
      <c r="S2410" s="72">
        <v>0.8666666666666667</v>
      </c>
      <c r="T2410" s="72">
        <v>0.73333333333333328</v>
      </c>
      <c r="U2410" s="72">
        <v>0.76666666666666672</v>
      </c>
      <c r="V2410" s="72">
        <v>0.83333333333333337</v>
      </c>
      <c r="W2410" s="72">
        <v>0.83333333333333337</v>
      </c>
      <c r="X2410" s="72">
        <v>0.8</v>
      </c>
      <c r="Y2410" s="72">
        <v>0.8666666666666667</v>
      </c>
      <c r="Z2410" s="72">
        <v>0.73333333333333328</v>
      </c>
      <c r="AA2410" s="72">
        <v>0.83611111111111114</v>
      </c>
    </row>
    <row r="2411" spans="1:27" ht="15.75" customHeight="1" x14ac:dyDescent="0.25">
      <c r="A2411" s="72">
        <v>47040040</v>
      </c>
      <c r="B2411" s="72">
        <v>200.12000000000006</v>
      </c>
      <c r="C2411" s="72">
        <v>238.72499999999994</v>
      </c>
      <c r="D2411" s="72">
        <v>287.86923076923074</v>
      </c>
      <c r="E2411" s="72">
        <v>385.06923076923073</v>
      </c>
      <c r="F2411" s="72">
        <v>415.6307692307692</v>
      </c>
      <c r="G2411" s="72">
        <v>367.11851851851856</v>
      </c>
      <c r="H2411" s="72">
        <v>314.93076923076927</v>
      </c>
      <c r="I2411" s="72">
        <v>269.34615384615387</v>
      </c>
      <c r="J2411" s="72">
        <v>217.68461538461543</v>
      </c>
      <c r="K2411" s="72">
        <v>253.75769230769234</v>
      </c>
      <c r="L2411" s="72">
        <v>242.73333333333335</v>
      </c>
      <c r="M2411" s="72">
        <v>245.42916666666667</v>
      </c>
      <c r="N2411" s="72">
        <v>309</v>
      </c>
      <c r="O2411" s="72">
        <v>0.83333333333333337</v>
      </c>
      <c r="P2411" s="72">
        <v>0.8</v>
      </c>
      <c r="Q2411" s="72">
        <v>0.8666666666666667</v>
      </c>
      <c r="R2411" s="72">
        <v>0.8666666666666667</v>
      </c>
      <c r="S2411" s="72">
        <v>0.8666666666666667</v>
      </c>
      <c r="T2411" s="72">
        <v>0.9</v>
      </c>
      <c r="U2411" s="72">
        <v>0.8666666666666667</v>
      </c>
      <c r="V2411" s="72">
        <v>0.8666666666666667</v>
      </c>
      <c r="W2411" s="72">
        <v>0.8666666666666667</v>
      </c>
      <c r="X2411" s="72">
        <v>0.8666666666666667</v>
      </c>
      <c r="Y2411" s="72">
        <v>0.9</v>
      </c>
      <c r="Z2411" s="72">
        <v>0.8</v>
      </c>
      <c r="AA2411" s="72">
        <v>0.85833333333333328</v>
      </c>
    </row>
    <row r="2412" spans="1:27" ht="15.75" customHeight="1" x14ac:dyDescent="0.25">
      <c r="A2412" s="72">
        <v>47040050</v>
      </c>
      <c r="B2412" s="72">
        <v>229.18095238095239</v>
      </c>
      <c r="C2412" s="72">
        <v>205.65</v>
      </c>
      <c r="D2412" s="72">
        <v>315.08235294117645</v>
      </c>
      <c r="E2412" s="72">
        <v>373.05789473684206</v>
      </c>
      <c r="F2412" s="72">
        <v>380.83333333333331</v>
      </c>
      <c r="G2412" s="72">
        <v>390.32631578947365</v>
      </c>
      <c r="H2412" s="72">
        <v>322.37777777777774</v>
      </c>
      <c r="I2412" s="72">
        <v>252.18333333333334</v>
      </c>
      <c r="J2412" s="72">
        <v>276.99473684210523</v>
      </c>
      <c r="K2412" s="72">
        <v>261.43333333333328</v>
      </c>
      <c r="L2412" s="72">
        <v>274.76666666666665</v>
      </c>
      <c r="M2412" s="72">
        <v>278.51363636363635</v>
      </c>
      <c r="N2412" s="72">
        <v>224</v>
      </c>
      <c r="O2412" s="72">
        <v>0.7</v>
      </c>
      <c r="P2412" s="72">
        <v>0.66666666666666663</v>
      </c>
      <c r="Q2412" s="72">
        <v>0.56666666666666665</v>
      </c>
      <c r="R2412" s="72">
        <v>0.6333333333333333</v>
      </c>
      <c r="S2412" s="72">
        <v>0.5</v>
      </c>
      <c r="T2412" s="72">
        <v>0.6333333333333333</v>
      </c>
      <c r="U2412" s="72">
        <v>0.6</v>
      </c>
      <c r="V2412" s="72">
        <v>0.6</v>
      </c>
      <c r="W2412" s="72">
        <v>0.6333333333333333</v>
      </c>
      <c r="X2412" s="72">
        <v>0.6</v>
      </c>
      <c r="Y2412" s="72">
        <v>0.6</v>
      </c>
      <c r="Z2412" s="72">
        <v>0.73333333333333328</v>
      </c>
      <c r="AA2412" s="72">
        <v>0.62222222222222223</v>
      </c>
    </row>
    <row r="2413" spans="1:27" ht="15.75" customHeight="1" x14ac:dyDescent="0.25">
      <c r="A2413" s="72">
        <v>47045010</v>
      </c>
      <c r="B2413" s="72">
        <v>136.35</v>
      </c>
      <c r="C2413" s="72">
        <v>177.73636363636362</v>
      </c>
      <c r="D2413" s="72">
        <v>277.92999999999995</v>
      </c>
      <c r="E2413" s="72">
        <v>325.57083333333327</v>
      </c>
      <c r="F2413" s="72">
        <v>355.79090909090905</v>
      </c>
      <c r="G2413" s="72">
        <v>402.49523809523805</v>
      </c>
      <c r="H2413" s="72">
        <v>302.67916666666662</v>
      </c>
      <c r="I2413" s="72">
        <v>239.12692307692308</v>
      </c>
      <c r="J2413" s="72">
        <v>228.05833333333331</v>
      </c>
      <c r="K2413" s="72">
        <v>232.98461538461532</v>
      </c>
      <c r="L2413" s="72">
        <v>224.34545454545452</v>
      </c>
      <c r="M2413" s="72">
        <v>157.43478260869566</v>
      </c>
      <c r="N2413" s="72">
        <v>278</v>
      </c>
      <c r="O2413" s="72">
        <v>0.8</v>
      </c>
      <c r="P2413" s="72">
        <v>0.73333333333333328</v>
      </c>
      <c r="Q2413" s="72">
        <v>0.66666666666666663</v>
      </c>
      <c r="R2413" s="72">
        <v>0.8</v>
      </c>
      <c r="S2413" s="72">
        <v>0.73333333333333328</v>
      </c>
      <c r="T2413" s="72">
        <v>0.7</v>
      </c>
      <c r="U2413" s="72">
        <v>0.8</v>
      </c>
      <c r="V2413" s="72">
        <v>0.8666666666666667</v>
      </c>
      <c r="W2413" s="72">
        <v>0.8</v>
      </c>
      <c r="X2413" s="72">
        <v>0.8666666666666667</v>
      </c>
      <c r="Y2413" s="72">
        <v>0.73333333333333328</v>
      </c>
      <c r="Z2413" s="72">
        <v>0.76666666666666672</v>
      </c>
      <c r="AA2413" s="72">
        <v>0.77222222222222225</v>
      </c>
    </row>
    <row r="2414" spans="1:27" ht="15.75" customHeight="1" x14ac:dyDescent="0.25">
      <c r="A2414" s="72">
        <v>47047010</v>
      </c>
      <c r="B2414" s="72">
        <v>248</v>
      </c>
      <c r="C2414" s="72">
        <v>23</v>
      </c>
      <c r="D2414" s="72" t="s">
        <v>2054</v>
      </c>
      <c r="E2414" s="72">
        <v>770</v>
      </c>
      <c r="F2414" s="72" t="s">
        <v>2054</v>
      </c>
      <c r="G2414" s="72">
        <v>471</v>
      </c>
      <c r="H2414" s="72">
        <v>865</v>
      </c>
      <c r="I2414" s="72">
        <v>220</v>
      </c>
      <c r="J2414" s="72">
        <v>369</v>
      </c>
      <c r="K2414" s="72">
        <v>334</v>
      </c>
      <c r="L2414" s="72">
        <v>258</v>
      </c>
      <c r="M2414" s="72">
        <v>412</v>
      </c>
      <c r="N2414" s="72">
        <v>10</v>
      </c>
      <c r="O2414" s="72">
        <v>3.3333333333333333E-2</v>
      </c>
      <c r="P2414" s="72">
        <v>3.3333333333333333E-2</v>
      </c>
      <c r="Q2414" s="72">
        <v>0</v>
      </c>
      <c r="R2414" s="72">
        <v>3.3333333333333333E-2</v>
      </c>
      <c r="S2414" s="72">
        <v>0</v>
      </c>
      <c r="T2414" s="72">
        <v>3.3333333333333333E-2</v>
      </c>
      <c r="U2414" s="72">
        <v>3.3333333333333333E-2</v>
      </c>
      <c r="V2414" s="72">
        <v>3.3333333333333333E-2</v>
      </c>
      <c r="W2414" s="72">
        <v>3.3333333333333333E-2</v>
      </c>
      <c r="X2414" s="72">
        <v>3.3333333333333333E-2</v>
      </c>
      <c r="Y2414" s="72">
        <v>3.3333333333333333E-2</v>
      </c>
      <c r="Z2414" s="72">
        <v>3.3333333333333333E-2</v>
      </c>
      <c r="AA2414" s="72">
        <v>2.7777777777777776E-2</v>
      </c>
    </row>
    <row r="2415" spans="1:27" ht="15.75" customHeight="1" x14ac:dyDescent="0.25">
      <c r="A2415" s="72">
        <v>47047020</v>
      </c>
      <c r="B2415" s="72">
        <v>169.20909090909092</v>
      </c>
      <c r="C2415" s="72">
        <v>241.11199999999999</v>
      </c>
      <c r="D2415" s="72">
        <v>304.95652173913044</v>
      </c>
      <c r="E2415" s="72">
        <v>374.15555555555557</v>
      </c>
      <c r="F2415" s="72">
        <v>426.6952380952381</v>
      </c>
      <c r="G2415" s="72">
        <v>392.14761904761906</v>
      </c>
      <c r="H2415" s="72">
        <v>317.44500000000005</v>
      </c>
      <c r="I2415" s="72">
        <v>248.05555555555554</v>
      </c>
      <c r="J2415" s="72">
        <v>266.24117647058824</v>
      </c>
      <c r="K2415" s="72">
        <v>269.23809523809524</v>
      </c>
      <c r="L2415" s="72">
        <v>274.51199999999994</v>
      </c>
      <c r="M2415" s="72">
        <v>256.22800000000001</v>
      </c>
      <c r="N2415" s="72">
        <v>256</v>
      </c>
      <c r="O2415" s="72">
        <v>0.73333333333333328</v>
      </c>
      <c r="P2415" s="72">
        <v>0.83333333333333337</v>
      </c>
      <c r="Q2415" s="72">
        <v>0.76666666666666672</v>
      </c>
      <c r="R2415" s="72">
        <v>0.6</v>
      </c>
      <c r="S2415" s="72">
        <v>0.7</v>
      </c>
      <c r="T2415" s="72">
        <v>0.7</v>
      </c>
      <c r="U2415" s="72">
        <v>0.66666666666666663</v>
      </c>
      <c r="V2415" s="72">
        <v>0.6</v>
      </c>
      <c r="W2415" s="72">
        <v>0.56666666666666665</v>
      </c>
      <c r="X2415" s="72">
        <v>0.7</v>
      </c>
      <c r="Y2415" s="72">
        <v>0.83333333333333337</v>
      </c>
      <c r="Z2415" s="72">
        <v>0.83333333333333337</v>
      </c>
      <c r="AA2415" s="72">
        <v>0.71111111111111114</v>
      </c>
    </row>
    <row r="2416" spans="1:27" ht="15.75" customHeight="1" x14ac:dyDescent="0.25">
      <c r="A2416" s="72">
        <v>47060010</v>
      </c>
      <c r="B2416" s="72">
        <v>180.18148148148146</v>
      </c>
      <c r="C2416" s="72">
        <v>214.76785714285717</v>
      </c>
      <c r="D2416" s="72">
        <v>296.44482758620694</v>
      </c>
      <c r="E2416" s="72">
        <v>317.47857142857146</v>
      </c>
      <c r="F2416" s="72">
        <v>339.32962962962955</v>
      </c>
      <c r="G2416" s="72">
        <v>300.22222222222223</v>
      </c>
      <c r="H2416" s="72">
        <v>260.0130434782609</v>
      </c>
      <c r="I2416" s="72">
        <v>195.35384615384615</v>
      </c>
      <c r="J2416" s="72">
        <v>189.38333333333333</v>
      </c>
      <c r="K2416" s="72">
        <v>207.45555555555555</v>
      </c>
      <c r="L2416" s="72">
        <v>255.53750000000005</v>
      </c>
      <c r="M2416" s="72">
        <v>263.65925925925927</v>
      </c>
      <c r="N2416" s="72">
        <v>317</v>
      </c>
      <c r="O2416" s="72">
        <v>0.9</v>
      </c>
      <c r="P2416" s="72">
        <v>0.93333333333333335</v>
      </c>
      <c r="Q2416" s="72">
        <v>0.96666666666666667</v>
      </c>
      <c r="R2416" s="72">
        <v>0.93333333333333335</v>
      </c>
      <c r="S2416" s="72">
        <v>0.9</v>
      </c>
      <c r="T2416" s="72">
        <v>0.9</v>
      </c>
      <c r="U2416" s="72">
        <v>0.76666666666666672</v>
      </c>
      <c r="V2416" s="72">
        <v>0.8666666666666667</v>
      </c>
      <c r="W2416" s="72">
        <v>0.8</v>
      </c>
      <c r="X2416" s="72">
        <v>0.9</v>
      </c>
      <c r="Y2416" s="72">
        <v>0.8</v>
      </c>
      <c r="Z2416" s="72">
        <v>0.9</v>
      </c>
      <c r="AA2416" s="72">
        <v>0.88055555555555554</v>
      </c>
    </row>
    <row r="2417" spans="1:27" ht="15.75" customHeight="1" x14ac:dyDescent="0.25">
      <c r="A2417" s="72">
        <v>47067010</v>
      </c>
      <c r="B2417" s="72">
        <v>180.18148148148146</v>
      </c>
      <c r="C2417" s="72">
        <v>218.45769230769233</v>
      </c>
      <c r="D2417" s="72">
        <v>302.60357142857146</v>
      </c>
      <c r="E2417" s="72">
        <v>324.15925925925927</v>
      </c>
      <c r="F2417" s="72">
        <v>341.61923076923074</v>
      </c>
      <c r="G2417" s="72">
        <v>300.22222222222223</v>
      </c>
      <c r="H2417" s="72">
        <v>256.44545454545454</v>
      </c>
      <c r="I2417" s="72">
        <v>201.28799999999998</v>
      </c>
      <c r="J2417" s="72">
        <v>191.44782608695652</v>
      </c>
      <c r="K2417" s="72">
        <v>211.35000000000005</v>
      </c>
      <c r="L2417" s="72">
        <v>254.80434782608702</v>
      </c>
      <c r="M2417" s="72">
        <v>269.01923076923083</v>
      </c>
      <c r="N2417" s="72">
        <v>306</v>
      </c>
      <c r="O2417" s="72">
        <v>0.9</v>
      </c>
      <c r="P2417" s="72">
        <v>0.8666666666666667</v>
      </c>
      <c r="Q2417" s="72">
        <v>0.93333333333333335</v>
      </c>
      <c r="R2417" s="72">
        <v>0.9</v>
      </c>
      <c r="S2417" s="72">
        <v>0.8666666666666667</v>
      </c>
      <c r="T2417" s="72">
        <v>0.9</v>
      </c>
      <c r="U2417" s="72">
        <v>0.73333333333333328</v>
      </c>
      <c r="V2417" s="72">
        <v>0.83333333333333337</v>
      </c>
      <c r="W2417" s="72">
        <v>0.76666666666666672</v>
      </c>
      <c r="X2417" s="72">
        <v>0.8666666666666667</v>
      </c>
      <c r="Y2417" s="72">
        <v>0.76666666666666672</v>
      </c>
      <c r="Z2417" s="72">
        <v>0.8666666666666667</v>
      </c>
      <c r="AA2417" s="72">
        <v>0.85</v>
      </c>
    </row>
    <row r="2418" spans="1:27" ht="15.75" customHeight="1" x14ac:dyDescent="0.25">
      <c r="A2418" s="72">
        <v>47067020</v>
      </c>
      <c r="B2418" s="72">
        <v>324.28947368421052</v>
      </c>
      <c r="C2418" s="72">
        <v>282.23750000000001</v>
      </c>
      <c r="D2418" s="72">
        <v>391.06874999999997</v>
      </c>
      <c r="E2418" s="72">
        <v>437.51111111111118</v>
      </c>
      <c r="F2418" s="72">
        <v>316.9111111111111</v>
      </c>
      <c r="G2418" s="72">
        <v>244.76363636363641</v>
      </c>
      <c r="H2418" s="72">
        <v>255.57499999999999</v>
      </c>
      <c r="I2418" s="72">
        <v>166.56000000000003</v>
      </c>
      <c r="J2418" s="72">
        <v>175.46111111111111</v>
      </c>
      <c r="K2418" s="72">
        <v>222.26111111111112</v>
      </c>
      <c r="L2418" s="72">
        <v>226.57058823529414</v>
      </c>
      <c r="M2418" s="72">
        <v>269.1894736842105</v>
      </c>
      <c r="N2418" s="72">
        <v>216</v>
      </c>
      <c r="O2418" s="72">
        <v>0.6333333333333333</v>
      </c>
      <c r="P2418" s="72">
        <v>0.53333333333333333</v>
      </c>
      <c r="Q2418" s="72">
        <v>0.53333333333333333</v>
      </c>
      <c r="R2418" s="72">
        <v>0.6</v>
      </c>
      <c r="S2418" s="72">
        <v>0.6</v>
      </c>
      <c r="T2418" s="72">
        <v>0.73333333333333328</v>
      </c>
      <c r="U2418" s="72">
        <v>0.66666666666666663</v>
      </c>
      <c r="V2418" s="72">
        <v>0.5</v>
      </c>
      <c r="W2418" s="72">
        <v>0.6</v>
      </c>
      <c r="X2418" s="72">
        <v>0.6</v>
      </c>
      <c r="Y2418" s="72">
        <v>0.56666666666666665</v>
      </c>
      <c r="Z2418" s="72">
        <v>0.6333333333333333</v>
      </c>
      <c r="AA2418" s="72">
        <v>0.6</v>
      </c>
    </row>
    <row r="2419" spans="1:27" ht="15.75" customHeight="1" x14ac:dyDescent="0.25">
      <c r="A2419" s="72">
        <v>47075010</v>
      </c>
      <c r="B2419" s="72">
        <v>258.50909090909096</v>
      </c>
      <c r="C2419" s="72">
        <v>205</v>
      </c>
      <c r="D2419" s="72">
        <v>378.93076923076927</v>
      </c>
      <c r="E2419" s="72">
        <v>401.28888888888883</v>
      </c>
      <c r="F2419" s="72">
        <v>358.77777777777777</v>
      </c>
      <c r="G2419" s="72">
        <v>328.21333333333337</v>
      </c>
      <c r="H2419" s="72">
        <v>315.84999999999997</v>
      </c>
      <c r="I2419" s="72">
        <v>233.20000000000005</v>
      </c>
      <c r="J2419" s="72">
        <v>278.83636363636361</v>
      </c>
      <c r="K2419" s="72">
        <v>300.82857142857137</v>
      </c>
      <c r="L2419" s="72">
        <v>273.92500000000001</v>
      </c>
      <c r="M2419" s="72">
        <v>282.39999999999998</v>
      </c>
      <c r="N2419" s="72">
        <v>137</v>
      </c>
      <c r="O2419" s="72">
        <v>0.36666666666666664</v>
      </c>
      <c r="P2419" s="72">
        <v>0.23333333333333334</v>
      </c>
      <c r="Q2419" s="72">
        <v>0.43333333333333335</v>
      </c>
      <c r="R2419" s="72">
        <v>0.3</v>
      </c>
      <c r="S2419" s="72">
        <v>0.3</v>
      </c>
      <c r="T2419" s="72">
        <v>0.5</v>
      </c>
      <c r="U2419" s="72">
        <v>0.33333333333333331</v>
      </c>
      <c r="V2419" s="72">
        <v>0.4</v>
      </c>
      <c r="W2419" s="72">
        <v>0.36666666666666664</v>
      </c>
      <c r="X2419" s="72">
        <v>0.46666666666666667</v>
      </c>
      <c r="Y2419" s="72">
        <v>0.53333333333333333</v>
      </c>
      <c r="Z2419" s="72">
        <v>0.33333333333333331</v>
      </c>
      <c r="AA2419" s="72">
        <v>0.38055555555555554</v>
      </c>
    </row>
    <row r="2420" spans="1:27" ht="15.75" customHeight="1" x14ac:dyDescent="0.25">
      <c r="A2420" s="72">
        <v>47077010</v>
      </c>
      <c r="B2420" s="72" t="s">
        <v>2054</v>
      </c>
      <c r="C2420" s="72" t="s">
        <v>2054</v>
      </c>
      <c r="D2420" s="72" t="s">
        <v>2054</v>
      </c>
      <c r="E2420" s="72" t="s">
        <v>2054</v>
      </c>
      <c r="F2420" s="72" t="s">
        <v>2054</v>
      </c>
      <c r="G2420" s="72" t="s">
        <v>2054</v>
      </c>
      <c r="H2420" s="72" t="s">
        <v>2054</v>
      </c>
      <c r="I2420" s="72" t="s">
        <v>2054</v>
      </c>
      <c r="J2420" s="72" t="s">
        <v>2054</v>
      </c>
      <c r="K2420" s="72" t="s">
        <v>2054</v>
      </c>
      <c r="L2420" s="72" t="s">
        <v>2054</v>
      </c>
      <c r="M2420" s="72">
        <v>271.3</v>
      </c>
      <c r="N2420" s="72">
        <v>1</v>
      </c>
      <c r="O2420" s="72">
        <v>0</v>
      </c>
      <c r="P2420" s="72">
        <v>0</v>
      </c>
      <c r="Q2420" s="72">
        <v>0</v>
      </c>
      <c r="R2420" s="72">
        <v>0</v>
      </c>
      <c r="S2420" s="72">
        <v>0</v>
      </c>
      <c r="T2420" s="72">
        <v>0</v>
      </c>
      <c r="U2420" s="72">
        <v>0</v>
      </c>
      <c r="V2420" s="72">
        <v>0</v>
      </c>
      <c r="W2420" s="72">
        <v>0</v>
      </c>
      <c r="X2420" s="72">
        <v>0</v>
      </c>
      <c r="Y2420" s="72">
        <v>0</v>
      </c>
      <c r="Z2420" s="72">
        <v>3.3333333333333333E-2</v>
      </c>
      <c r="AA2420" s="72">
        <v>2.7777777777777779E-3</v>
      </c>
    </row>
    <row r="2421" spans="1:27" ht="15.75" customHeight="1" x14ac:dyDescent="0.25">
      <c r="A2421" s="72">
        <v>47087010</v>
      </c>
      <c r="B2421" s="72">
        <v>254.81153846153845</v>
      </c>
      <c r="C2421" s="72">
        <v>257.04799999999994</v>
      </c>
      <c r="D2421" s="72">
        <v>332.1521739130435</v>
      </c>
      <c r="E2421" s="72">
        <v>378.13478260869567</v>
      </c>
      <c r="F2421" s="72">
        <v>323.85599999999999</v>
      </c>
      <c r="G2421" s="72">
        <v>302.76</v>
      </c>
      <c r="H2421" s="72">
        <v>245.57199999999997</v>
      </c>
      <c r="I2421" s="72">
        <v>198.15769230769229</v>
      </c>
      <c r="J2421" s="72">
        <v>206.65769230769229</v>
      </c>
      <c r="K2421" s="72">
        <v>236.33461538461538</v>
      </c>
      <c r="L2421" s="72">
        <v>244.6423076923077</v>
      </c>
      <c r="M2421" s="72">
        <v>266.76071428571424</v>
      </c>
      <c r="N2421" s="72">
        <v>304</v>
      </c>
      <c r="O2421" s="72">
        <v>0.8666666666666667</v>
      </c>
      <c r="P2421" s="72">
        <v>0.83333333333333337</v>
      </c>
      <c r="Q2421" s="72">
        <v>0.76666666666666672</v>
      </c>
      <c r="R2421" s="72">
        <v>0.76666666666666672</v>
      </c>
      <c r="S2421" s="72">
        <v>0.83333333333333337</v>
      </c>
      <c r="T2421" s="72">
        <v>0.83333333333333337</v>
      </c>
      <c r="U2421" s="72">
        <v>0.83333333333333337</v>
      </c>
      <c r="V2421" s="72">
        <v>0.8666666666666667</v>
      </c>
      <c r="W2421" s="72">
        <v>0.8666666666666667</v>
      </c>
      <c r="X2421" s="72">
        <v>0.8666666666666667</v>
      </c>
      <c r="Y2421" s="72">
        <v>0.8666666666666667</v>
      </c>
      <c r="Z2421" s="72">
        <v>0.93333333333333335</v>
      </c>
      <c r="AA2421" s="72">
        <v>0.84444444444444444</v>
      </c>
    </row>
    <row r="2422" spans="1:27" ht="15.75" customHeight="1" x14ac:dyDescent="0.25">
      <c r="A2422" s="72">
        <v>47090010</v>
      </c>
      <c r="B2422" s="72">
        <v>192.9</v>
      </c>
      <c r="C2422" s="72">
        <v>216.45</v>
      </c>
      <c r="D2422" s="72">
        <v>216.1</v>
      </c>
      <c r="E2422" s="72">
        <v>110.95</v>
      </c>
      <c r="F2422" s="72">
        <v>168.55</v>
      </c>
      <c r="G2422" s="72">
        <v>105.35</v>
      </c>
      <c r="H2422" s="72">
        <v>92</v>
      </c>
      <c r="I2422" s="72">
        <v>354</v>
      </c>
      <c r="J2422" s="72">
        <v>233</v>
      </c>
      <c r="K2422" s="72">
        <v>183</v>
      </c>
      <c r="L2422" s="72">
        <v>233</v>
      </c>
      <c r="M2422" s="72">
        <v>282</v>
      </c>
      <c r="N2422" s="72">
        <v>19</v>
      </c>
      <c r="O2422" s="72">
        <v>6.6666666666666666E-2</v>
      </c>
      <c r="P2422" s="72">
        <v>6.6666666666666666E-2</v>
      </c>
      <c r="Q2422" s="72">
        <v>6.6666666666666666E-2</v>
      </c>
      <c r="R2422" s="72">
        <v>6.6666666666666666E-2</v>
      </c>
      <c r="S2422" s="72">
        <v>6.6666666666666666E-2</v>
      </c>
      <c r="T2422" s="72">
        <v>6.6666666666666666E-2</v>
      </c>
      <c r="U2422" s="72">
        <v>6.6666666666666666E-2</v>
      </c>
      <c r="V2422" s="72">
        <v>3.3333333333333333E-2</v>
      </c>
      <c r="W2422" s="72">
        <v>3.3333333333333333E-2</v>
      </c>
      <c r="X2422" s="72">
        <v>3.3333333333333333E-2</v>
      </c>
      <c r="Y2422" s="72">
        <v>3.3333333333333333E-2</v>
      </c>
      <c r="Z2422" s="72">
        <v>3.3333333333333333E-2</v>
      </c>
      <c r="AA2422" s="72">
        <v>5.2777777777777778E-2</v>
      </c>
    </row>
    <row r="2423" spans="1:27" ht="15.75" customHeight="1" x14ac:dyDescent="0.25">
      <c r="A2423" s="72">
        <v>47100010</v>
      </c>
      <c r="B2423" s="72">
        <v>288.29615384615386</v>
      </c>
      <c r="C2423" s="72">
        <v>323.14482758620687</v>
      </c>
      <c r="D2423" s="72">
        <v>317.93571428571431</v>
      </c>
      <c r="E2423" s="72">
        <v>334.11428571428576</v>
      </c>
      <c r="F2423" s="72">
        <v>310.0535714285715</v>
      </c>
      <c r="G2423" s="72">
        <v>202.56785714285712</v>
      </c>
      <c r="H2423" s="72">
        <v>168.8</v>
      </c>
      <c r="I2423" s="72">
        <v>121.91153846153846</v>
      </c>
      <c r="J2423" s="72">
        <v>159.10714285714286</v>
      </c>
      <c r="K2423" s="72">
        <v>227.51785714285711</v>
      </c>
      <c r="L2423" s="72">
        <v>239.32962962962964</v>
      </c>
      <c r="M2423" s="72">
        <v>313.46538461538461</v>
      </c>
      <c r="N2423" s="72">
        <v>328</v>
      </c>
      <c r="O2423" s="72">
        <v>0.8666666666666667</v>
      </c>
      <c r="P2423" s="72">
        <v>0.96666666666666667</v>
      </c>
      <c r="Q2423" s="72">
        <v>0.93333333333333335</v>
      </c>
      <c r="R2423" s="72">
        <v>0.93333333333333335</v>
      </c>
      <c r="S2423" s="72">
        <v>0.93333333333333335</v>
      </c>
      <c r="T2423" s="72">
        <v>0.93333333333333335</v>
      </c>
      <c r="U2423" s="72">
        <v>0.8666666666666667</v>
      </c>
      <c r="V2423" s="72">
        <v>0.8666666666666667</v>
      </c>
      <c r="W2423" s="72">
        <v>0.93333333333333335</v>
      </c>
      <c r="X2423" s="72">
        <v>0.93333333333333335</v>
      </c>
      <c r="Y2423" s="72">
        <v>0.9</v>
      </c>
      <c r="Z2423" s="72">
        <v>0.8666666666666667</v>
      </c>
      <c r="AA2423" s="72">
        <v>0.91111111111111109</v>
      </c>
    </row>
    <row r="2424" spans="1:27" ht="15.75" customHeight="1" x14ac:dyDescent="0.25">
      <c r="A2424" s="72">
        <v>47100020</v>
      </c>
      <c r="B2424" s="72">
        <v>299.98500000000001</v>
      </c>
      <c r="C2424" s="72">
        <v>328.58636363636361</v>
      </c>
      <c r="D2424" s="72">
        <v>346.77368421052631</v>
      </c>
      <c r="E2424" s="72">
        <v>329.52272727272725</v>
      </c>
      <c r="F2424" s="72">
        <v>339.39047619047619</v>
      </c>
      <c r="G2424" s="72">
        <v>203.70526315789476</v>
      </c>
      <c r="H2424" s="72">
        <v>188.95499999999998</v>
      </c>
      <c r="I2424" s="72">
        <v>139.31666666666669</v>
      </c>
      <c r="J2424" s="72">
        <v>165.62692307692311</v>
      </c>
      <c r="K2424" s="72">
        <v>232.50833333333333</v>
      </c>
      <c r="L2424" s="72">
        <v>246.57500000000005</v>
      </c>
      <c r="M2424" s="72">
        <v>350.39</v>
      </c>
      <c r="N2424" s="72">
        <v>253</v>
      </c>
      <c r="O2424" s="72">
        <v>0.66666666666666663</v>
      </c>
      <c r="P2424" s="72">
        <v>0.73333333333333328</v>
      </c>
      <c r="Q2424" s="72">
        <v>0.6333333333333333</v>
      </c>
      <c r="R2424" s="72">
        <v>0.73333333333333328</v>
      </c>
      <c r="S2424" s="72">
        <v>0.7</v>
      </c>
      <c r="T2424" s="72">
        <v>0.6333333333333333</v>
      </c>
      <c r="U2424" s="72">
        <v>0.66666666666666663</v>
      </c>
      <c r="V2424" s="72">
        <v>0.8</v>
      </c>
      <c r="W2424" s="72">
        <v>0.8666666666666667</v>
      </c>
      <c r="X2424" s="72">
        <v>0.8</v>
      </c>
      <c r="Y2424" s="72">
        <v>0.53333333333333333</v>
      </c>
      <c r="Z2424" s="72">
        <v>0.66666666666666663</v>
      </c>
      <c r="AA2424" s="72">
        <v>0.70277777777777772</v>
      </c>
    </row>
    <row r="2425" spans="1:27" ht="15.75" customHeight="1" x14ac:dyDescent="0.25">
      <c r="A2425" s="72">
        <v>48015030</v>
      </c>
      <c r="B2425" s="72">
        <v>343.48888888888888</v>
      </c>
      <c r="C2425" s="72">
        <v>307.93076923076922</v>
      </c>
      <c r="D2425" s="72">
        <v>312.40999999999997</v>
      </c>
      <c r="E2425" s="72">
        <v>308.8</v>
      </c>
      <c r="F2425" s="72">
        <v>176.4</v>
      </c>
      <c r="G2425" s="72">
        <v>166.80909090909088</v>
      </c>
      <c r="H2425" s="72">
        <v>109.02500000000001</v>
      </c>
      <c r="I2425" s="72">
        <v>169.68333333333337</v>
      </c>
      <c r="J2425" s="72">
        <v>132.69999999999996</v>
      </c>
      <c r="K2425" s="72">
        <v>245.22222222222229</v>
      </c>
      <c r="L2425" s="72">
        <v>296.88750000000005</v>
      </c>
      <c r="M2425" s="72">
        <v>291.20000000000005</v>
      </c>
      <c r="N2425" s="72">
        <v>102</v>
      </c>
      <c r="O2425" s="72">
        <v>0.3</v>
      </c>
      <c r="P2425" s="72">
        <v>0.43333333333333335</v>
      </c>
      <c r="Q2425" s="72">
        <v>0.33333333333333331</v>
      </c>
      <c r="R2425" s="72">
        <v>0.26666666666666666</v>
      </c>
      <c r="S2425" s="72">
        <v>0.16666666666666666</v>
      </c>
      <c r="T2425" s="72">
        <v>0.36666666666666664</v>
      </c>
      <c r="U2425" s="72">
        <v>0.26666666666666666</v>
      </c>
      <c r="V2425" s="72">
        <v>0.2</v>
      </c>
      <c r="W2425" s="72">
        <v>0.3</v>
      </c>
      <c r="X2425" s="72">
        <v>0.3</v>
      </c>
      <c r="Y2425" s="72">
        <v>0.26666666666666666</v>
      </c>
      <c r="Z2425" s="72">
        <v>0.2</v>
      </c>
      <c r="AA2425" s="72">
        <v>0.28333333333333333</v>
      </c>
    </row>
    <row r="2426" spans="1:27" ht="15.75" customHeight="1" x14ac:dyDescent="0.25">
      <c r="A2426" s="72">
        <v>48015040</v>
      </c>
      <c r="B2426" s="72">
        <v>340.5</v>
      </c>
      <c r="C2426" s="72">
        <v>274.9148148148148</v>
      </c>
      <c r="D2426" s="72">
        <v>323.40740740740745</v>
      </c>
      <c r="E2426" s="72">
        <v>293.21923076923076</v>
      </c>
      <c r="F2426" s="72">
        <v>276.05185185185184</v>
      </c>
      <c r="G2426" s="72">
        <v>211.68214285714288</v>
      </c>
      <c r="H2426" s="72">
        <v>150.03076923076924</v>
      </c>
      <c r="I2426" s="72">
        <v>131.04137931034487</v>
      </c>
      <c r="J2426" s="72">
        <v>158.63448275862063</v>
      </c>
      <c r="K2426" s="72">
        <v>201.90666666666667</v>
      </c>
      <c r="L2426" s="72">
        <v>181.20740740740737</v>
      </c>
      <c r="M2426" s="72">
        <v>302.03461538461528</v>
      </c>
      <c r="N2426" s="72">
        <v>328</v>
      </c>
      <c r="O2426" s="72">
        <v>0.8666666666666667</v>
      </c>
      <c r="P2426" s="72">
        <v>0.9</v>
      </c>
      <c r="Q2426" s="72">
        <v>0.9</v>
      </c>
      <c r="R2426" s="72">
        <v>0.8666666666666667</v>
      </c>
      <c r="S2426" s="72">
        <v>0.9</v>
      </c>
      <c r="T2426" s="72">
        <v>0.93333333333333335</v>
      </c>
      <c r="U2426" s="72">
        <v>0.8666666666666667</v>
      </c>
      <c r="V2426" s="72">
        <v>0.96666666666666667</v>
      </c>
      <c r="W2426" s="72">
        <v>0.96666666666666667</v>
      </c>
      <c r="X2426" s="72">
        <v>1</v>
      </c>
      <c r="Y2426" s="72">
        <v>0.9</v>
      </c>
      <c r="Z2426" s="72">
        <v>0.8666666666666667</v>
      </c>
      <c r="AA2426" s="72">
        <v>0.91111111111111109</v>
      </c>
    </row>
    <row r="2427" spans="1:27" ht="15.75" customHeight="1" x14ac:dyDescent="0.25">
      <c r="A2427" s="72">
        <v>48015050</v>
      </c>
      <c r="B2427" s="72">
        <v>385.68888888888881</v>
      </c>
      <c r="C2427" s="72">
        <v>336.42857142857144</v>
      </c>
      <c r="D2427" s="72">
        <v>386.2892857142856</v>
      </c>
      <c r="E2427" s="72">
        <v>348.42500000000007</v>
      </c>
      <c r="F2427" s="72">
        <v>298.27857142857141</v>
      </c>
      <c r="G2427" s="72">
        <v>211.48928571428573</v>
      </c>
      <c r="H2427" s="72">
        <v>162.76206896551724</v>
      </c>
      <c r="I2427" s="72">
        <v>139.89285714285717</v>
      </c>
      <c r="J2427" s="72">
        <v>207.77037037037042</v>
      </c>
      <c r="K2427" s="72">
        <v>245.78846153846155</v>
      </c>
      <c r="L2427" s="72">
        <v>299.68148148148151</v>
      </c>
      <c r="M2427" s="72">
        <v>336.33999999999992</v>
      </c>
      <c r="N2427" s="72">
        <v>329</v>
      </c>
      <c r="O2427" s="72">
        <v>0.9</v>
      </c>
      <c r="P2427" s="72">
        <v>0.93333333333333335</v>
      </c>
      <c r="Q2427" s="72">
        <v>0.93333333333333335</v>
      </c>
      <c r="R2427" s="72">
        <v>0.93333333333333335</v>
      </c>
      <c r="S2427" s="72">
        <v>0.93333333333333335</v>
      </c>
      <c r="T2427" s="72">
        <v>0.93333333333333335</v>
      </c>
      <c r="U2427" s="72">
        <v>0.96666666666666667</v>
      </c>
      <c r="V2427" s="72">
        <v>0.93333333333333335</v>
      </c>
      <c r="W2427" s="72">
        <v>0.9</v>
      </c>
      <c r="X2427" s="72">
        <v>0.8666666666666667</v>
      </c>
      <c r="Y2427" s="72">
        <v>0.9</v>
      </c>
      <c r="Z2427" s="72">
        <v>0.83333333333333337</v>
      </c>
      <c r="AA2427" s="72">
        <v>0.91388888888888886</v>
      </c>
    </row>
    <row r="2428" spans="1:27" ht="15.75" customHeight="1" x14ac:dyDescent="0.25">
      <c r="A2428" s="72">
        <v>51020010</v>
      </c>
      <c r="B2428" s="72">
        <v>790.71034482758614</v>
      </c>
      <c r="C2428" s="72">
        <v>629.49310344827586</v>
      </c>
      <c r="D2428" s="72">
        <v>812.74827586206879</v>
      </c>
      <c r="E2428" s="72">
        <v>946.65517241379337</v>
      </c>
      <c r="F2428" s="72">
        <v>936.0833333333336</v>
      </c>
      <c r="G2428" s="72">
        <v>726.80999999999983</v>
      </c>
      <c r="H2428" s="72">
        <v>590.06000000000006</v>
      </c>
      <c r="I2428" s="72">
        <v>427.18965517241378</v>
      </c>
      <c r="J2428" s="72">
        <v>579.84827586206893</v>
      </c>
      <c r="K2428" s="72">
        <v>828.70689655172396</v>
      </c>
      <c r="L2428" s="72">
        <v>714.11111111111109</v>
      </c>
      <c r="M2428" s="72">
        <v>844.09999999999991</v>
      </c>
      <c r="N2428" s="72">
        <v>347</v>
      </c>
      <c r="O2428" s="72">
        <v>0.96666666666666667</v>
      </c>
      <c r="P2428" s="72">
        <v>0.96666666666666667</v>
      </c>
      <c r="Q2428" s="72">
        <v>0.96666666666666667</v>
      </c>
      <c r="R2428" s="72">
        <v>0.96666666666666667</v>
      </c>
      <c r="S2428" s="72">
        <v>1</v>
      </c>
      <c r="T2428" s="72">
        <v>1</v>
      </c>
      <c r="U2428" s="72">
        <v>1</v>
      </c>
      <c r="V2428" s="72">
        <v>0.96666666666666667</v>
      </c>
      <c r="W2428" s="72">
        <v>0.96666666666666667</v>
      </c>
      <c r="X2428" s="72">
        <v>0.96666666666666667</v>
      </c>
      <c r="Y2428" s="72">
        <v>0.9</v>
      </c>
      <c r="Z2428" s="72">
        <v>0.9</v>
      </c>
      <c r="AA2428" s="72">
        <v>0.96388888888888891</v>
      </c>
    </row>
    <row r="2429" spans="1:27" ht="15.75" customHeight="1" x14ac:dyDescent="0.25">
      <c r="A2429" s="72">
        <v>51020040</v>
      </c>
      <c r="B2429" s="72">
        <v>422.05416666666662</v>
      </c>
      <c r="C2429" s="72">
        <v>379.09545454545457</v>
      </c>
      <c r="D2429" s="72">
        <v>367.47272727272724</v>
      </c>
      <c r="E2429" s="72">
        <v>471.41818181818184</v>
      </c>
      <c r="F2429" s="72">
        <v>490.45714285714286</v>
      </c>
      <c r="G2429" s="72">
        <v>340.39583333333331</v>
      </c>
      <c r="H2429" s="72">
        <v>248.15238095238098</v>
      </c>
      <c r="I2429" s="72">
        <v>110.27272727272727</v>
      </c>
      <c r="J2429" s="72">
        <v>173.04090909090908</v>
      </c>
      <c r="K2429" s="72">
        <v>168.72608695652173</v>
      </c>
      <c r="L2429" s="72">
        <v>136.4238095238095</v>
      </c>
      <c r="M2429" s="72">
        <v>266.0761904761905</v>
      </c>
      <c r="N2429" s="72">
        <v>265</v>
      </c>
      <c r="O2429" s="72">
        <v>0.8</v>
      </c>
      <c r="P2429" s="72">
        <v>0.73333333333333328</v>
      </c>
      <c r="Q2429" s="72">
        <v>0.73333333333333328</v>
      </c>
      <c r="R2429" s="72">
        <v>0.73333333333333328</v>
      </c>
      <c r="S2429" s="72">
        <v>0.7</v>
      </c>
      <c r="T2429" s="72">
        <v>0.8</v>
      </c>
      <c r="U2429" s="72">
        <v>0.7</v>
      </c>
      <c r="V2429" s="72">
        <v>0.73333333333333328</v>
      </c>
      <c r="W2429" s="72">
        <v>0.73333333333333328</v>
      </c>
      <c r="X2429" s="72">
        <v>0.76666666666666672</v>
      </c>
      <c r="Y2429" s="72">
        <v>0.7</v>
      </c>
      <c r="Z2429" s="72">
        <v>0.7</v>
      </c>
      <c r="AA2429" s="72">
        <v>0.73611111111111116</v>
      </c>
    </row>
    <row r="2430" spans="1:27" ht="15.75" customHeight="1" x14ac:dyDescent="0.25">
      <c r="A2430" s="72">
        <v>51020050</v>
      </c>
      <c r="B2430" s="72">
        <v>565.6</v>
      </c>
      <c r="C2430" s="72">
        <v>512.82068965517237</v>
      </c>
      <c r="D2430" s="72">
        <v>560.55357142857144</v>
      </c>
      <c r="E2430" s="72">
        <v>730.28571428571433</v>
      </c>
      <c r="F2430" s="72">
        <v>769.43333333333328</v>
      </c>
      <c r="G2430" s="72">
        <v>562.51428571428573</v>
      </c>
      <c r="H2430" s="72">
        <v>500.96666666666664</v>
      </c>
      <c r="I2430" s="72">
        <v>353.73333333333335</v>
      </c>
      <c r="J2430" s="72">
        <v>416.63333333333333</v>
      </c>
      <c r="K2430" s="72">
        <v>402.68965517241378</v>
      </c>
      <c r="L2430" s="72">
        <v>293.96666666666664</v>
      </c>
      <c r="M2430" s="72">
        <v>451.30666666666667</v>
      </c>
      <c r="N2430" s="72">
        <v>352</v>
      </c>
      <c r="O2430" s="72">
        <v>1</v>
      </c>
      <c r="P2430" s="72">
        <v>0.96666666666666667</v>
      </c>
      <c r="Q2430" s="72">
        <v>0.93333333333333335</v>
      </c>
      <c r="R2430" s="72">
        <v>0.93333333333333335</v>
      </c>
      <c r="S2430" s="72">
        <v>1</v>
      </c>
      <c r="T2430" s="72">
        <v>0.93333333333333335</v>
      </c>
      <c r="U2430" s="72">
        <v>1</v>
      </c>
      <c r="V2430" s="72">
        <v>1</v>
      </c>
      <c r="W2430" s="72">
        <v>1</v>
      </c>
      <c r="X2430" s="72">
        <v>0.96666666666666667</v>
      </c>
      <c r="Y2430" s="72">
        <v>1</v>
      </c>
      <c r="Z2430" s="72">
        <v>1</v>
      </c>
      <c r="AA2430" s="72">
        <v>0.97777777777777775</v>
      </c>
    </row>
    <row r="2431" spans="1:27" ht="15.75" customHeight="1" x14ac:dyDescent="0.25">
      <c r="A2431" s="72">
        <v>51025020</v>
      </c>
      <c r="B2431" s="72" t="s">
        <v>2054</v>
      </c>
      <c r="C2431" s="72" t="s">
        <v>2054</v>
      </c>
      <c r="D2431" s="72">
        <v>544</v>
      </c>
      <c r="E2431" s="72" t="s">
        <v>2054</v>
      </c>
      <c r="F2431" s="72" t="s">
        <v>2054</v>
      </c>
      <c r="G2431" s="72" t="s">
        <v>2054</v>
      </c>
      <c r="H2431" s="72" t="s">
        <v>2054</v>
      </c>
      <c r="I2431" s="72" t="s">
        <v>2054</v>
      </c>
      <c r="J2431" s="72" t="s">
        <v>2054</v>
      </c>
      <c r="K2431" s="72" t="s">
        <v>2054</v>
      </c>
      <c r="L2431" s="72" t="s">
        <v>2054</v>
      </c>
      <c r="M2431" s="72" t="s">
        <v>2054</v>
      </c>
      <c r="N2431" s="72">
        <v>1</v>
      </c>
      <c r="O2431" s="72">
        <v>0</v>
      </c>
      <c r="P2431" s="72">
        <v>0</v>
      </c>
      <c r="Q2431" s="72">
        <v>3.3333333333333333E-2</v>
      </c>
      <c r="R2431" s="72">
        <v>0</v>
      </c>
      <c r="S2431" s="72">
        <v>0</v>
      </c>
      <c r="T2431" s="72">
        <v>0</v>
      </c>
      <c r="U2431" s="72">
        <v>0</v>
      </c>
      <c r="V2431" s="72">
        <v>0</v>
      </c>
      <c r="W2431" s="72">
        <v>0</v>
      </c>
      <c r="X2431" s="72">
        <v>0</v>
      </c>
      <c r="Y2431" s="72">
        <v>0</v>
      </c>
      <c r="Z2431" s="72">
        <v>0</v>
      </c>
      <c r="AA2431" s="72">
        <v>2.7777777777777779E-3</v>
      </c>
    </row>
    <row r="2432" spans="1:27" ht="15.75" customHeight="1" x14ac:dyDescent="0.25">
      <c r="A2432" s="72">
        <v>51025080</v>
      </c>
      <c r="B2432" s="72">
        <v>428.55714285714282</v>
      </c>
      <c r="C2432" s="72">
        <v>310.72105263157891</v>
      </c>
      <c r="D2432" s="72">
        <v>384.30555555555549</v>
      </c>
      <c r="E2432" s="72">
        <v>448.80500000000001</v>
      </c>
      <c r="F2432" s="72">
        <v>419.125</v>
      </c>
      <c r="G2432" s="72">
        <v>283.95000000000005</v>
      </c>
      <c r="H2432" s="72">
        <v>216.97222222222223</v>
      </c>
      <c r="I2432" s="72">
        <v>157.06666666666666</v>
      </c>
      <c r="J2432" s="72">
        <v>223.57777777777778</v>
      </c>
      <c r="K2432" s="72">
        <v>450.63333333333333</v>
      </c>
      <c r="L2432" s="72">
        <v>440.06499999999988</v>
      </c>
      <c r="M2432" s="72">
        <v>479.005</v>
      </c>
      <c r="N2432" s="72">
        <v>224</v>
      </c>
      <c r="O2432" s="72">
        <v>0.7</v>
      </c>
      <c r="P2432" s="72">
        <v>0.6333333333333333</v>
      </c>
      <c r="Q2432" s="72">
        <v>0.6</v>
      </c>
      <c r="R2432" s="72">
        <v>0.66666666666666663</v>
      </c>
      <c r="S2432" s="72">
        <v>0.53333333333333333</v>
      </c>
      <c r="T2432" s="72">
        <v>0.6</v>
      </c>
      <c r="U2432" s="72">
        <v>0.6</v>
      </c>
      <c r="V2432" s="72">
        <v>0.6</v>
      </c>
      <c r="W2432" s="72">
        <v>0.6</v>
      </c>
      <c r="X2432" s="72">
        <v>0.6</v>
      </c>
      <c r="Y2432" s="72">
        <v>0.66666666666666663</v>
      </c>
      <c r="Z2432" s="72">
        <v>0.66666666666666663</v>
      </c>
      <c r="AA2432" s="72">
        <v>0.62222222222222223</v>
      </c>
    </row>
    <row r="2433" spans="1:27" ht="15.75" customHeight="1" x14ac:dyDescent="0.25">
      <c r="A2433" s="72">
        <v>51025090</v>
      </c>
      <c r="B2433" s="72">
        <v>338.60399999999993</v>
      </c>
      <c r="C2433" s="72">
        <v>281.4304347826087</v>
      </c>
      <c r="D2433" s="72">
        <v>266.26785714285722</v>
      </c>
      <c r="E2433" s="72">
        <v>358.71923076923082</v>
      </c>
      <c r="F2433" s="72">
        <v>466.71600000000007</v>
      </c>
      <c r="G2433" s="72">
        <v>300.38799999999998</v>
      </c>
      <c r="H2433" s="72">
        <v>216.71249999999998</v>
      </c>
      <c r="I2433" s="72">
        <v>115.456</v>
      </c>
      <c r="J2433" s="72">
        <v>156.09230769230768</v>
      </c>
      <c r="K2433" s="72">
        <v>162.76818181818183</v>
      </c>
      <c r="L2433" s="72">
        <v>107.83461538461542</v>
      </c>
      <c r="M2433" s="72">
        <v>213.2571428571429</v>
      </c>
      <c r="N2433" s="72">
        <v>296</v>
      </c>
      <c r="O2433" s="72">
        <v>0.83333333333333337</v>
      </c>
      <c r="P2433" s="72">
        <v>0.76666666666666672</v>
      </c>
      <c r="Q2433" s="72">
        <v>0.93333333333333335</v>
      </c>
      <c r="R2433" s="72">
        <v>0.8666666666666667</v>
      </c>
      <c r="S2433" s="72">
        <v>0.83333333333333337</v>
      </c>
      <c r="T2433" s="72">
        <v>0.83333333333333337</v>
      </c>
      <c r="U2433" s="72">
        <v>0.8</v>
      </c>
      <c r="V2433" s="72">
        <v>0.83333333333333337</v>
      </c>
      <c r="W2433" s="72">
        <v>0.8666666666666667</v>
      </c>
      <c r="X2433" s="72">
        <v>0.73333333333333328</v>
      </c>
      <c r="Y2433" s="72">
        <v>0.8666666666666667</v>
      </c>
      <c r="Z2433" s="72">
        <v>0.7</v>
      </c>
      <c r="AA2433" s="72">
        <v>0.82222222222222219</v>
      </c>
    </row>
    <row r="2434" spans="1:27" ht="15.75" customHeight="1" x14ac:dyDescent="0.25">
      <c r="A2434" s="72">
        <v>51030020</v>
      </c>
      <c r="B2434" s="72">
        <v>305.36206896551727</v>
      </c>
      <c r="C2434" s="72">
        <v>247.33666666666667</v>
      </c>
      <c r="D2434" s="72">
        <v>260.21785714285716</v>
      </c>
      <c r="E2434" s="72">
        <v>392.58148148148149</v>
      </c>
      <c r="F2434" s="72">
        <v>485.96071428571429</v>
      </c>
      <c r="G2434" s="72">
        <v>286.392</v>
      </c>
      <c r="H2434" s="72">
        <v>165.28888888888889</v>
      </c>
      <c r="I2434" s="72">
        <v>113.01111111111112</v>
      </c>
      <c r="J2434" s="72">
        <v>137.85333333333335</v>
      </c>
      <c r="K2434" s="72">
        <v>164.71071428571426</v>
      </c>
      <c r="L2434" s="72">
        <v>107.7576923076923</v>
      </c>
      <c r="M2434" s="72">
        <v>189.7551724137931</v>
      </c>
      <c r="N2434" s="72">
        <v>334</v>
      </c>
      <c r="O2434" s="72">
        <v>0.96666666666666667</v>
      </c>
      <c r="P2434" s="72">
        <v>1</v>
      </c>
      <c r="Q2434" s="72">
        <v>0.93333333333333335</v>
      </c>
      <c r="R2434" s="72">
        <v>0.9</v>
      </c>
      <c r="S2434" s="72">
        <v>0.93333333333333335</v>
      </c>
      <c r="T2434" s="72">
        <v>0.83333333333333337</v>
      </c>
      <c r="U2434" s="72">
        <v>0.9</v>
      </c>
      <c r="V2434" s="72">
        <v>0.9</v>
      </c>
      <c r="W2434" s="72">
        <v>1</v>
      </c>
      <c r="X2434" s="72">
        <v>0.93333333333333335</v>
      </c>
      <c r="Y2434" s="72">
        <v>0.8666666666666667</v>
      </c>
      <c r="Z2434" s="72">
        <v>0.96666666666666667</v>
      </c>
      <c r="AA2434" s="72">
        <v>0.92777777777777781</v>
      </c>
    </row>
    <row r="2435" spans="1:27" ht="15.75" customHeight="1" x14ac:dyDescent="0.25">
      <c r="A2435" s="72">
        <v>51035010</v>
      </c>
      <c r="B2435" s="72">
        <v>169.3</v>
      </c>
      <c r="C2435" s="72">
        <v>112.40000000000002</v>
      </c>
      <c r="D2435" s="72">
        <v>153.36666666666667</v>
      </c>
      <c r="E2435" s="72">
        <v>334.12499999999994</v>
      </c>
      <c r="F2435" s="72">
        <v>309.23333333333335</v>
      </c>
      <c r="G2435" s="72">
        <v>192.07499999999999</v>
      </c>
      <c r="H2435" s="72">
        <v>161.26666666666668</v>
      </c>
      <c r="I2435" s="72">
        <v>106.625</v>
      </c>
      <c r="J2435" s="72">
        <v>41.1</v>
      </c>
      <c r="K2435" s="72">
        <v>73</v>
      </c>
      <c r="L2435" s="72">
        <v>17.074999999999999</v>
      </c>
      <c r="M2435" s="72">
        <v>87.866666666666674</v>
      </c>
      <c r="N2435" s="72">
        <v>43</v>
      </c>
      <c r="O2435" s="72">
        <v>0.13333333333333333</v>
      </c>
      <c r="P2435" s="72">
        <v>0.1</v>
      </c>
      <c r="Q2435" s="72">
        <v>0.1</v>
      </c>
      <c r="R2435" s="72">
        <v>0.13333333333333333</v>
      </c>
      <c r="S2435" s="72">
        <v>0.1</v>
      </c>
      <c r="T2435" s="72">
        <v>0.13333333333333333</v>
      </c>
      <c r="U2435" s="72">
        <v>0.1</v>
      </c>
      <c r="V2435" s="72">
        <v>0.13333333333333333</v>
      </c>
      <c r="W2435" s="72">
        <v>0.13333333333333333</v>
      </c>
      <c r="X2435" s="72">
        <v>0.13333333333333333</v>
      </c>
      <c r="Y2435" s="72">
        <v>0.13333333333333333</v>
      </c>
      <c r="Z2435" s="72">
        <v>0.1</v>
      </c>
      <c r="AA2435" s="72">
        <v>0.11944444444444445</v>
      </c>
    </row>
    <row r="2436" spans="1:27" ht="15.75" customHeight="1" x14ac:dyDescent="0.25">
      <c r="A2436" s="72">
        <v>51035020</v>
      </c>
      <c r="B2436" s="72">
        <v>348.51904761904757</v>
      </c>
      <c r="C2436" s="72">
        <v>233.44500000000002</v>
      </c>
      <c r="D2436" s="72">
        <v>254.73749999999998</v>
      </c>
      <c r="E2436" s="72">
        <v>330.28695652173911</v>
      </c>
      <c r="F2436" s="72">
        <v>361.97083333333325</v>
      </c>
      <c r="G2436" s="72">
        <v>254.80909090909088</v>
      </c>
      <c r="H2436" s="72">
        <v>159.97200000000001</v>
      </c>
      <c r="I2436" s="72">
        <v>105.02499999999999</v>
      </c>
      <c r="J2436" s="72">
        <v>115.27272727272731</v>
      </c>
      <c r="K2436" s="72">
        <v>117.61304347826091</v>
      </c>
      <c r="L2436" s="72">
        <v>84.471428571428561</v>
      </c>
      <c r="M2436" s="72">
        <v>177.99130434782609</v>
      </c>
      <c r="N2436" s="72">
        <v>272</v>
      </c>
      <c r="O2436" s="72">
        <v>0.7</v>
      </c>
      <c r="P2436" s="72">
        <v>0.66666666666666663</v>
      </c>
      <c r="Q2436" s="72">
        <v>0.8</v>
      </c>
      <c r="R2436" s="72">
        <v>0.76666666666666672</v>
      </c>
      <c r="S2436" s="72">
        <v>0.8</v>
      </c>
      <c r="T2436" s="72">
        <v>0.73333333333333328</v>
      </c>
      <c r="U2436" s="72">
        <v>0.83333333333333337</v>
      </c>
      <c r="V2436" s="72">
        <v>0.8</v>
      </c>
      <c r="W2436" s="72">
        <v>0.73333333333333328</v>
      </c>
      <c r="X2436" s="72">
        <v>0.76666666666666672</v>
      </c>
      <c r="Y2436" s="72">
        <v>0.7</v>
      </c>
      <c r="Z2436" s="72">
        <v>0.76666666666666672</v>
      </c>
      <c r="AA2436" s="72">
        <v>0.75555555555555554</v>
      </c>
    </row>
    <row r="2437" spans="1:27" ht="15.75" customHeight="1" x14ac:dyDescent="0.25">
      <c r="A2437" s="72">
        <v>52010010</v>
      </c>
      <c r="B2437" s="72">
        <v>276.5</v>
      </c>
      <c r="C2437" s="72">
        <v>156</v>
      </c>
      <c r="D2437" s="72">
        <v>178.75</v>
      </c>
      <c r="E2437" s="72">
        <v>193</v>
      </c>
      <c r="F2437" s="72">
        <v>172.75</v>
      </c>
      <c r="G2437" s="72">
        <v>17.5</v>
      </c>
      <c r="H2437" s="72">
        <v>11.25</v>
      </c>
      <c r="I2437" s="72">
        <v>37.75</v>
      </c>
      <c r="J2437" s="72">
        <v>136.75</v>
      </c>
      <c r="K2437" s="72">
        <v>339</v>
      </c>
      <c r="L2437" s="72">
        <v>422</v>
      </c>
      <c r="M2437" s="72">
        <v>363.5</v>
      </c>
      <c r="N2437" s="72">
        <v>23</v>
      </c>
      <c r="O2437" s="72">
        <v>6.6666666666666666E-2</v>
      </c>
      <c r="P2437" s="72">
        <v>3.3333333333333333E-2</v>
      </c>
      <c r="Q2437" s="72">
        <v>6.6666666666666666E-2</v>
      </c>
      <c r="R2437" s="72">
        <v>6.6666666666666666E-2</v>
      </c>
      <c r="S2437" s="72">
        <v>6.6666666666666666E-2</v>
      </c>
      <c r="T2437" s="72">
        <v>6.6666666666666666E-2</v>
      </c>
      <c r="U2437" s="72">
        <v>6.6666666666666666E-2</v>
      </c>
      <c r="V2437" s="72">
        <v>6.6666666666666666E-2</v>
      </c>
      <c r="W2437" s="72">
        <v>6.6666666666666666E-2</v>
      </c>
      <c r="X2437" s="72">
        <v>6.6666666666666666E-2</v>
      </c>
      <c r="Y2437" s="72">
        <v>6.6666666666666666E-2</v>
      </c>
      <c r="Z2437" s="72">
        <v>6.6666666666666666E-2</v>
      </c>
      <c r="AA2437" s="72">
        <v>6.3888888888888884E-2</v>
      </c>
    </row>
    <row r="2438" spans="1:27" ht="15.75" customHeight="1" x14ac:dyDescent="0.25">
      <c r="A2438" s="72">
        <v>52010020</v>
      </c>
      <c r="B2438" s="72">
        <v>219.92</v>
      </c>
      <c r="C2438" s="72">
        <v>183.02799999999999</v>
      </c>
      <c r="D2438" s="72">
        <v>257.70400000000001</v>
      </c>
      <c r="E2438" s="72">
        <v>237.28400000000002</v>
      </c>
      <c r="F2438" s="72">
        <v>215.584</v>
      </c>
      <c r="G2438" s="72">
        <v>69.003999999999991</v>
      </c>
      <c r="H2438" s="72">
        <v>55.083333333333336</v>
      </c>
      <c r="I2438" s="72">
        <v>46.68</v>
      </c>
      <c r="J2438" s="72">
        <v>83.645833333333329</v>
      </c>
      <c r="K2438" s="72">
        <v>295.20416666666665</v>
      </c>
      <c r="L2438" s="72">
        <v>429.916</v>
      </c>
      <c r="M2438" s="72">
        <v>348.24</v>
      </c>
      <c r="N2438" s="72">
        <v>297</v>
      </c>
      <c r="O2438" s="72">
        <v>0.83333333333333337</v>
      </c>
      <c r="P2438" s="72">
        <v>0.83333333333333337</v>
      </c>
      <c r="Q2438" s="72">
        <v>0.83333333333333337</v>
      </c>
      <c r="R2438" s="72">
        <v>0.83333333333333337</v>
      </c>
      <c r="S2438" s="72">
        <v>0.83333333333333337</v>
      </c>
      <c r="T2438" s="72">
        <v>0.83333333333333337</v>
      </c>
      <c r="U2438" s="72">
        <v>0.8</v>
      </c>
      <c r="V2438" s="72">
        <v>0.83333333333333337</v>
      </c>
      <c r="W2438" s="72">
        <v>0.8</v>
      </c>
      <c r="X2438" s="72">
        <v>0.8</v>
      </c>
      <c r="Y2438" s="72">
        <v>0.83333333333333337</v>
      </c>
      <c r="Z2438" s="72">
        <v>0.83333333333333337</v>
      </c>
      <c r="AA2438" s="72">
        <v>0.82499999999999996</v>
      </c>
    </row>
    <row r="2439" spans="1:27" ht="15.75" customHeight="1" x14ac:dyDescent="0.25">
      <c r="A2439" s="72">
        <v>52010030</v>
      </c>
      <c r="B2439" s="72">
        <v>98.234482758620686</v>
      </c>
      <c r="C2439" s="72">
        <v>79.164285714285697</v>
      </c>
      <c r="D2439" s="72">
        <v>110.62333333333335</v>
      </c>
      <c r="E2439" s="72">
        <v>127.24666666666668</v>
      </c>
      <c r="F2439" s="72">
        <v>100.63928571428569</v>
      </c>
      <c r="G2439" s="72">
        <v>62.203448275862065</v>
      </c>
      <c r="H2439" s="72">
        <v>38.510714285714293</v>
      </c>
      <c r="I2439" s="72">
        <v>29.119999999999997</v>
      </c>
      <c r="J2439" s="72">
        <v>63.606666666666676</v>
      </c>
      <c r="K2439" s="72">
        <v>140.26333333333335</v>
      </c>
      <c r="L2439" s="72">
        <v>169.22666666666672</v>
      </c>
      <c r="M2439" s="72">
        <v>116.85357142857143</v>
      </c>
      <c r="N2439" s="72">
        <v>350</v>
      </c>
      <c r="O2439" s="72">
        <v>0.96666666666666667</v>
      </c>
      <c r="P2439" s="72">
        <v>0.93333333333333335</v>
      </c>
      <c r="Q2439" s="72">
        <v>1</v>
      </c>
      <c r="R2439" s="72">
        <v>1</v>
      </c>
      <c r="S2439" s="72">
        <v>0.93333333333333335</v>
      </c>
      <c r="T2439" s="72">
        <v>0.96666666666666667</v>
      </c>
      <c r="U2439" s="72">
        <v>0.93333333333333335</v>
      </c>
      <c r="V2439" s="72">
        <v>1</v>
      </c>
      <c r="W2439" s="72">
        <v>1</v>
      </c>
      <c r="X2439" s="72">
        <v>1</v>
      </c>
      <c r="Y2439" s="72">
        <v>1</v>
      </c>
      <c r="Z2439" s="72">
        <v>0.93333333333333335</v>
      </c>
      <c r="AA2439" s="72">
        <v>0.97222222222222221</v>
      </c>
    </row>
    <row r="2440" spans="1:27" ht="15.75" customHeight="1" x14ac:dyDescent="0.25">
      <c r="A2440" s="72">
        <v>52010040</v>
      </c>
      <c r="B2440" s="72">
        <v>264.41111111111115</v>
      </c>
      <c r="C2440" s="72">
        <v>225.70344827586212</v>
      </c>
      <c r="D2440" s="72">
        <v>248.82692307692312</v>
      </c>
      <c r="E2440" s="72">
        <v>239.43214285714288</v>
      </c>
      <c r="F2440" s="72">
        <v>188.33103448275867</v>
      </c>
      <c r="G2440" s="72">
        <v>65.777777777777771</v>
      </c>
      <c r="H2440" s="72">
        <v>46.581481481481482</v>
      </c>
      <c r="I2440" s="72">
        <v>40.857142857142854</v>
      </c>
      <c r="J2440" s="72">
        <v>90.962068965517233</v>
      </c>
      <c r="K2440" s="72">
        <v>287.32666666666671</v>
      </c>
      <c r="L2440" s="72">
        <v>405.96428571428567</v>
      </c>
      <c r="M2440" s="72">
        <v>376.86551724137939</v>
      </c>
      <c r="N2440" s="72">
        <v>337</v>
      </c>
      <c r="O2440" s="72">
        <v>0.9</v>
      </c>
      <c r="P2440" s="72">
        <v>0.96666666666666667</v>
      </c>
      <c r="Q2440" s="72">
        <v>0.8666666666666667</v>
      </c>
      <c r="R2440" s="72">
        <v>0.93333333333333335</v>
      </c>
      <c r="S2440" s="72">
        <v>0.96666666666666667</v>
      </c>
      <c r="T2440" s="72">
        <v>0.9</v>
      </c>
      <c r="U2440" s="72">
        <v>0.9</v>
      </c>
      <c r="V2440" s="72">
        <v>0.93333333333333335</v>
      </c>
      <c r="W2440" s="72">
        <v>0.96666666666666667</v>
      </c>
      <c r="X2440" s="72">
        <v>1</v>
      </c>
      <c r="Y2440" s="72">
        <v>0.93333333333333335</v>
      </c>
      <c r="Z2440" s="72">
        <v>0.96666666666666667</v>
      </c>
      <c r="AA2440" s="72">
        <v>0.93611111111111112</v>
      </c>
    </row>
    <row r="2441" spans="1:27" ht="15.75" customHeight="1" x14ac:dyDescent="0.25">
      <c r="A2441" s="72">
        <v>52010050</v>
      </c>
      <c r="B2441" s="72">
        <v>251.15</v>
      </c>
      <c r="C2441" s="72">
        <v>184.93928571428572</v>
      </c>
      <c r="D2441" s="72">
        <v>231.76896551724141</v>
      </c>
      <c r="E2441" s="72">
        <v>239.39000000000001</v>
      </c>
      <c r="F2441" s="72">
        <v>195.94333333333336</v>
      </c>
      <c r="G2441" s="72">
        <v>82.510714285714258</v>
      </c>
      <c r="H2441" s="72">
        <v>39.882758620689657</v>
      </c>
      <c r="I2441" s="72">
        <v>38.889655172413789</v>
      </c>
      <c r="J2441" s="72">
        <v>82.860714285714266</v>
      </c>
      <c r="K2441" s="72">
        <v>257.22068965517241</v>
      </c>
      <c r="L2441" s="72">
        <v>392.7689655172415</v>
      </c>
      <c r="M2441" s="72">
        <v>353.78620689655179</v>
      </c>
      <c r="N2441" s="72">
        <v>348</v>
      </c>
      <c r="O2441" s="72">
        <v>1</v>
      </c>
      <c r="P2441" s="72">
        <v>0.93333333333333335</v>
      </c>
      <c r="Q2441" s="72">
        <v>0.96666666666666667</v>
      </c>
      <c r="R2441" s="72">
        <v>1</v>
      </c>
      <c r="S2441" s="72">
        <v>1</v>
      </c>
      <c r="T2441" s="72">
        <v>0.93333333333333335</v>
      </c>
      <c r="U2441" s="72">
        <v>0.96666666666666667</v>
      </c>
      <c r="V2441" s="72">
        <v>0.96666666666666667</v>
      </c>
      <c r="W2441" s="72">
        <v>0.93333333333333335</v>
      </c>
      <c r="X2441" s="72">
        <v>0.96666666666666667</v>
      </c>
      <c r="Y2441" s="72">
        <v>0.96666666666666667</v>
      </c>
      <c r="Z2441" s="72">
        <v>0.96666666666666667</v>
      </c>
      <c r="AA2441" s="72">
        <v>0.96666666666666667</v>
      </c>
    </row>
    <row r="2442" spans="1:27" ht="15.75" customHeight="1" x14ac:dyDescent="0.25">
      <c r="A2442" s="72">
        <v>52010060</v>
      </c>
      <c r="B2442" s="72">
        <v>126.75862068965517</v>
      </c>
      <c r="C2442" s="72">
        <v>104.40689655172415</v>
      </c>
      <c r="D2442" s="72">
        <v>149.80740740740742</v>
      </c>
      <c r="E2442" s="72">
        <v>144.13333333333335</v>
      </c>
      <c r="F2442" s="72">
        <v>123.57600000000001</v>
      </c>
      <c r="G2442" s="72">
        <v>45.392307692307696</v>
      </c>
      <c r="H2442" s="72">
        <v>26.9</v>
      </c>
      <c r="I2442" s="72">
        <v>26.321428571428573</v>
      </c>
      <c r="J2442" s="72">
        <v>58.792307692307688</v>
      </c>
      <c r="K2442" s="72">
        <v>178.208</v>
      </c>
      <c r="L2442" s="72">
        <v>231.6888888888889</v>
      </c>
      <c r="M2442" s="72">
        <v>177.57692307692307</v>
      </c>
      <c r="N2442" s="72">
        <v>322</v>
      </c>
      <c r="O2442" s="72">
        <v>0.96666666666666667</v>
      </c>
      <c r="P2442" s="72">
        <v>0.96666666666666667</v>
      </c>
      <c r="Q2442" s="72">
        <v>0.9</v>
      </c>
      <c r="R2442" s="72">
        <v>0.9</v>
      </c>
      <c r="S2442" s="72">
        <v>0.83333333333333337</v>
      </c>
      <c r="T2442" s="72">
        <v>0.8666666666666667</v>
      </c>
      <c r="U2442" s="72">
        <v>0.9</v>
      </c>
      <c r="V2442" s="72">
        <v>0.93333333333333335</v>
      </c>
      <c r="W2442" s="72">
        <v>0.8666666666666667</v>
      </c>
      <c r="X2442" s="72">
        <v>0.83333333333333337</v>
      </c>
      <c r="Y2442" s="72">
        <v>0.9</v>
      </c>
      <c r="Z2442" s="72">
        <v>0.8666666666666667</v>
      </c>
      <c r="AA2442" s="72">
        <v>0.89444444444444449</v>
      </c>
    </row>
    <row r="2443" spans="1:27" ht="15.75" customHeight="1" x14ac:dyDescent="0.25">
      <c r="A2443" s="72">
        <v>52010080</v>
      </c>
      <c r="B2443" s="72">
        <v>228.53750000000002</v>
      </c>
      <c r="C2443" s="72">
        <v>169.95454545454547</v>
      </c>
      <c r="D2443" s="72">
        <v>239.12631578947367</v>
      </c>
      <c r="E2443" s="72">
        <v>270.01052631578949</v>
      </c>
      <c r="F2443" s="72">
        <v>224.33684210526314</v>
      </c>
      <c r="G2443" s="72">
        <v>86.513043478260855</v>
      </c>
      <c r="H2443" s="72">
        <v>55.938095238095244</v>
      </c>
      <c r="I2443" s="72">
        <v>55.240909090909099</v>
      </c>
      <c r="J2443" s="72">
        <v>120.9875</v>
      </c>
      <c r="K2443" s="72">
        <v>227.40000000000003</v>
      </c>
      <c r="L2443" s="72">
        <v>339.52727272727276</v>
      </c>
      <c r="M2443" s="72">
        <v>294.315</v>
      </c>
      <c r="N2443" s="72">
        <v>256</v>
      </c>
      <c r="O2443" s="72">
        <v>0.8</v>
      </c>
      <c r="P2443" s="72">
        <v>0.73333333333333328</v>
      </c>
      <c r="Q2443" s="72">
        <v>0.6333333333333333</v>
      </c>
      <c r="R2443" s="72">
        <v>0.6333333333333333</v>
      </c>
      <c r="S2443" s="72">
        <v>0.6333333333333333</v>
      </c>
      <c r="T2443" s="72">
        <v>0.76666666666666672</v>
      </c>
      <c r="U2443" s="72">
        <v>0.7</v>
      </c>
      <c r="V2443" s="72">
        <v>0.73333333333333328</v>
      </c>
      <c r="W2443" s="72">
        <v>0.8</v>
      </c>
      <c r="X2443" s="72">
        <v>0.7</v>
      </c>
      <c r="Y2443" s="72">
        <v>0.73333333333333328</v>
      </c>
      <c r="Z2443" s="72">
        <v>0.66666666666666663</v>
      </c>
      <c r="AA2443" s="72">
        <v>0.71111111111111114</v>
      </c>
    </row>
    <row r="2444" spans="1:27" ht="15.75" customHeight="1" x14ac:dyDescent="0.25">
      <c r="A2444" s="72">
        <v>52010090</v>
      </c>
      <c r="B2444" s="72">
        <v>146</v>
      </c>
      <c r="C2444" s="72">
        <v>158.25</v>
      </c>
      <c r="D2444" s="72">
        <v>243.25</v>
      </c>
      <c r="E2444" s="72">
        <v>153</v>
      </c>
      <c r="F2444" s="72">
        <v>99.75</v>
      </c>
      <c r="G2444" s="72">
        <v>8</v>
      </c>
      <c r="H2444" s="72">
        <v>9.6666666666666661</v>
      </c>
      <c r="I2444" s="72">
        <v>10.333333333333334</v>
      </c>
      <c r="J2444" s="72">
        <v>74.666666666666671</v>
      </c>
      <c r="K2444" s="72">
        <v>102.66666666666667</v>
      </c>
      <c r="L2444" s="72">
        <v>297</v>
      </c>
      <c r="M2444" s="72">
        <v>312.66666666666669</v>
      </c>
      <c r="N2444" s="72">
        <v>42</v>
      </c>
      <c r="O2444" s="72">
        <v>0.13333333333333333</v>
      </c>
      <c r="P2444" s="72">
        <v>0.13333333333333333</v>
      </c>
      <c r="Q2444" s="72">
        <v>0.13333333333333333</v>
      </c>
      <c r="R2444" s="72">
        <v>0.13333333333333333</v>
      </c>
      <c r="S2444" s="72">
        <v>0.13333333333333333</v>
      </c>
      <c r="T2444" s="72">
        <v>0.13333333333333333</v>
      </c>
      <c r="U2444" s="72">
        <v>0.1</v>
      </c>
      <c r="V2444" s="72">
        <v>0.1</v>
      </c>
      <c r="W2444" s="72">
        <v>0.1</v>
      </c>
      <c r="X2444" s="72">
        <v>0.1</v>
      </c>
      <c r="Y2444" s="72">
        <v>0.1</v>
      </c>
      <c r="Z2444" s="72">
        <v>0.1</v>
      </c>
      <c r="AA2444" s="72">
        <v>0.11666666666666667</v>
      </c>
    </row>
    <row r="2445" spans="1:27" ht="15.75" customHeight="1" x14ac:dyDescent="0.25">
      <c r="A2445" s="72">
        <v>52010100</v>
      </c>
      <c r="B2445" s="72">
        <v>186.2</v>
      </c>
      <c r="C2445" s="72">
        <v>159.16296296296298</v>
      </c>
      <c r="D2445" s="72">
        <v>198.66666666666671</v>
      </c>
      <c r="E2445" s="72">
        <v>242.82399999999998</v>
      </c>
      <c r="F2445" s="72">
        <v>203.06428571428572</v>
      </c>
      <c r="G2445" s="72">
        <v>88.953846153846143</v>
      </c>
      <c r="H2445" s="72">
        <v>38.964285714285715</v>
      </c>
      <c r="I2445" s="72">
        <v>34.975999999999992</v>
      </c>
      <c r="J2445" s="72">
        <v>96.050000000000011</v>
      </c>
      <c r="K2445" s="72">
        <v>223.12800000000004</v>
      </c>
      <c r="L2445" s="72">
        <v>340.03461538461539</v>
      </c>
      <c r="M2445" s="72">
        <v>257.99599999999992</v>
      </c>
      <c r="N2445" s="72">
        <v>314</v>
      </c>
      <c r="O2445" s="72">
        <v>0.8666666666666667</v>
      </c>
      <c r="P2445" s="72">
        <v>0.9</v>
      </c>
      <c r="Q2445" s="72">
        <v>0.9</v>
      </c>
      <c r="R2445" s="72">
        <v>0.83333333333333337</v>
      </c>
      <c r="S2445" s="72">
        <v>0.93333333333333335</v>
      </c>
      <c r="T2445" s="72">
        <v>0.8666666666666667</v>
      </c>
      <c r="U2445" s="72">
        <v>0.93333333333333335</v>
      </c>
      <c r="V2445" s="72">
        <v>0.83333333333333337</v>
      </c>
      <c r="W2445" s="72">
        <v>0.8666666666666667</v>
      </c>
      <c r="X2445" s="72">
        <v>0.83333333333333337</v>
      </c>
      <c r="Y2445" s="72">
        <v>0.8666666666666667</v>
      </c>
      <c r="Z2445" s="72">
        <v>0.83333333333333337</v>
      </c>
      <c r="AA2445" s="72">
        <v>0.87222222222222223</v>
      </c>
    </row>
    <row r="2446" spans="1:27" ht="15.75" customHeight="1" x14ac:dyDescent="0.25">
      <c r="A2446" s="72">
        <v>52010110</v>
      </c>
      <c r="B2446" s="72">
        <v>193.40714285714287</v>
      </c>
      <c r="C2446" s="72">
        <v>153.22857142857143</v>
      </c>
      <c r="D2446" s="72">
        <v>181.3</v>
      </c>
      <c r="E2446" s="72">
        <v>184.01071428571433</v>
      </c>
      <c r="F2446" s="72">
        <v>133.33199999999999</v>
      </c>
      <c r="G2446" s="72">
        <v>53.516000000000005</v>
      </c>
      <c r="H2446" s="72">
        <v>37.167857142857152</v>
      </c>
      <c r="I2446" s="72">
        <v>38.448275862068968</v>
      </c>
      <c r="J2446" s="72">
        <v>56.62</v>
      </c>
      <c r="K2446" s="72">
        <v>207.4518518518519</v>
      </c>
      <c r="L2446" s="72">
        <v>298.95666666666671</v>
      </c>
      <c r="M2446" s="72">
        <v>262.37142857142862</v>
      </c>
      <c r="N2446" s="72">
        <v>331</v>
      </c>
      <c r="O2446" s="72">
        <v>0.93333333333333335</v>
      </c>
      <c r="P2446" s="72">
        <v>0.93333333333333335</v>
      </c>
      <c r="Q2446" s="72">
        <v>0.83333333333333337</v>
      </c>
      <c r="R2446" s="72">
        <v>0.93333333333333335</v>
      </c>
      <c r="S2446" s="72">
        <v>0.83333333333333337</v>
      </c>
      <c r="T2446" s="72">
        <v>0.83333333333333337</v>
      </c>
      <c r="U2446" s="72">
        <v>0.93333333333333335</v>
      </c>
      <c r="V2446" s="72">
        <v>0.96666666666666667</v>
      </c>
      <c r="W2446" s="72">
        <v>1</v>
      </c>
      <c r="X2446" s="72">
        <v>0.9</v>
      </c>
      <c r="Y2446" s="72">
        <v>1</v>
      </c>
      <c r="Z2446" s="72">
        <v>0.93333333333333335</v>
      </c>
      <c r="AA2446" s="72">
        <v>0.9194444444444444</v>
      </c>
    </row>
    <row r="2447" spans="1:27" ht="15.75" customHeight="1" x14ac:dyDescent="0.25">
      <c r="A2447" s="72">
        <v>52010140</v>
      </c>
      <c r="B2447" s="72">
        <v>60.044444444444437</v>
      </c>
      <c r="C2447" s="72">
        <v>39.014814814814819</v>
      </c>
      <c r="D2447" s="72">
        <v>66.622222222222206</v>
      </c>
      <c r="E2447" s="72">
        <v>66.607142857142847</v>
      </c>
      <c r="F2447" s="72">
        <v>51.539285714285711</v>
      </c>
      <c r="G2447" s="72">
        <v>18.734615384615385</v>
      </c>
      <c r="H2447" s="72">
        <v>11.318518518518518</v>
      </c>
      <c r="I2447" s="72">
        <v>10.966666666666663</v>
      </c>
      <c r="J2447" s="72">
        <v>25.003448275862073</v>
      </c>
      <c r="K2447" s="72">
        <v>85.924000000000021</v>
      </c>
      <c r="L2447" s="72">
        <v>101.72333333333334</v>
      </c>
      <c r="M2447" s="72">
        <v>67.814285714285703</v>
      </c>
      <c r="N2447" s="72">
        <v>329</v>
      </c>
      <c r="O2447" s="72">
        <v>0.9</v>
      </c>
      <c r="P2447" s="72">
        <v>0.9</v>
      </c>
      <c r="Q2447" s="72">
        <v>0.9</v>
      </c>
      <c r="R2447" s="72">
        <v>0.93333333333333335</v>
      </c>
      <c r="S2447" s="72">
        <v>0.93333333333333335</v>
      </c>
      <c r="T2447" s="72">
        <v>0.8666666666666667</v>
      </c>
      <c r="U2447" s="72">
        <v>0.9</v>
      </c>
      <c r="V2447" s="72">
        <v>0.9</v>
      </c>
      <c r="W2447" s="72">
        <v>0.96666666666666667</v>
      </c>
      <c r="X2447" s="72">
        <v>0.83333333333333337</v>
      </c>
      <c r="Y2447" s="72">
        <v>1</v>
      </c>
      <c r="Z2447" s="72">
        <v>0.93333333333333335</v>
      </c>
      <c r="AA2447" s="72">
        <v>0.91388888888888886</v>
      </c>
    </row>
    <row r="2448" spans="1:27" ht="15.75" customHeight="1" x14ac:dyDescent="0.25">
      <c r="A2448" s="72">
        <v>52010150</v>
      </c>
      <c r="B2448" s="72">
        <v>199.08095238095237</v>
      </c>
      <c r="C2448" s="72">
        <v>127.8608695652174</v>
      </c>
      <c r="D2448" s="72">
        <v>189.02800000000002</v>
      </c>
      <c r="E2448" s="72">
        <v>175.17619047619047</v>
      </c>
      <c r="F2448" s="72">
        <v>111.42272727272729</v>
      </c>
      <c r="G2448" s="72">
        <v>54.370833333333337</v>
      </c>
      <c r="H2448" s="72">
        <v>31.060869565217391</v>
      </c>
      <c r="I2448" s="72">
        <v>17.804347826086957</v>
      </c>
      <c r="J2448" s="72">
        <v>54.625</v>
      </c>
      <c r="K2448" s="72">
        <v>196.405</v>
      </c>
      <c r="L2448" s="72">
        <v>310.17916666666667</v>
      </c>
      <c r="M2448" s="72">
        <v>264.8739130434783</v>
      </c>
      <c r="N2448" s="72">
        <v>273</v>
      </c>
      <c r="O2448" s="72">
        <v>0.7</v>
      </c>
      <c r="P2448" s="72">
        <v>0.76666666666666672</v>
      </c>
      <c r="Q2448" s="72">
        <v>0.83333333333333337</v>
      </c>
      <c r="R2448" s="72">
        <v>0.7</v>
      </c>
      <c r="S2448" s="72">
        <v>0.73333333333333328</v>
      </c>
      <c r="T2448" s="72">
        <v>0.8</v>
      </c>
      <c r="U2448" s="72">
        <v>0.76666666666666672</v>
      </c>
      <c r="V2448" s="72">
        <v>0.76666666666666672</v>
      </c>
      <c r="W2448" s="72">
        <v>0.8</v>
      </c>
      <c r="X2448" s="72">
        <v>0.66666666666666663</v>
      </c>
      <c r="Y2448" s="72">
        <v>0.8</v>
      </c>
      <c r="Z2448" s="72">
        <v>0.76666666666666672</v>
      </c>
      <c r="AA2448" s="72">
        <v>0.7583333333333333</v>
      </c>
    </row>
    <row r="2449" spans="1:27" ht="15.75" customHeight="1" x14ac:dyDescent="0.25">
      <c r="A2449" s="72">
        <v>52010160</v>
      </c>
      <c r="B2449" s="72">
        <v>256.82083333333333</v>
      </c>
      <c r="C2449" s="72">
        <v>247.84583333333339</v>
      </c>
      <c r="D2449" s="72">
        <v>309.71428571428567</v>
      </c>
      <c r="E2449" s="72">
        <v>289.2038461538462</v>
      </c>
      <c r="F2449" s="72">
        <v>223.85925925925929</v>
      </c>
      <c r="G2449" s="72">
        <v>101.30416666666666</v>
      </c>
      <c r="H2449" s="72">
        <v>77.514814814814798</v>
      </c>
      <c r="I2449" s="72">
        <v>58.021428571428565</v>
      </c>
      <c r="J2449" s="72">
        <v>123.37307692307695</v>
      </c>
      <c r="K2449" s="72">
        <v>314.80833333333334</v>
      </c>
      <c r="L2449" s="72">
        <v>504.37391304347818</v>
      </c>
      <c r="M2449" s="72">
        <v>356.12799999999993</v>
      </c>
      <c r="N2449" s="72">
        <v>299</v>
      </c>
      <c r="O2449" s="72">
        <v>0.8</v>
      </c>
      <c r="P2449" s="72">
        <v>0.8</v>
      </c>
      <c r="Q2449" s="72">
        <v>0.7</v>
      </c>
      <c r="R2449" s="72">
        <v>0.8666666666666667</v>
      </c>
      <c r="S2449" s="72">
        <v>0.9</v>
      </c>
      <c r="T2449" s="72">
        <v>0.8</v>
      </c>
      <c r="U2449" s="72">
        <v>0.9</v>
      </c>
      <c r="V2449" s="72">
        <v>0.93333333333333335</v>
      </c>
      <c r="W2449" s="72">
        <v>0.8666666666666667</v>
      </c>
      <c r="X2449" s="72">
        <v>0.8</v>
      </c>
      <c r="Y2449" s="72">
        <v>0.76666666666666672</v>
      </c>
      <c r="Z2449" s="72">
        <v>0.83333333333333337</v>
      </c>
      <c r="AA2449" s="72">
        <v>0.8305555555555556</v>
      </c>
    </row>
    <row r="2450" spans="1:27" ht="15.75" customHeight="1" x14ac:dyDescent="0.25">
      <c r="A2450" s="72">
        <v>52010180</v>
      </c>
      <c r="B2450" s="72">
        <v>126.292</v>
      </c>
      <c r="C2450" s="72">
        <v>104.54230769230769</v>
      </c>
      <c r="D2450" s="72">
        <v>154.05652173913043</v>
      </c>
      <c r="E2450" s="72">
        <v>148.57083333333333</v>
      </c>
      <c r="F2450" s="72">
        <v>122.06399999999999</v>
      </c>
      <c r="G2450" s="72">
        <v>56.08461538461539</v>
      </c>
      <c r="H2450" s="72">
        <v>30.111538461538462</v>
      </c>
      <c r="I2450" s="72">
        <v>25.9375</v>
      </c>
      <c r="J2450" s="72">
        <v>44.619230769230768</v>
      </c>
      <c r="K2450" s="72">
        <v>206.61111111111111</v>
      </c>
      <c r="L2450" s="72">
        <v>259.46153846153845</v>
      </c>
      <c r="M2450" s="72">
        <v>225</v>
      </c>
      <c r="N2450" s="72">
        <v>304</v>
      </c>
      <c r="O2450" s="72">
        <v>0.83333333333333337</v>
      </c>
      <c r="P2450" s="72">
        <v>0.8666666666666667</v>
      </c>
      <c r="Q2450" s="72">
        <v>0.76666666666666672</v>
      </c>
      <c r="R2450" s="72">
        <v>0.8</v>
      </c>
      <c r="S2450" s="72">
        <v>0.83333333333333337</v>
      </c>
      <c r="T2450" s="72">
        <v>0.8666666666666667</v>
      </c>
      <c r="U2450" s="72">
        <v>0.8666666666666667</v>
      </c>
      <c r="V2450" s="72">
        <v>0.8</v>
      </c>
      <c r="W2450" s="72">
        <v>0.8666666666666667</v>
      </c>
      <c r="X2450" s="72">
        <v>0.9</v>
      </c>
      <c r="Y2450" s="72">
        <v>0.8666666666666667</v>
      </c>
      <c r="Z2450" s="72">
        <v>0.8666666666666667</v>
      </c>
      <c r="AA2450" s="72">
        <v>0.84444444444444444</v>
      </c>
    </row>
    <row r="2451" spans="1:27" ht="15.75" customHeight="1" x14ac:dyDescent="0.25">
      <c r="A2451" s="72">
        <v>52010190</v>
      </c>
      <c r="B2451" s="72">
        <v>147.37916666666663</v>
      </c>
      <c r="C2451" s="72">
        <v>119.43999999999998</v>
      </c>
      <c r="D2451" s="72">
        <v>154.18823529411765</v>
      </c>
      <c r="E2451" s="72">
        <v>147.43749999999997</v>
      </c>
      <c r="F2451" s="72">
        <v>106.14347826086953</v>
      </c>
      <c r="G2451" s="72">
        <v>39.06666666666667</v>
      </c>
      <c r="H2451" s="72">
        <v>40.711999999999996</v>
      </c>
      <c r="I2451" s="72">
        <v>14.316666666666665</v>
      </c>
      <c r="J2451" s="72">
        <v>43.300000000000011</v>
      </c>
      <c r="K2451" s="72">
        <v>182.04347826086956</v>
      </c>
      <c r="L2451" s="72">
        <v>263.904</v>
      </c>
      <c r="M2451" s="72">
        <v>256.28400000000005</v>
      </c>
      <c r="N2451" s="72">
        <v>278</v>
      </c>
      <c r="O2451" s="72">
        <v>0.8</v>
      </c>
      <c r="P2451" s="72">
        <v>0.66666666666666663</v>
      </c>
      <c r="Q2451" s="72">
        <v>0.56666666666666665</v>
      </c>
      <c r="R2451" s="72">
        <v>0.8</v>
      </c>
      <c r="S2451" s="72">
        <v>0.76666666666666672</v>
      </c>
      <c r="T2451" s="72">
        <v>0.8</v>
      </c>
      <c r="U2451" s="72">
        <v>0.83333333333333337</v>
      </c>
      <c r="V2451" s="72">
        <v>0.8</v>
      </c>
      <c r="W2451" s="72">
        <v>0.8</v>
      </c>
      <c r="X2451" s="72">
        <v>0.76666666666666672</v>
      </c>
      <c r="Y2451" s="72">
        <v>0.83333333333333337</v>
      </c>
      <c r="Z2451" s="72">
        <v>0.83333333333333337</v>
      </c>
      <c r="AA2451" s="72">
        <v>0.77222222222222225</v>
      </c>
    </row>
    <row r="2452" spans="1:27" ht="15.75" customHeight="1" x14ac:dyDescent="0.25">
      <c r="A2452" s="72">
        <v>52015010</v>
      </c>
      <c r="B2452" s="72">
        <v>206.26399999999998</v>
      </c>
      <c r="C2452" s="72">
        <v>183.97199999999998</v>
      </c>
      <c r="D2452" s="72">
        <v>179.94615384615386</v>
      </c>
      <c r="E2452" s="72">
        <v>204.39615384615385</v>
      </c>
      <c r="F2452" s="72">
        <v>127.19583333333334</v>
      </c>
      <c r="G2452" s="72">
        <v>55.319230769230771</v>
      </c>
      <c r="H2452" s="72">
        <v>34.676923076923075</v>
      </c>
      <c r="I2452" s="72">
        <v>23.574074074074073</v>
      </c>
      <c r="J2452" s="72">
        <v>53.366666666666667</v>
      </c>
      <c r="K2452" s="72">
        <v>248.94615384615389</v>
      </c>
      <c r="L2452" s="72">
        <v>323.58799999999997</v>
      </c>
      <c r="M2452" s="72">
        <v>261.50416666666666</v>
      </c>
      <c r="N2452" s="72">
        <v>307</v>
      </c>
      <c r="O2452" s="72">
        <v>0.83333333333333337</v>
      </c>
      <c r="P2452" s="72">
        <v>0.83333333333333337</v>
      </c>
      <c r="Q2452" s="72">
        <v>0.8666666666666667</v>
      </c>
      <c r="R2452" s="72">
        <v>0.8666666666666667</v>
      </c>
      <c r="S2452" s="72">
        <v>0.8</v>
      </c>
      <c r="T2452" s="72">
        <v>0.8666666666666667</v>
      </c>
      <c r="U2452" s="72">
        <v>0.8666666666666667</v>
      </c>
      <c r="V2452" s="72">
        <v>0.9</v>
      </c>
      <c r="W2452" s="72">
        <v>0.9</v>
      </c>
      <c r="X2452" s="72">
        <v>0.8666666666666667</v>
      </c>
      <c r="Y2452" s="72">
        <v>0.83333333333333337</v>
      </c>
      <c r="Z2452" s="72">
        <v>0.8</v>
      </c>
      <c r="AA2452" s="72">
        <v>0.85277777777777775</v>
      </c>
    </row>
    <row r="2453" spans="1:27" ht="15.75" customHeight="1" x14ac:dyDescent="0.25">
      <c r="A2453" s="72">
        <v>52015020</v>
      </c>
      <c r="B2453" s="72">
        <v>174.53333333333336</v>
      </c>
      <c r="C2453" s="72">
        <v>150.2294117647059</v>
      </c>
      <c r="D2453" s="72">
        <v>212.32352941176472</v>
      </c>
      <c r="E2453" s="72">
        <v>201.6</v>
      </c>
      <c r="F2453" s="72">
        <v>189.45384615384617</v>
      </c>
      <c r="G2453" s="72">
        <v>78.766666666666652</v>
      </c>
      <c r="H2453" s="72">
        <v>30.735714285714288</v>
      </c>
      <c r="I2453" s="72">
        <v>40.77058823529412</v>
      </c>
      <c r="J2453" s="72">
        <v>114.6375</v>
      </c>
      <c r="K2453" s="72">
        <v>240.76875000000001</v>
      </c>
      <c r="L2453" s="72">
        <v>291.35714285714289</v>
      </c>
      <c r="M2453" s="72">
        <v>241.97058823529417</v>
      </c>
      <c r="N2453" s="72">
        <v>188</v>
      </c>
      <c r="O2453" s="72">
        <v>0.5</v>
      </c>
      <c r="P2453" s="72">
        <v>0.56666666666666665</v>
      </c>
      <c r="Q2453" s="72">
        <v>0.56666666666666665</v>
      </c>
      <c r="R2453" s="72">
        <v>0.46666666666666667</v>
      </c>
      <c r="S2453" s="72">
        <v>0.43333333333333335</v>
      </c>
      <c r="T2453" s="72">
        <v>0.6</v>
      </c>
      <c r="U2453" s="72">
        <v>0.46666666666666667</v>
      </c>
      <c r="V2453" s="72">
        <v>0.56666666666666665</v>
      </c>
      <c r="W2453" s="72">
        <v>0.53333333333333333</v>
      </c>
      <c r="X2453" s="72">
        <v>0.53333333333333333</v>
      </c>
      <c r="Y2453" s="72">
        <v>0.46666666666666667</v>
      </c>
      <c r="Z2453" s="72">
        <v>0.56666666666666665</v>
      </c>
      <c r="AA2453" s="72">
        <v>0.52222222222222225</v>
      </c>
    </row>
    <row r="2454" spans="1:27" ht="15.75" customHeight="1" x14ac:dyDescent="0.25">
      <c r="A2454" s="72">
        <v>52015050</v>
      </c>
      <c r="B2454" s="72" t="s">
        <v>2054</v>
      </c>
      <c r="C2454" s="72" t="s">
        <v>2054</v>
      </c>
      <c r="D2454" s="72" t="s">
        <v>2054</v>
      </c>
      <c r="E2454" s="72" t="s">
        <v>2054</v>
      </c>
      <c r="F2454" s="72" t="s">
        <v>2054</v>
      </c>
      <c r="G2454" s="72">
        <v>240.19999999999993</v>
      </c>
      <c r="H2454" s="72" t="s">
        <v>2054</v>
      </c>
      <c r="I2454" s="72" t="s">
        <v>2054</v>
      </c>
      <c r="J2454" s="72" t="s">
        <v>2054</v>
      </c>
      <c r="K2454" s="72" t="s">
        <v>2054</v>
      </c>
      <c r="L2454" s="72" t="s">
        <v>2054</v>
      </c>
      <c r="M2454" s="72" t="s">
        <v>2054</v>
      </c>
      <c r="N2454" s="72">
        <v>1</v>
      </c>
      <c r="O2454" s="72">
        <v>0</v>
      </c>
      <c r="P2454" s="72">
        <v>0</v>
      </c>
      <c r="Q2454" s="72">
        <v>0</v>
      </c>
      <c r="R2454" s="72">
        <v>0</v>
      </c>
      <c r="S2454" s="72">
        <v>0</v>
      </c>
      <c r="T2454" s="72">
        <v>3.3333333333333333E-2</v>
      </c>
      <c r="U2454" s="72">
        <v>0</v>
      </c>
      <c r="V2454" s="72">
        <v>0</v>
      </c>
      <c r="W2454" s="72">
        <v>0</v>
      </c>
      <c r="X2454" s="72">
        <v>0</v>
      </c>
      <c r="Y2454" s="72">
        <v>0</v>
      </c>
      <c r="Z2454" s="72">
        <v>0</v>
      </c>
      <c r="AA2454" s="72">
        <v>2.7777777777777779E-3</v>
      </c>
    </row>
    <row r="2455" spans="1:27" ht="15.75" customHeight="1" x14ac:dyDescent="0.25">
      <c r="A2455" s="72">
        <v>52020010</v>
      </c>
      <c r="B2455" s="72">
        <v>198.81034482758622</v>
      </c>
      <c r="C2455" s="72">
        <v>157.34666666666666</v>
      </c>
      <c r="D2455" s="72">
        <v>244.12</v>
      </c>
      <c r="E2455" s="72">
        <v>223.72666666666666</v>
      </c>
      <c r="F2455" s="72">
        <v>212.66071428571428</v>
      </c>
      <c r="G2455" s="72">
        <v>86.75333333333333</v>
      </c>
      <c r="H2455" s="72">
        <v>57.166666666666664</v>
      </c>
      <c r="I2455" s="72">
        <v>44.9</v>
      </c>
      <c r="J2455" s="72">
        <v>86.775862068965523</v>
      </c>
      <c r="K2455" s="72">
        <v>253.90689655172415</v>
      </c>
      <c r="L2455" s="72">
        <v>344.6</v>
      </c>
      <c r="M2455" s="72">
        <v>323.35172413793106</v>
      </c>
      <c r="N2455" s="72">
        <v>353</v>
      </c>
      <c r="O2455" s="72">
        <v>0.96666666666666667</v>
      </c>
      <c r="P2455" s="72">
        <v>1</v>
      </c>
      <c r="Q2455" s="72">
        <v>1</v>
      </c>
      <c r="R2455" s="72">
        <v>1</v>
      </c>
      <c r="S2455" s="72">
        <v>0.93333333333333335</v>
      </c>
      <c r="T2455" s="72">
        <v>1</v>
      </c>
      <c r="U2455" s="72">
        <v>1</v>
      </c>
      <c r="V2455" s="72">
        <v>0.96666666666666667</v>
      </c>
      <c r="W2455" s="72">
        <v>0.96666666666666667</v>
      </c>
      <c r="X2455" s="72">
        <v>0.96666666666666667</v>
      </c>
      <c r="Y2455" s="72">
        <v>1</v>
      </c>
      <c r="Z2455" s="72">
        <v>0.96666666666666667</v>
      </c>
      <c r="AA2455" s="72">
        <v>0.98055555555555551</v>
      </c>
    </row>
    <row r="2456" spans="1:27" ht="15.75" customHeight="1" x14ac:dyDescent="0.25">
      <c r="A2456" s="72">
        <v>52020020</v>
      </c>
      <c r="B2456" s="72">
        <v>128.41481481481483</v>
      </c>
      <c r="C2456" s="72">
        <v>112.42499999999998</v>
      </c>
      <c r="D2456" s="72">
        <v>112.93703703703703</v>
      </c>
      <c r="E2456" s="72">
        <v>131.89285714285717</v>
      </c>
      <c r="F2456" s="72">
        <v>78.633333333333326</v>
      </c>
      <c r="G2456" s="72">
        <v>37.842307692307699</v>
      </c>
      <c r="H2456" s="72">
        <v>25.791999999999998</v>
      </c>
      <c r="I2456" s="72">
        <v>14.830769230769231</v>
      </c>
      <c r="J2456" s="72">
        <v>41.949999999999996</v>
      </c>
      <c r="K2456" s="72">
        <v>163.82916666666668</v>
      </c>
      <c r="L2456" s="72">
        <v>202.34230769230771</v>
      </c>
      <c r="M2456" s="72">
        <v>163.18965517241378</v>
      </c>
      <c r="N2456" s="72">
        <v>321</v>
      </c>
      <c r="O2456" s="72">
        <v>0.9</v>
      </c>
      <c r="P2456" s="72">
        <v>0.93333333333333335</v>
      </c>
      <c r="Q2456" s="72">
        <v>0.9</v>
      </c>
      <c r="R2456" s="72">
        <v>0.93333333333333335</v>
      </c>
      <c r="S2456" s="72">
        <v>0.9</v>
      </c>
      <c r="T2456" s="72">
        <v>0.8666666666666667</v>
      </c>
      <c r="U2456" s="72">
        <v>0.83333333333333337</v>
      </c>
      <c r="V2456" s="72">
        <v>0.8666666666666667</v>
      </c>
      <c r="W2456" s="72">
        <v>0.93333333333333335</v>
      </c>
      <c r="X2456" s="72">
        <v>0.8</v>
      </c>
      <c r="Y2456" s="72">
        <v>0.8666666666666667</v>
      </c>
      <c r="Z2456" s="72">
        <v>0.96666666666666667</v>
      </c>
      <c r="AA2456" s="72">
        <v>0.89166666666666672</v>
      </c>
    </row>
    <row r="2457" spans="1:27" ht="15.75" customHeight="1" x14ac:dyDescent="0.25">
      <c r="A2457" s="72">
        <v>52020040</v>
      </c>
      <c r="B2457" s="72">
        <v>98.476190476190482</v>
      </c>
      <c r="C2457" s="72">
        <v>88.952173913043467</v>
      </c>
      <c r="D2457" s="72">
        <v>130.76521739130433</v>
      </c>
      <c r="E2457" s="72">
        <v>141.52857142857141</v>
      </c>
      <c r="F2457" s="72">
        <v>115.72608695652175</v>
      </c>
      <c r="G2457" s="72">
        <v>49.795652173913041</v>
      </c>
      <c r="H2457" s="72">
        <v>31.544999999999998</v>
      </c>
      <c r="I2457" s="72">
        <v>23.071428571428573</v>
      </c>
      <c r="J2457" s="72">
        <v>63.572727272727271</v>
      </c>
      <c r="K2457" s="72">
        <v>174.52</v>
      </c>
      <c r="L2457" s="72">
        <v>211.08947368421053</v>
      </c>
      <c r="M2457" s="72">
        <v>147.09090909090909</v>
      </c>
      <c r="N2457" s="72">
        <v>258</v>
      </c>
      <c r="O2457" s="72">
        <v>0.7</v>
      </c>
      <c r="P2457" s="72">
        <v>0.76666666666666672</v>
      </c>
      <c r="Q2457" s="72">
        <v>0.76666666666666672</v>
      </c>
      <c r="R2457" s="72">
        <v>0.7</v>
      </c>
      <c r="S2457" s="72">
        <v>0.76666666666666672</v>
      </c>
      <c r="T2457" s="72">
        <v>0.76666666666666672</v>
      </c>
      <c r="U2457" s="72">
        <v>0.66666666666666663</v>
      </c>
      <c r="V2457" s="72">
        <v>0.7</v>
      </c>
      <c r="W2457" s="72">
        <v>0.73333333333333328</v>
      </c>
      <c r="X2457" s="72">
        <v>0.66666666666666663</v>
      </c>
      <c r="Y2457" s="72">
        <v>0.6333333333333333</v>
      </c>
      <c r="Z2457" s="72">
        <v>0.73333333333333328</v>
      </c>
      <c r="AA2457" s="72">
        <v>0.71666666666666667</v>
      </c>
    </row>
    <row r="2458" spans="1:27" ht="15.75" customHeight="1" x14ac:dyDescent="0.25">
      <c r="A2458" s="72">
        <v>52020050</v>
      </c>
      <c r="B2458" s="72">
        <v>157.29999999999998</v>
      </c>
      <c r="C2458" s="72">
        <v>137.52413793103449</v>
      </c>
      <c r="D2458" s="72">
        <v>184.08000000000004</v>
      </c>
      <c r="E2458" s="72">
        <v>190.34074074074076</v>
      </c>
      <c r="F2458" s="72">
        <v>137.84137931034479</v>
      </c>
      <c r="G2458" s="72">
        <v>52.599999999999994</v>
      </c>
      <c r="H2458" s="72">
        <v>31.955172413793104</v>
      </c>
      <c r="I2458" s="72">
        <v>24.855555555555558</v>
      </c>
      <c r="J2458" s="72">
        <v>65.216666666666654</v>
      </c>
      <c r="K2458" s="72">
        <v>205.64333333333335</v>
      </c>
      <c r="L2458" s="72">
        <v>274.74827586206897</v>
      </c>
      <c r="M2458" s="72">
        <v>211.89333333333335</v>
      </c>
      <c r="N2458" s="72">
        <v>349</v>
      </c>
      <c r="O2458" s="72">
        <v>1</v>
      </c>
      <c r="P2458" s="72">
        <v>0.96666666666666667</v>
      </c>
      <c r="Q2458" s="72">
        <v>1</v>
      </c>
      <c r="R2458" s="72">
        <v>0.9</v>
      </c>
      <c r="S2458" s="72">
        <v>0.96666666666666667</v>
      </c>
      <c r="T2458" s="72">
        <v>0.96666666666666667</v>
      </c>
      <c r="U2458" s="72">
        <v>0.96666666666666667</v>
      </c>
      <c r="V2458" s="72">
        <v>0.9</v>
      </c>
      <c r="W2458" s="72">
        <v>1</v>
      </c>
      <c r="X2458" s="72">
        <v>1</v>
      </c>
      <c r="Y2458" s="72">
        <v>0.96666666666666667</v>
      </c>
      <c r="Z2458" s="72">
        <v>1</v>
      </c>
      <c r="AA2458" s="72">
        <v>0.96944444444444444</v>
      </c>
    </row>
    <row r="2459" spans="1:27" ht="15.75" customHeight="1" x14ac:dyDescent="0.25">
      <c r="A2459" s="72">
        <v>52020070</v>
      </c>
      <c r="B2459" s="72">
        <v>150.64285714285714</v>
      </c>
      <c r="C2459" s="72">
        <v>131.30000000000001</v>
      </c>
      <c r="D2459" s="72">
        <v>122.58461538461539</v>
      </c>
      <c r="E2459" s="72">
        <v>105.37037037037041</v>
      </c>
      <c r="F2459" s="72">
        <v>75.019230769230774</v>
      </c>
      <c r="G2459" s="72">
        <v>43.542857142857137</v>
      </c>
      <c r="H2459" s="72">
        <v>42.993333333333325</v>
      </c>
      <c r="I2459" s="72">
        <v>31.150000000000002</v>
      </c>
      <c r="J2459" s="72">
        <v>40.931034482758619</v>
      </c>
      <c r="K2459" s="72">
        <v>166.37307692307692</v>
      </c>
      <c r="L2459" s="72">
        <v>218.83928571428578</v>
      </c>
      <c r="M2459" s="72">
        <v>186.32413793103447</v>
      </c>
      <c r="N2459" s="72">
        <v>334</v>
      </c>
      <c r="O2459" s="72">
        <v>0.93333333333333335</v>
      </c>
      <c r="P2459" s="72">
        <v>0.96666666666666667</v>
      </c>
      <c r="Q2459" s="72">
        <v>0.8666666666666667</v>
      </c>
      <c r="R2459" s="72">
        <v>0.9</v>
      </c>
      <c r="S2459" s="72">
        <v>0.8666666666666667</v>
      </c>
      <c r="T2459" s="72">
        <v>0.93333333333333335</v>
      </c>
      <c r="U2459" s="72">
        <v>1</v>
      </c>
      <c r="V2459" s="72">
        <v>0.93333333333333335</v>
      </c>
      <c r="W2459" s="72">
        <v>0.96666666666666667</v>
      </c>
      <c r="X2459" s="72">
        <v>0.8666666666666667</v>
      </c>
      <c r="Y2459" s="72">
        <v>0.93333333333333335</v>
      </c>
      <c r="Z2459" s="72">
        <v>0.96666666666666667</v>
      </c>
      <c r="AA2459" s="72">
        <v>0.92777777777777781</v>
      </c>
    </row>
    <row r="2460" spans="1:27" ht="15.75" customHeight="1" x14ac:dyDescent="0.25">
      <c r="A2460" s="72">
        <v>52020180</v>
      </c>
      <c r="B2460" s="72">
        <v>121.75</v>
      </c>
      <c r="C2460" s="72">
        <v>113.12800000000003</v>
      </c>
      <c r="D2460" s="72">
        <v>110.324</v>
      </c>
      <c r="E2460" s="72">
        <v>127.83181818181816</v>
      </c>
      <c r="F2460" s="72">
        <v>102.79999999999998</v>
      </c>
      <c r="G2460" s="72">
        <v>66.695238095238096</v>
      </c>
      <c r="H2460" s="72">
        <v>67.513636363636365</v>
      </c>
      <c r="I2460" s="72">
        <v>39.372</v>
      </c>
      <c r="J2460" s="72">
        <v>47.658333333333324</v>
      </c>
      <c r="K2460" s="72">
        <v>153.52500000000001</v>
      </c>
      <c r="L2460" s="72">
        <v>195.86521739130433</v>
      </c>
      <c r="M2460" s="72">
        <v>162.94090909090906</v>
      </c>
      <c r="N2460" s="72">
        <v>282</v>
      </c>
      <c r="O2460" s="72">
        <v>0.8666666666666667</v>
      </c>
      <c r="P2460" s="72">
        <v>0.83333333333333337</v>
      </c>
      <c r="Q2460" s="72">
        <v>0.83333333333333337</v>
      </c>
      <c r="R2460" s="72">
        <v>0.73333333333333328</v>
      </c>
      <c r="S2460" s="72">
        <v>0.76666666666666672</v>
      </c>
      <c r="T2460" s="72">
        <v>0.7</v>
      </c>
      <c r="U2460" s="72">
        <v>0.73333333333333328</v>
      </c>
      <c r="V2460" s="72">
        <v>0.83333333333333337</v>
      </c>
      <c r="W2460" s="72">
        <v>0.8</v>
      </c>
      <c r="X2460" s="72">
        <v>0.8</v>
      </c>
      <c r="Y2460" s="72">
        <v>0.76666666666666672</v>
      </c>
      <c r="Z2460" s="72">
        <v>0.73333333333333328</v>
      </c>
      <c r="AA2460" s="72">
        <v>0.78333333333333333</v>
      </c>
    </row>
    <row r="2461" spans="1:27" ht="15.75" customHeight="1" x14ac:dyDescent="0.25">
      <c r="A2461" s="72">
        <v>52020190</v>
      </c>
      <c r="B2461" s="72">
        <v>110.16249999999998</v>
      </c>
      <c r="C2461" s="72">
        <v>89.157142857142873</v>
      </c>
      <c r="D2461" s="72">
        <v>93.281818181818167</v>
      </c>
      <c r="E2461" s="72">
        <v>104.9681818181818</v>
      </c>
      <c r="F2461" s="72">
        <v>86.752173913043464</v>
      </c>
      <c r="G2461" s="72">
        <v>73.742857142857147</v>
      </c>
      <c r="H2461" s="72">
        <v>77.036363636363632</v>
      </c>
      <c r="I2461" s="72">
        <v>62.591666666666669</v>
      </c>
      <c r="J2461" s="72">
        <v>46.873076923076916</v>
      </c>
      <c r="K2461" s="72">
        <v>123.50400000000002</v>
      </c>
      <c r="L2461" s="72">
        <v>161.38400000000001</v>
      </c>
      <c r="M2461" s="72">
        <v>130.20833333333331</v>
      </c>
      <c r="N2461" s="72">
        <v>279</v>
      </c>
      <c r="O2461" s="72">
        <v>0.8</v>
      </c>
      <c r="P2461" s="72">
        <v>0.7</v>
      </c>
      <c r="Q2461" s="72">
        <v>0.73333333333333328</v>
      </c>
      <c r="R2461" s="72">
        <v>0.73333333333333328</v>
      </c>
      <c r="S2461" s="72">
        <v>0.76666666666666672</v>
      </c>
      <c r="T2461" s="72">
        <v>0.7</v>
      </c>
      <c r="U2461" s="72">
        <v>0.73333333333333328</v>
      </c>
      <c r="V2461" s="72">
        <v>0.8</v>
      </c>
      <c r="W2461" s="72">
        <v>0.8666666666666667</v>
      </c>
      <c r="X2461" s="72">
        <v>0.83333333333333337</v>
      </c>
      <c r="Y2461" s="72">
        <v>0.83333333333333337</v>
      </c>
      <c r="Z2461" s="72">
        <v>0.8</v>
      </c>
      <c r="AA2461" s="72">
        <v>0.77500000000000002</v>
      </c>
    </row>
    <row r="2462" spans="1:27" ht="15.75" customHeight="1" x14ac:dyDescent="0.25">
      <c r="A2462" s="72">
        <v>52025010</v>
      </c>
      <c r="B2462" s="72">
        <v>169.62962962962962</v>
      </c>
      <c r="C2462" s="72">
        <v>144.27777777777777</v>
      </c>
      <c r="D2462" s="72">
        <v>188.4344827586207</v>
      </c>
      <c r="E2462" s="72">
        <v>196.42142857142858</v>
      </c>
      <c r="F2462" s="72">
        <v>125.63448275862071</v>
      </c>
      <c r="G2462" s="72">
        <v>54.427586206896557</v>
      </c>
      <c r="H2462" s="72">
        <v>31.75185185185185</v>
      </c>
      <c r="I2462" s="72">
        <v>22.542307692307695</v>
      </c>
      <c r="J2462" s="72">
        <v>72.313333333333333</v>
      </c>
      <c r="K2462" s="72">
        <v>217.2</v>
      </c>
      <c r="L2462" s="72">
        <v>276.03703703703712</v>
      </c>
      <c r="M2462" s="72">
        <v>223.20714285714286</v>
      </c>
      <c r="N2462" s="72">
        <v>333</v>
      </c>
      <c r="O2462" s="72">
        <v>0.9</v>
      </c>
      <c r="P2462" s="72">
        <v>0.9</v>
      </c>
      <c r="Q2462" s="72">
        <v>0.96666666666666667</v>
      </c>
      <c r="R2462" s="72">
        <v>0.93333333333333335</v>
      </c>
      <c r="S2462" s="72">
        <v>0.96666666666666667</v>
      </c>
      <c r="T2462" s="72">
        <v>0.96666666666666667</v>
      </c>
      <c r="U2462" s="72">
        <v>0.9</v>
      </c>
      <c r="V2462" s="72">
        <v>0.8666666666666667</v>
      </c>
      <c r="W2462" s="72">
        <v>1</v>
      </c>
      <c r="X2462" s="72">
        <v>0.8666666666666667</v>
      </c>
      <c r="Y2462" s="72">
        <v>0.9</v>
      </c>
      <c r="Z2462" s="72">
        <v>0.93333333333333335</v>
      </c>
      <c r="AA2462" s="72">
        <v>0.92500000000000004</v>
      </c>
    </row>
    <row r="2463" spans="1:27" ht="15.75" customHeight="1" x14ac:dyDescent="0.25">
      <c r="A2463" s="72">
        <v>52025020</v>
      </c>
      <c r="B2463" s="72">
        <v>172.68518518518522</v>
      </c>
      <c r="C2463" s="72">
        <v>146.87857142857141</v>
      </c>
      <c r="D2463" s="72">
        <v>172.10714285714289</v>
      </c>
      <c r="E2463" s="72">
        <v>160.03076923076927</v>
      </c>
      <c r="F2463" s="72">
        <v>118.78571428571425</v>
      </c>
      <c r="G2463" s="72">
        <v>47.13928571428572</v>
      </c>
      <c r="H2463" s="72">
        <v>28.117857142857144</v>
      </c>
      <c r="I2463" s="72">
        <v>17.003448275862073</v>
      </c>
      <c r="J2463" s="72">
        <v>46.178571428571423</v>
      </c>
      <c r="K2463" s="72">
        <v>180.98333333333332</v>
      </c>
      <c r="L2463" s="72">
        <v>234.97499999999999</v>
      </c>
      <c r="M2463" s="72">
        <v>205.21428571428572</v>
      </c>
      <c r="N2463" s="72">
        <v>336</v>
      </c>
      <c r="O2463" s="72">
        <v>0.9</v>
      </c>
      <c r="P2463" s="72">
        <v>0.93333333333333335</v>
      </c>
      <c r="Q2463" s="72">
        <v>0.93333333333333335</v>
      </c>
      <c r="R2463" s="72">
        <v>0.8666666666666667</v>
      </c>
      <c r="S2463" s="72">
        <v>0.93333333333333335</v>
      </c>
      <c r="T2463" s="72">
        <v>0.93333333333333335</v>
      </c>
      <c r="U2463" s="72">
        <v>0.93333333333333335</v>
      </c>
      <c r="V2463" s="72">
        <v>0.96666666666666667</v>
      </c>
      <c r="W2463" s="72">
        <v>0.93333333333333335</v>
      </c>
      <c r="X2463" s="72">
        <v>1</v>
      </c>
      <c r="Y2463" s="72">
        <v>0.93333333333333335</v>
      </c>
      <c r="Z2463" s="72">
        <v>0.93333333333333335</v>
      </c>
      <c r="AA2463" s="72">
        <v>0.93333333333333335</v>
      </c>
    </row>
    <row r="2464" spans="1:27" ht="15.75" customHeight="1" x14ac:dyDescent="0.25">
      <c r="A2464" s="72">
        <v>52025030</v>
      </c>
      <c r="B2464" s="72">
        <v>104.36666666666665</v>
      </c>
      <c r="C2464" s="72">
        <v>88.71052631578948</v>
      </c>
      <c r="D2464" s="72">
        <v>175.02222222222224</v>
      </c>
      <c r="E2464" s="72">
        <v>176.84117647058821</v>
      </c>
      <c r="F2464" s="72">
        <v>152.27857142857141</v>
      </c>
      <c r="G2464" s="72">
        <v>68.399999999999991</v>
      </c>
      <c r="H2464" s="72">
        <v>41.952631578947376</v>
      </c>
      <c r="I2464" s="72">
        <v>29.472727272727273</v>
      </c>
      <c r="J2464" s="72">
        <v>89.333333333333329</v>
      </c>
      <c r="K2464" s="72">
        <v>168.6761904761905</v>
      </c>
      <c r="L2464" s="72">
        <v>198.34761904761905</v>
      </c>
      <c r="M2464" s="72">
        <v>151.84</v>
      </c>
      <c r="N2464" s="72">
        <v>233</v>
      </c>
      <c r="O2464" s="72">
        <v>0.6</v>
      </c>
      <c r="P2464" s="72">
        <v>0.6333333333333333</v>
      </c>
      <c r="Q2464" s="72">
        <v>0.6</v>
      </c>
      <c r="R2464" s="72">
        <v>0.56666666666666665</v>
      </c>
      <c r="S2464" s="72">
        <v>0.46666666666666667</v>
      </c>
      <c r="T2464" s="72">
        <v>0.76666666666666672</v>
      </c>
      <c r="U2464" s="72">
        <v>0.6333333333333333</v>
      </c>
      <c r="V2464" s="72">
        <v>0.73333333333333328</v>
      </c>
      <c r="W2464" s="72">
        <v>0.7</v>
      </c>
      <c r="X2464" s="72">
        <v>0.7</v>
      </c>
      <c r="Y2464" s="72">
        <v>0.7</v>
      </c>
      <c r="Z2464" s="72">
        <v>0.66666666666666663</v>
      </c>
      <c r="AA2464" s="72">
        <v>0.64722222222222225</v>
      </c>
    </row>
    <row r="2465" spans="1:27" ht="15.75" customHeight="1" x14ac:dyDescent="0.25">
      <c r="A2465" s="72">
        <v>52025060</v>
      </c>
      <c r="B2465" s="72">
        <v>84.463636363636354</v>
      </c>
      <c r="C2465" s="72">
        <v>95.788888888888891</v>
      </c>
      <c r="D2465" s="72">
        <v>150.65714285714287</v>
      </c>
      <c r="E2465" s="72">
        <v>150.62941176470591</v>
      </c>
      <c r="F2465" s="72">
        <v>112.31176470588237</v>
      </c>
      <c r="G2465" s="72">
        <v>41.827777777777776</v>
      </c>
      <c r="H2465" s="72">
        <v>23.131250000000001</v>
      </c>
      <c r="I2465" s="72">
        <v>21.471428571428568</v>
      </c>
      <c r="J2465" s="72">
        <v>40.024999999999999</v>
      </c>
      <c r="K2465" s="72">
        <v>153.1</v>
      </c>
      <c r="L2465" s="72">
        <v>183.6944444444444</v>
      </c>
      <c r="M2465" s="72">
        <v>159.16470588235293</v>
      </c>
      <c r="N2465" s="72">
        <v>203</v>
      </c>
      <c r="O2465" s="72">
        <v>0.73333333333333328</v>
      </c>
      <c r="P2465" s="72">
        <v>0.6</v>
      </c>
      <c r="Q2465" s="72">
        <v>0.46666666666666667</v>
      </c>
      <c r="R2465" s="72">
        <v>0.56666666666666665</v>
      </c>
      <c r="S2465" s="72">
        <v>0.56666666666666665</v>
      </c>
      <c r="T2465" s="72">
        <v>0.6</v>
      </c>
      <c r="U2465" s="72">
        <v>0.53333333333333333</v>
      </c>
      <c r="V2465" s="72">
        <v>0.46666666666666667</v>
      </c>
      <c r="W2465" s="72">
        <v>0.53333333333333333</v>
      </c>
      <c r="X2465" s="72">
        <v>0.53333333333333333</v>
      </c>
      <c r="Y2465" s="72">
        <v>0.6</v>
      </c>
      <c r="Z2465" s="72">
        <v>0.56666666666666665</v>
      </c>
      <c r="AA2465" s="72">
        <v>0.56388888888888888</v>
      </c>
    </row>
    <row r="2466" spans="1:27" ht="15.75" customHeight="1" x14ac:dyDescent="0.25">
      <c r="A2466" s="72">
        <v>52025080</v>
      </c>
      <c r="B2466" s="72">
        <v>108.24230769230766</v>
      </c>
      <c r="C2466" s="72">
        <v>90.519230769230745</v>
      </c>
      <c r="D2466" s="72">
        <v>119.66153846153846</v>
      </c>
      <c r="E2466" s="72">
        <v>146.86785714285716</v>
      </c>
      <c r="F2466" s="72">
        <v>120.99999999999999</v>
      </c>
      <c r="G2466" s="72">
        <v>33.693103448275856</v>
      </c>
      <c r="H2466" s="72">
        <v>25.99285714285714</v>
      </c>
      <c r="I2466" s="72">
        <v>19.88518518518519</v>
      </c>
      <c r="J2466" s="72">
        <v>60.140740740740739</v>
      </c>
      <c r="K2466" s="72">
        <v>170.11153846153849</v>
      </c>
      <c r="L2466" s="72">
        <v>207.62000000000003</v>
      </c>
      <c r="M2466" s="72">
        <v>166.28571428571431</v>
      </c>
      <c r="N2466" s="72">
        <v>320</v>
      </c>
      <c r="O2466" s="72">
        <v>0.8666666666666667</v>
      </c>
      <c r="P2466" s="72">
        <v>0.8666666666666667</v>
      </c>
      <c r="Q2466" s="72">
        <v>0.8666666666666667</v>
      </c>
      <c r="R2466" s="72">
        <v>0.93333333333333335</v>
      </c>
      <c r="S2466" s="72">
        <v>0.8</v>
      </c>
      <c r="T2466" s="72">
        <v>0.96666666666666667</v>
      </c>
      <c r="U2466" s="72">
        <v>0.93333333333333335</v>
      </c>
      <c r="V2466" s="72">
        <v>0.9</v>
      </c>
      <c r="W2466" s="72">
        <v>0.9</v>
      </c>
      <c r="X2466" s="72">
        <v>0.8666666666666667</v>
      </c>
      <c r="Y2466" s="72">
        <v>0.83333333333333337</v>
      </c>
      <c r="Z2466" s="72">
        <v>0.93333333333333335</v>
      </c>
      <c r="AA2466" s="72">
        <v>0.88888888888888884</v>
      </c>
    </row>
    <row r="2467" spans="1:27" ht="15.75" customHeight="1" x14ac:dyDescent="0.25">
      <c r="A2467" s="72">
        <v>52025090</v>
      </c>
      <c r="B2467" s="72">
        <v>257.5</v>
      </c>
      <c r="C2467" s="72">
        <v>235.83461538461532</v>
      </c>
      <c r="D2467" s="72">
        <v>247.45217391304345</v>
      </c>
      <c r="E2467" s="72">
        <v>234.05</v>
      </c>
      <c r="F2467" s="72">
        <v>187.3041666666667</v>
      </c>
      <c r="G2467" s="72">
        <v>69.342307692307713</v>
      </c>
      <c r="H2467" s="72">
        <v>33.30869565217391</v>
      </c>
      <c r="I2467" s="72">
        <v>38.12083333333333</v>
      </c>
      <c r="J2467" s="72">
        <v>80.200000000000017</v>
      </c>
      <c r="K2467" s="72">
        <v>284.45652173913044</v>
      </c>
      <c r="L2467" s="72">
        <v>444.39523809523808</v>
      </c>
      <c r="M2467" s="72">
        <v>375.44999999999993</v>
      </c>
      <c r="N2467" s="72">
        <v>270</v>
      </c>
      <c r="O2467" s="72">
        <v>0.7</v>
      </c>
      <c r="P2467" s="72">
        <v>0.8666666666666667</v>
      </c>
      <c r="Q2467" s="72">
        <v>0.76666666666666672</v>
      </c>
      <c r="R2467" s="72">
        <v>0.66666666666666663</v>
      </c>
      <c r="S2467" s="72">
        <v>0.8</v>
      </c>
      <c r="T2467" s="72">
        <v>0.8666666666666667</v>
      </c>
      <c r="U2467" s="72">
        <v>0.76666666666666672</v>
      </c>
      <c r="V2467" s="72">
        <v>0.8</v>
      </c>
      <c r="W2467" s="72">
        <v>0.6333333333333333</v>
      </c>
      <c r="X2467" s="72">
        <v>0.76666666666666672</v>
      </c>
      <c r="Y2467" s="72">
        <v>0.7</v>
      </c>
      <c r="Z2467" s="72">
        <v>0.66666666666666663</v>
      </c>
      <c r="AA2467" s="72">
        <v>0.75</v>
      </c>
    </row>
    <row r="2468" spans="1:27" ht="15.75" customHeight="1" x14ac:dyDescent="0.25">
      <c r="A2468" s="72">
        <v>52030020</v>
      </c>
      <c r="B2468" s="72">
        <v>175.36875000000001</v>
      </c>
      <c r="C2468" s="72">
        <v>129.54374999999999</v>
      </c>
      <c r="D2468" s="72">
        <v>171.39375000000001</v>
      </c>
      <c r="E2468" s="72">
        <v>185.16874999999999</v>
      </c>
      <c r="F2468" s="72">
        <v>104.9375</v>
      </c>
      <c r="G2468" s="72">
        <v>48.975000000000001</v>
      </c>
      <c r="H2468" s="72">
        <v>21.424999999999997</v>
      </c>
      <c r="I2468" s="72">
        <v>10.540000000000001</v>
      </c>
      <c r="J2468" s="72">
        <v>67.713333333333338</v>
      </c>
      <c r="K2468" s="72">
        <v>142.17999999999998</v>
      </c>
      <c r="L2468" s="72">
        <v>219.56666666666666</v>
      </c>
      <c r="M2468" s="72">
        <v>153.37142857142857</v>
      </c>
      <c r="N2468" s="72">
        <v>186</v>
      </c>
      <c r="O2468" s="72">
        <v>0.53333333333333333</v>
      </c>
      <c r="P2468" s="72">
        <v>0.53333333333333333</v>
      </c>
      <c r="Q2468" s="72">
        <v>0.53333333333333333</v>
      </c>
      <c r="R2468" s="72">
        <v>0.53333333333333333</v>
      </c>
      <c r="S2468" s="72">
        <v>0.53333333333333333</v>
      </c>
      <c r="T2468" s="72">
        <v>0.53333333333333333</v>
      </c>
      <c r="U2468" s="72">
        <v>0.53333333333333333</v>
      </c>
      <c r="V2468" s="72">
        <v>0.5</v>
      </c>
      <c r="W2468" s="72">
        <v>0.5</v>
      </c>
      <c r="X2468" s="72">
        <v>0.5</v>
      </c>
      <c r="Y2468" s="72">
        <v>0.5</v>
      </c>
      <c r="Z2468" s="72">
        <v>0.46666666666666667</v>
      </c>
      <c r="AA2468" s="72">
        <v>0.51666666666666672</v>
      </c>
    </row>
    <row r="2469" spans="1:27" ht="15.75" customHeight="1" x14ac:dyDescent="0.25">
      <c r="A2469" s="72">
        <v>52030030</v>
      </c>
      <c r="B2469" s="72">
        <v>187.24000000000004</v>
      </c>
      <c r="C2469" s="72">
        <v>170.45000000000002</v>
      </c>
      <c r="D2469" s="72">
        <v>223.20333333333338</v>
      </c>
      <c r="E2469" s="72">
        <v>225.32999999999998</v>
      </c>
      <c r="F2469" s="72">
        <v>176.08275862068962</v>
      </c>
      <c r="G2469" s="72">
        <v>99.944827586206898</v>
      </c>
      <c r="H2469" s="72">
        <v>51.736666666666672</v>
      </c>
      <c r="I2469" s="72">
        <v>38.875862068965517</v>
      </c>
      <c r="J2469" s="72">
        <v>83.609999999999985</v>
      </c>
      <c r="K2469" s="72">
        <v>212.38965517241377</v>
      </c>
      <c r="L2469" s="72">
        <v>308.04137931034478</v>
      </c>
      <c r="M2469" s="72">
        <v>251.75000000000003</v>
      </c>
      <c r="N2469" s="72">
        <v>355</v>
      </c>
      <c r="O2469" s="72">
        <v>1</v>
      </c>
      <c r="P2469" s="72">
        <v>1</v>
      </c>
      <c r="Q2469" s="72">
        <v>1</v>
      </c>
      <c r="R2469" s="72">
        <v>1</v>
      </c>
      <c r="S2469" s="72">
        <v>0.96666666666666667</v>
      </c>
      <c r="T2469" s="72">
        <v>0.96666666666666667</v>
      </c>
      <c r="U2469" s="72">
        <v>1</v>
      </c>
      <c r="V2469" s="72">
        <v>0.96666666666666667</v>
      </c>
      <c r="W2469" s="72">
        <v>1</v>
      </c>
      <c r="X2469" s="72">
        <v>0.96666666666666667</v>
      </c>
      <c r="Y2469" s="72">
        <v>0.96666666666666667</v>
      </c>
      <c r="Z2469" s="72">
        <v>1</v>
      </c>
      <c r="AA2469" s="72">
        <v>0.98611111111111116</v>
      </c>
    </row>
    <row r="2470" spans="1:27" ht="15.75" customHeight="1" x14ac:dyDescent="0.25">
      <c r="A2470" s="72">
        <v>52030060</v>
      </c>
      <c r="B2470" s="72">
        <v>133.38</v>
      </c>
      <c r="C2470" s="72">
        <v>111.17000000000002</v>
      </c>
      <c r="D2470" s="72">
        <v>141.46333333333331</v>
      </c>
      <c r="E2470" s="72">
        <v>141.69666666666669</v>
      </c>
      <c r="F2470" s="72">
        <v>100.47666666666666</v>
      </c>
      <c r="G2470" s="72">
        <v>37.016666666666666</v>
      </c>
      <c r="H2470" s="72">
        <v>20.176666666666666</v>
      </c>
      <c r="I2470" s="72">
        <v>14.9</v>
      </c>
      <c r="J2470" s="72">
        <v>46.134482758620692</v>
      </c>
      <c r="K2470" s="72">
        <v>154.72857142857146</v>
      </c>
      <c r="L2470" s="72">
        <v>235.33103448275861</v>
      </c>
      <c r="M2470" s="72">
        <v>177.7071428571428</v>
      </c>
      <c r="N2470" s="72">
        <v>353</v>
      </c>
      <c r="O2470" s="72">
        <v>1</v>
      </c>
      <c r="P2470" s="72">
        <v>1</v>
      </c>
      <c r="Q2470" s="72">
        <v>1</v>
      </c>
      <c r="R2470" s="72">
        <v>1</v>
      </c>
      <c r="S2470" s="72">
        <v>1</v>
      </c>
      <c r="T2470" s="72">
        <v>1</v>
      </c>
      <c r="U2470" s="72">
        <v>1</v>
      </c>
      <c r="V2470" s="72">
        <v>0.96666666666666667</v>
      </c>
      <c r="W2470" s="72">
        <v>0.96666666666666667</v>
      </c>
      <c r="X2470" s="72">
        <v>0.93333333333333335</v>
      </c>
      <c r="Y2470" s="72">
        <v>0.96666666666666667</v>
      </c>
      <c r="Z2470" s="72">
        <v>0.93333333333333335</v>
      </c>
      <c r="AA2470" s="72">
        <v>0.98055555555555551</v>
      </c>
    </row>
    <row r="2471" spans="1:27" ht="15.75" customHeight="1" x14ac:dyDescent="0.25">
      <c r="A2471" s="72">
        <v>52030080</v>
      </c>
      <c r="B2471" s="72">
        <v>111.10000000000001</v>
      </c>
      <c r="C2471" s="72">
        <v>94.56874999999998</v>
      </c>
      <c r="D2471" s="72">
        <v>151.11538461538461</v>
      </c>
      <c r="E2471" s="72">
        <v>181.93571428571428</v>
      </c>
      <c r="F2471" s="72">
        <v>146.2466666666667</v>
      </c>
      <c r="G2471" s="72">
        <v>70.593333333333334</v>
      </c>
      <c r="H2471" s="72">
        <v>38.914285714285718</v>
      </c>
      <c r="I2471" s="72">
        <v>27.09333333333333</v>
      </c>
      <c r="J2471" s="72">
        <v>95.213333333333338</v>
      </c>
      <c r="K2471" s="72">
        <v>151.38666666666668</v>
      </c>
      <c r="L2471" s="72">
        <v>205.31333333333333</v>
      </c>
      <c r="M2471" s="72">
        <v>128.12142857142857</v>
      </c>
      <c r="N2471" s="72">
        <v>177</v>
      </c>
      <c r="O2471" s="72">
        <v>0.53333333333333333</v>
      </c>
      <c r="P2471" s="72">
        <v>0.53333333333333333</v>
      </c>
      <c r="Q2471" s="72">
        <v>0.43333333333333335</v>
      </c>
      <c r="R2471" s="72">
        <v>0.46666666666666667</v>
      </c>
      <c r="S2471" s="72">
        <v>0.5</v>
      </c>
      <c r="T2471" s="72">
        <v>0.5</v>
      </c>
      <c r="U2471" s="72">
        <v>0.46666666666666667</v>
      </c>
      <c r="V2471" s="72">
        <v>0.5</v>
      </c>
      <c r="W2471" s="72">
        <v>0.5</v>
      </c>
      <c r="X2471" s="72">
        <v>0.5</v>
      </c>
      <c r="Y2471" s="72">
        <v>0.5</v>
      </c>
      <c r="Z2471" s="72">
        <v>0.46666666666666667</v>
      </c>
      <c r="AA2471" s="72">
        <v>0.49166666666666664</v>
      </c>
    </row>
    <row r="2472" spans="1:27" ht="15.75" customHeight="1" x14ac:dyDescent="0.25">
      <c r="A2472" s="72">
        <v>52030090</v>
      </c>
      <c r="B2472" s="72">
        <v>145.18666666666664</v>
      </c>
      <c r="C2472" s="72">
        <v>115.70714285714288</v>
      </c>
      <c r="D2472" s="72">
        <v>135.80689655172415</v>
      </c>
      <c r="E2472" s="72">
        <v>149.64074074074074</v>
      </c>
      <c r="F2472" s="72">
        <v>97.303333333333327</v>
      </c>
      <c r="G2472" s="72">
        <v>37.536666666666676</v>
      </c>
      <c r="H2472" s="72">
        <v>33.082758620689653</v>
      </c>
      <c r="I2472" s="72">
        <v>15.142857142857144</v>
      </c>
      <c r="J2472" s="72">
        <v>45.37</v>
      </c>
      <c r="K2472" s="72">
        <v>166.38620689655173</v>
      </c>
      <c r="L2472" s="72">
        <v>216.29333333333335</v>
      </c>
      <c r="M2472" s="72">
        <v>193.05172413793099</v>
      </c>
      <c r="N2472" s="72">
        <v>349</v>
      </c>
      <c r="O2472" s="72">
        <v>1</v>
      </c>
      <c r="P2472" s="72">
        <v>0.93333333333333335</v>
      </c>
      <c r="Q2472" s="72">
        <v>0.96666666666666667</v>
      </c>
      <c r="R2472" s="72">
        <v>0.9</v>
      </c>
      <c r="S2472" s="72">
        <v>1</v>
      </c>
      <c r="T2472" s="72">
        <v>1</v>
      </c>
      <c r="U2472" s="72">
        <v>0.96666666666666667</v>
      </c>
      <c r="V2472" s="72">
        <v>0.93333333333333335</v>
      </c>
      <c r="W2472" s="72">
        <v>1</v>
      </c>
      <c r="X2472" s="72">
        <v>0.96666666666666667</v>
      </c>
      <c r="Y2472" s="72">
        <v>1</v>
      </c>
      <c r="Z2472" s="72">
        <v>0.96666666666666667</v>
      </c>
      <c r="AA2472" s="72">
        <v>0.96944444444444444</v>
      </c>
    </row>
    <row r="2473" spans="1:27" ht="15.75" customHeight="1" x14ac:dyDescent="0.25">
      <c r="A2473" s="72">
        <v>52035030</v>
      </c>
      <c r="B2473" s="72">
        <v>70.399999999999991</v>
      </c>
      <c r="C2473" s="72">
        <v>119.59999999999998</v>
      </c>
      <c r="D2473" s="72">
        <v>90.399999999999977</v>
      </c>
      <c r="E2473" s="72">
        <v>132.50000000000003</v>
      </c>
      <c r="F2473" s="72">
        <v>97.4</v>
      </c>
      <c r="G2473" s="72">
        <v>29.799999999999997</v>
      </c>
      <c r="H2473" s="72">
        <v>8.5</v>
      </c>
      <c r="I2473" s="72">
        <v>11.799999999999999</v>
      </c>
      <c r="J2473" s="72">
        <v>170.5</v>
      </c>
      <c r="K2473" s="72">
        <v>119.2</v>
      </c>
      <c r="L2473" s="72">
        <v>218.90000000000003</v>
      </c>
      <c r="M2473" s="72">
        <v>124.30000000000001</v>
      </c>
      <c r="N2473" s="72">
        <v>12</v>
      </c>
      <c r="O2473" s="72">
        <v>3.3333333333333333E-2</v>
      </c>
      <c r="P2473" s="72">
        <v>3.3333333333333333E-2</v>
      </c>
      <c r="Q2473" s="72">
        <v>3.3333333333333333E-2</v>
      </c>
      <c r="R2473" s="72">
        <v>3.3333333333333333E-2</v>
      </c>
      <c r="S2473" s="72">
        <v>3.3333333333333333E-2</v>
      </c>
      <c r="T2473" s="72">
        <v>3.3333333333333333E-2</v>
      </c>
      <c r="U2473" s="72">
        <v>3.3333333333333333E-2</v>
      </c>
      <c r="V2473" s="72">
        <v>3.3333333333333333E-2</v>
      </c>
      <c r="W2473" s="72">
        <v>3.3333333333333333E-2</v>
      </c>
      <c r="X2473" s="72">
        <v>3.3333333333333333E-2</v>
      </c>
      <c r="Y2473" s="72">
        <v>3.3333333333333333E-2</v>
      </c>
      <c r="Z2473" s="72">
        <v>3.3333333333333333E-2</v>
      </c>
      <c r="AA2473" s="72">
        <v>3.3333333333333333E-2</v>
      </c>
    </row>
    <row r="2474" spans="1:27" ht="15.75" customHeight="1" x14ac:dyDescent="0.25">
      <c r="A2474" s="72">
        <v>52035040</v>
      </c>
      <c r="B2474" s="72">
        <v>65.785714285714292</v>
      </c>
      <c r="C2474" s="72">
        <v>54.4</v>
      </c>
      <c r="D2474" s="72">
        <v>96.839285714285708</v>
      </c>
      <c r="E2474" s="72">
        <v>106.15714285714286</v>
      </c>
      <c r="F2474" s="72">
        <v>81.329629629629636</v>
      </c>
      <c r="G2474" s="72">
        <v>41.53846153846154</v>
      </c>
      <c r="H2474" s="72">
        <v>25.511538461538457</v>
      </c>
      <c r="I2474" s="72">
        <v>19.710714285714285</v>
      </c>
      <c r="J2474" s="72">
        <v>37.859259259259268</v>
      </c>
      <c r="K2474" s="72">
        <v>100.06551724137933</v>
      </c>
      <c r="L2474" s="72">
        <v>125.13103448275861</v>
      </c>
      <c r="M2474" s="72">
        <v>75.144827586206901</v>
      </c>
      <c r="N2474" s="72">
        <v>334</v>
      </c>
      <c r="O2474" s="72">
        <v>0.93333333333333335</v>
      </c>
      <c r="P2474" s="72">
        <v>0.96666666666666667</v>
      </c>
      <c r="Q2474" s="72">
        <v>0.93333333333333335</v>
      </c>
      <c r="R2474" s="72">
        <v>0.93333333333333335</v>
      </c>
      <c r="S2474" s="72">
        <v>0.9</v>
      </c>
      <c r="T2474" s="72">
        <v>0.8666666666666667</v>
      </c>
      <c r="U2474" s="72">
        <v>0.8666666666666667</v>
      </c>
      <c r="V2474" s="72">
        <v>0.93333333333333335</v>
      </c>
      <c r="W2474" s="72">
        <v>0.9</v>
      </c>
      <c r="X2474" s="72">
        <v>0.96666666666666667</v>
      </c>
      <c r="Y2474" s="72">
        <v>0.96666666666666667</v>
      </c>
      <c r="Z2474" s="72">
        <v>0.96666666666666667</v>
      </c>
      <c r="AA2474" s="72">
        <v>0.92777777777777781</v>
      </c>
    </row>
    <row r="2475" spans="1:27" ht="15.75" customHeight="1" x14ac:dyDescent="0.25">
      <c r="A2475" s="72">
        <v>52040030</v>
      </c>
      <c r="B2475" s="72">
        <v>122.57272727272726</v>
      </c>
      <c r="C2475" s="72">
        <v>121.61666666666667</v>
      </c>
      <c r="D2475" s="72">
        <v>190.44166666666663</v>
      </c>
      <c r="E2475" s="72">
        <v>166.39166666666668</v>
      </c>
      <c r="F2475" s="72">
        <v>165.05833333333331</v>
      </c>
      <c r="G2475" s="72">
        <v>64.090909090909093</v>
      </c>
      <c r="H2475" s="72">
        <v>28.2</v>
      </c>
      <c r="I2475" s="72">
        <v>9.69</v>
      </c>
      <c r="J2475" s="72">
        <v>82.827272727272756</v>
      </c>
      <c r="K2475" s="72">
        <v>115.8181818181818</v>
      </c>
      <c r="L2475" s="72">
        <v>202.35999999999999</v>
      </c>
      <c r="M2475" s="72">
        <v>138.31818181818181</v>
      </c>
      <c r="N2475" s="72">
        <v>133</v>
      </c>
      <c r="O2475" s="72">
        <v>0.36666666666666664</v>
      </c>
      <c r="P2475" s="72">
        <v>0.4</v>
      </c>
      <c r="Q2475" s="72">
        <v>0.4</v>
      </c>
      <c r="R2475" s="72">
        <v>0.4</v>
      </c>
      <c r="S2475" s="72">
        <v>0.4</v>
      </c>
      <c r="T2475" s="72">
        <v>0.36666666666666664</v>
      </c>
      <c r="U2475" s="72">
        <v>0.33333333333333331</v>
      </c>
      <c r="V2475" s="72">
        <v>0.33333333333333331</v>
      </c>
      <c r="W2475" s="72">
        <v>0.36666666666666664</v>
      </c>
      <c r="X2475" s="72">
        <v>0.36666666666666664</v>
      </c>
      <c r="Y2475" s="72">
        <v>0.33333333333333331</v>
      </c>
      <c r="Z2475" s="72">
        <v>0.36666666666666664</v>
      </c>
      <c r="AA2475" s="72">
        <v>0.36944444444444446</v>
      </c>
    </row>
    <row r="2476" spans="1:27" ht="15.75" customHeight="1" x14ac:dyDescent="0.25">
      <c r="A2476" s="72">
        <v>52040040</v>
      </c>
      <c r="B2476" s="72">
        <v>116.57586206896552</v>
      </c>
      <c r="C2476" s="72">
        <v>110.13666666666668</v>
      </c>
      <c r="D2476" s="72">
        <v>136.39285714285714</v>
      </c>
      <c r="E2476" s="72">
        <v>152.46206896551726</v>
      </c>
      <c r="F2476" s="72">
        <v>131.78888888888889</v>
      </c>
      <c r="G2476" s="72">
        <v>41.624999999999993</v>
      </c>
      <c r="H2476" s="72">
        <v>31.718518518518515</v>
      </c>
      <c r="I2476" s="72">
        <v>12.744444444444444</v>
      </c>
      <c r="J2476" s="72">
        <v>49.263333333333321</v>
      </c>
      <c r="K2476" s="72">
        <v>140.63846153846154</v>
      </c>
      <c r="L2476" s="72">
        <v>190.80357142857142</v>
      </c>
      <c r="M2476" s="72">
        <v>147.9814814814815</v>
      </c>
      <c r="N2476" s="72">
        <v>336</v>
      </c>
      <c r="O2476" s="72">
        <v>0.96666666666666667</v>
      </c>
      <c r="P2476" s="72">
        <v>1</v>
      </c>
      <c r="Q2476" s="72">
        <v>0.93333333333333335</v>
      </c>
      <c r="R2476" s="72">
        <v>0.96666666666666667</v>
      </c>
      <c r="S2476" s="72">
        <v>0.9</v>
      </c>
      <c r="T2476" s="72">
        <v>0.93333333333333335</v>
      </c>
      <c r="U2476" s="72">
        <v>0.9</v>
      </c>
      <c r="V2476" s="72">
        <v>0.9</v>
      </c>
      <c r="W2476" s="72">
        <v>1</v>
      </c>
      <c r="X2476" s="72">
        <v>0.8666666666666667</v>
      </c>
      <c r="Y2476" s="72">
        <v>0.93333333333333335</v>
      </c>
      <c r="Z2476" s="72">
        <v>0.9</v>
      </c>
      <c r="AA2476" s="72">
        <v>0.93333333333333335</v>
      </c>
    </row>
    <row r="2477" spans="1:27" ht="15.75" customHeight="1" x14ac:dyDescent="0.25">
      <c r="A2477" s="72">
        <v>52040050</v>
      </c>
      <c r="B2477" s="72">
        <v>177.48461538461541</v>
      </c>
      <c r="C2477" s="72">
        <v>136.11923076923077</v>
      </c>
      <c r="D2477" s="72">
        <v>158.11851851851856</v>
      </c>
      <c r="E2477" s="72">
        <v>167.2</v>
      </c>
      <c r="F2477" s="72">
        <v>116.01249999999999</v>
      </c>
      <c r="G2477" s="72">
        <v>49.94444444444445</v>
      </c>
      <c r="H2477" s="72">
        <v>40.11363636363636</v>
      </c>
      <c r="I2477" s="72">
        <v>19.546428571428571</v>
      </c>
      <c r="J2477" s="72">
        <v>38.704000000000001</v>
      </c>
      <c r="K2477" s="72">
        <v>160.1</v>
      </c>
      <c r="L2477" s="72">
        <v>260.73333333333329</v>
      </c>
      <c r="M2477" s="72">
        <v>237.10833333333335</v>
      </c>
      <c r="N2477" s="72">
        <v>307</v>
      </c>
      <c r="O2477" s="72">
        <v>0.8666666666666667</v>
      </c>
      <c r="P2477" s="72">
        <v>0.8666666666666667</v>
      </c>
      <c r="Q2477" s="72">
        <v>0.9</v>
      </c>
      <c r="R2477" s="72">
        <v>0.8666666666666667</v>
      </c>
      <c r="S2477" s="72">
        <v>0.8</v>
      </c>
      <c r="T2477" s="72">
        <v>0.9</v>
      </c>
      <c r="U2477" s="72">
        <v>0.73333333333333328</v>
      </c>
      <c r="V2477" s="72">
        <v>0.93333333333333335</v>
      </c>
      <c r="W2477" s="72">
        <v>0.83333333333333337</v>
      </c>
      <c r="X2477" s="72">
        <v>0.83333333333333337</v>
      </c>
      <c r="Y2477" s="72">
        <v>0.9</v>
      </c>
      <c r="Z2477" s="72">
        <v>0.8</v>
      </c>
      <c r="AA2477" s="72">
        <v>0.85277777777777775</v>
      </c>
    </row>
    <row r="2478" spans="1:27" ht="15.75" customHeight="1" x14ac:dyDescent="0.25">
      <c r="A2478" s="72">
        <v>52040060</v>
      </c>
      <c r="B2478" s="72">
        <v>145.33333333333334</v>
      </c>
      <c r="C2478" s="72">
        <v>123.68965517241377</v>
      </c>
      <c r="D2478" s="72">
        <v>148.48214285714283</v>
      </c>
      <c r="E2478" s="72">
        <v>146.82666666666665</v>
      </c>
      <c r="F2478" s="72">
        <v>114.57586206896549</v>
      </c>
      <c r="G2478" s="72">
        <v>52.051724137931032</v>
      </c>
      <c r="H2478" s="72">
        <v>29.227586206896557</v>
      </c>
      <c r="I2478" s="72">
        <v>19.358620689655172</v>
      </c>
      <c r="J2478" s="72">
        <v>38.689655172413794</v>
      </c>
      <c r="K2478" s="72">
        <v>145.23571428571432</v>
      </c>
      <c r="L2478" s="72">
        <v>212.28</v>
      </c>
      <c r="M2478" s="72">
        <v>165.27857142857147</v>
      </c>
      <c r="N2478" s="72">
        <v>348</v>
      </c>
      <c r="O2478" s="72">
        <v>1</v>
      </c>
      <c r="P2478" s="72">
        <v>0.96666666666666667</v>
      </c>
      <c r="Q2478" s="72">
        <v>0.93333333333333335</v>
      </c>
      <c r="R2478" s="72">
        <v>1</v>
      </c>
      <c r="S2478" s="72">
        <v>0.96666666666666667</v>
      </c>
      <c r="T2478" s="72">
        <v>0.96666666666666667</v>
      </c>
      <c r="U2478" s="72">
        <v>0.96666666666666667</v>
      </c>
      <c r="V2478" s="72">
        <v>0.96666666666666667</v>
      </c>
      <c r="W2478" s="72">
        <v>0.96666666666666667</v>
      </c>
      <c r="X2478" s="72">
        <v>0.93333333333333335</v>
      </c>
      <c r="Y2478" s="72">
        <v>1</v>
      </c>
      <c r="Z2478" s="72">
        <v>0.93333333333333335</v>
      </c>
      <c r="AA2478" s="72">
        <v>0.96666666666666667</v>
      </c>
    </row>
    <row r="2479" spans="1:27" ht="15.75" customHeight="1" x14ac:dyDescent="0.25">
      <c r="A2479" s="72">
        <v>52040070</v>
      </c>
      <c r="B2479" s="72">
        <v>221.7607142857143</v>
      </c>
      <c r="C2479" s="72">
        <v>183.60333333333332</v>
      </c>
      <c r="D2479" s="72">
        <v>233.81034482758616</v>
      </c>
      <c r="E2479" s="72">
        <v>192.48571428571429</v>
      </c>
      <c r="F2479" s="72">
        <v>152.48275862068965</v>
      </c>
      <c r="G2479" s="72">
        <v>70.303448275862053</v>
      </c>
      <c r="H2479" s="72">
        <v>53.023333333333333</v>
      </c>
      <c r="I2479" s="72">
        <v>29.796428571428571</v>
      </c>
      <c r="J2479" s="72">
        <v>66.840740740740728</v>
      </c>
      <c r="K2479" s="72">
        <v>229.66666666666666</v>
      </c>
      <c r="L2479" s="72">
        <v>341.65185185185186</v>
      </c>
      <c r="M2479" s="72">
        <v>277.02962962962971</v>
      </c>
      <c r="N2479" s="72">
        <v>339</v>
      </c>
      <c r="O2479" s="72">
        <v>0.93333333333333335</v>
      </c>
      <c r="P2479" s="72">
        <v>1</v>
      </c>
      <c r="Q2479" s="72">
        <v>0.96666666666666667</v>
      </c>
      <c r="R2479" s="72">
        <v>0.93333333333333335</v>
      </c>
      <c r="S2479" s="72">
        <v>0.96666666666666667</v>
      </c>
      <c r="T2479" s="72">
        <v>0.96666666666666667</v>
      </c>
      <c r="U2479" s="72">
        <v>1</v>
      </c>
      <c r="V2479" s="72">
        <v>0.93333333333333335</v>
      </c>
      <c r="W2479" s="72">
        <v>0.9</v>
      </c>
      <c r="X2479" s="72">
        <v>0.9</v>
      </c>
      <c r="Y2479" s="72">
        <v>0.9</v>
      </c>
      <c r="Z2479" s="72">
        <v>0.9</v>
      </c>
      <c r="AA2479" s="72">
        <v>0.94166666666666665</v>
      </c>
    </row>
    <row r="2480" spans="1:27" ht="15.75" customHeight="1" x14ac:dyDescent="0.25">
      <c r="A2480" s="72">
        <v>52040160</v>
      </c>
      <c r="B2480" s="72">
        <v>184.76551724137931</v>
      </c>
      <c r="C2480" s="72">
        <v>174.33103448275864</v>
      </c>
      <c r="D2480" s="72">
        <v>186.54482758620688</v>
      </c>
      <c r="E2480" s="72">
        <v>180.99333333333331</v>
      </c>
      <c r="F2480" s="72">
        <v>138.58666666666667</v>
      </c>
      <c r="G2480" s="72">
        <v>65.156666666666652</v>
      </c>
      <c r="H2480" s="72">
        <v>38.311111111111117</v>
      </c>
      <c r="I2480" s="72">
        <v>20.859259259259261</v>
      </c>
      <c r="J2480" s="72">
        <v>61.086666666666666</v>
      </c>
      <c r="K2480" s="72">
        <v>178.17333333333335</v>
      </c>
      <c r="L2480" s="72">
        <v>293.85000000000008</v>
      </c>
      <c r="M2480" s="72">
        <v>255.18928571428572</v>
      </c>
      <c r="N2480" s="72">
        <v>349</v>
      </c>
      <c r="O2480" s="72">
        <v>0.96666666666666667</v>
      </c>
      <c r="P2480" s="72">
        <v>0.96666666666666667</v>
      </c>
      <c r="Q2480" s="72">
        <v>0.96666666666666667</v>
      </c>
      <c r="R2480" s="72">
        <v>1</v>
      </c>
      <c r="S2480" s="72">
        <v>1</v>
      </c>
      <c r="T2480" s="72">
        <v>1</v>
      </c>
      <c r="U2480" s="72">
        <v>0.9</v>
      </c>
      <c r="V2480" s="72">
        <v>0.9</v>
      </c>
      <c r="W2480" s="72">
        <v>1</v>
      </c>
      <c r="X2480" s="72">
        <v>1</v>
      </c>
      <c r="Y2480" s="72">
        <v>1</v>
      </c>
      <c r="Z2480" s="72">
        <v>0.93333333333333335</v>
      </c>
      <c r="AA2480" s="72">
        <v>0.96944444444444444</v>
      </c>
    </row>
    <row r="2481" spans="1:27" ht="15.75" customHeight="1" x14ac:dyDescent="0.25">
      <c r="A2481" s="72">
        <v>52045010</v>
      </c>
      <c r="B2481" s="72">
        <v>79.028571428571439</v>
      </c>
      <c r="C2481" s="72">
        <v>69.969230769230762</v>
      </c>
      <c r="D2481" s="72">
        <v>83.61363636363636</v>
      </c>
      <c r="E2481" s="72">
        <v>90.46818181818179</v>
      </c>
      <c r="F2481" s="72">
        <v>85.912500000000009</v>
      </c>
      <c r="G2481" s="72">
        <v>46.72608695652174</v>
      </c>
      <c r="H2481" s="72">
        <v>35.799999999999997</v>
      </c>
      <c r="I2481" s="72">
        <v>24.096153846153843</v>
      </c>
      <c r="J2481" s="72">
        <v>30.412499999999998</v>
      </c>
      <c r="K2481" s="72">
        <v>85.049999999999983</v>
      </c>
      <c r="L2481" s="72">
        <v>110.36086956521741</v>
      </c>
      <c r="M2481" s="72">
        <v>92.781818181818181</v>
      </c>
      <c r="N2481" s="72">
        <v>280</v>
      </c>
      <c r="O2481" s="72">
        <v>0.7</v>
      </c>
      <c r="P2481" s="72">
        <v>0.8666666666666667</v>
      </c>
      <c r="Q2481" s="72">
        <v>0.73333333333333328</v>
      </c>
      <c r="R2481" s="72">
        <v>0.73333333333333328</v>
      </c>
      <c r="S2481" s="72">
        <v>0.8</v>
      </c>
      <c r="T2481" s="72">
        <v>0.76666666666666672</v>
      </c>
      <c r="U2481" s="72">
        <v>0.76666666666666672</v>
      </c>
      <c r="V2481" s="72">
        <v>0.8666666666666667</v>
      </c>
      <c r="W2481" s="72">
        <v>0.8</v>
      </c>
      <c r="X2481" s="72">
        <v>0.8</v>
      </c>
      <c r="Y2481" s="72">
        <v>0.76666666666666672</v>
      </c>
      <c r="Z2481" s="72">
        <v>0.73333333333333328</v>
      </c>
      <c r="AA2481" s="72">
        <v>0.77777777777777779</v>
      </c>
    </row>
    <row r="2482" spans="1:27" ht="15.75" customHeight="1" x14ac:dyDescent="0.25">
      <c r="A2482" s="72">
        <v>52045020</v>
      </c>
      <c r="B2482" s="72">
        <v>106.23103448275862</v>
      </c>
      <c r="C2482" s="72">
        <v>88.955172413793093</v>
      </c>
      <c r="D2482" s="72">
        <v>132.54333333333335</v>
      </c>
      <c r="E2482" s="72">
        <v>157.58999999999997</v>
      </c>
      <c r="F2482" s="72">
        <v>121.88571428571431</v>
      </c>
      <c r="G2482" s="72">
        <v>55.437931034482759</v>
      </c>
      <c r="H2482" s="72">
        <v>33.303448275862074</v>
      </c>
      <c r="I2482" s="72">
        <v>17.546428571428571</v>
      </c>
      <c r="J2482" s="72">
        <v>54.234482758620686</v>
      </c>
      <c r="K2482" s="72">
        <v>136.81071428571428</v>
      </c>
      <c r="L2482" s="72">
        <v>173.97333333333336</v>
      </c>
      <c r="M2482" s="72">
        <v>123.65862068965515</v>
      </c>
      <c r="N2482" s="72">
        <v>348</v>
      </c>
      <c r="O2482" s="72">
        <v>0.96666666666666667</v>
      </c>
      <c r="P2482" s="72">
        <v>0.96666666666666667</v>
      </c>
      <c r="Q2482" s="72">
        <v>1</v>
      </c>
      <c r="R2482" s="72">
        <v>1</v>
      </c>
      <c r="S2482" s="72">
        <v>0.93333333333333335</v>
      </c>
      <c r="T2482" s="72">
        <v>0.96666666666666667</v>
      </c>
      <c r="U2482" s="72">
        <v>0.96666666666666667</v>
      </c>
      <c r="V2482" s="72">
        <v>0.93333333333333335</v>
      </c>
      <c r="W2482" s="72">
        <v>0.96666666666666667</v>
      </c>
      <c r="X2482" s="72">
        <v>0.93333333333333335</v>
      </c>
      <c r="Y2482" s="72">
        <v>1</v>
      </c>
      <c r="Z2482" s="72">
        <v>0.96666666666666667</v>
      </c>
      <c r="AA2482" s="72">
        <v>0.96666666666666667</v>
      </c>
    </row>
    <row r="2483" spans="1:27" ht="15.75" customHeight="1" x14ac:dyDescent="0.25">
      <c r="A2483" s="72">
        <v>52045030</v>
      </c>
      <c r="B2483" s="72">
        <v>228.80000000000004</v>
      </c>
      <c r="C2483" s="72">
        <v>193.7608695652174</v>
      </c>
      <c r="D2483" s="72">
        <v>231.98461538461535</v>
      </c>
      <c r="E2483" s="72">
        <v>202.01076923076923</v>
      </c>
      <c r="F2483" s="72">
        <v>166.73076923076923</v>
      </c>
      <c r="G2483" s="72">
        <v>79.115384615384599</v>
      </c>
      <c r="H2483" s="72">
        <v>51.577777777777776</v>
      </c>
      <c r="I2483" s="72">
        <v>38.854166666666671</v>
      </c>
      <c r="J2483" s="72">
        <v>72.953846153846158</v>
      </c>
      <c r="K2483" s="72">
        <v>217.13076923076926</v>
      </c>
      <c r="L2483" s="72">
        <v>328.16296296296304</v>
      </c>
      <c r="M2483" s="72">
        <v>276.17727272727274</v>
      </c>
      <c r="N2483" s="72">
        <v>304</v>
      </c>
      <c r="O2483" s="72">
        <v>0.83333333333333337</v>
      </c>
      <c r="P2483" s="72">
        <v>0.76666666666666672</v>
      </c>
      <c r="Q2483" s="72">
        <v>0.8666666666666667</v>
      </c>
      <c r="R2483" s="72">
        <v>0.8666666666666667</v>
      </c>
      <c r="S2483" s="72">
        <v>0.8666666666666667</v>
      </c>
      <c r="T2483" s="72">
        <v>0.8666666666666667</v>
      </c>
      <c r="U2483" s="72">
        <v>0.9</v>
      </c>
      <c r="V2483" s="72">
        <v>0.8</v>
      </c>
      <c r="W2483" s="72">
        <v>0.8666666666666667</v>
      </c>
      <c r="X2483" s="72">
        <v>0.8666666666666667</v>
      </c>
      <c r="Y2483" s="72">
        <v>0.9</v>
      </c>
      <c r="Z2483" s="72">
        <v>0.73333333333333328</v>
      </c>
      <c r="AA2483" s="72">
        <v>0.84444444444444444</v>
      </c>
    </row>
    <row r="2484" spans="1:27" ht="15.75" customHeight="1" x14ac:dyDescent="0.25">
      <c r="A2484" s="72">
        <v>52045040</v>
      </c>
      <c r="B2484" s="72">
        <v>140.56206896551723</v>
      </c>
      <c r="C2484" s="72">
        <v>122.00714285714284</v>
      </c>
      <c r="D2484" s="72">
        <v>183.36666666666665</v>
      </c>
      <c r="E2484" s="72">
        <v>202.84814814814817</v>
      </c>
      <c r="F2484" s="72">
        <v>166.22413793103448</v>
      </c>
      <c r="G2484" s="72">
        <v>81.767999999999986</v>
      </c>
      <c r="H2484" s="72">
        <v>55.346428571428575</v>
      </c>
      <c r="I2484" s="72">
        <v>30.632000000000009</v>
      </c>
      <c r="J2484" s="72">
        <v>77.560714285714269</v>
      </c>
      <c r="K2484" s="72">
        <v>192.59999999999997</v>
      </c>
      <c r="L2484" s="72">
        <v>247.09642857142859</v>
      </c>
      <c r="M2484" s="72">
        <v>181.86551724137934</v>
      </c>
      <c r="N2484" s="72">
        <v>332</v>
      </c>
      <c r="O2484" s="72">
        <v>0.96666666666666667</v>
      </c>
      <c r="P2484" s="72">
        <v>0.93333333333333335</v>
      </c>
      <c r="Q2484" s="72">
        <v>0.9</v>
      </c>
      <c r="R2484" s="72">
        <v>0.9</v>
      </c>
      <c r="S2484" s="72">
        <v>0.96666666666666667</v>
      </c>
      <c r="T2484" s="72">
        <v>0.83333333333333337</v>
      </c>
      <c r="U2484" s="72">
        <v>0.93333333333333335</v>
      </c>
      <c r="V2484" s="72">
        <v>0.83333333333333337</v>
      </c>
      <c r="W2484" s="72">
        <v>0.93333333333333335</v>
      </c>
      <c r="X2484" s="72">
        <v>0.96666666666666667</v>
      </c>
      <c r="Y2484" s="72">
        <v>0.93333333333333335</v>
      </c>
      <c r="Z2484" s="72">
        <v>0.96666666666666667</v>
      </c>
      <c r="AA2484" s="72">
        <v>0.92222222222222228</v>
      </c>
    </row>
    <row r="2485" spans="1:27" ht="15.75" customHeight="1" x14ac:dyDescent="0.25">
      <c r="A2485" s="72">
        <v>52045060</v>
      </c>
      <c r="B2485" s="72">
        <v>101.93333333333334</v>
      </c>
      <c r="C2485" s="72">
        <v>51.666666666666664</v>
      </c>
      <c r="D2485" s="72">
        <v>87.25</v>
      </c>
      <c r="E2485" s="72">
        <v>93.366666666666674</v>
      </c>
      <c r="F2485" s="72">
        <v>84.999999999999986</v>
      </c>
      <c r="G2485" s="72">
        <v>29.700000000000003</v>
      </c>
      <c r="H2485" s="72">
        <v>32.1</v>
      </c>
      <c r="I2485" s="72">
        <v>18.566666666666666</v>
      </c>
      <c r="J2485" s="72">
        <v>28.8</v>
      </c>
      <c r="K2485" s="72">
        <v>56.366666666666667</v>
      </c>
      <c r="L2485" s="72">
        <v>115.83333333333333</v>
      </c>
      <c r="M2485" s="72">
        <v>69.766666666666666</v>
      </c>
      <c r="N2485" s="72">
        <v>32</v>
      </c>
      <c r="O2485" s="72">
        <v>0.1</v>
      </c>
      <c r="P2485" s="72">
        <v>0.1</v>
      </c>
      <c r="Q2485" s="72">
        <v>6.6666666666666666E-2</v>
      </c>
      <c r="R2485" s="72">
        <v>0.1</v>
      </c>
      <c r="S2485" s="72">
        <v>0.1</v>
      </c>
      <c r="T2485" s="72">
        <v>6.6666666666666666E-2</v>
      </c>
      <c r="U2485" s="72">
        <v>0.1</v>
      </c>
      <c r="V2485" s="72">
        <v>0.1</v>
      </c>
      <c r="W2485" s="72">
        <v>3.3333333333333333E-2</v>
      </c>
      <c r="X2485" s="72">
        <v>0.1</v>
      </c>
      <c r="Y2485" s="72">
        <v>0.1</v>
      </c>
      <c r="Z2485" s="72">
        <v>0.1</v>
      </c>
      <c r="AA2485" s="72">
        <v>8.8888888888888892E-2</v>
      </c>
    </row>
    <row r="2486" spans="1:27" ht="15.75" customHeight="1" x14ac:dyDescent="0.25">
      <c r="A2486" s="72">
        <v>52045070</v>
      </c>
      <c r="B2486" s="72">
        <v>112.58571428571429</v>
      </c>
      <c r="C2486" s="72">
        <v>97.362499999999969</v>
      </c>
      <c r="D2486" s="72">
        <v>118.32400000000003</v>
      </c>
      <c r="E2486" s="72">
        <v>123.09583333333336</v>
      </c>
      <c r="F2486" s="72">
        <v>137.72592592592594</v>
      </c>
      <c r="G2486" s="72">
        <v>143.62727272727273</v>
      </c>
      <c r="H2486" s="72">
        <v>142.99130434782612</v>
      </c>
      <c r="I2486" s="72">
        <v>102.98695652173915</v>
      </c>
      <c r="J2486" s="72">
        <v>78.708695652173915</v>
      </c>
      <c r="K2486" s="72">
        <v>116.35217391304347</v>
      </c>
      <c r="L2486" s="72">
        <v>142.60416666666666</v>
      </c>
      <c r="M2486" s="72">
        <v>111.35217391304347</v>
      </c>
      <c r="N2486" s="72">
        <v>282</v>
      </c>
      <c r="O2486" s="72">
        <v>0.7</v>
      </c>
      <c r="P2486" s="72">
        <v>0.8</v>
      </c>
      <c r="Q2486" s="72">
        <v>0.83333333333333337</v>
      </c>
      <c r="R2486" s="72">
        <v>0.8</v>
      </c>
      <c r="S2486" s="72">
        <v>0.9</v>
      </c>
      <c r="T2486" s="72">
        <v>0.73333333333333328</v>
      </c>
      <c r="U2486" s="72">
        <v>0.76666666666666672</v>
      </c>
      <c r="V2486" s="72">
        <v>0.76666666666666672</v>
      </c>
      <c r="W2486" s="72">
        <v>0.76666666666666672</v>
      </c>
      <c r="X2486" s="72">
        <v>0.76666666666666672</v>
      </c>
      <c r="Y2486" s="72">
        <v>0.8</v>
      </c>
      <c r="Z2486" s="72">
        <v>0.76666666666666672</v>
      </c>
      <c r="AA2486" s="72">
        <v>0.78333333333333333</v>
      </c>
    </row>
    <row r="2487" spans="1:27" ht="15.75" customHeight="1" x14ac:dyDescent="0.25">
      <c r="A2487" s="72">
        <v>52045080</v>
      </c>
      <c r="B2487" s="72">
        <v>78.485000000000014</v>
      </c>
      <c r="C2487" s="72">
        <v>69.13</v>
      </c>
      <c r="D2487" s="72">
        <v>90.484999999999999</v>
      </c>
      <c r="E2487" s="72">
        <v>97.030000000000015</v>
      </c>
      <c r="F2487" s="72">
        <v>76.094736842105263</v>
      </c>
      <c r="G2487" s="72">
        <v>43.9</v>
      </c>
      <c r="H2487" s="72">
        <v>37.826315789473689</v>
      </c>
      <c r="I2487" s="72">
        <v>19.405000000000001</v>
      </c>
      <c r="J2487" s="72">
        <v>28.5</v>
      </c>
      <c r="K2487" s="72">
        <v>100.035</v>
      </c>
      <c r="L2487" s="72">
        <v>131.71428571428572</v>
      </c>
      <c r="M2487" s="72">
        <v>104.39047619047618</v>
      </c>
      <c r="N2487" s="72">
        <v>237</v>
      </c>
      <c r="O2487" s="72">
        <v>0.66666666666666663</v>
      </c>
      <c r="P2487" s="72">
        <v>0.66666666666666663</v>
      </c>
      <c r="Q2487" s="72">
        <v>0.66666666666666663</v>
      </c>
      <c r="R2487" s="72">
        <v>0.66666666666666663</v>
      </c>
      <c r="S2487" s="72">
        <v>0.6333333333333333</v>
      </c>
      <c r="T2487" s="72">
        <v>0.6</v>
      </c>
      <c r="U2487" s="72">
        <v>0.6333333333333333</v>
      </c>
      <c r="V2487" s="72">
        <v>0.66666666666666663</v>
      </c>
      <c r="W2487" s="72">
        <v>0.6333333333333333</v>
      </c>
      <c r="X2487" s="72">
        <v>0.66666666666666663</v>
      </c>
      <c r="Y2487" s="72">
        <v>0.7</v>
      </c>
      <c r="Z2487" s="72">
        <v>0.7</v>
      </c>
      <c r="AA2487" s="72">
        <v>0.65833333333333333</v>
      </c>
    </row>
    <row r="2488" spans="1:27" ht="15.75" customHeight="1" x14ac:dyDescent="0.25">
      <c r="A2488" s="72">
        <v>52045090</v>
      </c>
      <c r="B2488" s="72">
        <v>108.66666666666669</v>
      </c>
      <c r="C2488" s="72">
        <v>100.92727272727274</v>
      </c>
      <c r="D2488" s="72">
        <v>120.85000000000001</v>
      </c>
      <c r="E2488" s="72">
        <v>133.45384615384617</v>
      </c>
      <c r="F2488" s="72">
        <v>112.09166666666668</v>
      </c>
      <c r="G2488" s="72">
        <v>91.79285714285713</v>
      </c>
      <c r="H2488" s="72">
        <v>79.435714285714297</v>
      </c>
      <c r="I2488" s="72">
        <v>56.67499999999999</v>
      </c>
      <c r="J2488" s="72">
        <v>50.800000000000004</v>
      </c>
      <c r="K2488" s="72">
        <v>108.52142857142857</v>
      </c>
      <c r="L2488" s="72">
        <v>140.32307692307694</v>
      </c>
      <c r="M2488" s="72">
        <v>128.46666666666667</v>
      </c>
      <c r="N2488" s="72">
        <v>153</v>
      </c>
      <c r="O2488" s="72">
        <v>0.4</v>
      </c>
      <c r="P2488" s="72">
        <v>0.36666666666666664</v>
      </c>
      <c r="Q2488" s="72">
        <v>0.4</v>
      </c>
      <c r="R2488" s="72">
        <v>0.43333333333333335</v>
      </c>
      <c r="S2488" s="72">
        <v>0.4</v>
      </c>
      <c r="T2488" s="72">
        <v>0.46666666666666667</v>
      </c>
      <c r="U2488" s="72">
        <v>0.46666666666666667</v>
      </c>
      <c r="V2488" s="72">
        <v>0.4</v>
      </c>
      <c r="W2488" s="72">
        <v>0.46666666666666667</v>
      </c>
      <c r="X2488" s="72">
        <v>0.46666666666666667</v>
      </c>
      <c r="Y2488" s="72">
        <v>0.43333333333333335</v>
      </c>
      <c r="Z2488" s="72">
        <v>0.4</v>
      </c>
      <c r="AA2488" s="72">
        <v>0.42499999999999999</v>
      </c>
    </row>
    <row r="2489" spans="1:27" ht="15.75" customHeight="1" x14ac:dyDescent="0.25">
      <c r="A2489" s="72">
        <v>52050010</v>
      </c>
      <c r="B2489" s="72">
        <v>95.803333333333327</v>
      </c>
      <c r="C2489" s="72">
        <v>83.213333333333352</v>
      </c>
      <c r="D2489" s="72">
        <v>109.64999999999996</v>
      </c>
      <c r="E2489" s="72">
        <v>134.12333333333331</v>
      </c>
      <c r="F2489" s="72">
        <v>128.99655172413793</v>
      </c>
      <c r="G2489" s="72">
        <v>61.444827586206891</v>
      </c>
      <c r="H2489" s="72">
        <v>30.786666666666669</v>
      </c>
      <c r="I2489" s="72">
        <v>17.413333333333334</v>
      </c>
      <c r="J2489" s="72">
        <v>54.593333333333334</v>
      </c>
      <c r="K2489" s="72">
        <v>134.55862068965519</v>
      </c>
      <c r="L2489" s="72">
        <v>151.32999999999996</v>
      </c>
      <c r="M2489" s="72">
        <v>113.42333333333332</v>
      </c>
      <c r="N2489" s="72">
        <v>357</v>
      </c>
      <c r="O2489" s="72">
        <v>1</v>
      </c>
      <c r="P2489" s="72">
        <v>1</v>
      </c>
      <c r="Q2489" s="72">
        <v>1</v>
      </c>
      <c r="R2489" s="72">
        <v>1</v>
      </c>
      <c r="S2489" s="72">
        <v>0.96666666666666667</v>
      </c>
      <c r="T2489" s="72">
        <v>0.96666666666666667</v>
      </c>
      <c r="U2489" s="72">
        <v>1</v>
      </c>
      <c r="V2489" s="72">
        <v>1</v>
      </c>
      <c r="W2489" s="72">
        <v>1</v>
      </c>
      <c r="X2489" s="72">
        <v>0.96666666666666667</v>
      </c>
      <c r="Y2489" s="72">
        <v>1</v>
      </c>
      <c r="Z2489" s="72">
        <v>1</v>
      </c>
      <c r="AA2489" s="72">
        <v>0.9916666666666667</v>
      </c>
    </row>
    <row r="2490" spans="1:27" ht="15.75" customHeight="1" x14ac:dyDescent="0.25">
      <c r="A2490" s="72">
        <v>52050020</v>
      </c>
      <c r="B2490" s="72">
        <v>129.76666666666668</v>
      </c>
      <c r="C2490" s="72">
        <v>100.17333333333335</v>
      </c>
      <c r="D2490" s="72">
        <v>161.69333333333336</v>
      </c>
      <c r="E2490" s="72">
        <v>167.68214285714288</v>
      </c>
      <c r="F2490" s="72">
        <v>161.78275862068969</v>
      </c>
      <c r="G2490" s="72">
        <v>82.335714285714289</v>
      </c>
      <c r="H2490" s="72">
        <v>38.362068965517253</v>
      </c>
      <c r="I2490" s="72">
        <v>30.300000000000008</v>
      </c>
      <c r="J2490" s="72">
        <v>74.02000000000001</v>
      </c>
      <c r="K2490" s="72">
        <v>184.02068965517242</v>
      </c>
      <c r="L2490" s="72">
        <v>199.09333333333331</v>
      </c>
      <c r="M2490" s="72">
        <v>164.71333333333328</v>
      </c>
      <c r="N2490" s="72">
        <v>353</v>
      </c>
      <c r="O2490" s="72">
        <v>1</v>
      </c>
      <c r="P2490" s="72">
        <v>1</v>
      </c>
      <c r="Q2490" s="72">
        <v>1</v>
      </c>
      <c r="R2490" s="72">
        <v>0.93333333333333335</v>
      </c>
      <c r="S2490" s="72">
        <v>0.96666666666666667</v>
      </c>
      <c r="T2490" s="72">
        <v>0.93333333333333335</v>
      </c>
      <c r="U2490" s="72">
        <v>0.96666666666666667</v>
      </c>
      <c r="V2490" s="72">
        <v>1</v>
      </c>
      <c r="W2490" s="72">
        <v>1</v>
      </c>
      <c r="X2490" s="72">
        <v>0.96666666666666667</v>
      </c>
      <c r="Y2490" s="72">
        <v>1</v>
      </c>
      <c r="Z2490" s="72">
        <v>1</v>
      </c>
      <c r="AA2490" s="72">
        <v>0.98055555555555551</v>
      </c>
    </row>
    <row r="2491" spans="1:27" ht="15.75" customHeight="1" x14ac:dyDescent="0.25">
      <c r="A2491" s="72">
        <v>52050040</v>
      </c>
      <c r="B2491" s="72">
        <v>94.228571428571414</v>
      </c>
      <c r="C2491" s="72">
        <v>85.946153846153848</v>
      </c>
      <c r="D2491" s="72">
        <v>126.14285714285714</v>
      </c>
      <c r="E2491" s="72">
        <v>170.66785714285714</v>
      </c>
      <c r="F2491" s="72">
        <v>150.84137931034482</v>
      </c>
      <c r="G2491" s="72">
        <v>70.660000000000011</v>
      </c>
      <c r="H2491" s="72">
        <v>43.425000000000004</v>
      </c>
      <c r="I2491" s="72">
        <v>25.95</v>
      </c>
      <c r="J2491" s="72">
        <v>53.88</v>
      </c>
      <c r="K2491" s="72">
        <v>131.62068965517241</v>
      </c>
      <c r="L2491" s="72">
        <v>165.08571428571426</v>
      </c>
      <c r="M2491" s="72">
        <v>131.68799999999999</v>
      </c>
      <c r="N2491" s="72">
        <v>339</v>
      </c>
      <c r="O2491" s="72">
        <v>0.93333333333333335</v>
      </c>
      <c r="P2491" s="72">
        <v>0.8666666666666667</v>
      </c>
      <c r="Q2491" s="72">
        <v>0.93333333333333335</v>
      </c>
      <c r="R2491" s="72">
        <v>0.93333333333333335</v>
      </c>
      <c r="S2491" s="72">
        <v>0.96666666666666667</v>
      </c>
      <c r="T2491" s="72">
        <v>1</v>
      </c>
      <c r="U2491" s="72">
        <v>0.93333333333333335</v>
      </c>
      <c r="V2491" s="72">
        <v>1</v>
      </c>
      <c r="W2491" s="72">
        <v>1</v>
      </c>
      <c r="X2491" s="72">
        <v>0.96666666666666667</v>
      </c>
      <c r="Y2491" s="72">
        <v>0.93333333333333335</v>
      </c>
      <c r="Z2491" s="72">
        <v>0.83333333333333337</v>
      </c>
      <c r="AA2491" s="72">
        <v>0.94166666666666665</v>
      </c>
    </row>
    <row r="2492" spans="1:27" ht="15.75" customHeight="1" x14ac:dyDescent="0.25">
      <c r="A2492" s="72">
        <v>52050050</v>
      </c>
      <c r="B2492" s="72">
        <v>163.89333333333335</v>
      </c>
      <c r="C2492" s="72">
        <v>118.22068965517244</v>
      </c>
      <c r="D2492" s="72">
        <v>173.23333333333332</v>
      </c>
      <c r="E2492" s="72">
        <v>203.43103448275863</v>
      </c>
      <c r="F2492" s="72">
        <v>151.77000000000001</v>
      </c>
      <c r="G2492" s="72">
        <v>83.217857142857156</v>
      </c>
      <c r="H2492" s="72">
        <v>53.864285714285735</v>
      </c>
      <c r="I2492" s="72">
        <v>39.355172413793113</v>
      </c>
      <c r="J2492" s="72">
        <v>70.549999999999983</v>
      </c>
      <c r="K2492" s="72">
        <v>188.56</v>
      </c>
      <c r="L2492" s="72">
        <v>227.72333333333339</v>
      </c>
      <c r="M2492" s="72">
        <v>209.02068965517242</v>
      </c>
      <c r="N2492" s="72">
        <v>352</v>
      </c>
      <c r="O2492" s="72">
        <v>1</v>
      </c>
      <c r="P2492" s="72">
        <v>0.96666666666666667</v>
      </c>
      <c r="Q2492" s="72">
        <v>1</v>
      </c>
      <c r="R2492" s="72">
        <v>0.96666666666666667</v>
      </c>
      <c r="S2492" s="72">
        <v>1</v>
      </c>
      <c r="T2492" s="72">
        <v>0.93333333333333335</v>
      </c>
      <c r="U2492" s="72">
        <v>0.93333333333333335</v>
      </c>
      <c r="V2492" s="72">
        <v>0.96666666666666667</v>
      </c>
      <c r="W2492" s="72">
        <v>1</v>
      </c>
      <c r="X2492" s="72">
        <v>1</v>
      </c>
      <c r="Y2492" s="72">
        <v>1</v>
      </c>
      <c r="Z2492" s="72">
        <v>0.96666666666666667</v>
      </c>
      <c r="AA2492" s="72">
        <v>0.97777777777777775</v>
      </c>
    </row>
    <row r="2493" spans="1:27" ht="15.75" customHeight="1" x14ac:dyDescent="0.25">
      <c r="A2493" s="72">
        <v>52050060</v>
      </c>
      <c r="B2493" s="72">
        <v>103.12666666666668</v>
      </c>
      <c r="C2493" s="72">
        <v>94.113793103448288</v>
      </c>
      <c r="D2493" s="72">
        <v>106.28620689655172</v>
      </c>
      <c r="E2493" s="72">
        <v>124.98518518518519</v>
      </c>
      <c r="F2493" s="72">
        <v>113.19285714285714</v>
      </c>
      <c r="G2493" s="72">
        <v>73.871428571428581</v>
      </c>
      <c r="H2493" s="72">
        <v>61.181481481481484</v>
      </c>
      <c r="I2493" s="72">
        <v>42.322222222222223</v>
      </c>
      <c r="J2493" s="72">
        <v>46.720689655172414</v>
      </c>
      <c r="K2493" s="72">
        <v>98.11999999999999</v>
      </c>
      <c r="L2493" s="72">
        <v>128.71666666666667</v>
      </c>
      <c r="M2493" s="72">
        <v>111.31666666666666</v>
      </c>
      <c r="N2493" s="72">
        <v>344</v>
      </c>
      <c r="O2493" s="72">
        <v>1</v>
      </c>
      <c r="P2493" s="72">
        <v>0.96666666666666667</v>
      </c>
      <c r="Q2493" s="72">
        <v>0.96666666666666667</v>
      </c>
      <c r="R2493" s="72">
        <v>0.9</v>
      </c>
      <c r="S2493" s="72">
        <v>0.93333333333333335</v>
      </c>
      <c r="T2493" s="72">
        <v>0.93333333333333335</v>
      </c>
      <c r="U2493" s="72">
        <v>0.9</v>
      </c>
      <c r="V2493" s="72">
        <v>0.9</v>
      </c>
      <c r="W2493" s="72">
        <v>0.96666666666666667</v>
      </c>
      <c r="X2493" s="72">
        <v>1</v>
      </c>
      <c r="Y2493" s="72">
        <v>1</v>
      </c>
      <c r="Z2493" s="72">
        <v>1</v>
      </c>
      <c r="AA2493" s="72">
        <v>0.9555555555555556</v>
      </c>
    </row>
    <row r="2494" spans="1:27" ht="15.75" customHeight="1" x14ac:dyDescent="0.25">
      <c r="A2494" s="72">
        <v>52050080</v>
      </c>
      <c r="B2494" s="72">
        <v>97.066666666666677</v>
      </c>
      <c r="C2494" s="72">
        <v>72.488461538461536</v>
      </c>
      <c r="D2494" s="72">
        <v>105.27142857142859</v>
      </c>
      <c r="E2494" s="72">
        <v>118.1413793103448</v>
      </c>
      <c r="F2494" s="72">
        <v>104.46428571428571</v>
      </c>
      <c r="G2494" s="72">
        <v>44.62</v>
      </c>
      <c r="H2494" s="72">
        <v>31.77586206896552</v>
      </c>
      <c r="I2494" s="72">
        <v>16.210344827586209</v>
      </c>
      <c r="J2494" s="72">
        <v>44.126666666666679</v>
      </c>
      <c r="K2494" s="72">
        <v>107.65357142857142</v>
      </c>
      <c r="L2494" s="72">
        <v>146.83928571428572</v>
      </c>
      <c r="M2494" s="72">
        <v>112.79615384615384</v>
      </c>
      <c r="N2494" s="72">
        <v>341</v>
      </c>
      <c r="O2494" s="72">
        <v>1</v>
      </c>
      <c r="P2494" s="72">
        <v>0.8666666666666667</v>
      </c>
      <c r="Q2494" s="72">
        <v>0.93333333333333335</v>
      </c>
      <c r="R2494" s="72">
        <v>0.96666666666666667</v>
      </c>
      <c r="S2494" s="72">
        <v>0.93333333333333335</v>
      </c>
      <c r="T2494" s="72">
        <v>1</v>
      </c>
      <c r="U2494" s="72">
        <v>0.96666666666666667</v>
      </c>
      <c r="V2494" s="72">
        <v>0.96666666666666667</v>
      </c>
      <c r="W2494" s="72">
        <v>1</v>
      </c>
      <c r="X2494" s="72">
        <v>0.93333333333333335</v>
      </c>
      <c r="Y2494" s="72">
        <v>0.93333333333333335</v>
      </c>
      <c r="Z2494" s="72">
        <v>0.8666666666666667</v>
      </c>
      <c r="AA2494" s="72">
        <v>0.94722222222222219</v>
      </c>
    </row>
    <row r="2495" spans="1:27" ht="15.75" customHeight="1" x14ac:dyDescent="0.25">
      <c r="A2495" s="72">
        <v>52050090</v>
      </c>
      <c r="B2495" s="72">
        <v>92.960000000000008</v>
      </c>
      <c r="C2495" s="72">
        <v>82.453333333333333</v>
      </c>
      <c r="D2495" s="72">
        <v>109.39310344827584</v>
      </c>
      <c r="E2495" s="72">
        <v>123.93793103448276</v>
      </c>
      <c r="F2495" s="72">
        <v>99.782758620689677</v>
      </c>
      <c r="G2495" s="72">
        <v>46.573333333333345</v>
      </c>
      <c r="H2495" s="72">
        <v>31.431034482758612</v>
      </c>
      <c r="I2495" s="72">
        <v>24.150000000000002</v>
      </c>
      <c r="J2495" s="72">
        <v>45.906666666666666</v>
      </c>
      <c r="K2495" s="72">
        <v>105.85333333333334</v>
      </c>
      <c r="L2495" s="72">
        <v>133.83448275862068</v>
      </c>
      <c r="M2495" s="72">
        <v>118.25666666666666</v>
      </c>
      <c r="N2495" s="72">
        <v>355</v>
      </c>
      <c r="O2495" s="72">
        <v>1</v>
      </c>
      <c r="P2495" s="72">
        <v>1</v>
      </c>
      <c r="Q2495" s="72">
        <v>0.96666666666666667</v>
      </c>
      <c r="R2495" s="72">
        <v>0.96666666666666667</v>
      </c>
      <c r="S2495" s="72">
        <v>0.96666666666666667</v>
      </c>
      <c r="T2495" s="72">
        <v>1</v>
      </c>
      <c r="U2495" s="72">
        <v>0.96666666666666667</v>
      </c>
      <c r="V2495" s="72">
        <v>1</v>
      </c>
      <c r="W2495" s="72">
        <v>1</v>
      </c>
      <c r="X2495" s="72">
        <v>1</v>
      </c>
      <c r="Y2495" s="72">
        <v>0.96666666666666667</v>
      </c>
      <c r="Z2495" s="72">
        <v>1</v>
      </c>
      <c r="AA2495" s="72">
        <v>0.98611111111111116</v>
      </c>
    </row>
    <row r="2496" spans="1:27" ht="15.75" customHeight="1" x14ac:dyDescent="0.25">
      <c r="A2496" s="72">
        <v>52050100</v>
      </c>
      <c r="B2496" s="72">
        <v>67.239999999999995</v>
      </c>
      <c r="C2496" s="72">
        <v>75.493333333333325</v>
      </c>
      <c r="D2496" s="72">
        <v>105.98965517241382</v>
      </c>
      <c r="E2496" s="72">
        <v>103.97499999999999</v>
      </c>
      <c r="F2496" s="72">
        <v>102.44827586206901</v>
      </c>
      <c r="G2496" s="72">
        <v>64.957142857142856</v>
      </c>
      <c r="H2496" s="72">
        <v>56.91724137931034</v>
      </c>
      <c r="I2496" s="72">
        <v>38.724137931034491</v>
      </c>
      <c r="J2496" s="72">
        <v>61.248275862068951</v>
      </c>
      <c r="K2496" s="72">
        <v>90.772413793103439</v>
      </c>
      <c r="L2496" s="72">
        <v>111.82413793103449</v>
      </c>
      <c r="M2496" s="72">
        <v>102.85172413793104</v>
      </c>
      <c r="N2496" s="72">
        <v>348</v>
      </c>
      <c r="O2496" s="72">
        <v>1</v>
      </c>
      <c r="P2496" s="72">
        <v>1</v>
      </c>
      <c r="Q2496" s="72">
        <v>0.96666666666666667</v>
      </c>
      <c r="R2496" s="72">
        <v>0.93333333333333335</v>
      </c>
      <c r="S2496" s="72">
        <v>0.96666666666666667</v>
      </c>
      <c r="T2496" s="72">
        <v>0.93333333333333335</v>
      </c>
      <c r="U2496" s="72">
        <v>0.96666666666666667</v>
      </c>
      <c r="V2496" s="72">
        <v>0.96666666666666667</v>
      </c>
      <c r="W2496" s="72">
        <v>0.96666666666666667</v>
      </c>
      <c r="X2496" s="72">
        <v>0.96666666666666667</v>
      </c>
      <c r="Y2496" s="72">
        <v>0.96666666666666667</v>
      </c>
      <c r="Z2496" s="72">
        <v>0.96666666666666667</v>
      </c>
      <c r="AA2496" s="72">
        <v>0.96666666666666667</v>
      </c>
    </row>
    <row r="2497" spans="1:27" ht="15.75" customHeight="1" x14ac:dyDescent="0.25">
      <c r="A2497" s="72">
        <v>52050110</v>
      </c>
      <c r="B2497" s="72">
        <v>77.856666666666655</v>
      </c>
      <c r="C2497" s="72">
        <v>76.393333333333359</v>
      </c>
      <c r="D2497" s="72">
        <v>96.171428571428578</v>
      </c>
      <c r="E2497" s="72">
        <v>103.62333333333336</v>
      </c>
      <c r="F2497" s="72">
        <v>91.566666666666634</v>
      </c>
      <c r="G2497" s="72">
        <v>49.000000000000007</v>
      </c>
      <c r="H2497" s="72">
        <v>36.339999999999996</v>
      </c>
      <c r="I2497" s="72">
        <v>24.965517241379313</v>
      </c>
      <c r="J2497" s="72">
        <v>40.386666666666663</v>
      </c>
      <c r="K2497" s="72">
        <v>78.11333333333333</v>
      </c>
      <c r="L2497" s="72">
        <v>102.51333333333334</v>
      </c>
      <c r="M2497" s="72">
        <v>106.30999999999999</v>
      </c>
      <c r="N2497" s="72">
        <v>357</v>
      </c>
      <c r="O2497" s="72">
        <v>1</v>
      </c>
      <c r="P2497" s="72">
        <v>1</v>
      </c>
      <c r="Q2497" s="72">
        <v>0.93333333333333335</v>
      </c>
      <c r="R2497" s="72">
        <v>1</v>
      </c>
      <c r="S2497" s="72">
        <v>1</v>
      </c>
      <c r="T2497" s="72">
        <v>1</v>
      </c>
      <c r="U2497" s="72">
        <v>1</v>
      </c>
      <c r="V2497" s="72">
        <v>0.96666666666666667</v>
      </c>
      <c r="W2497" s="72">
        <v>1</v>
      </c>
      <c r="X2497" s="72">
        <v>1</v>
      </c>
      <c r="Y2497" s="72">
        <v>1</v>
      </c>
      <c r="Z2497" s="72">
        <v>1</v>
      </c>
      <c r="AA2497" s="72">
        <v>0.9916666666666667</v>
      </c>
    </row>
    <row r="2498" spans="1:27" ht="15.75" customHeight="1" x14ac:dyDescent="0.25">
      <c r="A2498" s="72">
        <v>52050120</v>
      </c>
      <c r="B2498" s="72">
        <v>88.07</v>
      </c>
      <c r="C2498" s="72">
        <v>81.08275862068966</v>
      </c>
      <c r="D2498" s="72">
        <v>97.764285714285705</v>
      </c>
      <c r="E2498" s="72">
        <v>109.19655172413795</v>
      </c>
      <c r="F2498" s="72">
        <v>103.58214285714288</v>
      </c>
      <c r="G2498" s="72">
        <v>86.17142857142855</v>
      </c>
      <c r="H2498" s="72">
        <v>82.836666666666673</v>
      </c>
      <c r="I2498" s="72">
        <v>63.034482758620697</v>
      </c>
      <c r="J2498" s="72">
        <v>52.656666666666666</v>
      </c>
      <c r="K2498" s="72">
        <v>76.963333333333324</v>
      </c>
      <c r="L2498" s="72">
        <v>110.47333333333336</v>
      </c>
      <c r="M2498" s="72">
        <v>112.34666666666666</v>
      </c>
      <c r="N2498" s="72">
        <v>351</v>
      </c>
      <c r="O2498" s="72">
        <v>1</v>
      </c>
      <c r="P2498" s="72">
        <v>0.96666666666666667</v>
      </c>
      <c r="Q2498" s="72">
        <v>0.93333333333333335</v>
      </c>
      <c r="R2498" s="72">
        <v>0.96666666666666667</v>
      </c>
      <c r="S2498" s="72">
        <v>0.93333333333333335</v>
      </c>
      <c r="T2498" s="72">
        <v>0.93333333333333335</v>
      </c>
      <c r="U2498" s="72">
        <v>1</v>
      </c>
      <c r="V2498" s="72">
        <v>0.96666666666666667</v>
      </c>
      <c r="W2498" s="72">
        <v>1</v>
      </c>
      <c r="X2498" s="72">
        <v>1</v>
      </c>
      <c r="Y2498" s="72">
        <v>1</v>
      </c>
      <c r="Z2498" s="72">
        <v>1</v>
      </c>
      <c r="AA2498" s="72">
        <v>0.97499999999999998</v>
      </c>
    </row>
    <row r="2499" spans="1:27" ht="15.75" customHeight="1" x14ac:dyDescent="0.25">
      <c r="A2499" s="72">
        <v>52050130</v>
      </c>
      <c r="B2499" s="72">
        <v>85.535714285714306</v>
      </c>
      <c r="C2499" s="72">
        <v>95.829629629629622</v>
      </c>
      <c r="D2499" s="72">
        <v>121.13076923076925</v>
      </c>
      <c r="E2499" s="72">
        <v>142.55925925925928</v>
      </c>
      <c r="F2499" s="72">
        <v>125.02592592592592</v>
      </c>
      <c r="G2499" s="72">
        <v>65.403703703703712</v>
      </c>
      <c r="H2499" s="72">
        <v>52.485714285714288</v>
      </c>
      <c r="I2499" s="72">
        <v>32.767857142857132</v>
      </c>
      <c r="J2499" s="72">
        <v>42.093333333333334</v>
      </c>
      <c r="K2499" s="72">
        <v>103.45999999999998</v>
      </c>
      <c r="L2499" s="72">
        <v>131.64074074074074</v>
      </c>
      <c r="M2499" s="72">
        <v>105.44230769230771</v>
      </c>
      <c r="N2499" s="72">
        <v>331</v>
      </c>
      <c r="O2499" s="72">
        <v>0.93333333333333335</v>
      </c>
      <c r="P2499" s="72">
        <v>0.9</v>
      </c>
      <c r="Q2499" s="72">
        <v>0.8666666666666667</v>
      </c>
      <c r="R2499" s="72">
        <v>0.9</v>
      </c>
      <c r="S2499" s="72">
        <v>0.9</v>
      </c>
      <c r="T2499" s="72">
        <v>0.9</v>
      </c>
      <c r="U2499" s="72">
        <v>0.93333333333333335</v>
      </c>
      <c r="V2499" s="72">
        <v>0.93333333333333335</v>
      </c>
      <c r="W2499" s="72">
        <v>1</v>
      </c>
      <c r="X2499" s="72">
        <v>1</v>
      </c>
      <c r="Y2499" s="72">
        <v>0.9</v>
      </c>
      <c r="Z2499" s="72">
        <v>0.8666666666666667</v>
      </c>
      <c r="AA2499" s="72">
        <v>0.9194444444444444</v>
      </c>
    </row>
    <row r="2500" spans="1:27" ht="15.75" customHeight="1" x14ac:dyDescent="0.25">
      <c r="A2500" s="72">
        <v>52050140</v>
      </c>
      <c r="B2500" s="72">
        <v>104.43999999999998</v>
      </c>
      <c r="C2500" s="72">
        <v>83.882758620689657</v>
      </c>
      <c r="D2500" s="72">
        <v>133.61034482758623</v>
      </c>
      <c r="E2500" s="72">
        <v>143.59999999999997</v>
      </c>
      <c r="F2500" s="72">
        <v>119.91428571428573</v>
      </c>
      <c r="G2500" s="72">
        <v>61.946666666666665</v>
      </c>
      <c r="H2500" s="72">
        <v>41.310344827586206</v>
      </c>
      <c r="I2500" s="72">
        <v>26.617241379310347</v>
      </c>
      <c r="J2500" s="72">
        <v>55.943333333333335</v>
      </c>
      <c r="K2500" s="72">
        <v>146.81379310344829</v>
      </c>
      <c r="L2500" s="72">
        <v>177.18666666666664</v>
      </c>
      <c r="M2500" s="72">
        <v>141.52500000000003</v>
      </c>
      <c r="N2500" s="72">
        <v>351</v>
      </c>
      <c r="O2500" s="72">
        <v>1</v>
      </c>
      <c r="P2500" s="72">
        <v>0.96666666666666667</v>
      </c>
      <c r="Q2500" s="72">
        <v>0.96666666666666667</v>
      </c>
      <c r="R2500" s="72">
        <v>1</v>
      </c>
      <c r="S2500" s="72">
        <v>0.93333333333333335</v>
      </c>
      <c r="T2500" s="72">
        <v>1</v>
      </c>
      <c r="U2500" s="72">
        <v>0.96666666666666667</v>
      </c>
      <c r="V2500" s="72">
        <v>0.96666666666666667</v>
      </c>
      <c r="W2500" s="72">
        <v>1</v>
      </c>
      <c r="X2500" s="72">
        <v>0.96666666666666667</v>
      </c>
      <c r="Y2500" s="72">
        <v>1</v>
      </c>
      <c r="Z2500" s="72">
        <v>0.93333333333333335</v>
      </c>
      <c r="AA2500" s="72">
        <v>0.97499999999999998</v>
      </c>
    </row>
    <row r="2501" spans="1:27" ht="15.75" customHeight="1" x14ac:dyDescent="0.25">
      <c r="A2501" s="72">
        <v>52050190</v>
      </c>
      <c r="B2501" s="72">
        <v>81.187999999999988</v>
      </c>
      <c r="C2501" s="72">
        <v>77.643478260869557</v>
      </c>
      <c r="D2501" s="72">
        <v>100.56666666666666</v>
      </c>
      <c r="E2501" s="72">
        <v>116.45909090909093</v>
      </c>
      <c r="F2501" s="72">
        <v>106.7375</v>
      </c>
      <c r="G2501" s="72">
        <v>94.883333333333326</v>
      </c>
      <c r="H2501" s="72">
        <v>74.512</v>
      </c>
      <c r="I2501" s="72">
        <v>51.748000000000005</v>
      </c>
      <c r="J2501" s="72">
        <v>59.744</v>
      </c>
      <c r="K2501" s="72">
        <v>86.975999999999985</v>
      </c>
      <c r="L2501" s="72">
        <v>116.07499999999999</v>
      </c>
      <c r="M2501" s="72">
        <v>102.12083333333334</v>
      </c>
      <c r="N2501" s="72">
        <v>290</v>
      </c>
      <c r="O2501" s="72">
        <v>0.83333333333333337</v>
      </c>
      <c r="P2501" s="72">
        <v>0.76666666666666672</v>
      </c>
      <c r="Q2501" s="72">
        <v>0.8</v>
      </c>
      <c r="R2501" s="72">
        <v>0.73333333333333328</v>
      </c>
      <c r="S2501" s="72">
        <v>0.8</v>
      </c>
      <c r="T2501" s="72">
        <v>0.8</v>
      </c>
      <c r="U2501" s="72">
        <v>0.83333333333333337</v>
      </c>
      <c r="V2501" s="72">
        <v>0.83333333333333337</v>
      </c>
      <c r="W2501" s="72">
        <v>0.83333333333333337</v>
      </c>
      <c r="X2501" s="72">
        <v>0.83333333333333337</v>
      </c>
      <c r="Y2501" s="72">
        <v>0.8</v>
      </c>
      <c r="Z2501" s="72">
        <v>0.8</v>
      </c>
      <c r="AA2501" s="72">
        <v>0.80555555555555558</v>
      </c>
    </row>
    <row r="2502" spans="1:27" ht="15.75" customHeight="1" x14ac:dyDescent="0.25">
      <c r="A2502" s="72">
        <v>52055030</v>
      </c>
      <c r="B2502" s="72">
        <v>107.66785714285716</v>
      </c>
      <c r="C2502" s="72">
        <v>82.41153846153847</v>
      </c>
      <c r="D2502" s="72">
        <v>105.10357142857143</v>
      </c>
      <c r="E2502" s="72">
        <v>119.556</v>
      </c>
      <c r="F2502" s="72">
        <v>96.170370370370364</v>
      </c>
      <c r="G2502" s="72">
        <v>49.142307692307703</v>
      </c>
      <c r="H2502" s="72">
        <v>30.170370370370371</v>
      </c>
      <c r="I2502" s="72">
        <v>17.829166666666666</v>
      </c>
      <c r="J2502" s="72">
        <v>37.974074074074075</v>
      </c>
      <c r="K2502" s="72">
        <v>113.9357142857143</v>
      </c>
      <c r="L2502" s="72">
        <v>152.72962962962961</v>
      </c>
      <c r="M2502" s="72">
        <v>139.82916666666668</v>
      </c>
      <c r="N2502" s="72">
        <v>317</v>
      </c>
      <c r="O2502" s="72">
        <v>0.93333333333333335</v>
      </c>
      <c r="P2502" s="72">
        <v>0.8666666666666667</v>
      </c>
      <c r="Q2502" s="72">
        <v>0.93333333333333335</v>
      </c>
      <c r="R2502" s="72">
        <v>0.83333333333333337</v>
      </c>
      <c r="S2502" s="72">
        <v>0.9</v>
      </c>
      <c r="T2502" s="72">
        <v>0.8666666666666667</v>
      </c>
      <c r="U2502" s="72">
        <v>0.9</v>
      </c>
      <c r="V2502" s="72">
        <v>0.8</v>
      </c>
      <c r="W2502" s="72">
        <v>0.9</v>
      </c>
      <c r="X2502" s="72">
        <v>0.93333333333333335</v>
      </c>
      <c r="Y2502" s="72">
        <v>0.9</v>
      </c>
      <c r="Z2502" s="72">
        <v>0.8</v>
      </c>
      <c r="AA2502" s="72">
        <v>0.88055555555555554</v>
      </c>
    </row>
    <row r="2503" spans="1:27" ht="15.75" customHeight="1" x14ac:dyDescent="0.25">
      <c r="A2503" s="72">
        <v>52055060</v>
      </c>
      <c r="B2503" s="72">
        <v>122.37826086956521</v>
      </c>
      <c r="C2503" s="72">
        <v>94.974074074074082</v>
      </c>
      <c r="D2503" s="72">
        <v>138.08214285714286</v>
      </c>
      <c r="E2503" s="72">
        <v>156.34615384615384</v>
      </c>
      <c r="F2503" s="72">
        <v>129.79999999999998</v>
      </c>
      <c r="G2503" s="72">
        <v>74.747826086956522</v>
      </c>
      <c r="H2503" s="72">
        <v>37.200000000000003</v>
      </c>
      <c r="I2503" s="72">
        <v>33.231999999999999</v>
      </c>
      <c r="J2503" s="72">
        <v>66.150000000000006</v>
      </c>
      <c r="K2503" s="72">
        <v>171.59615384615384</v>
      </c>
      <c r="L2503" s="72">
        <v>201.62608695652173</v>
      </c>
      <c r="M2503" s="72">
        <v>160.36666666666667</v>
      </c>
      <c r="N2503" s="72">
        <v>306</v>
      </c>
      <c r="O2503" s="72">
        <v>0.76666666666666672</v>
      </c>
      <c r="P2503" s="72">
        <v>0.9</v>
      </c>
      <c r="Q2503" s="72">
        <v>0.93333333333333335</v>
      </c>
      <c r="R2503" s="72">
        <v>0.8666666666666667</v>
      </c>
      <c r="S2503" s="72">
        <v>0.8666666666666667</v>
      </c>
      <c r="T2503" s="72">
        <v>0.76666666666666672</v>
      </c>
      <c r="U2503" s="72">
        <v>0.96666666666666667</v>
      </c>
      <c r="V2503" s="72">
        <v>0.83333333333333337</v>
      </c>
      <c r="W2503" s="72">
        <v>0.8666666666666667</v>
      </c>
      <c r="X2503" s="72">
        <v>0.8666666666666667</v>
      </c>
      <c r="Y2503" s="72">
        <v>0.76666666666666672</v>
      </c>
      <c r="Z2503" s="72">
        <v>0.8</v>
      </c>
      <c r="AA2503" s="72">
        <v>0.85</v>
      </c>
    </row>
    <row r="2504" spans="1:27" ht="15.75" customHeight="1" x14ac:dyDescent="0.25">
      <c r="A2504" s="72">
        <v>52055070</v>
      </c>
      <c r="B2504" s="72">
        <v>102.85000000000001</v>
      </c>
      <c r="C2504" s="72">
        <v>81.699999999999989</v>
      </c>
      <c r="D2504" s="72">
        <v>127.05</v>
      </c>
      <c r="E2504" s="72">
        <v>185.22499999999999</v>
      </c>
      <c r="F2504" s="72">
        <v>130.30000000000001</v>
      </c>
      <c r="G2504" s="72">
        <v>63.8</v>
      </c>
      <c r="H2504" s="72">
        <v>26.599999999999998</v>
      </c>
      <c r="I2504" s="72">
        <v>14.825000000000001</v>
      </c>
      <c r="J2504" s="72">
        <v>104.27500000000001</v>
      </c>
      <c r="K2504" s="72">
        <v>100.35000000000001</v>
      </c>
      <c r="L2504" s="72">
        <v>143.92499999999998</v>
      </c>
      <c r="M2504" s="72">
        <v>131.72499999999999</v>
      </c>
      <c r="N2504" s="72">
        <v>48</v>
      </c>
      <c r="O2504" s="72">
        <v>0.13333333333333333</v>
      </c>
      <c r="P2504" s="72">
        <v>0.13333333333333333</v>
      </c>
      <c r="Q2504" s="72">
        <v>0.13333333333333333</v>
      </c>
      <c r="R2504" s="72">
        <v>0.13333333333333333</v>
      </c>
      <c r="S2504" s="72">
        <v>0.13333333333333333</v>
      </c>
      <c r="T2504" s="72">
        <v>0.13333333333333333</v>
      </c>
      <c r="U2504" s="72">
        <v>0.13333333333333333</v>
      </c>
      <c r="V2504" s="72">
        <v>0.13333333333333333</v>
      </c>
      <c r="W2504" s="72">
        <v>0.13333333333333333</v>
      </c>
      <c r="X2504" s="72">
        <v>0.13333333333333333</v>
      </c>
      <c r="Y2504" s="72">
        <v>0.13333333333333333</v>
      </c>
      <c r="Z2504" s="72">
        <v>0.13333333333333333</v>
      </c>
      <c r="AA2504" s="72">
        <v>0.13333333333333333</v>
      </c>
    </row>
    <row r="2505" spans="1:27" ht="15.75" customHeight="1" x14ac:dyDescent="0.25">
      <c r="A2505" s="72">
        <v>52055090</v>
      </c>
      <c r="B2505" s="72">
        <v>97.455555555555549</v>
      </c>
      <c r="C2505" s="72">
        <v>81.737931034482742</v>
      </c>
      <c r="D2505" s="72">
        <v>101.244</v>
      </c>
      <c r="E2505" s="72">
        <v>112.10370370370373</v>
      </c>
      <c r="F2505" s="72">
        <v>99.421428571428564</v>
      </c>
      <c r="G2505" s="72">
        <v>51.965384615384622</v>
      </c>
      <c r="H2505" s="72">
        <v>36.618518518518528</v>
      </c>
      <c r="I2505" s="72">
        <v>19.576000000000001</v>
      </c>
      <c r="J2505" s="72">
        <v>44.781481481481485</v>
      </c>
      <c r="K2505" s="72">
        <v>98.025925925925932</v>
      </c>
      <c r="L2505" s="72">
        <v>138.81785714285712</v>
      </c>
      <c r="M2505" s="72">
        <v>112.96785714285717</v>
      </c>
      <c r="N2505" s="72">
        <v>324</v>
      </c>
      <c r="O2505" s="72">
        <v>0.9</v>
      </c>
      <c r="P2505" s="72">
        <v>0.96666666666666667</v>
      </c>
      <c r="Q2505" s="72">
        <v>0.83333333333333337</v>
      </c>
      <c r="R2505" s="72">
        <v>0.9</v>
      </c>
      <c r="S2505" s="72">
        <v>0.93333333333333335</v>
      </c>
      <c r="T2505" s="72">
        <v>0.8666666666666667</v>
      </c>
      <c r="U2505" s="72">
        <v>0.9</v>
      </c>
      <c r="V2505" s="72">
        <v>0.83333333333333337</v>
      </c>
      <c r="W2505" s="72">
        <v>0.9</v>
      </c>
      <c r="X2505" s="72">
        <v>0.9</v>
      </c>
      <c r="Y2505" s="72">
        <v>0.93333333333333335</v>
      </c>
      <c r="Z2505" s="72">
        <v>0.93333333333333335</v>
      </c>
      <c r="AA2505" s="72">
        <v>0.9</v>
      </c>
    </row>
    <row r="2506" spans="1:27" ht="15.75" customHeight="1" x14ac:dyDescent="0.25">
      <c r="A2506" s="72">
        <v>52055100</v>
      </c>
      <c r="B2506" s="72">
        <v>92.219999999999985</v>
      </c>
      <c r="C2506" s="72">
        <v>79.606666666666669</v>
      </c>
      <c r="D2506" s="72">
        <v>148.00624999999999</v>
      </c>
      <c r="E2506" s="72">
        <v>133.45384615384614</v>
      </c>
      <c r="F2506" s="72">
        <v>137.02499999999998</v>
      </c>
      <c r="G2506" s="72">
        <v>54.291666666666664</v>
      </c>
      <c r="H2506" s="72">
        <v>44.784615384615385</v>
      </c>
      <c r="I2506" s="72">
        <v>24.661538461538463</v>
      </c>
      <c r="J2506" s="72">
        <v>65.192307692307708</v>
      </c>
      <c r="K2506" s="72">
        <v>108.71666666666668</v>
      </c>
      <c r="L2506" s="72">
        <v>143.03846153846155</v>
      </c>
      <c r="M2506" s="72">
        <v>104.82142857142857</v>
      </c>
      <c r="N2506" s="72">
        <v>161</v>
      </c>
      <c r="O2506" s="72">
        <v>0.5</v>
      </c>
      <c r="P2506" s="72">
        <v>0.5</v>
      </c>
      <c r="Q2506" s="72">
        <v>0.53333333333333333</v>
      </c>
      <c r="R2506" s="72">
        <v>0.43333333333333335</v>
      </c>
      <c r="S2506" s="72">
        <v>0.4</v>
      </c>
      <c r="T2506" s="72">
        <v>0.4</v>
      </c>
      <c r="U2506" s="72">
        <v>0.43333333333333335</v>
      </c>
      <c r="V2506" s="72">
        <v>0.43333333333333335</v>
      </c>
      <c r="W2506" s="72">
        <v>0.43333333333333335</v>
      </c>
      <c r="X2506" s="72">
        <v>0.4</v>
      </c>
      <c r="Y2506" s="72">
        <v>0.43333333333333335</v>
      </c>
      <c r="Z2506" s="72">
        <v>0.46666666666666667</v>
      </c>
      <c r="AA2506" s="72">
        <v>0.44722222222222224</v>
      </c>
    </row>
    <row r="2507" spans="1:27" ht="15.75" customHeight="1" x14ac:dyDescent="0.25">
      <c r="A2507" s="72">
        <v>52055110</v>
      </c>
      <c r="B2507" s="72">
        <v>173.19999999999996</v>
      </c>
      <c r="C2507" s="72">
        <v>224.1</v>
      </c>
      <c r="D2507" s="72">
        <v>149.76666666666665</v>
      </c>
      <c r="E2507" s="72">
        <v>263.53333333333336</v>
      </c>
      <c r="F2507" s="72">
        <v>97.399999999999991</v>
      </c>
      <c r="G2507" s="72">
        <v>65.039999999999992</v>
      </c>
      <c r="H2507" s="72">
        <v>94.299999999999983</v>
      </c>
      <c r="I2507" s="72">
        <v>42.66</v>
      </c>
      <c r="J2507" s="72">
        <v>53.800000000000011</v>
      </c>
      <c r="K2507" s="72">
        <v>221.44999999999996</v>
      </c>
      <c r="L2507" s="72">
        <v>237.1</v>
      </c>
      <c r="M2507" s="72">
        <v>291.89999999999998</v>
      </c>
      <c r="N2507" s="72">
        <v>50</v>
      </c>
      <c r="O2507" s="72">
        <v>0.13333333333333333</v>
      </c>
      <c r="P2507" s="72">
        <v>0.1</v>
      </c>
      <c r="Q2507" s="72">
        <v>0.1</v>
      </c>
      <c r="R2507" s="72">
        <v>0.1</v>
      </c>
      <c r="S2507" s="72">
        <v>6.6666666666666666E-2</v>
      </c>
      <c r="T2507" s="72">
        <v>0.16666666666666666</v>
      </c>
      <c r="U2507" s="72">
        <v>0.13333333333333333</v>
      </c>
      <c r="V2507" s="72">
        <v>0.16666666666666666</v>
      </c>
      <c r="W2507" s="72">
        <v>0.16666666666666666</v>
      </c>
      <c r="X2507" s="72">
        <v>0.2</v>
      </c>
      <c r="Y2507" s="72">
        <v>0.16666666666666666</v>
      </c>
      <c r="Z2507" s="72">
        <v>0.16666666666666666</v>
      </c>
      <c r="AA2507" s="72">
        <v>0.1388888888888889</v>
      </c>
    </row>
    <row r="2508" spans="1:27" ht="15.75" customHeight="1" x14ac:dyDescent="0.25">
      <c r="A2508" s="72">
        <v>52055200</v>
      </c>
      <c r="B2508" s="72">
        <v>80.61</v>
      </c>
      <c r="C2508" s="72">
        <v>85.799999999999983</v>
      </c>
      <c r="D2508" s="72">
        <v>107.13636363636364</v>
      </c>
      <c r="E2508" s="72">
        <v>124.05454545454545</v>
      </c>
      <c r="F2508" s="72">
        <v>127.92727272727274</v>
      </c>
      <c r="G2508" s="72">
        <v>46.53</v>
      </c>
      <c r="H2508" s="72">
        <v>50.25</v>
      </c>
      <c r="I2508" s="72">
        <v>22.190909090909091</v>
      </c>
      <c r="J2508" s="72">
        <v>31.909090909090903</v>
      </c>
      <c r="K2508" s="72">
        <v>102.09090909090911</v>
      </c>
      <c r="L2508" s="72">
        <v>147.36666666666665</v>
      </c>
      <c r="M2508" s="72">
        <v>120.19166666666666</v>
      </c>
      <c r="N2508" s="72">
        <v>129</v>
      </c>
      <c r="O2508" s="72">
        <v>0.33333333333333331</v>
      </c>
      <c r="P2508" s="72">
        <v>0.36666666666666664</v>
      </c>
      <c r="Q2508" s="72">
        <v>0.36666666666666664</v>
      </c>
      <c r="R2508" s="72">
        <v>0.36666666666666664</v>
      </c>
      <c r="S2508" s="72">
        <v>0.36666666666666664</v>
      </c>
      <c r="T2508" s="72">
        <v>0.33333333333333331</v>
      </c>
      <c r="U2508" s="72">
        <v>0.26666666666666666</v>
      </c>
      <c r="V2508" s="72">
        <v>0.36666666666666664</v>
      </c>
      <c r="W2508" s="72">
        <v>0.36666666666666664</v>
      </c>
      <c r="X2508" s="72">
        <v>0.36666666666666664</v>
      </c>
      <c r="Y2508" s="72">
        <v>0.4</v>
      </c>
      <c r="Z2508" s="72">
        <v>0.4</v>
      </c>
      <c r="AA2508" s="72">
        <v>0.35833333333333334</v>
      </c>
    </row>
    <row r="2509" spans="1:27" ht="15.75" customHeight="1" x14ac:dyDescent="0.25">
      <c r="A2509" s="72">
        <v>52055210</v>
      </c>
      <c r="B2509" s="72">
        <v>86.311538461538461</v>
      </c>
      <c r="C2509" s="72">
        <v>73.199999999999989</v>
      </c>
      <c r="D2509" s="72">
        <v>93.523076923076943</v>
      </c>
      <c r="E2509" s="72">
        <v>102.57777777777777</v>
      </c>
      <c r="F2509" s="72">
        <v>90.982758620689651</v>
      </c>
      <c r="G2509" s="72">
        <v>67.370370370370381</v>
      </c>
      <c r="H2509" s="72">
        <v>58.282142857142858</v>
      </c>
      <c r="I2509" s="72">
        <v>39.581481481481489</v>
      </c>
      <c r="J2509" s="72">
        <v>42.992307692307698</v>
      </c>
      <c r="K2509" s="72">
        <v>83.492592592592587</v>
      </c>
      <c r="L2509" s="72">
        <v>119.11111111111113</v>
      </c>
      <c r="M2509" s="72">
        <v>96.245833333333351</v>
      </c>
      <c r="N2509" s="72">
        <v>320</v>
      </c>
      <c r="O2509" s="72">
        <v>0.8666666666666667</v>
      </c>
      <c r="P2509" s="72">
        <v>0.8666666666666667</v>
      </c>
      <c r="Q2509" s="72">
        <v>0.8666666666666667</v>
      </c>
      <c r="R2509" s="72">
        <v>0.9</v>
      </c>
      <c r="S2509" s="72">
        <v>0.96666666666666667</v>
      </c>
      <c r="T2509" s="72">
        <v>0.9</v>
      </c>
      <c r="U2509" s="72">
        <v>0.93333333333333335</v>
      </c>
      <c r="V2509" s="72">
        <v>0.9</v>
      </c>
      <c r="W2509" s="72">
        <v>0.8666666666666667</v>
      </c>
      <c r="X2509" s="72">
        <v>0.9</v>
      </c>
      <c r="Y2509" s="72">
        <v>0.9</v>
      </c>
      <c r="Z2509" s="72">
        <v>0.8</v>
      </c>
      <c r="AA2509" s="72">
        <v>0.88888888888888884</v>
      </c>
    </row>
    <row r="2510" spans="1:27" ht="15.75" customHeight="1" x14ac:dyDescent="0.25">
      <c r="A2510" s="72">
        <v>52055220</v>
      </c>
      <c r="B2510" s="72">
        <v>84.206666666666663</v>
      </c>
      <c r="C2510" s="72">
        <v>73.096551724137939</v>
      </c>
      <c r="D2510" s="72">
        <v>112.69629629629628</v>
      </c>
      <c r="E2510" s="72">
        <v>138.67241379310346</v>
      </c>
      <c r="F2510" s="72">
        <v>116.24642857142855</v>
      </c>
      <c r="G2510" s="72">
        <v>60.121428571428552</v>
      </c>
      <c r="H2510" s="72">
        <v>38.08620689655173</v>
      </c>
      <c r="I2510" s="72">
        <v>20.758620689655167</v>
      </c>
      <c r="J2510" s="72">
        <v>46.037931034482753</v>
      </c>
      <c r="K2510" s="72">
        <v>100.87307692307694</v>
      </c>
      <c r="L2510" s="72">
        <v>121.6111111111111</v>
      </c>
      <c r="M2510" s="72">
        <v>102.57586206896551</v>
      </c>
      <c r="N2510" s="72">
        <v>340</v>
      </c>
      <c r="O2510" s="72">
        <v>1</v>
      </c>
      <c r="P2510" s="72">
        <v>0.96666666666666667</v>
      </c>
      <c r="Q2510" s="72">
        <v>0.9</v>
      </c>
      <c r="R2510" s="72">
        <v>0.96666666666666667</v>
      </c>
      <c r="S2510" s="72">
        <v>0.93333333333333335</v>
      </c>
      <c r="T2510" s="72">
        <v>0.93333333333333335</v>
      </c>
      <c r="U2510" s="72">
        <v>0.96666666666666667</v>
      </c>
      <c r="V2510" s="72">
        <v>0.96666666666666667</v>
      </c>
      <c r="W2510" s="72">
        <v>0.96666666666666667</v>
      </c>
      <c r="X2510" s="72">
        <v>0.8666666666666667</v>
      </c>
      <c r="Y2510" s="72">
        <v>0.9</v>
      </c>
      <c r="Z2510" s="72">
        <v>0.96666666666666667</v>
      </c>
      <c r="AA2510" s="72">
        <v>0.94444444444444442</v>
      </c>
    </row>
    <row r="2511" spans="1:27" ht="15.75" customHeight="1" x14ac:dyDescent="0.25">
      <c r="A2511" s="72">
        <v>52055230</v>
      </c>
      <c r="B2511" s="72">
        <v>70.816666666666663</v>
      </c>
      <c r="C2511" s="72">
        <v>75.689655172413794</v>
      </c>
      <c r="D2511" s="72">
        <v>95.324137931034471</v>
      </c>
      <c r="E2511" s="72">
        <v>100.97000000000001</v>
      </c>
      <c r="F2511" s="72">
        <v>84.993333333333354</v>
      </c>
      <c r="G2511" s="72">
        <v>52.293333333333337</v>
      </c>
      <c r="H2511" s="72">
        <v>43.97</v>
      </c>
      <c r="I2511" s="72">
        <v>29.843333333333341</v>
      </c>
      <c r="J2511" s="72">
        <v>41.648275862068964</v>
      </c>
      <c r="K2511" s="72">
        <v>73.122222222222234</v>
      </c>
      <c r="L2511" s="72">
        <v>107.89000000000001</v>
      </c>
      <c r="M2511" s="72">
        <v>98.183333333333337</v>
      </c>
      <c r="N2511" s="72">
        <v>354</v>
      </c>
      <c r="O2511" s="72">
        <v>1</v>
      </c>
      <c r="P2511" s="72">
        <v>0.96666666666666667</v>
      </c>
      <c r="Q2511" s="72">
        <v>0.96666666666666667</v>
      </c>
      <c r="R2511" s="72">
        <v>1</v>
      </c>
      <c r="S2511" s="72">
        <v>1</v>
      </c>
      <c r="T2511" s="72">
        <v>1</v>
      </c>
      <c r="U2511" s="72">
        <v>1</v>
      </c>
      <c r="V2511" s="72">
        <v>1</v>
      </c>
      <c r="W2511" s="72">
        <v>0.96666666666666667</v>
      </c>
      <c r="X2511" s="72">
        <v>0.9</v>
      </c>
      <c r="Y2511" s="72">
        <v>1</v>
      </c>
      <c r="Z2511" s="72">
        <v>1</v>
      </c>
      <c r="AA2511" s="72">
        <v>0.98333333333333328</v>
      </c>
    </row>
    <row r="2512" spans="1:27" ht="15.75" customHeight="1" x14ac:dyDescent="0.25">
      <c r="A2512" s="72">
        <v>52060040</v>
      </c>
      <c r="B2512" s="72">
        <v>308.53333333333325</v>
      </c>
      <c r="C2512" s="72">
        <v>218.7833333333333</v>
      </c>
      <c r="D2512" s="72">
        <v>247.33333333333326</v>
      </c>
      <c r="E2512" s="72">
        <v>237.77407407407406</v>
      </c>
      <c r="F2512" s="72">
        <v>225.5344827586207</v>
      </c>
      <c r="G2512" s="72">
        <v>99.453571428571422</v>
      </c>
      <c r="H2512" s="72">
        <v>67.103571428571428</v>
      </c>
      <c r="I2512" s="72">
        <v>47.1</v>
      </c>
      <c r="J2512" s="72">
        <v>108.91428571428571</v>
      </c>
      <c r="K2512" s="72">
        <v>299.25</v>
      </c>
      <c r="L2512" s="72">
        <v>358.44137931034487</v>
      </c>
      <c r="M2512" s="72">
        <v>369.26</v>
      </c>
      <c r="N2512" s="72">
        <v>341</v>
      </c>
      <c r="O2512" s="72">
        <v>1</v>
      </c>
      <c r="P2512" s="72">
        <v>1</v>
      </c>
      <c r="Q2512" s="72">
        <v>0.9</v>
      </c>
      <c r="R2512" s="72">
        <v>0.9</v>
      </c>
      <c r="S2512" s="72">
        <v>0.96666666666666667</v>
      </c>
      <c r="T2512" s="72">
        <v>0.93333333333333335</v>
      </c>
      <c r="U2512" s="72">
        <v>0.93333333333333335</v>
      </c>
      <c r="V2512" s="72">
        <v>0.9</v>
      </c>
      <c r="W2512" s="72">
        <v>0.93333333333333335</v>
      </c>
      <c r="X2512" s="72">
        <v>0.93333333333333335</v>
      </c>
      <c r="Y2512" s="72">
        <v>0.96666666666666667</v>
      </c>
      <c r="Z2512" s="72">
        <v>1</v>
      </c>
      <c r="AA2512" s="72">
        <v>0.94722222222222219</v>
      </c>
    </row>
    <row r="2513" spans="1:27" ht="15.75" customHeight="1" x14ac:dyDescent="0.25">
      <c r="A2513" s="72">
        <v>52060050</v>
      </c>
      <c r="B2513" s="72">
        <v>475.63749999999999</v>
      </c>
      <c r="C2513" s="72">
        <v>321.39200000000005</v>
      </c>
      <c r="D2513" s="72">
        <v>431.41538461538471</v>
      </c>
      <c r="E2513" s="72">
        <v>437.92500000000001</v>
      </c>
      <c r="F2513" s="72">
        <v>350.32173913043482</v>
      </c>
      <c r="G2513" s="72">
        <v>246.78260869565213</v>
      </c>
      <c r="H2513" s="72">
        <v>179.4115384615385</v>
      </c>
      <c r="I2513" s="72">
        <v>153.43199999999996</v>
      </c>
      <c r="J2513" s="72">
        <v>255.25769230769231</v>
      </c>
      <c r="K2513" s="72">
        <v>466.61199999999997</v>
      </c>
      <c r="L2513" s="72">
        <v>530.22857142857151</v>
      </c>
      <c r="M2513" s="72">
        <v>573.29047619047606</v>
      </c>
      <c r="N2513" s="72">
        <v>289</v>
      </c>
      <c r="O2513" s="72">
        <v>0.8</v>
      </c>
      <c r="P2513" s="72">
        <v>0.83333333333333337</v>
      </c>
      <c r="Q2513" s="72">
        <v>0.8666666666666667</v>
      </c>
      <c r="R2513" s="72">
        <v>0.8</v>
      </c>
      <c r="S2513" s="72">
        <v>0.76666666666666672</v>
      </c>
      <c r="T2513" s="72">
        <v>0.76666666666666672</v>
      </c>
      <c r="U2513" s="72">
        <v>0.8666666666666667</v>
      </c>
      <c r="V2513" s="72">
        <v>0.83333333333333337</v>
      </c>
      <c r="W2513" s="72">
        <v>0.8666666666666667</v>
      </c>
      <c r="X2513" s="72">
        <v>0.83333333333333337</v>
      </c>
      <c r="Y2513" s="72">
        <v>0.7</v>
      </c>
      <c r="Z2513" s="72">
        <v>0.7</v>
      </c>
      <c r="AA2513" s="72">
        <v>0.80277777777777781</v>
      </c>
    </row>
    <row r="2514" spans="1:27" ht="15.75" customHeight="1" x14ac:dyDescent="0.25">
      <c r="A2514" s="72">
        <v>52065020</v>
      </c>
      <c r="B2514" s="72">
        <v>636.92727272727268</v>
      </c>
      <c r="C2514" s="72">
        <v>482.52000000000015</v>
      </c>
      <c r="D2514" s="72">
        <v>578.44399999999996</v>
      </c>
      <c r="E2514" s="72">
        <v>781.56818181818198</v>
      </c>
      <c r="F2514" s="72">
        <v>871.82727272727254</v>
      </c>
      <c r="G2514" s="72">
        <v>587.18181818181824</v>
      </c>
      <c r="H2514" s="72">
        <v>508.94090909090897</v>
      </c>
      <c r="I2514" s="72">
        <v>365.22380952380945</v>
      </c>
      <c r="J2514" s="72">
        <v>407.33181818181816</v>
      </c>
      <c r="K2514" s="72">
        <v>517.5181818181818</v>
      </c>
      <c r="L2514" s="72">
        <v>404.73636363636376</v>
      </c>
      <c r="M2514" s="72">
        <v>539.12105263157889</v>
      </c>
      <c r="N2514" s="72">
        <v>261</v>
      </c>
      <c r="O2514" s="72">
        <v>0.73333333333333328</v>
      </c>
      <c r="P2514" s="72">
        <v>0.66666666666666663</v>
      </c>
      <c r="Q2514" s="72">
        <v>0.83333333333333337</v>
      </c>
      <c r="R2514" s="72">
        <v>0.73333333333333328</v>
      </c>
      <c r="S2514" s="72">
        <v>0.73333333333333328</v>
      </c>
      <c r="T2514" s="72">
        <v>0.73333333333333328</v>
      </c>
      <c r="U2514" s="72">
        <v>0.73333333333333328</v>
      </c>
      <c r="V2514" s="72">
        <v>0.7</v>
      </c>
      <c r="W2514" s="72">
        <v>0.73333333333333328</v>
      </c>
      <c r="X2514" s="72">
        <v>0.73333333333333328</v>
      </c>
      <c r="Y2514" s="72">
        <v>0.73333333333333328</v>
      </c>
      <c r="Z2514" s="72">
        <v>0.6333333333333333</v>
      </c>
      <c r="AA2514" s="72">
        <v>0.72499999999999998</v>
      </c>
    </row>
    <row r="2515" spans="1:27" ht="15.75" customHeight="1" x14ac:dyDescent="0.25">
      <c r="A2515" s="72">
        <v>52070010</v>
      </c>
      <c r="B2515" s="72">
        <v>368.19230769230768</v>
      </c>
      <c r="C2515" s="72">
        <v>337.34615384615387</v>
      </c>
      <c r="D2515" s="72">
        <v>497.43478260869563</v>
      </c>
      <c r="E2515" s="72">
        <v>590.73076923076928</v>
      </c>
      <c r="F2515" s="72">
        <v>615.26086956521738</v>
      </c>
      <c r="G2515" s="72">
        <v>511.42307692307691</v>
      </c>
      <c r="H2515" s="72">
        <v>399.22222222222223</v>
      </c>
      <c r="I2515" s="72">
        <v>269.77777777777777</v>
      </c>
      <c r="J2515" s="72">
        <v>312.55555555555554</v>
      </c>
      <c r="K2515" s="72">
        <v>314.77777777777777</v>
      </c>
      <c r="L2515" s="72">
        <v>284.07142857142856</v>
      </c>
      <c r="M2515" s="72">
        <v>339.6</v>
      </c>
      <c r="N2515" s="72">
        <v>311</v>
      </c>
      <c r="O2515" s="72">
        <v>0.8666666666666667</v>
      </c>
      <c r="P2515" s="72">
        <v>0.8666666666666667</v>
      </c>
      <c r="Q2515" s="72">
        <v>0.76666666666666672</v>
      </c>
      <c r="R2515" s="72">
        <v>0.8666666666666667</v>
      </c>
      <c r="S2515" s="72">
        <v>0.76666666666666672</v>
      </c>
      <c r="T2515" s="72">
        <v>0.8666666666666667</v>
      </c>
      <c r="U2515" s="72">
        <v>0.9</v>
      </c>
      <c r="V2515" s="72">
        <v>0.9</v>
      </c>
      <c r="W2515" s="72">
        <v>0.9</v>
      </c>
      <c r="X2515" s="72">
        <v>0.9</v>
      </c>
      <c r="Y2515" s="72">
        <v>0.93333333333333335</v>
      </c>
      <c r="Z2515" s="72">
        <v>0.83333333333333337</v>
      </c>
      <c r="AA2515" s="72">
        <v>0.86388888888888893</v>
      </c>
    </row>
    <row r="2516" spans="1:27" ht="15.75" customHeight="1" x14ac:dyDescent="0.25">
      <c r="A2516" s="72">
        <v>52070020</v>
      </c>
      <c r="B2516" s="72">
        <v>601.19999999999993</v>
      </c>
      <c r="C2516" s="72">
        <v>472.3384615384615</v>
      </c>
      <c r="D2516" s="72">
        <v>610.5</v>
      </c>
      <c r="E2516" s="72">
        <v>854.85454545454547</v>
      </c>
      <c r="F2516" s="72">
        <v>939.82</v>
      </c>
      <c r="G2516" s="72">
        <v>538.30909090909086</v>
      </c>
      <c r="H2516" s="72">
        <v>564.41818181818189</v>
      </c>
      <c r="I2516" s="72">
        <v>373.4818181818182</v>
      </c>
      <c r="J2516" s="72">
        <v>449.19000000000005</v>
      </c>
      <c r="K2516" s="72">
        <v>485.26363636363635</v>
      </c>
      <c r="L2516" s="72">
        <v>406.45833333333331</v>
      </c>
      <c r="M2516" s="72">
        <v>447.23</v>
      </c>
      <c r="N2516" s="72">
        <v>134</v>
      </c>
      <c r="O2516" s="72">
        <v>0.4</v>
      </c>
      <c r="P2516" s="72">
        <v>0.43333333333333335</v>
      </c>
      <c r="Q2516" s="72">
        <v>0.4</v>
      </c>
      <c r="R2516" s="72">
        <v>0.36666666666666664</v>
      </c>
      <c r="S2516" s="72">
        <v>0.33333333333333331</v>
      </c>
      <c r="T2516" s="72">
        <v>0.36666666666666664</v>
      </c>
      <c r="U2516" s="72">
        <v>0.36666666666666664</v>
      </c>
      <c r="V2516" s="72">
        <v>0.36666666666666664</v>
      </c>
      <c r="W2516" s="72">
        <v>0.33333333333333331</v>
      </c>
      <c r="X2516" s="72">
        <v>0.36666666666666664</v>
      </c>
      <c r="Y2516" s="72">
        <v>0.4</v>
      </c>
      <c r="Z2516" s="72">
        <v>0.33333333333333331</v>
      </c>
      <c r="AA2516" s="72">
        <v>0.37222222222222223</v>
      </c>
    </row>
    <row r="2517" spans="1:27" ht="15.75" customHeight="1" x14ac:dyDescent="0.25">
      <c r="A2517" s="72">
        <v>52070030</v>
      </c>
      <c r="B2517" s="72">
        <v>206.33103448275864</v>
      </c>
      <c r="C2517" s="72">
        <v>134.41379310344828</v>
      </c>
      <c r="D2517" s="72">
        <v>174.27586206896552</v>
      </c>
      <c r="E2517" s="72">
        <v>172.8</v>
      </c>
      <c r="F2517" s="72">
        <v>149.85185185185185</v>
      </c>
      <c r="G2517" s="72">
        <v>76.103448275862064</v>
      </c>
      <c r="H2517" s="72">
        <v>52.607142857142854</v>
      </c>
      <c r="I2517" s="72">
        <v>41.892857142857146</v>
      </c>
      <c r="J2517" s="72">
        <v>91.262068965517244</v>
      </c>
      <c r="K2517" s="72">
        <v>261.46666666666664</v>
      </c>
      <c r="L2517" s="72">
        <v>310.81</v>
      </c>
      <c r="M2517" s="72">
        <v>287.58214285714286</v>
      </c>
      <c r="N2517" s="72">
        <v>346</v>
      </c>
      <c r="O2517" s="72">
        <v>0.96666666666666667</v>
      </c>
      <c r="P2517" s="72">
        <v>0.96666666666666667</v>
      </c>
      <c r="Q2517" s="72">
        <v>0.96666666666666667</v>
      </c>
      <c r="R2517" s="72">
        <v>1</v>
      </c>
      <c r="S2517" s="72">
        <v>0.9</v>
      </c>
      <c r="T2517" s="72">
        <v>0.96666666666666667</v>
      </c>
      <c r="U2517" s="72">
        <v>0.93333333333333335</v>
      </c>
      <c r="V2517" s="72">
        <v>0.93333333333333335</v>
      </c>
      <c r="W2517" s="72">
        <v>0.96666666666666667</v>
      </c>
      <c r="X2517" s="72">
        <v>1</v>
      </c>
      <c r="Y2517" s="72">
        <v>1</v>
      </c>
      <c r="Z2517" s="72">
        <v>0.93333333333333335</v>
      </c>
      <c r="AA2517" s="72">
        <v>0.96111111111111114</v>
      </c>
    </row>
    <row r="2518" spans="1:27" ht="15.75" customHeight="1" x14ac:dyDescent="0.25">
      <c r="A2518" s="72">
        <v>52080010</v>
      </c>
      <c r="B2518" s="72">
        <v>139.65357142857141</v>
      </c>
      <c r="C2518" s="72">
        <v>97.823333333333323</v>
      </c>
      <c r="D2518" s="72">
        <v>112.51034482758621</v>
      </c>
      <c r="E2518" s="72">
        <v>108.16</v>
      </c>
      <c r="F2518" s="72">
        <v>92.250000000000014</v>
      </c>
      <c r="G2518" s="72">
        <v>52.376666666666658</v>
      </c>
      <c r="H2518" s="72">
        <v>31.913333333333334</v>
      </c>
      <c r="I2518" s="72">
        <v>28.509999999999991</v>
      </c>
      <c r="J2518" s="72">
        <v>62.830000000000005</v>
      </c>
      <c r="K2518" s="72">
        <v>174.42333333333329</v>
      </c>
      <c r="L2518" s="72">
        <v>192.10333333333332</v>
      </c>
      <c r="M2518" s="72">
        <v>170.8</v>
      </c>
      <c r="N2518" s="72">
        <v>357</v>
      </c>
      <c r="O2518" s="72">
        <v>0.93333333333333335</v>
      </c>
      <c r="P2518" s="72">
        <v>1</v>
      </c>
      <c r="Q2518" s="72">
        <v>0.96666666666666667</v>
      </c>
      <c r="R2518" s="72">
        <v>1</v>
      </c>
      <c r="S2518" s="72">
        <v>1</v>
      </c>
      <c r="T2518" s="72">
        <v>1</v>
      </c>
      <c r="U2518" s="72">
        <v>1</v>
      </c>
      <c r="V2518" s="72">
        <v>1</v>
      </c>
      <c r="W2518" s="72">
        <v>1</v>
      </c>
      <c r="X2518" s="72">
        <v>1</v>
      </c>
      <c r="Y2518" s="72">
        <v>1</v>
      </c>
      <c r="Z2518" s="72">
        <v>1</v>
      </c>
      <c r="AA2518" s="72">
        <v>0.9916666666666667</v>
      </c>
    </row>
    <row r="2519" spans="1:27" ht="15.75" customHeight="1" x14ac:dyDescent="0.25">
      <c r="A2519" s="72">
        <v>52090010</v>
      </c>
      <c r="B2519" s="72">
        <v>530.14137931034486</v>
      </c>
      <c r="C2519" s="72">
        <v>391.00689655172414</v>
      </c>
      <c r="D2519" s="72">
        <v>254.65555555555554</v>
      </c>
      <c r="E2519" s="72">
        <v>432.97142857142859</v>
      </c>
      <c r="F2519" s="72">
        <v>683.13703703703709</v>
      </c>
      <c r="G2519" s="72">
        <v>592.79259259259254</v>
      </c>
      <c r="H2519" s="72">
        <v>468.54</v>
      </c>
      <c r="I2519" s="72">
        <v>326.59615384615387</v>
      </c>
      <c r="J2519" s="72">
        <v>304.28076923076924</v>
      </c>
      <c r="K2519" s="72">
        <v>342.9</v>
      </c>
      <c r="L2519" s="72">
        <v>304.91481481481486</v>
      </c>
      <c r="M2519" s="72">
        <v>394.72307692307692</v>
      </c>
      <c r="N2519" s="72">
        <v>322</v>
      </c>
      <c r="O2519" s="72">
        <v>0.96666666666666667</v>
      </c>
      <c r="P2519" s="72">
        <v>0.96666666666666667</v>
      </c>
      <c r="Q2519" s="72">
        <v>0.9</v>
      </c>
      <c r="R2519" s="72">
        <v>0.93333333333333335</v>
      </c>
      <c r="S2519" s="72">
        <v>0.9</v>
      </c>
      <c r="T2519" s="72">
        <v>0.9</v>
      </c>
      <c r="U2519" s="72">
        <v>0.83333333333333337</v>
      </c>
      <c r="V2519" s="72">
        <v>0.8666666666666667</v>
      </c>
      <c r="W2519" s="72">
        <v>0.8666666666666667</v>
      </c>
      <c r="X2519" s="72">
        <v>0.83333333333333337</v>
      </c>
      <c r="Y2519" s="72">
        <v>0.9</v>
      </c>
      <c r="Z2519" s="72">
        <v>0.8666666666666667</v>
      </c>
      <c r="AA2519" s="72">
        <v>0.89444444444444449</v>
      </c>
    </row>
    <row r="2520" spans="1:27" ht="15.75" customHeight="1" x14ac:dyDescent="0.25">
      <c r="A2520" s="72">
        <v>52090020</v>
      </c>
      <c r="B2520" s="72">
        <v>333.25714285714281</v>
      </c>
      <c r="C2520" s="72">
        <v>268.98333333333329</v>
      </c>
      <c r="D2520" s="72">
        <v>219.56666666666669</v>
      </c>
      <c r="E2520" s="72">
        <v>284.5</v>
      </c>
      <c r="F2520" s="72">
        <v>397.91</v>
      </c>
      <c r="G2520" s="72">
        <v>287.05200000000002</v>
      </c>
      <c r="H2520" s="72">
        <v>222.1391304347826</v>
      </c>
      <c r="I2520" s="72">
        <v>154.25217391304349</v>
      </c>
      <c r="J2520" s="72">
        <v>217.32916666666668</v>
      </c>
      <c r="K2520" s="72">
        <v>276.4190476190476</v>
      </c>
      <c r="L2520" s="72">
        <v>239.5761904761905</v>
      </c>
      <c r="M2520" s="72">
        <v>257.36666666666667</v>
      </c>
      <c r="N2520" s="72">
        <v>271</v>
      </c>
      <c r="O2520" s="72">
        <v>0.7</v>
      </c>
      <c r="P2520" s="72">
        <v>0.8</v>
      </c>
      <c r="Q2520" s="72">
        <v>0.7</v>
      </c>
      <c r="R2520" s="72">
        <v>0.8</v>
      </c>
      <c r="S2520" s="72">
        <v>0.66666666666666663</v>
      </c>
      <c r="T2520" s="72">
        <v>0.83333333333333337</v>
      </c>
      <c r="U2520" s="72">
        <v>0.76666666666666672</v>
      </c>
      <c r="V2520" s="72">
        <v>0.76666666666666672</v>
      </c>
      <c r="W2520" s="72">
        <v>0.8</v>
      </c>
      <c r="X2520" s="72">
        <v>0.7</v>
      </c>
      <c r="Y2520" s="72">
        <v>0.7</v>
      </c>
      <c r="Z2520" s="72">
        <v>0.8</v>
      </c>
      <c r="AA2520" s="72">
        <v>0.75277777777777777</v>
      </c>
    </row>
    <row r="2521" spans="1:27" ht="15.75" customHeight="1" x14ac:dyDescent="0.25">
      <c r="A2521" s="72">
        <v>53010020</v>
      </c>
      <c r="B2521" s="72">
        <v>410.17619047619053</v>
      </c>
      <c r="C2521" s="72">
        <v>281.4153846153846</v>
      </c>
      <c r="D2521" s="72">
        <v>189.89310344827592</v>
      </c>
      <c r="E2521" s="72">
        <v>313.05384615384617</v>
      </c>
      <c r="F2521" s="72">
        <v>488.62400000000002</v>
      </c>
      <c r="G2521" s="72">
        <v>411.36363636363637</v>
      </c>
      <c r="H2521" s="72">
        <v>290.91923076923081</v>
      </c>
      <c r="I2521" s="72">
        <v>194.35185185185182</v>
      </c>
      <c r="J2521" s="72">
        <v>253.51538461538468</v>
      </c>
      <c r="K2521" s="72">
        <v>330.24347826086961</v>
      </c>
      <c r="L2521" s="72">
        <v>341.73461538461538</v>
      </c>
      <c r="M2521" s="72">
        <v>301.94399999999996</v>
      </c>
      <c r="N2521" s="72">
        <v>302</v>
      </c>
      <c r="O2521" s="72">
        <v>0.7</v>
      </c>
      <c r="P2521" s="72">
        <v>0.8666666666666667</v>
      </c>
      <c r="Q2521" s="72">
        <v>0.96666666666666667</v>
      </c>
      <c r="R2521" s="72">
        <v>0.8666666666666667</v>
      </c>
      <c r="S2521" s="72">
        <v>0.83333333333333337</v>
      </c>
      <c r="T2521" s="72">
        <v>0.73333333333333328</v>
      </c>
      <c r="U2521" s="72">
        <v>0.8666666666666667</v>
      </c>
      <c r="V2521" s="72">
        <v>0.9</v>
      </c>
      <c r="W2521" s="72">
        <v>0.8666666666666667</v>
      </c>
      <c r="X2521" s="72">
        <v>0.76666666666666672</v>
      </c>
      <c r="Y2521" s="72">
        <v>0.8666666666666667</v>
      </c>
      <c r="Z2521" s="72">
        <v>0.83333333333333337</v>
      </c>
      <c r="AA2521" s="72">
        <v>0.83888888888888891</v>
      </c>
    </row>
    <row r="2522" spans="1:27" ht="15.75" customHeight="1" x14ac:dyDescent="0.25">
      <c r="A2522" s="72">
        <v>53020010</v>
      </c>
      <c r="B2522" s="72">
        <v>386.75</v>
      </c>
      <c r="C2522" s="72">
        <v>260.04074074074077</v>
      </c>
      <c r="D2522" s="72">
        <v>281.23846153846154</v>
      </c>
      <c r="E2522" s="72">
        <v>361.25357142857143</v>
      </c>
      <c r="F2522" s="72">
        <v>453.6</v>
      </c>
      <c r="G2522" s="72">
        <v>393.75555555555553</v>
      </c>
      <c r="H2522" s="72">
        <v>313.92222222222222</v>
      </c>
      <c r="I2522" s="72">
        <v>263.88214285714287</v>
      </c>
      <c r="J2522" s="72">
        <v>245.13333333333335</v>
      </c>
      <c r="K2522" s="72">
        <v>296.18928571428569</v>
      </c>
      <c r="L2522" s="72">
        <v>240.64285714285714</v>
      </c>
      <c r="M2522" s="72">
        <v>256.48571428571432</v>
      </c>
      <c r="N2522" s="72">
        <v>327</v>
      </c>
      <c r="O2522" s="72">
        <v>0.93333333333333335</v>
      </c>
      <c r="P2522" s="72">
        <v>0.9</v>
      </c>
      <c r="Q2522" s="72">
        <v>0.8666666666666667</v>
      </c>
      <c r="R2522" s="72">
        <v>0.93333333333333335</v>
      </c>
      <c r="S2522" s="72">
        <v>0.83333333333333337</v>
      </c>
      <c r="T2522" s="72">
        <v>0.9</v>
      </c>
      <c r="U2522" s="72">
        <v>0.9</v>
      </c>
      <c r="V2522" s="72">
        <v>0.93333333333333335</v>
      </c>
      <c r="W2522" s="72">
        <v>0.9</v>
      </c>
      <c r="X2522" s="72">
        <v>0.93333333333333335</v>
      </c>
      <c r="Y2522" s="72">
        <v>0.93333333333333335</v>
      </c>
      <c r="Z2522" s="72">
        <v>0.93333333333333335</v>
      </c>
      <c r="AA2522" s="72">
        <v>0.90833333333333333</v>
      </c>
    </row>
    <row r="2523" spans="1:27" ht="15.75" customHeight="1" x14ac:dyDescent="0.25">
      <c r="A2523" s="72">
        <v>53020020</v>
      </c>
      <c r="B2523" s="72">
        <v>443.61071428571432</v>
      </c>
      <c r="C2523" s="72">
        <v>370.98461538461538</v>
      </c>
      <c r="D2523" s="72">
        <v>358.80714285714288</v>
      </c>
      <c r="E2523" s="72">
        <v>528.74074074074076</v>
      </c>
      <c r="F2523" s="72">
        <v>669.61481481481474</v>
      </c>
      <c r="G2523" s="72">
        <v>525.56551724137933</v>
      </c>
      <c r="H2523" s="72">
        <v>395.58214285714286</v>
      </c>
      <c r="I2523" s="72">
        <v>324.17586206896556</v>
      </c>
      <c r="J2523" s="72">
        <v>322.96666666666664</v>
      </c>
      <c r="K2523" s="72">
        <v>366.62857142857143</v>
      </c>
      <c r="L2523" s="72">
        <v>317.85517241379307</v>
      </c>
      <c r="M2523" s="72">
        <v>339.91428571428571</v>
      </c>
      <c r="N2523" s="72">
        <v>337</v>
      </c>
      <c r="O2523" s="72">
        <v>0.93333333333333335</v>
      </c>
      <c r="P2523" s="72">
        <v>0.8666666666666667</v>
      </c>
      <c r="Q2523" s="72">
        <v>0.93333333333333335</v>
      </c>
      <c r="R2523" s="72">
        <v>0.9</v>
      </c>
      <c r="S2523" s="72">
        <v>0.9</v>
      </c>
      <c r="T2523" s="72">
        <v>0.96666666666666667</v>
      </c>
      <c r="U2523" s="72">
        <v>0.93333333333333335</v>
      </c>
      <c r="V2523" s="72">
        <v>0.96666666666666667</v>
      </c>
      <c r="W2523" s="72">
        <v>1</v>
      </c>
      <c r="X2523" s="72">
        <v>0.93333333333333335</v>
      </c>
      <c r="Y2523" s="72">
        <v>0.96666666666666667</v>
      </c>
      <c r="Z2523" s="72">
        <v>0.93333333333333335</v>
      </c>
      <c r="AA2523" s="72">
        <v>0.93611111111111112</v>
      </c>
    </row>
    <row r="2524" spans="1:27" ht="15.75" customHeight="1" x14ac:dyDescent="0.25">
      <c r="A2524" s="72">
        <v>53040010</v>
      </c>
      <c r="B2524" s="72">
        <v>643.82608695652175</v>
      </c>
      <c r="C2524" s="72">
        <v>523.96800000000007</v>
      </c>
      <c r="D2524" s="72">
        <v>524.67999999999995</v>
      </c>
      <c r="E2524" s="72">
        <v>561.14285714285711</v>
      </c>
      <c r="F2524" s="72">
        <v>817.22727272727275</v>
      </c>
      <c r="G2524" s="72">
        <v>695.25</v>
      </c>
      <c r="H2524" s="72">
        <v>620.45833333333337</v>
      </c>
      <c r="I2524" s="72">
        <v>579.695652173913</v>
      </c>
      <c r="J2524" s="72">
        <v>725.90909090909088</v>
      </c>
      <c r="K2524" s="72">
        <v>663.08695652173913</v>
      </c>
      <c r="L2524" s="72">
        <v>569.95000000000005</v>
      </c>
      <c r="M2524" s="72">
        <v>666.625</v>
      </c>
      <c r="N2524" s="72">
        <v>282</v>
      </c>
      <c r="O2524" s="72">
        <v>0.76666666666666672</v>
      </c>
      <c r="P2524" s="72">
        <v>0.83333333333333337</v>
      </c>
      <c r="Q2524" s="72">
        <v>0.83333333333333337</v>
      </c>
      <c r="R2524" s="72">
        <v>0.7</v>
      </c>
      <c r="S2524" s="72">
        <v>0.73333333333333328</v>
      </c>
      <c r="T2524" s="72">
        <v>0.8</v>
      </c>
      <c r="U2524" s="72">
        <v>0.8</v>
      </c>
      <c r="V2524" s="72">
        <v>0.76666666666666672</v>
      </c>
      <c r="W2524" s="72">
        <v>0.73333333333333328</v>
      </c>
      <c r="X2524" s="72">
        <v>0.76666666666666672</v>
      </c>
      <c r="Y2524" s="72">
        <v>0.8666666666666667</v>
      </c>
      <c r="Z2524" s="72">
        <v>0.8</v>
      </c>
      <c r="AA2524" s="72">
        <v>0.78333333333333333</v>
      </c>
    </row>
    <row r="2525" spans="1:27" ht="15.75" customHeight="1" x14ac:dyDescent="0.25">
      <c r="A2525" s="72">
        <v>53045010</v>
      </c>
      <c r="B2525" s="72">
        <v>356.3</v>
      </c>
      <c r="C2525" s="72">
        <v>332.74444444444441</v>
      </c>
      <c r="D2525" s="72">
        <v>316.35000000000002</v>
      </c>
      <c r="E2525" s="72">
        <v>476.31428571428569</v>
      </c>
      <c r="F2525" s="72">
        <v>663.55555555555543</v>
      </c>
      <c r="G2525" s="72">
        <v>435.46666666666664</v>
      </c>
      <c r="H2525" s="72">
        <v>410.08000000000004</v>
      </c>
      <c r="I2525" s="72">
        <v>337.2714285714286</v>
      </c>
      <c r="J2525" s="72">
        <v>413.61249999999995</v>
      </c>
      <c r="K2525" s="72">
        <v>473.48571428571432</v>
      </c>
      <c r="L2525" s="72">
        <v>356.6875</v>
      </c>
      <c r="M2525" s="72">
        <v>409.42500000000001</v>
      </c>
      <c r="N2525" s="72">
        <v>97</v>
      </c>
      <c r="O2525" s="72">
        <v>0.26666666666666666</v>
      </c>
      <c r="P2525" s="72">
        <v>0.3</v>
      </c>
      <c r="Q2525" s="72">
        <v>0.33333333333333331</v>
      </c>
      <c r="R2525" s="72">
        <v>0.23333333333333334</v>
      </c>
      <c r="S2525" s="72">
        <v>0.3</v>
      </c>
      <c r="T2525" s="72">
        <v>0.2</v>
      </c>
      <c r="U2525" s="72">
        <v>0.33333333333333331</v>
      </c>
      <c r="V2525" s="72">
        <v>0.23333333333333334</v>
      </c>
      <c r="W2525" s="72">
        <v>0.26666666666666666</v>
      </c>
      <c r="X2525" s="72">
        <v>0.23333333333333334</v>
      </c>
      <c r="Y2525" s="72">
        <v>0.26666666666666666</v>
      </c>
      <c r="Z2525" s="72">
        <v>0.26666666666666666</v>
      </c>
      <c r="AA2525" s="72">
        <v>0.26944444444444443</v>
      </c>
    </row>
    <row r="2526" spans="1:27" ht="15.75" customHeight="1" x14ac:dyDescent="0.25">
      <c r="A2526" s="72">
        <v>53045040</v>
      </c>
      <c r="B2526" s="72">
        <v>430.84374999999994</v>
      </c>
      <c r="C2526" s="72">
        <v>344.91176470588232</v>
      </c>
      <c r="D2526" s="72">
        <v>307.39999999999998</v>
      </c>
      <c r="E2526" s="72">
        <v>428.85</v>
      </c>
      <c r="F2526" s="72">
        <v>606.03529411764703</v>
      </c>
      <c r="G2526" s="72">
        <v>592.23529411764707</v>
      </c>
      <c r="H2526" s="72">
        <v>446.4083333333333</v>
      </c>
      <c r="I2526" s="72">
        <v>387.21999999999997</v>
      </c>
      <c r="J2526" s="72">
        <v>325.97692307692307</v>
      </c>
      <c r="K2526" s="72">
        <v>356.35789473684207</v>
      </c>
      <c r="L2526" s="72">
        <v>348.42777777777769</v>
      </c>
      <c r="M2526" s="72">
        <v>405.35</v>
      </c>
      <c r="N2526" s="72">
        <v>190</v>
      </c>
      <c r="O2526" s="72">
        <v>0.53333333333333333</v>
      </c>
      <c r="P2526" s="72">
        <v>0.56666666666666665</v>
      </c>
      <c r="Q2526" s="72">
        <v>0.46666666666666667</v>
      </c>
      <c r="R2526" s="72">
        <v>0.6</v>
      </c>
      <c r="S2526" s="72">
        <v>0.56666666666666665</v>
      </c>
      <c r="T2526" s="72">
        <v>0.56666666666666665</v>
      </c>
      <c r="U2526" s="72">
        <v>0.4</v>
      </c>
      <c r="V2526" s="72">
        <v>0.5</v>
      </c>
      <c r="W2526" s="72">
        <v>0.43333333333333335</v>
      </c>
      <c r="X2526" s="72">
        <v>0.6333333333333333</v>
      </c>
      <c r="Y2526" s="72">
        <v>0.6</v>
      </c>
      <c r="Z2526" s="72">
        <v>0.46666666666666667</v>
      </c>
      <c r="AA2526" s="72">
        <v>0.52777777777777779</v>
      </c>
    </row>
    <row r="2527" spans="1:27" ht="15.75" customHeight="1" x14ac:dyDescent="0.25">
      <c r="A2527" s="72">
        <v>53050020</v>
      </c>
      <c r="B2527" s="72">
        <v>502.16800000000001</v>
      </c>
      <c r="C2527" s="72">
        <v>413.22222222222223</v>
      </c>
      <c r="D2527" s="72">
        <v>437.48148148148147</v>
      </c>
      <c r="E2527" s="72">
        <v>652.75833333333333</v>
      </c>
      <c r="F2527" s="72">
        <v>828.22142857142865</v>
      </c>
      <c r="G2527" s="72">
        <v>688</v>
      </c>
      <c r="H2527" s="72">
        <v>541.65384615384619</v>
      </c>
      <c r="I2527" s="72">
        <v>545.25</v>
      </c>
      <c r="J2527" s="72">
        <v>668.0454545454545</v>
      </c>
      <c r="K2527" s="72">
        <v>764.40740740740739</v>
      </c>
      <c r="L2527" s="72">
        <v>643.17241379310349</v>
      </c>
      <c r="M2527" s="72">
        <v>550.33333333333337</v>
      </c>
      <c r="N2527" s="72">
        <v>313</v>
      </c>
      <c r="O2527" s="72">
        <v>0.83333333333333337</v>
      </c>
      <c r="P2527" s="72">
        <v>0.9</v>
      </c>
      <c r="Q2527" s="72">
        <v>0.9</v>
      </c>
      <c r="R2527" s="72">
        <v>0.8</v>
      </c>
      <c r="S2527" s="72">
        <v>0.93333333333333335</v>
      </c>
      <c r="T2527" s="72">
        <v>0.83333333333333337</v>
      </c>
      <c r="U2527" s="72">
        <v>0.8666666666666667</v>
      </c>
      <c r="V2527" s="72">
        <v>0.8666666666666667</v>
      </c>
      <c r="W2527" s="72">
        <v>0.73333333333333328</v>
      </c>
      <c r="X2527" s="72">
        <v>0.9</v>
      </c>
      <c r="Y2527" s="72">
        <v>0.96666666666666667</v>
      </c>
      <c r="Z2527" s="72">
        <v>0.9</v>
      </c>
      <c r="AA2527" s="72">
        <v>0.86944444444444446</v>
      </c>
    </row>
    <row r="2528" spans="1:27" ht="15.75" customHeight="1" x14ac:dyDescent="0.25">
      <c r="A2528" s="72">
        <v>53060010</v>
      </c>
      <c r="B2528" s="72">
        <v>647.45833333333337</v>
      </c>
      <c r="C2528" s="72">
        <v>466.32</v>
      </c>
      <c r="D2528" s="72">
        <v>487.91304347826087</v>
      </c>
      <c r="E2528" s="72">
        <v>725.625</v>
      </c>
      <c r="F2528" s="72">
        <v>843.60869565217388</v>
      </c>
      <c r="G2528" s="72">
        <v>696.7</v>
      </c>
      <c r="H2528" s="72">
        <v>557.23809523809518</v>
      </c>
      <c r="I2528" s="72">
        <v>647.33636363636367</v>
      </c>
      <c r="J2528" s="72">
        <v>686.91363636363633</v>
      </c>
      <c r="K2528" s="72">
        <v>790.95833333333337</v>
      </c>
      <c r="L2528" s="72">
        <v>688.75</v>
      </c>
      <c r="M2528" s="72">
        <v>632.45000000000005</v>
      </c>
      <c r="N2528" s="72">
        <v>268</v>
      </c>
      <c r="O2528" s="72">
        <v>0.8</v>
      </c>
      <c r="P2528" s="72">
        <v>0.83333333333333337</v>
      </c>
      <c r="Q2528" s="72">
        <v>0.76666666666666672</v>
      </c>
      <c r="R2528" s="72">
        <v>0.8</v>
      </c>
      <c r="S2528" s="72">
        <v>0.76666666666666672</v>
      </c>
      <c r="T2528" s="72">
        <v>0.66666666666666663</v>
      </c>
      <c r="U2528" s="72">
        <v>0.7</v>
      </c>
      <c r="V2528" s="72">
        <v>0.73333333333333328</v>
      </c>
      <c r="W2528" s="72">
        <v>0.73333333333333328</v>
      </c>
      <c r="X2528" s="72">
        <v>0.8</v>
      </c>
      <c r="Y2528" s="72">
        <v>0.66666666666666663</v>
      </c>
      <c r="Z2528" s="72">
        <v>0.66666666666666663</v>
      </c>
      <c r="AA2528" s="72">
        <v>0.74444444444444446</v>
      </c>
    </row>
    <row r="2529" spans="1:27" ht="15.75" customHeight="1" x14ac:dyDescent="0.25">
      <c r="A2529" s="72">
        <v>53060020</v>
      </c>
      <c r="B2529" s="72">
        <v>430.30434782608694</v>
      </c>
      <c r="C2529" s="72">
        <v>309</v>
      </c>
      <c r="D2529" s="72">
        <v>366.90476190476193</v>
      </c>
      <c r="E2529" s="72">
        <v>492.88181818181818</v>
      </c>
      <c r="F2529" s="72">
        <v>833.78500000000008</v>
      </c>
      <c r="G2529" s="72">
        <v>567.56499999999994</v>
      </c>
      <c r="H2529" s="72">
        <v>543.38095238095241</v>
      </c>
      <c r="I2529" s="72">
        <v>540.31000000000006</v>
      </c>
      <c r="J2529" s="72">
        <v>623.93636363636369</v>
      </c>
      <c r="K2529" s="72">
        <v>758.35</v>
      </c>
      <c r="L2529" s="72">
        <v>541.5</v>
      </c>
      <c r="M2529" s="72">
        <v>493.85</v>
      </c>
      <c r="N2529" s="72">
        <v>253</v>
      </c>
      <c r="O2529" s="72">
        <v>0.76666666666666672</v>
      </c>
      <c r="P2529" s="72">
        <v>0.73333333333333328</v>
      </c>
      <c r="Q2529" s="72">
        <v>0.7</v>
      </c>
      <c r="R2529" s="72">
        <v>0.73333333333333328</v>
      </c>
      <c r="S2529" s="72">
        <v>0.66666666666666663</v>
      </c>
      <c r="T2529" s="72">
        <v>0.66666666666666663</v>
      </c>
      <c r="U2529" s="72">
        <v>0.7</v>
      </c>
      <c r="V2529" s="72">
        <v>0.66666666666666663</v>
      </c>
      <c r="W2529" s="72">
        <v>0.73333333333333328</v>
      </c>
      <c r="X2529" s="72">
        <v>0.66666666666666663</v>
      </c>
      <c r="Y2529" s="72">
        <v>0.73333333333333328</v>
      </c>
      <c r="Z2529" s="72">
        <v>0.66666666666666663</v>
      </c>
      <c r="AA2529" s="72">
        <v>0.70277777777777772</v>
      </c>
    </row>
    <row r="2530" spans="1:27" ht="15.75" customHeight="1" x14ac:dyDescent="0.25">
      <c r="A2530" s="72">
        <v>53070020</v>
      </c>
      <c r="B2530" s="72">
        <v>319.03846153846155</v>
      </c>
      <c r="C2530" s="72">
        <v>236.92</v>
      </c>
      <c r="D2530" s="72">
        <v>310.66666666666669</v>
      </c>
      <c r="E2530" s="72">
        <v>345.80769230769232</v>
      </c>
      <c r="F2530" s="72">
        <v>332.3478260869565</v>
      </c>
      <c r="G2530" s="72">
        <v>191.59259259259258</v>
      </c>
      <c r="H2530" s="72">
        <v>132</v>
      </c>
      <c r="I2530" s="72">
        <v>97.782608695652172</v>
      </c>
      <c r="J2530" s="72">
        <v>229.52173913043478</v>
      </c>
      <c r="K2530" s="72">
        <v>424.30434782608694</v>
      </c>
      <c r="L2530" s="72">
        <v>508.5</v>
      </c>
      <c r="M2530" s="72">
        <v>395.6952380952381</v>
      </c>
      <c r="N2530" s="72">
        <v>289</v>
      </c>
      <c r="O2530" s="72">
        <v>0.8666666666666667</v>
      </c>
      <c r="P2530" s="72">
        <v>0.83333333333333337</v>
      </c>
      <c r="Q2530" s="72">
        <v>0.8</v>
      </c>
      <c r="R2530" s="72">
        <v>0.8666666666666667</v>
      </c>
      <c r="S2530" s="72">
        <v>0.76666666666666672</v>
      </c>
      <c r="T2530" s="72">
        <v>0.9</v>
      </c>
      <c r="U2530" s="72">
        <v>0.8666666666666667</v>
      </c>
      <c r="V2530" s="72">
        <v>0.76666666666666672</v>
      </c>
      <c r="W2530" s="72">
        <v>0.76666666666666672</v>
      </c>
      <c r="X2530" s="72">
        <v>0.76666666666666672</v>
      </c>
      <c r="Y2530" s="72">
        <v>0.73333333333333328</v>
      </c>
      <c r="Z2530" s="72">
        <v>0.7</v>
      </c>
      <c r="AA2530" s="72">
        <v>0.80277777777777781</v>
      </c>
    </row>
    <row r="2531" spans="1:27" ht="15.75" customHeight="1" x14ac:dyDescent="0.25">
      <c r="A2531" s="72">
        <v>53070030</v>
      </c>
      <c r="B2531" s="72">
        <v>973.9206896551724</v>
      </c>
      <c r="C2531" s="72">
        <v>779.80357142857144</v>
      </c>
      <c r="D2531" s="72">
        <v>876.84482758620686</v>
      </c>
      <c r="E2531" s="72">
        <v>1074.5769230769231</v>
      </c>
      <c r="F2531" s="72">
        <v>1106.7814814814815</v>
      </c>
      <c r="G2531" s="72">
        <v>991.5653846153848</v>
      </c>
      <c r="H2531" s="72">
        <v>860.96428571428567</v>
      </c>
      <c r="I2531" s="72">
        <v>897.2037037037037</v>
      </c>
      <c r="J2531" s="72">
        <v>1063.8399999999999</v>
      </c>
      <c r="K2531" s="72">
        <v>1191.5925925925926</v>
      </c>
      <c r="L2531" s="72">
        <v>1184.3039999999999</v>
      </c>
      <c r="M2531" s="72">
        <v>1167.4692307692308</v>
      </c>
      <c r="N2531" s="72">
        <v>328</v>
      </c>
      <c r="O2531" s="72">
        <v>0.96666666666666667</v>
      </c>
      <c r="P2531" s="72">
        <v>0.93333333333333335</v>
      </c>
      <c r="Q2531" s="72">
        <v>0.96666666666666667</v>
      </c>
      <c r="R2531" s="72">
        <v>0.8666666666666667</v>
      </c>
      <c r="S2531" s="72">
        <v>0.9</v>
      </c>
      <c r="T2531" s="72">
        <v>0.8666666666666667</v>
      </c>
      <c r="U2531" s="72">
        <v>0.93333333333333335</v>
      </c>
      <c r="V2531" s="72">
        <v>0.9</v>
      </c>
      <c r="W2531" s="72">
        <v>1</v>
      </c>
      <c r="X2531" s="72">
        <v>0.9</v>
      </c>
      <c r="Y2531" s="72">
        <v>0.83333333333333337</v>
      </c>
      <c r="Z2531" s="72">
        <v>0.8666666666666667</v>
      </c>
      <c r="AA2531" s="72">
        <v>0.91111111111111109</v>
      </c>
    </row>
    <row r="2532" spans="1:27" ht="15.75" customHeight="1" x14ac:dyDescent="0.25">
      <c r="A2532" s="72">
        <v>53070040</v>
      </c>
      <c r="B2532" s="72">
        <v>221</v>
      </c>
      <c r="C2532" s="72">
        <v>97</v>
      </c>
      <c r="D2532" s="72">
        <v>154</v>
      </c>
      <c r="E2532" s="72">
        <v>592</v>
      </c>
      <c r="F2532" s="72">
        <v>666.5</v>
      </c>
      <c r="G2532" s="72">
        <v>745.5</v>
      </c>
      <c r="H2532" s="72">
        <v>429</v>
      </c>
      <c r="I2532" s="72">
        <v>411</v>
      </c>
      <c r="J2532" s="72">
        <v>524</v>
      </c>
      <c r="K2532" s="72">
        <v>839</v>
      </c>
      <c r="L2532" s="72">
        <v>881</v>
      </c>
      <c r="M2532" s="72">
        <v>300</v>
      </c>
      <c r="N2532" s="72">
        <v>15</v>
      </c>
      <c r="O2532" s="72">
        <v>3.3333333333333333E-2</v>
      </c>
      <c r="P2532" s="72">
        <v>3.3333333333333333E-2</v>
      </c>
      <c r="Q2532" s="72">
        <v>3.3333333333333333E-2</v>
      </c>
      <c r="R2532" s="72">
        <v>6.6666666666666666E-2</v>
      </c>
      <c r="S2532" s="72">
        <v>6.6666666666666666E-2</v>
      </c>
      <c r="T2532" s="72">
        <v>6.6666666666666666E-2</v>
      </c>
      <c r="U2532" s="72">
        <v>3.3333333333333333E-2</v>
      </c>
      <c r="V2532" s="72">
        <v>3.3333333333333333E-2</v>
      </c>
      <c r="W2532" s="72">
        <v>3.3333333333333333E-2</v>
      </c>
      <c r="X2532" s="72">
        <v>3.3333333333333333E-2</v>
      </c>
      <c r="Y2532" s="72">
        <v>3.3333333333333333E-2</v>
      </c>
      <c r="Z2532" s="72">
        <v>3.3333333333333333E-2</v>
      </c>
      <c r="AA2532" s="72">
        <v>4.1666666666666664E-2</v>
      </c>
    </row>
    <row r="2533" spans="1:27" ht="15.75" customHeight="1" x14ac:dyDescent="0.25">
      <c r="A2533" s="72">
        <v>53070050</v>
      </c>
      <c r="B2533" s="72">
        <v>465.11071428571421</v>
      </c>
      <c r="C2533" s="72">
        <v>279.2103448275862</v>
      </c>
      <c r="D2533" s="72">
        <v>379.71071428571429</v>
      </c>
      <c r="E2533" s="72">
        <v>559.0884615384615</v>
      </c>
      <c r="F2533" s="72">
        <v>836.14137931034475</v>
      </c>
      <c r="G2533" s="72">
        <v>634.9103448275863</v>
      </c>
      <c r="H2533" s="72">
        <v>564.96428571428567</v>
      </c>
      <c r="I2533" s="72">
        <v>642.5038461538461</v>
      </c>
      <c r="J2533" s="72">
        <v>736.73103448275867</v>
      </c>
      <c r="K2533" s="72">
        <v>784.24074074074076</v>
      </c>
      <c r="L2533" s="72">
        <v>645.1</v>
      </c>
      <c r="M2533" s="72">
        <v>564.7285714285714</v>
      </c>
      <c r="N2533" s="72">
        <v>335</v>
      </c>
      <c r="O2533" s="72">
        <v>0.93333333333333335</v>
      </c>
      <c r="P2533" s="72">
        <v>0.96666666666666667</v>
      </c>
      <c r="Q2533" s="72">
        <v>0.93333333333333335</v>
      </c>
      <c r="R2533" s="72">
        <v>0.8666666666666667</v>
      </c>
      <c r="S2533" s="72">
        <v>0.96666666666666667</v>
      </c>
      <c r="T2533" s="72">
        <v>0.96666666666666667</v>
      </c>
      <c r="U2533" s="72">
        <v>0.93333333333333335</v>
      </c>
      <c r="V2533" s="72">
        <v>0.8666666666666667</v>
      </c>
      <c r="W2533" s="72">
        <v>0.96666666666666667</v>
      </c>
      <c r="X2533" s="72">
        <v>0.9</v>
      </c>
      <c r="Y2533" s="72">
        <v>0.93333333333333335</v>
      </c>
      <c r="Z2533" s="72">
        <v>0.93333333333333335</v>
      </c>
      <c r="AA2533" s="72">
        <v>0.93055555555555558</v>
      </c>
    </row>
    <row r="2534" spans="1:27" ht="15.75" customHeight="1" x14ac:dyDescent="0.25">
      <c r="A2534" s="72">
        <v>53070060</v>
      </c>
      <c r="B2534" s="72">
        <v>403.92307692307691</v>
      </c>
      <c r="C2534" s="72">
        <v>305.73076923076923</v>
      </c>
      <c r="D2534" s="72">
        <v>381.61538461538464</v>
      </c>
      <c r="E2534" s="72">
        <v>407.88461538461536</v>
      </c>
      <c r="F2534" s="72">
        <v>345.62962962962962</v>
      </c>
      <c r="G2534" s="72">
        <v>232.84</v>
      </c>
      <c r="H2534" s="72">
        <v>181.84400000000002</v>
      </c>
      <c r="I2534" s="72">
        <v>191.69230769230768</v>
      </c>
      <c r="J2534" s="72">
        <v>272.52173913043481</v>
      </c>
      <c r="K2534" s="72">
        <v>515.5454545454545</v>
      </c>
      <c r="L2534" s="72">
        <v>565.09090909090912</v>
      </c>
      <c r="M2534" s="72">
        <v>459.92</v>
      </c>
      <c r="N2534" s="72">
        <v>299</v>
      </c>
      <c r="O2534" s="72">
        <v>0.8666666666666667</v>
      </c>
      <c r="P2534" s="72">
        <v>0.8666666666666667</v>
      </c>
      <c r="Q2534" s="72">
        <v>0.8666666666666667</v>
      </c>
      <c r="R2534" s="72">
        <v>0.8666666666666667</v>
      </c>
      <c r="S2534" s="72">
        <v>0.9</v>
      </c>
      <c r="T2534" s="72">
        <v>0.83333333333333337</v>
      </c>
      <c r="U2534" s="72">
        <v>0.83333333333333337</v>
      </c>
      <c r="V2534" s="72">
        <v>0.8666666666666667</v>
      </c>
      <c r="W2534" s="72">
        <v>0.76666666666666672</v>
      </c>
      <c r="X2534" s="72">
        <v>0.73333333333333328</v>
      </c>
      <c r="Y2534" s="72">
        <v>0.73333333333333328</v>
      </c>
      <c r="Z2534" s="72">
        <v>0.83333333333333337</v>
      </c>
      <c r="AA2534" s="72">
        <v>0.8305555555555556</v>
      </c>
    </row>
    <row r="2535" spans="1:27" ht="15.75" customHeight="1" x14ac:dyDescent="0.25">
      <c r="A2535" s="72">
        <v>53070080</v>
      </c>
      <c r="B2535" s="72">
        <v>633.33333333333337</v>
      </c>
      <c r="C2535" s="72">
        <v>493.47500000000002</v>
      </c>
      <c r="D2535" s="72">
        <v>558.69545454545448</v>
      </c>
      <c r="E2535" s="72">
        <v>520.03043478260861</v>
      </c>
      <c r="F2535" s="72">
        <v>493.48095238095237</v>
      </c>
      <c r="G2535" s="72">
        <v>279.4238095238095</v>
      </c>
      <c r="H2535" s="72">
        <v>197.93636363636367</v>
      </c>
      <c r="I2535" s="72">
        <v>180.74545454545455</v>
      </c>
      <c r="J2535" s="72">
        <v>340.94761904761907</v>
      </c>
      <c r="K2535" s="72">
        <v>609.93684210526317</v>
      </c>
      <c r="L2535" s="72">
        <v>719.23</v>
      </c>
      <c r="M2535" s="72">
        <v>711</v>
      </c>
      <c r="N2535" s="72">
        <v>252</v>
      </c>
      <c r="O2535" s="72">
        <v>0.7</v>
      </c>
      <c r="P2535" s="72">
        <v>0.66666666666666663</v>
      </c>
      <c r="Q2535" s="72">
        <v>0.73333333333333328</v>
      </c>
      <c r="R2535" s="72">
        <v>0.76666666666666672</v>
      </c>
      <c r="S2535" s="72">
        <v>0.7</v>
      </c>
      <c r="T2535" s="72">
        <v>0.7</v>
      </c>
      <c r="U2535" s="72">
        <v>0.73333333333333328</v>
      </c>
      <c r="V2535" s="72">
        <v>0.73333333333333328</v>
      </c>
      <c r="W2535" s="72">
        <v>0.7</v>
      </c>
      <c r="X2535" s="72">
        <v>0.6333333333333333</v>
      </c>
      <c r="Y2535" s="72">
        <v>0.66666666666666663</v>
      </c>
      <c r="Z2535" s="72">
        <v>0.66666666666666663</v>
      </c>
      <c r="AA2535" s="72">
        <v>0.7</v>
      </c>
    </row>
    <row r="2536" spans="1:27" ht="15.75" customHeight="1" x14ac:dyDescent="0.25">
      <c r="A2536" s="72">
        <v>53070090</v>
      </c>
      <c r="B2536" s="72">
        <v>353.28620689655168</v>
      </c>
      <c r="C2536" s="72">
        <v>305.96785714285716</v>
      </c>
      <c r="D2536" s="72">
        <v>337.6444444444445</v>
      </c>
      <c r="E2536" s="72">
        <v>407.62857142857138</v>
      </c>
      <c r="F2536" s="72">
        <v>365.58928571428572</v>
      </c>
      <c r="G2536" s="72">
        <v>257.237037037037</v>
      </c>
      <c r="H2536" s="72">
        <v>170.39285714285714</v>
      </c>
      <c r="I2536" s="72">
        <v>179.62857142857143</v>
      </c>
      <c r="J2536" s="72">
        <v>285.21923076923076</v>
      </c>
      <c r="K2536" s="72">
        <v>479.03928571428571</v>
      </c>
      <c r="L2536" s="72">
        <v>508.01428571428579</v>
      </c>
      <c r="M2536" s="72">
        <v>420.63703703703709</v>
      </c>
      <c r="N2536" s="72">
        <v>332</v>
      </c>
      <c r="O2536" s="72">
        <v>0.96666666666666667</v>
      </c>
      <c r="P2536" s="72">
        <v>0.93333333333333335</v>
      </c>
      <c r="Q2536" s="72">
        <v>0.9</v>
      </c>
      <c r="R2536" s="72">
        <v>0.93333333333333335</v>
      </c>
      <c r="S2536" s="72">
        <v>0.93333333333333335</v>
      </c>
      <c r="T2536" s="72">
        <v>0.9</v>
      </c>
      <c r="U2536" s="72">
        <v>0.93333333333333335</v>
      </c>
      <c r="V2536" s="72">
        <v>0.93333333333333335</v>
      </c>
      <c r="W2536" s="72">
        <v>0.8666666666666667</v>
      </c>
      <c r="X2536" s="72">
        <v>0.93333333333333335</v>
      </c>
      <c r="Y2536" s="72">
        <v>0.93333333333333335</v>
      </c>
      <c r="Z2536" s="72">
        <v>0.9</v>
      </c>
      <c r="AA2536" s="72">
        <v>0.92222222222222228</v>
      </c>
    </row>
    <row r="2537" spans="1:27" ht="15.75" customHeight="1" x14ac:dyDescent="0.25">
      <c r="A2537" s="72">
        <v>53080010</v>
      </c>
      <c r="B2537" s="72">
        <v>987.19230769230774</v>
      </c>
      <c r="C2537" s="72">
        <v>772.28</v>
      </c>
      <c r="D2537" s="72">
        <v>949.3384615384615</v>
      </c>
      <c r="E2537" s="72">
        <v>1063.8800000000001</v>
      </c>
      <c r="F2537" s="72">
        <v>1239.3461538461538</v>
      </c>
      <c r="G2537" s="72">
        <v>1170.5384615384614</v>
      </c>
      <c r="H2537" s="72">
        <v>1202.5384615384614</v>
      </c>
      <c r="I2537" s="72">
        <v>1209.9961538461539</v>
      </c>
      <c r="J2537" s="72">
        <v>1195.9230769230769</v>
      </c>
      <c r="K2537" s="72">
        <v>1376.5416666666667</v>
      </c>
      <c r="L2537" s="72">
        <v>1218.1400000000001</v>
      </c>
      <c r="M2537" s="72">
        <v>1176.8153846153846</v>
      </c>
      <c r="N2537" s="72">
        <v>307</v>
      </c>
      <c r="O2537" s="72">
        <v>0.8666666666666667</v>
      </c>
      <c r="P2537" s="72">
        <v>0.83333333333333337</v>
      </c>
      <c r="Q2537" s="72">
        <v>0.8666666666666667</v>
      </c>
      <c r="R2537" s="72">
        <v>0.83333333333333337</v>
      </c>
      <c r="S2537" s="72">
        <v>0.8666666666666667</v>
      </c>
      <c r="T2537" s="72">
        <v>0.8666666666666667</v>
      </c>
      <c r="U2537" s="72">
        <v>0.8666666666666667</v>
      </c>
      <c r="V2537" s="72">
        <v>0.8666666666666667</v>
      </c>
      <c r="W2537" s="72">
        <v>0.8666666666666667</v>
      </c>
      <c r="X2537" s="72">
        <v>0.8</v>
      </c>
      <c r="Y2537" s="72">
        <v>0.83333333333333337</v>
      </c>
      <c r="Z2537" s="72">
        <v>0.8666666666666667</v>
      </c>
      <c r="AA2537" s="72">
        <v>0.85277777777777775</v>
      </c>
    </row>
    <row r="2538" spans="1:27" ht="15.75" customHeight="1" x14ac:dyDescent="0.25">
      <c r="A2538" s="72">
        <v>53080020</v>
      </c>
      <c r="B2538" s="72">
        <v>873.31785714285718</v>
      </c>
      <c r="C2538" s="72">
        <v>712.16</v>
      </c>
      <c r="D2538" s="72">
        <v>792.2071428571428</v>
      </c>
      <c r="E2538" s="72">
        <v>1082.391304347826</v>
      </c>
      <c r="F2538" s="72">
        <v>1049.375</v>
      </c>
      <c r="G2538" s="72">
        <v>892.03750000000002</v>
      </c>
      <c r="H2538" s="72">
        <v>956.07142857142856</v>
      </c>
      <c r="I2538" s="72">
        <v>897</v>
      </c>
      <c r="J2538" s="72">
        <v>1167.4583333333333</v>
      </c>
      <c r="K2538" s="72">
        <v>1199.9230769230769</v>
      </c>
      <c r="L2538" s="72">
        <v>1132.0740740740741</v>
      </c>
      <c r="M2538" s="72">
        <v>1104.6428571428571</v>
      </c>
      <c r="N2538" s="72">
        <v>310</v>
      </c>
      <c r="O2538" s="72">
        <v>0.93333333333333335</v>
      </c>
      <c r="P2538" s="72">
        <v>0.83333333333333337</v>
      </c>
      <c r="Q2538" s="72">
        <v>0.93333333333333335</v>
      </c>
      <c r="R2538" s="72">
        <v>0.76666666666666672</v>
      </c>
      <c r="S2538" s="72">
        <v>0.8</v>
      </c>
      <c r="T2538" s="72">
        <v>0.8</v>
      </c>
      <c r="U2538" s="72">
        <v>0.93333333333333335</v>
      </c>
      <c r="V2538" s="72">
        <v>0.83333333333333337</v>
      </c>
      <c r="W2538" s="72">
        <v>0.8</v>
      </c>
      <c r="X2538" s="72">
        <v>0.8666666666666667</v>
      </c>
      <c r="Y2538" s="72">
        <v>0.9</v>
      </c>
      <c r="Z2538" s="72">
        <v>0.93333333333333335</v>
      </c>
      <c r="AA2538" s="72">
        <v>0.86111111111111116</v>
      </c>
    </row>
    <row r="2539" spans="1:27" ht="15.75" customHeight="1" x14ac:dyDescent="0.25">
      <c r="A2539" s="72">
        <v>53090030</v>
      </c>
      <c r="B2539" s="72">
        <v>410.57142857142856</v>
      </c>
      <c r="C2539" s="72">
        <v>330.2962962962963</v>
      </c>
      <c r="D2539" s="72">
        <v>341</v>
      </c>
      <c r="E2539" s="72">
        <v>506.96428571428572</v>
      </c>
      <c r="F2539" s="72">
        <v>804.54074074074072</v>
      </c>
      <c r="G2539" s="72">
        <v>585.51851851851848</v>
      </c>
      <c r="H2539" s="72">
        <v>572.76428571428573</v>
      </c>
      <c r="I2539" s="72">
        <v>707.60769230769233</v>
      </c>
      <c r="J2539" s="72">
        <v>781.34800000000007</v>
      </c>
      <c r="K2539" s="72">
        <v>955.19230769230774</v>
      </c>
      <c r="L2539" s="72">
        <v>839.22222222222217</v>
      </c>
      <c r="M2539" s="72">
        <v>637.30769230769226</v>
      </c>
      <c r="N2539" s="72">
        <v>322</v>
      </c>
      <c r="O2539" s="72">
        <v>0.93333333333333335</v>
      </c>
      <c r="P2539" s="72">
        <v>0.9</v>
      </c>
      <c r="Q2539" s="72">
        <v>0.9</v>
      </c>
      <c r="R2539" s="72">
        <v>0.93333333333333335</v>
      </c>
      <c r="S2539" s="72">
        <v>0.9</v>
      </c>
      <c r="T2539" s="72">
        <v>0.9</v>
      </c>
      <c r="U2539" s="72">
        <v>0.93333333333333335</v>
      </c>
      <c r="V2539" s="72">
        <v>0.8666666666666667</v>
      </c>
      <c r="W2539" s="72">
        <v>0.83333333333333337</v>
      </c>
      <c r="X2539" s="72">
        <v>0.8666666666666667</v>
      </c>
      <c r="Y2539" s="72">
        <v>0.9</v>
      </c>
      <c r="Z2539" s="72">
        <v>0.8666666666666667</v>
      </c>
      <c r="AA2539" s="72">
        <v>0.89444444444444449</v>
      </c>
    </row>
    <row r="2540" spans="1:27" ht="15.75" customHeight="1" x14ac:dyDescent="0.25">
      <c r="A2540" s="72">
        <v>53090040</v>
      </c>
      <c r="B2540" s="72">
        <v>425.33333333333331</v>
      </c>
      <c r="C2540" s="72">
        <v>388.23333333333335</v>
      </c>
      <c r="D2540" s="72">
        <v>485.06666666666666</v>
      </c>
      <c r="E2540" s="72">
        <v>738.8</v>
      </c>
      <c r="F2540" s="72">
        <v>833.25357142857138</v>
      </c>
      <c r="G2540" s="72">
        <v>713.32142857142856</v>
      </c>
      <c r="H2540" s="72">
        <v>786.06896551724139</v>
      </c>
      <c r="I2540" s="72">
        <v>836</v>
      </c>
      <c r="J2540" s="72">
        <v>976.08275862068967</v>
      </c>
      <c r="K2540" s="72">
        <v>1038.7931034482758</v>
      </c>
      <c r="L2540" s="72">
        <v>925.44827586206895</v>
      </c>
      <c r="M2540" s="72">
        <v>642.10344827586209</v>
      </c>
      <c r="N2540" s="72">
        <v>350</v>
      </c>
      <c r="O2540" s="72">
        <v>1</v>
      </c>
      <c r="P2540" s="72">
        <v>1</v>
      </c>
      <c r="Q2540" s="72">
        <v>1</v>
      </c>
      <c r="R2540" s="72">
        <v>1</v>
      </c>
      <c r="S2540" s="72">
        <v>0.93333333333333335</v>
      </c>
      <c r="T2540" s="72">
        <v>0.93333333333333335</v>
      </c>
      <c r="U2540" s="72">
        <v>0.96666666666666667</v>
      </c>
      <c r="V2540" s="72">
        <v>0.96666666666666667</v>
      </c>
      <c r="W2540" s="72">
        <v>0.96666666666666667</v>
      </c>
      <c r="X2540" s="72">
        <v>0.96666666666666667</v>
      </c>
      <c r="Y2540" s="72">
        <v>0.96666666666666667</v>
      </c>
      <c r="Z2540" s="72">
        <v>0.96666666666666667</v>
      </c>
      <c r="AA2540" s="72">
        <v>0.97222222222222221</v>
      </c>
    </row>
    <row r="2541" spans="1:27" ht="15.75" customHeight="1" x14ac:dyDescent="0.25">
      <c r="A2541" s="72">
        <v>53100040</v>
      </c>
      <c r="B2541" s="72">
        <v>81.466666666666669</v>
      </c>
      <c r="C2541" s="72">
        <v>75.275862068965523</v>
      </c>
      <c r="D2541" s="72">
        <v>96.4</v>
      </c>
      <c r="E2541" s="72">
        <v>145.44827586206895</v>
      </c>
      <c r="F2541" s="72">
        <v>141.86206896551724</v>
      </c>
      <c r="G2541" s="72">
        <v>78.055172413793102</v>
      </c>
      <c r="H2541" s="72">
        <v>58.607142857142854</v>
      </c>
      <c r="I2541" s="72">
        <v>51.633333333333333</v>
      </c>
      <c r="J2541" s="72">
        <v>83.553571428571431</v>
      </c>
      <c r="K2541" s="72">
        <v>146.34642857142856</v>
      </c>
      <c r="L2541" s="72">
        <v>144.92307692307693</v>
      </c>
      <c r="M2541" s="72">
        <v>103.46666666666667</v>
      </c>
      <c r="N2541" s="72">
        <v>346</v>
      </c>
      <c r="O2541" s="72">
        <v>1</v>
      </c>
      <c r="P2541" s="72">
        <v>0.96666666666666667</v>
      </c>
      <c r="Q2541" s="72">
        <v>1</v>
      </c>
      <c r="R2541" s="72">
        <v>0.96666666666666667</v>
      </c>
      <c r="S2541" s="72">
        <v>0.96666666666666667</v>
      </c>
      <c r="T2541" s="72">
        <v>0.96666666666666667</v>
      </c>
      <c r="U2541" s="72">
        <v>0.93333333333333335</v>
      </c>
      <c r="V2541" s="72">
        <v>1</v>
      </c>
      <c r="W2541" s="72">
        <v>0.93333333333333335</v>
      </c>
      <c r="X2541" s="72">
        <v>0.93333333333333335</v>
      </c>
      <c r="Y2541" s="72">
        <v>0.8666666666666667</v>
      </c>
      <c r="Z2541" s="72">
        <v>1</v>
      </c>
      <c r="AA2541" s="72">
        <v>0.96111111111111114</v>
      </c>
    </row>
    <row r="2542" spans="1:27" ht="15.75" customHeight="1" x14ac:dyDescent="0.25">
      <c r="A2542" s="72">
        <v>53100050</v>
      </c>
      <c r="B2542" s="72">
        <v>245.8</v>
      </c>
      <c r="C2542" s="72">
        <v>65</v>
      </c>
      <c r="D2542" s="72">
        <v>316</v>
      </c>
      <c r="E2542" s="72">
        <v>307</v>
      </c>
      <c r="F2542" s="72">
        <v>259</v>
      </c>
      <c r="G2542" s="72">
        <v>188</v>
      </c>
      <c r="H2542" s="72" t="s">
        <v>2054</v>
      </c>
      <c r="I2542" s="72">
        <v>100.1</v>
      </c>
      <c r="J2542" s="72">
        <v>177.1</v>
      </c>
      <c r="K2542" s="72">
        <v>237.9</v>
      </c>
      <c r="L2542" s="72">
        <v>349.65</v>
      </c>
      <c r="M2542" s="72">
        <v>86</v>
      </c>
      <c r="N2542" s="72">
        <v>18</v>
      </c>
      <c r="O2542" s="72">
        <v>3.3333333333333333E-2</v>
      </c>
      <c r="P2542" s="72">
        <v>3.3333333333333333E-2</v>
      </c>
      <c r="Q2542" s="72">
        <v>3.3333333333333333E-2</v>
      </c>
      <c r="R2542" s="72">
        <v>3.3333333333333333E-2</v>
      </c>
      <c r="S2542" s="72">
        <v>3.3333333333333333E-2</v>
      </c>
      <c r="T2542" s="72">
        <v>6.6666666666666666E-2</v>
      </c>
      <c r="U2542" s="72">
        <v>0</v>
      </c>
      <c r="V2542" s="72">
        <v>0.13333333333333333</v>
      </c>
      <c r="W2542" s="72">
        <v>6.6666666666666666E-2</v>
      </c>
      <c r="X2542" s="72">
        <v>6.6666666666666666E-2</v>
      </c>
      <c r="Y2542" s="72">
        <v>6.6666666666666666E-2</v>
      </c>
      <c r="Z2542" s="72">
        <v>3.3333333333333333E-2</v>
      </c>
      <c r="AA2542" s="72">
        <v>0.05</v>
      </c>
    </row>
    <row r="2543" spans="1:27" ht="15.75" customHeight="1" x14ac:dyDescent="0.25">
      <c r="A2543" s="72">
        <v>53110020</v>
      </c>
      <c r="B2543" s="72">
        <v>165.63636363636363</v>
      </c>
      <c r="C2543" s="72">
        <v>148.86363636363637</v>
      </c>
      <c r="D2543" s="72">
        <v>170.09090909090909</v>
      </c>
      <c r="E2543" s="72">
        <v>177.52380952380952</v>
      </c>
      <c r="F2543" s="72">
        <v>178.77272727272728</v>
      </c>
      <c r="G2543" s="72">
        <v>115.60869565217391</v>
      </c>
      <c r="H2543" s="72">
        <v>115.5</v>
      </c>
      <c r="I2543" s="72">
        <v>105.77272727272727</v>
      </c>
      <c r="J2543" s="72">
        <v>190.75</v>
      </c>
      <c r="K2543" s="72">
        <v>304.45500000000004</v>
      </c>
      <c r="L2543" s="72">
        <v>284.18095238095236</v>
      </c>
      <c r="M2543" s="72">
        <v>212</v>
      </c>
      <c r="N2543" s="72">
        <v>259</v>
      </c>
      <c r="O2543" s="72">
        <v>0.73333333333333328</v>
      </c>
      <c r="P2543" s="72">
        <v>0.73333333333333328</v>
      </c>
      <c r="Q2543" s="72">
        <v>0.73333333333333328</v>
      </c>
      <c r="R2543" s="72">
        <v>0.7</v>
      </c>
      <c r="S2543" s="72">
        <v>0.73333333333333328</v>
      </c>
      <c r="T2543" s="72">
        <v>0.76666666666666672</v>
      </c>
      <c r="U2543" s="72">
        <v>0.73333333333333328</v>
      </c>
      <c r="V2543" s="72">
        <v>0.73333333333333328</v>
      </c>
      <c r="W2543" s="72">
        <v>0.66666666666666663</v>
      </c>
      <c r="X2543" s="72">
        <v>0.66666666666666663</v>
      </c>
      <c r="Y2543" s="72">
        <v>0.7</v>
      </c>
      <c r="Z2543" s="72">
        <v>0.73333333333333328</v>
      </c>
      <c r="AA2543" s="72">
        <v>0.71944444444444444</v>
      </c>
    </row>
    <row r="2544" spans="1:27" ht="15.75" customHeight="1" x14ac:dyDescent="0.25">
      <c r="A2544" s="72">
        <v>53110030</v>
      </c>
      <c r="B2544" s="72">
        <v>66.58620689655173</v>
      </c>
      <c r="C2544" s="72">
        <v>42.592592592592595</v>
      </c>
      <c r="D2544" s="72">
        <v>68.63333333333334</v>
      </c>
      <c r="E2544" s="72">
        <v>133.58620689655172</v>
      </c>
      <c r="F2544" s="72">
        <v>141.92333333333332</v>
      </c>
      <c r="G2544" s="72">
        <v>91.714285714285708</v>
      </c>
      <c r="H2544" s="72">
        <v>70.379310344827587</v>
      </c>
      <c r="I2544" s="72">
        <v>57.907142857142858</v>
      </c>
      <c r="J2544" s="72">
        <v>79.142857142857139</v>
      </c>
      <c r="K2544" s="72">
        <v>110.51851851851852</v>
      </c>
      <c r="L2544" s="72">
        <v>131.56666666666666</v>
      </c>
      <c r="M2544" s="72">
        <v>80.689655172413794</v>
      </c>
      <c r="N2544" s="72">
        <v>344</v>
      </c>
      <c r="O2544" s="72">
        <v>0.96666666666666667</v>
      </c>
      <c r="P2544" s="72">
        <v>0.9</v>
      </c>
      <c r="Q2544" s="72">
        <v>1</v>
      </c>
      <c r="R2544" s="72">
        <v>0.96666666666666667</v>
      </c>
      <c r="S2544" s="72">
        <v>1</v>
      </c>
      <c r="T2544" s="72">
        <v>0.93333333333333335</v>
      </c>
      <c r="U2544" s="72">
        <v>0.96666666666666667</v>
      </c>
      <c r="V2544" s="72">
        <v>0.93333333333333335</v>
      </c>
      <c r="W2544" s="72">
        <v>0.93333333333333335</v>
      </c>
      <c r="X2544" s="72">
        <v>0.9</v>
      </c>
      <c r="Y2544" s="72">
        <v>1</v>
      </c>
      <c r="Z2544" s="72">
        <v>0.96666666666666667</v>
      </c>
      <c r="AA2544" s="72">
        <v>0.9555555555555556</v>
      </c>
    </row>
    <row r="2545" spans="1:27" ht="15.75" customHeight="1" x14ac:dyDescent="0.25">
      <c r="A2545" s="72">
        <v>53110040</v>
      </c>
      <c r="B2545" s="72">
        <v>51.012</v>
      </c>
      <c r="C2545" s="72">
        <v>47.548000000000009</v>
      </c>
      <c r="D2545" s="72">
        <v>92.453846153846158</v>
      </c>
      <c r="E2545" s="72">
        <v>135.55600000000001</v>
      </c>
      <c r="F2545" s="72">
        <v>97.56538461538463</v>
      </c>
      <c r="G2545" s="72">
        <v>60.591666666666661</v>
      </c>
      <c r="H2545" s="72">
        <v>45.303846153846159</v>
      </c>
      <c r="I2545" s="72">
        <v>40.061538461538461</v>
      </c>
      <c r="J2545" s="72">
        <v>69.900000000000006</v>
      </c>
      <c r="K2545" s="72">
        <v>134.85652173913041</v>
      </c>
      <c r="L2545" s="72">
        <v>113.81249999999999</v>
      </c>
      <c r="M2545" s="72">
        <v>66.30869565217391</v>
      </c>
      <c r="N2545" s="72">
        <v>298</v>
      </c>
      <c r="O2545" s="72">
        <v>0.83333333333333337</v>
      </c>
      <c r="P2545" s="72">
        <v>0.83333333333333337</v>
      </c>
      <c r="Q2545" s="72">
        <v>0.8666666666666667</v>
      </c>
      <c r="R2545" s="72">
        <v>0.83333333333333337</v>
      </c>
      <c r="S2545" s="72">
        <v>0.8666666666666667</v>
      </c>
      <c r="T2545" s="72">
        <v>0.8</v>
      </c>
      <c r="U2545" s="72">
        <v>0.8666666666666667</v>
      </c>
      <c r="V2545" s="72">
        <v>0.8666666666666667</v>
      </c>
      <c r="W2545" s="72">
        <v>0.83333333333333337</v>
      </c>
      <c r="X2545" s="72">
        <v>0.76666666666666672</v>
      </c>
      <c r="Y2545" s="72">
        <v>0.8</v>
      </c>
      <c r="Z2545" s="72">
        <v>0.76666666666666672</v>
      </c>
      <c r="AA2545" s="72">
        <v>0.82777777777777772</v>
      </c>
    </row>
    <row r="2546" spans="1:27" ht="15.75" customHeight="1" x14ac:dyDescent="0.25">
      <c r="A2546" s="72">
        <v>53110100</v>
      </c>
      <c r="B2546" s="72">
        <v>62.448275862068968</v>
      </c>
      <c r="C2546" s="72">
        <v>73.111111111111114</v>
      </c>
      <c r="D2546" s="72">
        <v>103.53846153846153</v>
      </c>
      <c r="E2546" s="72">
        <v>171.63703703703703</v>
      </c>
      <c r="F2546" s="72">
        <v>155.07407407407408</v>
      </c>
      <c r="G2546" s="72">
        <v>76.545454545454547</v>
      </c>
      <c r="H2546" s="72">
        <v>59.28</v>
      </c>
      <c r="I2546" s="72">
        <v>55.037037037037038</v>
      </c>
      <c r="J2546" s="72">
        <v>90.416666666666671</v>
      </c>
      <c r="K2546" s="72">
        <v>146.84</v>
      </c>
      <c r="L2546" s="72">
        <v>145.35384615384615</v>
      </c>
      <c r="M2546" s="72">
        <v>83.730769230769226</v>
      </c>
      <c r="N2546" s="72">
        <v>311</v>
      </c>
      <c r="O2546" s="72">
        <v>0.96666666666666667</v>
      </c>
      <c r="P2546" s="72">
        <v>0.9</v>
      </c>
      <c r="Q2546" s="72">
        <v>0.8666666666666667</v>
      </c>
      <c r="R2546" s="72">
        <v>0.9</v>
      </c>
      <c r="S2546" s="72">
        <v>0.9</v>
      </c>
      <c r="T2546" s="72">
        <v>0.73333333333333328</v>
      </c>
      <c r="U2546" s="72">
        <v>0.83333333333333337</v>
      </c>
      <c r="V2546" s="72">
        <v>0.9</v>
      </c>
      <c r="W2546" s="72">
        <v>0.8</v>
      </c>
      <c r="X2546" s="72">
        <v>0.83333333333333337</v>
      </c>
      <c r="Y2546" s="72">
        <v>0.8666666666666667</v>
      </c>
      <c r="Z2546" s="72">
        <v>0.8666666666666667</v>
      </c>
      <c r="AA2546" s="72">
        <v>0.86388888888888893</v>
      </c>
    </row>
    <row r="2547" spans="1:27" ht="15.75" customHeight="1" x14ac:dyDescent="0.25">
      <c r="A2547" s="72">
        <v>53110130</v>
      </c>
      <c r="B2547" s="72">
        <v>37.987499999999997</v>
      </c>
      <c r="C2547" s="72">
        <v>22.406666666666673</v>
      </c>
      <c r="D2547" s="72">
        <v>56.813333333333325</v>
      </c>
      <c r="E2547" s="72">
        <v>112.37999999999998</v>
      </c>
      <c r="F2547" s="72">
        <v>88.02500000000002</v>
      </c>
      <c r="G2547" s="72">
        <v>44.256250000000009</v>
      </c>
      <c r="H2547" s="72">
        <v>33.15625</v>
      </c>
      <c r="I2547" s="72">
        <v>42.85625000000001</v>
      </c>
      <c r="J2547" s="72">
        <v>45.275000000000006</v>
      </c>
      <c r="K2547" s="72">
        <v>99.106250000000003</v>
      </c>
      <c r="L2547" s="72">
        <v>82.759999999999991</v>
      </c>
      <c r="M2547" s="72">
        <v>42.62</v>
      </c>
      <c r="N2547" s="72">
        <v>187</v>
      </c>
      <c r="O2547" s="72">
        <v>0.53333333333333333</v>
      </c>
      <c r="P2547" s="72">
        <v>0.5</v>
      </c>
      <c r="Q2547" s="72">
        <v>0.5</v>
      </c>
      <c r="R2547" s="72">
        <v>0.5</v>
      </c>
      <c r="S2547" s="72">
        <v>0.53333333333333333</v>
      </c>
      <c r="T2547" s="72">
        <v>0.53333333333333333</v>
      </c>
      <c r="U2547" s="72">
        <v>0.53333333333333333</v>
      </c>
      <c r="V2547" s="72">
        <v>0.53333333333333333</v>
      </c>
      <c r="W2547" s="72">
        <v>0.53333333333333333</v>
      </c>
      <c r="X2547" s="72">
        <v>0.53333333333333333</v>
      </c>
      <c r="Y2547" s="72">
        <v>0.5</v>
      </c>
      <c r="Z2547" s="72">
        <v>0.5</v>
      </c>
      <c r="AA2547" s="72">
        <v>0.51944444444444449</v>
      </c>
    </row>
    <row r="2548" spans="1:27" ht="15.75" customHeight="1" x14ac:dyDescent="0.25">
      <c r="A2548" s="72">
        <v>53115010</v>
      </c>
      <c r="B2548" s="72">
        <v>375.33214285714286</v>
      </c>
      <c r="C2548" s="72">
        <v>278.64074074074074</v>
      </c>
      <c r="D2548" s="72">
        <v>413.37777777777779</v>
      </c>
      <c r="E2548" s="72">
        <v>527.40357142857135</v>
      </c>
      <c r="F2548" s="72">
        <v>609.08148148148155</v>
      </c>
      <c r="G2548" s="72">
        <v>556.37692307692305</v>
      </c>
      <c r="H2548" s="72">
        <v>568.26428571428573</v>
      </c>
      <c r="I2548" s="72">
        <v>706.20344827586212</v>
      </c>
      <c r="J2548" s="72">
        <v>772.73928571428587</v>
      </c>
      <c r="K2548" s="72">
        <v>825.23571428571438</v>
      </c>
      <c r="L2548" s="72">
        <v>732.4785714285714</v>
      </c>
      <c r="M2548" s="72">
        <v>634.51999999999987</v>
      </c>
      <c r="N2548" s="72">
        <v>329</v>
      </c>
      <c r="O2548" s="72">
        <v>0.93333333333333335</v>
      </c>
      <c r="P2548" s="72">
        <v>0.9</v>
      </c>
      <c r="Q2548" s="72">
        <v>0.9</v>
      </c>
      <c r="R2548" s="72">
        <v>0.93333333333333335</v>
      </c>
      <c r="S2548" s="72">
        <v>0.9</v>
      </c>
      <c r="T2548" s="72">
        <v>0.8666666666666667</v>
      </c>
      <c r="U2548" s="72">
        <v>0.93333333333333335</v>
      </c>
      <c r="V2548" s="72">
        <v>0.96666666666666667</v>
      </c>
      <c r="W2548" s="72">
        <v>0.93333333333333335</v>
      </c>
      <c r="X2548" s="72">
        <v>0.93333333333333335</v>
      </c>
      <c r="Y2548" s="72">
        <v>0.93333333333333335</v>
      </c>
      <c r="Z2548" s="72">
        <v>0.83333333333333337</v>
      </c>
      <c r="AA2548" s="72">
        <v>0.91388888888888886</v>
      </c>
    </row>
    <row r="2549" spans="1:27" ht="15.75" customHeight="1" x14ac:dyDescent="0.25">
      <c r="A2549" s="72">
        <v>53115020</v>
      </c>
      <c r="B2549" s="72">
        <v>422.0545454545454</v>
      </c>
      <c r="C2549" s="72">
        <v>297.29999999999995</v>
      </c>
      <c r="D2549" s="72">
        <v>400.66999999999996</v>
      </c>
      <c r="E2549" s="72">
        <v>578.47777777777776</v>
      </c>
      <c r="F2549" s="72">
        <v>803.5625</v>
      </c>
      <c r="G2549" s="72">
        <v>594.16999999999985</v>
      </c>
      <c r="H2549" s="72">
        <v>689.4818181818182</v>
      </c>
      <c r="I2549" s="72">
        <v>848.28</v>
      </c>
      <c r="J2549" s="72">
        <v>922.37777777777774</v>
      </c>
      <c r="K2549" s="72">
        <v>825.35454545454547</v>
      </c>
      <c r="L2549" s="72">
        <v>807.09999999999991</v>
      </c>
      <c r="M2549" s="72">
        <v>706.28888888888878</v>
      </c>
      <c r="N2549" s="72">
        <v>118</v>
      </c>
      <c r="O2549" s="72">
        <v>0.36666666666666664</v>
      </c>
      <c r="P2549" s="72">
        <v>0.3</v>
      </c>
      <c r="Q2549" s="72">
        <v>0.33333333333333331</v>
      </c>
      <c r="R2549" s="72">
        <v>0.3</v>
      </c>
      <c r="S2549" s="72">
        <v>0.26666666666666666</v>
      </c>
      <c r="T2549" s="72">
        <v>0.33333333333333331</v>
      </c>
      <c r="U2549" s="72">
        <v>0.36666666666666664</v>
      </c>
      <c r="V2549" s="72">
        <v>0.33333333333333331</v>
      </c>
      <c r="W2549" s="72">
        <v>0.3</v>
      </c>
      <c r="X2549" s="72">
        <v>0.36666666666666664</v>
      </c>
      <c r="Y2549" s="72">
        <v>0.36666666666666664</v>
      </c>
      <c r="Z2549" s="72">
        <v>0.3</v>
      </c>
      <c r="AA2549" s="72">
        <v>0.32777777777777778</v>
      </c>
    </row>
    <row r="2550" spans="1:27" ht="15.75" customHeight="1" x14ac:dyDescent="0.25">
      <c r="A2550" s="72">
        <v>53115030</v>
      </c>
      <c r="B2550" s="72">
        <v>63.266666666666652</v>
      </c>
      <c r="C2550" s="72">
        <v>54.266666666666673</v>
      </c>
      <c r="D2550" s="72">
        <v>87.600000000000009</v>
      </c>
      <c r="E2550" s="72">
        <v>146.69999999999999</v>
      </c>
      <c r="F2550" s="72">
        <v>109.53333333333335</v>
      </c>
      <c r="G2550" s="72">
        <v>96.40000000000002</v>
      </c>
      <c r="H2550" s="72">
        <v>49.899999999999984</v>
      </c>
      <c r="I2550" s="72">
        <v>61.9</v>
      </c>
      <c r="J2550" s="72">
        <v>132.5</v>
      </c>
      <c r="K2550" s="72">
        <v>93.266666666666652</v>
      </c>
      <c r="L2550" s="72">
        <v>110.96666666666665</v>
      </c>
      <c r="M2550" s="72">
        <v>81.066666666666677</v>
      </c>
      <c r="N2550" s="72">
        <v>36</v>
      </c>
      <c r="O2550" s="72">
        <v>0.1</v>
      </c>
      <c r="P2550" s="72">
        <v>0.1</v>
      </c>
      <c r="Q2550" s="72">
        <v>0.1</v>
      </c>
      <c r="R2550" s="72">
        <v>0.1</v>
      </c>
      <c r="S2550" s="72">
        <v>0.1</v>
      </c>
      <c r="T2550" s="72">
        <v>0.1</v>
      </c>
      <c r="U2550" s="72">
        <v>0.1</v>
      </c>
      <c r="V2550" s="72">
        <v>0.1</v>
      </c>
      <c r="W2550" s="72">
        <v>0.1</v>
      </c>
      <c r="X2550" s="72">
        <v>0.1</v>
      </c>
      <c r="Y2550" s="72">
        <v>0.1</v>
      </c>
      <c r="Z2550" s="72">
        <v>0.1</v>
      </c>
      <c r="AA2550" s="72">
        <v>0.1</v>
      </c>
    </row>
    <row r="2551" spans="1:27" ht="15.75" customHeight="1" x14ac:dyDescent="0.25">
      <c r="A2551" s="72">
        <v>53115050</v>
      </c>
      <c r="B2551" s="72">
        <v>444.79999999999995</v>
      </c>
      <c r="C2551" s="72">
        <v>286.89999999999998</v>
      </c>
      <c r="D2551" s="72" t="s">
        <v>2054</v>
      </c>
      <c r="E2551" s="72" t="s">
        <v>2054</v>
      </c>
      <c r="F2551" s="72">
        <v>712.69999999999993</v>
      </c>
      <c r="G2551" s="72">
        <v>628.00000000000011</v>
      </c>
      <c r="H2551" s="72" t="s">
        <v>2054</v>
      </c>
      <c r="I2551" s="72" t="s">
        <v>2054</v>
      </c>
      <c r="J2551" s="72" t="s">
        <v>2054</v>
      </c>
      <c r="K2551" s="72" t="s">
        <v>2054</v>
      </c>
      <c r="L2551" s="72" t="s">
        <v>2054</v>
      </c>
      <c r="M2551" s="72" t="s">
        <v>2054</v>
      </c>
      <c r="N2551" s="72">
        <v>4</v>
      </c>
      <c r="O2551" s="72">
        <v>3.3333333333333333E-2</v>
      </c>
      <c r="P2551" s="72">
        <v>3.3333333333333333E-2</v>
      </c>
      <c r="Q2551" s="72">
        <v>0</v>
      </c>
      <c r="R2551" s="72">
        <v>0</v>
      </c>
      <c r="S2551" s="72">
        <v>3.3333333333333333E-2</v>
      </c>
      <c r="T2551" s="72">
        <v>3.3333333333333333E-2</v>
      </c>
      <c r="U2551" s="72">
        <v>0</v>
      </c>
      <c r="V2551" s="72">
        <v>0</v>
      </c>
      <c r="W2551" s="72">
        <v>0</v>
      </c>
      <c r="X2551" s="72">
        <v>0</v>
      </c>
      <c r="Y2551" s="72">
        <v>0</v>
      </c>
      <c r="Z2551" s="72">
        <v>0</v>
      </c>
      <c r="AA2551" s="72">
        <v>1.1111111111111112E-2</v>
      </c>
    </row>
    <row r="2552" spans="1:27" ht="15.75" customHeight="1" x14ac:dyDescent="0.25">
      <c r="A2552" s="72">
        <v>54010010</v>
      </c>
      <c r="B2552" s="72">
        <v>597.14814814814815</v>
      </c>
      <c r="C2552" s="72">
        <v>624.11111111111109</v>
      </c>
      <c r="D2552" s="72">
        <v>630.98148148148152</v>
      </c>
      <c r="E2552" s="72">
        <v>649.81481481481478</v>
      </c>
      <c r="F2552" s="72">
        <v>776.44074074074081</v>
      </c>
      <c r="G2552" s="72">
        <v>658</v>
      </c>
      <c r="H2552" s="72">
        <v>683.54285714285709</v>
      </c>
      <c r="I2552" s="72">
        <v>743.16428571428571</v>
      </c>
      <c r="J2552" s="72">
        <v>664.07142857142856</v>
      </c>
      <c r="K2552" s="72">
        <v>638.14285714285711</v>
      </c>
      <c r="L2552" s="72">
        <v>595.10714285714289</v>
      </c>
      <c r="M2552" s="72">
        <v>597.15185185185192</v>
      </c>
      <c r="N2552" s="72">
        <v>329</v>
      </c>
      <c r="O2552" s="72">
        <v>0.9</v>
      </c>
      <c r="P2552" s="72">
        <v>0.9</v>
      </c>
      <c r="Q2552" s="72">
        <v>0.9</v>
      </c>
      <c r="R2552" s="72">
        <v>0.9</v>
      </c>
      <c r="S2552" s="72">
        <v>0.9</v>
      </c>
      <c r="T2552" s="72">
        <v>0.9</v>
      </c>
      <c r="U2552" s="72">
        <v>0.93333333333333335</v>
      </c>
      <c r="V2552" s="72">
        <v>0.93333333333333335</v>
      </c>
      <c r="W2552" s="72">
        <v>0.93333333333333335</v>
      </c>
      <c r="X2552" s="72">
        <v>0.93333333333333335</v>
      </c>
      <c r="Y2552" s="72">
        <v>0.93333333333333335</v>
      </c>
      <c r="Z2552" s="72">
        <v>0.9</v>
      </c>
      <c r="AA2552" s="72">
        <v>0.91388888888888886</v>
      </c>
    </row>
    <row r="2553" spans="1:27" ht="15.75" customHeight="1" x14ac:dyDescent="0.25">
      <c r="A2553" s="72">
        <v>54010020</v>
      </c>
      <c r="B2553" s="72">
        <v>166.03571428571428</v>
      </c>
      <c r="C2553" s="72">
        <v>171.66666666666666</v>
      </c>
      <c r="D2553" s="72">
        <v>231.05555555555554</v>
      </c>
      <c r="E2553" s="72">
        <v>287.85185185185185</v>
      </c>
      <c r="F2553" s="72">
        <v>286.35714285714283</v>
      </c>
      <c r="G2553" s="72">
        <v>233</v>
      </c>
      <c r="H2553" s="72">
        <v>199.44444444444446</v>
      </c>
      <c r="I2553" s="72">
        <v>191.14814814814815</v>
      </c>
      <c r="J2553" s="72">
        <v>218.60714285714286</v>
      </c>
      <c r="K2553" s="72">
        <v>326.92</v>
      </c>
      <c r="L2553" s="72">
        <v>355.53846153846155</v>
      </c>
      <c r="M2553" s="72">
        <v>209.81481481481481</v>
      </c>
      <c r="N2553" s="72">
        <v>324</v>
      </c>
      <c r="O2553" s="72">
        <v>0.93333333333333335</v>
      </c>
      <c r="P2553" s="72">
        <v>0.9</v>
      </c>
      <c r="Q2553" s="72">
        <v>0.9</v>
      </c>
      <c r="R2553" s="72">
        <v>0.9</v>
      </c>
      <c r="S2553" s="72">
        <v>0.93333333333333335</v>
      </c>
      <c r="T2553" s="72">
        <v>0.9</v>
      </c>
      <c r="U2553" s="72">
        <v>0.9</v>
      </c>
      <c r="V2553" s="72">
        <v>0.9</v>
      </c>
      <c r="W2553" s="72">
        <v>0.93333333333333335</v>
      </c>
      <c r="X2553" s="72">
        <v>0.83333333333333337</v>
      </c>
      <c r="Y2553" s="72">
        <v>0.8666666666666667</v>
      </c>
      <c r="Z2553" s="72">
        <v>0.9</v>
      </c>
      <c r="AA2553" s="72">
        <v>0.9</v>
      </c>
    </row>
    <row r="2554" spans="1:27" ht="15.75" customHeight="1" x14ac:dyDescent="0.25">
      <c r="A2554" s="72">
        <v>54010030</v>
      </c>
      <c r="B2554" s="72">
        <v>434.33333333333331</v>
      </c>
      <c r="C2554" s="72">
        <v>374</v>
      </c>
      <c r="D2554" s="72">
        <v>293.48</v>
      </c>
      <c r="E2554" s="72">
        <v>588.6</v>
      </c>
      <c r="F2554" s="72">
        <v>496.76000000000005</v>
      </c>
      <c r="G2554" s="72">
        <v>471.2</v>
      </c>
      <c r="H2554" s="72">
        <v>489.9</v>
      </c>
      <c r="I2554" s="72">
        <v>377</v>
      </c>
      <c r="J2554" s="72">
        <v>563.6</v>
      </c>
      <c r="K2554" s="72">
        <v>745</v>
      </c>
      <c r="L2554" s="72">
        <v>848.2</v>
      </c>
      <c r="M2554" s="72">
        <v>565.08000000000004</v>
      </c>
      <c r="N2554" s="72">
        <v>61</v>
      </c>
      <c r="O2554" s="72">
        <v>0.2</v>
      </c>
      <c r="P2554" s="72">
        <v>0.16666666666666666</v>
      </c>
      <c r="Q2554" s="72">
        <v>0.16666666666666666</v>
      </c>
      <c r="R2554" s="72">
        <v>0.16666666666666666</v>
      </c>
      <c r="S2554" s="72">
        <v>0.16666666666666666</v>
      </c>
      <c r="T2554" s="72">
        <v>0.16666666666666666</v>
      </c>
      <c r="U2554" s="72">
        <v>0.16666666666666666</v>
      </c>
      <c r="V2554" s="72">
        <v>0.16666666666666666</v>
      </c>
      <c r="W2554" s="72">
        <v>0.16666666666666666</v>
      </c>
      <c r="X2554" s="72">
        <v>0.16666666666666666</v>
      </c>
      <c r="Y2554" s="72">
        <v>0.16666666666666666</v>
      </c>
      <c r="Z2554" s="72">
        <v>0.16666666666666666</v>
      </c>
      <c r="AA2554" s="72">
        <v>0.16944444444444445</v>
      </c>
    </row>
    <row r="2555" spans="1:27" ht="15.75" customHeight="1" x14ac:dyDescent="0.25">
      <c r="A2555" s="72">
        <v>54010040</v>
      </c>
      <c r="B2555" s="72">
        <v>247.5</v>
      </c>
      <c r="C2555" s="72">
        <v>130</v>
      </c>
      <c r="D2555" s="72">
        <v>216.25</v>
      </c>
      <c r="E2555" s="72">
        <v>277.5</v>
      </c>
      <c r="F2555" s="72">
        <v>429</v>
      </c>
      <c r="G2555" s="72">
        <v>282</v>
      </c>
      <c r="H2555" s="72">
        <v>197.5</v>
      </c>
      <c r="I2555" s="72">
        <v>147.5</v>
      </c>
      <c r="J2555" s="72">
        <v>475</v>
      </c>
      <c r="K2555" s="72">
        <v>465</v>
      </c>
      <c r="L2555" s="72">
        <v>475.33333333333331</v>
      </c>
      <c r="M2555" s="72">
        <v>308</v>
      </c>
      <c r="N2555" s="72">
        <v>33</v>
      </c>
      <c r="O2555" s="72">
        <v>0.13333333333333333</v>
      </c>
      <c r="P2555" s="72">
        <v>0.13333333333333333</v>
      </c>
      <c r="Q2555" s="72">
        <v>0.13333333333333333</v>
      </c>
      <c r="R2555" s="72">
        <v>0.13333333333333333</v>
      </c>
      <c r="S2555" s="72">
        <v>0.1</v>
      </c>
      <c r="T2555" s="72">
        <v>3.3333333333333333E-2</v>
      </c>
      <c r="U2555" s="72">
        <v>6.6666666666666666E-2</v>
      </c>
      <c r="V2555" s="72">
        <v>6.6666666666666666E-2</v>
      </c>
      <c r="W2555" s="72">
        <v>3.3333333333333333E-2</v>
      </c>
      <c r="X2555" s="72">
        <v>6.6666666666666666E-2</v>
      </c>
      <c r="Y2555" s="72">
        <v>0.1</v>
      </c>
      <c r="Z2555" s="72">
        <v>0.1</v>
      </c>
      <c r="AA2555" s="72">
        <v>9.166666666666666E-2</v>
      </c>
    </row>
    <row r="2556" spans="1:27" ht="15.75" customHeight="1" x14ac:dyDescent="0.25">
      <c r="A2556" s="72">
        <v>54010050</v>
      </c>
      <c r="B2556" s="72">
        <v>664</v>
      </c>
      <c r="C2556" s="72">
        <v>449.4</v>
      </c>
      <c r="D2556" s="72">
        <v>691.75</v>
      </c>
      <c r="E2556" s="72">
        <v>570.25</v>
      </c>
      <c r="F2556" s="72">
        <v>722.25</v>
      </c>
      <c r="G2556" s="72">
        <v>530.5</v>
      </c>
      <c r="H2556" s="72">
        <v>465</v>
      </c>
      <c r="I2556" s="72">
        <v>454.2</v>
      </c>
      <c r="J2556" s="72">
        <v>601.20000000000005</v>
      </c>
      <c r="K2556" s="72">
        <v>650.20000000000005</v>
      </c>
      <c r="L2556" s="72">
        <v>835.6</v>
      </c>
      <c r="M2556" s="72">
        <v>907.6</v>
      </c>
      <c r="N2556" s="72">
        <v>56</v>
      </c>
      <c r="O2556" s="72">
        <v>0.16666666666666666</v>
      </c>
      <c r="P2556" s="72">
        <v>0.16666666666666666</v>
      </c>
      <c r="Q2556" s="72">
        <v>0.13333333333333333</v>
      </c>
      <c r="R2556" s="72">
        <v>0.13333333333333333</v>
      </c>
      <c r="S2556" s="72">
        <v>0.13333333333333333</v>
      </c>
      <c r="T2556" s="72">
        <v>0.13333333333333333</v>
      </c>
      <c r="U2556" s="72">
        <v>0.16666666666666666</v>
      </c>
      <c r="V2556" s="72">
        <v>0.16666666666666666</v>
      </c>
      <c r="W2556" s="72">
        <v>0.16666666666666666</v>
      </c>
      <c r="X2556" s="72">
        <v>0.16666666666666666</v>
      </c>
      <c r="Y2556" s="72">
        <v>0.16666666666666666</v>
      </c>
      <c r="Z2556" s="72">
        <v>0.16666666666666666</v>
      </c>
      <c r="AA2556" s="72">
        <v>0.15555555555555556</v>
      </c>
    </row>
    <row r="2557" spans="1:27" ht="15.75" customHeight="1" x14ac:dyDescent="0.25">
      <c r="A2557" s="72">
        <v>54010060</v>
      </c>
      <c r="B2557" s="72">
        <v>383.5</v>
      </c>
      <c r="C2557" s="72">
        <v>311.5</v>
      </c>
      <c r="D2557" s="72">
        <v>389</v>
      </c>
      <c r="E2557" s="72">
        <v>398.6</v>
      </c>
      <c r="F2557" s="72">
        <v>616.79999999999995</v>
      </c>
      <c r="G2557" s="72">
        <v>392.6</v>
      </c>
      <c r="H2557" s="72">
        <v>417.25</v>
      </c>
      <c r="I2557" s="72">
        <v>384.8</v>
      </c>
      <c r="J2557" s="72">
        <v>508.2</v>
      </c>
      <c r="K2557" s="72">
        <v>618.79999999999995</v>
      </c>
      <c r="L2557" s="72">
        <v>556</v>
      </c>
      <c r="M2557" s="72">
        <v>582.5</v>
      </c>
      <c r="N2557" s="72">
        <v>52</v>
      </c>
      <c r="O2557" s="72">
        <v>0.13333333333333333</v>
      </c>
      <c r="P2557" s="72">
        <v>0.13333333333333333</v>
      </c>
      <c r="Q2557" s="72">
        <v>0.1</v>
      </c>
      <c r="R2557" s="72">
        <v>0.16666666666666666</v>
      </c>
      <c r="S2557" s="72">
        <v>0.16666666666666666</v>
      </c>
      <c r="T2557" s="72">
        <v>0.16666666666666666</v>
      </c>
      <c r="U2557" s="72">
        <v>0.13333333333333333</v>
      </c>
      <c r="V2557" s="72">
        <v>0.16666666666666666</v>
      </c>
      <c r="W2557" s="72">
        <v>0.16666666666666666</v>
      </c>
      <c r="X2557" s="72">
        <v>0.16666666666666666</v>
      </c>
      <c r="Y2557" s="72">
        <v>0.1</v>
      </c>
      <c r="Z2557" s="72">
        <v>0.13333333333333333</v>
      </c>
      <c r="AA2557" s="72">
        <v>0.14444444444444443</v>
      </c>
    </row>
    <row r="2558" spans="1:27" ht="15.75" customHeight="1" x14ac:dyDescent="0.25">
      <c r="A2558" s="72">
        <v>54010080</v>
      </c>
      <c r="B2558" s="72">
        <v>183</v>
      </c>
      <c r="C2558" s="72">
        <v>109.33333333333333</v>
      </c>
      <c r="D2558" s="72">
        <v>205.66666666666666</v>
      </c>
      <c r="E2558" s="72">
        <v>295.66666666666669</v>
      </c>
      <c r="F2558" s="72">
        <v>259.25</v>
      </c>
      <c r="G2558" s="72">
        <v>136</v>
      </c>
      <c r="H2558" s="72">
        <v>305.66666666666669</v>
      </c>
      <c r="I2558" s="72">
        <v>170.66666666666666</v>
      </c>
      <c r="J2558" s="72">
        <v>228.66666666666666</v>
      </c>
      <c r="K2558" s="72">
        <v>268.33333333333331</v>
      </c>
      <c r="L2558" s="72">
        <v>292.33333333333331</v>
      </c>
      <c r="M2558" s="72">
        <v>214.5</v>
      </c>
      <c r="N2558" s="72">
        <v>39</v>
      </c>
      <c r="O2558" s="72">
        <v>0.16666666666666666</v>
      </c>
      <c r="P2558" s="72">
        <v>0.1</v>
      </c>
      <c r="Q2558" s="72">
        <v>0.1</v>
      </c>
      <c r="R2558" s="72">
        <v>0.1</v>
      </c>
      <c r="S2558" s="72">
        <v>0.13333333333333333</v>
      </c>
      <c r="T2558" s="72">
        <v>6.6666666666666666E-2</v>
      </c>
      <c r="U2558" s="72">
        <v>0.1</v>
      </c>
      <c r="V2558" s="72">
        <v>0.1</v>
      </c>
      <c r="W2558" s="72">
        <v>0.1</v>
      </c>
      <c r="X2558" s="72">
        <v>0.1</v>
      </c>
      <c r="Y2558" s="72">
        <v>0.1</v>
      </c>
      <c r="Z2558" s="72">
        <v>0.13333333333333333</v>
      </c>
      <c r="AA2558" s="72">
        <v>0.10833333333333334</v>
      </c>
    </row>
    <row r="2559" spans="1:27" ht="15.75" customHeight="1" x14ac:dyDescent="0.25">
      <c r="A2559" s="72">
        <v>54010090</v>
      </c>
      <c r="B2559" s="72" t="s">
        <v>2054</v>
      </c>
      <c r="C2559" s="72" t="s">
        <v>2054</v>
      </c>
      <c r="D2559" s="72" t="s">
        <v>2054</v>
      </c>
      <c r="E2559" s="72" t="s">
        <v>2054</v>
      </c>
      <c r="F2559" s="72" t="s">
        <v>2054</v>
      </c>
      <c r="G2559" s="72">
        <v>136</v>
      </c>
      <c r="H2559" s="72" t="s">
        <v>2054</v>
      </c>
      <c r="I2559" s="72" t="s">
        <v>2054</v>
      </c>
      <c r="J2559" s="72">
        <v>317</v>
      </c>
      <c r="K2559" s="72" t="s">
        <v>2054</v>
      </c>
      <c r="L2559" s="72" t="s">
        <v>2054</v>
      </c>
      <c r="M2559" s="72" t="s">
        <v>2054</v>
      </c>
      <c r="N2559" s="72">
        <v>2</v>
      </c>
      <c r="O2559" s="72">
        <v>0</v>
      </c>
      <c r="P2559" s="72">
        <v>0</v>
      </c>
      <c r="Q2559" s="72">
        <v>0</v>
      </c>
      <c r="R2559" s="72">
        <v>0</v>
      </c>
      <c r="S2559" s="72">
        <v>0</v>
      </c>
      <c r="T2559" s="72">
        <v>3.3333333333333333E-2</v>
      </c>
      <c r="U2559" s="72">
        <v>0</v>
      </c>
      <c r="V2559" s="72">
        <v>0</v>
      </c>
      <c r="W2559" s="72">
        <v>3.3333333333333333E-2</v>
      </c>
      <c r="X2559" s="72">
        <v>0</v>
      </c>
      <c r="Y2559" s="72">
        <v>0</v>
      </c>
      <c r="Z2559" s="72">
        <v>0</v>
      </c>
      <c r="AA2559" s="72">
        <v>5.5555555555555558E-3</v>
      </c>
    </row>
    <row r="2560" spans="1:27" ht="15.75" customHeight="1" x14ac:dyDescent="0.25">
      <c r="A2560" s="72">
        <v>54015010</v>
      </c>
      <c r="B2560" s="72">
        <v>129.99090909090907</v>
      </c>
      <c r="C2560" s="72">
        <v>138.2684210526316</v>
      </c>
      <c r="D2560" s="72">
        <v>156.96500000000003</v>
      </c>
      <c r="E2560" s="72">
        <v>216.01</v>
      </c>
      <c r="F2560" s="72">
        <v>223.07222222222222</v>
      </c>
      <c r="G2560" s="72">
        <v>186.66666666666669</v>
      </c>
      <c r="H2560" s="72">
        <v>201.01904761904765</v>
      </c>
      <c r="I2560" s="72">
        <v>190.0611111111111</v>
      </c>
      <c r="J2560" s="72">
        <v>168.52000000000004</v>
      </c>
      <c r="K2560" s="72">
        <v>258.07727272727271</v>
      </c>
      <c r="L2560" s="72">
        <v>326.40500000000003</v>
      </c>
      <c r="M2560" s="72">
        <v>187.85294117647055</v>
      </c>
      <c r="N2560" s="72">
        <v>235</v>
      </c>
      <c r="O2560" s="72">
        <v>0.73333333333333328</v>
      </c>
      <c r="P2560" s="72">
        <v>0.6333333333333333</v>
      </c>
      <c r="Q2560" s="72">
        <v>0.66666666666666663</v>
      </c>
      <c r="R2560" s="72">
        <v>0.66666666666666663</v>
      </c>
      <c r="S2560" s="72">
        <v>0.6</v>
      </c>
      <c r="T2560" s="72">
        <v>0.6</v>
      </c>
      <c r="U2560" s="72">
        <v>0.7</v>
      </c>
      <c r="V2560" s="72">
        <v>0.6</v>
      </c>
      <c r="W2560" s="72">
        <v>0.66666666666666663</v>
      </c>
      <c r="X2560" s="72">
        <v>0.73333333333333328</v>
      </c>
      <c r="Y2560" s="72">
        <v>0.66666666666666663</v>
      </c>
      <c r="Z2560" s="72">
        <v>0.56666666666666665</v>
      </c>
      <c r="AA2560" s="72">
        <v>0.65277777777777779</v>
      </c>
    </row>
    <row r="2561" spans="1:27" ht="15.75" customHeight="1" x14ac:dyDescent="0.25">
      <c r="A2561" s="72">
        <v>54020010</v>
      </c>
      <c r="B2561" s="72">
        <v>605.40740740740739</v>
      </c>
      <c r="C2561" s="72">
        <v>611.0344827586207</v>
      </c>
      <c r="D2561" s="72">
        <v>664.67857142857144</v>
      </c>
      <c r="E2561" s="72">
        <v>658.79310344827582</v>
      </c>
      <c r="F2561" s="72">
        <v>823.27</v>
      </c>
      <c r="G2561" s="72">
        <v>687.09333333333336</v>
      </c>
      <c r="H2561" s="72">
        <v>727.63571428571424</v>
      </c>
      <c r="I2561" s="72">
        <v>765.7037037037037</v>
      </c>
      <c r="J2561" s="72">
        <v>711.68148148148157</v>
      </c>
      <c r="K2561" s="72">
        <v>676.46428571428567</v>
      </c>
      <c r="L2561" s="72">
        <v>656.75862068965512</v>
      </c>
      <c r="M2561" s="72">
        <v>644.92857142857144</v>
      </c>
      <c r="N2561" s="72">
        <v>340</v>
      </c>
      <c r="O2561" s="72">
        <v>0.9</v>
      </c>
      <c r="P2561" s="72">
        <v>0.96666666666666667</v>
      </c>
      <c r="Q2561" s="72">
        <v>0.93333333333333335</v>
      </c>
      <c r="R2561" s="72">
        <v>0.96666666666666667</v>
      </c>
      <c r="S2561" s="72">
        <v>1</v>
      </c>
      <c r="T2561" s="72">
        <v>1</v>
      </c>
      <c r="U2561" s="72">
        <v>0.93333333333333335</v>
      </c>
      <c r="V2561" s="72">
        <v>0.9</v>
      </c>
      <c r="W2561" s="72">
        <v>0.9</v>
      </c>
      <c r="X2561" s="72">
        <v>0.93333333333333335</v>
      </c>
      <c r="Y2561" s="72">
        <v>0.96666666666666667</v>
      </c>
      <c r="Z2561" s="72">
        <v>0.93333333333333335</v>
      </c>
      <c r="AA2561" s="72">
        <v>0.94444444444444442</v>
      </c>
    </row>
    <row r="2562" spans="1:27" ht="15.75" customHeight="1" x14ac:dyDescent="0.25">
      <c r="A2562" s="72">
        <v>54020020</v>
      </c>
      <c r="B2562" s="72">
        <v>720.85185185185185</v>
      </c>
      <c r="C2562" s="72">
        <v>629.51851851851848</v>
      </c>
      <c r="D2562" s="72">
        <v>737.737037037037</v>
      </c>
      <c r="E2562" s="72">
        <v>826.41851851851845</v>
      </c>
      <c r="F2562" s="72">
        <v>863.72222222222217</v>
      </c>
      <c r="G2562" s="72">
        <v>685.65384615384619</v>
      </c>
      <c r="H2562" s="72">
        <v>673.85714285714289</v>
      </c>
      <c r="I2562" s="72">
        <v>785</v>
      </c>
      <c r="J2562" s="72">
        <v>777.75</v>
      </c>
      <c r="K2562" s="72">
        <v>925.76</v>
      </c>
      <c r="L2562" s="72">
        <v>911.92592592592598</v>
      </c>
      <c r="M2562" s="72">
        <v>791.14814814814815</v>
      </c>
      <c r="N2562" s="72">
        <v>321</v>
      </c>
      <c r="O2562" s="72">
        <v>0.9</v>
      </c>
      <c r="P2562" s="72">
        <v>0.9</v>
      </c>
      <c r="Q2562" s="72">
        <v>0.9</v>
      </c>
      <c r="R2562" s="72">
        <v>0.9</v>
      </c>
      <c r="S2562" s="72">
        <v>0.9</v>
      </c>
      <c r="T2562" s="72">
        <v>0.8666666666666667</v>
      </c>
      <c r="U2562" s="72">
        <v>0.93333333333333335</v>
      </c>
      <c r="V2562" s="72">
        <v>0.9</v>
      </c>
      <c r="W2562" s="72">
        <v>0.8666666666666667</v>
      </c>
      <c r="X2562" s="72">
        <v>0.83333333333333337</v>
      </c>
      <c r="Y2562" s="72">
        <v>0.9</v>
      </c>
      <c r="Z2562" s="72">
        <v>0.9</v>
      </c>
      <c r="AA2562" s="72">
        <v>0.89166666666666672</v>
      </c>
    </row>
    <row r="2563" spans="1:27" ht="15.75" customHeight="1" x14ac:dyDescent="0.25">
      <c r="A2563" s="72">
        <v>54020040</v>
      </c>
      <c r="B2563" s="72">
        <v>277.70416666666665</v>
      </c>
      <c r="C2563" s="72">
        <v>323.05</v>
      </c>
      <c r="D2563" s="72">
        <v>354.75833333333338</v>
      </c>
      <c r="E2563" s="72">
        <v>411.34615384615387</v>
      </c>
      <c r="F2563" s="72">
        <v>364.22500000000002</v>
      </c>
      <c r="G2563" s="72">
        <v>361.49599999999998</v>
      </c>
      <c r="H2563" s="72">
        <v>264.88</v>
      </c>
      <c r="I2563" s="72">
        <v>299.33043478260873</v>
      </c>
      <c r="J2563" s="72">
        <v>363.65384615384613</v>
      </c>
      <c r="K2563" s="72">
        <v>465.49130434782603</v>
      </c>
      <c r="L2563" s="72">
        <v>538.85454545454547</v>
      </c>
      <c r="M2563" s="72">
        <v>483.32307692307688</v>
      </c>
      <c r="N2563" s="72">
        <v>288</v>
      </c>
      <c r="O2563" s="72">
        <v>0.8</v>
      </c>
      <c r="P2563" s="72">
        <v>0.8</v>
      </c>
      <c r="Q2563" s="72">
        <v>0.8</v>
      </c>
      <c r="R2563" s="72">
        <v>0.8666666666666667</v>
      </c>
      <c r="S2563" s="72">
        <v>0.66666666666666663</v>
      </c>
      <c r="T2563" s="72">
        <v>0.83333333333333337</v>
      </c>
      <c r="U2563" s="72">
        <v>0.83333333333333337</v>
      </c>
      <c r="V2563" s="72">
        <v>0.76666666666666672</v>
      </c>
      <c r="W2563" s="72">
        <v>0.8666666666666667</v>
      </c>
      <c r="X2563" s="72">
        <v>0.76666666666666672</v>
      </c>
      <c r="Y2563" s="72">
        <v>0.73333333333333328</v>
      </c>
      <c r="Z2563" s="72">
        <v>0.8666666666666667</v>
      </c>
      <c r="AA2563" s="72">
        <v>0.8</v>
      </c>
    </row>
    <row r="2564" spans="1:27" ht="15.75" customHeight="1" x14ac:dyDescent="0.25">
      <c r="A2564" s="72">
        <v>54020050</v>
      </c>
      <c r="B2564" s="72">
        <v>492.93333333333334</v>
      </c>
      <c r="C2564" s="72">
        <v>390.4</v>
      </c>
      <c r="D2564" s="72">
        <v>423.60624999999999</v>
      </c>
      <c r="E2564" s="72">
        <v>504.46666666666664</v>
      </c>
      <c r="F2564" s="72">
        <v>506.66666666666669</v>
      </c>
      <c r="G2564" s="72">
        <v>356.125</v>
      </c>
      <c r="H2564" s="72">
        <v>326.32499999999999</v>
      </c>
      <c r="I2564" s="72">
        <v>342.1875</v>
      </c>
      <c r="J2564" s="72">
        <v>422.85714285714283</v>
      </c>
      <c r="K2564" s="72">
        <v>535.5</v>
      </c>
      <c r="L2564" s="72">
        <v>658.5333333333333</v>
      </c>
      <c r="M2564" s="72">
        <v>532.06666666666672</v>
      </c>
      <c r="N2564" s="72">
        <v>182</v>
      </c>
      <c r="O2564" s="72">
        <v>0.5</v>
      </c>
      <c r="P2564" s="72">
        <v>0.5</v>
      </c>
      <c r="Q2564" s="72">
        <v>0.53333333333333333</v>
      </c>
      <c r="R2564" s="72">
        <v>0.5</v>
      </c>
      <c r="S2564" s="72">
        <v>0.5</v>
      </c>
      <c r="T2564" s="72">
        <v>0.53333333333333333</v>
      </c>
      <c r="U2564" s="72">
        <v>0.53333333333333333</v>
      </c>
      <c r="V2564" s="72">
        <v>0.53333333333333333</v>
      </c>
      <c r="W2564" s="72">
        <v>0.46666666666666667</v>
      </c>
      <c r="X2564" s="72">
        <v>0.46666666666666667</v>
      </c>
      <c r="Y2564" s="72">
        <v>0.5</v>
      </c>
      <c r="Z2564" s="72">
        <v>0.5</v>
      </c>
      <c r="AA2564" s="72">
        <v>0.50555555555555554</v>
      </c>
    </row>
    <row r="2565" spans="1:27" ht="15.75" customHeight="1" x14ac:dyDescent="0.25">
      <c r="A2565" s="72">
        <v>54020060</v>
      </c>
      <c r="B2565" s="72">
        <v>698.01739130434783</v>
      </c>
      <c r="C2565" s="72">
        <v>628.67727272727268</v>
      </c>
      <c r="D2565" s="72">
        <v>675.28095238095239</v>
      </c>
      <c r="E2565" s="72">
        <v>787.85454545454547</v>
      </c>
      <c r="F2565" s="72">
        <v>840.41666666666663</v>
      </c>
      <c r="G2565" s="72">
        <v>702.72727272727275</v>
      </c>
      <c r="H2565" s="72">
        <v>729.63043478260875</v>
      </c>
      <c r="I2565" s="72">
        <v>833.17391304347825</v>
      </c>
      <c r="J2565" s="72">
        <v>705.47826086956525</v>
      </c>
      <c r="K2565" s="72">
        <v>742.76363636363635</v>
      </c>
      <c r="L2565" s="72">
        <v>729.7590909090909</v>
      </c>
      <c r="M2565" s="72">
        <v>659.56521739130437</v>
      </c>
      <c r="N2565" s="72">
        <v>270</v>
      </c>
      <c r="O2565" s="72">
        <v>0.76666666666666672</v>
      </c>
      <c r="P2565" s="72">
        <v>0.73333333333333328</v>
      </c>
      <c r="Q2565" s="72">
        <v>0.7</v>
      </c>
      <c r="R2565" s="72">
        <v>0.73333333333333328</v>
      </c>
      <c r="S2565" s="72">
        <v>0.8</v>
      </c>
      <c r="T2565" s="72">
        <v>0.73333333333333328</v>
      </c>
      <c r="U2565" s="72">
        <v>0.76666666666666672</v>
      </c>
      <c r="V2565" s="72">
        <v>0.76666666666666672</v>
      </c>
      <c r="W2565" s="72">
        <v>0.76666666666666672</v>
      </c>
      <c r="X2565" s="72">
        <v>0.73333333333333328</v>
      </c>
      <c r="Y2565" s="72">
        <v>0.73333333333333328</v>
      </c>
      <c r="Z2565" s="72">
        <v>0.76666666666666672</v>
      </c>
      <c r="AA2565" s="72">
        <v>0.75</v>
      </c>
    </row>
    <row r="2566" spans="1:27" ht="15.75" customHeight="1" x14ac:dyDescent="0.25">
      <c r="A2566" s="72">
        <v>54020080</v>
      </c>
      <c r="B2566" s="72">
        <v>727.31034482758616</v>
      </c>
      <c r="C2566" s="72">
        <v>598.14137931034475</v>
      </c>
      <c r="D2566" s="72">
        <v>668.92857142857144</v>
      </c>
      <c r="E2566" s="72">
        <v>696.62962962962968</v>
      </c>
      <c r="F2566" s="72">
        <v>759.56896551724139</v>
      </c>
      <c r="G2566" s="72">
        <v>671.27857142857135</v>
      </c>
      <c r="H2566" s="72">
        <v>778.4206896551724</v>
      </c>
      <c r="I2566" s="72">
        <v>839.17241379310349</v>
      </c>
      <c r="J2566" s="72">
        <v>725.68965517241384</v>
      </c>
      <c r="K2566" s="72">
        <v>755.85185185185185</v>
      </c>
      <c r="L2566" s="72">
        <v>741.55172413793105</v>
      </c>
      <c r="M2566" s="72">
        <v>721.98518518518517</v>
      </c>
      <c r="N2566" s="72">
        <v>340</v>
      </c>
      <c r="O2566" s="72">
        <v>0.96666666666666667</v>
      </c>
      <c r="P2566" s="72">
        <v>0.96666666666666667</v>
      </c>
      <c r="Q2566" s="72">
        <v>0.93333333333333335</v>
      </c>
      <c r="R2566" s="72">
        <v>0.9</v>
      </c>
      <c r="S2566" s="72">
        <v>0.96666666666666667</v>
      </c>
      <c r="T2566" s="72">
        <v>0.93333333333333335</v>
      </c>
      <c r="U2566" s="72">
        <v>0.96666666666666667</v>
      </c>
      <c r="V2566" s="72">
        <v>0.96666666666666667</v>
      </c>
      <c r="W2566" s="72">
        <v>0.96666666666666667</v>
      </c>
      <c r="X2566" s="72">
        <v>0.9</v>
      </c>
      <c r="Y2566" s="72">
        <v>0.96666666666666667</v>
      </c>
      <c r="Z2566" s="72">
        <v>0.9</v>
      </c>
      <c r="AA2566" s="72">
        <v>0.94444444444444442</v>
      </c>
    </row>
    <row r="2567" spans="1:27" ht="15.75" customHeight="1" x14ac:dyDescent="0.25">
      <c r="A2567" s="72">
        <v>54020090</v>
      </c>
      <c r="B2567" s="72">
        <v>555.15</v>
      </c>
      <c r="C2567" s="72">
        <v>571.91666666666663</v>
      </c>
      <c r="D2567" s="72">
        <v>668.66666666666663</v>
      </c>
      <c r="E2567" s="72">
        <v>607.30769230769226</v>
      </c>
      <c r="F2567" s="72">
        <v>773.76923076923072</v>
      </c>
      <c r="G2567" s="72">
        <v>646.07692307692309</v>
      </c>
      <c r="H2567" s="72">
        <v>691.63636363636363</v>
      </c>
      <c r="I2567" s="72">
        <v>801.63636363636363</v>
      </c>
      <c r="J2567" s="72">
        <v>730.3</v>
      </c>
      <c r="K2567" s="72">
        <v>663.18181818181813</v>
      </c>
      <c r="L2567" s="72">
        <v>606.83333333333337</v>
      </c>
      <c r="M2567" s="72">
        <v>590.42307692307691</v>
      </c>
      <c r="N2567" s="72">
        <v>141</v>
      </c>
      <c r="O2567" s="72">
        <v>0.33333333333333331</v>
      </c>
      <c r="P2567" s="72">
        <v>0.4</v>
      </c>
      <c r="Q2567" s="72">
        <v>0.4</v>
      </c>
      <c r="R2567" s="72">
        <v>0.43333333333333335</v>
      </c>
      <c r="S2567" s="72">
        <v>0.43333333333333335</v>
      </c>
      <c r="T2567" s="72">
        <v>0.43333333333333335</v>
      </c>
      <c r="U2567" s="72">
        <v>0.36666666666666664</v>
      </c>
      <c r="V2567" s="72">
        <v>0.36666666666666664</v>
      </c>
      <c r="W2567" s="72">
        <v>0.33333333333333331</v>
      </c>
      <c r="X2567" s="72">
        <v>0.36666666666666664</v>
      </c>
      <c r="Y2567" s="72">
        <v>0.4</v>
      </c>
      <c r="Z2567" s="72">
        <v>0.43333333333333335</v>
      </c>
      <c r="AA2567" s="72">
        <v>0.39166666666666666</v>
      </c>
    </row>
    <row r="2568" spans="1:27" ht="15.75" customHeight="1" x14ac:dyDescent="0.25">
      <c r="A2568" s="72">
        <v>54025010</v>
      </c>
      <c r="B2568" s="72">
        <v>289.15238095238095</v>
      </c>
      <c r="C2568" s="72">
        <v>269.99200000000002</v>
      </c>
      <c r="D2568" s="72">
        <v>329.34</v>
      </c>
      <c r="E2568" s="72">
        <v>389.77619047619044</v>
      </c>
      <c r="F2568" s="72">
        <v>378.69090909090914</v>
      </c>
      <c r="G2568" s="72">
        <v>280.32380952380947</v>
      </c>
      <c r="H2568" s="72">
        <v>286.61363636363626</v>
      </c>
      <c r="I2568" s="72">
        <v>278.69999999999993</v>
      </c>
      <c r="J2568" s="72">
        <v>321.28095238095239</v>
      </c>
      <c r="K2568" s="72">
        <v>469.04285714285714</v>
      </c>
      <c r="L2568" s="72">
        <v>555.79130434782599</v>
      </c>
      <c r="M2568" s="72">
        <v>420.67272727272734</v>
      </c>
      <c r="N2568" s="72">
        <v>260</v>
      </c>
      <c r="O2568" s="72">
        <v>0.7</v>
      </c>
      <c r="P2568" s="72">
        <v>0.83333333333333337</v>
      </c>
      <c r="Q2568" s="72">
        <v>0.66666666666666663</v>
      </c>
      <c r="R2568" s="72">
        <v>0.7</v>
      </c>
      <c r="S2568" s="72">
        <v>0.73333333333333328</v>
      </c>
      <c r="T2568" s="72">
        <v>0.7</v>
      </c>
      <c r="U2568" s="72">
        <v>0.73333333333333328</v>
      </c>
      <c r="V2568" s="72">
        <v>0.7</v>
      </c>
      <c r="W2568" s="72">
        <v>0.7</v>
      </c>
      <c r="X2568" s="72">
        <v>0.7</v>
      </c>
      <c r="Y2568" s="72">
        <v>0.76666666666666672</v>
      </c>
      <c r="Z2568" s="72">
        <v>0.73333333333333328</v>
      </c>
      <c r="AA2568" s="72">
        <v>0.72222222222222221</v>
      </c>
    </row>
    <row r="2569" spans="1:27" ht="15.75" customHeight="1" x14ac:dyDescent="0.25">
      <c r="A2569" s="72">
        <v>54025020</v>
      </c>
      <c r="B2569" s="72">
        <v>628.27333333333331</v>
      </c>
      <c r="C2569" s="72">
        <v>596.6</v>
      </c>
      <c r="D2569" s="72">
        <v>571.37857142857138</v>
      </c>
      <c r="E2569" s="72">
        <v>628.36923076923074</v>
      </c>
      <c r="F2569" s="72">
        <v>758.99166666666667</v>
      </c>
      <c r="G2569" s="72">
        <v>619.13846153846157</v>
      </c>
      <c r="H2569" s="72">
        <v>623.61333333333323</v>
      </c>
      <c r="I2569" s="72">
        <v>747.85000000000014</v>
      </c>
      <c r="J2569" s="72">
        <v>687.91333333333341</v>
      </c>
      <c r="K2569" s="72">
        <v>677.33076923076919</v>
      </c>
      <c r="L2569" s="72">
        <v>556.64</v>
      </c>
      <c r="M2569" s="72">
        <v>623.72142857142842</v>
      </c>
      <c r="N2569" s="72">
        <v>167</v>
      </c>
      <c r="O2569" s="72">
        <v>0.5</v>
      </c>
      <c r="P2569" s="72">
        <v>0.46666666666666667</v>
      </c>
      <c r="Q2569" s="72">
        <v>0.46666666666666667</v>
      </c>
      <c r="R2569" s="72">
        <v>0.43333333333333335</v>
      </c>
      <c r="S2569" s="72">
        <v>0.4</v>
      </c>
      <c r="T2569" s="72">
        <v>0.43333333333333335</v>
      </c>
      <c r="U2569" s="72">
        <v>0.5</v>
      </c>
      <c r="V2569" s="72">
        <v>0.46666666666666667</v>
      </c>
      <c r="W2569" s="72">
        <v>0.5</v>
      </c>
      <c r="X2569" s="72">
        <v>0.43333333333333335</v>
      </c>
      <c r="Y2569" s="72">
        <v>0.5</v>
      </c>
      <c r="Z2569" s="72">
        <v>0.46666666666666667</v>
      </c>
      <c r="AA2569" s="72">
        <v>0.46388888888888891</v>
      </c>
    </row>
    <row r="2570" spans="1:27" ht="15.75" customHeight="1" x14ac:dyDescent="0.25">
      <c r="A2570" s="72">
        <v>54030010</v>
      </c>
      <c r="B2570" s="72">
        <v>70</v>
      </c>
      <c r="C2570" s="72">
        <v>86.63333333333334</v>
      </c>
      <c r="D2570" s="72">
        <v>120.9</v>
      </c>
      <c r="E2570" s="72">
        <v>173.4</v>
      </c>
      <c r="F2570" s="72">
        <v>151.76666666666668</v>
      </c>
      <c r="G2570" s="72">
        <v>95.827586206896555</v>
      </c>
      <c r="H2570" s="72">
        <v>74.233333333333334</v>
      </c>
      <c r="I2570" s="72">
        <v>72.034482758620683</v>
      </c>
      <c r="J2570" s="72">
        <v>130.79310344827587</v>
      </c>
      <c r="K2570" s="72">
        <v>172.21428571428572</v>
      </c>
      <c r="L2570" s="72">
        <v>163.44827586206895</v>
      </c>
      <c r="M2570" s="72">
        <v>94.142857142857139</v>
      </c>
      <c r="N2570" s="72">
        <v>352</v>
      </c>
      <c r="O2570" s="72">
        <v>1</v>
      </c>
      <c r="P2570" s="72">
        <v>1</v>
      </c>
      <c r="Q2570" s="72">
        <v>1</v>
      </c>
      <c r="R2570" s="72">
        <v>1</v>
      </c>
      <c r="S2570" s="72">
        <v>1</v>
      </c>
      <c r="T2570" s="72">
        <v>0.96666666666666667</v>
      </c>
      <c r="U2570" s="72">
        <v>1</v>
      </c>
      <c r="V2570" s="72">
        <v>0.96666666666666667</v>
      </c>
      <c r="W2570" s="72">
        <v>0.96666666666666667</v>
      </c>
      <c r="X2570" s="72">
        <v>0.93333333333333335</v>
      </c>
      <c r="Y2570" s="72">
        <v>0.96666666666666667</v>
      </c>
      <c r="Z2570" s="72">
        <v>0.93333333333333335</v>
      </c>
      <c r="AA2570" s="72">
        <v>0.97777777777777775</v>
      </c>
    </row>
    <row r="2571" spans="1:27" ht="15.75" customHeight="1" x14ac:dyDescent="0.25">
      <c r="A2571" s="72">
        <v>54030020</v>
      </c>
      <c r="B2571" s="72">
        <v>41.903448275862068</v>
      </c>
      <c r="C2571" s="72">
        <v>57.88</v>
      </c>
      <c r="D2571" s="72">
        <v>76.037037037037038</v>
      </c>
      <c r="E2571" s="72">
        <v>103.14285714285714</v>
      </c>
      <c r="F2571" s="72">
        <v>102.83999999999999</v>
      </c>
      <c r="G2571" s="72">
        <v>60.8</v>
      </c>
      <c r="H2571" s="72">
        <v>44.655172413793103</v>
      </c>
      <c r="I2571" s="72">
        <v>41.807142857142857</v>
      </c>
      <c r="J2571" s="72">
        <v>71.551724137931032</v>
      </c>
      <c r="K2571" s="72">
        <v>120.67857142857143</v>
      </c>
      <c r="L2571" s="72">
        <v>139.88888888888889</v>
      </c>
      <c r="M2571" s="72">
        <v>72.310344827586206</v>
      </c>
      <c r="N2571" s="72">
        <v>339</v>
      </c>
      <c r="O2571" s="72">
        <v>0.96666666666666667</v>
      </c>
      <c r="P2571" s="72">
        <v>0.83333333333333337</v>
      </c>
      <c r="Q2571" s="72">
        <v>0.9</v>
      </c>
      <c r="R2571" s="72">
        <v>0.93333333333333335</v>
      </c>
      <c r="S2571" s="72">
        <v>1</v>
      </c>
      <c r="T2571" s="72">
        <v>1</v>
      </c>
      <c r="U2571" s="72">
        <v>0.96666666666666667</v>
      </c>
      <c r="V2571" s="72">
        <v>0.93333333333333335</v>
      </c>
      <c r="W2571" s="72">
        <v>0.96666666666666667</v>
      </c>
      <c r="X2571" s="72">
        <v>0.93333333333333335</v>
      </c>
      <c r="Y2571" s="72">
        <v>0.9</v>
      </c>
      <c r="Z2571" s="72">
        <v>0.96666666666666667</v>
      </c>
      <c r="AA2571" s="72">
        <v>0.94166666666666665</v>
      </c>
    </row>
    <row r="2572" spans="1:27" ht="15.75" customHeight="1" x14ac:dyDescent="0.25">
      <c r="A2572" s="72">
        <v>54030030</v>
      </c>
      <c r="B2572" s="72">
        <v>78.769230769230774</v>
      </c>
      <c r="C2572" s="72">
        <v>67.451999999999998</v>
      </c>
      <c r="D2572" s="72">
        <v>82.15384615384616</v>
      </c>
      <c r="E2572" s="72">
        <v>100.73846153846154</v>
      </c>
      <c r="F2572" s="72">
        <v>106.92307692307692</v>
      </c>
      <c r="G2572" s="72">
        <v>57.96</v>
      </c>
      <c r="H2572" s="72">
        <v>54.481481481481481</v>
      </c>
      <c r="I2572" s="72">
        <v>51.724137931034484</v>
      </c>
      <c r="J2572" s="72">
        <v>91.730769230769226</v>
      </c>
      <c r="K2572" s="72">
        <v>181.17391304347825</v>
      </c>
      <c r="L2572" s="72">
        <v>190.3576923076923</v>
      </c>
      <c r="M2572" s="72">
        <v>94.269230769230774</v>
      </c>
      <c r="N2572" s="72">
        <v>311</v>
      </c>
      <c r="O2572" s="72">
        <v>0.8666666666666667</v>
      </c>
      <c r="P2572" s="72">
        <v>0.83333333333333337</v>
      </c>
      <c r="Q2572" s="72">
        <v>0.8666666666666667</v>
      </c>
      <c r="R2572" s="72">
        <v>0.8666666666666667</v>
      </c>
      <c r="S2572" s="72">
        <v>0.8666666666666667</v>
      </c>
      <c r="T2572" s="72">
        <v>0.83333333333333337</v>
      </c>
      <c r="U2572" s="72">
        <v>0.9</v>
      </c>
      <c r="V2572" s="72">
        <v>0.96666666666666667</v>
      </c>
      <c r="W2572" s="72">
        <v>0.8666666666666667</v>
      </c>
      <c r="X2572" s="72">
        <v>0.76666666666666672</v>
      </c>
      <c r="Y2572" s="72">
        <v>0.8666666666666667</v>
      </c>
      <c r="Z2572" s="72">
        <v>0.8666666666666667</v>
      </c>
      <c r="AA2572" s="72">
        <v>0.86388888888888893</v>
      </c>
    </row>
    <row r="2573" spans="1:27" ht="15.75" customHeight="1" x14ac:dyDescent="0.25">
      <c r="A2573" s="72">
        <v>54030040</v>
      </c>
      <c r="B2573" s="72">
        <v>57.85</v>
      </c>
      <c r="C2573" s="72">
        <v>106.6</v>
      </c>
      <c r="D2573" s="72">
        <v>94.700000000000017</v>
      </c>
      <c r="E2573" s="72">
        <v>116.80000000000001</v>
      </c>
      <c r="F2573" s="72">
        <v>133.04999999999998</v>
      </c>
      <c r="G2573" s="72">
        <v>65</v>
      </c>
      <c r="H2573" s="72">
        <v>73.350000000000009</v>
      </c>
      <c r="I2573" s="72">
        <v>77.500000000000014</v>
      </c>
      <c r="J2573" s="72">
        <v>154.19999999999999</v>
      </c>
      <c r="K2573" s="72">
        <v>169.95</v>
      </c>
      <c r="L2573" s="72">
        <v>112.1</v>
      </c>
      <c r="M2573" s="72">
        <v>61.55</v>
      </c>
      <c r="N2573" s="72">
        <v>21</v>
      </c>
      <c r="O2573" s="72">
        <v>6.6666666666666666E-2</v>
      </c>
      <c r="P2573" s="72">
        <v>6.6666666666666666E-2</v>
      </c>
      <c r="Q2573" s="72">
        <v>3.3333333333333333E-2</v>
      </c>
      <c r="R2573" s="72">
        <v>3.3333333333333333E-2</v>
      </c>
      <c r="S2573" s="72">
        <v>6.6666666666666666E-2</v>
      </c>
      <c r="T2573" s="72">
        <v>6.6666666666666666E-2</v>
      </c>
      <c r="U2573" s="72">
        <v>6.6666666666666666E-2</v>
      </c>
      <c r="V2573" s="72">
        <v>6.6666666666666666E-2</v>
      </c>
      <c r="W2573" s="72">
        <v>6.6666666666666666E-2</v>
      </c>
      <c r="X2573" s="72">
        <v>6.6666666666666666E-2</v>
      </c>
      <c r="Y2573" s="72">
        <v>3.3333333333333333E-2</v>
      </c>
      <c r="Z2573" s="72">
        <v>6.6666666666666666E-2</v>
      </c>
      <c r="AA2573" s="72">
        <v>5.8333333333333334E-2</v>
      </c>
    </row>
    <row r="2574" spans="1:27" ht="15.75" customHeight="1" x14ac:dyDescent="0.25">
      <c r="A2574" s="72">
        <v>54030090</v>
      </c>
      <c r="B2574" s="72">
        <v>81.150000000000006</v>
      </c>
      <c r="C2574" s="72">
        <v>81.8</v>
      </c>
      <c r="D2574" s="72">
        <v>114.3</v>
      </c>
      <c r="E2574" s="72">
        <v>180.85</v>
      </c>
      <c r="F2574" s="72">
        <v>168.10499999999999</v>
      </c>
      <c r="G2574" s="72">
        <v>134.80000000000001</v>
      </c>
      <c r="H2574" s="72">
        <v>105.8</v>
      </c>
      <c r="I2574" s="72">
        <v>86.95</v>
      </c>
      <c r="J2574" s="72">
        <v>135.55000000000001</v>
      </c>
      <c r="K2574" s="72">
        <v>176.6</v>
      </c>
      <c r="L2574" s="72">
        <v>176.75</v>
      </c>
      <c r="M2574" s="72">
        <v>116.05263157894737</v>
      </c>
      <c r="N2574" s="72">
        <v>239</v>
      </c>
      <c r="O2574" s="72">
        <v>0.66666666666666663</v>
      </c>
      <c r="P2574" s="72">
        <v>0.66666666666666663</v>
      </c>
      <c r="Q2574" s="72">
        <v>0.66666666666666663</v>
      </c>
      <c r="R2574" s="72">
        <v>0.66666666666666663</v>
      </c>
      <c r="S2574" s="72">
        <v>0.66666666666666663</v>
      </c>
      <c r="T2574" s="72">
        <v>0.66666666666666663</v>
      </c>
      <c r="U2574" s="72">
        <v>0.66666666666666663</v>
      </c>
      <c r="V2574" s="72">
        <v>0.66666666666666663</v>
      </c>
      <c r="W2574" s="72">
        <v>0.66666666666666663</v>
      </c>
      <c r="X2574" s="72">
        <v>0.66666666666666663</v>
      </c>
      <c r="Y2574" s="72">
        <v>0.66666666666666663</v>
      </c>
      <c r="Z2574" s="72">
        <v>0.6333333333333333</v>
      </c>
      <c r="AA2574" s="72">
        <v>0.66388888888888886</v>
      </c>
    </row>
    <row r="2575" spans="1:27" ht="15.75" customHeight="1" x14ac:dyDescent="0.25">
      <c r="A2575" s="72">
        <v>54030100</v>
      </c>
      <c r="B2575" s="72">
        <v>80.38095238095238</v>
      </c>
      <c r="C2575" s="72">
        <v>80</v>
      </c>
      <c r="D2575" s="72">
        <v>103.57142857142857</v>
      </c>
      <c r="E2575" s="72">
        <v>139.07619047619048</v>
      </c>
      <c r="F2575" s="72">
        <v>136.30000000000001</v>
      </c>
      <c r="G2575" s="72">
        <v>73.849999999999994</v>
      </c>
      <c r="H2575" s="72">
        <v>74.5</v>
      </c>
      <c r="I2575" s="72">
        <v>70.150000000000006</v>
      </c>
      <c r="J2575" s="72">
        <v>105.175</v>
      </c>
      <c r="K2575" s="72">
        <v>155.85</v>
      </c>
      <c r="L2575" s="72">
        <v>181.8</v>
      </c>
      <c r="M2575" s="72">
        <v>104.95</v>
      </c>
      <c r="N2575" s="72">
        <v>243</v>
      </c>
      <c r="O2575" s="72">
        <v>0.7</v>
      </c>
      <c r="P2575" s="72">
        <v>0.66666666666666663</v>
      </c>
      <c r="Q2575" s="72">
        <v>0.7</v>
      </c>
      <c r="R2575" s="72">
        <v>0.7</v>
      </c>
      <c r="S2575" s="72">
        <v>0.66666666666666663</v>
      </c>
      <c r="T2575" s="72">
        <v>0.66666666666666663</v>
      </c>
      <c r="U2575" s="72">
        <v>0.66666666666666663</v>
      </c>
      <c r="V2575" s="72">
        <v>0.66666666666666663</v>
      </c>
      <c r="W2575" s="72">
        <v>0.66666666666666663</v>
      </c>
      <c r="X2575" s="72">
        <v>0.66666666666666663</v>
      </c>
      <c r="Y2575" s="72">
        <v>0.66666666666666663</v>
      </c>
      <c r="Z2575" s="72">
        <v>0.66666666666666663</v>
      </c>
      <c r="AA2575" s="72">
        <v>0.67500000000000004</v>
      </c>
    </row>
    <row r="2576" spans="1:27" ht="15.75" customHeight="1" x14ac:dyDescent="0.25">
      <c r="A2576" s="72">
        <v>54030110</v>
      </c>
      <c r="B2576" s="72">
        <v>83.6</v>
      </c>
      <c r="C2576" s="72">
        <v>85.095238095238102</v>
      </c>
      <c r="D2576" s="72">
        <v>156.89473684210526</v>
      </c>
      <c r="E2576" s="72">
        <v>201.55</v>
      </c>
      <c r="F2576" s="72">
        <v>176.26315789473685</v>
      </c>
      <c r="G2576" s="72">
        <v>110.36842105263158</v>
      </c>
      <c r="H2576" s="72">
        <v>96.95</v>
      </c>
      <c r="I2576" s="72">
        <v>94.85</v>
      </c>
      <c r="J2576" s="72">
        <v>127.9</v>
      </c>
      <c r="K2576" s="72">
        <v>174.15</v>
      </c>
      <c r="L2576" s="72">
        <v>204.73684210526315</v>
      </c>
      <c r="M2576" s="72">
        <v>113.83333333333333</v>
      </c>
      <c r="N2576" s="72">
        <v>235</v>
      </c>
      <c r="O2576" s="72">
        <v>0.66666666666666663</v>
      </c>
      <c r="P2576" s="72">
        <v>0.7</v>
      </c>
      <c r="Q2576" s="72">
        <v>0.6333333333333333</v>
      </c>
      <c r="R2576" s="72">
        <v>0.66666666666666663</v>
      </c>
      <c r="S2576" s="72">
        <v>0.6333333333333333</v>
      </c>
      <c r="T2576" s="72">
        <v>0.6333333333333333</v>
      </c>
      <c r="U2576" s="72">
        <v>0.66666666666666663</v>
      </c>
      <c r="V2576" s="72">
        <v>0.66666666666666663</v>
      </c>
      <c r="W2576" s="72">
        <v>0.66666666666666663</v>
      </c>
      <c r="X2576" s="72">
        <v>0.66666666666666663</v>
      </c>
      <c r="Y2576" s="72">
        <v>0.6333333333333333</v>
      </c>
      <c r="Z2576" s="72">
        <v>0.6</v>
      </c>
      <c r="AA2576" s="72">
        <v>0.65277777777777779</v>
      </c>
    </row>
    <row r="2577" spans="1:27" ht="15.75" customHeight="1" x14ac:dyDescent="0.25">
      <c r="A2577" s="72">
        <v>54030120</v>
      </c>
      <c r="B2577" s="72">
        <v>60.95</v>
      </c>
      <c r="C2577" s="72">
        <v>73.2</v>
      </c>
      <c r="D2577" s="72">
        <v>120.55</v>
      </c>
      <c r="E2577" s="72">
        <v>164.3</v>
      </c>
      <c r="F2577" s="72">
        <v>151.69999999999999</v>
      </c>
      <c r="G2577" s="72">
        <v>87.25</v>
      </c>
      <c r="H2577" s="72">
        <v>77</v>
      </c>
      <c r="I2577" s="72">
        <v>83</v>
      </c>
      <c r="J2577" s="72">
        <v>126.5</v>
      </c>
      <c r="K2577" s="72">
        <v>132.10526315789474</v>
      </c>
      <c r="L2577" s="72">
        <v>126.1</v>
      </c>
      <c r="M2577" s="72">
        <v>80.150000000000006</v>
      </c>
      <c r="N2577" s="72">
        <v>239</v>
      </c>
      <c r="O2577" s="72">
        <v>0.66666666666666663</v>
      </c>
      <c r="P2577" s="72">
        <v>0.66666666666666663</v>
      </c>
      <c r="Q2577" s="72">
        <v>0.66666666666666663</v>
      </c>
      <c r="R2577" s="72">
        <v>0.66666666666666663</v>
      </c>
      <c r="S2577" s="72">
        <v>0.66666666666666663</v>
      </c>
      <c r="T2577" s="72">
        <v>0.66666666666666663</v>
      </c>
      <c r="U2577" s="72">
        <v>0.66666666666666663</v>
      </c>
      <c r="V2577" s="72">
        <v>0.66666666666666663</v>
      </c>
      <c r="W2577" s="72">
        <v>0.66666666666666663</v>
      </c>
      <c r="X2577" s="72">
        <v>0.6333333333333333</v>
      </c>
      <c r="Y2577" s="72">
        <v>0.66666666666666663</v>
      </c>
      <c r="Z2577" s="72">
        <v>0.66666666666666663</v>
      </c>
      <c r="AA2577" s="72">
        <v>0.66388888888888886</v>
      </c>
    </row>
    <row r="2578" spans="1:27" ht="15.75" customHeight="1" x14ac:dyDescent="0.25">
      <c r="A2578" s="72">
        <v>54030140</v>
      </c>
      <c r="B2578" s="72">
        <v>58.80952380952381</v>
      </c>
      <c r="C2578" s="72">
        <v>74.349999999999994</v>
      </c>
      <c r="D2578" s="72">
        <v>94.888888888888886</v>
      </c>
      <c r="E2578" s="72">
        <v>158.88235294117646</v>
      </c>
      <c r="F2578" s="72">
        <v>136.33333333333334</v>
      </c>
      <c r="G2578" s="72">
        <v>113.94117647058823</v>
      </c>
      <c r="H2578" s="72">
        <v>58.944444444444443</v>
      </c>
      <c r="I2578" s="72">
        <v>58.10526315789474</v>
      </c>
      <c r="J2578" s="72">
        <v>94.444444444444443</v>
      </c>
      <c r="K2578" s="72">
        <v>137.57894736842104</v>
      </c>
      <c r="L2578" s="72">
        <v>151.21052631578948</v>
      </c>
      <c r="M2578" s="72">
        <v>62.8</v>
      </c>
      <c r="N2578" s="72">
        <v>224</v>
      </c>
      <c r="O2578" s="72">
        <v>0.7</v>
      </c>
      <c r="P2578" s="72">
        <v>0.66666666666666663</v>
      </c>
      <c r="Q2578" s="72">
        <v>0.6</v>
      </c>
      <c r="R2578" s="72">
        <v>0.56666666666666665</v>
      </c>
      <c r="S2578" s="72">
        <v>0.6</v>
      </c>
      <c r="T2578" s="72">
        <v>0.56666666666666665</v>
      </c>
      <c r="U2578" s="72">
        <v>0.6</v>
      </c>
      <c r="V2578" s="72">
        <v>0.6333333333333333</v>
      </c>
      <c r="W2578" s="72">
        <v>0.6</v>
      </c>
      <c r="X2578" s="72">
        <v>0.6333333333333333</v>
      </c>
      <c r="Y2578" s="72">
        <v>0.6333333333333333</v>
      </c>
      <c r="Z2578" s="72">
        <v>0.66666666666666663</v>
      </c>
      <c r="AA2578" s="72">
        <v>0.62222222222222223</v>
      </c>
    </row>
    <row r="2579" spans="1:27" ht="15.75" customHeight="1" x14ac:dyDescent="0.25">
      <c r="A2579" s="72">
        <v>54030150</v>
      </c>
      <c r="B2579" s="72">
        <v>65.473684210526315</v>
      </c>
      <c r="C2579" s="72">
        <v>83.05</v>
      </c>
      <c r="D2579" s="72">
        <v>96.95</v>
      </c>
      <c r="E2579" s="72">
        <v>113.3</v>
      </c>
      <c r="F2579" s="72">
        <v>107.2</v>
      </c>
      <c r="G2579" s="72">
        <v>69.368421052631575</v>
      </c>
      <c r="H2579" s="72">
        <v>59.421052631578945</v>
      </c>
      <c r="I2579" s="72">
        <v>46.45</v>
      </c>
      <c r="J2579" s="72">
        <v>75.95</v>
      </c>
      <c r="K2579" s="72">
        <v>151.80000000000001</v>
      </c>
      <c r="L2579" s="72">
        <v>159.15</v>
      </c>
      <c r="M2579" s="72">
        <v>99.55</v>
      </c>
      <c r="N2579" s="72">
        <v>237</v>
      </c>
      <c r="O2579" s="72">
        <v>0.6333333333333333</v>
      </c>
      <c r="P2579" s="72">
        <v>0.66666666666666663</v>
      </c>
      <c r="Q2579" s="72">
        <v>0.66666666666666663</v>
      </c>
      <c r="R2579" s="72">
        <v>0.66666666666666663</v>
      </c>
      <c r="S2579" s="72">
        <v>0.66666666666666663</v>
      </c>
      <c r="T2579" s="72">
        <v>0.6333333333333333</v>
      </c>
      <c r="U2579" s="72">
        <v>0.6333333333333333</v>
      </c>
      <c r="V2579" s="72">
        <v>0.66666666666666663</v>
      </c>
      <c r="W2579" s="72">
        <v>0.66666666666666663</v>
      </c>
      <c r="X2579" s="72">
        <v>0.66666666666666663</v>
      </c>
      <c r="Y2579" s="72">
        <v>0.66666666666666663</v>
      </c>
      <c r="Z2579" s="72">
        <v>0.66666666666666663</v>
      </c>
      <c r="AA2579" s="72">
        <v>0.65833333333333333</v>
      </c>
    </row>
    <row r="2580" spans="1:27" ht="15.75" customHeight="1" x14ac:dyDescent="0.25">
      <c r="A2580" s="72">
        <v>54030160</v>
      </c>
      <c r="B2580" s="72">
        <v>97.952380952380949</v>
      </c>
      <c r="C2580" s="72">
        <v>93.476190476190482</v>
      </c>
      <c r="D2580" s="72">
        <v>151.72222222222223</v>
      </c>
      <c r="E2580" s="72">
        <v>202</v>
      </c>
      <c r="F2580" s="72">
        <v>157.55000000000001</v>
      </c>
      <c r="G2580" s="72">
        <v>106.3</v>
      </c>
      <c r="H2580" s="72">
        <v>107.9</v>
      </c>
      <c r="I2580" s="72">
        <v>93.8</v>
      </c>
      <c r="J2580" s="72">
        <v>159.52631578947367</v>
      </c>
      <c r="K2580" s="72">
        <v>190.42105263157896</v>
      </c>
      <c r="L2580" s="72">
        <v>231.3</v>
      </c>
      <c r="M2580" s="72">
        <v>165.65</v>
      </c>
      <c r="N2580" s="72">
        <v>237</v>
      </c>
      <c r="O2580" s="72">
        <v>0.7</v>
      </c>
      <c r="P2580" s="72">
        <v>0.7</v>
      </c>
      <c r="Q2580" s="72">
        <v>0.6</v>
      </c>
      <c r="R2580" s="72">
        <v>0.6333333333333333</v>
      </c>
      <c r="S2580" s="72">
        <v>0.66666666666666663</v>
      </c>
      <c r="T2580" s="72">
        <v>0.66666666666666663</v>
      </c>
      <c r="U2580" s="72">
        <v>0.66666666666666663</v>
      </c>
      <c r="V2580" s="72">
        <v>0.66666666666666663</v>
      </c>
      <c r="W2580" s="72">
        <v>0.6333333333333333</v>
      </c>
      <c r="X2580" s="72">
        <v>0.6333333333333333</v>
      </c>
      <c r="Y2580" s="72">
        <v>0.66666666666666663</v>
      </c>
      <c r="Z2580" s="72">
        <v>0.66666666666666663</v>
      </c>
      <c r="AA2580" s="72">
        <v>0.65833333333333333</v>
      </c>
    </row>
    <row r="2581" spans="1:27" ht="15.75" customHeight="1" x14ac:dyDescent="0.25">
      <c r="A2581" s="72">
        <v>54035020</v>
      </c>
      <c r="B2581" s="72">
        <v>61.016666666666673</v>
      </c>
      <c r="C2581" s="72">
        <v>93.76</v>
      </c>
      <c r="D2581" s="72">
        <v>131.76666666666668</v>
      </c>
      <c r="E2581" s="72">
        <v>183.35</v>
      </c>
      <c r="F2581" s="72">
        <v>174.84</v>
      </c>
      <c r="G2581" s="72">
        <v>111.83333333333333</v>
      </c>
      <c r="H2581" s="72">
        <v>101.78</v>
      </c>
      <c r="I2581" s="72">
        <v>63.666666666666664</v>
      </c>
      <c r="J2581" s="72">
        <v>139.42000000000002</v>
      </c>
      <c r="K2581" s="72">
        <v>162</v>
      </c>
      <c r="L2581" s="72">
        <v>159.38333333333335</v>
      </c>
      <c r="M2581" s="72">
        <v>75.239999999999995</v>
      </c>
      <c r="N2581" s="72">
        <v>63</v>
      </c>
      <c r="O2581" s="72">
        <v>0.2</v>
      </c>
      <c r="P2581" s="72">
        <v>0.16666666666666666</v>
      </c>
      <c r="Q2581" s="72">
        <v>0.2</v>
      </c>
      <c r="R2581" s="72">
        <v>0.13333333333333333</v>
      </c>
      <c r="S2581" s="72">
        <v>0.16666666666666666</v>
      </c>
      <c r="T2581" s="72">
        <v>0.2</v>
      </c>
      <c r="U2581" s="72">
        <v>0.16666666666666666</v>
      </c>
      <c r="V2581" s="72">
        <v>0.2</v>
      </c>
      <c r="W2581" s="72">
        <v>0.16666666666666666</v>
      </c>
      <c r="X2581" s="72">
        <v>0.13333333333333333</v>
      </c>
      <c r="Y2581" s="72">
        <v>0.2</v>
      </c>
      <c r="Z2581" s="72">
        <v>0.16666666666666666</v>
      </c>
      <c r="AA2581" s="72">
        <v>0.17499999999999999</v>
      </c>
    </row>
    <row r="2582" spans="1:27" ht="15.75" customHeight="1" x14ac:dyDescent="0.25">
      <c r="A2582" s="72">
        <v>54035030</v>
      </c>
      <c r="B2582" s="72">
        <v>91.966666666666654</v>
      </c>
      <c r="C2582" s="72">
        <v>115.83333333333333</v>
      </c>
      <c r="D2582" s="72">
        <v>120.89999999999999</v>
      </c>
      <c r="E2582" s="72">
        <v>158.13333333333333</v>
      </c>
      <c r="F2582" s="72">
        <v>102.5</v>
      </c>
      <c r="G2582" s="72">
        <v>81.999999999999986</v>
      </c>
      <c r="H2582" s="72">
        <v>72.399999999999991</v>
      </c>
      <c r="I2582" s="72">
        <v>81.699999999999989</v>
      </c>
      <c r="J2582" s="72">
        <v>172.19999999999996</v>
      </c>
      <c r="K2582" s="72">
        <v>125.63333333333333</v>
      </c>
      <c r="L2582" s="72">
        <v>168.46666666666667</v>
      </c>
      <c r="M2582" s="72">
        <v>94.533333333333317</v>
      </c>
      <c r="N2582" s="72">
        <v>36</v>
      </c>
      <c r="O2582" s="72">
        <v>0.1</v>
      </c>
      <c r="P2582" s="72">
        <v>0.1</v>
      </c>
      <c r="Q2582" s="72">
        <v>0.1</v>
      </c>
      <c r="R2582" s="72">
        <v>0.1</v>
      </c>
      <c r="S2582" s="72">
        <v>0.1</v>
      </c>
      <c r="T2582" s="72">
        <v>0.1</v>
      </c>
      <c r="U2582" s="72">
        <v>0.1</v>
      </c>
      <c r="V2582" s="72">
        <v>0.1</v>
      </c>
      <c r="W2582" s="72">
        <v>0.1</v>
      </c>
      <c r="X2582" s="72">
        <v>0.1</v>
      </c>
      <c r="Y2582" s="72">
        <v>0.1</v>
      </c>
      <c r="Z2582" s="72">
        <v>0.1</v>
      </c>
      <c r="AA2582" s="72">
        <v>0.1</v>
      </c>
    </row>
    <row r="2583" spans="1:27" ht="15.75" customHeight="1" x14ac:dyDescent="0.25">
      <c r="A2583" s="72">
        <v>54070030</v>
      </c>
      <c r="B2583" s="72">
        <v>438.32499999999999</v>
      </c>
      <c r="C2583" s="72">
        <v>313.78928571428571</v>
      </c>
      <c r="D2583" s="72">
        <v>363.96428571428572</v>
      </c>
      <c r="E2583" s="72">
        <v>421.34615384615387</v>
      </c>
      <c r="F2583" s="72">
        <v>668.88461538461536</v>
      </c>
      <c r="G2583" s="72">
        <v>593.30000000000007</v>
      </c>
      <c r="H2583" s="72">
        <v>694.96071428571429</v>
      </c>
      <c r="I2583" s="72">
        <v>764.87037037037032</v>
      </c>
      <c r="J2583" s="72">
        <v>814.41851851851845</v>
      </c>
      <c r="K2583" s="72">
        <v>832.94999999999993</v>
      </c>
      <c r="L2583" s="72">
        <v>733.24074074074076</v>
      </c>
      <c r="M2583" s="72">
        <v>702.74137931034488</v>
      </c>
      <c r="N2583" s="72">
        <v>330</v>
      </c>
      <c r="O2583" s="72">
        <v>0.93333333333333335</v>
      </c>
      <c r="P2583" s="72">
        <v>0.93333333333333335</v>
      </c>
      <c r="Q2583" s="72">
        <v>0.93333333333333335</v>
      </c>
      <c r="R2583" s="72">
        <v>0.8666666666666667</v>
      </c>
      <c r="S2583" s="72">
        <v>0.8666666666666667</v>
      </c>
      <c r="T2583" s="72">
        <v>0.93333333333333335</v>
      </c>
      <c r="U2583" s="72">
        <v>0.93333333333333335</v>
      </c>
      <c r="V2583" s="72">
        <v>0.9</v>
      </c>
      <c r="W2583" s="72">
        <v>0.9</v>
      </c>
      <c r="X2583" s="72">
        <v>0.93333333333333335</v>
      </c>
      <c r="Y2583" s="72">
        <v>0.9</v>
      </c>
      <c r="Z2583" s="72">
        <v>0.96666666666666667</v>
      </c>
      <c r="AA2583" s="72">
        <v>0.91666666666666663</v>
      </c>
    </row>
    <row r="2584" spans="1:27" ht="15.75" customHeight="1" x14ac:dyDescent="0.25">
      <c r="A2584" s="72">
        <v>54075020</v>
      </c>
      <c r="B2584" s="72">
        <v>393.47647058823532</v>
      </c>
      <c r="C2584" s="72">
        <v>331.43124999999998</v>
      </c>
      <c r="D2584" s="72">
        <v>480.70624999999995</v>
      </c>
      <c r="E2584" s="72">
        <v>626.37058823529401</v>
      </c>
      <c r="F2584" s="72">
        <v>719.57333333333327</v>
      </c>
      <c r="G2584" s="72">
        <v>573.95624999999995</v>
      </c>
      <c r="H2584" s="72">
        <v>623.00000000000011</v>
      </c>
      <c r="I2584" s="72">
        <v>734.07142857142856</v>
      </c>
      <c r="J2584" s="72">
        <v>788.9666666666667</v>
      </c>
      <c r="K2584" s="72">
        <v>724.96000000000015</v>
      </c>
      <c r="L2584" s="72">
        <v>697.94545454545448</v>
      </c>
      <c r="M2584" s="72">
        <v>646.67142857142869</v>
      </c>
      <c r="N2584" s="72">
        <v>174</v>
      </c>
      <c r="O2584" s="72">
        <v>0.56666666666666665</v>
      </c>
      <c r="P2584" s="72">
        <v>0.53333333333333333</v>
      </c>
      <c r="Q2584" s="72">
        <v>0.53333333333333333</v>
      </c>
      <c r="R2584" s="72">
        <v>0.56666666666666665</v>
      </c>
      <c r="S2584" s="72">
        <v>0.5</v>
      </c>
      <c r="T2584" s="72">
        <v>0.53333333333333333</v>
      </c>
      <c r="U2584" s="72">
        <v>0.36666666666666664</v>
      </c>
      <c r="V2584" s="72">
        <v>0.46666666666666667</v>
      </c>
      <c r="W2584" s="72">
        <v>0.4</v>
      </c>
      <c r="X2584" s="72">
        <v>0.5</v>
      </c>
      <c r="Y2584" s="72">
        <v>0.36666666666666664</v>
      </c>
      <c r="Z2584" s="72">
        <v>0.46666666666666667</v>
      </c>
      <c r="AA2584" s="72">
        <v>0.48333333333333334</v>
      </c>
    </row>
    <row r="2585" spans="1:27" ht="15.75" customHeight="1" x14ac:dyDescent="0.25">
      <c r="A2585" s="72">
        <v>54075040</v>
      </c>
      <c r="B2585" s="72">
        <v>467.24736842105278</v>
      </c>
      <c r="C2585" s="72">
        <v>263.90526315789475</v>
      </c>
      <c r="D2585" s="72">
        <v>342.5</v>
      </c>
      <c r="E2585" s="72">
        <v>410.05294117647054</v>
      </c>
      <c r="F2585" s="72">
        <v>620.0333333333333</v>
      </c>
      <c r="G2585" s="72">
        <v>514.29090909090905</v>
      </c>
      <c r="H2585" s="72">
        <v>709.56923076923078</v>
      </c>
      <c r="I2585" s="72">
        <v>785.68333333333339</v>
      </c>
      <c r="J2585" s="72">
        <v>751.36363636363615</v>
      </c>
      <c r="K2585" s="72">
        <v>793.93</v>
      </c>
      <c r="L2585" s="72">
        <v>740.8117647058823</v>
      </c>
      <c r="M2585" s="72">
        <v>699.65</v>
      </c>
      <c r="N2585" s="72">
        <v>173</v>
      </c>
      <c r="O2585" s="72">
        <v>0.6333333333333333</v>
      </c>
      <c r="P2585" s="72">
        <v>0.6333333333333333</v>
      </c>
      <c r="Q2585" s="72">
        <v>0.56666666666666665</v>
      </c>
      <c r="R2585" s="72">
        <v>0.56666666666666665</v>
      </c>
      <c r="S2585" s="72">
        <v>0.5</v>
      </c>
      <c r="T2585" s="72">
        <v>0.36666666666666664</v>
      </c>
      <c r="U2585" s="72">
        <v>0.43333333333333335</v>
      </c>
      <c r="V2585" s="72">
        <v>0.4</v>
      </c>
      <c r="W2585" s="72">
        <v>0.36666666666666664</v>
      </c>
      <c r="X2585" s="72">
        <v>0.33333333333333331</v>
      </c>
      <c r="Y2585" s="72">
        <v>0.56666666666666665</v>
      </c>
      <c r="Z2585" s="72">
        <v>0.4</v>
      </c>
      <c r="AA2585" s="72">
        <v>0.48055555555555557</v>
      </c>
    </row>
    <row r="2586" spans="1:27" ht="15.75" customHeight="1" x14ac:dyDescent="0.25">
      <c r="A2586" s="72">
        <v>54077010</v>
      </c>
      <c r="B2586" s="72">
        <v>387.75</v>
      </c>
      <c r="C2586" s="72">
        <v>276.12</v>
      </c>
      <c r="D2586" s="72">
        <v>382.76956521739135</v>
      </c>
      <c r="E2586" s="72">
        <v>528.59090909090912</v>
      </c>
      <c r="F2586" s="72">
        <v>721.6391304347826</v>
      </c>
      <c r="G2586" s="72">
        <v>579.79166666666663</v>
      </c>
      <c r="H2586" s="72">
        <v>673.3478260869565</v>
      </c>
      <c r="I2586" s="72">
        <v>800.09523809523807</v>
      </c>
      <c r="J2586" s="72">
        <v>806.47619047619048</v>
      </c>
      <c r="K2586" s="72">
        <v>776.71428571428567</v>
      </c>
      <c r="L2586" s="72">
        <v>684.1952380952381</v>
      </c>
      <c r="M2586" s="72">
        <v>605.68500000000006</v>
      </c>
      <c r="N2586" s="72">
        <v>268</v>
      </c>
      <c r="O2586" s="72">
        <v>0.8</v>
      </c>
      <c r="P2586" s="72">
        <v>0.83333333333333337</v>
      </c>
      <c r="Q2586" s="72">
        <v>0.76666666666666672</v>
      </c>
      <c r="R2586" s="72">
        <v>0.73333333333333328</v>
      </c>
      <c r="S2586" s="72">
        <v>0.76666666666666672</v>
      </c>
      <c r="T2586" s="72">
        <v>0.8</v>
      </c>
      <c r="U2586" s="72">
        <v>0.76666666666666672</v>
      </c>
      <c r="V2586" s="72">
        <v>0.7</v>
      </c>
      <c r="W2586" s="72">
        <v>0.7</v>
      </c>
      <c r="X2586" s="72">
        <v>0.7</v>
      </c>
      <c r="Y2586" s="72">
        <v>0.7</v>
      </c>
      <c r="Z2586" s="72">
        <v>0.66666666666666663</v>
      </c>
      <c r="AA2586" s="72">
        <v>0.74444444444444446</v>
      </c>
    </row>
    <row r="2587" spans="1:27" ht="15.75" customHeight="1" x14ac:dyDescent="0.25">
      <c r="A2587" s="72">
        <v>54085010</v>
      </c>
      <c r="B2587" s="72">
        <v>447.50000000000006</v>
      </c>
      <c r="C2587" s="72">
        <v>377.36400000000003</v>
      </c>
      <c r="D2587" s="72">
        <v>455.7272727272728</v>
      </c>
      <c r="E2587" s="72">
        <v>464.05384615384617</v>
      </c>
      <c r="F2587" s="72">
        <v>573.75217391304352</v>
      </c>
      <c r="G2587" s="72">
        <v>507.81666666666666</v>
      </c>
      <c r="H2587" s="72">
        <v>593.19999999999993</v>
      </c>
      <c r="I2587" s="72">
        <v>676.30454545454552</v>
      </c>
      <c r="J2587" s="72">
        <v>586.81818181818187</v>
      </c>
      <c r="K2587" s="72">
        <v>581.304347826087</v>
      </c>
      <c r="L2587" s="72">
        <v>553.57272727272732</v>
      </c>
      <c r="M2587" s="72">
        <v>508.55454545454523</v>
      </c>
      <c r="N2587" s="72">
        <v>278</v>
      </c>
      <c r="O2587" s="72">
        <v>0.76666666666666672</v>
      </c>
      <c r="P2587" s="72">
        <v>0.83333333333333337</v>
      </c>
      <c r="Q2587" s="72">
        <v>0.73333333333333328</v>
      </c>
      <c r="R2587" s="72">
        <v>0.8666666666666667</v>
      </c>
      <c r="S2587" s="72">
        <v>0.76666666666666672</v>
      </c>
      <c r="T2587" s="72">
        <v>0.8</v>
      </c>
      <c r="U2587" s="72">
        <v>0.8</v>
      </c>
      <c r="V2587" s="72">
        <v>0.73333333333333328</v>
      </c>
      <c r="W2587" s="72">
        <v>0.73333333333333328</v>
      </c>
      <c r="X2587" s="72">
        <v>0.76666666666666672</v>
      </c>
      <c r="Y2587" s="72">
        <v>0.73333333333333328</v>
      </c>
      <c r="Z2587" s="72">
        <v>0.73333333333333328</v>
      </c>
      <c r="AA2587" s="72">
        <v>0.77222222222222225</v>
      </c>
    </row>
    <row r="2588" spans="1:27" ht="15.75" customHeight="1" x14ac:dyDescent="0.25">
      <c r="A2588" s="72">
        <v>54090010</v>
      </c>
      <c r="B2588" s="72">
        <v>417.25</v>
      </c>
      <c r="C2588" s="72">
        <v>339.71428571428572</v>
      </c>
      <c r="D2588" s="72">
        <v>373.2</v>
      </c>
      <c r="E2588" s="72">
        <v>455.75555555555553</v>
      </c>
      <c r="F2588" s="72">
        <v>652.92307692307691</v>
      </c>
      <c r="G2588" s="72">
        <v>581.67407407407416</v>
      </c>
      <c r="H2588" s="72">
        <v>636.42962962962963</v>
      </c>
      <c r="I2588" s="72">
        <v>758.33333333333337</v>
      </c>
      <c r="J2588" s="72">
        <v>812.69615384615383</v>
      </c>
      <c r="K2588" s="72">
        <v>793.38461538461536</v>
      </c>
      <c r="L2588" s="72">
        <v>706.5</v>
      </c>
      <c r="M2588" s="72">
        <v>615.51851851851848</v>
      </c>
      <c r="N2588" s="72">
        <v>322</v>
      </c>
      <c r="O2588" s="72">
        <v>0.93333333333333335</v>
      </c>
      <c r="P2588" s="72">
        <v>0.93333333333333335</v>
      </c>
      <c r="Q2588" s="72">
        <v>0.83333333333333337</v>
      </c>
      <c r="R2588" s="72">
        <v>0.9</v>
      </c>
      <c r="S2588" s="72">
        <v>0.8666666666666667</v>
      </c>
      <c r="T2588" s="72">
        <v>0.9</v>
      </c>
      <c r="U2588" s="72">
        <v>0.9</v>
      </c>
      <c r="V2588" s="72">
        <v>0.9</v>
      </c>
      <c r="W2588" s="72">
        <v>0.8666666666666667</v>
      </c>
      <c r="X2588" s="72">
        <v>0.8666666666666667</v>
      </c>
      <c r="Y2588" s="72">
        <v>0.93333333333333335</v>
      </c>
      <c r="Z2588" s="72">
        <v>0.9</v>
      </c>
      <c r="AA2588" s="72">
        <v>0.89444444444444449</v>
      </c>
    </row>
    <row r="2589" spans="1:27" ht="15.75" customHeight="1" x14ac:dyDescent="0.25">
      <c r="A2589" s="72">
        <v>55010020</v>
      </c>
      <c r="B2589" s="72">
        <v>525.41724137931033</v>
      </c>
      <c r="C2589" s="72">
        <v>464.83448275862071</v>
      </c>
      <c r="D2589" s="72">
        <v>556.36785714285713</v>
      </c>
      <c r="E2589" s="72">
        <v>500.0928571428571</v>
      </c>
      <c r="F2589" s="72">
        <v>592.57586206896553</v>
      </c>
      <c r="G2589" s="72">
        <v>533.41379310344826</v>
      </c>
      <c r="H2589" s="72">
        <v>618.37931034482756</v>
      </c>
      <c r="I2589" s="72">
        <v>596.86206896551721</v>
      </c>
      <c r="J2589" s="72">
        <v>520.70000000000005</v>
      </c>
      <c r="K2589" s="72">
        <v>537.1</v>
      </c>
      <c r="L2589" s="72">
        <v>525.31034482758616</v>
      </c>
      <c r="M2589" s="72">
        <v>498</v>
      </c>
      <c r="N2589" s="72">
        <v>349</v>
      </c>
      <c r="O2589" s="72">
        <v>0.96666666666666667</v>
      </c>
      <c r="P2589" s="72">
        <v>0.96666666666666667</v>
      </c>
      <c r="Q2589" s="72">
        <v>0.93333333333333335</v>
      </c>
      <c r="R2589" s="72">
        <v>0.93333333333333335</v>
      </c>
      <c r="S2589" s="72">
        <v>0.96666666666666667</v>
      </c>
      <c r="T2589" s="72">
        <v>0.96666666666666667</v>
      </c>
      <c r="U2589" s="72">
        <v>0.96666666666666667</v>
      </c>
      <c r="V2589" s="72">
        <v>0.96666666666666667</v>
      </c>
      <c r="W2589" s="72">
        <v>1</v>
      </c>
      <c r="X2589" s="72">
        <v>1</v>
      </c>
      <c r="Y2589" s="72">
        <v>0.96666666666666667</v>
      </c>
      <c r="Z2589" s="72">
        <v>1</v>
      </c>
      <c r="AA2589" s="72">
        <v>0.96944444444444444</v>
      </c>
    </row>
    <row r="2590" spans="1:27" ht="15.75" customHeight="1" x14ac:dyDescent="0.25">
      <c r="A2590" s="72">
        <v>55015010</v>
      </c>
      <c r="B2590" s="72">
        <v>470.44444444444446</v>
      </c>
      <c r="C2590" s="72">
        <v>413.25</v>
      </c>
      <c r="D2590" s="72">
        <v>390.8</v>
      </c>
      <c r="E2590" s="72">
        <v>550.71428571428567</v>
      </c>
      <c r="F2590" s="72">
        <v>533.88888888888891</v>
      </c>
      <c r="G2590" s="72">
        <v>583.33333333333337</v>
      </c>
      <c r="H2590" s="72">
        <v>580.89655172413791</v>
      </c>
      <c r="I2590" s="72">
        <v>630.04347826086962</v>
      </c>
      <c r="J2590" s="72">
        <v>555.35714285714289</v>
      </c>
      <c r="K2590" s="72">
        <v>574.80769230769226</v>
      </c>
      <c r="L2590" s="72">
        <v>604.304347826087</v>
      </c>
      <c r="M2590" s="72">
        <v>547.31034482758616</v>
      </c>
      <c r="N2590" s="72">
        <v>325</v>
      </c>
      <c r="O2590" s="72">
        <v>0.9</v>
      </c>
      <c r="P2590" s="72">
        <v>0.93333333333333335</v>
      </c>
      <c r="Q2590" s="72">
        <v>1</v>
      </c>
      <c r="R2590" s="72">
        <v>0.93333333333333335</v>
      </c>
      <c r="S2590" s="72">
        <v>0.9</v>
      </c>
      <c r="T2590" s="72">
        <v>0.9</v>
      </c>
      <c r="U2590" s="72">
        <v>0.96666666666666667</v>
      </c>
      <c r="V2590" s="72">
        <v>0.76666666666666672</v>
      </c>
      <c r="W2590" s="72">
        <v>0.93333333333333335</v>
      </c>
      <c r="X2590" s="72">
        <v>0.8666666666666667</v>
      </c>
      <c r="Y2590" s="72">
        <v>0.76666666666666672</v>
      </c>
      <c r="Z2590" s="72">
        <v>0.96666666666666667</v>
      </c>
      <c r="AA2590" s="72">
        <v>0.90277777777777779</v>
      </c>
    </row>
    <row r="2591" spans="1:27" ht="15.75" customHeight="1" x14ac:dyDescent="0.25">
      <c r="A2591" s="72">
        <v>56010020</v>
      </c>
      <c r="B2591" s="72">
        <v>360.5</v>
      </c>
      <c r="C2591" s="72">
        <v>201</v>
      </c>
      <c r="D2591" s="72">
        <v>161</v>
      </c>
      <c r="E2591" s="72">
        <v>430.6</v>
      </c>
      <c r="F2591" s="72">
        <v>674.6</v>
      </c>
      <c r="G2591" s="72">
        <v>664.4</v>
      </c>
      <c r="H2591" s="72">
        <v>592.32000000000005</v>
      </c>
      <c r="I2591" s="72">
        <v>751</v>
      </c>
      <c r="J2591" s="72">
        <v>955</v>
      </c>
      <c r="K2591" s="72">
        <v>818</v>
      </c>
      <c r="L2591" s="72">
        <v>793</v>
      </c>
      <c r="M2591" s="72">
        <v>570.75</v>
      </c>
      <c r="N2591" s="72">
        <v>54</v>
      </c>
      <c r="O2591" s="72">
        <v>0.13333333333333333</v>
      </c>
      <c r="P2591" s="72">
        <v>0.13333333333333333</v>
      </c>
      <c r="Q2591" s="72">
        <v>0.13333333333333333</v>
      </c>
      <c r="R2591" s="72">
        <v>0.16666666666666666</v>
      </c>
      <c r="S2591" s="72">
        <v>0.16666666666666666</v>
      </c>
      <c r="T2591" s="72">
        <v>0.16666666666666666</v>
      </c>
      <c r="U2591" s="72">
        <v>0.16666666666666666</v>
      </c>
      <c r="V2591" s="72">
        <v>0.13333333333333333</v>
      </c>
      <c r="W2591" s="72">
        <v>0.16666666666666666</v>
      </c>
      <c r="X2591" s="72">
        <v>0.16666666666666666</v>
      </c>
      <c r="Y2591" s="72">
        <v>0.13333333333333333</v>
      </c>
      <c r="Z2591" s="72">
        <v>0.13333333333333333</v>
      </c>
      <c r="AA2591" s="72">
        <v>0.15</v>
      </c>
    </row>
    <row r="2592" spans="1:27" ht="15.75" customHeight="1" x14ac:dyDescent="0.25">
      <c r="A2592" s="72">
        <v>56010030</v>
      </c>
      <c r="B2592" s="72">
        <v>296.66666666666669</v>
      </c>
      <c r="C2592" s="72">
        <v>163.47499999999999</v>
      </c>
      <c r="D2592" s="72">
        <v>228</v>
      </c>
      <c r="E2592" s="72">
        <v>397.57142857142856</v>
      </c>
      <c r="F2592" s="72">
        <v>716.23809523809518</v>
      </c>
      <c r="G2592" s="72">
        <v>709.0526315789474</v>
      </c>
      <c r="H2592" s="72">
        <v>735.71428571428567</v>
      </c>
      <c r="I2592" s="72">
        <v>836.37272727272727</v>
      </c>
      <c r="J2592" s="72">
        <v>811.56666666666672</v>
      </c>
      <c r="K2592" s="72">
        <v>1082</v>
      </c>
      <c r="L2592" s="72">
        <v>872.8631578947369</v>
      </c>
      <c r="M2592" s="72">
        <v>578.25</v>
      </c>
      <c r="N2592" s="72">
        <v>240</v>
      </c>
      <c r="O2592" s="72">
        <v>0.7</v>
      </c>
      <c r="P2592" s="72">
        <v>0.66666666666666663</v>
      </c>
      <c r="Q2592" s="72">
        <v>0.6333333333333333</v>
      </c>
      <c r="R2592" s="72">
        <v>0.7</v>
      </c>
      <c r="S2592" s="72">
        <v>0.7</v>
      </c>
      <c r="T2592" s="72">
        <v>0.6333333333333333</v>
      </c>
      <c r="U2592" s="72">
        <v>0.7</v>
      </c>
      <c r="V2592" s="72">
        <v>0.73333333333333328</v>
      </c>
      <c r="W2592" s="72">
        <v>0.7</v>
      </c>
      <c r="X2592" s="72">
        <v>0.66666666666666663</v>
      </c>
      <c r="Y2592" s="72">
        <v>0.6333333333333333</v>
      </c>
      <c r="Z2592" s="72">
        <v>0.53333333333333333</v>
      </c>
      <c r="AA2592" s="72">
        <v>0.66666666666666663</v>
      </c>
    </row>
    <row r="2593" spans="1:27" ht="15.75" customHeight="1" x14ac:dyDescent="0.25">
      <c r="A2593" s="72">
        <v>56010040</v>
      </c>
      <c r="B2593" s="72">
        <v>370.2</v>
      </c>
      <c r="C2593" s="72">
        <v>251.14285714285714</v>
      </c>
      <c r="D2593" s="72">
        <v>328</v>
      </c>
      <c r="E2593" s="72">
        <v>332.07142857142856</v>
      </c>
      <c r="F2593" s="72">
        <v>476.35714285714283</v>
      </c>
      <c r="G2593" s="72">
        <v>482.19333333333333</v>
      </c>
      <c r="H2593" s="72">
        <v>441</v>
      </c>
      <c r="I2593" s="72">
        <v>510.35294117647061</v>
      </c>
      <c r="J2593" s="72">
        <v>459.59375</v>
      </c>
      <c r="K2593" s="72">
        <v>589.23076923076928</v>
      </c>
      <c r="L2593" s="72">
        <v>583.58571428571429</v>
      </c>
      <c r="M2593" s="72">
        <v>422.61538461538464</v>
      </c>
      <c r="N2593" s="72">
        <v>175</v>
      </c>
      <c r="O2593" s="72">
        <v>0.5</v>
      </c>
      <c r="P2593" s="72">
        <v>0.46666666666666667</v>
      </c>
      <c r="Q2593" s="72">
        <v>0.43333333333333335</v>
      </c>
      <c r="R2593" s="72">
        <v>0.46666666666666667</v>
      </c>
      <c r="S2593" s="72">
        <v>0.46666666666666667</v>
      </c>
      <c r="T2593" s="72">
        <v>0.5</v>
      </c>
      <c r="U2593" s="72">
        <v>0.56666666666666665</v>
      </c>
      <c r="V2593" s="72">
        <v>0.56666666666666665</v>
      </c>
      <c r="W2593" s="72">
        <v>0.53333333333333333</v>
      </c>
      <c r="X2593" s="72">
        <v>0.43333333333333335</v>
      </c>
      <c r="Y2593" s="72">
        <v>0.46666666666666667</v>
      </c>
      <c r="Z2593" s="72">
        <v>0.43333333333333335</v>
      </c>
      <c r="AA2593" s="72">
        <v>0.4861111111111111</v>
      </c>
    </row>
    <row r="2594" spans="1:27" ht="15.75" customHeight="1" x14ac:dyDescent="0.25">
      <c r="A2594" s="72">
        <v>56010050</v>
      </c>
      <c r="B2594" s="72">
        <v>350.93333333333328</v>
      </c>
      <c r="C2594" s="72">
        <v>321.24999999999994</v>
      </c>
      <c r="D2594" s="72">
        <v>279.24545454545455</v>
      </c>
      <c r="E2594" s="72">
        <v>365.28</v>
      </c>
      <c r="F2594" s="72">
        <v>643.96</v>
      </c>
      <c r="G2594" s="72">
        <v>574.80999999999983</v>
      </c>
      <c r="H2594" s="72">
        <v>648.22727272727275</v>
      </c>
      <c r="I2594" s="72">
        <v>630.1444444444445</v>
      </c>
      <c r="J2594" s="72">
        <v>797.9545454545455</v>
      </c>
      <c r="K2594" s="72">
        <v>954.17272727272723</v>
      </c>
      <c r="L2594" s="72">
        <v>846.05454545454529</v>
      </c>
      <c r="M2594" s="72">
        <v>795.19000000000017</v>
      </c>
      <c r="N2594" s="72">
        <v>123</v>
      </c>
      <c r="O2594" s="72">
        <v>0.3</v>
      </c>
      <c r="P2594" s="72">
        <v>0.33333333333333331</v>
      </c>
      <c r="Q2594" s="72">
        <v>0.36666666666666664</v>
      </c>
      <c r="R2594" s="72">
        <v>0.33333333333333331</v>
      </c>
      <c r="S2594" s="72">
        <v>0.33333333333333331</v>
      </c>
      <c r="T2594" s="72">
        <v>0.33333333333333331</v>
      </c>
      <c r="U2594" s="72">
        <v>0.36666666666666664</v>
      </c>
      <c r="V2594" s="72">
        <v>0.3</v>
      </c>
      <c r="W2594" s="72">
        <v>0.36666666666666664</v>
      </c>
      <c r="X2594" s="72">
        <v>0.36666666666666664</v>
      </c>
      <c r="Y2594" s="72">
        <v>0.36666666666666664</v>
      </c>
      <c r="Z2594" s="72">
        <v>0.33333333333333331</v>
      </c>
      <c r="AA2594" s="72">
        <v>0.34166666666666667</v>
      </c>
    </row>
    <row r="2595" spans="1:27" ht="15.75" customHeight="1" x14ac:dyDescent="0.25">
      <c r="A2595" s="72">
        <v>56015010</v>
      </c>
      <c r="B2595" s="72">
        <v>267.42307692307691</v>
      </c>
      <c r="C2595" s="72">
        <v>169.98846153846159</v>
      </c>
      <c r="D2595" s="72">
        <v>213.78846153846149</v>
      </c>
      <c r="E2595" s="72">
        <v>340.92916666666667</v>
      </c>
      <c r="F2595" s="72">
        <v>499.07692307692309</v>
      </c>
      <c r="G2595" s="72">
        <v>489.49199999999996</v>
      </c>
      <c r="H2595" s="72">
        <v>517.79230769230776</v>
      </c>
      <c r="I2595" s="72">
        <v>573.63703703703698</v>
      </c>
      <c r="J2595" s="72">
        <v>548.47692307692319</v>
      </c>
      <c r="K2595" s="72">
        <v>832.71153846153845</v>
      </c>
      <c r="L2595" s="72">
        <v>746.08888888888907</v>
      </c>
      <c r="M2595" s="72">
        <v>537.43599999999992</v>
      </c>
      <c r="N2595" s="72">
        <v>310</v>
      </c>
      <c r="O2595" s="72">
        <v>0.8666666666666667</v>
      </c>
      <c r="P2595" s="72">
        <v>0.8666666666666667</v>
      </c>
      <c r="Q2595" s="72">
        <v>0.8666666666666667</v>
      </c>
      <c r="R2595" s="72">
        <v>0.8</v>
      </c>
      <c r="S2595" s="72">
        <v>0.8666666666666667</v>
      </c>
      <c r="T2595" s="72">
        <v>0.83333333333333337</v>
      </c>
      <c r="U2595" s="72">
        <v>0.8666666666666667</v>
      </c>
      <c r="V2595" s="72">
        <v>0.9</v>
      </c>
      <c r="W2595" s="72">
        <v>0.8666666666666667</v>
      </c>
      <c r="X2595" s="72">
        <v>0.8666666666666667</v>
      </c>
      <c r="Y2595" s="72">
        <v>0.9</v>
      </c>
      <c r="Z2595" s="72">
        <v>0.83333333333333337</v>
      </c>
      <c r="AA2595" s="72">
        <v>0.86111111111111116</v>
      </c>
    </row>
    <row r="2596" spans="1:27" ht="15.75" customHeight="1" x14ac:dyDescent="0.25">
      <c r="A2596" s="72">
        <v>56015030</v>
      </c>
      <c r="B2596" s="72">
        <v>455.66</v>
      </c>
      <c r="C2596" s="72">
        <v>286.95</v>
      </c>
      <c r="D2596" s="72">
        <v>307.8</v>
      </c>
      <c r="E2596" s="72">
        <v>388.78000000000003</v>
      </c>
      <c r="F2596" s="72">
        <v>720.48</v>
      </c>
      <c r="G2596" s="72">
        <v>738.01111111111118</v>
      </c>
      <c r="H2596" s="72">
        <v>825.56000000000006</v>
      </c>
      <c r="I2596" s="72">
        <v>990.73636363636354</v>
      </c>
      <c r="J2596" s="72">
        <v>937.50999999999988</v>
      </c>
      <c r="K2596" s="72">
        <v>992.58999999999992</v>
      </c>
      <c r="L2596" s="72">
        <v>1030.83</v>
      </c>
      <c r="M2596" s="72">
        <v>662.6099999999999</v>
      </c>
      <c r="N2596" s="72">
        <v>120</v>
      </c>
      <c r="O2596" s="72">
        <v>0.33333333333333331</v>
      </c>
      <c r="P2596" s="72">
        <v>0.33333333333333331</v>
      </c>
      <c r="Q2596" s="72">
        <v>0.33333333333333331</v>
      </c>
      <c r="R2596" s="72">
        <v>0.33333333333333331</v>
      </c>
      <c r="S2596" s="72">
        <v>0.33333333333333331</v>
      </c>
      <c r="T2596" s="72">
        <v>0.3</v>
      </c>
      <c r="U2596" s="72">
        <v>0.33333333333333331</v>
      </c>
      <c r="V2596" s="72">
        <v>0.36666666666666664</v>
      </c>
      <c r="W2596" s="72">
        <v>0.33333333333333331</v>
      </c>
      <c r="X2596" s="72">
        <v>0.33333333333333331</v>
      </c>
      <c r="Y2596" s="72">
        <v>0.33333333333333331</v>
      </c>
      <c r="Z2596" s="72">
        <v>0.33333333333333331</v>
      </c>
      <c r="AA2596" s="72">
        <v>0.33333333333333331</v>
      </c>
    </row>
    <row r="2597" spans="1:27" ht="15.75" customHeight="1" x14ac:dyDescent="0.25">
      <c r="A2597" s="72">
        <v>57015010</v>
      </c>
      <c r="B2597" s="72" t="s">
        <v>2054</v>
      </c>
      <c r="C2597" s="72" t="s">
        <v>2054</v>
      </c>
      <c r="D2597" s="72" t="s">
        <v>2054</v>
      </c>
      <c r="E2597" s="72" t="s">
        <v>2054</v>
      </c>
      <c r="F2597" s="72">
        <v>425.1</v>
      </c>
      <c r="G2597" s="72" t="s">
        <v>2054</v>
      </c>
      <c r="H2597" s="72" t="s">
        <v>2054</v>
      </c>
      <c r="I2597" s="72" t="s">
        <v>2054</v>
      </c>
      <c r="J2597" s="72" t="s">
        <v>2054</v>
      </c>
      <c r="K2597" s="72" t="s">
        <v>2054</v>
      </c>
      <c r="L2597" s="72" t="s">
        <v>2054</v>
      </c>
      <c r="M2597" s="72" t="s">
        <v>2054</v>
      </c>
      <c r="N2597" s="72">
        <v>1</v>
      </c>
      <c r="O2597" s="72">
        <v>0</v>
      </c>
      <c r="P2597" s="72">
        <v>0</v>
      </c>
      <c r="Q2597" s="72">
        <v>0</v>
      </c>
      <c r="R2597" s="72">
        <v>0</v>
      </c>
      <c r="S2597" s="72">
        <v>3.3333333333333333E-2</v>
      </c>
      <c r="T2597" s="72">
        <v>0</v>
      </c>
      <c r="U2597" s="72">
        <v>0</v>
      </c>
      <c r="V2597" s="72">
        <v>0</v>
      </c>
      <c r="W2597" s="72">
        <v>0</v>
      </c>
      <c r="X2597" s="72">
        <v>0</v>
      </c>
      <c r="Y2597" s="72">
        <v>0</v>
      </c>
      <c r="Z2597" s="72">
        <v>0</v>
      </c>
      <c r="AA2597" s="72">
        <v>2.7777777777777779E-3</v>
      </c>
    </row>
    <row r="2598" spans="1:27" ht="15.75" customHeight="1" x14ac:dyDescent="0.25">
      <c r="A2598" s="72">
        <v>57025020</v>
      </c>
      <c r="B2598" s="72">
        <v>496.82500000000005</v>
      </c>
      <c r="C2598" s="72">
        <v>295.54705882352943</v>
      </c>
      <c r="D2598" s="72">
        <v>191.32999999999998</v>
      </c>
      <c r="E2598" s="72">
        <v>428.61666666666656</v>
      </c>
      <c r="F2598" s="72">
        <v>823.1583333333333</v>
      </c>
      <c r="G2598" s="72">
        <v>865.22142857142865</v>
      </c>
      <c r="H2598" s="72">
        <v>782.96153846153845</v>
      </c>
      <c r="I2598" s="72">
        <v>657.5333333333333</v>
      </c>
      <c r="J2598" s="72">
        <v>702.77499999999998</v>
      </c>
      <c r="K2598" s="72">
        <v>755.14</v>
      </c>
      <c r="L2598" s="72">
        <v>610.62500000000011</v>
      </c>
      <c r="M2598" s="72">
        <v>503.09</v>
      </c>
      <c r="N2598" s="72">
        <v>140</v>
      </c>
      <c r="O2598" s="72">
        <v>0.4</v>
      </c>
      <c r="P2598" s="72">
        <v>0.56666666666666665</v>
      </c>
      <c r="Q2598" s="72">
        <v>0.33333333333333331</v>
      </c>
      <c r="R2598" s="72">
        <v>0.4</v>
      </c>
      <c r="S2598" s="72">
        <v>0.4</v>
      </c>
      <c r="T2598" s="72">
        <v>0.46666666666666667</v>
      </c>
      <c r="U2598" s="72">
        <v>0.43333333333333335</v>
      </c>
      <c r="V2598" s="72">
        <v>0.2</v>
      </c>
      <c r="W2598" s="72">
        <v>0.4</v>
      </c>
      <c r="X2598" s="72">
        <v>0.33333333333333331</v>
      </c>
      <c r="Y2598" s="72">
        <v>0.4</v>
      </c>
      <c r="Z2598" s="72">
        <v>0.33333333333333331</v>
      </c>
      <c r="AA2598" s="72">
        <v>0.3888888888888889</v>
      </c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/>
  <dimension ref="A1:Q2598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4.42578125" defaultRowHeight="15" customHeight="1" x14ac:dyDescent="0.25"/>
  <cols>
    <col min="1" max="1" width="11.28515625" customWidth="1"/>
    <col min="2" max="2" width="12" customWidth="1"/>
    <col min="3" max="3" width="33.85546875" customWidth="1"/>
    <col min="4" max="11" width="10.7109375" customWidth="1"/>
    <col min="12" max="12" width="11.5703125" customWidth="1"/>
    <col min="13" max="13" width="19" customWidth="1"/>
    <col min="14" max="17" width="10.7109375" customWidth="1"/>
  </cols>
  <sheetData>
    <row r="1" spans="1:17" x14ac:dyDescent="0.25">
      <c r="A1" s="9" t="s">
        <v>3</v>
      </c>
      <c r="B1" s="10" t="s">
        <v>4</v>
      </c>
      <c r="C1" s="10" t="s">
        <v>5</v>
      </c>
      <c r="D1" s="10" t="s">
        <v>6</v>
      </c>
      <c r="E1" s="10" t="s">
        <v>7</v>
      </c>
      <c r="F1" s="11" t="s">
        <v>8</v>
      </c>
      <c r="G1" s="10" t="s">
        <v>2045</v>
      </c>
      <c r="H1" s="12" t="s">
        <v>10</v>
      </c>
      <c r="I1" s="19" t="s">
        <v>11</v>
      </c>
      <c r="J1" s="13" t="s">
        <v>2046</v>
      </c>
      <c r="K1" s="13" t="s">
        <v>2047</v>
      </c>
      <c r="L1" s="14" t="s">
        <v>2136</v>
      </c>
      <c r="M1" s="20" t="s">
        <v>2048</v>
      </c>
      <c r="N1" s="14" t="s">
        <v>2049</v>
      </c>
      <c r="O1" s="72">
        <v>495</v>
      </c>
      <c r="P1" s="72">
        <v>1</v>
      </c>
      <c r="Q1" s="72">
        <v>21</v>
      </c>
    </row>
    <row r="2" spans="1:17" x14ac:dyDescent="0.25">
      <c r="A2" s="21">
        <v>11085010</v>
      </c>
      <c r="B2" s="72" t="s">
        <v>87</v>
      </c>
      <c r="C2" s="72" t="s">
        <v>2137</v>
      </c>
      <c r="D2" s="72" t="s">
        <v>776</v>
      </c>
      <c r="E2" s="72" t="s">
        <v>770</v>
      </c>
      <c r="F2" s="72">
        <v>1</v>
      </c>
      <c r="G2" s="72">
        <v>20</v>
      </c>
      <c r="H2" s="72">
        <v>-76.983333329999994</v>
      </c>
      <c r="I2" s="72">
        <v>6.5333333299999996</v>
      </c>
      <c r="J2" s="72" t="s">
        <v>2052</v>
      </c>
      <c r="K2" s="15">
        <v>29479</v>
      </c>
      <c r="L2" s="15">
        <v>36722</v>
      </c>
      <c r="M2" s="15" t="s">
        <v>2051</v>
      </c>
      <c r="N2" s="72" t="s">
        <v>2138</v>
      </c>
    </row>
    <row r="3" spans="1:17" x14ac:dyDescent="0.25">
      <c r="A3" s="5">
        <v>12015020</v>
      </c>
      <c r="B3" s="72" t="s">
        <v>87</v>
      </c>
      <c r="C3" s="72" t="s">
        <v>2139</v>
      </c>
      <c r="D3" s="72" t="s">
        <v>85</v>
      </c>
      <c r="E3" s="72" t="s">
        <v>68</v>
      </c>
      <c r="F3" s="72">
        <v>1</v>
      </c>
      <c r="G3" s="72">
        <v>43</v>
      </c>
      <c r="H3" s="72">
        <v>-76.65133333</v>
      </c>
      <c r="I3" s="72">
        <v>7.8259166699999998</v>
      </c>
      <c r="J3" s="72" t="s">
        <v>2050</v>
      </c>
      <c r="K3" s="15">
        <v>28352</v>
      </c>
      <c r="L3" s="15">
        <v>0</v>
      </c>
      <c r="M3" s="15" t="s">
        <v>2051</v>
      </c>
      <c r="N3" s="72" t="s">
        <v>2138</v>
      </c>
    </row>
    <row r="4" spans="1:17" x14ac:dyDescent="0.25">
      <c r="A4" s="22">
        <v>12015080</v>
      </c>
      <c r="B4" s="72" t="s">
        <v>87</v>
      </c>
      <c r="C4" s="72" t="s">
        <v>2140</v>
      </c>
      <c r="D4" s="72" t="s">
        <v>125</v>
      </c>
      <c r="E4" s="72" t="s">
        <v>68</v>
      </c>
      <c r="F4" s="72">
        <v>1</v>
      </c>
      <c r="G4" s="72">
        <v>70</v>
      </c>
      <c r="H4" s="72">
        <v>-76.616666670000001</v>
      </c>
      <c r="I4" s="72">
        <v>7.7166666699999995</v>
      </c>
      <c r="J4" s="72" t="s">
        <v>2052</v>
      </c>
      <c r="K4" s="15">
        <v>31639</v>
      </c>
      <c r="L4" s="15">
        <v>37302</v>
      </c>
      <c r="M4" s="15" t="s">
        <v>2051</v>
      </c>
      <c r="N4" s="72" t="s">
        <v>2138</v>
      </c>
    </row>
    <row r="5" spans="1:17" x14ac:dyDescent="0.25">
      <c r="A5" s="5">
        <v>13075030</v>
      </c>
      <c r="B5" s="72" t="s">
        <v>87</v>
      </c>
      <c r="C5" s="72" t="s">
        <v>2141</v>
      </c>
      <c r="D5" s="72" t="s">
        <v>818</v>
      </c>
      <c r="E5" s="72" t="s">
        <v>342</v>
      </c>
      <c r="F5" s="72">
        <v>2</v>
      </c>
      <c r="G5" s="72">
        <v>20</v>
      </c>
      <c r="H5" s="72">
        <v>-75.801888890000001</v>
      </c>
      <c r="I5" s="72">
        <v>8.8395277799999992</v>
      </c>
      <c r="J5" s="72" t="s">
        <v>2050</v>
      </c>
      <c r="K5" s="15">
        <v>22051</v>
      </c>
      <c r="L5" s="15">
        <v>0</v>
      </c>
      <c r="M5" s="15" t="s">
        <v>2051</v>
      </c>
      <c r="N5" s="72" t="s">
        <v>2138</v>
      </c>
    </row>
    <row r="6" spans="1:17" x14ac:dyDescent="0.25">
      <c r="A6" s="5">
        <v>13075050</v>
      </c>
      <c r="B6" s="72" t="s">
        <v>87</v>
      </c>
      <c r="C6" s="72" t="s">
        <v>2142</v>
      </c>
      <c r="D6" s="72" t="s">
        <v>837</v>
      </c>
      <c r="E6" s="72" t="s">
        <v>342</v>
      </c>
      <c r="F6" s="72">
        <v>2</v>
      </c>
      <c r="G6" s="72">
        <v>15</v>
      </c>
      <c r="H6" s="72">
        <v>-75.861527780000003</v>
      </c>
      <c r="I6" s="72">
        <v>8.7938888900000016</v>
      </c>
      <c r="J6" s="72" t="s">
        <v>2050</v>
      </c>
      <c r="K6" s="15">
        <v>29021</v>
      </c>
      <c r="L6" s="15">
        <v>0</v>
      </c>
      <c r="M6" s="15" t="s">
        <v>2051</v>
      </c>
      <c r="N6" s="72" t="s">
        <v>2138</v>
      </c>
    </row>
    <row r="7" spans="1:17" x14ac:dyDescent="0.25">
      <c r="A7" s="2">
        <v>16015020</v>
      </c>
      <c r="B7" s="72" t="s">
        <v>87</v>
      </c>
      <c r="C7" s="72" t="s">
        <v>2143</v>
      </c>
      <c r="D7" s="72" t="s">
        <v>1417</v>
      </c>
      <c r="E7" s="72" t="s">
        <v>1378</v>
      </c>
      <c r="F7" s="72">
        <v>8</v>
      </c>
      <c r="G7" s="72">
        <v>2340</v>
      </c>
      <c r="H7" s="72">
        <v>-72.644999999999996</v>
      </c>
      <c r="I7" s="72">
        <v>7.37311111</v>
      </c>
      <c r="J7" s="72" t="s">
        <v>2050</v>
      </c>
      <c r="K7" s="15">
        <v>26404</v>
      </c>
      <c r="L7" s="15">
        <v>0</v>
      </c>
      <c r="M7" s="15" t="s">
        <v>2051</v>
      </c>
      <c r="N7" s="72" t="s">
        <v>2138</v>
      </c>
    </row>
    <row r="8" spans="1:17" x14ac:dyDescent="0.25">
      <c r="A8" s="5">
        <v>21115180</v>
      </c>
      <c r="B8" s="72" t="s">
        <v>87</v>
      </c>
      <c r="C8" s="72" t="s">
        <v>2144</v>
      </c>
      <c r="D8" s="72" t="s">
        <v>1039</v>
      </c>
      <c r="E8" s="72" t="s">
        <v>1025</v>
      </c>
      <c r="F8" s="72">
        <v>4</v>
      </c>
      <c r="G8" s="72">
        <v>600</v>
      </c>
      <c r="H8" s="72">
        <v>-75.081527780000002</v>
      </c>
      <c r="I8" s="72">
        <v>3.1330555599999999</v>
      </c>
      <c r="J8" s="72" t="s">
        <v>2069</v>
      </c>
      <c r="K8" s="15">
        <v>38518</v>
      </c>
      <c r="L8" s="15">
        <v>0</v>
      </c>
      <c r="M8" s="15" t="s">
        <v>2053</v>
      </c>
      <c r="N8" s="72" t="s">
        <v>2138</v>
      </c>
    </row>
    <row r="9" spans="1:17" x14ac:dyDescent="0.25">
      <c r="A9" s="5">
        <v>21145040</v>
      </c>
      <c r="B9" s="72" t="s">
        <v>87</v>
      </c>
      <c r="C9" s="72" t="s">
        <v>2145</v>
      </c>
      <c r="D9" s="72" t="s">
        <v>1125</v>
      </c>
      <c r="E9" s="72" t="s">
        <v>1025</v>
      </c>
      <c r="F9" s="72">
        <v>4</v>
      </c>
      <c r="G9" s="72">
        <v>440</v>
      </c>
      <c r="H9" s="72">
        <v>-75.110111110000005</v>
      </c>
      <c r="I9" s="72">
        <v>3.3733611099999998</v>
      </c>
      <c r="J9" s="72" t="s">
        <v>2050</v>
      </c>
      <c r="K9" s="15">
        <v>23330</v>
      </c>
      <c r="L9" s="15">
        <v>0</v>
      </c>
      <c r="M9" s="15" t="s">
        <v>2051</v>
      </c>
      <c r="N9" s="72" t="s">
        <v>2138</v>
      </c>
    </row>
    <row r="10" spans="1:17" x14ac:dyDescent="0.25">
      <c r="A10" s="5">
        <v>21185090</v>
      </c>
      <c r="B10" s="72" t="s">
        <v>87</v>
      </c>
      <c r="C10" s="72" t="s">
        <v>2146</v>
      </c>
      <c r="D10" s="72" t="s">
        <v>1701</v>
      </c>
      <c r="E10" s="72" t="s">
        <v>1670</v>
      </c>
      <c r="F10" s="72">
        <v>10</v>
      </c>
      <c r="G10" s="72">
        <v>393</v>
      </c>
      <c r="H10" s="72">
        <v>-74.960472220000014</v>
      </c>
      <c r="I10" s="72">
        <v>4.1881388900000003</v>
      </c>
      <c r="J10" s="72" t="s">
        <v>2050</v>
      </c>
      <c r="K10" s="15">
        <v>38641</v>
      </c>
      <c r="L10" s="15">
        <v>0</v>
      </c>
      <c r="M10" s="15" t="s">
        <v>2053</v>
      </c>
      <c r="N10" s="72" t="s">
        <v>2138</v>
      </c>
    </row>
    <row r="11" spans="1:17" x14ac:dyDescent="0.25">
      <c r="A11" s="5">
        <v>21195190</v>
      </c>
      <c r="B11" s="72" t="s">
        <v>87</v>
      </c>
      <c r="C11" s="72" t="s">
        <v>2147</v>
      </c>
      <c r="D11" s="72" t="s">
        <v>968</v>
      </c>
      <c r="E11" s="72" t="s">
        <v>877</v>
      </c>
      <c r="F11" s="72">
        <v>11</v>
      </c>
      <c r="G11" s="72">
        <v>2256</v>
      </c>
      <c r="H11" s="72">
        <v>-74.311750000000004</v>
      </c>
      <c r="I11" s="72">
        <v>4.3101111100000002</v>
      </c>
      <c r="J11" s="72" t="s">
        <v>2050</v>
      </c>
      <c r="K11" s="15">
        <v>38590</v>
      </c>
      <c r="L11" s="15">
        <v>0</v>
      </c>
      <c r="M11" s="15" t="s">
        <v>2053</v>
      </c>
      <c r="N11" s="72" t="s">
        <v>2138</v>
      </c>
    </row>
    <row r="12" spans="1:17" x14ac:dyDescent="0.25">
      <c r="A12" s="5">
        <v>21205420</v>
      </c>
      <c r="B12" s="72" t="s">
        <v>87</v>
      </c>
      <c r="C12" s="72" t="s">
        <v>2148</v>
      </c>
      <c r="D12" s="72" t="s">
        <v>954</v>
      </c>
      <c r="E12" s="72" t="s">
        <v>877</v>
      </c>
      <c r="F12" s="72">
        <v>11</v>
      </c>
      <c r="G12" s="72">
        <v>2543</v>
      </c>
      <c r="H12" s="72">
        <v>-74.209000000000003</v>
      </c>
      <c r="I12" s="72">
        <v>4.6914166699999997</v>
      </c>
      <c r="J12" s="72" t="s">
        <v>2050</v>
      </c>
      <c r="K12" s="15">
        <v>19798</v>
      </c>
      <c r="L12" s="15">
        <v>0</v>
      </c>
      <c r="M12" s="15" t="s">
        <v>2075</v>
      </c>
      <c r="N12" s="72" t="s">
        <v>2138</v>
      </c>
    </row>
    <row r="13" spans="1:17" x14ac:dyDescent="0.25">
      <c r="A13" s="5">
        <v>21206980</v>
      </c>
      <c r="B13" s="72" t="s">
        <v>87</v>
      </c>
      <c r="C13" s="72" t="s">
        <v>2149</v>
      </c>
      <c r="D13" s="72" t="s">
        <v>925</v>
      </c>
      <c r="E13" s="72" t="s">
        <v>877</v>
      </c>
      <c r="F13" s="72">
        <v>11</v>
      </c>
      <c r="G13" s="72">
        <v>3100</v>
      </c>
      <c r="H13" s="72">
        <v>-73.870805560000008</v>
      </c>
      <c r="I13" s="72">
        <v>4.78427778</v>
      </c>
      <c r="J13" s="72" t="s">
        <v>2050</v>
      </c>
      <c r="K13" s="15">
        <v>38663.791666666664</v>
      </c>
      <c r="L13" s="15">
        <v>0</v>
      </c>
      <c r="M13" s="15" t="s">
        <v>2053</v>
      </c>
      <c r="N13" s="72" t="s">
        <v>2138</v>
      </c>
    </row>
    <row r="14" spans="1:17" x14ac:dyDescent="0.25">
      <c r="A14" s="2">
        <v>23085260</v>
      </c>
      <c r="B14" s="72" t="s">
        <v>87</v>
      </c>
      <c r="C14" s="72" t="s">
        <v>2150</v>
      </c>
      <c r="D14" s="72" t="s">
        <v>184</v>
      </c>
      <c r="E14" s="72" t="s">
        <v>68</v>
      </c>
      <c r="F14" s="72">
        <v>1</v>
      </c>
      <c r="G14" s="72">
        <v>2125</v>
      </c>
      <c r="H14" s="72">
        <v>-75.414555560000011</v>
      </c>
      <c r="I14" s="72">
        <v>6.1319166699999998</v>
      </c>
      <c r="J14" s="72" t="s">
        <v>2050</v>
      </c>
      <c r="K14" s="15">
        <v>38270.791666666664</v>
      </c>
      <c r="L14" s="15">
        <v>0</v>
      </c>
      <c r="M14" s="15" t="s">
        <v>2053</v>
      </c>
      <c r="N14" s="72" t="s">
        <v>2138</v>
      </c>
    </row>
    <row r="15" spans="1:17" x14ac:dyDescent="0.25">
      <c r="A15" s="2">
        <v>24035120</v>
      </c>
      <c r="B15" s="72" t="s">
        <v>87</v>
      </c>
      <c r="C15" s="72" t="s">
        <v>2151</v>
      </c>
      <c r="D15" s="72" t="s">
        <v>433</v>
      </c>
      <c r="E15" s="72" t="s">
        <v>406</v>
      </c>
      <c r="F15" s="72">
        <v>6</v>
      </c>
      <c r="G15" s="72">
        <v>2485</v>
      </c>
      <c r="H15" s="72">
        <v>-73.074472220000004</v>
      </c>
      <c r="I15" s="72">
        <v>5.8024444400000004</v>
      </c>
      <c r="J15" s="72" t="s">
        <v>2050</v>
      </c>
      <c r="K15" s="15">
        <v>16146</v>
      </c>
      <c r="L15" s="15">
        <v>0</v>
      </c>
      <c r="M15" s="15" t="s">
        <v>2051</v>
      </c>
      <c r="N15" s="72" t="s">
        <v>2138</v>
      </c>
    </row>
    <row r="16" spans="1:17" x14ac:dyDescent="0.25">
      <c r="A16" s="5">
        <v>24035330</v>
      </c>
      <c r="B16" s="72" t="s">
        <v>87</v>
      </c>
      <c r="C16" s="72" t="s">
        <v>2152</v>
      </c>
      <c r="D16" s="72" t="s">
        <v>416</v>
      </c>
      <c r="E16" s="72" t="s">
        <v>406</v>
      </c>
      <c r="F16" s="72">
        <v>6</v>
      </c>
      <c r="G16" s="72">
        <v>2150</v>
      </c>
      <c r="H16" s="72">
        <v>-72.582277779999998</v>
      </c>
      <c r="I16" s="72">
        <v>6.3289722199999998</v>
      </c>
      <c r="J16" s="72" t="s">
        <v>2050</v>
      </c>
      <c r="K16" s="15">
        <v>28717</v>
      </c>
      <c r="L16" s="15">
        <v>0</v>
      </c>
      <c r="M16" s="15" t="s">
        <v>2051</v>
      </c>
      <c r="N16" s="72" t="s">
        <v>2138</v>
      </c>
    </row>
    <row r="17" spans="1:14" x14ac:dyDescent="0.25">
      <c r="A17" s="5">
        <v>24035430</v>
      </c>
      <c r="B17" s="72" t="s">
        <v>87</v>
      </c>
      <c r="C17" s="72" t="s">
        <v>2153</v>
      </c>
      <c r="D17" s="72" t="s">
        <v>475</v>
      </c>
      <c r="E17" s="72" t="s">
        <v>406</v>
      </c>
      <c r="F17" s="72">
        <v>6</v>
      </c>
      <c r="G17" s="72">
        <v>2470</v>
      </c>
      <c r="H17" s="72">
        <v>-73.11636111</v>
      </c>
      <c r="I17" s="72">
        <v>5.7459166699999997</v>
      </c>
      <c r="J17" s="72" t="s">
        <v>2050</v>
      </c>
      <c r="K17" s="15">
        <v>38336</v>
      </c>
      <c r="L17" s="15">
        <v>0</v>
      </c>
      <c r="M17" s="15" t="s">
        <v>2053</v>
      </c>
      <c r="N17" s="72" t="s">
        <v>2138</v>
      </c>
    </row>
    <row r="18" spans="1:14" x14ac:dyDescent="0.25">
      <c r="A18" s="2">
        <v>25025270</v>
      </c>
      <c r="B18" s="72" t="s">
        <v>87</v>
      </c>
      <c r="C18" s="72" t="s">
        <v>2154</v>
      </c>
      <c r="D18" s="72" t="s">
        <v>1642</v>
      </c>
      <c r="E18" s="72" t="s">
        <v>1612</v>
      </c>
      <c r="F18" s="72">
        <v>2</v>
      </c>
      <c r="G18" s="72">
        <v>160</v>
      </c>
      <c r="H18" s="72">
        <v>-75.387500000000003</v>
      </c>
      <c r="I18" s="72">
        <v>9.3163888900000007</v>
      </c>
      <c r="J18" s="72" t="s">
        <v>2050</v>
      </c>
      <c r="K18" s="15">
        <v>30574</v>
      </c>
      <c r="L18" s="15">
        <v>0</v>
      </c>
      <c r="M18" s="15" t="s">
        <v>2051</v>
      </c>
      <c r="N18" s="72" t="s">
        <v>2138</v>
      </c>
    </row>
    <row r="19" spans="1:14" x14ac:dyDescent="0.25">
      <c r="A19" s="5">
        <v>26055110</v>
      </c>
      <c r="B19" s="72" t="s">
        <v>87</v>
      </c>
      <c r="C19" s="72" t="s">
        <v>2155</v>
      </c>
      <c r="D19" s="72" t="s">
        <v>2002</v>
      </c>
      <c r="E19" s="72" t="s">
        <v>1779</v>
      </c>
      <c r="F19" s="72">
        <v>9</v>
      </c>
      <c r="G19" s="72">
        <v>1004</v>
      </c>
      <c r="H19" s="72">
        <v>-76.569305560000004</v>
      </c>
      <c r="I19" s="72">
        <v>3.1853611099999997</v>
      </c>
      <c r="J19" s="72" t="s">
        <v>2050</v>
      </c>
      <c r="K19" s="15">
        <v>38531</v>
      </c>
      <c r="L19" s="15">
        <v>0</v>
      </c>
      <c r="M19" s="15" t="s">
        <v>2053</v>
      </c>
      <c r="N19" s="72" t="s">
        <v>2138</v>
      </c>
    </row>
    <row r="20" spans="1:14" x14ac:dyDescent="0.25">
      <c r="A20" s="5">
        <v>26075010</v>
      </c>
      <c r="B20" s="72" t="s">
        <v>87</v>
      </c>
      <c r="C20" s="72" t="s">
        <v>2156</v>
      </c>
      <c r="D20" s="72" t="s">
        <v>1825</v>
      </c>
      <c r="E20" s="72" t="s">
        <v>1779</v>
      </c>
      <c r="F20" s="72">
        <v>9</v>
      </c>
      <c r="G20" s="72">
        <v>1018</v>
      </c>
      <c r="H20" s="72">
        <v>-76.314888890000006</v>
      </c>
      <c r="I20" s="72">
        <v>3.5134722199999997</v>
      </c>
      <c r="J20" s="72" t="s">
        <v>2050</v>
      </c>
      <c r="K20" s="15">
        <v>10973</v>
      </c>
      <c r="L20" s="15">
        <v>0</v>
      </c>
      <c r="M20" s="15" t="s">
        <v>2051</v>
      </c>
      <c r="N20" s="72" t="s">
        <v>2138</v>
      </c>
    </row>
    <row r="21" spans="1:14" ht="15.75" customHeight="1" x14ac:dyDescent="0.25">
      <c r="A21" s="5">
        <v>26075080</v>
      </c>
      <c r="B21" s="72" t="s">
        <v>87</v>
      </c>
      <c r="C21" s="72" t="s">
        <v>2157</v>
      </c>
      <c r="D21" s="72" t="s">
        <v>1815</v>
      </c>
      <c r="E21" s="72" t="s">
        <v>1779</v>
      </c>
      <c r="F21" s="72">
        <v>9</v>
      </c>
      <c r="G21" s="72">
        <v>128</v>
      </c>
      <c r="H21" s="72">
        <v>-76.299722220000007</v>
      </c>
      <c r="I21" s="72">
        <v>3.3604166699999998</v>
      </c>
      <c r="J21" s="72" t="s">
        <v>2050</v>
      </c>
      <c r="K21" s="15">
        <v>29752</v>
      </c>
      <c r="L21" s="15">
        <v>0</v>
      </c>
      <c r="M21" s="15" t="s">
        <v>2051</v>
      </c>
      <c r="N21" s="72" t="s">
        <v>2138</v>
      </c>
    </row>
    <row r="22" spans="1:14" ht="15.75" customHeight="1" x14ac:dyDescent="0.25">
      <c r="A22" s="2">
        <v>26095320</v>
      </c>
      <c r="B22" s="72" t="s">
        <v>87</v>
      </c>
      <c r="C22" s="72" t="s">
        <v>2158</v>
      </c>
      <c r="D22" s="72" t="s">
        <v>1815</v>
      </c>
      <c r="E22" s="72" t="s">
        <v>1779</v>
      </c>
      <c r="F22" s="72">
        <v>9</v>
      </c>
      <c r="G22" s="72">
        <v>980</v>
      </c>
      <c r="H22" s="72">
        <v>-76.300005560000002</v>
      </c>
      <c r="I22" s="72">
        <v>3.3604166699999998</v>
      </c>
      <c r="J22" s="72" t="s">
        <v>2050</v>
      </c>
      <c r="K22" s="15">
        <v>38527</v>
      </c>
      <c r="L22" s="15">
        <v>0</v>
      </c>
      <c r="M22" s="15" t="s">
        <v>2053</v>
      </c>
      <c r="N22" s="72" t="s">
        <v>2138</v>
      </c>
    </row>
    <row r="23" spans="1:14" ht="15.75" customHeight="1" x14ac:dyDescent="0.25">
      <c r="A23" s="2">
        <v>26225030</v>
      </c>
      <c r="B23" s="72" t="s">
        <v>87</v>
      </c>
      <c r="C23" s="72" t="s">
        <v>2159</v>
      </c>
      <c r="D23" s="72" t="s">
        <v>205</v>
      </c>
      <c r="E23" s="72" t="s">
        <v>68</v>
      </c>
      <c r="F23" s="72">
        <v>1</v>
      </c>
      <c r="G23" s="72">
        <v>534</v>
      </c>
      <c r="H23" s="72">
        <v>-75.827333329999988</v>
      </c>
      <c r="I23" s="72">
        <v>6.53391667</v>
      </c>
      <c r="J23" s="72" t="s">
        <v>2050</v>
      </c>
      <c r="K23" s="15">
        <v>27499</v>
      </c>
      <c r="L23" s="15">
        <v>0</v>
      </c>
      <c r="M23" s="15" t="s">
        <v>2051</v>
      </c>
      <c r="N23" s="72" t="s">
        <v>2138</v>
      </c>
    </row>
    <row r="24" spans="1:14" ht="15.75" customHeight="1" x14ac:dyDescent="0.25">
      <c r="A24" s="5">
        <v>27015260</v>
      </c>
      <c r="B24" s="72" t="s">
        <v>87</v>
      </c>
      <c r="C24" s="72" t="s">
        <v>2160</v>
      </c>
      <c r="D24" s="72" t="s">
        <v>108</v>
      </c>
      <c r="E24" s="72" t="s">
        <v>68</v>
      </c>
      <c r="F24" s="72">
        <v>1</v>
      </c>
      <c r="G24" s="72">
        <v>1923</v>
      </c>
      <c r="H24" s="72">
        <v>-75.624666669999996</v>
      </c>
      <c r="I24" s="72">
        <v>6.0483611100000001</v>
      </c>
      <c r="J24" s="72" t="s">
        <v>2050</v>
      </c>
      <c r="K24" s="15">
        <v>30878</v>
      </c>
      <c r="L24" s="15">
        <v>0</v>
      </c>
      <c r="M24" s="15" t="s">
        <v>2051</v>
      </c>
      <c r="N24" s="72" t="s">
        <v>2138</v>
      </c>
    </row>
    <row r="25" spans="1:14" ht="15.75" customHeight="1" x14ac:dyDescent="0.25">
      <c r="A25" s="5">
        <v>28025070</v>
      </c>
      <c r="B25" s="72" t="s">
        <v>87</v>
      </c>
      <c r="C25" s="72" t="s">
        <v>2161</v>
      </c>
      <c r="D25" s="72" t="s">
        <v>716</v>
      </c>
      <c r="E25" s="72" t="s">
        <v>712</v>
      </c>
      <c r="F25" s="72">
        <v>5</v>
      </c>
      <c r="G25" s="72">
        <v>180</v>
      </c>
      <c r="H25" s="72">
        <v>-73.249388890000006</v>
      </c>
      <c r="I25" s="72">
        <v>10.001805559999999</v>
      </c>
      <c r="J25" s="72" t="s">
        <v>2050</v>
      </c>
      <c r="K25" s="15">
        <v>20469</v>
      </c>
      <c r="L25" s="15">
        <v>0</v>
      </c>
      <c r="M25" s="15" t="s">
        <v>2051</v>
      </c>
      <c r="N25" s="72" t="s">
        <v>2138</v>
      </c>
    </row>
    <row r="26" spans="1:14" ht="15.75" customHeight="1" x14ac:dyDescent="0.25">
      <c r="A26" s="5">
        <v>29015020</v>
      </c>
      <c r="B26" s="72" t="s">
        <v>87</v>
      </c>
      <c r="C26" s="72" t="s">
        <v>2162</v>
      </c>
      <c r="D26" s="72" t="s">
        <v>345</v>
      </c>
      <c r="E26" s="72" t="s">
        <v>327</v>
      </c>
      <c r="F26" s="72">
        <v>2</v>
      </c>
      <c r="G26" s="72">
        <v>152</v>
      </c>
      <c r="H26" s="72">
        <v>-75.11</v>
      </c>
      <c r="I26" s="72">
        <v>9.7200000000000006</v>
      </c>
      <c r="J26" s="72" t="s">
        <v>2050</v>
      </c>
      <c r="K26" s="15">
        <v>11338</v>
      </c>
      <c r="L26" s="15">
        <v>0</v>
      </c>
      <c r="M26" s="15" t="s">
        <v>2051</v>
      </c>
      <c r="N26" s="72" t="s">
        <v>2138</v>
      </c>
    </row>
    <row r="27" spans="1:14" ht="15.75" customHeight="1" x14ac:dyDescent="0.25">
      <c r="A27" s="5">
        <v>31095030</v>
      </c>
      <c r="B27" s="72" t="s">
        <v>87</v>
      </c>
      <c r="C27" s="72" t="s">
        <v>2163</v>
      </c>
      <c r="D27" s="72" t="s">
        <v>1019</v>
      </c>
      <c r="E27" s="72" t="s">
        <v>1016</v>
      </c>
      <c r="F27" s="72">
        <v>3</v>
      </c>
      <c r="G27" s="72">
        <v>100</v>
      </c>
      <c r="H27" s="72">
        <v>-67.919055560000004</v>
      </c>
      <c r="I27" s="72">
        <v>3.87441667</v>
      </c>
      <c r="J27" s="72" t="s">
        <v>2050</v>
      </c>
      <c r="K27" s="15">
        <v>37706.791666666664</v>
      </c>
      <c r="L27" s="15">
        <v>0</v>
      </c>
      <c r="M27" s="15" t="s">
        <v>2053</v>
      </c>
      <c r="N27" s="72" t="s">
        <v>2138</v>
      </c>
    </row>
    <row r="28" spans="1:14" ht="15.75" customHeight="1" x14ac:dyDescent="0.25">
      <c r="A28" s="5">
        <v>32105080</v>
      </c>
      <c r="B28" s="72" t="s">
        <v>87</v>
      </c>
      <c r="C28" s="72" t="s">
        <v>2164</v>
      </c>
      <c r="D28" s="72" t="s">
        <v>1957</v>
      </c>
      <c r="E28" s="72" t="s">
        <v>1023</v>
      </c>
      <c r="F28" s="72">
        <v>3</v>
      </c>
      <c r="G28" s="72">
        <v>165</v>
      </c>
      <c r="H28" s="72">
        <v>-72.650000000000006</v>
      </c>
      <c r="I28" s="72">
        <v>2.5499997200000002</v>
      </c>
      <c r="J28" s="72" t="s">
        <v>2050</v>
      </c>
      <c r="K28" s="15">
        <v>39717</v>
      </c>
      <c r="L28" s="15">
        <v>0</v>
      </c>
      <c r="M28" s="15" t="s">
        <v>2053</v>
      </c>
      <c r="N28" s="72" t="s">
        <v>2138</v>
      </c>
    </row>
    <row r="29" spans="1:14" ht="15.75" customHeight="1" x14ac:dyDescent="0.25">
      <c r="A29" s="5">
        <v>35025110</v>
      </c>
      <c r="B29" s="72" t="s">
        <v>87</v>
      </c>
      <c r="C29" s="72" t="s">
        <v>2165</v>
      </c>
      <c r="D29" s="72" t="s">
        <v>1292</v>
      </c>
      <c r="E29" s="72" t="s">
        <v>1242</v>
      </c>
      <c r="F29" s="72">
        <v>3</v>
      </c>
      <c r="G29" s="72">
        <v>336</v>
      </c>
      <c r="H29" s="72">
        <v>-73.467916669999994</v>
      </c>
      <c r="I29" s="72">
        <v>4.0573611099999995</v>
      </c>
      <c r="J29" s="72" t="s">
        <v>2050</v>
      </c>
      <c r="K29" s="15">
        <v>39165.791666666664</v>
      </c>
      <c r="L29" s="15">
        <v>0</v>
      </c>
      <c r="M29" s="15" t="s">
        <v>2053</v>
      </c>
      <c r="N29" s="72" t="s">
        <v>2138</v>
      </c>
    </row>
    <row r="30" spans="1:14" ht="15.75" customHeight="1" x14ac:dyDescent="0.25">
      <c r="A30" s="5">
        <v>35035100</v>
      </c>
      <c r="B30" s="72" t="s">
        <v>87</v>
      </c>
      <c r="C30" s="72" t="s">
        <v>2166</v>
      </c>
      <c r="D30" s="72" t="s">
        <v>1292</v>
      </c>
      <c r="E30" s="72" t="s">
        <v>1242</v>
      </c>
      <c r="F30" s="72">
        <v>3</v>
      </c>
      <c r="G30" s="72">
        <v>444</v>
      </c>
      <c r="H30" s="72">
        <v>-73.62</v>
      </c>
      <c r="I30" s="72">
        <v>4.1399999999999997</v>
      </c>
      <c r="J30" s="72" t="s">
        <v>2050</v>
      </c>
      <c r="K30" s="15">
        <v>39163</v>
      </c>
      <c r="L30" s="15">
        <v>0</v>
      </c>
      <c r="M30" s="15" t="s">
        <v>2053</v>
      </c>
      <c r="N30" s="72" t="s">
        <v>2138</v>
      </c>
    </row>
    <row r="31" spans="1:14" ht="15.75" customHeight="1" x14ac:dyDescent="0.25">
      <c r="A31" s="5">
        <v>35075010</v>
      </c>
      <c r="B31" s="72" t="s">
        <v>87</v>
      </c>
      <c r="C31" s="72" t="s">
        <v>2167</v>
      </c>
      <c r="D31" s="72" t="s">
        <v>468</v>
      </c>
      <c r="E31" s="72" t="s">
        <v>406</v>
      </c>
      <c r="F31" s="72">
        <v>6</v>
      </c>
      <c r="G31" s="72">
        <v>2438</v>
      </c>
      <c r="H31" s="72">
        <v>-73.453777779999996</v>
      </c>
      <c r="I31" s="72">
        <v>5.3526944399999996</v>
      </c>
      <c r="J31" s="72" t="s">
        <v>2050</v>
      </c>
      <c r="K31" s="15">
        <v>23969</v>
      </c>
      <c r="L31" s="15">
        <v>0</v>
      </c>
      <c r="M31" s="15" t="s">
        <v>2051</v>
      </c>
      <c r="N31" s="72" t="s">
        <v>2138</v>
      </c>
    </row>
    <row r="32" spans="1:14" ht="15.75" customHeight="1" x14ac:dyDescent="0.25">
      <c r="A32" s="5">
        <v>44015010</v>
      </c>
      <c r="B32" s="72" t="s">
        <v>87</v>
      </c>
      <c r="C32" s="72" t="s">
        <v>2168</v>
      </c>
      <c r="D32" s="72" t="s">
        <v>2112</v>
      </c>
      <c r="E32" s="72" t="s">
        <v>1447</v>
      </c>
      <c r="F32" s="72">
        <v>7</v>
      </c>
      <c r="G32" s="72">
        <v>440</v>
      </c>
      <c r="H32" s="72">
        <v>-76.619250000000008</v>
      </c>
      <c r="I32" s="72">
        <v>1.0342500000000001</v>
      </c>
      <c r="J32" s="72" t="s">
        <v>2050</v>
      </c>
      <c r="K32" s="15">
        <v>23604</v>
      </c>
      <c r="L32" s="15">
        <v>0</v>
      </c>
      <c r="M32" s="15" t="s">
        <v>2051</v>
      </c>
      <c r="N32" s="72" t="s">
        <v>2138</v>
      </c>
    </row>
    <row r="33" spans="1:14" ht="15.75" customHeight="1" x14ac:dyDescent="0.25">
      <c r="A33" s="5">
        <v>44035030</v>
      </c>
      <c r="B33" s="72" t="s">
        <v>87</v>
      </c>
      <c r="C33" s="72" t="s">
        <v>2169</v>
      </c>
      <c r="D33" s="72" t="s">
        <v>585</v>
      </c>
      <c r="E33" s="72" t="s">
        <v>580</v>
      </c>
      <c r="F33" s="72">
        <v>4</v>
      </c>
      <c r="G33" s="72">
        <v>280</v>
      </c>
      <c r="H33" s="72">
        <v>-75.66</v>
      </c>
      <c r="I33" s="72">
        <v>1.5</v>
      </c>
      <c r="J33" s="72" t="s">
        <v>2050</v>
      </c>
      <c r="K33" s="15">
        <v>25979</v>
      </c>
      <c r="L33" s="15">
        <v>0</v>
      </c>
      <c r="M33" s="15" t="s">
        <v>2051</v>
      </c>
      <c r="N33" s="72" t="s">
        <v>2138</v>
      </c>
    </row>
    <row r="34" spans="1:14" ht="15.75" customHeight="1" x14ac:dyDescent="0.25">
      <c r="A34" s="5">
        <v>44115020</v>
      </c>
      <c r="B34" s="72" t="s">
        <v>87</v>
      </c>
      <c r="C34" s="72" t="s">
        <v>2170</v>
      </c>
      <c r="D34" s="72" t="s">
        <v>1460</v>
      </c>
      <c r="E34" s="72" t="s">
        <v>1447</v>
      </c>
      <c r="F34" s="72">
        <v>4</v>
      </c>
      <c r="G34" s="72">
        <v>153</v>
      </c>
      <c r="H34" s="72">
        <v>-74.665222220000004</v>
      </c>
      <c r="I34" s="72">
        <v>-6.0750000000000005E-2</v>
      </c>
      <c r="J34" s="72" t="s">
        <v>2050</v>
      </c>
      <c r="K34" s="15">
        <v>27013</v>
      </c>
      <c r="L34" s="15">
        <v>0</v>
      </c>
      <c r="M34" s="15" t="s">
        <v>2051</v>
      </c>
      <c r="N34" s="72" t="s">
        <v>2138</v>
      </c>
    </row>
    <row r="35" spans="1:14" ht="15.75" customHeight="1" x14ac:dyDescent="0.25">
      <c r="A35" s="5">
        <v>52045010</v>
      </c>
      <c r="B35" s="72" t="s">
        <v>87</v>
      </c>
      <c r="C35" s="72" t="s">
        <v>2171</v>
      </c>
      <c r="D35" s="72" t="s">
        <v>1342</v>
      </c>
      <c r="E35" s="72" t="s">
        <v>957</v>
      </c>
      <c r="F35" s="72">
        <v>7</v>
      </c>
      <c r="G35" s="72">
        <v>2710</v>
      </c>
      <c r="H35" s="72">
        <v>-77.303083329999993</v>
      </c>
      <c r="I35" s="72">
        <v>1.1982222199999999</v>
      </c>
      <c r="J35" s="72" t="s">
        <v>2050</v>
      </c>
      <c r="K35" s="15">
        <v>19494</v>
      </c>
      <c r="L35" s="15">
        <v>0</v>
      </c>
      <c r="M35" s="15" t="s">
        <v>2051</v>
      </c>
      <c r="N35" s="72" t="s">
        <v>2138</v>
      </c>
    </row>
    <row r="36" spans="1:14" ht="15.75" customHeight="1" x14ac:dyDescent="0.25">
      <c r="A36" s="5">
        <v>11025010</v>
      </c>
      <c r="B36" s="72" t="s">
        <v>71</v>
      </c>
      <c r="C36" s="72" t="s">
        <v>2172</v>
      </c>
      <c r="D36" s="72" t="s">
        <v>127</v>
      </c>
      <c r="E36" s="72" t="s">
        <v>68</v>
      </c>
      <c r="F36" s="72">
        <v>1</v>
      </c>
      <c r="G36" s="72">
        <v>2018</v>
      </c>
      <c r="H36" s="72">
        <v>-76.084333329999993</v>
      </c>
      <c r="I36" s="72">
        <v>5.8783055600000003</v>
      </c>
      <c r="J36" s="72" t="s">
        <v>2050</v>
      </c>
      <c r="K36" s="15">
        <v>26860</v>
      </c>
      <c r="L36" s="15">
        <v>0</v>
      </c>
      <c r="M36" s="15" t="s">
        <v>2051</v>
      </c>
      <c r="N36" s="72" t="s">
        <v>2138</v>
      </c>
    </row>
    <row r="37" spans="1:14" ht="15.75" customHeight="1" x14ac:dyDescent="0.25">
      <c r="A37" s="5">
        <v>11050020</v>
      </c>
      <c r="B37" s="72" t="s">
        <v>71</v>
      </c>
      <c r="C37" s="72" t="s">
        <v>2173</v>
      </c>
      <c r="D37" s="72" t="s">
        <v>789</v>
      </c>
      <c r="E37" s="72" t="s">
        <v>770</v>
      </c>
      <c r="F37" s="72">
        <v>1</v>
      </c>
      <c r="G37" s="72">
        <v>25</v>
      </c>
      <c r="H37" s="72">
        <v>-76.780027779999998</v>
      </c>
      <c r="I37" s="72">
        <v>5.9947222199999999</v>
      </c>
      <c r="J37" s="72" t="s">
        <v>2050</v>
      </c>
      <c r="K37" s="15">
        <v>28170.791666666668</v>
      </c>
      <c r="L37" s="15">
        <v>0</v>
      </c>
      <c r="M37" s="15" t="s">
        <v>2053</v>
      </c>
      <c r="N37" s="72" t="s">
        <v>2138</v>
      </c>
    </row>
    <row r="38" spans="1:14" ht="15.75" customHeight="1" x14ac:dyDescent="0.25">
      <c r="A38" s="5">
        <v>11075010</v>
      </c>
      <c r="B38" s="72" t="s">
        <v>71</v>
      </c>
      <c r="C38" s="72" t="s">
        <v>2174</v>
      </c>
      <c r="D38" s="72" t="s">
        <v>239</v>
      </c>
      <c r="E38" s="72" t="s">
        <v>68</v>
      </c>
      <c r="F38" s="72">
        <v>1</v>
      </c>
      <c r="G38" s="72">
        <v>1850</v>
      </c>
      <c r="H38" s="72">
        <v>-76.158055560000008</v>
      </c>
      <c r="I38" s="72">
        <v>6.3563888899999998</v>
      </c>
      <c r="J38" s="72" t="s">
        <v>2052</v>
      </c>
      <c r="K38" s="15">
        <v>33069</v>
      </c>
      <c r="L38" s="15">
        <v>40673</v>
      </c>
      <c r="M38" s="15" t="s">
        <v>2051</v>
      </c>
      <c r="N38" s="72" t="s">
        <v>2138</v>
      </c>
    </row>
    <row r="39" spans="1:14" ht="15.75" customHeight="1" x14ac:dyDescent="0.25">
      <c r="A39" s="5">
        <v>11075020</v>
      </c>
      <c r="B39" s="72" t="s">
        <v>71</v>
      </c>
      <c r="C39" s="72" t="s">
        <v>2175</v>
      </c>
      <c r="D39" s="72" t="s">
        <v>239</v>
      </c>
      <c r="E39" s="72" t="s">
        <v>68</v>
      </c>
      <c r="F39" s="72">
        <v>1</v>
      </c>
      <c r="G39" s="72">
        <v>1833</v>
      </c>
      <c r="H39" s="72">
        <v>-76.143305560000002</v>
      </c>
      <c r="I39" s="72">
        <v>6.2983055600000002</v>
      </c>
      <c r="J39" s="72" t="s">
        <v>2050</v>
      </c>
      <c r="K39" s="15">
        <v>26830</v>
      </c>
      <c r="L39" s="15">
        <v>0</v>
      </c>
      <c r="M39" s="15" t="s">
        <v>2051</v>
      </c>
      <c r="N39" s="72" t="s">
        <v>2138</v>
      </c>
    </row>
    <row r="40" spans="1:14" ht="15.75" customHeight="1" x14ac:dyDescent="0.25">
      <c r="A40" s="5">
        <v>11080010</v>
      </c>
      <c r="B40" s="72" t="s">
        <v>71</v>
      </c>
      <c r="C40" s="72" t="s">
        <v>2176</v>
      </c>
      <c r="D40" s="72" t="s">
        <v>776</v>
      </c>
      <c r="E40" s="72" t="s">
        <v>770</v>
      </c>
      <c r="F40" s="72">
        <v>1</v>
      </c>
      <c r="G40" s="72">
        <v>15</v>
      </c>
      <c r="H40" s="72">
        <v>-76.885416669999998</v>
      </c>
      <c r="I40" s="72">
        <v>6.5591666699999998</v>
      </c>
      <c r="J40" s="72" t="s">
        <v>2050</v>
      </c>
      <c r="K40" s="15">
        <v>24302.791666666668</v>
      </c>
      <c r="L40" s="15">
        <v>0</v>
      </c>
      <c r="M40" s="15" t="s">
        <v>2053</v>
      </c>
      <c r="N40" s="72" t="s">
        <v>2138</v>
      </c>
    </row>
    <row r="41" spans="1:14" ht="15.75" customHeight="1" x14ac:dyDescent="0.25">
      <c r="A41" s="5">
        <v>11115020</v>
      </c>
      <c r="B41" s="72" t="s">
        <v>71</v>
      </c>
      <c r="C41" s="72" t="s">
        <v>2177</v>
      </c>
      <c r="D41" s="72" t="s">
        <v>110</v>
      </c>
      <c r="E41" s="72" t="s">
        <v>68</v>
      </c>
      <c r="F41" s="72">
        <v>1</v>
      </c>
      <c r="G41" s="72">
        <v>1294</v>
      </c>
      <c r="H41" s="72">
        <v>-76.029666669999997</v>
      </c>
      <c r="I41" s="72">
        <v>6.7580277799999999</v>
      </c>
      <c r="J41" s="72" t="s">
        <v>2050</v>
      </c>
      <c r="K41" s="15">
        <v>26859.791666666668</v>
      </c>
      <c r="L41" s="15">
        <v>0</v>
      </c>
      <c r="M41" s="15" t="s">
        <v>2053</v>
      </c>
      <c r="N41" s="72" t="s">
        <v>2138</v>
      </c>
    </row>
    <row r="42" spans="1:14" ht="15.75" customHeight="1" x14ac:dyDescent="0.25">
      <c r="A42" s="5">
        <v>11115040</v>
      </c>
      <c r="B42" s="72" t="s">
        <v>71</v>
      </c>
      <c r="C42" s="72" t="s">
        <v>2178</v>
      </c>
      <c r="D42" s="72" t="s">
        <v>141</v>
      </c>
      <c r="E42" s="72" t="s">
        <v>68</v>
      </c>
      <c r="F42" s="72">
        <v>1</v>
      </c>
      <c r="G42" s="72">
        <v>1396</v>
      </c>
      <c r="H42" s="72">
        <v>-76.203333329999992</v>
      </c>
      <c r="I42" s="72">
        <v>6.7779722199999997</v>
      </c>
      <c r="J42" s="72" t="s">
        <v>2050</v>
      </c>
      <c r="K42" s="15">
        <v>30909</v>
      </c>
      <c r="L42" s="15">
        <v>0</v>
      </c>
      <c r="M42" s="15" t="s">
        <v>2051</v>
      </c>
      <c r="N42" s="72" t="s">
        <v>2138</v>
      </c>
    </row>
    <row r="43" spans="1:14" ht="15.75" customHeight="1" x14ac:dyDescent="0.25">
      <c r="A43" s="5">
        <v>11120040</v>
      </c>
      <c r="B43" s="72" t="s">
        <v>71</v>
      </c>
      <c r="C43" s="72" t="s">
        <v>2179</v>
      </c>
      <c r="D43" s="72" t="s">
        <v>804</v>
      </c>
      <c r="E43" s="72" t="s">
        <v>770</v>
      </c>
      <c r="F43" s="72">
        <v>1</v>
      </c>
      <c r="G43" s="72">
        <v>8</v>
      </c>
      <c r="H43" s="72">
        <v>-77.11527778</v>
      </c>
      <c r="I43" s="72">
        <v>7.4394444399999999</v>
      </c>
      <c r="J43" s="72" t="s">
        <v>2050</v>
      </c>
      <c r="K43" s="15">
        <v>22173.791666666668</v>
      </c>
      <c r="L43" s="15">
        <v>0</v>
      </c>
      <c r="M43" s="15" t="s">
        <v>2053</v>
      </c>
      <c r="N43" s="72" t="s">
        <v>2138</v>
      </c>
    </row>
    <row r="44" spans="1:14" ht="15.75" customHeight="1" x14ac:dyDescent="0.25">
      <c r="A44" s="22">
        <v>11125010</v>
      </c>
      <c r="B44" s="72" t="s">
        <v>71</v>
      </c>
      <c r="C44" s="72" t="s">
        <v>2180</v>
      </c>
      <c r="D44" s="72" t="s">
        <v>804</v>
      </c>
      <c r="E44" s="72" t="s">
        <v>770</v>
      </c>
      <c r="F44" s="72">
        <v>1</v>
      </c>
      <c r="G44" s="72">
        <v>50</v>
      </c>
      <c r="H44" s="72">
        <v>-77.5</v>
      </c>
      <c r="I44" s="72">
        <v>7</v>
      </c>
      <c r="J44" s="72" t="s">
        <v>2052</v>
      </c>
      <c r="K44" s="15">
        <v>26373</v>
      </c>
      <c r="L44" s="15">
        <v>37302</v>
      </c>
      <c r="M44" s="15" t="s">
        <v>2051</v>
      </c>
      <c r="N44" s="72" t="s">
        <v>2138</v>
      </c>
    </row>
    <row r="45" spans="1:14" ht="15.75" customHeight="1" x14ac:dyDescent="0.25">
      <c r="A45" s="22">
        <v>11135010</v>
      </c>
      <c r="B45" s="72" t="s">
        <v>71</v>
      </c>
      <c r="C45" s="72" t="s">
        <v>2181</v>
      </c>
      <c r="D45" s="72" t="s">
        <v>804</v>
      </c>
      <c r="E45" s="72" t="s">
        <v>770</v>
      </c>
      <c r="F45" s="72">
        <v>1</v>
      </c>
      <c r="G45" s="72">
        <v>2</v>
      </c>
      <c r="H45" s="72">
        <v>-77.116666670000001</v>
      </c>
      <c r="I45" s="72">
        <v>7.85</v>
      </c>
      <c r="J45" s="72" t="s">
        <v>2052</v>
      </c>
      <c r="K45" s="15">
        <v>26404</v>
      </c>
      <c r="L45" s="15">
        <v>39538</v>
      </c>
      <c r="M45" s="15" t="s">
        <v>2051</v>
      </c>
      <c r="N45" s="72" t="s">
        <v>2138</v>
      </c>
    </row>
    <row r="46" spans="1:14" ht="15.75" customHeight="1" x14ac:dyDescent="0.25">
      <c r="A46" s="22">
        <v>11135020</v>
      </c>
      <c r="B46" s="72" t="s">
        <v>71</v>
      </c>
      <c r="C46" s="72" t="s">
        <v>2182</v>
      </c>
      <c r="D46" s="72" t="s">
        <v>804</v>
      </c>
      <c r="E46" s="72" t="s">
        <v>770</v>
      </c>
      <c r="F46" s="72">
        <v>1</v>
      </c>
      <c r="G46" s="72">
        <v>5</v>
      </c>
      <c r="H46" s="72">
        <v>-77.2</v>
      </c>
      <c r="I46" s="72">
        <v>7.5166666700000002</v>
      </c>
      <c r="J46" s="72" t="s">
        <v>2052</v>
      </c>
      <c r="K46" s="15">
        <v>32278</v>
      </c>
      <c r="L46" s="15">
        <v>35353</v>
      </c>
      <c r="M46" s="15" t="s">
        <v>2051</v>
      </c>
      <c r="N46" s="72" t="s">
        <v>2138</v>
      </c>
    </row>
    <row r="47" spans="1:14" ht="15.75" customHeight="1" x14ac:dyDescent="0.25">
      <c r="A47" s="16">
        <v>11145010</v>
      </c>
      <c r="B47" s="72" t="s">
        <v>71</v>
      </c>
      <c r="C47" s="72" t="s">
        <v>2183</v>
      </c>
      <c r="D47" s="72" t="s">
        <v>804</v>
      </c>
      <c r="E47" s="72" t="s">
        <v>770</v>
      </c>
      <c r="F47" s="72">
        <v>1</v>
      </c>
      <c r="G47" s="72">
        <v>150</v>
      </c>
      <c r="H47" s="72">
        <v>-76.666666669999998</v>
      </c>
      <c r="I47" s="72">
        <v>7.3833333300000001</v>
      </c>
      <c r="J47" s="72" t="s">
        <v>2052</v>
      </c>
      <c r="K47" s="15">
        <v>31366</v>
      </c>
      <c r="L47" s="15">
        <v>35476</v>
      </c>
      <c r="M47" s="15" t="s">
        <v>2051</v>
      </c>
      <c r="N47" s="72" t="s">
        <v>2138</v>
      </c>
    </row>
    <row r="48" spans="1:14" ht="15.75" customHeight="1" x14ac:dyDescent="0.25">
      <c r="A48" s="5">
        <v>12015010</v>
      </c>
      <c r="B48" s="72" t="s">
        <v>71</v>
      </c>
      <c r="C48" s="72" t="s">
        <v>2184</v>
      </c>
      <c r="D48" s="72" t="s">
        <v>2056</v>
      </c>
      <c r="E48" s="72" t="s">
        <v>68</v>
      </c>
      <c r="F48" s="72">
        <v>1</v>
      </c>
      <c r="G48" s="72">
        <v>132</v>
      </c>
      <c r="H48" s="72">
        <v>-76.486027780000001</v>
      </c>
      <c r="I48" s="72">
        <v>7.3346666699999998</v>
      </c>
      <c r="J48" s="72" t="s">
        <v>2050</v>
      </c>
      <c r="K48" s="15">
        <v>26373</v>
      </c>
      <c r="L48" s="15">
        <v>0</v>
      </c>
      <c r="M48" s="15" t="s">
        <v>2051</v>
      </c>
      <c r="N48" s="72" t="s">
        <v>2138</v>
      </c>
    </row>
    <row r="49" spans="1:14" ht="15.75" customHeight="1" x14ac:dyDescent="0.25">
      <c r="A49" s="5">
        <v>12015050</v>
      </c>
      <c r="B49" s="72" t="s">
        <v>71</v>
      </c>
      <c r="C49" s="72" t="s">
        <v>2185</v>
      </c>
      <c r="D49" s="72" t="s">
        <v>233</v>
      </c>
      <c r="E49" s="72" t="s">
        <v>68</v>
      </c>
      <c r="F49" s="72">
        <v>1</v>
      </c>
      <c r="G49" s="72">
        <v>20</v>
      </c>
      <c r="H49" s="72">
        <v>-76.633333329999999</v>
      </c>
      <c r="I49" s="72">
        <v>7.9166666699999997</v>
      </c>
      <c r="J49" s="72" t="s">
        <v>2052</v>
      </c>
      <c r="K49" s="15">
        <v>30209</v>
      </c>
      <c r="L49" s="15">
        <v>33953</v>
      </c>
      <c r="M49" s="15" t="s">
        <v>2051</v>
      </c>
      <c r="N49" s="72" t="s">
        <v>2138</v>
      </c>
    </row>
    <row r="50" spans="1:14" ht="15.75" customHeight="1" x14ac:dyDescent="0.25">
      <c r="A50" s="5">
        <v>12015060</v>
      </c>
      <c r="B50" s="72" t="s">
        <v>71</v>
      </c>
      <c r="C50" s="72" t="s">
        <v>2186</v>
      </c>
      <c r="D50" s="72" t="s">
        <v>113</v>
      </c>
      <c r="E50" s="72" t="s">
        <v>68</v>
      </c>
      <c r="F50" s="72">
        <v>1</v>
      </c>
      <c r="G50" s="72">
        <v>39</v>
      </c>
      <c r="H50" s="72">
        <v>-76.67</v>
      </c>
      <c r="I50" s="72">
        <v>7.77</v>
      </c>
      <c r="J50" s="72" t="s">
        <v>2050</v>
      </c>
      <c r="K50" s="15">
        <v>30178</v>
      </c>
      <c r="L50" s="15">
        <v>0</v>
      </c>
      <c r="M50" s="15" t="s">
        <v>2053</v>
      </c>
      <c r="N50" s="72" t="s">
        <v>2138</v>
      </c>
    </row>
    <row r="51" spans="1:14" ht="15.75" customHeight="1" x14ac:dyDescent="0.25">
      <c r="A51" s="2">
        <v>12015090</v>
      </c>
      <c r="B51" s="72" t="s">
        <v>71</v>
      </c>
      <c r="C51" s="72" t="s">
        <v>2187</v>
      </c>
      <c r="D51" s="72" t="s">
        <v>125</v>
      </c>
      <c r="E51" s="72" t="s">
        <v>68</v>
      </c>
      <c r="F51" s="72">
        <v>1</v>
      </c>
      <c r="G51" s="72">
        <v>58</v>
      </c>
      <c r="H51" s="72">
        <v>-76.605555560000013</v>
      </c>
      <c r="I51" s="72">
        <v>7.5383333299999995</v>
      </c>
      <c r="J51" s="72" t="s">
        <v>2052</v>
      </c>
      <c r="K51" s="15">
        <v>33312</v>
      </c>
      <c r="L51" s="15">
        <v>40226</v>
      </c>
      <c r="M51" s="15" t="s">
        <v>2051</v>
      </c>
      <c r="N51" s="72" t="s">
        <v>2138</v>
      </c>
    </row>
    <row r="52" spans="1:14" ht="15.75" customHeight="1" x14ac:dyDescent="0.25">
      <c r="A52" s="2">
        <v>12025030</v>
      </c>
      <c r="B52" s="72" t="s">
        <v>71</v>
      </c>
      <c r="C52" s="72" t="s">
        <v>2188</v>
      </c>
      <c r="D52" s="72" t="s">
        <v>2057</v>
      </c>
      <c r="E52" s="72" t="s">
        <v>68</v>
      </c>
      <c r="F52" s="72">
        <v>1</v>
      </c>
      <c r="G52" s="72">
        <v>54</v>
      </c>
      <c r="H52" s="72">
        <v>-76.673361110000002</v>
      </c>
      <c r="I52" s="72">
        <v>8.5426666700000009</v>
      </c>
      <c r="J52" s="72" t="s">
        <v>2050</v>
      </c>
      <c r="K52" s="15">
        <v>30574</v>
      </c>
      <c r="L52" s="15">
        <v>0</v>
      </c>
      <c r="M52" s="15" t="s">
        <v>2051</v>
      </c>
      <c r="N52" s="72" t="s">
        <v>2138</v>
      </c>
    </row>
    <row r="53" spans="1:14" ht="15.75" customHeight="1" x14ac:dyDescent="0.25">
      <c r="A53" s="5">
        <v>12025040</v>
      </c>
      <c r="B53" s="72" t="s">
        <v>71</v>
      </c>
      <c r="C53" s="72" t="s">
        <v>2189</v>
      </c>
      <c r="D53" s="72" t="s">
        <v>233</v>
      </c>
      <c r="E53" s="72" t="s">
        <v>68</v>
      </c>
      <c r="F53" s="72">
        <v>1</v>
      </c>
      <c r="G53" s="72">
        <v>37</v>
      </c>
      <c r="H53" s="72">
        <v>-76.716333329999998</v>
      </c>
      <c r="I53" s="72">
        <v>8.0918055599999992</v>
      </c>
      <c r="J53" s="72" t="s">
        <v>2050</v>
      </c>
      <c r="K53" s="15">
        <v>30786.791666666668</v>
      </c>
      <c r="L53" s="15">
        <v>0</v>
      </c>
      <c r="M53" s="15" t="s">
        <v>2053</v>
      </c>
      <c r="N53" s="72" t="s">
        <v>2138</v>
      </c>
    </row>
    <row r="54" spans="1:14" ht="15.75" customHeight="1" x14ac:dyDescent="0.25">
      <c r="A54" s="2">
        <v>12045020</v>
      </c>
      <c r="B54" s="72" t="s">
        <v>71</v>
      </c>
      <c r="C54" s="72" t="s">
        <v>2190</v>
      </c>
      <c r="D54" s="72" t="s">
        <v>851</v>
      </c>
      <c r="E54" s="72" t="s">
        <v>342</v>
      </c>
      <c r="F54" s="72">
        <v>2</v>
      </c>
      <c r="G54" s="72">
        <v>15</v>
      </c>
      <c r="H54" s="72">
        <v>-76.224444439999999</v>
      </c>
      <c r="I54" s="72">
        <v>9.0711111100000004</v>
      </c>
      <c r="J54" s="72" t="s">
        <v>2050</v>
      </c>
      <c r="K54" s="15">
        <v>26951.791666666668</v>
      </c>
      <c r="L54" s="15">
        <v>0</v>
      </c>
      <c r="M54" s="15" t="s">
        <v>2053</v>
      </c>
      <c r="N54" s="72" t="s">
        <v>2138</v>
      </c>
    </row>
    <row r="55" spans="1:14" ht="15.75" customHeight="1" x14ac:dyDescent="0.25">
      <c r="A55" s="22">
        <v>13015020</v>
      </c>
      <c r="B55" s="72" t="s">
        <v>71</v>
      </c>
      <c r="C55" s="72" t="s">
        <v>2191</v>
      </c>
      <c r="D55" s="72" t="s">
        <v>873</v>
      </c>
      <c r="E55" s="72" t="s">
        <v>342</v>
      </c>
      <c r="F55" s="72">
        <v>2</v>
      </c>
      <c r="G55" s="72">
        <v>110</v>
      </c>
      <c r="H55" s="72">
        <v>-76.25</v>
      </c>
      <c r="I55" s="72">
        <v>7.9666666699999995</v>
      </c>
      <c r="J55" s="72" t="s">
        <v>2052</v>
      </c>
      <c r="K55" s="15">
        <v>33557</v>
      </c>
      <c r="L55" s="15">
        <v>35353</v>
      </c>
      <c r="M55" s="15" t="s">
        <v>2051</v>
      </c>
      <c r="N55" s="72" t="s">
        <v>2138</v>
      </c>
    </row>
    <row r="56" spans="1:14" ht="15.75" customHeight="1" x14ac:dyDescent="0.25">
      <c r="A56" s="22">
        <v>13025020</v>
      </c>
      <c r="B56" s="72" t="s">
        <v>71</v>
      </c>
      <c r="C56" s="72" t="s">
        <v>2192</v>
      </c>
      <c r="D56" s="72" t="s">
        <v>873</v>
      </c>
      <c r="E56" s="72" t="s">
        <v>342</v>
      </c>
      <c r="F56" s="72">
        <v>2</v>
      </c>
      <c r="G56" s="72">
        <v>170</v>
      </c>
      <c r="H56" s="72">
        <v>-76.25</v>
      </c>
      <c r="I56" s="72">
        <v>7.8333333300000003</v>
      </c>
      <c r="J56" s="72" t="s">
        <v>2052</v>
      </c>
      <c r="K56" s="15">
        <v>27317</v>
      </c>
      <c r="L56" s="15">
        <v>27409</v>
      </c>
      <c r="M56" s="15" t="s">
        <v>2051</v>
      </c>
      <c r="N56" s="72" t="s">
        <v>2138</v>
      </c>
    </row>
    <row r="57" spans="1:14" ht="15.75" customHeight="1" x14ac:dyDescent="0.25">
      <c r="A57" s="22">
        <v>13025030</v>
      </c>
      <c r="B57" s="72" t="s">
        <v>71</v>
      </c>
      <c r="C57" s="72" t="s">
        <v>2193</v>
      </c>
      <c r="D57" s="72" t="s">
        <v>873</v>
      </c>
      <c r="E57" s="72" t="s">
        <v>342</v>
      </c>
      <c r="F57" s="72">
        <v>2</v>
      </c>
      <c r="G57" s="72">
        <v>160</v>
      </c>
      <c r="H57" s="72">
        <v>-76.3</v>
      </c>
      <c r="I57" s="72">
        <v>7.8833333300000001</v>
      </c>
      <c r="J57" s="72" t="s">
        <v>2052</v>
      </c>
      <c r="K57" s="15">
        <v>33039</v>
      </c>
      <c r="L57" s="15">
        <v>35200</v>
      </c>
      <c r="M57" s="15" t="s">
        <v>2051</v>
      </c>
      <c r="N57" s="72" t="s">
        <v>2138</v>
      </c>
    </row>
    <row r="58" spans="1:14" ht="15.75" customHeight="1" x14ac:dyDescent="0.25">
      <c r="A58" s="5">
        <v>13055030</v>
      </c>
      <c r="B58" s="72" t="s">
        <v>71</v>
      </c>
      <c r="C58" s="72" t="s">
        <v>2194</v>
      </c>
      <c r="D58" s="72" t="s">
        <v>837</v>
      </c>
      <c r="E58" s="72" t="s">
        <v>342</v>
      </c>
      <c r="F58" s="72">
        <v>2</v>
      </c>
      <c r="G58" s="72">
        <v>30</v>
      </c>
      <c r="H58" s="72">
        <v>-75.972499999999997</v>
      </c>
      <c r="I58" s="72">
        <v>8.6591666700000012</v>
      </c>
      <c r="J58" s="72" t="s">
        <v>2052</v>
      </c>
      <c r="K58" s="15">
        <v>29021</v>
      </c>
      <c r="L58" s="15">
        <v>41879</v>
      </c>
      <c r="M58" s="15" t="s">
        <v>2051</v>
      </c>
      <c r="N58" s="72" t="s">
        <v>2138</v>
      </c>
    </row>
    <row r="59" spans="1:14" ht="15.75" customHeight="1" x14ac:dyDescent="0.25">
      <c r="A59" s="5">
        <v>13065020</v>
      </c>
      <c r="B59" s="72" t="s">
        <v>71</v>
      </c>
      <c r="C59" s="72" t="s">
        <v>2195</v>
      </c>
      <c r="D59" s="72" t="s">
        <v>837</v>
      </c>
      <c r="E59" s="72" t="s">
        <v>342</v>
      </c>
      <c r="F59" s="72">
        <v>2</v>
      </c>
      <c r="G59" s="72">
        <v>25</v>
      </c>
      <c r="H59" s="72">
        <v>-75.88</v>
      </c>
      <c r="I59" s="72">
        <v>8.41</v>
      </c>
      <c r="J59" s="72" t="s">
        <v>2050</v>
      </c>
      <c r="K59" s="15">
        <v>28990</v>
      </c>
      <c r="L59" s="15">
        <v>0</v>
      </c>
      <c r="M59" s="15" t="s">
        <v>2051</v>
      </c>
      <c r="N59" s="72" t="s">
        <v>2138</v>
      </c>
    </row>
    <row r="60" spans="1:14" ht="15.75" customHeight="1" x14ac:dyDescent="0.25">
      <c r="A60" s="5">
        <v>13075010</v>
      </c>
      <c r="B60" s="72" t="s">
        <v>71</v>
      </c>
      <c r="C60" s="72" t="s">
        <v>2196</v>
      </c>
      <c r="D60" s="72" t="s">
        <v>822</v>
      </c>
      <c r="E60" s="72" t="s">
        <v>342</v>
      </c>
      <c r="F60" s="72">
        <v>2</v>
      </c>
      <c r="G60" s="72">
        <v>20</v>
      </c>
      <c r="H60" s="72">
        <v>-75.622083329999995</v>
      </c>
      <c r="I60" s="72">
        <v>9.1507500000000004</v>
      </c>
      <c r="J60" s="72" t="s">
        <v>2050</v>
      </c>
      <c r="K60" s="15">
        <v>26952</v>
      </c>
      <c r="L60" s="15">
        <v>0</v>
      </c>
      <c r="M60" s="15" t="s">
        <v>2051</v>
      </c>
      <c r="N60" s="72" t="s">
        <v>2138</v>
      </c>
    </row>
    <row r="61" spans="1:14" ht="15.75" customHeight="1" x14ac:dyDescent="0.25">
      <c r="A61" s="5">
        <v>13075020</v>
      </c>
      <c r="B61" s="72" t="s">
        <v>71</v>
      </c>
      <c r="C61" s="72" t="s">
        <v>2197</v>
      </c>
      <c r="D61" s="72" t="s">
        <v>826</v>
      </c>
      <c r="E61" s="72" t="s">
        <v>342</v>
      </c>
      <c r="F61" s="72">
        <v>2</v>
      </c>
      <c r="G61" s="72">
        <v>40</v>
      </c>
      <c r="H61" s="72">
        <v>-75.582222220000006</v>
      </c>
      <c r="I61" s="72">
        <v>8.9138888900000008</v>
      </c>
      <c r="J61" s="72" t="s">
        <v>2050</v>
      </c>
      <c r="K61" s="15">
        <v>23665</v>
      </c>
      <c r="L61" s="15">
        <v>0</v>
      </c>
      <c r="M61" s="15" t="s">
        <v>2051</v>
      </c>
      <c r="N61" s="72" t="s">
        <v>2138</v>
      </c>
    </row>
    <row r="62" spans="1:14" ht="15.75" customHeight="1" x14ac:dyDescent="0.25">
      <c r="A62" s="5">
        <v>13085030</v>
      </c>
      <c r="B62" s="72" t="s">
        <v>71</v>
      </c>
      <c r="C62" s="72" t="s">
        <v>2198</v>
      </c>
      <c r="D62" s="72" t="s">
        <v>863</v>
      </c>
      <c r="E62" s="72" t="s">
        <v>342</v>
      </c>
      <c r="F62" s="72">
        <v>2</v>
      </c>
      <c r="G62" s="72">
        <v>22</v>
      </c>
      <c r="H62" s="72">
        <v>-75.95</v>
      </c>
      <c r="I62" s="72">
        <v>9.3699999999999992</v>
      </c>
      <c r="J62" s="72" t="s">
        <v>2050</v>
      </c>
      <c r="K62" s="15">
        <v>23696</v>
      </c>
      <c r="L62" s="15">
        <v>0</v>
      </c>
      <c r="M62" s="15" t="s">
        <v>2051</v>
      </c>
      <c r="N62" s="72" t="s">
        <v>2138</v>
      </c>
    </row>
    <row r="63" spans="1:14" ht="15.75" customHeight="1" x14ac:dyDescent="0.25">
      <c r="A63" s="22">
        <v>15015020</v>
      </c>
      <c r="B63" s="72" t="s">
        <v>71</v>
      </c>
      <c r="C63" s="72" t="s">
        <v>2199</v>
      </c>
      <c r="D63" s="72" t="s">
        <v>1187</v>
      </c>
      <c r="E63" s="72" t="s">
        <v>1179</v>
      </c>
      <c r="F63" s="72">
        <v>5</v>
      </c>
      <c r="G63" s="72">
        <v>20</v>
      </c>
      <c r="H63" s="72">
        <v>-74.211138890000001</v>
      </c>
      <c r="I63" s="72">
        <v>10.992416670000001</v>
      </c>
      <c r="J63" s="72" t="s">
        <v>2052</v>
      </c>
      <c r="K63" s="15">
        <v>24667.791666666668</v>
      </c>
      <c r="L63" s="15">
        <v>43648.273657407408</v>
      </c>
      <c r="M63" s="15" t="s">
        <v>2051</v>
      </c>
      <c r="N63" s="72" t="s">
        <v>2138</v>
      </c>
    </row>
    <row r="64" spans="1:14" ht="15.75" customHeight="1" x14ac:dyDescent="0.25">
      <c r="A64" s="2">
        <v>15015100</v>
      </c>
      <c r="B64" s="72" t="s">
        <v>71</v>
      </c>
      <c r="C64" s="72" t="s">
        <v>2200</v>
      </c>
      <c r="D64" s="72" t="s">
        <v>1229</v>
      </c>
      <c r="E64" s="72" t="s">
        <v>1179</v>
      </c>
      <c r="F64" s="72">
        <v>5</v>
      </c>
      <c r="G64" s="72">
        <v>30</v>
      </c>
      <c r="H64" s="72">
        <v>-73.930000000000007</v>
      </c>
      <c r="I64" s="72">
        <v>11.31</v>
      </c>
      <c r="J64" s="72" t="s">
        <v>2050</v>
      </c>
      <c r="K64" s="15">
        <v>28444</v>
      </c>
      <c r="L64" s="15">
        <v>0</v>
      </c>
      <c r="M64" s="15" t="s">
        <v>2051</v>
      </c>
      <c r="N64" s="72" t="s">
        <v>2138</v>
      </c>
    </row>
    <row r="65" spans="1:14" ht="15.75" customHeight="1" x14ac:dyDescent="0.25">
      <c r="A65" s="2">
        <v>15015110</v>
      </c>
      <c r="B65" s="72" t="s">
        <v>71</v>
      </c>
      <c r="C65" s="72" t="s">
        <v>2201</v>
      </c>
      <c r="D65" s="72" t="s">
        <v>1229</v>
      </c>
      <c r="E65" s="72" t="s">
        <v>1179</v>
      </c>
      <c r="F65" s="72">
        <v>5</v>
      </c>
      <c r="G65" s="72">
        <v>180</v>
      </c>
      <c r="H65" s="72">
        <v>-73.932388889999999</v>
      </c>
      <c r="I65" s="72">
        <v>11.0915</v>
      </c>
      <c r="J65" s="72" t="s">
        <v>2052</v>
      </c>
      <c r="K65" s="15">
        <v>32003.791666666668</v>
      </c>
      <c r="L65" s="15">
        <v>43648.274456018517</v>
      </c>
      <c r="M65" s="15" t="s">
        <v>2051</v>
      </c>
      <c r="N65" s="72" t="s">
        <v>2138</v>
      </c>
    </row>
    <row r="66" spans="1:14" ht="15.75" customHeight="1" x14ac:dyDescent="0.25">
      <c r="A66" s="2">
        <v>15035020</v>
      </c>
      <c r="B66" s="72" t="s">
        <v>71</v>
      </c>
      <c r="C66" s="72" t="s">
        <v>2202</v>
      </c>
      <c r="D66" s="72" t="s">
        <v>1140</v>
      </c>
      <c r="E66" s="72" t="s">
        <v>1135</v>
      </c>
      <c r="F66" s="72">
        <v>5</v>
      </c>
      <c r="G66" s="72">
        <v>5</v>
      </c>
      <c r="H66" s="72">
        <v>-73.411388889999998</v>
      </c>
      <c r="I66" s="72">
        <v>11.2525</v>
      </c>
      <c r="J66" s="72" t="s">
        <v>2050</v>
      </c>
      <c r="K66" s="15">
        <v>33525.791666666664</v>
      </c>
      <c r="L66" s="15">
        <v>0</v>
      </c>
      <c r="M66" s="15" t="s">
        <v>2053</v>
      </c>
      <c r="N66" s="72" t="s">
        <v>2138</v>
      </c>
    </row>
    <row r="67" spans="1:14" ht="15.75" customHeight="1" x14ac:dyDescent="0.25">
      <c r="A67" s="2">
        <v>15045010</v>
      </c>
      <c r="B67" s="72" t="s">
        <v>71</v>
      </c>
      <c r="C67" s="72" t="s">
        <v>2203</v>
      </c>
      <c r="D67" s="72" t="s">
        <v>1154</v>
      </c>
      <c r="E67" s="72" t="s">
        <v>1135</v>
      </c>
      <c r="F67" s="72">
        <v>5</v>
      </c>
      <c r="G67" s="72">
        <v>20</v>
      </c>
      <c r="H67" s="72">
        <v>-73.030277779999992</v>
      </c>
      <c r="I67" s="72">
        <v>11.26388889</v>
      </c>
      <c r="J67" s="72" t="s">
        <v>2050</v>
      </c>
      <c r="K67" s="15">
        <v>23422</v>
      </c>
      <c r="L67" s="15">
        <v>0</v>
      </c>
      <c r="M67" s="15" t="s">
        <v>2051</v>
      </c>
      <c r="N67" s="72" t="s">
        <v>2138</v>
      </c>
    </row>
    <row r="68" spans="1:14" ht="15.75" customHeight="1" x14ac:dyDescent="0.25">
      <c r="A68" s="5">
        <v>15085030</v>
      </c>
      <c r="B68" s="72" t="s">
        <v>71</v>
      </c>
      <c r="C68" s="72" t="s">
        <v>2204</v>
      </c>
      <c r="D68" s="72" t="s">
        <v>1148</v>
      </c>
      <c r="E68" s="72" t="s">
        <v>1135</v>
      </c>
      <c r="F68" s="72">
        <v>5</v>
      </c>
      <c r="G68" s="72">
        <v>118</v>
      </c>
      <c r="H68" s="72">
        <v>-72.359944439999992</v>
      </c>
      <c r="I68" s="72">
        <v>11.216749999999999</v>
      </c>
      <c r="J68" s="72" t="s">
        <v>2050</v>
      </c>
      <c r="K68" s="15">
        <v>25125.791666666668</v>
      </c>
      <c r="L68" s="15">
        <v>0</v>
      </c>
      <c r="M68" s="15" t="s">
        <v>2053</v>
      </c>
      <c r="N68" s="72" t="s">
        <v>2138</v>
      </c>
    </row>
    <row r="69" spans="1:14" ht="15.75" customHeight="1" x14ac:dyDescent="0.25">
      <c r="A69" s="5">
        <v>15085040</v>
      </c>
      <c r="B69" s="72" t="s">
        <v>71</v>
      </c>
      <c r="C69" s="72" t="s">
        <v>2205</v>
      </c>
      <c r="D69" s="72" t="s">
        <v>1163</v>
      </c>
      <c r="E69" s="72" t="s">
        <v>1135</v>
      </c>
      <c r="F69" s="72">
        <v>5</v>
      </c>
      <c r="G69" s="72">
        <v>50</v>
      </c>
      <c r="H69" s="72">
        <v>-71.833055560000005</v>
      </c>
      <c r="I69" s="72">
        <v>11.68605556</v>
      </c>
      <c r="J69" s="72" t="s">
        <v>2050</v>
      </c>
      <c r="K69" s="15">
        <v>26129</v>
      </c>
      <c r="L69" s="15">
        <v>0</v>
      </c>
      <c r="M69" s="15" t="s">
        <v>2051</v>
      </c>
      <c r="N69" s="72" t="s">
        <v>2138</v>
      </c>
    </row>
    <row r="70" spans="1:14" ht="15.75" customHeight="1" x14ac:dyDescent="0.25">
      <c r="A70" s="2">
        <v>16015030</v>
      </c>
      <c r="B70" s="72" t="s">
        <v>71</v>
      </c>
      <c r="C70" s="72" t="s">
        <v>2206</v>
      </c>
      <c r="D70" s="72" t="s">
        <v>1418</v>
      </c>
      <c r="E70" s="72" t="s">
        <v>1378</v>
      </c>
      <c r="F70" s="72">
        <v>8</v>
      </c>
      <c r="G70" s="72">
        <v>1760</v>
      </c>
      <c r="H70" s="72">
        <v>-72.53388889</v>
      </c>
      <c r="I70" s="72">
        <v>7.5697222200000001</v>
      </c>
      <c r="J70" s="72" t="s">
        <v>2050</v>
      </c>
      <c r="K70" s="15">
        <v>26618</v>
      </c>
      <c r="L70" s="15">
        <v>0</v>
      </c>
      <c r="M70" s="15" t="s">
        <v>2051</v>
      </c>
      <c r="N70" s="72" t="s">
        <v>2138</v>
      </c>
    </row>
    <row r="71" spans="1:14" ht="15.75" customHeight="1" x14ac:dyDescent="0.25">
      <c r="A71" s="16">
        <v>16015040</v>
      </c>
      <c r="B71" s="72" t="s">
        <v>71</v>
      </c>
      <c r="C71" s="72" t="s">
        <v>2207</v>
      </c>
      <c r="D71" s="72" t="s">
        <v>1396</v>
      </c>
      <c r="E71" s="72" t="s">
        <v>1378</v>
      </c>
      <c r="F71" s="72">
        <v>8</v>
      </c>
      <c r="G71" s="72">
        <v>90</v>
      </c>
      <c r="H71" s="72">
        <v>-72.433333329999996</v>
      </c>
      <c r="I71" s="72">
        <v>8.2333333300000007</v>
      </c>
      <c r="J71" s="72" t="s">
        <v>2052</v>
      </c>
      <c r="K71" s="15">
        <v>24973</v>
      </c>
      <c r="L71" s="15">
        <v>37361</v>
      </c>
      <c r="M71" s="15" t="s">
        <v>2051</v>
      </c>
      <c r="N71" s="72" t="s">
        <v>2138</v>
      </c>
    </row>
    <row r="72" spans="1:14" ht="15.75" customHeight="1" x14ac:dyDescent="0.25">
      <c r="A72" s="5">
        <v>16015140</v>
      </c>
      <c r="B72" s="72" t="s">
        <v>71</v>
      </c>
      <c r="C72" s="72" t="s">
        <v>2208</v>
      </c>
      <c r="D72" s="72" t="s">
        <v>2062</v>
      </c>
      <c r="E72" s="72" t="s">
        <v>1378</v>
      </c>
      <c r="F72" s="72">
        <v>8</v>
      </c>
      <c r="G72" s="72">
        <v>1107</v>
      </c>
      <c r="H72" s="72">
        <v>-72.644083330000001</v>
      </c>
      <c r="I72" s="72">
        <v>7.5173611099999995</v>
      </c>
      <c r="J72" s="72" t="s">
        <v>2050</v>
      </c>
      <c r="K72" s="15">
        <v>40262</v>
      </c>
      <c r="L72" s="15">
        <v>0</v>
      </c>
      <c r="M72" s="15" t="s">
        <v>2051</v>
      </c>
      <c r="N72" s="72" t="s">
        <v>2138</v>
      </c>
    </row>
    <row r="73" spans="1:14" ht="15.75" customHeight="1" x14ac:dyDescent="0.25">
      <c r="A73" s="5">
        <v>16025020</v>
      </c>
      <c r="B73" s="72" t="s">
        <v>71</v>
      </c>
      <c r="C73" s="72" t="s">
        <v>2209</v>
      </c>
      <c r="D73" s="72" t="s">
        <v>2063</v>
      </c>
      <c r="E73" s="72" t="s">
        <v>1378</v>
      </c>
      <c r="F73" s="72">
        <v>8</v>
      </c>
      <c r="G73" s="72">
        <v>90</v>
      </c>
      <c r="H73" s="72">
        <v>-72.533333329999991</v>
      </c>
      <c r="I73" s="72">
        <v>8.2333333300000007</v>
      </c>
      <c r="J73" s="72" t="s">
        <v>2052</v>
      </c>
      <c r="K73" s="15">
        <v>19008</v>
      </c>
      <c r="L73" s="15">
        <v>38579</v>
      </c>
      <c r="M73" s="15" t="s">
        <v>2051</v>
      </c>
      <c r="N73" s="72" t="s">
        <v>2138</v>
      </c>
    </row>
    <row r="74" spans="1:14" ht="15.75" customHeight="1" x14ac:dyDescent="0.25">
      <c r="A74" s="22">
        <v>16025080</v>
      </c>
      <c r="B74" s="72" t="s">
        <v>71</v>
      </c>
      <c r="C74" s="72" t="s">
        <v>2210</v>
      </c>
      <c r="D74" s="72" t="s">
        <v>1406</v>
      </c>
      <c r="E74" s="72" t="s">
        <v>1378</v>
      </c>
      <c r="F74" s="72">
        <v>8</v>
      </c>
      <c r="G74" s="72">
        <v>1380</v>
      </c>
      <c r="H74" s="72">
        <v>-72.766666669999992</v>
      </c>
      <c r="I74" s="72">
        <v>7.55</v>
      </c>
      <c r="J74" s="72" t="s">
        <v>2052</v>
      </c>
      <c r="K74" s="15">
        <v>34622</v>
      </c>
      <c r="L74" s="15">
        <v>36387</v>
      </c>
      <c r="M74" s="15" t="s">
        <v>2051</v>
      </c>
      <c r="N74" s="72" t="s">
        <v>2138</v>
      </c>
    </row>
    <row r="75" spans="1:14" ht="15.75" customHeight="1" x14ac:dyDescent="0.25">
      <c r="A75" s="5">
        <v>16035020</v>
      </c>
      <c r="B75" s="72" t="s">
        <v>71</v>
      </c>
      <c r="C75" s="72" t="s">
        <v>2211</v>
      </c>
      <c r="D75" s="72" t="s">
        <v>1431</v>
      </c>
      <c r="E75" s="72" t="s">
        <v>1378</v>
      </c>
      <c r="F75" s="72">
        <v>8</v>
      </c>
      <c r="G75" s="72">
        <v>62</v>
      </c>
      <c r="H75" s="72">
        <v>-72.579444440000003</v>
      </c>
      <c r="I75" s="72">
        <v>8.4686111100000012</v>
      </c>
      <c r="J75" s="72" t="s">
        <v>2052</v>
      </c>
      <c r="K75" s="15">
        <v>26769</v>
      </c>
      <c r="L75" s="15">
        <v>41879</v>
      </c>
      <c r="M75" s="15" t="s">
        <v>2051</v>
      </c>
      <c r="N75" s="72" t="s">
        <v>2138</v>
      </c>
    </row>
    <row r="76" spans="1:14" ht="15.75" customHeight="1" x14ac:dyDescent="0.25">
      <c r="A76" s="22">
        <v>16045020</v>
      </c>
      <c r="B76" s="72" t="s">
        <v>71</v>
      </c>
      <c r="C76" s="72" t="s">
        <v>2212</v>
      </c>
      <c r="D76" s="72" t="s">
        <v>2065</v>
      </c>
      <c r="E76" s="72" t="s">
        <v>1378</v>
      </c>
      <c r="F76" s="72">
        <v>8</v>
      </c>
      <c r="G76" s="72">
        <v>180</v>
      </c>
      <c r="H76" s="72">
        <v>-73.081111110000009</v>
      </c>
      <c r="I76" s="72">
        <v>8.5886111100000004</v>
      </c>
      <c r="J76" s="72" t="s">
        <v>2052</v>
      </c>
      <c r="K76" s="15">
        <v>41879</v>
      </c>
      <c r="L76" s="15">
        <v>43270.437557870369</v>
      </c>
      <c r="M76" s="15" t="s">
        <v>2051</v>
      </c>
      <c r="N76" s="72" t="s">
        <v>2138</v>
      </c>
    </row>
    <row r="77" spans="1:14" ht="15.75" customHeight="1" x14ac:dyDescent="0.25">
      <c r="A77" s="5">
        <v>16055020</v>
      </c>
      <c r="B77" s="72" t="s">
        <v>71</v>
      </c>
      <c r="C77" s="72" t="s">
        <v>2213</v>
      </c>
      <c r="D77" s="72" t="s">
        <v>1429</v>
      </c>
      <c r="E77" s="72" t="s">
        <v>1378</v>
      </c>
      <c r="F77" s="72">
        <v>8</v>
      </c>
      <c r="G77" s="72">
        <v>1160</v>
      </c>
      <c r="H77" s="72">
        <v>-73.285277780000001</v>
      </c>
      <c r="I77" s="72">
        <v>8.4422222199999997</v>
      </c>
      <c r="J77" s="72" t="s">
        <v>2050</v>
      </c>
      <c r="K77" s="15">
        <v>26891</v>
      </c>
      <c r="L77" s="15">
        <v>0</v>
      </c>
      <c r="M77" s="15" t="s">
        <v>2051</v>
      </c>
      <c r="N77" s="72" t="s">
        <v>2138</v>
      </c>
    </row>
    <row r="78" spans="1:14" ht="15.75" customHeight="1" x14ac:dyDescent="0.25">
      <c r="A78" s="5">
        <v>16055060</v>
      </c>
      <c r="B78" s="72" t="s">
        <v>71</v>
      </c>
      <c r="C78" s="72" t="s">
        <v>2214</v>
      </c>
      <c r="D78" s="72" t="s">
        <v>1409</v>
      </c>
      <c r="E78" s="72" t="s">
        <v>1378</v>
      </c>
      <c r="F78" s="72">
        <v>8</v>
      </c>
      <c r="G78" s="72">
        <v>1500</v>
      </c>
      <c r="H78" s="72">
        <v>-73.234999999999999</v>
      </c>
      <c r="I78" s="72">
        <v>8.2174999999999994</v>
      </c>
      <c r="J78" s="72" t="s">
        <v>2050</v>
      </c>
      <c r="K78" s="15">
        <v>30940</v>
      </c>
      <c r="L78" s="15">
        <v>0</v>
      </c>
      <c r="M78" s="15" t="s">
        <v>2051</v>
      </c>
      <c r="N78" s="72" t="s">
        <v>2138</v>
      </c>
    </row>
    <row r="79" spans="1:14" ht="15.75" customHeight="1" x14ac:dyDescent="0.25">
      <c r="A79" s="5">
        <v>16055100</v>
      </c>
      <c r="B79" s="72" t="s">
        <v>71</v>
      </c>
      <c r="C79" s="72" t="s">
        <v>2215</v>
      </c>
      <c r="D79" s="72" t="s">
        <v>1414</v>
      </c>
      <c r="E79" s="72" t="s">
        <v>1378</v>
      </c>
      <c r="F79" s="72">
        <v>8</v>
      </c>
      <c r="G79" s="72">
        <v>1150</v>
      </c>
      <c r="H79" s="72">
        <v>-73.32222222</v>
      </c>
      <c r="I79" s="72">
        <v>8.23777778</v>
      </c>
      <c r="J79" s="72" t="s">
        <v>2050</v>
      </c>
      <c r="K79" s="15">
        <v>33586.791666666664</v>
      </c>
      <c r="L79" s="15">
        <v>0</v>
      </c>
      <c r="M79" s="15" t="s">
        <v>2051</v>
      </c>
      <c r="N79" s="72" t="s">
        <v>2138</v>
      </c>
    </row>
    <row r="80" spans="1:14" ht="15.75" customHeight="1" x14ac:dyDescent="0.25">
      <c r="A80" s="5">
        <v>21015020</v>
      </c>
      <c r="B80" s="72" t="s">
        <v>71</v>
      </c>
      <c r="C80" s="72" t="s">
        <v>2216</v>
      </c>
      <c r="D80" s="72" t="s">
        <v>1092</v>
      </c>
      <c r="E80" s="72" t="s">
        <v>1025</v>
      </c>
      <c r="F80" s="72">
        <v>4</v>
      </c>
      <c r="G80" s="72">
        <v>1320</v>
      </c>
      <c r="H80" s="72">
        <v>-76.13027778</v>
      </c>
      <c r="I80" s="72">
        <v>1.8248333300000001</v>
      </c>
      <c r="J80" s="72" t="s">
        <v>2050</v>
      </c>
      <c r="K80" s="15">
        <v>26099</v>
      </c>
      <c r="L80" s="15">
        <v>0</v>
      </c>
      <c r="M80" s="15" t="s">
        <v>2051</v>
      </c>
      <c r="N80" s="72" t="s">
        <v>2138</v>
      </c>
    </row>
    <row r="81" spans="1:14" ht="15.75" customHeight="1" x14ac:dyDescent="0.25">
      <c r="A81" s="5">
        <v>21025020</v>
      </c>
      <c r="B81" s="72" t="s">
        <v>71</v>
      </c>
      <c r="C81" s="72" t="s">
        <v>2217</v>
      </c>
      <c r="D81" s="72" t="s">
        <v>99</v>
      </c>
      <c r="E81" s="72" t="s">
        <v>1025</v>
      </c>
      <c r="F81" s="72">
        <v>4</v>
      </c>
      <c r="G81" s="72">
        <v>1352</v>
      </c>
      <c r="H81" s="72">
        <v>-75.8</v>
      </c>
      <c r="I81" s="72">
        <v>2.06666667</v>
      </c>
      <c r="J81" s="72" t="s">
        <v>2052</v>
      </c>
      <c r="K81" s="15">
        <v>26007</v>
      </c>
      <c r="L81" s="15">
        <v>35033</v>
      </c>
      <c r="M81" s="15" t="s">
        <v>2051</v>
      </c>
      <c r="N81" s="72" t="s">
        <v>2138</v>
      </c>
    </row>
    <row r="82" spans="1:14" ht="15.75" customHeight="1" x14ac:dyDescent="0.25">
      <c r="A82" s="5">
        <v>21025030</v>
      </c>
      <c r="B82" s="72" t="s">
        <v>71</v>
      </c>
      <c r="C82" s="72" t="s">
        <v>2218</v>
      </c>
      <c r="D82" s="72" t="s">
        <v>99</v>
      </c>
      <c r="E82" s="72" t="s">
        <v>1025</v>
      </c>
      <c r="F82" s="72">
        <v>4</v>
      </c>
      <c r="G82" s="72">
        <v>1368</v>
      </c>
      <c r="H82" s="72">
        <v>-75.736222220000002</v>
      </c>
      <c r="I82" s="72">
        <v>2.0791666699999998</v>
      </c>
      <c r="J82" s="72" t="s">
        <v>2050</v>
      </c>
      <c r="K82" s="15">
        <v>35034</v>
      </c>
      <c r="L82" s="15">
        <v>0</v>
      </c>
      <c r="M82" s="15" t="s">
        <v>2051</v>
      </c>
      <c r="N82" s="72" t="s">
        <v>2138</v>
      </c>
    </row>
    <row r="83" spans="1:14" ht="15.75" customHeight="1" x14ac:dyDescent="0.25">
      <c r="A83" s="5">
        <v>21035020</v>
      </c>
      <c r="B83" s="72" t="s">
        <v>71</v>
      </c>
      <c r="C83" s="72" t="s">
        <v>2219</v>
      </c>
      <c r="D83" s="72" t="s">
        <v>2068</v>
      </c>
      <c r="E83" s="72" t="s">
        <v>1025</v>
      </c>
      <c r="F83" s="72">
        <v>4</v>
      </c>
      <c r="G83" s="72">
        <v>2102</v>
      </c>
      <c r="H83" s="72">
        <v>-75.679000000000002</v>
      </c>
      <c r="I83" s="72">
        <v>1.9138888900000002</v>
      </c>
      <c r="J83" s="72" t="s">
        <v>2052</v>
      </c>
      <c r="K83" s="15">
        <v>26038</v>
      </c>
      <c r="L83" s="15">
        <v>40408</v>
      </c>
      <c r="M83" s="15" t="s">
        <v>2051</v>
      </c>
      <c r="N83" s="72" t="s">
        <v>2138</v>
      </c>
    </row>
    <row r="84" spans="1:14" ht="15.75" customHeight="1" x14ac:dyDescent="0.25">
      <c r="A84" s="5">
        <v>21035040</v>
      </c>
      <c r="B84" s="72" t="s">
        <v>71</v>
      </c>
      <c r="C84" s="72" t="s">
        <v>2220</v>
      </c>
      <c r="D84" s="72" t="s">
        <v>1109</v>
      </c>
      <c r="E84" s="72" t="s">
        <v>1025</v>
      </c>
      <c r="F84" s="72">
        <v>4</v>
      </c>
      <c r="G84" s="72">
        <v>1045</v>
      </c>
      <c r="H84" s="72">
        <v>-75.83</v>
      </c>
      <c r="I84" s="72">
        <v>1.87</v>
      </c>
      <c r="J84" s="72" t="s">
        <v>2050</v>
      </c>
      <c r="K84" s="15">
        <v>31396</v>
      </c>
      <c r="L84" s="15">
        <v>0</v>
      </c>
      <c r="M84" s="15" t="s">
        <v>2051</v>
      </c>
      <c r="N84" s="72" t="s">
        <v>2138</v>
      </c>
    </row>
    <row r="85" spans="1:14" ht="15.75" customHeight="1" x14ac:dyDescent="0.25">
      <c r="A85" s="5">
        <v>21045010</v>
      </c>
      <c r="B85" s="72" t="s">
        <v>71</v>
      </c>
      <c r="C85" s="72" t="s">
        <v>2221</v>
      </c>
      <c r="D85" s="72" t="s">
        <v>1028</v>
      </c>
      <c r="E85" s="72" t="s">
        <v>1025</v>
      </c>
      <c r="F85" s="72">
        <v>4</v>
      </c>
      <c r="G85" s="72">
        <v>780</v>
      </c>
      <c r="H85" s="72">
        <v>-75.705083329999994</v>
      </c>
      <c r="I85" s="72">
        <v>2.2815833299999997</v>
      </c>
      <c r="J85" s="72" t="s">
        <v>2050</v>
      </c>
      <c r="K85" s="15">
        <v>31396</v>
      </c>
      <c r="L85" s="15">
        <v>0</v>
      </c>
      <c r="M85" s="15" t="s">
        <v>2051</v>
      </c>
      <c r="N85" s="72" t="s">
        <v>2138</v>
      </c>
    </row>
    <row r="86" spans="1:14" ht="15.75" customHeight="1" x14ac:dyDescent="0.25">
      <c r="A86" s="5">
        <v>21055030</v>
      </c>
      <c r="B86" s="72" t="s">
        <v>71</v>
      </c>
      <c r="C86" s="72" t="s">
        <v>2222</v>
      </c>
      <c r="D86" s="72" t="s">
        <v>653</v>
      </c>
      <c r="E86" s="72" t="s">
        <v>630</v>
      </c>
      <c r="F86" s="72">
        <v>4</v>
      </c>
      <c r="G86" s="72">
        <v>2085</v>
      </c>
      <c r="H86" s="72">
        <v>-76.16</v>
      </c>
      <c r="I86" s="72">
        <v>2.2400000000000002</v>
      </c>
      <c r="J86" s="72" t="s">
        <v>2050</v>
      </c>
      <c r="K86" s="15">
        <v>26100</v>
      </c>
      <c r="L86" s="15">
        <v>0</v>
      </c>
      <c r="M86" s="15" t="s">
        <v>2051</v>
      </c>
      <c r="N86" s="72" t="s">
        <v>2138</v>
      </c>
    </row>
    <row r="87" spans="1:14" ht="15.75" customHeight="1" x14ac:dyDescent="0.25">
      <c r="A87" s="22">
        <v>21055040</v>
      </c>
      <c r="B87" s="72" t="s">
        <v>71</v>
      </c>
      <c r="C87" s="72" t="s">
        <v>2223</v>
      </c>
      <c r="D87" s="72" t="s">
        <v>668</v>
      </c>
      <c r="E87" s="72" t="s">
        <v>630</v>
      </c>
      <c r="F87" s="72">
        <v>4</v>
      </c>
      <c r="G87" s="72">
        <v>1860</v>
      </c>
      <c r="H87" s="72">
        <v>-76.083333329999988</v>
      </c>
      <c r="I87" s="72">
        <v>2.81666667</v>
      </c>
      <c r="J87" s="72" t="s">
        <v>2052</v>
      </c>
      <c r="K87" s="15">
        <v>26068</v>
      </c>
      <c r="L87" s="15">
        <v>34500</v>
      </c>
      <c r="M87" s="15" t="s">
        <v>2051</v>
      </c>
      <c r="N87" s="72" t="s">
        <v>2138</v>
      </c>
    </row>
    <row r="88" spans="1:14" ht="15.75" customHeight="1" x14ac:dyDescent="0.25">
      <c r="A88" s="5">
        <v>21065040</v>
      </c>
      <c r="B88" s="72" t="s">
        <v>71</v>
      </c>
      <c r="C88" s="72" t="s">
        <v>2224</v>
      </c>
      <c r="D88" s="72" t="s">
        <v>1050</v>
      </c>
      <c r="E88" s="72" t="s">
        <v>1025</v>
      </c>
      <c r="F88" s="72">
        <v>4</v>
      </c>
      <c r="G88" s="72">
        <v>1270</v>
      </c>
      <c r="H88" s="72">
        <v>-75.529444439999992</v>
      </c>
      <c r="I88" s="72">
        <v>2.2524999999999999</v>
      </c>
      <c r="J88" s="72" t="s">
        <v>2050</v>
      </c>
      <c r="K88" s="15">
        <v>26099</v>
      </c>
      <c r="L88" s="15">
        <v>0</v>
      </c>
      <c r="M88" s="15" t="s">
        <v>2051</v>
      </c>
      <c r="N88" s="72" t="s">
        <v>2138</v>
      </c>
    </row>
    <row r="89" spans="1:14" ht="15.75" customHeight="1" x14ac:dyDescent="0.25">
      <c r="A89" s="5">
        <v>21085020</v>
      </c>
      <c r="B89" s="72" t="s">
        <v>71</v>
      </c>
      <c r="C89" s="72" t="s">
        <v>2225</v>
      </c>
      <c r="D89" s="72" t="s">
        <v>1062</v>
      </c>
      <c r="E89" s="72" t="s">
        <v>1025</v>
      </c>
      <c r="F89" s="72">
        <v>4</v>
      </c>
      <c r="G89" s="72">
        <v>195</v>
      </c>
      <c r="H89" s="72">
        <v>-75.629249999999999</v>
      </c>
      <c r="I89" s="72">
        <v>2.6521944399999997</v>
      </c>
      <c r="J89" s="72" t="s">
        <v>2052</v>
      </c>
      <c r="K89" s="15">
        <v>26038</v>
      </c>
      <c r="L89" s="15">
        <v>40745</v>
      </c>
      <c r="M89" s="15" t="s">
        <v>2051</v>
      </c>
      <c r="N89" s="72" t="s">
        <v>2138</v>
      </c>
    </row>
    <row r="90" spans="1:14" ht="15.75" customHeight="1" x14ac:dyDescent="0.25">
      <c r="A90" s="5">
        <v>21085030</v>
      </c>
      <c r="B90" s="72" t="s">
        <v>71</v>
      </c>
      <c r="C90" s="72" t="s">
        <v>2226</v>
      </c>
      <c r="D90" s="72" t="s">
        <v>1116</v>
      </c>
      <c r="E90" s="72" t="s">
        <v>1025</v>
      </c>
      <c r="F90" s="72">
        <v>4</v>
      </c>
      <c r="G90" s="72">
        <v>1030</v>
      </c>
      <c r="H90" s="72">
        <v>-75.58</v>
      </c>
      <c r="I90" s="72">
        <v>2.76</v>
      </c>
      <c r="J90" s="72" t="s">
        <v>2050</v>
      </c>
      <c r="K90" s="15">
        <v>30940</v>
      </c>
      <c r="L90" s="15">
        <v>0</v>
      </c>
      <c r="M90" s="15" t="s">
        <v>2051</v>
      </c>
      <c r="N90" s="72" t="s">
        <v>2138</v>
      </c>
    </row>
    <row r="91" spans="1:14" ht="15.75" customHeight="1" x14ac:dyDescent="0.25">
      <c r="A91" s="5">
        <v>21085040</v>
      </c>
      <c r="B91" s="72" t="s">
        <v>71</v>
      </c>
      <c r="C91" s="72" t="s">
        <v>2227</v>
      </c>
      <c r="D91" s="72" t="s">
        <v>1062</v>
      </c>
      <c r="E91" s="72" t="s">
        <v>1025</v>
      </c>
      <c r="F91" s="72">
        <v>4</v>
      </c>
      <c r="G91" s="72">
        <v>1650</v>
      </c>
      <c r="H91" s="72">
        <v>-75.665555560000001</v>
      </c>
      <c r="I91" s="72">
        <v>2.6628055599999998</v>
      </c>
      <c r="J91" s="72" t="s">
        <v>2069</v>
      </c>
      <c r="K91" s="15">
        <v>33191.791666666664</v>
      </c>
      <c r="L91" s="15">
        <v>0</v>
      </c>
      <c r="M91" s="15" t="s">
        <v>2051</v>
      </c>
      <c r="N91" s="72" t="s">
        <v>2138</v>
      </c>
    </row>
    <row r="92" spans="1:14" ht="15.75" customHeight="1" x14ac:dyDescent="0.25">
      <c r="A92" s="5">
        <v>21095010</v>
      </c>
      <c r="B92" s="72" t="s">
        <v>71</v>
      </c>
      <c r="C92" s="72" t="s">
        <v>2228</v>
      </c>
      <c r="D92" s="72" t="s">
        <v>477</v>
      </c>
      <c r="E92" s="72" t="s">
        <v>1025</v>
      </c>
      <c r="F92" s="72">
        <v>4</v>
      </c>
      <c r="G92" s="72">
        <v>460</v>
      </c>
      <c r="H92" s="72">
        <v>-75.331166670000002</v>
      </c>
      <c r="I92" s="72">
        <v>2.8288055600000002</v>
      </c>
      <c r="J92" s="72" t="s">
        <v>2050</v>
      </c>
      <c r="K92" s="15">
        <v>24061</v>
      </c>
      <c r="L92" s="15">
        <v>0</v>
      </c>
      <c r="M92" s="15" t="s">
        <v>2051</v>
      </c>
      <c r="N92" s="72" t="s">
        <v>2138</v>
      </c>
    </row>
    <row r="93" spans="1:14" ht="15.75" customHeight="1" x14ac:dyDescent="0.25">
      <c r="A93" s="5">
        <v>21105030</v>
      </c>
      <c r="B93" s="72" t="s">
        <v>71</v>
      </c>
      <c r="C93" s="72" t="s">
        <v>2229</v>
      </c>
      <c r="D93" s="72" t="s">
        <v>1034</v>
      </c>
      <c r="E93" s="72" t="s">
        <v>1025</v>
      </c>
      <c r="F93" s="72">
        <v>4</v>
      </c>
      <c r="G93" s="72">
        <v>993</v>
      </c>
      <c r="H93" s="72">
        <v>-75.319997220000005</v>
      </c>
      <c r="I93" s="72">
        <v>2.52</v>
      </c>
      <c r="J93" s="72" t="s">
        <v>2050</v>
      </c>
      <c r="K93" s="15">
        <v>26038</v>
      </c>
      <c r="L93" s="15">
        <v>0</v>
      </c>
      <c r="M93" s="15" t="s">
        <v>2053</v>
      </c>
      <c r="N93" s="72" t="s">
        <v>2138</v>
      </c>
    </row>
    <row r="94" spans="1:14" ht="15.75" customHeight="1" x14ac:dyDescent="0.25">
      <c r="A94" s="5">
        <v>21105040</v>
      </c>
      <c r="B94" s="72" t="s">
        <v>71</v>
      </c>
      <c r="C94" s="72" t="s">
        <v>2230</v>
      </c>
      <c r="D94" s="72" t="s">
        <v>116</v>
      </c>
      <c r="E94" s="72" t="s">
        <v>1025</v>
      </c>
      <c r="F94" s="72">
        <v>4</v>
      </c>
      <c r="G94" s="72">
        <v>680</v>
      </c>
      <c r="H94" s="72">
        <v>-75.298888890000001</v>
      </c>
      <c r="I94" s="72">
        <v>2.69680556</v>
      </c>
      <c r="J94" s="72" t="s">
        <v>2050</v>
      </c>
      <c r="K94" s="15">
        <v>31761</v>
      </c>
      <c r="L94" s="15">
        <v>0</v>
      </c>
      <c r="M94" s="15" t="s">
        <v>2051</v>
      </c>
      <c r="N94" s="72" t="s">
        <v>2138</v>
      </c>
    </row>
    <row r="95" spans="1:14" ht="15.75" customHeight="1" x14ac:dyDescent="0.25">
      <c r="A95" s="5">
        <v>21115060</v>
      </c>
      <c r="B95" s="72" t="s">
        <v>71</v>
      </c>
      <c r="C95" s="72" t="s">
        <v>2231</v>
      </c>
      <c r="D95" s="72" t="s">
        <v>1125</v>
      </c>
      <c r="E95" s="72" t="s">
        <v>1025</v>
      </c>
      <c r="F95" s="72">
        <v>4</v>
      </c>
      <c r="G95" s="72">
        <v>400</v>
      </c>
      <c r="H95" s="72">
        <v>-75.184055560000004</v>
      </c>
      <c r="I95" s="72">
        <v>3.3292222200000001</v>
      </c>
      <c r="J95" s="72" t="s">
        <v>2050</v>
      </c>
      <c r="K95" s="15">
        <v>23299</v>
      </c>
      <c r="L95" s="15">
        <v>0</v>
      </c>
      <c r="M95" s="15" t="s">
        <v>2051</v>
      </c>
      <c r="N95" s="72" t="s">
        <v>2138</v>
      </c>
    </row>
    <row r="96" spans="1:14" ht="15.75" customHeight="1" x14ac:dyDescent="0.25">
      <c r="A96" s="5">
        <v>21115070</v>
      </c>
      <c r="B96" s="72" t="s">
        <v>71</v>
      </c>
      <c r="C96" s="72" t="s">
        <v>2232</v>
      </c>
      <c r="D96" s="72" t="s">
        <v>1112</v>
      </c>
      <c r="E96" s="72" t="s">
        <v>1025</v>
      </c>
      <c r="F96" s="72">
        <v>4</v>
      </c>
      <c r="G96" s="72">
        <v>1300</v>
      </c>
      <c r="H96" s="72">
        <v>-75.072999999999993</v>
      </c>
      <c r="I96" s="72">
        <v>3.0149444399999998</v>
      </c>
      <c r="J96" s="72" t="s">
        <v>2052</v>
      </c>
      <c r="K96" s="15">
        <v>23176.791666666668</v>
      </c>
      <c r="L96" s="15">
        <v>43396.288414351853</v>
      </c>
      <c r="M96" s="15" t="s">
        <v>2051</v>
      </c>
      <c r="N96" s="72" t="s">
        <v>2138</v>
      </c>
    </row>
    <row r="97" spans="1:14" ht="15.75" customHeight="1" x14ac:dyDescent="0.25">
      <c r="A97" s="5">
        <v>21115080</v>
      </c>
      <c r="B97" s="72" t="s">
        <v>71</v>
      </c>
      <c r="C97" s="72" t="s">
        <v>2233</v>
      </c>
      <c r="D97" s="72" t="s">
        <v>1125</v>
      </c>
      <c r="E97" s="72" t="s">
        <v>1025</v>
      </c>
      <c r="F97" s="72">
        <v>4</v>
      </c>
      <c r="G97" s="72">
        <v>430</v>
      </c>
      <c r="H97" s="72">
        <v>-75.247500000000002</v>
      </c>
      <c r="I97" s="72">
        <v>3.1830555599999997</v>
      </c>
      <c r="J97" s="72" t="s">
        <v>2050</v>
      </c>
      <c r="K97" s="15">
        <v>23422</v>
      </c>
      <c r="L97" s="15">
        <v>0</v>
      </c>
      <c r="M97" s="15" t="s">
        <v>2051</v>
      </c>
      <c r="N97" s="72" t="s">
        <v>2138</v>
      </c>
    </row>
    <row r="98" spans="1:14" ht="15.75" customHeight="1" x14ac:dyDescent="0.25">
      <c r="A98" s="5">
        <v>21115100</v>
      </c>
      <c r="B98" s="72" t="s">
        <v>71</v>
      </c>
      <c r="C98" s="72" t="s">
        <v>2234</v>
      </c>
      <c r="D98" s="72" t="s">
        <v>1076</v>
      </c>
      <c r="E98" s="72" t="s">
        <v>1025</v>
      </c>
      <c r="F98" s="72">
        <v>4</v>
      </c>
      <c r="G98" s="72">
        <v>1100</v>
      </c>
      <c r="H98" s="72">
        <v>-75.066388889999999</v>
      </c>
      <c r="I98" s="72">
        <v>2.94263889</v>
      </c>
      <c r="J98" s="72" t="s">
        <v>2050</v>
      </c>
      <c r="K98" s="15">
        <v>26221</v>
      </c>
      <c r="L98" s="15">
        <v>0</v>
      </c>
      <c r="M98" s="15" t="s">
        <v>2051</v>
      </c>
      <c r="N98" s="72" t="s">
        <v>2138</v>
      </c>
    </row>
    <row r="99" spans="1:14" ht="15.75" customHeight="1" x14ac:dyDescent="0.25">
      <c r="A99" s="22">
        <v>21115140</v>
      </c>
      <c r="B99" s="72" t="s">
        <v>71</v>
      </c>
      <c r="C99" s="72" t="s">
        <v>2235</v>
      </c>
      <c r="D99" s="72" t="s">
        <v>1039</v>
      </c>
      <c r="E99" s="72" t="s">
        <v>1025</v>
      </c>
      <c r="F99" s="72">
        <v>4</v>
      </c>
      <c r="G99" s="72">
        <v>2100</v>
      </c>
      <c r="H99" s="72">
        <v>-74.921111109999998</v>
      </c>
      <c r="I99" s="72">
        <v>3.0939999999999999</v>
      </c>
      <c r="J99" s="72" t="s">
        <v>2052</v>
      </c>
      <c r="K99" s="15">
        <v>23176.791666666668</v>
      </c>
      <c r="L99" s="15">
        <v>43396.28875</v>
      </c>
      <c r="M99" s="15" t="s">
        <v>2051</v>
      </c>
      <c r="N99" s="72" t="s">
        <v>2138</v>
      </c>
    </row>
    <row r="100" spans="1:14" ht="15.75" customHeight="1" x14ac:dyDescent="0.25">
      <c r="A100" s="5">
        <v>21125010</v>
      </c>
      <c r="B100" s="72" t="s">
        <v>71</v>
      </c>
      <c r="C100" s="72" t="s">
        <v>2236</v>
      </c>
      <c r="D100" s="72" t="s">
        <v>1108</v>
      </c>
      <c r="E100" s="72" t="s">
        <v>1025</v>
      </c>
      <c r="F100" s="72">
        <v>4</v>
      </c>
      <c r="G100" s="72">
        <v>1300</v>
      </c>
      <c r="H100" s="72">
        <v>-75.589055560000006</v>
      </c>
      <c r="I100" s="72">
        <v>2.9356944399999998</v>
      </c>
      <c r="J100" s="72" t="s">
        <v>2050</v>
      </c>
      <c r="K100" s="15">
        <v>26191</v>
      </c>
      <c r="L100" s="15">
        <v>0</v>
      </c>
      <c r="M100" s="15" t="s">
        <v>2051</v>
      </c>
      <c r="N100" s="72" t="s">
        <v>2138</v>
      </c>
    </row>
    <row r="101" spans="1:14" ht="15.75" customHeight="1" x14ac:dyDescent="0.25">
      <c r="A101" s="5">
        <v>21125020</v>
      </c>
      <c r="B101" s="72" t="s">
        <v>71</v>
      </c>
      <c r="C101" s="72" t="s">
        <v>2237</v>
      </c>
      <c r="D101" s="72" t="s">
        <v>477</v>
      </c>
      <c r="E101" s="72" t="s">
        <v>1025</v>
      </c>
      <c r="F101" s="72">
        <v>4</v>
      </c>
      <c r="G101" s="72">
        <v>550</v>
      </c>
      <c r="H101" s="72">
        <v>-75.443333329999987</v>
      </c>
      <c r="I101" s="72">
        <v>2.9075000000000002</v>
      </c>
      <c r="J101" s="72" t="s">
        <v>2069</v>
      </c>
      <c r="K101" s="15">
        <v>31730.791666666668</v>
      </c>
      <c r="L101" s="15">
        <v>0</v>
      </c>
      <c r="M101" s="15" t="s">
        <v>2051</v>
      </c>
      <c r="N101" s="72" t="s">
        <v>2138</v>
      </c>
    </row>
    <row r="102" spans="1:14" ht="15.75" customHeight="1" x14ac:dyDescent="0.25">
      <c r="A102" s="22">
        <v>21125040</v>
      </c>
      <c r="B102" s="72" t="s">
        <v>71</v>
      </c>
      <c r="C102" s="72" t="s">
        <v>2238</v>
      </c>
      <c r="D102" s="72" t="s">
        <v>1076</v>
      </c>
      <c r="E102" s="72" t="s">
        <v>1025</v>
      </c>
      <c r="F102" s="72">
        <v>4</v>
      </c>
      <c r="G102" s="72">
        <v>825</v>
      </c>
      <c r="H102" s="72">
        <v>-75.433333329999996</v>
      </c>
      <c r="I102" s="72">
        <v>3.0833333299999999</v>
      </c>
      <c r="J102" s="72" t="s">
        <v>2052</v>
      </c>
      <c r="K102" s="15">
        <v>32613</v>
      </c>
      <c r="L102" s="15">
        <v>36814</v>
      </c>
      <c r="M102" s="15" t="s">
        <v>2051</v>
      </c>
      <c r="N102" s="72" t="s">
        <v>2138</v>
      </c>
    </row>
    <row r="103" spans="1:14" ht="15.75" customHeight="1" x14ac:dyDescent="0.25">
      <c r="A103" s="5">
        <v>21135020</v>
      </c>
      <c r="B103" s="72" t="s">
        <v>71</v>
      </c>
      <c r="C103" s="72" t="s">
        <v>2239</v>
      </c>
      <c r="D103" s="72" t="s">
        <v>1759</v>
      </c>
      <c r="E103" s="72" t="s">
        <v>1670</v>
      </c>
      <c r="F103" s="72">
        <v>10</v>
      </c>
      <c r="G103" s="72">
        <v>332</v>
      </c>
      <c r="H103" s="72">
        <v>-75.015722220000001</v>
      </c>
      <c r="I103" s="72">
        <v>3.8558333299999998</v>
      </c>
      <c r="J103" s="72" t="s">
        <v>2050</v>
      </c>
      <c r="K103" s="15">
        <v>23146</v>
      </c>
      <c r="L103" s="15">
        <v>0</v>
      </c>
      <c r="M103" s="15" t="s">
        <v>2051</v>
      </c>
      <c r="N103" s="72" t="s">
        <v>2138</v>
      </c>
    </row>
    <row r="104" spans="1:14" ht="15.75" customHeight="1" x14ac:dyDescent="0.25">
      <c r="A104" s="5">
        <v>21135040</v>
      </c>
      <c r="B104" s="72" t="s">
        <v>71</v>
      </c>
      <c r="C104" s="72" t="s">
        <v>2240</v>
      </c>
      <c r="D104" s="72" t="s">
        <v>1695</v>
      </c>
      <c r="E104" s="72" t="s">
        <v>1670</v>
      </c>
      <c r="F104" s="72">
        <v>10</v>
      </c>
      <c r="G104" s="72">
        <v>485</v>
      </c>
      <c r="H104" s="72">
        <v>-75.119805560000003</v>
      </c>
      <c r="I104" s="72">
        <v>3.7737499999999997</v>
      </c>
      <c r="J104" s="72" t="s">
        <v>2052</v>
      </c>
      <c r="K104" s="15">
        <v>23726</v>
      </c>
      <c r="L104" s="15">
        <v>40473</v>
      </c>
      <c r="M104" s="15" t="s">
        <v>2051</v>
      </c>
      <c r="N104" s="72" t="s">
        <v>2138</v>
      </c>
    </row>
    <row r="105" spans="1:14" ht="15.75" customHeight="1" x14ac:dyDescent="0.25">
      <c r="A105" s="5">
        <v>21135050</v>
      </c>
      <c r="B105" s="72" t="s">
        <v>71</v>
      </c>
      <c r="C105" s="72" t="s">
        <v>2241</v>
      </c>
      <c r="D105" s="72" t="s">
        <v>1076</v>
      </c>
      <c r="E105" s="72" t="s">
        <v>1025</v>
      </c>
      <c r="F105" s="72">
        <v>4</v>
      </c>
      <c r="G105" s="72">
        <v>1691</v>
      </c>
      <c r="H105" s="72">
        <v>-75.530027779999998</v>
      </c>
      <c r="I105" s="72">
        <v>3.0987777799999998</v>
      </c>
      <c r="J105" s="72" t="s">
        <v>2050</v>
      </c>
      <c r="K105" s="15">
        <v>31761</v>
      </c>
      <c r="L105" s="15">
        <v>0</v>
      </c>
      <c r="M105" s="15" t="s">
        <v>2051</v>
      </c>
      <c r="N105" s="72" t="s">
        <v>2138</v>
      </c>
    </row>
    <row r="106" spans="1:14" ht="15.75" customHeight="1" x14ac:dyDescent="0.25">
      <c r="A106" s="5">
        <v>21145020</v>
      </c>
      <c r="B106" s="72" t="s">
        <v>71</v>
      </c>
      <c r="C106" s="72" t="s">
        <v>2242</v>
      </c>
      <c r="D106" s="72" t="s">
        <v>1039</v>
      </c>
      <c r="E106" s="72" t="s">
        <v>1025</v>
      </c>
      <c r="F106" s="72">
        <v>4</v>
      </c>
      <c r="G106" s="72">
        <v>638</v>
      </c>
      <c r="H106" s="72">
        <v>-74.935833329999994</v>
      </c>
      <c r="I106" s="72">
        <v>3.27611111</v>
      </c>
      <c r="J106" s="72" t="s">
        <v>2050</v>
      </c>
      <c r="K106" s="15">
        <v>42705</v>
      </c>
      <c r="L106" s="15">
        <v>0</v>
      </c>
      <c r="M106" s="15" t="s">
        <v>2051</v>
      </c>
      <c r="N106" s="72" t="s">
        <v>2138</v>
      </c>
    </row>
    <row r="107" spans="1:14" ht="15.75" customHeight="1" x14ac:dyDescent="0.25">
      <c r="A107" s="5">
        <v>21145060</v>
      </c>
      <c r="B107" s="72" t="s">
        <v>71</v>
      </c>
      <c r="C107" s="72" t="s">
        <v>2243</v>
      </c>
      <c r="D107" s="72" t="s">
        <v>1039</v>
      </c>
      <c r="E107" s="72" t="s">
        <v>1025</v>
      </c>
      <c r="F107" s="72">
        <v>4</v>
      </c>
      <c r="G107" s="72">
        <v>1275</v>
      </c>
      <c r="H107" s="72">
        <v>-74.943444439999993</v>
      </c>
      <c r="I107" s="72">
        <v>3.2307222200000001</v>
      </c>
      <c r="J107" s="72" t="s">
        <v>2052</v>
      </c>
      <c r="K107" s="15">
        <v>31731</v>
      </c>
      <c r="L107" s="15">
        <v>40745</v>
      </c>
      <c r="M107" s="15" t="s">
        <v>2051</v>
      </c>
      <c r="N107" s="72" t="s">
        <v>2138</v>
      </c>
    </row>
    <row r="108" spans="1:14" ht="15.75" customHeight="1" x14ac:dyDescent="0.25">
      <c r="A108" s="5">
        <v>21145070</v>
      </c>
      <c r="B108" s="72" t="s">
        <v>71</v>
      </c>
      <c r="C108" s="72" t="s">
        <v>2244</v>
      </c>
      <c r="D108" s="72" t="s">
        <v>1043</v>
      </c>
      <c r="E108" s="72" t="s">
        <v>1025</v>
      </c>
      <c r="F108" s="72">
        <v>4</v>
      </c>
      <c r="G108" s="72">
        <v>1476</v>
      </c>
      <c r="H108" s="72">
        <v>-74.702888889999997</v>
      </c>
      <c r="I108" s="72">
        <v>3.3110277799999999</v>
      </c>
      <c r="J108" s="72" t="s">
        <v>2050</v>
      </c>
      <c r="K108" s="15">
        <v>26221</v>
      </c>
      <c r="L108" s="15">
        <v>0</v>
      </c>
      <c r="M108" s="15" t="s">
        <v>2051</v>
      </c>
      <c r="N108" s="72" t="s">
        <v>2138</v>
      </c>
    </row>
    <row r="109" spans="1:14" ht="15.75" customHeight="1" x14ac:dyDescent="0.25">
      <c r="A109" s="5">
        <v>21145080</v>
      </c>
      <c r="B109" s="72" t="s">
        <v>71</v>
      </c>
      <c r="C109" s="72" t="s">
        <v>2245</v>
      </c>
      <c r="D109" s="72" t="s">
        <v>1043</v>
      </c>
      <c r="E109" s="72" t="s">
        <v>1025</v>
      </c>
      <c r="F109" s="72">
        <v>4</v>
      </c>
      <c r="G109" s="72">
        <v>1410</v>
      </c>
      <c r="H109" s="72">
        <v>-74.702944439999996</v>
      </c>
      <c r="I109" s="72">
        <v>3.5897777799999999</v>
      </c>
      <c r="J109" s="72" t="s">
        <v>2050</v>
      </c>
      <c r="K109" s="15">
        <v>31730.791666666668</v>
      </c>
      <c r="L109" s="15">
        <v>0</v>
      </c>
      <c r="M109" s="15" t="s">
        <v>2053</v>
      </c>
      <c r="N109" s="72" t="s">
        <v>2138</v>
      </c>
    </row>
    <row r="110" spans="1:14" ht="15.75" customHeight="1" x14ac:dyDescent="0.25">
      <c r="A110" s="5">
        <v>21155040</v>
      </c>
      <c r="B110" s="72" t="s">
        <v>71</v>
      </c>
      <c r="C110" s="72" t="s">
        <v>2246</v>
      </c>
      <c r="D110" s="72" t="s">
        <v>1699</v>
      </c>
      <c r="E110" s="72" t="s">
        <v>1670</v>
      </c>
      <c r="F110" s="72">
        <v>10</v>
      </c>
      <c r="G110" s="72">
        <v>1456</v>
      </c>
      <c r="H110" s="72">
        <v>-74.905777779999994</v>
      </c>
      <c r="I110" s="72">
        <v>3.5330555599999998</v>
      </c>
      <c r="J110" s="72" t="s">
        <v>2052</v>
      </c>
      <c r="K110" s="15">
        <v>26526</v>
      </c>
      <c r="L110" s="15">
        <v>40473</v>
      </c>
      <c r="M110" s="15" t="s">
        <v>2051</v>
      </c>
      <c r="N110" s="72" t="s">
        <v>2138</v>
      </c>
    </row>
    <row r="111" spans="1:14" ht="15.75" customHeight="1" x14ac:dyDescent="0.25">
      <c r="A111" s="5">
        <v>21165010</v>
      </c>
      <c r="B111" s="72" t="s">
        <v>71</v>
      </c>
      <c r="C111" s="72" t="s">
        <v>2247</v>
      </c>
      <c r="D111" s="72" t="s">
        <v>1743</v>
      </c>
      <c r="E111" s="72" t="s">
        <v>1670</v>
      </c>
      <c r="F111" s="72">
        <v>10</v>
      </c>
      <c r="G111" s="72">
        <v>321</v>
      </c>
      <c r="H111" s="72">
        <v>-74.917027779999998</v>
      </c>
      <c r="I111" s="72">
        <v>3.7876111100000003</v>
      </c>
      <c r="J111" s="72" t="s">
        <v>2050</v>
      </c>
      <c r="K111" s="15">
        <v>31851</v>
      </c>
      <c r="L111" s="15">
        <v>0</v>
      </c>
      <c r="M111" s="15" t="s">
        <v>2051</v>
      </c>
      <c r="N111" s="72" t="s">
        <v>2138</v>
      </c>
    </row>
    <row r="112" spans="1:14" ht="15.75" customHeight="1" x14ac:dyDescent="0.25">
      <c r="A112" s="5">
        <v>21185080</v>
      </c>
      <c r="B112" s="72" t="s">
        <v>71</v>
      </c>
      <c r="C112" s="72" t="s">
        <v>2248</v>
      </c>
      <c r="D112" s="72" t="s">
        <v>1772</v>
      </c>
      <c r="E112" s="72" t="s">
        <v>1670</v>
      </c>
      <c r="F112" s="72">
        <v>10</v>
      </c>
      <c r="G112" s="72">
        <v>591</v>
      </c>
      <c r="H112" s="72">
        <v>-75.104611110000008</v>
      </c>
      <c r="I112" s="72">
        <v>4.21645833</v>
      </c>
      <c r="J112" s="72" t="s">
        <v>2050</v>
      </c>
      <c r="K112" s="15">
        <v>31731</v>
      </c>
      <c r="L112" s="15">
        <v>0</v>
      </c>
      <c r="M112" s="15" t="s">
        <v>2051</v>
      </c>
      <c r="N112" s="72" t="s">
        <v>2138</v>
      </c>
    </row>
    <row r="113" spans="1:14" ht="15.75" customHeight="1" x14ac:dyDescent="0.25">
      <c r="A113" s="5">
        <v>21195060</v>
      </c>
      <c r="B113" s="72" t="s">
        <v>71</v>
      </c>
      <c r="C113" s="72" t="s">
        <v>2249</v>
      </c>
      <c r="D113" s="72" t="s">
        <v>964</v>
      </c>
      <c r="E113" s="72" t="s">
        <v>877</v>
      </c>
      <c r="F113" s="72">
        <v>11</v>
      </c>
      <c r="G113" s="72">
        <v>950</v>
      </c>
      <c r="H113" s="72">
        <v>-74.487416669999988</v>
      </c>
      <c r="I113" s="72">
        <v>4.1927222200000003</v>
      </c>
      <c r="J113" s="72" t="s">
        <v>2050</v>
      </c>
      <c r="K113" s="15">
        <v>25369</v>
      </c>
      <c r="L113" s="15">
        <v>0</v>
      </c>
      <c r="M113" s="15" t="s">
        <v>2051</v>
      </c>
      <c r="N113" s="72" t="s">
        <v>2138</v>
      </c>
    </row>
    <row r="114" spans="1:14" ht="15.75" customHeight="1" x14ac:dyDescent="0.25">
      <c r="A114" s="22">
        <v>21195080</v>
      </c>
      <c r="B114" s="72" t="s">
        <v>71</v>
      </c>
      <c r="C114" s="72" t="s">
        <v>2250</v>
      </c>
      <c r="D114" s="72" t="s">
        <v>1727</v>
      </c>
      <c r="E114" s="72" t="s">
        <v>1670</v>
      </c>
      <c r="F114" s="72">
        <v>10</v>
      </c>
      <c r="G114" s="72">
        <v>319</v>
      </c>
      <c r="H114" s="72">
        <v>-74.636833329999988</v>
      </c>
      <c r="I114" s="72">
        <v>4.2122222200000001</v>
      </c>
      <c r="J114" s="72" t="s">
        <v>2052</v>
      </c>
      <c r="K114" s="15">
        <v>26738</v>
      </c>
      <c r="L114" s="15">
        <v>41879</v>
      </c>
      <c r="M114" s="15" t="s">
        <v>2051</v>
      </c>
      <c r="N114" s="72" t="s">
        <v>2138</v>
      </c>
    </row>
    <row r="115" spans="1:14" ht="15.75" customHeight="1" x14ac:dyDescent="0.25">
      <c r="A115" s="22">
        <v>21195090</v>
      </c>
      <c r="B115" s="72" t="s">
        <v>71</v>
      </c>
      <c r="C115" s="72" t="s">
        <v>2251</v>
      </c>
      <c r="D115" s="72" t="s">
        <v>958</v>
      </c>
      <c r="E115" s="72" t="s">
        <v>877</v>
      </c>
      <c r="F115" s="72">
        <v>10</v>
      </c>
      <c r="G115" s="72">
        <v>600</v>
      </c>
      <c r="H115" s="72">
        <v>-74.583333329999988</v>
      </c>
      <c r="I115" s="72">
        <v>4.31666667</v>
      </c>
      <c r="J115" s="72" t="s">
        <v>2052</v>
      </c>
      <c r="K115" s="15">
        <v>31731</v>
      </c>
      <c r="L115" s="15">
        <v>34834</v>
      </c>
      <c r="M115" s="15" t="s">
        <v>2051</v>
      </c>
      <c r="N115" s="72" t="s">
        <v>2138</v>
      </c>
    </row>
    <row r="116" spans="1:14" ht="15.75" customHeight="1" x14ac:dyDescent="0.25">
      <c r="A116" s="5">
        <v>21195110</v>
      </c>
      <c r="B116" s="72" t="s">
        <v>71</v>
      </c>
      <c r="C116" s="72" t="s">
        <v>2252</v>
      </c>
      <c r="D116" s="72" t="s">
        <v>884</v>
      </c>
      <c r="E116" s="72" t="s">
        <v>877</v>
      </c>
      <c r="F116" s="72">
        <v>11</v>
      </c>
      <c r="G116" s="72">
        <v>250</v>
      </c>
      <c r="H116" s="72">
        <v>-74.443750000000009</v>
      </c>
      <c r="I116" s="72">
        <v>3.9647222200000001</v>
      </c>
      <c r="J116" s="72" t="s">
        <v>2050</v>
      </c>
      <c r="K116" s="15">
        <v>31731</v>
      </c>
      <c r="L116" s="15">
        <v>0</v>
      </c>
      <c r="M116" s="15" t="s">
        <v>2051</v>
      </c>
      <c r="N116" s="72" t="s">
        <v>2138</v>
      </c>
    </row>
    <row r="117" spans="1:14" ht="15.75" customHeight="1" x14ac:dyDescent="0.25">
      <c r="A117" s="22">
        <v>21195130</v>
      </c>
      <c r="B117" s="72" t="s">
        <v>71</v>
      </c>
      <c r="C117" s="72" t="s">
        <v>2253</v>
      </c>
      <c r="D117" s="72" t="s">
        <v>911</v>
      </c>
      <c r="E117" s="72" t="s">
        <v>877</v>
      </c>
      <c r="F117" s="72">
        <v>11</v>
      </c>
      <c r="G117" s="72">
        <v>1650</v>
      </c>
      <c r="H117" s="72">
        <v>-74.383333329999999</v>
      </c>
      <c r="I117" s="72">
        <v>4.3333333300000003</v>
      </c>
      <c r="J117" s="72" t="s">
        <v>2052</v>
      </c>
      <c r="K117" s="15">
        <v>32796</v>
      </c>
      <c r="L117" s="15">
        <v>34227</v>
      </c>
      <c r="M117" s="15" t="s">
        <v>2051</v>
      </c>
      <c r="N117" s="72" t="s">
        <v>2138</v>
      </c>
    </row>
    <row r="118" spans="1:14" ht="15.75" customHeight="1" x14ac:dyDescent="0.25">
      <c r="A118" s="22">
        <v>21205013</v>
      </c>
      <c r="B118" s="72" t="s">
        <v>71</v>
      </c>
      <c r="C118" s="72" t="s">
        <v>2254</v>
      </c>
      <c r="D118" s="72" t="s">
        <v>317</v>
      </c>
      <c r="E118" s="72" t="s">
        <v>318</v>
      </c>
      <c r="F118" s="72">
        <v>11</v>
      </c>
      <c r="G118" s="72">
        <v>2595</v>
      </c>
      <c r="H118" s="72">
        <v>-74.03055556000001</v>
      </c>
      <c r="I118" s="72">
        <v>4.7944444399999995</v>
      </c>
      <c r="J118" s="72" t="s">
        <v>2052</v>
      </c>
      <c r="K118" s="15">
        <v>40161</v>
      </c>
      <c r="L118" s="15">
        <v>41220</v>
      </c>
      <c r="M118" s="15" t="s">
        <v>2051</v>
      </c>
      <c r="N118" s="72" t="s">
        <v>2138</v>
      </c>
    </row>
    <row r="119" spans="1:14" ht="15.75" customHeight="1" x14ac:dyDescent="0.25">
      <c r="A119" s="5">
        <v>21205580</v>
      </c>
      <c r="B119" s="72" t="s">
        <v>71</v>
      </c>
      <c r="C119" s="72" t="s">
        <v>2255</v>
      </c>
      <c r="D119" s="72" t="s">
        <v>317</v>
      </c>
      <c r="E119" s="72" t="s">
        <v>318</v>
      </c>
      <c r="F119" s="72">
        <v>11</v>
      </c>
      <c r="G119" s="72">
        <v>2725</v>
      </c>
      <c r="H119" s="72">
        <v>-74.061555560000002</v>
      </c>
      <c r="I119" s="72">
        <v>4.5983611099999999</v>
      </c>
      <c r="J119" s="72" t="s">
        <v>2052</v>
      </c>
      <c r="K119" s="15">
        <v>23969</v>
      </c>
      <c r="L119" s="15">
        <v>0</v>
      </c>
      <c r="M119" s="15" t="s">
        <v>2051</v>
      </c>
      <c r="N119" s="72" t="s">
        <v>2138</v>
      </c>
    </row>
    <row r="120" spans="1:14" ht="15.75" customHeight="1" x14ac:dyDescent="0.25">
      <c r="A120" s="5">
        <v>21205670</v>
      </c>
      <c r="B120" s="72" t="s">
        <v>71</v>
      </c>
      <c r="C120" s="72" t="s">
        <v>2256</v>
      </c>
      <c r="D120" s="72" t="s">
        <v>879</v>
      </c>
      <c r="E120" s="72" t="s">
        <v>877</v>
      </c>
      <c r="F120" s="72">
        <v>11</v>
      </c>
      <c r="G120" s="72">
        <v>1915</v>
      </c>
      <c r="H120" s="72">
        <v>-74.437638890000002</v>
      </c>
      <c r="I120" s="72">
        <v>4.7708888900000002</v>
      </c>
      <c r="J120" s="72" t="s">
        <v>2050</v>
      </c>
      <c r="K120" s="15">
        <v>25887</v>
      </c>
      <c r="L120" s="15">
        <v>0</v>
      </c>
      <c r="M120" s="15" t="s">
        <v>2051</v>
      </c>
      <c r="N120" s="72" t="s">
        <v>2138</v>
      </c>
    </row>
    <row r="121" spans="1:14" ht="15.75" customHeight="1" x14ac:dyDescent="0.25">
      <c r="A121" s="5">
        <v>21205700</v>
      </c>
      <c r="B121" s="72" t="s">
        <v>71</v>
      </c>
      <c r="C121" s="72" t="s">
        <v>2257</v>
      </c>
      <c r="D121" s="72" t="s">
        <v>925</v>
      </c>
      <c r="E121" s="72" t="s">
        <v>877</v>
      </c>
      <c r="F121" s="72">
        <v>11</v>
      </c>
      <c r="G121" s="72">
        <v>2750</v>
      </c>
      <c r="H121" s="72">
        <v>-73.868111110000001</v>
      </c>
      <c r="I121" s="72">
        <v>4.8798611100000002</v>
      </c>
      <c r="J121" s="72" t="s">
        <v>2050</v>
      </c>
      <c r="K121" s="15">
        <v>27225</v>
      </c>
      <c r="L121" s="15">
        <v>0</v>
      </c>
      <c r="M121" s="15" t="s">
        <v>2051</v>
      </c>
      <c r="N121" s="72" t="s">
        <v>2138</v>
      </c>
    </row>
    <row r="122" spans="1:14" ht="15.75" customHeight="1" x14ac:dyDescent="0.25">
      <c r="A122" s="5">
        <v>21205720</v>
      </c>
      <c r="B122" s="72" t="s">
        <v>71</v>
      </c>
      <c r="C122" s="72" t="s">
        <v>2258</v>
      </c>
      <c r="D122" s="72" t="s">
        <v>1949</v>
      </c>
      <c r="E122" s="72" t="s">
        <v>877</v>
      </c>
      <c r="F122" s="72">
        <v>11</v>
      </c>
      <c r="G122" s="72">
        <v>2900</v>
      </c>
      <c r="H122" s="72">
        <v>-74.189277779999998</v>
      </c>
      <c r="I122" s="72">
        <v>4.5057499999999999</v>
      </c>
      <c r="J122" s="72" t="s">
        <v>2050</v>
      </c>
      <c r="K122" s="15">
        <v>22021</v>
      </c>
      <c r="L122" s="15">
        <v>0</v>
      </c>
      <c r="M122" s="15" t="s">
        <v>2051</v>
      </c>
      <c r="N122" s="72" t="s">
        <v>2138</v>
      </c>
    </row>
    <row r="123" spans="1:14" ht="15.75" customHeight="1" x14ac:dyDescent="0.25">
      <c r="A123" s="5">
        <v>21205740</v>
      </c>
      <c r="B123" s="72" t="s">
        <v>71</v>
      </c>
      <c r="C123" s="72" t="s">
        <v>2259</v>
      </c>
      <c r="D123" s="72" t="s">
        <v>896</v>
      </c>
      <c r="E123" s="72" t="s">
        <v>877</v>
      </c>
      <c r="F123" s="72">
        <v>11</v>
      </c>
      <c r="G123" s="72">
        <v>2709</v>
      </c>
      <c r="H123" s="72">
        <v>-73.70141667</v>
      </c>
      <c r="I123" s="72">
        <v>5.1177222200000001</v>
      </c>
      <c r="J123" s="72" t="s">
        <v>2050</v>
      </c>
      <c r="K123" s="15">
        <v>27103</v>
      </c>
      <c r="L123" s="15">
        <v>0</v>
      </c>
      <c r="M123" s="15" t="s">
        <v>2051</v>
      </c>
      <c r="N123" s="72" t="s">
        <v>2138</v>
      </c>
    </row>
    <row r="124" spans="1:14" ht="15.75" customHeight="1" x14ac:dyDescent="0.25">
      <c r="A124" s="5">
        <v>21205770</v>
      </c>
      <c r="B124" s="72" t="s">
        <v>71</v>
      </c>
      <c r="C124" s="72" t="s">
        <v>2260</v>
      </c>
      <c r="D124" s="72" t="s">
        <v>945</v>
      </c>
      <c r="E124" s="72" t="s">
        <v>877</v>
      </c>
      <c r="F124" s="72">
        <v>11</v>
      </c>
      <c r="G124" s="72">
        <v>2550</v>
      </c>
      <c r="H124" s="72">
        <v>-74.272499999999994</v>
      </c>
      <c r="I124" s="72">
        <v>4.7288055599999996</v>
      </c>
      <c r="J124" s="72" t="s">
        <v>2050</v>
      </c>
      <c r="K124" s="15">
        <v>27225</v>
      </c>
      <c r="L124" s="15">
        <v>0</v>
      </c>
      <c r="M124" s="15" t="s">
        <v>2051</v>
      </c>
      <c r="N124" s="72" t="s">
        <v>2138</v>
      </c>
    </row>
    <row r="125" spans="1:14" ht="15.75" customHeight="1" x14ac:dyDescent="0.25">
      <c r="A125" s="5">
        <v>21205980</v>
      </c>
      <c r="B125" s="72" t="s">
        <v>71</v>
      </c>
      <c r="C125" s="72" t="s">
        <v>2261</v>
      </c>
      <c r="D125" s="72" t="s">
        <v>993</v>
      </c>
      <c r="E125" s="72" t="s">
        <v>877</v>
      </c>
      <c r="F125" s="72">
        <v>11</v>
      </c>
      <c r="G125" s="72">
        <v>2560</v>
      </c>
      <c r="H125" s="72">
        <v>-74.200916669999998</v>
      </c>
      <c r="I125" s="72">
        <v>4.7923888899999998</v>
      </c>
      <c r="J125" s="72" t="s">
        <v>2050</v>
      </c>
      <c r="K125" s="15">
        <v>28171</v>
      </c>
      <c r="L125" s="15">
        <v>0</v>
      </c>
      <c r="M125" s="15" t="s">
        <v>2051</v>
      </c>
      <c r="N125" s="72" t="s">
        <v>2138</v>
      </c>
    </row>
    <row r="126" spans="1:14" ht="15.75" customHeight="1" x14ac:dyDescent="0.25">
      <c r="A126" s="5">
        <v>21206180</v>
      </c>
      <c r="B126" s="72" t="s">
        <v>71</v>
      </c>
      <c r="C126" s="72" t="s">
        <v>2262</v>
      </c>
      <c r="D126" s="72" t="s">
        <v>879</v>
      </c>
      <c r="E126" s="72" t="s">
        <v>877</v>
      </c>
      <c r="F126" s="72">
        <v>11</v>
      </c>
      <c r="G126" s="72">
        <v>1850</v>
      </c>
      <c r="H126" s="72">
        <v>-74.443472220000004</v>
      </c>
      <c r="I126" s="72">
        <v>4.8055000000000003</v>
      </c>
      <c r="J126" s="72" t="s">
        <v>2050</v>
      </c>
      <c r="K126" s="15">
        <v>31517</v>
      </c>
      <c r="L126" s="15">
        <v>0</v>
      </c>
      <c r="M126" s="15" t="s">
        <v>2051</v>
      </c>
      <c r="N126" s="72" t="s">
        <v>2138</v>
      </c>
    </row>
    <row r="127" spans="1:14" ht="15.75" customHeight="1" x14ac:dyDescent="0.25">
      <c r="A127" s="22">
        <v>21206190</v>
      </c>
      <c r="B127" s="72" t="s">
        <v>71</v>
      </c>
      <c r="C127" s="72" t="s">
        <v>2263</v>
      </c>
      <c r="D127" s="72" t="s">
        <v>317</v>
      </c>
      <c r="E127" s="72" t="s">
        <v>318</v>
      </c>
      <c r="F127" s="72">
        <v>11</v>
      </c>
      <c r="G127" s="72">
        <v>2570</v>
      </c>
      <c r="H127" s="72">
        <v>-74.066666669999989</v>
      </c>
      <c r="I127" s="72">
        <v>4.6666666699999997</v>
      </c>
      <c r="J127" s="72" t="s">
        <v>2052</v>
      </c>
      <c r="K127" s="15">
        <v>31731</v>
      </c>
      <c r="L127" s="15">
        <v>39792</v>
      </c>
      <c r="M127" s="15" t="s">
        <v>2051</v>
      </c>
      <c r="N127" s="72" t="s">
        <v>2138</v>
      </c>
    </row>
    <row r="128" spans="1:14" ht="15.75" customHeight="1" x14ac:dyDescent="0.25">
      <c r="A128" s="22">
        <v>21206200</v>
      </c>
      <c r="B128" s="72" t="s">
        <v>71</v>
      </c>
      <c r="C128" s="72" t="s">
        <v>2264</v>
      </c>
      <c r="D128" s="72" t="s">
        <v>954</v>
      </c>
      <c r="E128" s="72" t="s">
        <v>877</v>
      </c>
      <c r="F128" s="72">
        <v>11</v>
      </c>
      <c r="G128" s="72">
        <v>2550</v>
      </c>
      <c r="H128" s="72">
        <v>-74.25</v>
      </c>
      <c r="I128" s="72">
        <v>4.7333333299999998</v>
      </c>
      <c r="J128" s="72" t="s">
        <v>2052</v>
      </c>
      <c r="K128" s="15">
        <v>31639</v>
      </c>
      <c r="L128" s="15">
        <v>33649</v>
      </c>
      <c r="M128" s="15" t="s">
        <v>2051</v>
      </c>
      <c r="N128" s="72" t="s">
        <v>2138</v>
      </c>
    </row>
    <row r="129" spans="1:14" ht="15.75" customHeight="1" x14ac:dyDescent="0.25">
      <c r="A129" s="5">
        <v>21206230</v>
      </c>
      <c r="B129" s="72" t="s">
        <v>71</v>
      </c>
      <c r="C129" s="72" t="s">
        <v>2265</v>
      </c>
      <c r="D129" s="72" t="s">
        <v>317</v>
      </c>
      <c r="E129" s="72" t="s">
        <v>318</v>
      </c>
      <c r="F129" s="72">
        <v>11</v>
      </c>
      <c r="G129" s="72">
        <v>2543</v>
      </c>
      <c r="H129" s="72">
        <v>-74.151419439999998</v>
      </c>
      <c r="I129" s="72">
        <v>4.6616666699999998</v>
      </c>
      <c r="J129" s="72" t="s">
        <v>2052</v>
      </c>
      <c r="K129" s="15">
        <v>32004</v>
      </c>
      <c r="L129" s="15">
        <v>40673</v>
      </c>
      <c r="M129" s="15" t="s">
        <v>2051</v>
      </c>
      <c r="N129" s="72" t="s">
        <v>2138</v>
      </c>
    </row>
    <row r="130" spans="1:14" ht="15.75" customHeight="1" x14ac:dyDescent="0.25">
      <c r="A130" s="5">
        <v>21206260</v>
      </c>
      <c r="B130" s="72" t="s">
        <v>71</v>
      </c>
      <c r="C130" s="72" t="s">
        <v>2266</v>
      </c>
      <c r="D130" s="72" t="s">
        <v>317</v>
      </c>
      <c r="E130" s="72" t="s">
        <v>318</v>
      </c>
      <c r="F130" s="72">
        <v>11</v>
      </c>
      <c r="G130" s="72">
        <v>2570</v>
      </c>
      <c r="H130" s="72">
        <v>-74.049722220000007</v>
      </c>
      <c r="I130" s="72">
        <v>4.7986388900000003</v>
      </c>
      <c r="J130" s="72" t="s">
        <v>2050</v>
      </c>
      <c r="K130" s="15">
        <v>32492</v>
      </c>
      <c r="L130" s="15">
        <v>0</v>
      </c>
      <c r="M130" s="15" t="s">
        <v>2051</v>
      </c>
      <c r="N130" s="72" t="s">
        <v>2138</v>
      </c>
    </row>
    <row r="131" spans="1:14" ht="15.75" customHeight="1" x14ac:dyDescent="0.25">
      <c r="A131" s="22">
        <v>21206500</v>
      </c>
      <c r="B131" s="72" t="s">
        <v>71</v>
      </c>
      <c r="C131" s="72" t="s">
        <v>2267</v>
      </c>
      <c r="D131" s="72" t="s">
        <v>317</v>
      </c>
      <c r="E131" s="72" t="s">
        <v>318</v>
      </c>
      <c r="F131" s="72">
        <v>11</v>
      </c>
      <c r="G131" s="72">
        <v>2570</v>
      </c>
      <c r="H131" s="72">
        <v>-74.061583329999991</v>
      </c>
      <c r="I131" s="72">
        <v>4.7566388899999996</v>
      </c>
      <c r="J131" s="72" t="s">
        <v>2052</v>
      </c>
      <c r="K131" s="15">
        <v>34622</v>
      </c>
      <c r="L131" s="15">
        <v>40120</v>
      </c>
      <c r="M131" s="15" t="s">
        <v>2051</v>
      </c>
      <c r="N131" s="72" t="s">
        <v>2138</v>
      </c>
    </row>
    <row r="132" spans="1:14" ht="15.75" customHeight="1" x14ac:dyDescent="0.25">
      <c r="A132" s="5">
        <v>21206560</v>
      </c>
      <c r="B132" s="72" t="s">
        <v>71</v>
      </c>
      <c r="C132" s="72" t="s">
        <v>2268</v>
      </c>
      <c r="D132" s="72" t="s">
        <v>317</v>
      </c>
      <c r="E132" s="72" t="s">
        <v>318</v>
      </c>
      <c r="F132" s="72">
        <v>11</v>
      </c>
      <c r="G132" s="72">
        <v>2580</v>
      </c>
      <c r="H132" s="72">
        <v>-74.134777779999993</v>
      </c>
      <c r="I132" s="72">
        <v>4.6611111100000002</v>
      </c>
      <c r="J132" s="72" t="s">
        <v>2050</v>
      </c>
      <c r="K132" s="15">
        <v>35991</v>
      </c>
      <c r="L132" s="15">
        <v>0</v>
      </c>
      <c r="M132" s="15" t="s">
        <v>2051</v>
      </c>
      <c r="N132" s="72" t="s">
        <v>2138</v>
      </c>
    </row>
    <row r="133" spans="1:14" ht="15.75" customHeight="1" x14ac:dyDescent="0.25">
      <c r="A133" s="22">
        <v>21206610</v>
      </c>
      <c r="B133" s="72" t="s">
        <v>71</v>
      </c>
      <c r="C133" s="72" t="s">
        <v>2269</v>
      </c>
      <c r="D133" s="72" t="s">
        <v>317</v>
      </c>
      <c r="E133" s="72" t="s">
        <v>318</v>
      </c>
      <c r="F133" s="72">
        <v>11</v>
      </c>
      <c r="G133" s="72">
        <v>2804</v>
      </c>
      <c r="H133" s="72">
        <v>-74.066666669999989</v>
      </c>
      <c r="I133" s="72">
        <v>4.5833333300000003</v>
      </c>
      <c r="J133" s="72" t="s">
        <v>2052</v>
      </c>
      <c r="K133" s="15">
        <v>37210</v>
      </c>
      <c r="L133" s="15">
        <v>40030</v>
      </c>
      <c r="M133" s="15" t="s">
        <v>2051</v>
      </c>
      <c r="N133" s="72" t="s">
        <v>2138</v>
      </c>
    </row>
    <row r="134" spans="1:14" ht="15.75" customHeight="1" x14ac:dyDescent="0.25">
      <c r="A134" s="22">
        <v>21206620</v>
      </c>
      <c r="B134" s="72" t="s">
        <v>71</v>
      </c>
      <c r="C134" s="72" t="s">
        <v>2270</v>
      </c>
      <c r="D134" s="72" t="s">
        <v>317</v>
      </c>
      <c r="E134" s="72" t="s">
        <v>318</v>
      </c>
      <c r="F134" s="72">
        <v>11</v>
      </c>
      <c r="G134" s="72">
        <v>2562</v>
      </c>
      <c r="H134" s="72">
        <v>-74.173749999999998</v>
      </c>
      <c r="I134" s="72">
        <v>4.6346111099999998</v>
      </c>
      <c r="J134" s="72" t="s">
        <v>2052</v>
      </c>
      <c r="K134" s="15">
        <v>37209.791666666664</v>
      </c>
      <c r="L134" s="15">
        <v>43588.415335648147</v>
      </c>
      <c r="M134" s="15" t="s">
        <v>2051</v>
      </c>
      <c r="N134" s="72" t="s">
        <v>2138</v>
      </c>
    </row>
    <row r="135" spans="1:14" ht="15.75" customHeight="1" x14ac:dyDescent="0.25">
      <c r="A135" s="22">
        <v>21206630</v>
      </c>
      <c r="B135" s="72" t="s">
        <v>71</v>
      </c>
      <c r="C135" s="72" t="s">
        <v>2271</v>
      </c>
      <c r="D135" s="72" t="s">
        <v>317</v>
      </c>
      <c r="E135" s="72" t="s">
        <v>318</v>
      </c>
      <c r="F135" s="72">
        <v>11</v>
      </c>
      <c r="G135" s="72">
        <v>2600</v>
      </c>
      <c r="H135" s="72">
        <v>-74.091583329999992</v>
      </c>
      <c r="I135" s="72">
        <v>4.75113889</v>
      </c>
      <c r="J135" s="72" t="s">
        <v>2052</v>
      </c>
      <c r="K135" s="15">
        <v>37210</v>
      </c>
      <c r="L135" s="15">
        <v>43202.692002314812</v>
      </c>
      <c r="M135" s="15" t="s">
        <v>2051</v>
      </c>
      <c r="N135" s="72" t="s">
        <v>2138</v>
      </c>
    </row>
    <row r="136" spans="1:14" ht="15.75" customHeight="1" x14ac:dyDescent="0.25">
      <c r="A136" s="22">
        <v>21206640</v>
      </c>
      <c r="B136" s="72" t="s">
        <v>71</v>
      </c>
      <c r="C136" s="72" t="s">
        <v>2231</v>
      </c>
      <c r="D136" s="72" t="s">
        <v>317</v>
      </c>
      <c r="E136" s="72" t="s">
        <v>318</v>
      </c>
      <c r="F136" s="72">
        <v>11</v>
      </c>
      <c r="G136" s="72">
        <v>2700</v>
      </c>
      <c r="H136" s="72">
        <v>-74.119305560000001</v>
      </c>
      <c r="I136" s="72">
        <v>4.5015555599999999</v>
      </c>
      <c r="J136" s="72" t="s">
        <v>2052</v>
      </c>
      <c r="K136" s="15">
        <v>37210</v>
      </c>
      <c r="L136" s="15">
        <v>40673</v>
      </c>
      <c r="M136" s="15" t="s">
        <v>2051</v>
      </c>
      <c r="N136" s="72" t="s">
        <v>2138</v>
      </c>
    </row>
    <row r="137" spans="1:14" ht="15.75" customHeight="1" x14ac:dyDescent="0.25">
      <c r="A137" s="5">
        <v>21206650</v>
      </c>
      <c r="B137" s="72" t="s">
        <v>71</v>
      </c>
      <c r="C137" s="72" t="s">
        <v>2272</v>
      </c>
      <c r="D137" s="72" t="s">
        <v>317</v>
      </c>
      <c r="E137" s="72" t="s">
        <v>318</v>
      </c>
      <c r="F137" s="72">
        <v>11</v>
      </c>
      <c r="G137" s="72">
        <v>3100</v>
      </c>
      <c r="H137" s="72">
        <v>-74.088222220000006</v>
      </c>
      <c r="I137" s="72">
        <v>4.51675278</v>
      </c>
      <c r="J137" s="72" t="s">
        <v>2050</v>
      </c>
      <c r="K137" s="15">
        <v>37210</v>
      </c>
      <c r="L137" s="15">
        <v>0</v>
      </c>
      <c r="M137" s="15" t="s">
        <v>2051</v>
      </c>
      <c r="N137" s="72" t="s">
        <v>2138</v>
      </c>
    </row>
    <row r="138" spans="1:14" ht="15.75" customHeight="1" x14ac:dyDescent="0.25">
      <c r="A138" s="22">
        <v>21206660</v>
      </c>
      <c r="B138" s="72" t="s">
        <v>71</v>
      </c>
      <c r="C138" s="72" t="s">
        <v>2273</v>
      </c>
      <c r="D138" s="72" t="s">
        <v>317</v>
      </c>
      <c r="E138" s="72" t="s">
        <v>318</v>
      </c>
      <c r="F138" s="72">
        <v>11</v>
      </c>
      <c r="G138" s="72">
        <v>2565</v>
      </c>
      <c r="H138" s="72">
        <v>-74.130916669999991</v>
      </c>
      <c r="I138" s="72">
        <v>4.57622222</v>
      </c>
      <c r="J138" s="72" t="s">
        <v>2052</v>
      </c>
      <c r="K138" s="15">
        <v>37209.791666666664</v>
      </c>
      <c r="L138" s="15">
        <v>43588.418495370373</v>
      </c>
      <c r="M138" s="15" t="s">
        <v>2051</v>
      </c>
      <c r="N138" s="72" t="s">
        <v>2138</v>
      </c>
    </row>
    <row r="139" spans="1:14" ht="15.75" customHeight="1" x14ac:dyDescent="0.25">
      <c r="A139" s="22">
        <v>21206670</v>
      </c>
      <c r="B139" s="72" t="s">
        <v>71</v>
      </c>
      <c r="C139" s="72" t="s">
        <v>2274</v>
      </c>
      <c r="D139" s="72" t="s">
        <v>317</v>
      </c>
      <c r="E139" s="72" t="s">
        <v>318</v>
      </c>
      <c r="F139" s="72">
        <v>11</v>
      </c>
      <c r="G139" s="72">
        <v>2574</v>
      </c>
      <c r="H139" s="72">
        <v>-74.04958332999999</v>
      </c>
      <c r="I139" s="72">
        <v>4.7920555599999997</v>
      </c>
      <c r="J139" s="72" t="s">
        <v>2052</v>
      </c>
      <c r="K139" s="15">
        <v>37210</v>
      </c>
      <c r="L139" s="15">
        <v>40129</v>
      </c>
      <c r="M139" s="15" t="s">
        <v>2051</v>
      </c>
      <c r="N139" s="72" t="s">
        <v>2138</v>
      </c>
    </row>
    <row r="140" spans="1:14" ht="15.75" customHeight="1" x14ac:dyDescent="0.25">
      <c r="A140" s="22">
        <v>21206680</v>
      </c>
      <c r="B140" s="72" t="s">
        <v>71</v>
      </c>
      <c r="C140" s="72" t="s">
        <v>2275</v>
      </c>
      <c r="D140" s="72" t="s">
        <v>317</v>
      </c>
      <c r="E140" s="72" t="s">
        <v>318</v>
      </c>
      <c r="F140" s="72">
        <v>11</v>
      </c>
      <c r="G140" s="72">
        <v>2570</v>
      </c>
      <c r="H140" s="72">
        <v>-74.037027780000003</v>
      </c>
      <c r="I140" s="72">
        <v>4.7341111099999997</v>
      </c>
      <c r="J140" s="72" t="s">
        <v>2052</v>
      </c>
      <c r="K140" s="15">
        <v>37210</v>
      </c>
      <c r="L140" s="15">
        <v>40030</v>
      </c>
      <c r="M140" s="15" t="s">
        <v>2051</v>
      </c>
      <c r="N140" s="72" t="s">
        <v>2138</v>
      </c>
    </row>
    <row r="141" spans="1:14" ht="15.75" customHeight="1" x14ac:dyDescent="0.25">
      <c r="A141" s="5">
        <v>21206690</v>
      </c>
      <c r="B141" s="72" t="s">
        <v>71</v>
      </c>
      <c r="C141" s="72" t="s">
        <v>2276</v>
      </c>
      <c r="D141" s="72" t="s">
        <v>317</v>
      </c>
      <c r="E141" s="72" t="s">
        <v>318</v>
      </c>
      <c r="F141" s="72">
        <v>11</v>
      </c>
      <c r="G141" s="72">
        <v>2700</v>
      </c>
      <c r="H141" s="72">
        <v>-74.031111109999998</v>
      </c>
      <c r="I141" s="72">
        <v>4.8131666700000002</v>
      </c>
      <c r="J141" s="72" t="s">
        <v>2050</v>
      </c>
      <c r="K141" s="15">
        <v>37210</v>
      </c>
      <c r="L141" s="15">
        <v>0</v>
      </c>
      <c r="M141" s="15" t="s">
        <v>2051</v>
      </c>
      <c r="N141" s="72" t="s">
        <v>2138</v>
      </c>
    </row>
    <row r="142" spans="1:14" ht="15.75" customHeight="1" x14ac:dyDescent="0.25">
      <c r="A142" s="22">
        <v>21206970</v>
      </c>
      <c r="B142" s="72" t="s">
        <v>71</v>
      </c>
      <c r="C142" s="72" t="s">
        <v>2277</v>
      </c>
      <c r="D142" s="72" t="s">
        <v>317</v>
      </c>
      <c r="E142" s="72" t="s">
        <v>318</v>
      </c>
      <c r="F142" s="72">
        <v>11</v>
      </c>
      <c r="G142" s="72">
        <v>2700</v>
      </c>
      <c r="H142" s="72">
        <v>-74.070361110000007</v>
      </c>
      <c r="I142" s="72">
        <v>4.5949999999999998</v>
      </c>
      <c r="J142" s="72" t="s">
        <v>2052</v>
      </c>
      <c r="K142" s="15">
        <v>39561.791666666664</v>
      </c>
      <c r="L142" s="15">
        <v>43588.416724537034</v>
      </c>
      <c r="M142" s="15" t="s">
        <v>2051</v>
      </c>
      <c r="N142" s="72" t="s">
        <v>2138</v>
      </c>
    </row>
    <row r="143" spans="1:14" ht="15.75" customHeight="1" x14ac:dyDescent="0.25">
      <c r="A143" s="2">
        <v>21215080</v>
      </c>
      <c r="B143" s="72" t="s">
        <v>71</v>
      </c>
      <c r="C143" s="72" t="s">
        <v>2278</v>
      </c>
      <c r="D143" s="72" t="s">
        <v>1701</v>
      </c>
      <c r="E143" s="72" t="s">
        <v>1670</v>
      </c>
      <c r="F143" s="72">
        <v>10</v>
      </c>
      <c r="G143" s="72">
        <v>432</v>
      </c>
      <c r="H143" s="72">
        <v>-74.995361110000005</v>
      </c>
      <c r="I143" s="72">
        <v>4.2315277799999995</v>
      </c>
      <c r="J143" s="72" t="s">
        <v>2050</v>
      </c>
      <c r="K143" s="15">
        <v>23146</v>
      </c>
      <c r="L143" s="15">
        <v>0</v>
      </c>
      <c r="M143" s="15" t="s">
        <v>2051</v>
      </c>
      <c r="N143" s="72" t="s">
        <v>2138</v>
      </c>
    </row>
    <row r="144" spans="1:14" ht="15.75" customHeight="1" x14ac:dyDescent="0.25">
      <c r="A144" s="2">
        <v>21215100</v>
      </c>
      <c r="B144" s="72" t="s">
        <v>71</v>
      </c>
      <c r="C144" s="72" t="s">
        <v>2279</v>
      </c>
      <c r="D144" s="72" t="s">
        <v>1683</v>
      </c>
      <c r="E144" s="72" t="s">
        <v>1670</v>
      </c>
      <c r="F144" s="72">
        <v>10</v>
      </c>
      <c r="G144" s="72">
        <v>1920</v>
      </c>
      <c r="H144" s="72">
        <v>-75.42458332999999</v>
      </c>
      <c r="I144" s="72">
        <v>4.4414999999999996</v>
      </c>
      <c r="J144" s="72" t="s">
        <v>2052</v>
      </c>
      <c r="K144" s="15">
        <v>23635</v>
      </c>
      <c r="L144" s="15">
        <v>43271.462534722225</v>
      </c>
      <c r="M144" s="15" t="s">
        <v>2051</v>
      </c>
      <c r="N144" s="72" t="s">
        <v>2138</v>
      </c>
    </row>
    <row r="145" spans="1:14" ht="15.75" customHeight="1" x14ac:dyDescent="0.25">
      <c r="A145" s="5">
        <v>21215130</v>
      </c>
      <c r="B145" s="72" t="s">
        <v>71</v>
      </c>
      <c r="C145" s="72" t="s">
        <v>2280</v>
      </c>
      <c r="D145" s="72" t="s">
        <v>1683</v>
      </c>
      <c r="E145" s="72" t="s">
        <v>1670</v>
      </c>
      <c r="F145" s="72">
        <v>10</v>
      </c>
      <c r="G145" s="72">
        <v>2229</v>
      </c>
      <c r="H145" s="72">
        <v>-75.518583329999998</v>
      </c>
      <c r="I145" s="72">
        <v>4.3413888900000002</v>
      </c>
      <c r="J145" s="72" t="s">
        <v>2050</v>
      </c>
      <c r="K145" s="15">
        <v>31731</v>
      </c>
      <c r="L145" s="15">
        <v>0</v>
      </c>
      <c r="M145" s="15" t="s">
        <v>2051</v>
      </c>
      <c r="N145" s="72" t="s">
        <v>2138</v>
      </c>
    </row>
    <row r="146" spans="1:14" ht="15.75" customHeight="1" x14ac:dyDescent="0.25">
      <c r="A146" s="5">
        <v>21235010</v>
      </c>
      <c r="B146" s="72" t="s">
        <v>71</v>
      </c>
      <c r="C146" s="72" t="s">
        <v>2281</v>
      </c>
      <c r="D146" s="72" t="s">
        <v>936</v>
      </c>
      <c r="E146" s="72" t="s">
        <v>877</v>
      </c>
      <c r="F146" s="72">
        <v>10</v>
      </c>
      <c r="G146" s="72">
        <v>297</v>
      </c>
      <c r="H146" s="72">
        <v>-74.702388889999995</v>
      </c>
      <c r="I146" s="72">
        <v>4.5618055599999998</v>
      </c>
      <c r="J146" s="72" t="s">
        <v>2050</v>
      </c>
      <c r="K146" s="15">
        <v>27348</v>
      </c>
      <c r="L146" s="15">
        <v>0</v>
      </c>
      <c r="M146" s="15" t="s">
        <v>2051</v>
      </c>
      <c r="N146" s="72" t="s">
        <v>2138</v>
      </c>
    </row>
    <row r="147" spans="1:14" ht="15.75" customHeight="1" x14ac:dyDescent="0.25">
      <c r="A147" s="2">
        <v>21245010</v>
      </c>
      <c r="B147" s="72" t="s">
        <v>71</v>
      </c>
      <c r="C147" s="72" t="s">
        <v>2282</v>
      </c>
      <c r="D147" s="72" t="s">
        <v>1710</v>
      </c>
      <c r="E147" s="72" t="s">
        <v>1670</v>
      </c>
      <c r="F147" s="72">
        <v>10</v>
      </c>
      <c r="G147" s="72">
        <v>826</v>
      </c>
      <c r="H147" s="72">
        <v>-75.200522220000011</v>
      </c>
      <c r="I147" s="72">
        <v>4.4296666699999996</v>
      </c>
      <c r="J147" s="72" t="s">
        <v>2050</v>
      </c>
      <c r="K147" s="15">
        <v>23788</v>
      </c>
      <c r="L147" s="15">
        <v>0</v>
      </c>
      <c r="M147" s="15" t="s">
        <v>2051</v>
      </c>
      <c r="N147" s="72" t="s">
        <v>2138</v>
      </c>
    </row>
    <row r="148" spans="1:14" ht="15.75" customHeight="1" x14ac:dyDescent="0.25">
      <c r="A148" s="2">
        <v>2125500032</v>
      </c>
      <c r="B148" s="72" t="s">
        <v>71</v>
      </c>
      <c r="C148" s="72" t="s">
        <v>2283</v>
      </c>
      <c r="D148" s="72" t="s">
        <v>1725</v>
      </c>
      <c r="E148" s="72" t="s">
        <v>1670</v>
      </c>
      <c r="F148" s="72">
        <v>10</v>
      </c>
      <c r="G148" s="72">
        <v>440</v>
      </c>
      <c r="H148" s="72">
        <v>-74.891366669999996</v>
      </c>
      <c r="I148" s="72">
        <v>5.1712472199999997</v>
      </c>
      <c r="J148" s="72" t="s">
        <v>2050</v>
      </c>
      <c r="K148" s="15">
        <v>43101</v>
      </c>
      <c r="L148" s="15">
        <v>0</v>
      </c>
      <c r="M148" s="15" t="s">
        <v>2051</v>
      </c>
      <c r="N148" s="72" t="s">
        <v>2138</v>
      </c>
    </row>
    <row r="149" spans="1:14" ht="15.75" customHeight="1" x14ac:dyDescent="0.25">
      <c r="A149" s="5">
        <v>21255110</v>
      </c>
      <c r="B149" s="72" t="s">
        <v>71</v>
      </c>
      <c r="C149" s="72" t="s">
        <v>2207</v>
      </c>
      <c r="D149" s="72" t="s">
        <v>63</v>
      </c>
      <c r="E149" s="72" t="s">
        <v>1670</v>
      </c>
      <c r="F149" s="72">
        <v>10</v>
      </c>
      <c r="G149" s="72">
        <v>2817</v>
      </c>
      <c r="H149" s="72">
        <v>-75.131833329999992</v>
      </c>
      <c r="I149" s="72">
        <v>4.7017499999999997</v>
      </c>
      <c r="J149" s="72" t="s">
        <v>2050</v>
      </c>
      <c r="K149" s="15">
        <v>27621</v>
      </c>
      <c r="L149" s="15">
        <v>0</v>
      </c>
      <c r="M149" s="15" t="s">
        <v>2051</v>
      </c>
      <c r="N149" s="72" t="s">
        <v>2138</v>
      </c>
    </row>
    <row r="150" spans="1:14" ht="15.75" customHeight="1" x14ac:dyDescent="0.25">
      <c r="A150" s="5">
        <v>21255120</v>
      </c>
      <c r="B150" s="72" t="s">
        <v>71</v>
      </c>
      <c r="C150" s="72" t="s">
        <v>2284</v>
      </c>
      <c r="D150" s="72" t="s">
        <v>1775</v>
      </c>
      <c r="E150" s="72" t="s">
        <v>1670</v>
      </c>
      <c r="F150" s="72">
        <v>10</v>
      </c>
      <c r="G150" s="72">
        <v>2069</v>
      </c>
      <c r="H150" s="72">
        <v>-75.117336109999997</v>
      </c>
      <c r="I150" s="72">
        <v>5.0267619400000001</v>
      </c>
      <c r="J150" s="72" t="s">
        <v>2050</v>
      </c>
      <c r="K150" s="15">
        <v>27652</v>
      </c>
      <c r="L150" s="15">
        <v>0</v>
      </c>
      <c r="M150" s="15" t="s">
        <v>2051</v>
      </c>
      <c r="N150" s="72" t="s">
        <v>2138</v>
      </c>
    </row>
    <row r="151" spans="1:14" ht="15.75" customHeight="1" x14ac:dyDescent="0.25">
      <c r="A151" s="2">
        <v>22015010</v>
      </c>
      <c r="B151" s="72" t="s">
        <v>71</v>
      </c>
      <c r="C151" s="72" t="s">
        <v>2285</v>
      </c>
      <c r="D151" s="72" t="s">
        <v>1403</v>
      </c>
      <c r="E151" s="72" t="s">
        <v>1670</v>
      </c>
      <c r="F151" s="72">
        <v>10</v>
      </c>
      <c r="G151" s="72">
        <v>240</v>
      </c>
      <c r="H151" s="72">
        <v>-75.783416669999994</v>
      </c>
      <c r="I151" s="72">
        <v>3.2171666699999997</v>
      </c>
      <c r="J151" s="72" t="s">
        <v>2052</v>
      </c>
      <c r="K151" s="15">
        <v>31761</v>
      </c>
      <c r="L151" s="15">
        <v>38442</v>
      </c>
      <c r="M151" s="15" t="s">
        <v>2051</v>
      </c>
      <c r="N151" s="72" t="s">
        <v>2138</v>
      </c>
    </row>
    <row r="152" spans="1:14" ht="15.75" customHeight="1" x14ac:dyDescent="0.25">
      <c r="A152" s="2">
        <v>22015020</v>
      </c>
      <c r="B152" s="72" t="s">
        <v>71</v>
      </c>
      <c r="C152" s="72" t="s">
        <v>2286</v>
      </c>
      <c r="D152" s="72" t="s">
        <v>1751</v>
      </c>
      <c r="E152" s="72" t="s">
        <v>1670</v>
      </c>
      <c r="F152" s="72">
        <v>10</v>
      </c>
      <c r="G152" s="72">
        <v>1160</v>
      </c>
      <c r="H152" s="72">
        <v>-75.631416669999993</v>
      </c>
      <c r="I152" s="72">
        <v>3.52913889</v>
      </c>
      <c r="J152" s="72" t="s">
        <v>2050</v>
      </c>
      <c r="K152" s="15">
        <v>31761</v>
      </c>
      <c r="L152" s="15">
        <v>0</v>
      </c>
      <c r="M152" s="15" t="s">
        <v>2051</v>
      </c>
      <c r="N152" s="72" t="s">
        <v>2138</v>
      </c>
    </row>
    <row r="153" spans="1:14" ht="15.75" customHeight="1" x14ac:dyDescent="0.25">
      <c r="A153" s="5">
        <v>22045010</v>
      </c>
      <c r="B153" s="72" t="s">
        <v>71</v>
      </c>
      <c r="C153" s="72" t="s">
        <v>2287</v>
      </c>
      <c r="D153" s="72" t="s">
        <v>1689</v>
      </c>
      <c r="E153" s="72" t="s">
        <v>1670</v>
      </c>
      <c r="F153" s="72">
        <v>10</v>
      </c>
      <c r="G153" s="72">
        <v>908</v>
      </c>
      <c r="H153" s="72">
        <v>-75.503444439999996</v>
      </c>
      <c r="I153" s="72">
        <v>3.7224444399999999</v>
      </c>
      <c r="J153" s="72" t="s">
        <v>2050</v>
      </c>
      <c r="K153" s="15">
        <v>23634.791666666668</v>
      </c>
      <c r="L153" s="15">
        <v>0</v>
      </c>
      <c r="M153" s="15" t="s">
        <v>2053</v>
      </c>
      <c r="N153" s="72" t="s">
        <v>2138</v>
      </c>
    </row>
    <row r="154" spans="1:14" ht="15.75" customHeight="1" x14ac:dyDescent="0.25">
      <c r="A154" s="5">
        <v>22045020</v>
      </c>
      <c r="B154" s="72" t="s">
        <v>71</v>
      </c>
      <c r="C154" s="72" t="s">
        <v>2288</v>
      </c>
      <c r="D154" s="72" t="s">
        <v>1689</v>
      </c>
      <c r="E154" s="72" t="s">
        <v>1670</v>
      </c>
      <c r="F154" s="72">
        <v>10</v>
      </c>
      <c r="G154" s="72">
        <v>130</v>
      </c>
      <c r="H154" s="72">
        <v>-75.584194440000005</v>
      </c>
      <c r="I154" s="72">
        <v>3.6518333300000001</v>
      </c>
      <c r="J154" s="72" t="s">
        <v>2050</v>
      </c>
      <c r="K154" s="15">
        <v>31700</v>
      </c>
      <c r="L154" s="15">
        <v>0</v>
      </c>
      <c r="M154" s="15" t="s">
        <v>2051</v>
      </c>
      <c r="N154" s="72" t="s">
        <v>2138</v>
      </c>
    </row>
    <row r="155" spans="1:14" ht="15.75" customHeight="1" x14ac:dyDescent="0.25">
      <c r="A155" s="5">
        <v>22055020</v>
      </c>
      <c r="B155" s="72" t="s">
        <v>71</v>
      </c>
      <c r="C155" s="72" t="s">
        <v>2289</v>
      </c>
      <c r="D155" s="72" t="s">
        <v>1676</v>
      </c>
      <c r="E155" s="72" t="s">
        <v>1670</v>
      </c>
      <c r="F155" s="72">
        <v>10</v>
      </c>
      <c r="G155" s="72">
        <v>699</v>
      </c>
      <c r="H155" s="72">
        <v>-75.536361110000001</v>
      </c>
      <c r="I155" s="72">
        <v>3.45577778</v>
      </c>
      <c r="J155" s="72" t="s">
        <v>2050</v>
      </c>
      <c r="K155" s="15">
        <v>24912</v>
      </c>
      <c r="L155" s="15">
        <v>0</v>
      </c>
      <c r="M155" s="15" t="s">
        <v>2051</v>
      </c>
      <c r="N155" s="72" t="s">
        <v>2138</v>
      </c>
    </row>
    <row r="156" spans="1:14" ht="15.75" customHeight="1" x14ac:dyDescent="0.25">
      <c r="A156" s="5">
        <v>22055030</v>
      </c>
      <c r="B156" s="72" t="s">
        <v>71</v>
      </c>
      <c r="C156" s="72" t="s">
        <v>2290</v>
      </c>
      <c r="D156" s="72" t="s">
        <v>1749</v>
      </c>
      <c r="E156" s="72" t="s">
        <v>1670</v>
      </c>
      <c r="F156" s="72">
        <v>10</v>
      </c>
      <c r="G156" s="72">
        <v>300</v>
      </c>
      <c r="H156" s="72">
        <v>-74.89880556</v>
      </c>
      <c r="I156" s="72">
        <v>3.9860555600000001</v>
      </c>
      <c r="J156" s="72" t="s">
        <v>2052</v>
      </c>
      <c r="K156" s="15">
        <v>23146</v>
      </c>
      <c r="L156" s="15">
        <v>40473</v>
      </c>
      <c r="M156" s="15" t="s">
        <v>2051</v>
      </c>
      <c r="N156" s="72" t="s">
        <v>2138</v>
      </c>
    </row>
    <row r="157" spans="1:14" ht="15.75" customHeight="1" x14ac:dyDescent="0.25">
      <c r="A157" s="5">
        <v>22075030</v>
      </c>
      <c r="B157" s="72" t="s">
        <v>71</v>
      </c>
      <c r="C157" s="72" t="s">
        <v>2291</v>
      </c>
      <c r="D157" s="72" t="s">
        <v>1756</v>
      </c>
      <c r="E157" s="72" t="s">
        <v>1670</v>
      </c>
      <c r="F157" s="72">
        <v>10</v>
      </c>
      <c r="G157" s="72">
        <v>253</v>
      </c>
      <c r="H157" s="72">
        <v>-75.41558332999999</v>
      </c>
      <c r="I157" s="72">
        <v>4.2067777799999995</v>
      </c>
      <c r="J157" s="72" t="s">
        <v>2050</v>
      </c>
      <c r="K157" s="15">
        <v>27013</v>
      </c>
      <c r="L157" s="15">
        <v>0</v>
      </c>
      <c r="M157" s="15" t="s">
        <v>2051</v>
      </c>
      <c r="N157" s="72" t="s">
        <v>2138</v>
      </c>
    </row>
    <row r="158" spans="1:14" ht="15.75" customHeight="1" x14ac:dyDescent="0.25">
      <c r="A158" s="2">
        <v>22075040</v>
      </c>
      <c r="B158" s="72" t="s">
        <v>71</v>
      </c>
      <c r="C158" s="72" t="s">
        <v>2292</v>
      </c>
      <c r="D158" s="72" t="s">
        <v>1756</v>
      </c>
      <c r="E158" s="72" t="s">
        <v>1670</v>
      </c>
      <c r="F158" s="72">
        <v>10</v>
      </c>
      <c r="G158" s="72">
        <v>690</v>
      </c>
      <c r="H158" s="72">
        <v>-75.116666670000001</v>
      </c>
      <c r="I158" s="72">
        <v>4.1166666699999999</v>
      </c>
      <c r="J158" s="72" t="s">
        <v>2052</v>
      </c>
      <c r="K158" s="15">
        <v>31731</v>
      </c>
      <c r="L158" s="15">
        <v>38183</v>
      </c>
      <c r="M158" s="15" t="s">
        <v>2051</v>
      </c>
      <c r="N158" s="72" t="s">
        <v>2138</v>
      </c>
    </row>
    <row r="159" spans="1:14" ht="15.75" customHeight="1" x14ac:dyDescent="0.25">
      <c r="A159" s="2">
        <v>23025020</v>
      </c>
      <c r="B159" s="72" t="s">
        <v>71</v>
      </c>
      <c r="C159" s="72" t="s">
        <v>2206</v>
      </c>
      <c r="D159" s="72" t="s">
        <v>1708</v>
      </c>
      <c r="E159" s="72" t="s">
        <v>1670</v>
      </c>
      <c r="F159" s="72">
        <v>10</v>
      </c>
      <c r="G159" s="72">
        <v>208</v>
      </c>
      <c r="H159" s="72">
        <v>-74.729138890000002</v>
      </c>
      <c r="I159" s="72">
        <v>5.2626388899999998</v>
      </c>
      <c r="J159" s="72" t="s">
        <v>2052</v>
      </c>
      <c r="K159" s="15">
        <v>25856</v>
      </c>
      <c r="L159" s="15">
        <v>42375</v>
      </c>
      <c r="M159" s="15" t="s">
        <v>2051</v>
      </c>
      <c r="N159" s="72" t="s">
        <v>2138</v>
      </c>
    </row>
    <row r="160" spans="1:14" ht="15.75" customHeight="1" x14ac:dyDescent="0.25">
      <c r="A160" s="2">
        <v>23025040</v>
      </c>
      <c r="B160" s="72" t="s">
        <v>71</v>
      </c>
      <c r="C160" s="72" t="s">
        <v>2293</v>
      </c>
      <c r="D160" s="72" t="s">
        <v>1725</v>
      </c>
      <c r="E160" s="72" t="s">
        <v>1670</v>
      </c>
      <c r="F160" s="72">
        <v>10</v>
      </c>
      <c r="G160" s="72">
        <v>788</v>
      </c>
      <c r="H160" s="72">
        <v>-74.914580560000005</v>
      </c>
      <c r="I160" s="72">
        <v>5.3011088900000001</v>
      </c>
      <c r="J160" s="72" t="s">
        <v>2050</v>
      </c>
      <c r="K160" s="15">
        <v>31882</v>
      </c>
      <c r="L160" s="15">
        <v>0</v>
      </c>
      <c r="M160" s="15" t="s">
        <v>2051</v>
      </c>
      <c r="N160" s="72" t="s">
        <v>2138</v>
      </c>
    </row>
    <row r="161" spans="1:14" ht="15.75" customHeight="1" x14ac:dyDescent="0.25">
      <c r="A161" s="5">
        <v>23055040</v>
      </c>
      <c r="B161" s="72" t="s">
        <v>71</v>
      </c>
      <c r="C161" s="72" t="s">
        <v>2294</v>
      </c>
      <c r="D161" s="72" t="s">
        <v>574</v>
      </c>
      <c r="E161" s="72" t="s">
        <v>550</v>
      </c>
      <c r="F161" s="72">
        <v>10</v>
      </c>
      <c r="G161" s="72">
        <v>1532</v>
      </c>
      <c r="H161" s="72">
        <v>-74.992927780000002</v>
      </c>
      <c r="I161" s="72">
        <v>5.4182880600000001</v>
      </c>
      <c r="J161" s="72" t="s">
        <v>2050</v>
      </c>
      <c r="K161" s="15">
        <v>27287</v>
      </c>
      <c r="L161" s="15">
        <v>0</v>
      </c>
      <c r="M161" s="15" t="s">
        <v>2051</v>
      </c>
      <c r="N161" s="72" t="s">
        <v>2138</v>
      </c>
    </row>
    <row r="162" spans="1:14" ht="15.75" customHeight="1" x14ac:dyDescent="0.25">
      <c r="A162" s="5">
        <v>23065060</v>
      </c>
      <c r="B162" s="72" t="s">
        <v>71</v>
      </c>
      <c r="C162" s="72" t="s">
        <v>2295</v>
      </c>
      <c r="D162" s="72" t="s">
        <v>1943</v>
      </c>
      <c r="E162" s="72" t="s">
        <v>877</v>
      </c>
      <c r="F162" s="72">
        <v>11</v>
      </c>
      <c r="G162" s="72">
        <v>2200</v>
      </c>
      <c r="H162" s="72">
        <v>-74.461694440000002</v>
      </c>
      <c r="I162" s="72">
        <v>4.8421666700000001</v>
      </c>
      <c r="J162" s="72" t="s">
        <v>2069</v>
      </c>
      <c r="K162" s="15">
        <v>32491.791666666668</v>
      </c>
      <c r="L162" s="15">
        <v>0</v>
      </c>
      <c r="M162" s="15" t="s">
        <v>2051</v>
      </c>
      <c r="N162" s="72" t="s">
        <v>2138</v>
      </c>
    </row>
    <row r="163" spans="1:14" ht="15.75" customHeight="1" x14ac:dyDescent="0.25">
      <c r="A163" s="5">
        <v>23065100</v>
      </c>
      <c r="B163" s="72" t="s">
        <v>71</v>
      </c>
      <c r="C163" s="72" t="s">
        <v>2296</v>
      </c>
      <c r="D163" s="72" t="s">
        <v>658</v>
      </c>
      <c r="E163" s="72" t="s">
        <v>877</v>
      </c>
      <c r="F163" s="72">
        <v>11</v>
      </c>
      <c r="G163" s="72">
        <v>2475</v>
      </c>
      <c r="H163" s="72">
        <v>-74.307388889999999</v>
      </c>
      <c r="I163" s="72">
        <v>4.9017499999999998</v>
      </c>
      <c r="J163" s="72" t="s">
        <v>2069</v>
      </c>
      <c r="K163" s="15">
        <v>31638.791666666668</v>
      </c>
      <c r="L163" s="15">
        <v>0</v>
      </c>
      <c r="M163" s="15" t="s">
        <v>2051</v>
      </c>
      <c r="N163" s="72" t="s">
        <v>2138</v>
      </c>
    </row>
    <row r="164" spans="1:14" ht="15.75" customHeight="1" x14ac:dyDescent="0.25">
      <c r="A164" s="5">
        <v>23065120</v>
      </c>
      <c r="B164" s="72" t="s">
        <v>71</v>
      </c>
      <c r="C164" s="72" t="s">
        <v>2297</v>
      </c>
      <c r="D164" s="72" t="s">
        <v>962</v>
      </c>
      <c r="E164" s="72" t="s">
        <v>877</v>
      </c>
      <c r="F164" s="72">
        <v>11</v>
      </c>
      <c r="G164" s="72">
        <v>20</v>
      </c>
      <c r="H164" s="72">
        <v>-74.13936111000001</v>
      </c>
      <c r="I164" s="72">
        <v>5.1415555599999996</v>
      </c>
      <c r="J164" s="72" t="s">
        <v>2050</v>
      </c>
      <c r="K164" s="15">
        <v>27287</v>
      </c>
      <c r="L164" s="15">
        <v>0</v>
      </c>
      <c r="M164" s="15" t="s">
        <v>2051</v>
      </c>
      <c r="N164" s="72" t="s">
        <v>2138</v>
      </c>
    </row>
    <row r="165" spans="1:14" ht="15.75" customHeight="1" x14ac:dyDescent="0.25">
      <c r="A165" s="22">
        <v>23065200</v>
      </c>
      <c r="B165" s="72" t="s">
        <v>71</v>
      </c>
      <c r="C165" s="72" t="s">
        <v>2298</v>
      </c>
      <c r="D165" s="72" t="s">
        <v>2080</v>
      </c>
      <c r="E165" s="72" t="s">
        <v>877</v>
      </c>
      <c r="F165" s="72">
        <v>11</v>
      </c>
      <c r="G165" s="72">
        <v>168</v>
      </c>
      <c r="H165" s="72">
        <v>-74.503916669999995</v>
      </c>
      <c r="I165" s="72">
        <v>5.02819444</v>
      </c>
      <c r="J165" s="72" t="s">
        <v>2052</v>
      </c>
      <c r="K165" s="15">
        <v>39945.791666666664</v>
      </c>
      <c r="L165" s="15">
        <v>43588.417812500003</v>
      </c>
      <c r="M165" s="15" t="s">
        <v>2051</v>
      </c>
      <c r="N165" s="72" t="s">
        <v>2138</v>
      </c>
    </row>
    <row r="166" spans="1:14" ht="15.75" customHeight="1" x14ac:dyDescent="0.25">
      <c r="A166" s="5">
        <v>23085030</v>
      </c>
      <c r="B166" s="72" t="s">
        <v>71</v>
      </c>
      <c r="C166" s="72" t="s">
        <v>2299</v>
      </c>
      <c r="D166" s="72" t="s">
        <v>72</v>
      </c>
      <c r="E166" s="72" t="s">
        <v>68</v>
      </c>
      <c r="F166" s="72">
        <v>1</v>
      </c>
      <c r="G166" s="72">
        <v>1712</v>
      </c>
      <c r="H166" s="72">
        <v>-75.143388889999997</v>
      </c>
      <c r="I166" s="72">
        <v>6.3762499999999998</v>
      </c>
      <c r="J166" s="72" t="s">
        <v>2050</v>
      </c>
      <c r="K166" s="15">
        <v>32401</v>
      </c>
      <c r="L166" s="15">
        <v>0</v>
      </c>
      <c r="M166" s="15" t="s">
        <v>2051</v>
      </c>
      <c r="N166" s="72" t="s">
        <v>2138</v>
      </c>
    </row>
    <row r="167" spans="1:14" ht="15.75" customHeight="1" x14ac:dyDescent="0.25">
      <c r="A167" s="5">
        <v>23085110</v>
      </c>
      <c r="B167" s="72" t="s">
        <v>71</v>
      </c>
      <c r="C167" s="72" t="s">
        <v>2300</v>
      </c>
      <c r="D167" s="72" t="s">
        <v>175</v>
      </c>
      <c r="E167" s="72" t="s">
        <v>68</v>
      </c>
      <c r="F167" s="72">
        <v>1</v>
      </c>
      <c r="G167" s="72">
        <v>1983</v>
      </c>
      <c r="H167" s="72">
        <v>-75.241388889999996</v>
      </c>
      <c r="I167" s="72">
        <v>6.2138888999999997</v>
      </c>
      <c r="J167" s="72" t="s">
        <v>2050</v>
      </c>
      <c r="K167" s="15">
        <v>26830</v>
      </c>
      <c r="L167" s="15">
        <v>0</v>
      </c>
      <c r="M167" s="15" t="s">
        <v>2051</v>
      </c>
      <c r="N167" s="72" t="s">
        <v>2138</v>
      </c>
    </row>
    <row r="168" spans="1:14" ht="15.75" customHeight="1" x14ac:dyDescent="0.25">
      <c r="A168" s="5">
        <v>23085140</v>
      </c>
      <c r="B168" s="72" t="s">
        <v>71</v>
      </c>
      <c r="C168" s="72" t="s">
        <v>2238</v>
      </c>
      <c r="D168" s="72" t="s">
        <v>196</v>
      </c>
      <c r="E168" s="72" t="s">
        <v>68</v>
      </c>
      <c r="F168" s="72">
        <v>1</v>
      </c>
      <c r="G168" s="72">
        <v>1325</v>
      </c>
      <c r="H168" s="72">
        <v>-75.100694439999998</v>
      </c>
      <c r="I168" s="72">
        <v>5.96380556</v>
      </c>
      <c r="J168" s="72" t="s">
        <v>2050</v>
      </c>
      <c r="K168" s="15">
        <v>26830</v>
      </c>
      <c r="L168" s="15">
        <v>0</v>
      </c>
      <c r="M168" s="15" t="s">
        <v>2051</v>
      </c>
      <c r="N168" s="72" t="s">
        <v>2138</v>
      </c>
    </row>
    <row r="169" spans="1:14" ht="15.75" customHeight="1" x14ac:dyDescent="0.25">
      <c r="A169" s="2">
        <v>23085160</v>
      </c>
      <c r="B169" s="72" t="s">
        <v>71</v>
      </c>
      <c r="C169" s="72" t="s">
        <v>2301</v>
      </c>
      <c r="D169" s="72" t="s">
        <v>203</v>
      </c>
      <c r="E169" s="72" t="s">
        <v>68</v>
      </c>
      <c r="F169" s="72">
        <v>1</v>
      </c>
      <c r="G169" s="72">
        <v>1965</v>
      </c>
      <c r="H169" s="72">
        <v>-75.253555560000009</v>
      </c>
      <c r="I169" s="72">
        <v>6.3119444399999995</v>
      </c>
      <c r="J169" s="72" t="s">
        <v>2050</v>
      </c>
      <c r="K169" s="15">
        <v>27529</v>
      </c>
      <c r="L169" s="15">
        <v>0</v>
      </c>
      <c r="M169" s="15" t="s">
        <v>2051</v>
      </c>
      <c r="N169" s="72" t="s">
        <v>2138</v>
      </c>
    </row>
    <row r="170" spans="1:14" ht="15.75" customHeight="1" x14ac:dyDescent="0.25">
      <c r="A170" s="2">
        <v>23105030</v>
      </c>
      <c r="B170" s="72" t="s">
        <v>71</v>
      </c>
      <c r="C170" s="72" t="s">
        <v>2302</v>
      </c>
      <c r="D170" s="72" t="s">
        <v>246</v>
      </c>
      <c r="E170" s="72" t="s">
        <v>68</v>
      </c>
      <c r="F170" s="72">
        <v>1</v>
      </c>
      <c r="G170" s="72">
        <v>990</v>
      </c>
      <c r="H170" s="72">
        <v>-74.796527779999991</v>
      </c>
      <c r="I170" s="72">
        <v>6.7741111099999998</v>
      </c>
      <c r="J170" s="72" t="s">
        <v>2050</v>
      </c>
      <c r="K170" s="15">
        <v>27498.791666666668</v>
      </c>
      <c r="L170" s="15">
        <v>0</v>
      </c>
      <c r="M170" s="15" t="s">
        <v>2051</v>
      </c>
      <c r="N170" s="72" t="s">
        <v>2138</v>
      </c>
    </row>
    <row r="171" spans="1:14" ht="15.75" customHeight="1" x14ac:dyDescent="0.25">
      <c r="A171" s="2">
        <v>23115010</v>
      </c>
      <c r="B171" s="72" t="s">
        <v>71</v>
      </c>
      <c r="C171" s="72" t="s">
        <v>2303</v>
      </c>
      <c r="D171" s="72" t="s">
        <v>484</v>
      </c>
      <c r="E171" s="72" t="s">
        <v>406</v>
      </c>
      <c r="F171" s="72">
        <v>10</v>
      </c>
      <c r="G171" s="72">
        <v>350</v>
      </c>
      <c r="H171" s="72">
        <v>-74.566666669999989</v>
      </c>
      <c r="I171" s="72">
        <v>5.9783333299999999</v>
      </c>
      <c r="J171" s="72" t="s">
        <v>2050</v>
      </c>
      <c r="K171" s="15">
        <v>27256</v>
      </c>
      <c r="L171" s="15">
        <v>0</v>
      </c>
      <c r="M171" s="15" t="s">
        <v>2051</v>
      </c>
      <c r="N171" s="72" t="s">
        <v>2138</v>
      </c>
    </row>
    <row r="172" spans="1:14" ht="15.75" customHeight="1" x14ac:dyDescent="0.25">
      <c r="A172" s="5">
        <v>23125050</v>
      </c>
      <c r="B172" s="72" t="s">
        <v>71</v>
      </c>
      <c r="C172" s="72" t="s">
        <v>2304</v>
      </c>
      <c r="D172" s="72" t="s">
        <v>1582</v>
      </c>
      <c r="E172" s="72" t="s">
        <v>1505</v>
      </c>
      <c r="F172" s="72">
        <v>8</v>
      </c>
      <c r="G172" s="72">
        <v>168</v>
      </c>
      <c r="H172" s="72">
        <v>-74.061388890000003</v>
      </c>
      <c r="I172" s="72">
        <v>6.6494444399999999</v>
      </c>
      <c r="J172" s="72" t="s">
        <v>2050</v>
      </c>
      <c r="K172" s="15">
        <v>27256</v>
      </c>
      <c r="L172" s="15">
        <v>0</v>
      </c>
      <c r="M172" s="15" t="s">
        <v>2051</v>
      </c>
      <c r="N172" s="72" t="s">
        <v>2138</v>
      </c>
    </row>
    <row r="173" spans="1:14" ht="15.75" customHeight="1" x14ac:dyDescent="0.25">
      <c r="A173" s="5">
        <v>23125060</v>
      </c>
      <c r="B173" s="72" t="s">
        <v>71</v>
      </c>
      <c r="C173" s="72" t="s">
        <v>2305</v>
      </c>
      <c r="D173" s="72" t="s">
        <v>1504</v>
      </c>
      <c r="E173" s="72" t="s">
        <v>1505</v>
      </c>
      <c r="F173" s="72">
        <v>8</v>
      </c>
      <c r="G173" s="72">
        <v>1690</v>
      </c>
      <c r="H173" s="72">
        <v>-73.91333333</v>
      </c>
      <c r="I173" s="72">
        <v>5.7583333300000001</v>
      </c>
      <c r="J173" s="72" t="s">
        <v>2050</v>
      </c>
      <c r="K173" s="15">
        <v>27103</v>
      </c>
      <c r="L173" s="15">
        <v>0</v>
      </c>
      <c r="M173" s="15" t="s">
        <v>2051</v>
      </c>
      <c r="N173" s="72" t="s">
        <v>2138</v>
      </c>
    </row>
    <row r="174" spans="1:14" ht="15.75" customHeight="1" x14ac:dyDescent="0.25">
      <c r="A174" s="2">
        <v>23125070</v>
      </c>
      <c r="B174" s="72" t="s">
        <v>71</v>
      </c>
      <c r="C174" s="72" t="s">
        <v>2306</v>
      </c>
      <c r="D174" s="72" t="s">
        <v>2082</v>
      </c>
      <c r="E174" s="72" t="s">
        <v>877</v>
      </c>
      <c r="F174" s="72">
        <v>11</v>
      </c>
      <c r="G174" s="72">
        <v>2200</v>
      </c>
      <c r="H174" s="72">
        <v>-74.066666669999989</v>
      </c>
      <c r="I174" s="72">
        <v>5.3</v>
      </c>
      <c r="J174" s="72" t="s">
        <v>2052</v>
      </c>
      <c r="K174" s="15">
        <v>27287</v>
      </c>
      <c r="L174" s="15">
        <v>39793</v>
      </c>
      <c r="M174" s="15" t="s">
        <v>2051</v>
      </c>
      <c r="N174" s="72" t="s">
        <v>2138</v>
      </c>
    </row>
    <row r="175" spans="1:14" ht="15.75" customHeight="1" x14ac:dyDescent="0.25">
      <c r="A175" s="5">
        <v>23125080</v>
      </c>
      <c r="B175" s="72" t="s">
        <v>71</v>
      </c>
      <c r="C175" s="72" t="s">
        <v>2307</v>
      </c>
      <c r="D175" s="72" t="s">
        <v>470</v>
      </c>
      <c r="E175" s="72" t="s">
        <v>406</v>
      </c>
      <c r="F175" s="72">
        <v>6</v>
      </c>
      <c r="G175" s="72">
        <v>1100</v>
      </c>
      <c r="H175" s="72">
        <v>-74.184611110000006</v>
      </c>
      <c r="I175" s="72">
        <v>5.6617222199999997</v>
      </c>
      <c r="J175" s="72" t="s">
        <v>2050</v>
      </c>
      <c r="K175" s="15">
        <v>27468</v>
      </c>
      <c r="L175" s="15">
        <v>0</v>
      </c>
      <c r="M175" s="15" t="s">
        <v>2051</v>
      </c>
      <c r="N175" s="72" t="s">
        <v>2138</v>
      </c>
    </row>
    <row r="176" spans="1:14" ht="15.75" customHeight="1" x14ac:dyDescent="0.25">
      <c r="A176" s="2">
        <v>23125120</v>
      </c>
      <c r="B176" s="72" t="s">
        <v>71</v>
      </c>
      <c r="C176" s="72" t="s">
        <v>2308</v>
      </c>
      <c r="D176" s="72" t="s">
        <v>1524</v>
      </c>
      <c r="E176" s="72" t="s">
        <v>1505</v>
      </c>
      <c r="F176" s="72">
        <v>8</v>
      </c>
      <c r="G176" s="72">
        <v>198</v>
      </c>
      <c r="H176" s="72">
        <v>-73.95222222000001</v>
      </c>
      <c r="I176" s="72">
        <v>6.3086111100000002</v>
      </c>
      <c r="J176" s="72" t="s">
        <v>2050</v>
      </c>
      <c r="K176" s="15">
        <v>27499</v>
      </c>
      <c r="L176" s="15">
        <v>0</v>
      </c>
      <c r="M176" s="15" t="s">
        <v>2051</v>
      </c>
      <c r="N176" s="72" t="s">
        <v>2138</v>
      </c>
    </row>
    <row r="177" spans="1:14" ht="15.75" customHeight="1" x14ac:dyDescent="0.25">
      <c r="A177" s="5">
        <v>23125140</v>
      </c>
      <c r="B177" s="72" t="s">
        <v>71</v>
      </c>
      <c r="C177" s="72" t="s">
        <v>2309</v>
      </c>
      <c r="D177" s="72" t="s">
        <v>487</v>
      </c>
      <c r="E177" s="72" t="s">
        <v>406</v>
      </c>
      <c r="F177" s="72">
        <v>6</v>
      </c>
      <c r="G177" s="72">
        <v>1250</v>
      </c>
      <c r="H177" s="72">
        <v>-74.182416669999995</v>
      </c>
      <c r="I177" s="72">
        <v>5.5208333300000003</v>
      </c>
      <c r="J177" s="72" t="s">
        <v>2050</v>
      </c>
      <c r="K177" s="15">
        <v>33372.791666666664</v>
      </c>
      <c r="L177" s="15">
        <v>0</v>
      </c>
      <c r="M177" s="15" t="s">
        <v>2053</v>
      </c>
      <c r="N177" s="72" t="s">
        <v>2138</v>
      </c>
    </row>
    <row r="178" spans="1:14" ht="15.75" customHeight="1" x14ac:dyDescent="0.25">
      <c r="A178" s="5">
        <v>23145020</v>
      </c>
      <c r="B178" s="72" t="s">
        <v>71</v>
      </c>
      <c r="C178" s="72" t="s">
        <v>2310</v>
      </c>
      <c r="D178" s="72" t="s">
        <v>1539</v>
      </c>
      <c r="E178" s="72" t="s">
        <v>1505</v>
      </c>
      <c r="F178" s="72">
        <v>8</v>
      </c>
      <c r="G178" s="72">
        <v>805</v>
      </c>
      <c r="H178" s="72">
        <v>-73.510000000000005</v>
      </c>
      <c r="I178" s="72">
        <v>6.6963888899999997</v>
      </c>
      <c r="J178" s="72" t="s">
        <v>2050</v>
      </c>
      <c r="K178" s="15">
        <v>26830</v>
      </c>
      <c r="L178" s="15">
        <v>0</v>
      </c>
      <c r="M178" s="15" t="s">
        <v>2051</v>
      </c>
      <c r="N178" s="72" t="s">
        <v>2138</v>
      </c>
    </row>
    <row r="179" spans="1:14" ht="15.75" customHeight="1" x14ac:dyDescent="0.25">
      <c r="A179" s="5">
        <v>23155040</v>
      </c>
      <c r="B179" s="72" t="s">
        <v>71</v>
      </c>
      <c r="C179" s="72" t="s">
        <v>2311</v>
      </c>
      <c r="D179" s="72" t="s">
        <v>1508</v>
      </c>
      <c r="E179" s="72" t="s">
        <v>1505</v>
      </c>
      <c r="F179" s="72">
        <v>8</v>
      </c>
      <c r="G179" s="72">
        <v>114</v>
      </c>
      <c r="H179" s="72">
        <v>-73.765083329999996</v>
      </c>
      <c r="I179" s="72">
        <v>6.8595555599999996</v>
      </c>
      <c r="J179" s="72" t="s">
        <v>2050</v>
      </c>
      <c r="K179" s="15">
        <v>13530</v>
      </c>
      <c r="L179" s="15">
        <v>0</v>
      </c>
      <c r="M179" s="15" t="s">
        <v>2051</v>
      </c>
      <c r="N179" s="72" t="s">
        <v>2138</v>
      </c>
    </row>
    <row r="180" spans="1:14" ht="15.75" customHeight="1" x14ac:dyDescent="0.25">
      <c r="A180" s="2">
        <v>23175020</v>
      </c>
      <c r="B180" s="72" t="s">
        <v>71</v>
      </c>
      <c r="C180" s="72" t="s">
        <v>2312</v>
      </c>
      <c r="D180" s="72" t="s">
        <v>181</v>
      </c>
      <c r="E180" s="72" t="s">
        <v>68</v>
      </c>
      <c r="F180" s="72">
        <v>1</v>
      </c>
      <c r="G180" s="72">
        <v>643</v>
      </c>
      <c r="H180" s="72">
        <v>-74.716305560000009</v>
      </c>
      <c r="I180" s="72">
        <v>7.0117500000000001</v>
      </c>
      <c r="J180" s="72" t="s">
        <v>2050</v>
      </c>
      <c r="K180" s="15">
        <v>14746</v>
      </c>
      <c r="L180" s="15">
        <v>0</v>
      </c>
      <c r="M180" s="15" t="s">
        <v>2051</v>
      </c>
      <c r="N180" s="72" t="s">
        <v>2138</v>
      </c>
    </row>
    <row r="181" spans="1:14" ht="15.75" customHeight="1" x14ac:dyDescent="0.25">
      <c r="A181" s="2">
        <v>23195090</v>
      </c>
      <c r="B181" s="72" t="s">
        <v>71</v>
      </c>
      <c r="C181" s="72" t="s">
        <v>2313</v>
      </c>
      <c r="D181" s="72" t="s">
        <v>1615</v>
      </c>
      <c r="E181" s="72" t="s">
        <v>1505</v>
      </c>
      <c r="F181" s="72">
        <v>8</v>
      </c>
      <c r="G181" s="72">
        <v>1725</v>
      </c>
      <c r="H181" s="72">
        <v>-72.987499999999997</v>
      </c>
      <c r="I181" s="72">
        <v>7.3658333300000001</v>
      </c>
      <c r="J181" s="72" t="s">
        <v>2050</v>
      </c>
      <c r="K181" s="15">
        <v>25095.791666666668</v>
      </c>
      <c r="L181" s="15">
        <v>0</v>
      </c>
      <c r="M181" s="15" t="s">
        <v>2053</v>
      </c>
      <c r="N181" s="72" t="s">
        <v>2138</v>
      </c>
    </row>
    <row r="182" spans="1:14" ht="15.75" customHeight="1" x14ac:dyDescent="0.25">
      <c r="A182" s="2">
        <v>23195110</v>
      </c>
      <c r="B182" s="72" t="s">
        <v>71</v>
      </c>
      <c r="C182" s="72" t="s">
        <v>2314</v>
      </c>
      <c r="D182" s="72" t="s">
        <v>1548</v>
      </c>
      <c r="E182" s="72" t="s">
        <v>1505</v>
      </c>
      <c r="F182" s="72">
        <v>8</v>
      </c>
      <c r="G182" s="72">
        <v>777</v>
      </c>
      <c r="H182" s="72">
        <v>-73.167222219999999</v>
      </c>
      <c r="I182" s="72">
        <v>7.0255555599999999</v>
      </c>
      <c r="J182" s="72" t="s">
        <v>2050</v>
      </c>
      <c r="K182" s="15">
        <v>26128.791666666668</v>
      </c>
      <c r="L182" s="15">
        <v>0</v>
      </c>
      <c r="M182" s="15" t="s">
        <v>2053</v>
      </c>
      <c r="N182" s="72" t="s">
        <v>2138</v>
      </c>
    </row>
    <row r="183" spans="1:14" ht="15.75" customHeight="1" x14ac:dyDescent="0.25">
      <c r="A183" s="16">
        <v>23195140</v>
      </c>
      <c r="B183" s="72" t="s">
        <v>71</v>
      </c>
      <c r="C183" s="72" t="s">
        <v>2315</v>
      </c>
      <c r="D183" s="72" t="s">
        <v>751</v>
      </c>
      <c r="E183" s="72" t="s">
        <v>712</v>
      </c>
      <c r="F183" s="72">
        <v>5</v>
      </c>
      <c r="G183" s="72">
        <v>120</v>
      </c>
      <c r="H183" s="72">
        <v>-73.533333329999991</v>
      </c>
      <c r="I183" s="72">
        <v>7.7333333299999998</v>
      </c>
      <c r="J183" s="72" t="s">
        <v>2052</v>
      </c>
      <c r="K183" s="15">
        <v>27287</v>
      </c>
      <c r="L183" s="15">
        <v>34834</v>
      </c>
      <c r="M183" s="15" t="s">
        <v>2051</v>
      </c>
      <c r="N183" s="72" t="s">
        <v>2138</v>
      </c>
    </row>
    <row r="184" spans="1:14" ht="15.75" customHeight="1" x14ac:dyDescent="0.25">
      <c r="A184" s="2">
        <v>23195170</v>
      </c>
      <c r="B184" s="72" t="s">
        <v>71</v>
      </c>
      <c r="C184" s="72" t="s">
        <v>2316</v>
      </c>
      <c r="D184" s="72" t="s">
        <v>1593</v>
      </c>
      <c r="E184" s="72" t="s">
        <v>1505</v>
      </c>
      <c r="F184" s="72">
        <v>8</v>
      </c>
      <c r="G184" s="72">
        <v>109</v>
      </c>
      <c r="H184" s="72">
        <v>-73.435000000000002</v>
      </c>
      <c r="I184" s="72">
        <v>7.4024999999999999</v>
      </c>
      <c r="J184" s="72" t="s">
        <v>2052</v>
      </c>
      <c r="K184" s="15">
        <v>28109</v>
      </c>
      <c r="L184" s="15">
        <v>33862</v>
      </c>
      <c r="M184" s="15" t="s">
        <v>2051</v>
      </c>
      <c r="N184" s="72" t="s">
        <v>2138</v>
      </c>
    </row>
    <row r="185" spans="1:14" ht="15.75" customHeight="1" x14ac:dyDescent="0.25">
      <c r="A185" s="2">
        <v>23195180</v>
      </c>
      <c r="B185" s="72" t="s">
        <v>71</v>
      </c>
      <c r="C185" s="72" t="s">
        <v>2317</v>
      </c>
      <c r="D185" s="72" t="s">
        <v>1388</v>
      </c>
      <c r="E185" s="72" t="s">
        <v>1378</v>
      </c>
      <c r="F185" s="72">
        <v>8</v>
      </c>
      <c r="G185" s="72">
        <v>1882</v>
      </c>
      <c r="H185" s="72">
        <v>-73.051666669999989</v>
      </c>
      <c r="I185" s="72">
        <v>7.7352777799999997</v>
      </c>
      <c r="J185" s="72" t="s">
        <v>2050</v>
      </c>
      <c r="K185" s="15">
        <v>26373</v>
      </c>
      <c r="L185" s="15">
        <v>0</v>
      </c>
      <c r="M185" s="15" t="s">
        <v>2051</v>
      </c>
      <c r="N185" s="72" t="s">
        <v>2138</v>
      </c>
    </row>
    <row r="186" spans="1:14" ht="15.75" customHeight="1" x14ac:dyDescent="0.25">
      <c r="A186" s="2">
        <v>23195200</v>
      </c>
      <c r="B186" s="72" t="s">
        <v>71</v>
      </c>
      <c r="C186" s="72" t="s">
        <v>2318</v>
      </c>
      <c r="D186" s="72" t="s">
        <v>1615</v>
      </c>
      <c r="E186" s="72" t="s">
        <v>1505</v>
      </c>
      <c r="F186" s="72">
        <v>8</v>
      </c>
      <c r="G186" s="72">
        <v>1850</v>
      </c>
      <c r="H186" s="72">
        <v>-72.991111110000006</v>
      </c>
      <c r="I186" s="72">
        <v>7.4738888899999996</v>
      </c>
      <c r="J186" s="72" t="s">
        <v>2050</v>
      </c>
      <c r="K186" s="15">
        <v>26098.791666666668</v>
      </c>
      <c r="L186" s="15">
        <v>0</v>
      </c>
      <c r="M186" s="15" t="s">
        <v>2053</v>
      </c>
      <c r="N186" s="72" t="s">
        <v>2138</v>
      </c>
    </row>
    <row r="187" spans="1:14" ht="15.75" customHeight="1" x14ac:dyDescent="0.25">
      <c r="A187" s="2">
        <v>23205020</v>
      </c>
      <c r="B187" s="72" t="s">
        <v>71</v>
      </c>
      <c r="C187" s="72" t="s">
        <v>2319</v>
      </c>
      <c r="D187" s="72" t="s">
        <v>393</v>
      </c>
      <c r="E187" s="72" t="s">
        <v>327</v>
      </c>
      <c r="F187" s="72">
        <v>8</v>
      </c>
      <c r="G187" s="72">
        <v>165</v>
      </c>
      <c r="H187" s="72">
        <v>-73.925555560000006</v>
      </c>
      <c r="I187" s="72">
        <v>7.4749999999999996</v>
      </c>
      <c r="J187" s="72" t="s">
        <v>2050</v>
      </c>
      <c r="K187" s="15">
        <v>27256</v>
      </c>
      <c r="L187" s="15">
        <v>0</v>
      </c>
      <c r="M187" s="15" t="s">
        <v>2051</v>
      </c>
      <c r="N187" s="72" t="s">
        <v>2138</v>
      </c>
    </row>
    <row r="188" spans="1:14" ht="15.75" customHeight="1" x14ac:dyDescent="0.25">
      <c r="A188" s="2">
        <v>23205030</v>
      </c>
      <c r="B188" s="72" t="s">
        <v>71</v>
      </c>
      <c r="C188" s="72" t="s">
        <v>2320</v>
      </c>
      <c r="D188" s="72" t="s">
        <v>395</v>
      </c>
      <c r="E188" s="72" t="s">
        <v>327</v>
      </c>
      <c r="F188" s="72">
        <v>8</v>
      </c>
      <c r="G188" s="72">
        <v>650</v>
      </c>
      <c r="H188" s="72">
        <v>-74.059166669999996</v>
      </c>
      <c r="I188" s="72">
        <v>7.9652777800000001</v>
      </c>
      <c r="J188" s="72" t="s">
        <v>2050</v>
      </c>
      <c r="K188" s="15">
        <v>27317</v>
      </c>
      <c r="L188" s="15">
        <v>0</v>
      </c>
      <c r="M188" s="15" t="s">
        <v>2051</v>
      </c>
      <c r="N188" s="72" t="s">
        <v>2138</v>
      </c>
    </row>
    <row r="189" spans="1:14" ht="15.75" customHeight="1" x14ac:dyDescent="0.25">
      <c r="A189" s="2">
        <v>23205040</v>
      </c>
      <c r="B189" s="72" t="s">
        <v>71</v>
      </c>
      <c r="C189" s="72" t="s">
        <v>2321</v>
      </c>
      <c r="D189" s="72" t="s">
        <v>2087</v>
      </c>
      <c r="E189" s="72" t="s">
        <v>327</v>
      </c>
      <c r="F189" s="72">
        <v>8</v>
      </c>
      <c r="G189" s="72">
        <v>110</v>
      </c>
      <c r="H189" s="72">
        <v>-73.866666670000001</v>
      </c>
      <c r="I189" s="72">
        <v>8.2833333300000014</v>
      </c>
      <c r="J189" s="72" t="s">
        <v>2052</v>
      </c>
      <c r="K189" s="15">
        <v>27834</v>
      </c>
      <c r="L189" s="15">
        <v>37330</v>
      </c>
      <c r="M189" s="15" t="s">
        <v>2051</v>
      </c>
      <c r="N189" s="72" t="s">
        <v>2138</v>
      </c>
    </row>
    <row r="190" spans="1:14" ht="15.75" customHeight="1" x14ac:dyDescent="0.25">
      <c r="A190" s="2">
        <v>23205050</v>
      </c>
      <c r="B190" s="72" t="s">
        <v>71</v>
      </c>
      <c r="C190" s="72" t="s">
        <v>2322</v>
      </c>
      <c r="D190" s="72" t="s">
        <v>395</v>
      </c>
      <c r="E190" s="72" t="s">
        <v>327</v>
      </c>
      <c r="F190" s="72">
        <v>8</v>
      </c>
      <c r="G190" s="72">
        <v>750</v>
      </c>
      <c r="H190" s="72">
        <v>-74.240972220000003</v>
      </c>
      <c r="I190" s="72">
        <v>7.8854166699999997</v>
      </c>
      <c r="J190" s="72" t="s">
        <v>2050</v>
      </c>
      <c r="K190" s="15">
        <v>30573.791666666668</v>
      </c>
      <c r="L190" s="15">
        <v>0</v>
      </c>
      <c r="M190" s="15" t="s">
        <v>2053</v>
      </c>
      <c r="N190" s="72" t="s">
        <v>2138</v>
      </c>
    </row>
    <row r="191" spans="1:14" ht="15.75" customHeight="1" x14ac:dyDescent="0.25">
      <c r="A191" s="16">
        <v>23215060</v>
      </c>
      <c r="B191" s="72" t="s">
        <v>71</v>
      </c>
      <c r="C191" s="72" t="s">
        <v>2323</v>
      </c>
      <c r="D191" s="72" t="s">
        <v>740</v>
      </c>
      <c r="E191" s="72" t="s">
        <v>712</v>
      </c>
      <c r="F191" s="72">
        <v>8</v>
      </c>
      <c r="G191" s="72">
        <v>35</v>
      </c>
      <c r="H191" s="72">
        <v>-73.800555560000006</v>
      </c>
      <c r="I191" s="72">
        <v>8.6152777799999996</v>
      </c>
      <c r="J191" s="72" t="s">
        <v>2052</v>
      </c>
      <c r="K191" s="15">
        <v>34834</v>
      </c>
      <c r="L191" s="15">
        <v>43270.441481481481</v>
      </c>
      <c r="M191" s="15" t="s">
        <v>2051</v>
      </c>
      <c r="N191" s="72" t="s">
        <v>2138</v>
      </c>
    </row>
    <row r="192" spans="1:14" ht="15.75" customHeight="1" x14ac:dyDescent="0.25">
      <c r="A192" s="2">
        <v>24015090</v>
      </c>
      <c r="B192" s="72" t="s">
        <v>71</v>
      </c>
      <c r="C192" s="72" t="s">
        <v>2324</v>
      </c>
      <c r="D192" s="72" t="s">
        <v>507</v>
      </c>
      <c r="E192" s="72" t="s">
        <v>406</v>
      </c>
      <c r="F192" s="72">
        <v>6</v>
      </c>
      <c r="G192" s="72">
        <v>2300</v>
      </c>
      <c r="H192" s="72">
        <v>-73.602277779999994</v>
      </c>
      <c r="I192" s="72">
        <v>5.7106666700000002</v>
      </c>
      <c r="J192" s="72" t="s">
        <v>2050</v>
      </c>
      <c r="K192" s="15">
        <v>31517</v>
      </c>
      <c r="L192" s="15">
        <v>0</v>
      </c>
      <c r="M192" s="15" t="s">
        <v>2051</v>
      </c>
      <c r="N192" s="72" t="s">
        <v>2138</v>
      </c>
    </row>
    <row r="193" spans="1:14" ht="15.75" customHeight="1" x14ac:dyDescent="0.25">
      <c r="A193" s="2">
        <v>24015250</v>
      </c>
      <c r="B193" s="72" t="s">
        <v>71</v>
      </c>
      <c r="C193" s="72" t="s">
        <v>2325</v>
      </c>
      <c r="D193" s="72" t="s">
        <v>1554</v>
      </c>
      <c r="E193" s="72" t="s">
        <v>1505</v>
      </c>
      <c r="F193" s="72">
        <v>8</v>
      </c>
      <c r="G193" s="72">
        <v>1400</v>
      </c>
      <c r="H193" s="72">
        <v>-73.415388890000003</v>
      </c>
      <c r="I193" s="72">
        <v>6.2371666699999997</v>
      </c>
      <c r="J193" s="72" t="s">
        <v>2050</v>
      </c>
      <c r="K193" s="15">
        <v>26983</v>
      </c>
      <c r="L193" s="15">
        <v>0</v>
      </c>
      <c r="M193" s="15" t="s">
        <v>2051</v>
      </c>
      <c r="N193" s="72" t="s">
        <v>2138</v>
      </c>
    </row>
    <row r="194" spans="1:14" ht="15.75" customHeight="1" x14ac:dyDescent="0.25">
      <c r="A194" s="2">
        <v>24015260</v>
      </c>
      <c r="B194" s="72" t="s">
        <v>71</v>
      </c>
      <c r="C194" s="72" t="s">
        <v>2196</v>
      </c>
      <c r="D194" s="72" t="s">
        <v>1523</v>
      </c>
      <c r="E194" s="72" t="s">
        <v>1505</v>
      </c>
      <c r="F194" s="72">
        <v>8</v>
      </c>
      <c r="G194" s="72">
        <v>190</v>
      </c>
      <c r="H194" s="72">
        <v>-73.368333329999999</v>
      </c>
      <c r="I194" s="72">
        <v>6.3550000000000004</v>
      </c>
      <c r="J194" s="72" t="s">
        <v>2050</v>
      </c>
      <c r="K194" s="15">
        <v>27013</v>
      </c>
      <c r="L194" s="15">
        <v>0</v>
      </c>
      <c r="M194" s="15" t="s">
        <v>2051</v>
      </c>
      <c r="N194" s="72" t="s">
        <v>2138</v>
      </c>
    </row>
    <row r="195" spans="1:14" ht="15.75" customHeight="1" x14ac:dyDescent="0.25">
      <c r="A195" s="2">
        <v>24015280</v>
      </c>
      <c r="B195" s="72" t="s">
        <v>71</v>
      </c>
      <c r="C195" s="72" t="s">
        <v>2326</v>
      </c>
      <c r="D195" s="72" t="s">
        <v>1545</v>
      </c>
      <c r="E195" s="72" t="s">
        <v>1505</v>
      </c>
      <c r="F195" s="72">
        <v>8</v>
      </c>
      <c r="G195" s="72">
        <v>1900</v>
      </c>
      <c r="H195" s="72">
        <v>-73.343611109999998</v>
      </c>
      <c r="I195" s="72">
        <v>5.9447222200000001</v>
      </c>
      <c r="J195" s="72" t="s">
        <v>2050</v>
      </c>
      <c r="K195" s="15">
        <v>27164</v>
      </c>
      <c r="L195" s="15">
        <v>0</v>
      </c>
      <c r="M195" s="15" t="s">
        <v>2051</v>
      </c>
      <c r="N195" s="72" t="s">
        <v>2138</v>
      </c>
    </row>
    <row r="196" spans="1:14" ht="15.75" customHeight="1" x14ac:dyDescent="0.25">
      <c r="A196" s="2">
        <v>24015360</v>
      </c>
      <c r="B196" s="72" t="s">
        <v>71</v>
      </c>
      <c r="C196" s="72" t="s">
        <v>2327</v>
      </c>
      <c r="D196" s="72" t="s">
        <v>493</v>
      </c>
      <c r="E196" s="72" t="s">
        <v>406</v>
      </c>
      <c r="F196" s="72">
        <v>6</v>
      </c>
      <c r="G196" s="72">
        <v>2550</v>
      </c>
      <c r="H196" s="72">
        <v>-73.759</v>
      </c>
      <c r="I196" s="72">
        <v>5.6962222200000001</v>
      </c>
      <c r="J196" s="72" t="s">
        <v>2050</v>
      </c>
      <c r="K196" s="15">
        <v>39958</v>
      </c>
      <c r="L196" s="15">
        <v>0</v>
      </c>
      <c r="M196" s="15" t="s">
        <v>2051</v>
      </c>
      <c r="N196" s="72" t="s">
        <v>2138</v>
      </c>
    </row>
    <row r="197" spans="1:14" ht="15.75" customHeight="1" x14ac:dyDescent="0.25">
      <c r="A197" s="2">
        <v>24025050</v>
      </c>
      <c r="B197" s="72" t="s">
        <v>71</v>
      </c>
      <c r="C197" s="72" t="s">
        <v>2328</v>
      </c>
      <c r="D197" s="72" t="s">
        <v>1522</v>
      </c>
      <c r="E197" s="72" t="s">
        <v>1505</v>
      </c>
      <c r="F197" s="72">
        <v>8</v>
      </c>
      <c r="G197" s="72">
        <v>1350</v>
      </c>
      <c r="H197" s="72">
        <v>-73.150555560000001</v>
      </c>
      <c r="I197" s="72">
        <v>6.2741666699999996</v>
      </c>
      <c r="J197" s="72" t="s">
        <v>2050</v>
      </c>
      <c r="K197" s="15">
        <v>26983</v>
      </c>
      <c r="L197" s="15">
        <v>0</v>
      </c>
      <c r="M197" s="15" t="s">
        <v>2051</v>
      </c>
      <c r="N197" s="72" t="s">
        <v>2138</v>
      </c>
    </row>
    <row r="198" spans="1:14" ht="15.75" customHeight="1" x14ac:dyDescent="0.25">
      <c r="A198" s="2">
        <v>24035010</v>
      </c>
      <c r="B198" s="72" t="s">
        <v>71</v>
      </c>
      <c r="C198" s="72" t="s">
        <v>2329</v>
      </c>
      <c r="D198" s="72" t="s">
        <v>451</v>
      </c>
      <c r="E198" s="72" t="s">
        <v>406</v>
      </c>
      <c r="F198" s="72">
        <v>6</v>
      </c>
      <c r="G198" s="72">
        <v>2950</v>
      </c>
      <c r="H198" s="72">
        <v>-72.548888890000001</v>
      </c>
      <c r="I198" s="72">
        <v>6.24811111</v>
      </c>
      <c r="J198" s="72" t="s">
        <v>2050</v>
      </c>
      <c r="K198" s="15">
        <v>31547</v>
      </c>
      <c r="L198" s="15">
        <v>0</v>
      </c>
      <c r="M198" s="15" t="s">
        <v>2051</v>
      </c>
      <c r="N198" s="72" t="s">
        <v>2138</v>
      </c>
    </row>
    <row r="199" spans="1:14" ht="15.75" customHeight="1" x14ac:dyDescent="0.25">
      <c r="A199" s="2">
        <v>24035020</v>
      </c>
      <c r="B199" s="72" t="s">
        <v>71</v>
      </c>
      <c r="C199" s="72" t="s">
        <v>2330</v>
      </c>
      <c r="D199" s="72" t="s">
        <v>2091</v>
      </c>
      <c r="E199" s="72" t="s">
        <v>406</v>
      </c>
      <c r="F199" s="72">
        <v>6</v>
      </c>
      <c r="G199" s="72">
        <v>2575</v>
      </c>
      <c r="H199" s="72">
        <v>-72.810611109999996</v>
      </c>
      <c r="I199" s="72">
        <v>5.9072777799999994</v>
      </c>
      <c r="J199" s="72" t="s">
        <v>2050</v>
      </c>
      <c r="K199" s="15">
        <v>29935</v>
      </c>
      <c r="L199" s="15">
        <v>0</v>
      </c>
      <c r="M199" s="15" t="s">
        <v>2051</v>
      </c>
      <c r="N199" s="72" t="s">
        <v>2138</v>
      </c>
    </row>
    <row r="200" spans="1:14" ht="15.75" customHeight="1" x14ac:dyDescent="0.25">
      <c r="A200" s="2">
        <v>24035040</v>
      </c>
      <c r="B200" s="72" t="s">
        <v>71</v>
      </c>
      <c r="C200" s="72" t="s">
        <v>2331</v>
      </c>
      <c r="D200" s="72" t="s">
        <v>532</v>
      </c>
      <c r="E200" s="72" t="s">
        <v>406</v>
      </c>
      <c r="F200" s="72">
        <v>6</v>
      </c>
      <c r="G200" s="72">
        <v>2700</v>
      </c>
      <c r="H200" s="72">
        <v>-73.208777779999991</v>
      </c>
      <c r="I200" s="72">
        <v>5.5791944400000002</v>
      </c>
      <c r="J200" s="72" t="s">
        <v>2050</v>
      </c>
      <c r="K200" s="15">
        <v>33587</v>
      </c>
      <c r="L200" s="15">
        <v>0</v>
      </c>
      <c r="M200" s="15" t="s">
        <v>2051</v>
      </c>
      <c r="N200" s="72" t="s">
        <v>2138</v>
      </c>
    </row>
    <row r="201" spans="1:14" ht="15.75" customHeight="1" x14ac:dyDescent="0.25">
      <c r="A201" s="2">
        <v>24035070</v>
      </c>
      <c r="B201" s="72" t="s">
        <v>71</v>
      </c>
      <c r="C201" s="72" t="s">
        <v>2332</v>
      </c>
      <c r="D201" s="72" t="s">
        <v>446</v>
      </c>
      <c r="E201" s="72" t="s">
        <v>406</v>
      </c>
      <c r="F201" s="72">
        <v>6</v>
      </c>
      <c r="G201" s="72">
        <v>2963</v>
      </c>
      <c r="H201" s="72">
        <v>-72.409194439999993</v>
      </c>
      <c r="I201" s="72">
        <v>6.4634722199999999</v>
      </c>
      <c r="J201" s="72" t="s">
        <v>2050</v>
      </c>
      <c r="K201" s="15">
        <v>33465</v>
      </c>
      <c r="L201" s="15">
        <v>0</v>
      </c>
      <c r="M201" s="15" t="s">
        <v>2051</v>
      </c>
      <c r="N201" s="72" t="s">
        <v>2138</v>
      </c>
    </row>
    <row r="202" spans="1:14" ht="15.75" customHeight="1" x14ac:dyDescent="0.25">
      <c r="A202" s="5">
        <v>24035180</v>
      </c>
      <c r="B202" s="72" t="s">
        <v>71</v>
      </c>
      <c r="C202" s="72" t="s">
        <v>2226</v>
      </c>
      <c r="D202" s="72" t="s">
        <v>467</v>
      </c>
      <c r="E202" s="72" t="s">
        <v>406</v>
      </c>
      <c r="F202" s="72">
        <v>6</v>
      </c>
      <c r="G202" s="72">
        <v>2548</v>
      </c>
      <c r="H202" s="72">
        <v>-72.983333329999994</v>
      </c>
      <c r="I202" s="72">
        <v>5.7833333299999996</v>
      </c>
      <c r="J202" s="72" t="s">
        <v>2052</v>
      </c>
      <c r="K202" s="15">
        <v>37848</v>
      </c>
      <c r="L202" s="15">
        <v>43270.453923611109</v>
      </c>
      <c r="M202" s="15" t="s">
        <v>2051</v>
      </c>
      <c r="N202" s="72" t="s">
        <v>2138</v>
      </c>
    </row>
    <row r="203" spans="1:14" ht="15.75" customHeight="1" x14ac:dyDescent="0.25">
      <c r="A203" s="5">
        <v>24035240</v>
      </c>
      <c r="B203" s="72" t="s">
        <v>71</v>
      </c>
      <c r="C203" s="72" t="s">
        <v>2333</v>
      </c>
      <c r="D203" s="72" t="s">
        <v>446</v>
      </c>
      <c r="E203" s="72" t="s">
        <v>406</v>
      </c>
      <c r="F203" s="72">
        <v>6</v>
      </c>
      <c r="G203" s="72">
        <v>3716</v>
      </c>
      <c r="H203" s="72">
        <v>-72.375194440000001</v>
      </c>
      <c r="I203" s="72">
        <v>6.41008333</v>
      </c>
      <c r="J203" s="72" t="s">
        <v>2050</v>
      </c>
      <c r="K203" s="15">
        <v>27164</v>
      </c>
      <c r="L203" s="15">
        <v>0</v>
      </c>
      <c r="M203" s="15" t="s">
        <v>2051</v>
      </c>
      <c r="N203" s="72" t="s">
        <v>2138</v>
      </c>
    </row>
    <row r="204" spans="1:14" ht="15.75" customHeight="1" x14ac:dyDescent="0.25">
      <c r="A204" s="5">
        <v>24035250</v>
      </c>
      <c r="B204" s="72" t="s">
        <v>71</v>
      </c>
      <c r="C204" s="72" t="s">
        <v>2334</v>
      </c>
      <c r="D204" s="72" t="s">
        <v>426</v>
      </c>
      <c r="E204" s="72" t="s">
        <v>406</v>
      </c>
      <c r="F204" s="72">
        <v>6</v>
      </c>
      <c r="G204" s="72">
        <v>2888</v>
      </c>
      <c r="H204" s="72">
        <v>-72.466333329999998</v>
      </c>
      <c r="I204" s="72">
        <v>6.1883333299999999</v>
      </c>
      <c r="J204" s="72" t="s">
        <v>2050</v>
      </c>
      <c r="K204" s="15">
        <v>25916.791666666668</v>
      </c>
      <c r="L204" s="15">
        <v>0</v>
      </c>
      <c r="M204" s="15" t="s">
        <v>2053</v>
      </c>
      <c r="N204" s="72" t="s">
        <v>2138</v>
      </c>
    </row>
    <row r="205" spans="1:14" ht="15.75" customHeight="1" x14ac:dyDescent="0.25">
      <c r="A205" s="5">
        <v>24035260</v>
      </c>
      <c r="B205" s="72" t="s">
        <v>71</v>
      </c>
      <c r="C205" s="72" t="s">
        <v>2335</v>
      </c>
      <c r="D205" s="72" t="s">
        <v>1515</v>
      </c>
      <c r="E205" s="72" t="s">
        <v>1505</v>
      </c>
      <c r="F205" s="72">
        <v>6</v>
      </c>
      <c r="G205" s="72">
        <v>1160</v>
      </c>
      <c r="H205" s="72">
        <v>-72.696611110000006</v>
      </c>
      <c r="I205" s="72">
        <v>6.5207222199999997</v>
      </c>
      <c r="J205" s="72" t="s">
        <v>2050</v>
      </c>
      <c r="K205" s="15">
        <v>27195</v>
      </c>
      <c r="L205" s="15">
        <v>0</v>
      </c>
      <c r="M205" s="15" t="s">
        <v>2051</v>
      </c>
      <c r="N205" s="72" t="s">
        <v>2138</v>
      </c>
    </row>
    <row r="206" spans="1:14" ht="15.75" customHeight="1" x14ac:dyDescent="0.25">
      <c r="A206" s="5">
        <v>24035270</v>
      </c>
      <c r="B206" s="72" t="s">
        <v>71</v>
      </c>
      <c r="C206" s="72" t="s">
        <v>2336</v>
      </c>
      <c r="D206" s="72" t="s">
        <v>1521</v>
      </c>
      <c r="E206" s="72" t="s">
        <v>1505</v>
      </c>
      <c r="F206" s="72">
        <v>8</v>
      </c>
      <c r="G206" s="72">
        <v>2698</v>
      </c>
      <c r="H206" s="72">
        <v>-72.707499999999996</v>
      </c>
      <c r="I206" s="72">
        <v>6.8408333299999997</v>
      </c>
      <c r="J206" s="72" t="s">
        <v>2052</v>
      </c>
      <c r="K206" s="15">
        <v>27013</v>
      </c>
      <c r="L206" s="15">
        <v>40043</v>
      </c>
      <c r="M206" s="15" t="s">
        <v>2051</v>
      </c>
      <c r="N206" s="72" t="s">
        <v>2138</v>
      </c>
    </row>
    <row r="207" spans="1:14" ht="15.75" customHeight="1" x14ac:dyDescent="0.25">
      <c r="A207" s="5">
        <v>24035280</v>
      </c>
      <c r="B207" s="72" t="s">
        <v>71</v>
      </c>
      <c r="C207" s="72" t="s">
        <v>2337</v>
      </c>
      <c r="D207" s="72" t="s">
        <v>514</v>
      </c>
      <c r="E207" s="72" t="s">
        <v>406</v>
      </c>
      <c r="F207" s="72">
        <v>6</v>
      </c>
      <c r="G207" s="72">
        <v>2680</v>
      </c>
      <c r="H207" s="72">
        <v>-72.733333329999994</v>
      </c>
      <c r="I207" s="72">
        <v>5.9666666699999995</v>
      </c>
      <c r="J207" s="72" t="s">
        <v>2052</v>
      </c>
      <c r="K207" s="15">
        <v>27195</v>
      </c>
      <c r="L207" s="15">
        <v>34683</v>
      </c>
      <c r="M207" s="15" t="s">
        <v>2051</v>
      </c>
      <c r="N207" s="72" t="s">
        <v>2138</v>
      </c>
    </row>
    <row r="208" spans="1:14" ht="15.75" customHeight="1" x14ac:dyDescent="0.25">
      <c r="A208" s="5">
        <v>24035310</v>
      </c>
      <c r="B208" s="72" t="s">
        <v>71</v>
      </c>
      <c r="C208" s="72" t="s">
        <v>2338</v>
      </c>
      <c r="D208" s="72" t="s">
        <v>424</v>
      </c>
      <c r="E208" s="72" t="s">
        <v>406</v>
      </c>
      <c r="F208" s="72">
        <v>6</v>
      </c>
      <c r="G208" s="72">
        <v>2350</v>
      </c>
      <c r="H208" s="72">
        <v>-72.504722220000005</v>
      </c>
      <c r="I208" s="72">
        <v>6.54952778</v>
      </c>
      <c r="J208" s="72" t="s">
        <v>2050</v>
      </c>
      <c r="K208" s="15">
        <v>27195</v>
      </c>
      <c r="L208" s="15">
        <v>0</v>
      </c>
      <c r="M208" s="15" t="s">
        <v>2051</v>
      </c>
      <c r="N208" s="72" t="s">
        <v>2138</v>
      </c>
    </row>
    <row r="209" spans="1:14" ht="15.75" customHeight="1" x14ac:dyDescent="0.25">
      <c r="A209" s="5">
        <v>24035320</v>
      </c>
      <c r="B209" s="72" t="s">
        <v>71</v>
      </c>
      <c r="C209" s="72" t="s">
        <v>2339</v>
      </c>
      <c r="D209" s="72" t="s">
        <v>511</v>
      </c>
      <c r="E209" s="72" t="s">
        <v>406</v>
      </c>
      <c r="F209" s="72">
        <v>6</v>
      </c>
      <c r="G209" s="72">
        <v>2594</v>
      </c>
      <c r="H209" s="72">
        <v>-72.70483333</v>
      </c>
      <c r="I209" s="72">
        <v>6.1168611099999994</v>
      </c>
      <c r="J209" s="72" t="s">
        <v>2050</v>
      </c>
      <c r="K209" s="15">
        <v>27195</v>
      </c>
      <c r="L209" s="15">
        <v>0</v>
      </c>
      <c r="M209" s="15" t="s">
        <v>2051</v>
      </c>
      <c r="N209" s="72" t="s">
        <v>2138</v>
      </c>
    </row>
    <row r="210" spans="1:14" ht="15.75" customHeight="1" x14ac:dyDescent="0.25">
      <c r="A210" s="5">
        <v>24035400</v>
      </c>
      <c r="B210" s="72" t="s">
        <v>71</v>
      </c>
      <c r="C210" s="72" t="s">
        <v>2340</v>
      </c>
      <c r="D210" s="72" t="s">
        <v>1521</v>
      </c>
      <c r="E210" s="72" t="s">
        <v>1505</v>
      </c>
      <c r="F210" s="72">
        <v>8</v>
      </c>
      <c r="G210" s="72">
        <v>2841</v>
      </c>
      <c r="H210" s="72">
        <v>-72.67777778</v>
      </c>
      <c r="I210" s="72">
        <v>6.84527778</v>
      </c>
      <c r="J210" s="72" t="s">
        <v>2050</v>
      </c>
      <c r="K210" s="15">
        <v>38968</v>
      </c>
      <c r="L210" s="15">
        <v>0</v>
      </c>
      <c r="M210" s="15" t="s">
        <v>2051</v>
      </c>
      <c r="N210" s="72" t="s">
        <v>2138</v>
      </c>
    </row>
    <row r="211" spans="1:14" ht="15.75" customHeight="1" x14ac:dyDescent="0.25">
      <c r="A211" s="5">
        <v>24035420</v>
      </c>
      <c r="B211" s="72" t="s">
        <v>71</v>
      </c>
      <c r="C211" s="72" t="s">
        <v>2341</v>
      </c>
      <c r="D211" s="72" t="s">
        <v>1897</v>
      </c>
      <c r="E211" s="72" t="s">
        <v>406</v>
      </c>
      <c r="F211" s="72">
        <v>6</v>
      </c>
      <c r="G211" s="72">
        <v>2643</v>
      </c>
      <c r="H211" s="72">
        <v>-72.938500000000005</v>
      </c>
      <c r="I211" s="72">
        <v>5.96225</v>
      </c>
      <c r="J211" s="72" t="s">
        <v>2050</v>
      </c>
      <c r="K211" s="15">
        <v>39951</v>
      </c>
      <c r="L211" s="15">
        <v>0</v>
      </c>
      <c r="M211" s="15" t="s">
        <v>2051</v>
      </c>
      <c r="N211" s="72" t="s">
        <v>2138</v>
      </c>
    </row>
    <row r="212" spans="1:14" ht="15.75" customHeight="1" x14ac:dyDescent="0.25">
      <c r="A212" s="5">
        <v>24055030</v>
      </c>
      <c r="B212" s="72" t="s">
        <v>71</v>
      </c>
      <c r="C212" s="72" t="s">
        <v>2342</v>
      </c>
      <c r="D212" s="72" t="s">
        <v>1626</v>
      </c>
      <c r="E212" s="72" t="s">
        <v>1505</v>
      </c>
      <c r="F212" s="72">
        <v>8</v>
      </c>
      <c r="G212" s="72">
        <v>1810</v>
      </c>
      <c r="H212" s="72">
        <v>-73.282750000000007</v>
      </c>
      <c r="I212" s="72">
        <v>6.7927777799999998</v>
      </c>
      <c r="J212" s="72" t="s">
        <v>2050</v>
      </c>
      <c r="K212" s="15">
        <v>26830</v>
      </c>
      <c r="L212" s="15">
        <v>0</v>
      </c>
      <c r="M212" s="15" t="s">
        <v>2051</v>
      </c>
      <c r="N212" s="72" t="s">
        <v>2138</v>
      </c>
    </row>
    <row r="213" spans="1:14" ht="15.75" customHeight="1" x14ac:dyDescent="0.25">
      <c r="A213" s="5">
        <v>24055040</v>
      </c>
      <c r="B213" s="72" t="s">
        <v>71</v>
      </c>
      <c r="C213" s="72" t="s">
        <v>2343</v>
      </c>
      <c r="D213" s="72" t="s">
        <v>1576</v>
      </c>
      <c r="E213" s="72" t="s">
        <v>1505</v>
      </c>
      <c r="F213" s="72">
        <v>8</v>
      </c>
      <c r="G213" s="72">
        <v>940</v>
      </c>
      <c r="H213" s="72">
        <v>-73.292000000000002</v>
      </c>
      <c r="I213" s="72">
        <v>6.5497222199999996</v>
      </c>
      <c r="J213" s="72" t="s">
        <v>2050</v>
      </c>
      <c r="K213" s="15">
        <v>30727</v>
      </c>
      <c r="L213" s="15">
        <v>0</v>
      </c>
      <c r="M213" s="15" t="s">
        <v>2051</v>
      </c>
      <c r="N213" s="72" t="s">
        <v>2138</v>
      </c>
    </row>
    <row r="214" spans="1:14" ht="15.75" customHeight="1" x14ac:dyDescent="0.25">
      <c r="A214" s="5">
        <v>25015010</v>
      </c>
      <c r="B214" s="72" t="s">
        <v>71</v>
      </c>
      <c r="C214" s="72" t="s">
        <v>2344</v>
      </c>
      <c r="D214" s="72" t="s">
        <v>846</v>
      </c>
      <c r="E214" s="72" t="s">
        <v>342</v>
      </c>
      <c r="F214" s="72">
        <v>2</v>
      </c>
      <c r="G214" s="72">
        <v>170</v>
      </c>
      <c r="H214" s="72">
        <v>-75.632277779999995</v>
      </c>
      <c r="I214" s="72">
        <v>8.1807777799999997</v>
      </c>
      <c r="J214" s="72" t="s">
        <v>2050</v>
      </c>
      <c r="K214" s="15">
        <v>27013</v>
      </c>
      <c r="L214" s="15">
        <v>0</v>
      </c>
      <c r="M214" s="15" t="s">
        <v>2051</v>
      </c>
      <c r="N214" s="72" t="s">
        <v>2138</v>
      </c>
    </row>
    <row r="215" spans="1:14" ht="15.75" customHeight="1" x14ac:dyDescent="0.25">
      <c r="A215" s="5">
        <v>2502500007</v>
      </c>
      <c r="B215" s="72" t="s">
        <v>71</v>
      </c>
      <c r="C215" s="72" t="s">
        <v>2345</v>
      </c>
      <c r="D215" s="72" t="s">
        <v>816</v>
      </c>
      <c r="E215" s="72" t="s">
        <v>342</v>
      </c>
      <c r="F215" s="72">
        <v>2</v>
      </c>
      <c r="G215" s="72">
        <v>72</v>
      </c>
      <c r="H215" s="72">
        <v>-75.413399999999996</v>
      </c>
      <c r="I215" s="72">
        <v>8.1159111100000008</v>
      </c>
      <c r="J215" s="72" t="s">
        <v>2050</v>
      </c>
      <c r="K215" s="15">
        <v>43041</v>
      </c>
      <c r="L215" s="15">
        <v>0</v>
      </c>
      <c r="M215" s="15" t="s">
        <v>2051</v>
      </c>
      <c r="N215" s="72" t="s">
        <v>2138</v>
      </c>
    </row>
    <row r="216" spans="1:14" ht="15.75" customHeight="1" x14ac:dyDescent="0.25">
      <c r="A216" s="16">
        <v>25025140</v>
      </c>
      <c r="B216" s="72" t="s">
        <v>71</v>
      </c>
      <c r="C216" s="72" t="s">
        <v>2346</v>
      </c>
      <c r="D216" s="72" t="s">
        <v>171</v>
      </c>
      <c r="E216" s="72" t="s">
        <v>68</v>
      </c>
      <c r="F216" s="72">
        <v>1</v>
      </c>
      <c r="G216" s="72">
        <v>25</v>
      </c>
      <c r="H216" s="72">
        <v>-74.766666669999992</v>
      </c>
      <c r="I216" s="72">
        <v>8.1</v>
      </c>
      <c r="J216" s="72" t="s">
        <v>2052</v>
      </c>
      <c r="K216" s="15">
        <v>37391</v>
      </c>
      <c r="L216" s="15">
        <v>43270.448831018519</v>
      </c>
      <c r="M216" s="15" t="s">
        <v>2051</v>
      </c>
      <c r="N216" s="72" t="s">
        <v>2138</v>
      </c>
    </row>
    <row r="217" spans="1:14" ht="15.75" customHeight="1" x14ac:dyDescent="0.25">
      <c r="A217" s="2">
        <v>25025160</v>
      </c>
      <c r="B217" s="72" t="s">
        <v>71</v>
      </c>
      <c r="C217" s="72" t="s">
        <v>2347</v>
      </c>
      <c r="D217" s="72" t="s">
        <v>833</v>
      </c>
      <c r="E217" s="72" t="s">
        <v>342</v>
      </c>
      <c r="F217" s="72">
        <v>2</v>
      </c>
      <c r="G217" s="72">
        <v>50</v>
      </c>
      <c r="H217" s="72">
        <v>-75.402777779999994</v>
      </c>
      <c r="I217" s="72">
        <v>8.0038888900000007</v>
      </c>
      <c r="J217" s="72" t="s">
        <v>2050</v>
      </c>
      <c r="K217" s="15">
        <v>26769</v>
      </c>
      <c r="L217" s="15">
        <v>0</v>
      </c>
      <c r="M217" s="15" t="s">
        <v>2051</v>
      </c>
      <c r="N217" s="72" t="s">
        <v>2138</v>
      </c>
    </row>
    <row r="218" spans="1:14" ht="15.75" customHeight="1" x14ac:dyDescent="0.25">
      <c r="A218" s="2">
        <v>25025170</v>
      </c>
      <c r="B218" s="72" t="s">
        <v>71</v>
      </c>
      <c r="C218" s="72" t="s">
        <v>2348</v>
      </c>
      <c r="D218" s="72" t="s">
        <v>855</v>
      </c>
      <c r="E218" s="72" t="s">
        <v>342</v>
      </c>
      <c r="F218" s="72">
        <v>2</v>
      </c>
      <c r="G218" s="72">
        <v>125</v>
      </c>
      <c r="H218" s="72">
        <v>-75.498833329999997</v>
      </c>
      <c r="I218" s="72">
        <v>8.7408611100000009</v>
      </c>
      <c r="J218" s="72" t="s">
        <v>2050</v>
      </c>
      <c r="K218" s="15">
        <v>26952</v>
      </c>
      <c r="L218" s="15">
        <v>0</v>
      </c>
      <c r="M218" s="15" t="s">
        <v>2051</v>
      </c>
      <c r="N218" s="72" t="s">
        <v>2138</v>
      </c>
    </row>
    <row r="219" spans="1:14" ht="15.75" customHeight="1" x14ac:dyDescent="0.25">
      <c r="A219" s="2">
        <v>25025190</v>
      </c>
      <c r="B219" s="72" t="s">
        <v>71</v>
      </c>
      <c r="C219" s="72" t="s">
        <v>2349</v>
      </c>
      <c r="D219" s="72" t="s">
        <v>846</v>
      </c>
      <c r="E219" s="72" t="s">
        <v>342</v>
      </c>
      <c r="F219" s="72">
        <v>2</v>
      </c>
      <c r="G219" s="72">
        <v>90</v>
      </c>
      <c r="H219" s="72">
        <v>-75.583722219999999</v>
      </c>
      <c r="I219" s="72">
        <v>8.399333330000001</v>
      </c>
      <c r="J219" s="72" t="s">
        <v>2050</v>
      </c>
      <c r="K219" s="15">
        <v>26982.791666666668</v>
      </c>
      <c r="L219" s="15">
        <v>0</v>
      </c>
      <c r="M219" s="15" t="s">
        <v>2053</v>
      </c>
      <c r="N219" s="72" t="s">
        <v>2138</v>
      </c>
    </row>
    <row r="220" spans="1:14" ht="15.75" customHeight="1" x14ac:dyDescent="0.25">
      <c r="A220" s="2">
        <v>25025210</v>
      </c>
      <c r="B220" s="72" t="s">
        <v>71</v>
      </c>
      <c r="C220" s="72" t="s">
        <v>2350</v>
      </c>
      <c r="D220" s="72" t="s">
        <v>372</v>
      </c>
      <c r="E220" s="72" t="s">
        <v>327</v>
      </c>
      <c r="F220" s="72">
        <v>2</v>
      </c>
      <c r="G220" s="72">
        <v>10</v>
      </c>
      <c r="H220" s="72">
        <v>-74.457777780000001</v>
      </c>
      <c r="I220" s="72">
        <v>8.9113888900000013</v>
      </c>
      <c r="J220" s="72" t="s">
        <v>2050</v>
      </c>
      <c r="K220" s="15">
        <v>27164</v>
      </c>
      <c r="L220" s="15">
        <v>0</v>
      </c>
      <c r="M220" s="15" t="s">
        <v>2051</v>
      </c>
      <c r="N220" s="72" t="s">
        <v>2138</v>
      </c>
    </row>
    <row r="221" spans="1:14" ht="15.75" customHeight="1" x14ac:dyDescent="0.25">
      <c r="A221" s="2">
        <v>25025220</v>
      </c>
      <c r="B221" s="72" t="s">
        <v>71</v>
      </c>
      <c r="C221" s="72" t="s">
        <v>2351</v>
      </c>
      <c r="D221" s="72" t="s">
        <v>2092</v>
      </c>
      <c r="E221" s="72" t="s">
        <v>327</v>
      </c>
      <c r="F221" s="72">
        <v>8</v>
      </c>
      <c r="G221" s="72">
        <v>160</v>
      </c>
      <c r="H221" s="72">
        <v>-74.05</v>
      </c>
      <c r="I221" s="72">
        <v>8.5333333300000014</v>
      </c>
      <c r="J221" s="72" t="s">
        <v>2052</v>
      </c>
      <c r="K221" s="15">
        <v>27256</v>
      </c>
      <c r="L221" s="15">
        <v>36053</v>
      </c>
      <c r="M221" s="15" t="s">
        <v>2051</v>
      </c>
      <c r="N221" s="72" t="s">
        <v>2138</v>
      </c>
    </row>
    <row r="222" spans="1:14" ht="15.75" customHeight="1" x14ac:dyDescent="0.25">
      <c r="A222" s="5">
        <v>25025230</v>
      </c>
      <c r="B222" s="72" t="s">
        <v>71</v>
      </c>
      <c r="C222" s="72" t="s">
        <v>2352</v>
      </c>
      <c r="D222" s="72" t="s">
        <v>1094</v>
      </c>
      <c r="E222" s="72" t="s">
        <v>327</v>
      </c>
      <c r="F222" s="72">
        <v>1</v>
      </c>
      <c r="G222" s="72">
        <v>100</v>
      </c>
      <c r="H222" s="72">
        <v>-74.483333329999994</v>
      </c>
      <c r="I222" s="72">
        <v>8.3000000000000007</v>
      </c>
      <c r="J222" s="72" t="s">
        <v>2052</v>
      </c>
      <c r="K222" s="15">
        <v>27256</v>
      </c>
      <c r="L222" s="15">
        <v>38306</v>
      </c>
      <c r="M222" s="15" t="s">
        <v>2051</v>
      </c>
      <c r="N222" s="72" t="s">
        <v>2138</v>
      </c>
    </row>
    <row r="223" spans="1:14" ht="15.75" customHeight="1" x14ac:dyDescent="0.25">
      <c r="A223" s="5">
        <v>25025250</v>
      </c>
      <c r="B223" s="72" t="s">
        <v>71</v>
      </c>
      <c r="C223" s="72" t="s">
        <v>2353</v>
      </c>
      <c r="D223" s="72" t="s">
        <v>730</v>
      </c>
      <c r="E223" s="72" t="s">
        <v>712</v>
      </c>
      <c r="F223" s="72">
        <v>5</v>
      </c>
      <c r="G223" s="72">
        <v>40</v>
      </c>
      <c r="H223" s="72">
        <v>-73.59338889</v>
      </c>
      <c r="I223" s="72">
        <v>9.3610277800000006</v>
      </c>
      <c r="J223" s="72" t="s">
        <v>2050</v>
      </c>
      <c r="K223" s="15">
        <v>26830</v>
      </c>
      <c r="L223" s="15">
        <v>0</v>
      </c>
      <c r="M223" s="15" t="s">
        <v>2051</v>
      </c>
      <c r="N223" s="72" t="s">
        <v>2138</v>
      </c>
    </row>
    <row r="224" spans="1:14" ht="15.75" customHeight="1" x14ac:dyDescent="0.25">
      <c r="A224" s="5">
        <v>25025300</v>
      </c>
      <c r="B224" s="72" t="s">
        <v>71</v>
      </c>
      <c r="C224" s="72" t="s">
        <v>2354</v>
      </c>
      <c r="D224" s="72" t="s">
        <v>1221</v>
      </c>
      <c r="E224" s="72" t="s">
        <v>1179</v>
      </c>
      <c r="F224" s="72">
        <v>5</v>
      </c>
      <c r="G224" s="72">
        <v>50</v>
      </c>
      <c r="H224" s="72">
        <v>-74.322277779999993</v>
      </c>
      <c r="I224" s="72">
        <v>9.6836666700000009</v>
      </c>
      <c r="J224" s="72" t="s">
        <v>2050</v>
      </c>
      <c r="K224" s="15">
        <v>31001</v>
      </c>
      <c r="L224" s="15">
        <v>0</v>
      </c>
      <c r="M224" s="15" t="s">
        <v>2051</v>
      </c>
      <c r="N224" s="72" t="s">
        <v>2138</v>
      </c>
    </row>
    <row r="225" spans="1:14" ht="15.75" customHeight="1" x14ac:dyDescent="0.25">
      <c r="A225" s="2">
        <v>26015020</v>
      </c>
      <c r="B225" s="72" t="s">
        <v>71</v>
      </c>
      <c r="C225" s="72" t="s">
        <v>2355</v>
      </c>
      <c r="D225" s="72" t="s">
        <v>682</v>
      </c>
      <c r="E225" s="72" t="s">
        <v>630</v>
      </c>
      <c r="F225" s="72">
        <v>9</v>
      </c>
      <c r="G225" s="72">
        <v>2900</v>
      </c>
      <c r="H225" s="72">
        <v>-75.45</v>
      </c>
      <c r="I225" s="72">
        <v>2.1666666699999997</v>
      </c>
      <c r="J225" s="72" t="s">
        <v>2052</v>
      </c>
      <c r="K225" s="15">
        <v>26038</v>
      </c>
      <c r="L225" s="15">
        <v>38610</v>
      </c>
      <c r="M225" s="15" t="s">
        <v>2051</v>
      </c>
      <c r="N225" s="72" t="s">
        <v>2138</v>
      </c>
    </row>
    <row r="226" spans="1:14" ht="15.75" customHeight="1" x14ac:dyDescent="0.25">
      <c r="A226" s="2">
        <v>26025030</v>
      </c>
      <c r="B226" s="72" t="s">
        <v>71</v>
      </c>
      <c r="C226" s="72" t="s">
        <v>2356</v>
      </c>
      <c r="D226" s="72" t="s">
        <v>692</v>
      </c>
      <c r="E226" s="72" t="s">
        <v>630</v>
      </c>
      <c r="F226" s="72">
        <v>9</v>
      </c>
      <c r="G226" s="72">
        <v>141</v>
      </c>
      <c r="H226" s="72">
        <v>-76.441416669999995</v>
      </c>
      <c r="I226" s="72">
        <v>3.0483611099999997</v>
      </c>
      <c r="J226" s="72" t="s">
        <v>2052</v>
      </c>
      <c r="K226" s="15">
        <v>23908</v>
      </c>
      <c r="L226" s="15">
        <v>37848</v>
      </c>
      <c r="M226" s="15" t="s">
        <v>2051</v>
      </c>
      <c r="N226" s="72" t="s">
        <v>2138</v>
      </c>
    </row>
    <row r="227" spans="1:14" ht="15.75" customHeight="1" x14ac:dyDescent="0.25">
      <c r="A227" s="2">
        <v>26025070</v>
      </c>
      <c r="B227" s="72" t="s">
        <v>71</v>
      </c>
      <c r="C227" s="72" t="s">
        <v>2357</v>
      </c>
      <c r="D227" s="72" t="s">
        <v>707</v>
      </c>
      <c r="E227" s="72" t="s">
        <v>630</v>
      </c>
      <c r="F227" s="72">
        <v>9</v>
      </c>
      <c r="G227" s="72">
        <v>3071</v>
      </c>
      <c r="H227" s="72">
        <v>-76.289055560000008</v>
      </c>
      <c r="I227" s="72">
        <v>2.5097499999999999</v>
      </c>
      <c r="J227" s="72" t="s">
        <v>2050</v>
      </c>
      <c r="K227" s="15">
        <v>26038</v>
      </c>
      <c r="L227" s="15">
        <v>0</v>
      </c>
      <c r="M227" s="15" t="s">
        <v>2051</v>
      </c>
      <c r="N227" s="72" t="s">
        <v>2138</v>
      </c>
    </row>
    <row r="228" spans="1:14" ht="15.75" customHeight="1" x14ac:dyDescent="0.25">
      <c r="A228" s="2">
        <v>26025090</v>
      </c>
      <c r="B228" s="72" t="s">
        <v>71</v>
      </c>
      <c r="C228" s="72" t="s">
        <v>2358</v>
      </c>
      <c r="D228" s="72" t="s">
        <v>640</v>
      </c>
      <c r="E228" s="72" t="s">
        <v>630</v>
      </c>
      <c r="F228" s="72">
        <v>9</v>
      </c>
      <c r="G228" s="72">
        <v>1850</v>
      </c>
      <c r="H228" s="72">
        <v>-76.561833329999999</v>
      </c>
      <c r="I228" s="72">
        <v>2.5847499999999997</v>
      </c>
      <c r="J228" s="72" t="s">
        <v>2050</v>
      </c>
      <c r="K228" s="15">
        <v>26618</v>
      </c>
      <c r="L228" s="15">
        <v>0</v>
      </c>
      <c r="M228" s="15" t="s">
        <v>2051</v>
      </c>
      <c r="N228" s="72" t="s">
        <v>2138</v>
      </c>
    </row>
    <row r="229" spans="1:14" ht="15.75" customHeight="1" x14ac:dyDescent="0.25">
      <c r="A229" s="2">
        <v>26025100</v>
      </c>
      <c r="B229" s="72" t="s">
        <v>71</v>
      </c>
      <c r="C229" s="72" t="s">
        <v>2359</v>
      </c>
      <c r="D229" s="72" t="s">
        <v>675</v>
      </c>
      <c r="E229" s="72" t="s">
        <v>630</v>
      </c>
      <c r="F229" s="72">
        <v>9</v>
      </c>
      <c r="G229" s="72">
        <v>1822</v>
      </c>
      <c r="H229" s="72">
        <v>-76.52633333</v>
      </c>
      <c r="I229" s="72">
        <v>2.6744722199999997</v>
      </c>
      <c r="J229" s="72" t="s">
        <v>2050</v>
      </c>
      <c r="K229" s="15">
        <v>32582</v>
      </c>
      <c r="L229" s="15">
        <v>0</v>
      </c>
      <c r="M229" s="15" t="s">
        <v>2051</v>
      </c>
      <c r="N229" s="72" t="s">
        <v>2138</v>
      </c>
    </row>
    <row r="230" spans="1:14" ht="15.75" customHeight="1" x14ac:dyDescent="0.25">
      <c r="A230" s="2">
        <v>26025110</v>
      </c>
      <c r="B230" s="72" t="s">
        <v>71</v>
      </c>
      <c r="C230" s="72" t="s">
        <v>2360</v>
      </c>
      <c r="D230" s="72" t="s">
        <v>692</v>
      </c>
      <c r="E230" s="72" t="s">
        <v>630</v>
      </c>
      <c r="F230" s="72">
        <v>9</v>
      </c>
      <c r="G230" s="72">
        <v>1009</v>
      </c>
      <c r="H230" s="72">
        <v>-76.556250000000006</v>
      </c>
      <c r="I230" s="72">
        <v>3.0753888899999997</v>
      </c>
      <c r="J230" s="72" t="s">
        <v>2050</v>
      </c>
      <c r="K230" s="15">
        <v>37371</v>
      </c>
      <c r="L230" s="15">
        <v>0</v>
      </c>
      <c r="M230" s="15" t="s">
        <v>2051</v>
      </c>
      <c r="N230" s="72" t="s">
        <v>2138</v>
      </c>
    </row>
    <row r="231" spans="1:14" ht="15.75" customHeight="1" x14ac:dyDescent="0.25">
      <c r="A231" s="16">
        <v>26035020</v>
      </c>
      <c r="B231" s="72" t="s">
        <v>71</v>
      </c>
      <c r="C231" s="72" t="s">
        <v>2361</v>
      </c>
      <c r="D231" s="72" t="s">
        <v>646</v>
      </c>
      <c r="E231" s="72" t="s">
        <v>630</v>
      </c>
      <c r="F231" s="72">
        <v>9</v>
      </c>
      <c r="G231" s="72">
        <v>312</v>
      </c>
      <c r="H231" s="72">
        <v>-76.966666669999995</v>
      </c>
      <c r="I231" s="72">
        <v>2.5166666699999998</v>
      </c>
      <c r="J231" s="72" t="s">
        <v>2052</v>
      </c>
      <c r="K231" s="15">
        <v>26038</v>
      </c>
      <c r="L231" s="15">
        <v>33862</v>
      </c>
      <c r="M231" s="15" t="s">
        <v>2051</v>
      </c>
      <c r="N231" s="72" t="s">
        <v>2138</v>
      </c>
    </row>
    <row r="232" spans="1:14" ht="15.75" customHeight="1" x14ac:dyDescent="0.25">
      <c r="A232" s="2">
        <v>26035070</v>
      </c>
      <c r="B232" s="72" t="s">
        <v>71</v>
      </c>
      <c r="C232" s="72" t="s">
        <v>2362</v>
      </c>
      <c r="D232" s="72" t="s">
        <v>646</v>
      </c>
      <c r="E232" s="72" t="s">
        <v>630</v>
      </c>
      <c r="F232" s="72">
        <v>9</v>
      </c>
      <c r="G232" s="72">
        <v>2500</v>
      </c>
      <c r="H232" s="72">
        <v>-76.933333329999996</v>
      </c>
      <c r="I232" s="72">
        <v>2.46666667</v>
      </c>
      <c r="J232" s="72" t="s">
        <v>2052</v>
      </c>
      <c r="K232" s="15">
        <v>33831</v>
      </c>
      <c r="L232" s="15">
        <v>37544</v>
      </c>
      <c r="M232" s="15" t="s">
        <v>2051</v>
      </c>
      <c r="N232" s="72" t="s">
        <v>2138</v>
      </c>
    </row>
    <row r="233" spans="1:14" ht="15.75" customHeight="1" x14ac:dyDescent="0.25">
      <c r="A233" s="5">
        <v>26045010</v>
      </c>
      <c r="B233" s="72" t="s">
        <v>71</v>
      </c>
      <c r="C233" s="72" t="s">
        <v>2363</v>
      </c>
      <c r="D233" s="72" t="s">
        <v>680</v>
      </c>
      <c r="E233" s="72" t="s">
        <v>630</v>
      </c>
      <c r="F233" s="72">
        <v>9</v>
      </c>
      <c r="G233" s="72">
        <v>983</v>
      </c>
      <c r="H233" s="72">
        <v>-76.414472220000007</v>
      </c>
      <c r="I233" s="72">
        <v>3.2628055599999999</v>
      </c>
      <c r="J233" s="72" t="s">
        <v>2050</v>
      </c>
      <c r="K233" s="15">
        <v>23877</v>
      </c>
      <c r="L233" s="15">
        <v>0</v>
      </c>
      <c r="M233" s="15" t="s">
        <v>2051</v>
      </c>
      <c r="N233" s="72" t="s">
        <v>2138</v>
      </c>
    </row>
    <row r="234" spans="1:14" ht="15.75" customHeight="1" x14ac:dyDescent="0.25">
      <c r="A234" s="5">
        <v>26055050</v>
      </c>
      <c r="B234" s="72" t="s">
        <v>71</v>
      </c>
      <c r="C234" s="72" t="s">
        <v>2364</v>
      </c>
      <c r="D234" s="72" t="s">
        <v>2002</v>
      </c>
      <c r="E234" s="72" t="s">
        <v>1779</v>
      </c>
      <c r="F234" s="72">
        <v>9</v>
      </c>
      <c r="G234" s="72">
        <v>125</v>
      </c>
      <c r="H234" s="72">
        <v>-76.592416669999992</v>
      </c>
      <c r="I234" s="72">
        <v>3.2431944399999999</v>
      </c>
      <c r="J234" s="72" t="s">
        <v>2052</v>
      </c>
      <c r="K234" s="15">
        <v>26373</v>
      </c>
      <c r="L234" s="15">
        <v>34895</v>
      </c>
      <c r="M234" s="15" t="s">
        <v>2051</v>
      </c>
      <c r="N234" s="72" t="s">
        <v>2138</v>
      </c>
    </row>
    <row r="235" spans="1:14" ht="15.75" customHeight="1" x14ac:dyDescent="0.25">
      <c r="A235" s="5">
        <v>26065010</v>
      </c>
      <c r="B235" s="72" t="s">
        <v>71</v>
      </c>
      <c r="C235" s="72" t="s">
        <v>2365</v>
      </c>
      <c r="D235" s="72" t="s">
        <v>664</v>
      </c>
      <c r="E235" s="72" t="s">
        <v>630</v>
      </c>
      <c r="F235" s="72">
        <v>9</v>
      </c>
      <c r="G235" s="72">
        <v>1003</v>
      </c>
      <c r="H235" s="72">
        <v>-76.347333329999998</v>
      </c>
      <c r="I235" s="72">
        <v>3.2691666699999997</v>
      </c>
      <c r="J235" s="72" t="s">
        <v>2052</v>
      </c>
      <c r="K235" s="15">
        <v>23757</v>
      </c>
      <c r="L235" s="15">
        <v>44519.642222222225</v>
      </c>
      <c r="M235" s="15" t="s">
        <v>2051</v>
      </c>
      <c r="N235" s="72" t="s">
        <v>2138</v>
      </c>
    </row>
    <row r="236" spans="1:14" ht="15.75" customHeight="1" x14ac:dyDescent="0.25">
      <c r="A236" s="5">
        <v>26065020</v>
      </c>
      <c r="B236" s="72" t="s">
        <v>71</v>
      </c>
      <c r="C236" s="72" t="s">
        <v>2366</v>
      </c>
      <c r="D236" s="72" t="s">
        <v>664</v>
      </c>
      <c r="E236" s="72" t="s">
        <v>630</v>
      </c>
      <c r="F236" s="72">
        <v>9</v>
      </c>
      <c r="G236" s="72">
        <v>1133</v>
      </c>
      <c r="H236" s="72">
        <v>-76.223055560000006</v>
      </c>
      <c r="I236" s="72">
        <v>3.2456666699999999</v>
      </c>
      <c r="J236" s="72" t="s">
        <v>2050</v>
      </c>
      <c r="K236" s="15">
        <v>23908</v>
      </c>
      <c r="L236" s="15">
        <v>0</v>
      </c>
      <c r="M236" s="15" t="s">
        <v>2051</v>
      </c>
      <c r="N236" s="72" t="s">
        <v>2138</v>
      </c>
    </row>
    <row r="237" spans="1:14" ht="15.75" customHeight="1" x14ac:dyDescent="0.25">
      <c r="A237" s="22">
        <v>26065040</v>
      </c>
      <c r="B237" s="72" t="s">
        <v>71</v>
      </c>
      <c r="C237" s="72" t="s">
        <v>2367</v>
      </c>
      <c r="D237" s="72" t="s">
        <v>1802</v>
      </c>
      <c r="E237" s="72" t="s">
        <v>1779</v>
      </c>
      <c r="F237" s="72">
        <v>9</v>
      </c>
      <c r="G237" s="72">
        <v>13</v>
      </c>
      <c r="H237" s="72">
        <v>-76.346611109999998</v>
      </c>
      <c r="I237" s="72">
        <v>3.3202222199999998</v>
      </c>
      <c r="J237" s="72" t="s">
        <v>2052</v>
      </c>
      <c r="K237" s="15">
        <v>33526</v>
      </c>
      <c r="L237" s="15">
        <v>35445</v>
      </c>
      <c r="M237" s="15" t="s">
        <v>2051</v>
      </c>
      <c r="N237" s="72" t="s">
        <v>2138</v>
      </c>
    </row>
    <row r="238" spans="1:14" ht="15.75" customHeight="1" x14ac:dyDescent="0.25">
      <c r="A238" s="5">
        <v>26075050</v>
      </c>
      <c r="B238" s="72" t="s">
        <v>71</v>
      </c>
      <c r="C238" s="72" t="s">
        <v>2368</v>
      </c>
      <c r="D238" s="72" t="s">
        <v>1825</v>
      </c>
      <c r="E238" s="72" t="s">
        <v>1779</v>
      </c>
      <c r="F238" s="72">
        <v>9</v>
      </c>
      <c r="G238" s="72">
        <v>1059</v>
      </c>
      <c r="H238" s="72">
        <v>-76.277805560000004</v>
      </c>
      <c r="I238" s="72">
        <v>3.5740555599999997</v>
      </c>
      <c r="J238" s="72" t="s">
        <v>2050</v>
      </c>
      <c r="K238" s="15">
        <v>14</v>
      </c>
      <c r="L238" s="15">
        <v>0</v>
      </c>
      <c r="M238" s="15" t="s">
        <v>2051</v>
      </c>
      <c r="N238" s="72" t="s">
        <v>2138</v>
      </c>
    </row>
    <row r="239" spans="1:14" ht="15.75" customHeight="1" x14ac:dyDescent="0.25">
      <c r="A239" s="22">
        <v>26075060</v>
      </c>
      <c r="B239" s="72" t="s">
        <v>71</v>
      </c>
      <c r="C239" s="72" t="s">
        <v>2369</v>
      </c>
      <c r="D239" s="72" t="s">
        <v>1802</v>
      </c>
      <c r="E239" s="72" t="s">
        <v>1779</v>
      </c>
      <c r="F239" s="72">
        <v>9</v>
      </c>
      <c r="G239" s="72">
        <v>1100</v>
      </c>
      <c r="H239" s="72">
        <v>-76.433333329999996</v>
      </c>
      <c r="I239" s="72">
        <v>3.43333333</v>
      </c>
      <c r="J239" s="72" t="s">
        <v>2052</v>
      </c>
      <c r="K239" s="15">
        <v>28686</v>
      </c>
      <c r="L239" s="15">
        <v>34895</v>
      </c>
      <c r="M239" s="15" t="s">
        <v>2051</v>
      </c>
      <c r="N239" s="72" t="s">
        <v>2138</v>
      </c>
    </row>
    <row r="240" spans="1:14" ht="15.75" customHeight="1" x14ac:dyDescent="0.25">
      <c r="A240" s="5">
        <v>26095080</v>
      </c>
      <c r="B240" s="72" t="s">
        <v>71</v>
      </c>
      <c r="C240" s="72" t="s">
        <v>2370</v>
      </c>
      <c r="D240" s="72" t="s">
        <v>1811</v>
      </c>
      <c r="E240" s="72" t="s">
        <v>1779</v>
      </c>
      <c r="F240" s="72">
        <v>9</v>
      </c>
      <c r="G240" s="72">
        <v>2628</v>
      </c>
      <c r="H240" s="72">
        <v>-76.074777780000005</v>
      </c>
      <c r="I240" s="72">
        <v>3.7299722199999996</v>
      </c>
      <c r="J240" s="72" t="s">
        <v>2050</v>
      </c>
      <c r="K240" s="15">
        <v>25948</v>
      </c>
      <c r="L240" s="15">
        <v>0</v>
      </c>
      <c r="M240" s="15" t="s">
        <v>2051</v>
      </c>
      <c r="N240" s="72" t="s">
        <v>2138</v>
      </c>
    </row>
    <row r="241" spans="1:14" ht="15.75" customHeight="1" x14ac:dyDescent="0.25">
      <c r="A241" s="16">
        <v>26095110</v>
      </c>
      <c r="B241" s="72" t="s">
        <v>71</v>
      </c>
      <c r="C241" s="72" t="s">
        <v>2371</v>
      </c>
      <c r="D241" s="72" t="s">
        <v>1790</v>
      </c>
      <c r="E241" s="72" t="s">
        <v>1779</v>
      </c>
      <c r="F241" s="72">
        <v>9</v>
      </c>
      <c r="G241" s="72">
        <v>960</v>
      </c>
      <c r="H241" s="72">
        <v>-76.3</v>
      </c>
      <c r="I241" s="72">
        <v>3.93333333</v>
      </c>
      <c r="J241" s="72" t="s">
        <v>2052</v>
      </c>
      <c r="K241" s="15">
        <v>22600</v>
      </c>
      <c r="L241" s="15">
        <v>35445</v>
      </c>
      <c r="M241" s="15" t="s">
        <v>2051</v>
      </c>
      <c r="N241" s="72" t="s">
        <v>2138</v>
      </c>
    </row>
    <row r="242" spans="1:14" ht="15.75" customHeight="1" x14ac:dyDescent="0.25">
      <c r="A242" s="5">
        <v>26105110</v>
      </c>
      <c r="B242" s="72" t="s">
        <v>71</v>
      </c>
      <c r="C242" s="72" t="s">
        <v>2372</v>
      </c>
      <c r="D242" s="72" t="s">
        <v>1843</v>
      </c>
      <c r="E242" s="72" t="s">
        <v>1779</v>
      </c>
      <c r="F242" s="72">
        <v>9</v>
      </c>
      <c r="G242" s="72">
        <v>954</v>
      </c>
      <c r="H242" s="72">
        <v>-76.084527780000002</v>
      </c>
      <c r="I242" s="72">
        <v>4.3245000000000005</v>
      </c>
      <c r="J242" s="72" t="s">
        <v>2050</v>
      </c>
      <c r="K242" s="15">
        <v>24487</v>
      </c>
      <c r="L242" s="15">
        <v>0</v>
      </c>
      <c r="M242" s="15" t="s">
        <v>2051</v>
      </c>
      <c r="N242" s="72" t="s">
        <v>2138</v>
      </c>
    </row>
    <row r="243" spans="1:14" ht="15.75" customHeight="1" x14ac:dyDescent="0.25">
      <c r="A243" s="5">
        <v>26105140</v>
      </c>
      <c r="B243" s="72" t="s">
        <v>71</v>
      </c>
      <c r="C243" s="72" t="s">
        <v>2373</v>
      </c>
      <c r="D243" s="72" t="s">
        <v>1835</v>
      </c>
      <c r="E243" s="72" t="s">
        <v>1779</v>
      </c>
      <c r="F243" s="72">
        <v>9</v>
      </c>
      <c r="G243" s="72">
        <v>2902</v>
      </c>
      <c r="H243" s="72">
        <v>-75.888027780000002</v>
      </c>
      <c r="I243" s="72">
        <v>4.0330555600000002</v>
      </c>
      <c r="J243" s="72" t="s">
        <v>2050</v>
      </c>
      <c r="K243" s="15">
        <v>26557</v>
      </c>
      <c r="L243" s="15">
        <v>0</v>
      </c>
      <c r="M243" s="15" t="s">
        <v>2051</v>
      </c>
      <c r="N243" s="72" t="s">
        <v>2138</v>
      </c>
    </row>
    <row r="244" spans="1:14" ht="15.75" customHeight="1" x14ac:dyDescent="0.25">
      <c r="A244" s="5">
        <v>26105150</v>
      </c>
      <c r="B244" s="72" t="s">
        <v>71</v>
      </c>
      <c r="C244" s="72" t="s">
        <v>2374</v>
      </c>
      <c r="D244" s="72" t="s">
        <v>1792</v>
      </c>
      <c r="E244" s="72" t="s">
        <v>1779</v>
      </c>
      <c r="F244" s="72">
        <v>9</v>
      </c>
      <c r="G244" s="72">
        <v>1011</v>
      </c>
      <c r="H244" s="72">
        <v>-76.033055560000008</v>
      </c>
      <c r="I244" s="72">
        <v>4.2389166700000001</v>
      </c>
      <c r="J244" s="72" t="s">
        <v>2050</v>
      </c>
      <c r="K244" s="15">
        <v>26191</v>
      </c>
      <c r="L244" s="15">
        <v>0</v>
      </c>
      <c r="M244" s="15" t="s">
        <v>2051</v>
      </c>
      <c r="N244" s="72" t="s">
        <v>2138</v>
      </c>
    </row>
    <row r="245" spans="1:14" ht="15.75" customHeight="1" x14ac:dyDescent="0.25">
      <c r="A245" s="5">
        <v>26105230</v>
      </c>
      <c r="B245" s="72" t="s">
        <v>71</v>
      </c>
      <c r="C245" s="72" t="s">
        <v>2375</v>
      </c>
      <c r="D245" s="72" t="s">
        <v>1835</v>
      </c>
      <c r="E245" s="72" t="s">
        <v>1779</v>
      </c>
      <c r="F245" s="72">
        <v>9</v>
      </c>
      <c r="G245" s="72">
        <v>1119</v>
      </c>
      <c r="H245" s="72">
        <v>-76.168527779999991</v>
      </c>
      <c r="I245" s="72">
        <v>4.0283333299999997</v>
      </c>
      <c r="J245" s="72" t="s">
        <v>2050</v>
      </c>
      <c r="K245" s="15">
        <v>30574</v>
      </c>
      <c r="L245" s="15">
        <v>0</v>
      </c>
      <c r="M245" s="15" t="s">
        <v>2051</v>
      </c>
      <c r="N245" s="72" t="s">
        <v>2138</v>
      </c>
    </row>
    <row r="246" spans="1:14" ht="15.75" customHeight="1" x14ac:dyDescent="0.25">
      <c r="A246" s="5">
        <v>26125130</v>
      </c>
      <c r="B246" s="72" t="s">
        <v>71</v>
      </c>
      <c r="C246" s="72" t="s">
        <v>2376</v>
      </c>
      <c r="D246" s="72" t="s">
        <v>1095</v>
      </c>
      <c r="E246" s="72" t="s">
        <v>1779</v>
      </c>
      <c r="F246" s="72">
        <v>9</v>
      </c>
      <c r="G246" s="72">
        <v>1749</v>
      </c>
      <c r="H246" s="72">
        <v>-75.832361110000008</v>
      </c>
      <c r="I246" s="72">
        <v>4.1850555599999995</v>
      </c>
      <c r="J246" s="72" t="s">
        <v>2050</v>
      </c>
      <c r="K246" s="15">
        <v>26952</v>
      </c>
      <c r="L246" s="15">
        <v>0</v>
      </c>
      <c r="M246" s="15" t="s">
        <v>2051</v>
      </c>
      <c r="N246" s="72" t="s">
        <v>2138</v>
      </c>
    </row>
    <row r="247" spans="1:14" ht="15.75" customHeight="1" x14ac:dyDescent="0.25">
      <c r="A247" s="22">
        <v>26135090</v>
      </c>
      <c r="B247" s="72" t="s">
        <v>71</v>
      </c>
      <c r="C247" s="72" t="s">
        <v>2377</v>
      </c>
      <c r="D247" s="72" t="s">
        <v>1489</v>
      </c>
      <c r="E247" s="72" t="s">
        <v>1480</v>
      </c>
      <c r="F247" s="72">
        <v>9</v>
      </c>
      <c r="G247" s="72">
        <v>1500</v>
      </c>
      <c r="H247" s="72">
        <v>-75.733333329999994</v>
      </c>
      <c r="I247" s="72">
        <v>4.93333333</v>
      </c>
      <c r="J247" s="72" t="s">
        <v>2052</v>
      </c>
      <c r="K247" s="15">
        <v>32613</v>
      </c>
      <c r="L247" s="15">
        <v>38245</v>
      </c>
      <c r="M247" s="15" t="s">
        <v>2051</v>
      </c>
      <c r="N247" s="72" t="s">
        <v>2138</v>
      </c>
    </row>
    <row r="248" spans="1:14" ht="15.75" customHeight="1" x14ac:dyDescent="0.25">
      <c r="A248" s="5">
        <v>26135100</v>
      </c>
      <c r="B248" s="72" t="s">
        <v>71</v>
      </c>
      <c r="C248" s="72" t="s">
        <v>2378</v>
      </c>
      <c r="D248" s="72" t="s">
        <v>1493</v>
      </c>
      <c r="E248" s="72" t="s">
        <v>1480</v>
      </c>
      <c r="F248" s="72">
        <v>9</v>
      </c>
      <c r="G248" s="72">
        <v>995</v>
      </c>
      <c r="H248" s="72">
        <v>-75.877555560000005</v>
      </c>
      <c r="I248" s="72">
        <v>4.87802778</v>
      </c>
      <c r="J248" s="72" t="s">
        <v>2050</v>
      </c>
      <c r="K248" s="15">
        <v>23269</v>
      </c>
      <c r="L248" s="15">
        <v>0</v>
      </c>
      <c r="M248" s="15" t="s">
        <v>2051</v>
      </c>
      <c r="N248" s="72" t="s">
        <v>2138</v>
      </c>
    </row>
    <row r="249" spans="1:14" ht="15.75" customHeight="1" x14ac:dyDescent="0.25">
      <c r="A249" s="5">
        <v>26135110</v>
      </c>
      <c r="B249" s="72" t="s">
        <v>71</v>
      </c>
      <c r="C249" s="72" t="s">
        <v>2379</v>
      </c>
      <c r="D249" s="72" t="s">
        <v>1498</v>
      </c>
      <c r="E249" s="72" t="s">
        <v>1480</v>
      </c>
      <c r="F249" s="72">
        <v>9</v>
      </c>
      <c r="G249" s="72">
        <v>17</v>
      </c>
      <c r="H249" s="72">
        <v>-75.63</v>
      </c>
      <c r="I249" s="72">
        <v>4.87</v>
      </c>
      <c r="J249" s="72" t="s">
        <v>2050</v>
      </c>
      <c r="K249" s="15">
        <v>28413</v>
      </c>
      <c r="L249" s="15">
        <v>0</v>
      </c>
      <c r="M249" s="15" t="s">
        <v>2051</v>
      </c>
      <c r="N249" s="72" t="s">
        <v>2138</v>
      </c>
    </row>
    <row r="250" spans="1:14" ht="15.75" customHeight="1" x14ac:dyDescent="0.25">
      <c r="A250" s="5">
        <v>26135140</v>
      </c>
      <c r="B250" s="72" t="s">
        <v>71</v>
      </c>
      <c r="C250" s="72" t="s">
        <v>2380</v>
      </c>
      <c r="D250" s="72" t="s">
        <v>1493</v>
      </c>
      <c r="E250" s="72" t="s">
        <v>1480</v>
      </c>
      <c r="F250" s="72">
        <v>9</v>
      </c>
      <c r="G250" s="72">
        <v>3950</v>
      </c>
      <c r="H250" s="72">
        <v>-75.412499999999994</v>
      </c>
      <c r="I250" s="72">
        <v>4.7764166699999997</v>
      </c>
      <c r="J250" s="72" t="s">
        <v>2050</v>
      </c>
      <c r="K250" s="15">
        <v>29752</v>
      </c>
      <c r="L250" s="15">
        <v>0</v>
      </c>
      <c r="M250" s="15" t="s">
        <v>2051</v>
      </c>
      <c r="N250" s="72" t="s">
        <v>2138</v>
      </c>
    </row>
    <row r="251" spans="1:14" ht="15.75" customHeight="1" x14ac:dyDescent="0.25">
      <c r="A251" s="5">
        <v>26145020</v>
      </c>
      <c r="B251" s="72" t="s">
        <v>71</v>
      </c>
      <c r="C251" s="72" t="s">
        <v>2176</v>
      </c>
      <c r="D251" s="72" t="s">
        <v>2095</v>
      </c>
      <c r="E251" s="72" t="s">
        <v>550</v>
      </c>
      <c r="F251" s="72">
        <v>9</v>
      </c>
      <c r="G251" s="72">
        <v>1984</v>
      </c>
      <c r="H251" s="72">
        <v>-75.800138889999999</v>
      </c>
      <c r="I251" s="72">
        <v>5.27594444</v>
      </c>
      <c r="J251" s="72" t="s">
        <v>2050</v>
      </c>
      <c r="K251" s="15">
        <v>23269</v>
      </c>
      <c r="L251" s="15">
        <v>0</v>
      </c>
      <c r="M251" s="15" t="s">
        <v>2051</v>
      </c>
      <c r="N251" s="72" t="s">
        <v>2138</v>
      </c>
    </row>
    <row r="252" spans="1:14" ht="15.75" customHeight="1" x14ac:dyDescent="0.25">
      <c r="A252" s="5">
        <v>26145030</v>
      </c>
      <c r="B252" s="72" t="s">
        <v>71</v>
      </c>
      <c r="C252" s="72" t="s">
        <v>2381</v>
      </c>
      <c r="D252" s="72" t="s">
        <v>2096</v>
      </c>
      <c r="E252" s="72" t="s">
        <v>1480</v>
      </c>
      <c r="F252" s="72">
        <v>9</v>
      </c>
      <c r="G252" s="72">
        <v>1763</v>
      </c>
      <c r="H252" s="72">
        <v>-75.97</v>
      </c>
      <c r="I252" s="72">
        <v>5.08</v>
      </c>
      <c r="J252" s="72" t="s">
        <v>2052</v>
      </c>
      <c r="K252" s="15">
        <v>23269</v>
      </c>
      <c r="L252" s="15">
        <v>44124.511643518519</v>
      </c>
      <c r="M252" s="15" t="s">
        <v>2051</v>
      </c>
      <c r="N252" s="72" t="s">
        <v>2138</v>
      </c>
    </row>
    <row r="253" spans="1:14" ht="15.75" customHeight="1" x14ac:dyDescent="0.25">
      <c r="A253" s="22">
        <v>26145050</v>
      </c>
      <c r="B253" s="72" t="s">
        <v>71</v>
      </c>
      <c r="C253" s="72" t="s">
        <v>2382</v>
      </c>
      <c r="D253" s="72" t="s">
        <v>2094</v>
      </c>
      <c r="E253" s="72" t="s">
        <v>550</v>
      </c>
      <c r="F253" s="72">
        <v>9</v>
      </c>
      <c r="G253" s="72">
        <v>120</v>
      </c>
      <c r="H253" s="72">
        <v>-75.883333329999999</v>
      </c>
      <c r="I253" s="72">
        <v>5.05</v>
      </c>
      <c r="J253" s="72" t="s">
        <v>2052</v>
      </c>
      <c r="K253" s="15">
        <v>26891</v>
      </c>
      <c r="L253" s="15">
        <v>35445</v>
      </c>
      <c r="M253" s="15" t="s">
        <v>2051</v>
      </c>
      <c r="N253" s="72" t="s">
        <v>2138</v>
      </c>
    </row>
    <row r="254" spans="1:14" ht="15.75" customHeight="1" x14ac:dyDescent="0.25">
      <c r="A254" s="5">
        <v>26155170</v>
      </c>
      <c r="B254" s="72" t="s">
        <v>71</v>
      </c>
      <c r="C254" s="72" t="s">
        <v>2383</v>
      </c>
      <c r="D254" s="72" t="s">
        <v>123</v>
      </c>
      <c r="E254" s="72" t="s">
        <v>550</v>
      </c>
      <c r="F254" s="72">
        <v>9</v>
      </c>
      <c r="G254" s="72">
        <v>2325</v>
      </c>
      <c r="H254" s="72">
        <v>-75.438333329999992</v>
      </c>
      <c r="I254" s="72">
        <v>5.0322222199999995</v>
      </c>
      <c r="J254" s="72" t="s">
        <v>2050</v>
      </c>
      <c r="K254" s="15">
        <v>33891.791666666664</v>
      </c>
      <c r="L254" s="15">
        <v>0</v>
      </c>
      <c r="M254" s="15" t="s">
        <v>2053</v>
      </c>
      <c r="N254" s="72" t="s">
        <v>2138</v>
      </c>
    </row>
    <row r="255" spans="1:14" ht="15.75" customHeight="1" x14ac:dyDescent="0.25">
      <c r="A255" s="5">
        <v>26175040</v>
      </c>
      <c r="B255" s="72" t="s">
        <v>71</v>
      </c>
      <c r="C255" s="72" t="s">
        <v>2384</v>
      </c>
      <c r="D255" s="72" t="s">
        <v>139</v>
      </c>
      <c r="E255" s="72" t="s">
        <v>68</v>
      </c>
      <c r="F255" s="72">
        <v>1</v>
      </c>
      <c r="G255" s="72">
        <v>604</v>
      </c>
      <c r="H255" s="72">
        <v>-75.650972220000014</v>
      </c>
      <c r="I255" s="72">
        <v>5.8002500000000001</v>
      </c>
      <c r="J255" s="72" t="s">
        <v>2050</v>
      </c>
      <c r="K255" s="15">
        <v>27499</v>
      </c>
      <c r="L255" s="15">
        <v>0</v>
      </c>
      <c r="M255" s="15" t="s">
        <v>2051</v>
      </c>
      <c r="N255" s="72" t="s">
        <v>2138</v>
      </c>
    </row>
    <row r="256" spans="1:14" ht="15.75" customHeight="1" x14ac:dyDescent="0.25">
      <c r="A256" s="5">
        <v>26185010</v>
      </c>
      <c r="B256" s="72" t="s">
        <v>71</v>
      </c>
      <c r="C256" s="72" t="s">
        <v>2385</v>
      </c>
      <c r="D256" s="72" t="s">
        <v>549</v>
      </c>
      <c r="E256" s="72" t="s">
        <v>550</v>
      </c>
      <c r="F256" s="72">
        <v>1</v>
      </c>
      <c r="G256" s="72">
        <v>2180</v>
      </c>
      <c r="H256" s="72">
        <v>-75.344777780000001</v>
      </c>
      <c r="I256" s="72">
        <v>5.5787499999999994</v>
      </c>
      <c r="J256" s="72" t="s">
        <v>2050</v>
      </c>
      <c r="K256" s="15">
        <v>34439</v>
      </c>
      <c r="L256" s="15">
        <v>0</v>
      </c>
      <c r="M256" s="15" t="s">
        <v>2051</v>
      </c>
      <c r="N256" s="72" t="s">
        <v>2138</v>
      </c>
    </row>
    <row r="257" spans="1:14" ht="15.75" customHeight="1" x14ac:dyDescent="0.25">
      <c r="A257" s="5">
        <v>26185020</v>
      </c>
      <c r="B257" s="72" t="s">
        <v>71</v>
      </c>
      <c r="C257" s="72" t="s">
        <v>2386</v>
      </c>
      <c r="D257" s="72" t="s">
        <v>158</v>
      </c>
      <c r="E257" s="72" t="s">
        <v>68</v>
      </c>
      <c r="F257" s="72">
        <v>1</v>
      </c>
      <c r="G257" s="72">
        <v>2408</v>
      </c>
      <c r="H257" s="72">
        <v>-75.318638890000003</v>
      </c>
      <c r="I257" s="72">
        <v>5.8863611100000002</v>
      </c>
      <c r="J257" s="72" t="s">
        <v>2050</v>
      </c>
      <c r="K257" s="15">
        <v>25734</v>
      </c>
      <c r="L257" s="15">
        <v>0</v>
      </c>
      <c r="M257" s="15" t="s">
        <v>2051</v>
      </c>
      <c r="N257" s="72" t="s">
        <v>2138</v>
      </c>
    </row>
    <row r="258" spans="1:14" ht="15.75" customHeight="1" x14ac:dyDescent="0.25">
      <c r="A258" s="5">
        <v>26185040</v>
      </c>
      <c r="B258" s="72" t="s">
        <v>71</v>
      </c>
      <c r="C258" s="72" t="s">
        <v>2387</v>
      </c>
      <c r="D258" s="72" t="s">
        <v>572</v>
      </c>
      <c r="E258" s="72" t="s">
        <v>550</v>
      </c>
      <c r="F258" s="72">
        <v>1</v>
      </c>
      <c r="G258" s="72">
        <v>2690</v>
      </c>
      <c r="H258" s="72">
        <v>-75.375333329999989</v>
      </c>
      <c r="I258" s="72">
        <v>5.3729444399999995</v>
      </c>
      <c r="J258" s="72" t="s">
        <v>2050</v>
      </c>
      <c r="K258" s="15">
        <v>25795</v>
      </c>
      <c r="L258" s="15">
        <v>0</v>
      </c>
      <c r="M258" s="15" t="s">
        <v>2051</v>
      </c>
      <c r="N258" s="72" t="s">
        <v>2138</v>
      </c>
    </row>
    <row r="259" spans="1:14" ht="15.75" customHeight="1" x14ac:dyDescent="0.25">
      <c r="A259" s="5">
        <v>26195030</v>
      </c>
      <c r="B259" s="72" t="s">
        <v>71</v>
      </c>
      <c r="C259" s="72" t="s">
        <v>2388</v>
      </c>
      <c r="D259" s="72" t="s">
        <v>1891</v>
      </c>
      <c r="E259" s="72" t="s">
        <v>68</v>
      </c>
      <c r="F259" s="72">
        <v>1</v>
      </c>
      <c r="G259" s="72">
        <v>25</v>
      </c>
      <c r="H259" s="72">
        <v>-75.800555560000006</v>
      </c>
      <c r="I259" s="72">
        <v>5.5877222199999999</v>
      </c>
      <c r="J259" s="72" t="s">
        <v>2052</v>
      </c>
      <c r="K259" s="15">
        <v>33039</v>
      </c>
      <c r="L259" s="15">
        <v>44658.453020833331</v>
      </c>
      <c r="M259" s="15" t="s">
        <v>2051</v>
      </c>
      <c r="N259" s="72" t="s">
        <v>2138</v>
      </c>
    </row>
    <row r="260" spans="1:14" ht="15.75" customHeight="1" x14ac:dyDescent="0.25">
      <c r="A260" s="5">
        <v>26215010</v>
      </c>
      <c r="B260" s="72" t="s">
        <v>71</v>
      </c>
      <c r="C260" s="72" t="s">
        <v>2389</v>
      </c>
      <c r="D260" s="72" t="s">
        <v>133</v>
      </c>
      <c r="E260" s="72" t="s">
        <v>68</v>
      </c>
      <c r="F260" s="72">
        <v>1</v>
      </c>
      <c r="G260" s="72">
        <v>2032</v>
      </c>
      <c r="H260" s="72">
        <v>-75.919527779999996</v>
      </c>
      <c r="I260" s="72">
        <v>6.0395555600000002</v>
      </c>
      <c r="J260" s="72" t="s">
        <v>2050</v>
      </c>
      <c r="K260" s="15">
        <v>25734</v>
      </c>
      <c r="L260" s="15">
        <v>0</v>
      </c>
      <c r="M260" s="15" t="s">
        <v>2051</v>
      </c>
      <c r="N260" s="72" t="s">
        <v>2138</v>
      </c>
    </row>
    <row r="261" spans="1:14" ht="15.75" customHeight="1" x14ac:dyDescent="0.25">
      <c r="A261" s="5">
        <v>26215020</v>
      </c>
      <c r="B261" s="72" t="s">
        <v>71</v>
      </c>
      <c r="C261" s="72" t="s">
        <v>2390</v>
      </c>
      <c r="D261" s="72" t="s">
        <v>205</v>
      </c>
      <c r="E261" s="72" t="s">
        <v>68</v>
      </c>
      <c r="F261" s="72">
        <v>1</v>
      </c>
      <c r="G261" s="72">
        <v>500</v>
      </c>
      <c r="H261" s="72">
        <v>-75.816666669999989</v>
      </c>
      <c r="I261" s="72">
        <v>6.4166666699999997</v>
      </c>
      <c r="J261" s="72" t="s">
        <v>2052</v>
      </c>
      <c r="K261" s="15">
        <v>31943</v>
      </c>
      <c r="L261" s="15">
        <v>37361</v>
      </c>
      <c r="M261" s="15" t="s">
        <v>2051</v>
      </c>
      <c r="N261" s="72" t="s">
        <v>2138</v>
      </c>
    </row>
    <row r="262" spans="1:14" ht="15.75" customHeight="1" x14ac:dyDescent="0.25">
      <c r="A262" s="2">
        <v>26225040</v>
      </c>
      <c r="B262" s="72" t="s">
        <v>71</v>
      </c>
      <c r="C262" s="72" t="s">
        <v>2391</v>
      </c>
      <c r="D262" s="72" t="s">
        <v>1889</v>
      </c>
      <c r="E262" s="72" t="s">
        <v>68</v>
      </c>
      <c r="F262" s="72">
        <v>1</v>
      </c>
      <c r="G262" s="72">
        <v>1650</v>
      </c>
      <c r="H262" s="72">
        <v>-75.91297222</v>
      </c>
      <c r="I262" s="72">
        <v>6.7294999999999998</v>
      </c>
      <c r="J262" s="72" t="s">
        <v>2052</v>
      </c>
      <c r="K262" s="15">
        <v>25734</v>
      </c>
      <c r="L262" s="15">
        <v>25734</v>
      </c>
      <c r="M262" s="15" t="s">
        <v>2051</v>
      </c>
      <c r="N262" s="72" t="s">
        <v>2138</v>
      </c>
    </row>
    <row r="263" spans="1:14" ht="15.75" customHeight="1" x14ac:dyDescent="0.25">
      <c r="A263" s="5">
        <v>26235030</v>
      </c>
      <c r="B263" s="72" t="s">
        <v>71</v>
      </c>
      <c r="C263" s="72" t="s">
        <v>2392</v>
      </c>
      <c r="D263" s="72" t="s">
        <v>231</v>
      </c>
      <c r="E263" s="72" t="s">
        <v>68</v>
      </c>
      <c r="F263" s="72">
        <v>1</v>
      </c>
      <c r="G263" s="72">
        <v>569</v>
      </c>
      <c r="H263" s="72">
        <v>-75.66594443999999</v>
      </c>
      <c r="I263" s="72">
        <v>7.03583333</v>
      </c>
      <c r="J263" s="72" t="s">
        <v>2052</v>
      </c>
      <c r="K263" s="15">
        <v>34073.791666666664</v>
      </c>
      <c r="L263" s="15">
        <v>43370.383067129631</v>
      </c>
      <c r="M263" s="15" t="s">
        <v>2051</v>
      </c>
      <c r="N263" s="72" t="s">
        <v>2138</v>
      </c>
    </row>
    <row r="264" spans="1:14" ht="15.75" customHeight="1" x14ac:dyDescent="0.25">
      <c r="A264" s="5">
        <v>26255020</v>
      </c>
      <c r="B264" s="72" t="s">
        <v>71</v>
      </c>
      <c r="C264" s="72" t="s">
        <v>2207</v>
      </c>
      <c r="D264" s="72" t="s">
        <v>242</v>
      </c>
      <c r="E264" s="72" t="s">
        <v>68</v>
      </c>
      <c r="F264" s="72">
        <v>1</v>
      </c>
      <c r="G264" s="72">
        <v>1131</v>
      </c>
      <c r="H264" s="72">
        <v>-75.442274999999995</v>
      </c>
      <c r="I264" s="72">
        <v>7.1572222199999995</v>
      </c>
      <c r="J264" s="72" t="s">
        <v>2050</v>
      </c>
      <c r="K264" s="15">
        <v>25703</v>
      </c>
      <c r="L264" s="15">
        <v>0</v>
      </c>
      <c r="M264" s="15" t="s">
        <v>2051</v>
      </c>
      <c r="N264" s="72" t="s">
        <v>2138</v>
      </c>
    </row>
    <row r="265" spans="1:14" ht="15.75" customHeight="1" x14ac:dyDescent="0.25">
      <c r="A265" s="2">
        <v>27010810</v>
      </c>
      <c r="B265" s="72" t="s">
        <v>71</v>
      </c>
      <c r="C265" s="72" t="s">
        <v>2290</v>
      </c>
      <c r="D265" s="72" t="s">
        <v>164</v>
      </c>
      <c r="E265" s="72" t="s">
        <v>68</v>
      </c>
      <c r="F265" s="72">
        <v>1</v>
      </c>
      <c r="G265" s="72">
        <v>2550</v>
      </c>
      <c r="H265" s="72">
        <v>-75.516750000000002</v>
      </c>
      <c r="I265" s="72">
        <v>6.1968888899999994</v>
      </c>
      <c r="J265" s="72" t="s">
        <v>2050</v>
      </c>
      <c r="K265" s="15">
        <v>25795</v>
      </c>
      <c r="L265" s="15">
        <v>0</v>
      </c>
      <c r="M265" s="15" t="s">
        <v>2051</v>
      </c>
      <c r="N265" s="72" t="s">
        <v>2138</v>
      </c>
    </row>
    <row r="266" spans="1:14" ht="15.75" customHeight="1" x14ac:dyDescent="0.25">
      <c r="A266" s="5">
        <v>27015090</v>
      </c>
      <c r="B266" s="72" t="s">
        <v>71</v>
      </c>
      <c r="C266" s="72" t="s">
        <v>2393</v>
      </c>
      <c r="D266" s="72" t="s">
        <v>94</v>
      </c>
      <c r="E266" s="72" t="s">
        <v>68</v>
      </c>
      <c r="F266" s="72">
        <v>1</v>
      </c>
      <c r="G266" s="72">
        <v>1453</v>
      </c>
      <c r="H266" s="72">
        <v>-75.553250000000006</v>
      </c>
      <c r="I266" s="72">
        <v>6.3196944400000001</v>
      </c>
      <c r="J266" s="72" t="s">
        <v>2050</v>
      </c>
      <c r="K266" s="15">
        <v>18521</v>
      </c>
      <c r="L266" s="15">
        <v>0</v>
      </c>
      <c r="M266" s="15" t="s">
        <v>2051</v>
      </c>
      <c r="N266" s="72" t="s">
        <v>2138</v>
      </c>
    </row>
    <row r="267" spans="1:14" ht="15.75" customHeight="1" x14ac:dyDescent="0.25">
      <c r="A267" s="5">
        <v>27015110</v>
      </c>
      <c r="B267" s="72" t="s">
        <v>71</v>
      </c>
      <c r="C267" s="72" t="s">
        <v>2394</v>
      </c>
      <c r="D267" s="72" t="s">
        <v>208</v>
      </c>
      <c r="E267" s="72" t="s">
        <v>68</v>
      </c>
      <c r="F267" s="72">
        <v>1</v>
      </c>
      <c r="G267" s="72">
        <v>2652</v>
      </c>
      <c r="H267" s="72">
        <v>-75.555719170000003</v>
      </c>
      <c r="I267" s="72">
        <v>6.7800638900000001</v>
      </c>
      <c r="J267" s="72" t="s">
        <v>2052</v>
      </c>
      <c r="K267" s="15">
        <v>25703</v>
      </c>
      <c r="L267" s="15">
        <v>44671.541284722225</v>
      </c>
      <c r="M267" s="15" t="s">
        <v>2051</v>
      </c>
      <c r="N267" s="72" t="s">
        <v>2138</v>
      </c>
    </row>
    <row r="268" spans="1:14" ht="15.75" customHeight="1" x14ac:dyDescent="0.25">
      <c r="A268" s="5">
        <v>27015150</v>
      </c>
      <c r="B268" s="72" t="s">
        <v>71</v>
      </c>
      <c r="C268" s="72" t="s">
        <v>2395</v>
      </c>
      <c r="D268" s="72" t="s">
        <v>2099</v>
      </c>
      <c r="E268" s="72" t="s">
        <v>68</v>
      </c>
      <c r="F268" s="72">
        <v>1</v>
      </c>
      <c r="G268" s="72">
        <v>1345</v>
      </c>
      <c r="H268" s="72">
        <v>-75.39716666999999</v>
      </c>
      <c r="I268" s="72">
        <v>6.4474722199999999</v>
      </c>
      <c r="J268" s="72" t="s">
        <v>2052</v>
      </c>
      <c r="K268" s="15">
        <v>26768.791666666668</v>
      </c>
      <c r="L268" s="15">
        <v>43382.214305555557</v>
      </c>
      <c r="M268" s="15" t="s">
        <v>2051</v>
      </c>
      <c r="N268" s="72" t="s">
        <v>2138</v>
      </c>
    </row>
    <row r="269" spans="1:14" ht="15.75" customHeight="1" x14ac:dyDescent="0.25">
      <c r="A269" s="5">
        <v>27015190</v>
      </c>
      <c r="B269" s="72" t="s">
        <v>71</v>
      </c>
      <c r="C269" s="72" t="s">
        <v>2396</v>
      </c>
      <c r="D269" s="72" t="s">
        <v>212</v>
      </c>
      <c r="E269" s="72" t="s">
        <v>68</v>
      </c>
      <c r="F269" s="72">
        <v>1</v>
      </c>
      <c r="G269" s="72">
        <v>1440</v>
      </c>
      <c r="H269" s="72">
        <v>-75.146749999999997</v>
      </c>
      <c r="I269" s="72">
        <v>6.54038889</v>
      </c>
      <c r="J269" s="72" t="s">
        <v>2050</v>
      </c>
      <c r="K269" s="15">
        <v>25703</v>
      </c>
      <c r="L269" s="15">
        <v>0</v>
      </c>
      <c r="M269" s="15" t="s">
        <v>2051</v>
      </c>
      <c r="N269" s="72" t="s">
        <v>2138</v>
      </c>
    </row>
    <row r="270" spans="1:14" ht="15.75" customHeight="1" x14ac:dyDescent="0.25">
      <c r="A270" s="22">
        <v>27015200</v>
      </c>
      <c r="B270" s="72" t="s">
        <v>71</v>
      </c>
      <c r="C270" s="72" t="s">
        <v>2397</v>
      </c>
      <c r="D270" s="72" t="s">
        <v>254</v>
      </c>
      <c r="E270" s="72" t="s">
        <v>68</v>
      </c>
      <c r="F270" s="72">
        <v>1</v>
      </c>
      <c r="G270" s="72">
        <v>900</v>
      </c>
      <c r="H270" s="72">
        <v>-75.116666670000001</v>
      </c>
      <c r="I270" s="72">
        <v>6.7833333299999996</v>
      </c>
      <c r="J270" s="72" t="s">
        <v>2052</v>
      </c>
      <c r="K270" s="15">
        <v>29691</v>
      </c>
      <c r="L270" s="15">
        <v>36053</v>
      </c>
      <c r="M270" s="15" t="s">
        <v>2051</v>
      </c>
      <c r="N270" s="72" t="s">
        <v>2138</v>
      </c>
    </row>
    <row r="271" spans="1:14" ht="15.75" customHeight="1" x14ac:dyDescent="0.25">
      <c r="A271" s="22">
        <v>27015270</v>
      </c>
      <c r="B271" s="72" t="s">
        <v>71</v>
      </c>
      <c r="C271" s="72" t="s">
        <v>2377</v>
      </c>
      <c r="D271" s="72" t="s">
        <v>164</v>
      </c>
      <c r="E271" s="72" t="s">
        <v>68</v>
      </c>
      <c r="F271" s="72">
        <v>1</v>
      </c>
      <c r="G271" s="72">
        <v>1435</v>
      </c>
      <c r="H271" s="72">
        <v>-75.563166670000001</v>
      </c>
      <c r="I271" s="72">
        <v>6.2669166699999996</v>
      </c>
      <c r="J271" s="72" t="s">
        <v>2052</v>
      </c>
      <c r="K271" s="15">
        <v>37391</v>
      </c>
      <c r="L271" s="15">
        <v>40043</v>
      </c>
      <c r="M271" s="15" t="s">
        <v>2051</v>
      </c>
      <c r="N271" s="72" t="s">
        <v>2138</v>
      </c>
    </row>
    <row r="272" spans="1:14" ht="15.75" customHeight="1" x14ac:dyDescent="0.25">
      <c r="A272" s="5">
        <v>27025030</v>
      </c>
      <c r="B272" s="72" t="s">
        <v>71</v>
      </c>
      <c r="C272" s="72" t="s">
        <v>2398</v>
      </c>
      <c r="D272" s="72" t="s">
        <v>80</v>
      </c>
      <c r="E272" s="72" t="s">
        <v>68</v>
      </c>
      <c r="F272" s="72">
        <v>1</v>
      </c>
      <c r="G272" s="72">
        <v>1601</v>
      </c>
      <c r="H272" s="72">
        <v>-75.15052777999999</v>
      </c>
      <c r="I272" s="72">
        <v>7.0719166700000002</v>
      </c>
      <c r="J272" s="72" t="s">
        <v>2050</v>
      </c>
      <c r="K272" s="15">
        <v>27529</v>
      </c>
      <c r="L272" s="15">
        <v>0</v>
      </c>
      <c r="M272" s="15" t="s">
        <v>2051</v>
      </c>
      <c r="N272" s="72" t="s">
        <v>2138</v>
      </c>
    </row>
    <row r="273" spans="1:14" ht="15.75" customHeight="1" x14ac:dyDescent="0.25">
      <c r="A273" s="5">
        <v>27035050</v>
      </c>
      <c r="B273" s="72" t="s">
        <v>71</v>
      </c>
      <c r="C273" s="72" t="s">
        <v>2399</v>
      </c>
      <c r="D273" s="72" t="s">
        <v>2101</v>
      </c>
      <c r="E273" s="72" t="s">
        <v>68</v>
      </c>
      <c r="F273" s="72">
        <v>1</v>
      </c>
      <c r="G273" s="72">
        <v>93</v>
      </c>
      <c r="H273" s="72">
        <v>-74.800694440000001</v>
      </c>
      <c r="I273" s="72">
        <v>7.5846666699999998</v>
      </c>
      <c r="J273" s="72" t="s">
        <v>2050</v>
      </c>
      <c r="K273" s="15">
        <v>42970.791666666664</v>
      </c>
      <c r="L273" s="15">
        <v>0</v>
      </c>
      <c r="M273" s="15" t="s">
        <v>2051</v>
      </c>
      <c r="N273" s="72" t="s">
        <v>2138</v>
      </c>
    </row>
    <row r="274" spans="1:14" ht="15.75" customHeight="1" x14ac:dyDescent="0.25">
      <c r="A274" s="22">
        <v>27045020</v>
      </c>
      <c r="B274" s="72" t="s">
        <v>71</v>
      </c>
      <c r="C274" s="72" t="s">
        <v>2400</v>
      </c>
      <c r="D274" s="72" t="s">
        <v>119</v>
      </c>
      <c r="E274" s="72" t="s">
        <v>68</v>
      </c>
      <c r="F274" s="72">
        <v>1</v>
      </c>
      <c r="G274" s="72">
        <v>72</v>
      </c>
      <c r="H274" s="72">
        <v>-74.935972220000011</v>
      </c>
      <c r="I274" s="72">
        <v>7.81172222</v>
      </c>
      <c r="J274" s="72" t="s">
        <v>2052</v>
      </c>
      <c r="K274" s="15">
        <v>25702.791666666668</v>
      </c>
      <c r="L274" s="15">
        <v>43370.383726851855</v>
      </c>
      <c r="M274" s="15" t="s">
        <v>2051</v>
      </c>
      <c r="N274" s="72" t="s">
        <v>2138</v>
      </c>
    </row>
    <row r="275" spans="1:14" ht="15.75" customHeight="1" x14ac:dyDescent="0.25">
      <c r="A275" s="5">
        <v>28015070</v>
      </c>
      <c r="B275" s="72" t="s">
        <v>71</v>
      </c>
      <c r="C275" s="72" t="s">
        <v>2401</v>
      </c>
      <c r="D275" s="72" t="s">
        <v>1176</v>
      </c>
      <c r="E275" s="72" t="s">
        <v>1135</v>
      </c>
      <c r="F275" s="72">
        <v>5</v>
      </c>
      <c r="G275" s="72">
        <v>255</v>
      </c>
      <c r="H275" s="72">
        <v>-73.016388890000002</v>
      </c>
      <c r="I275" s="72">
        <v>10.566388890000001</v>
      </c>
      <c r="J275" s="72" t="s">
        <v>2050</v>
      </c>
      <c r="K275" s="15">
        <v>27621</v>
      </c>
      <c r="L275" s="15">
        <v>0</v>
      </c>
      <c r="M275" s="15" t="s">
        <v>2051</v>
      </c>
      <c r="N275" s="72" t="s">
        <v>2138</v>
      </c>
    </row>
    <row r="276" spans="1:14" ht="15.75" customHeight="1" x14ac:dyDescent="0.25">
      <c r="A276" s="5">
        <v>28025020</v>
      </c>
      <c r="B276" s="72" t="s">
        <v>71</v>
      </c>
      <c r="C276" s="72" t="s">
        <v>2402</v>
      </c>
      <c r="D276" s="72" t="s">
        <v>754</v>
      </c>
      <c r="E276" s="72" t="s">
        <v>712</v>
      </c>
      <c r="F276" s="72">
        <v>5</v>
      </c>
      <c r="G276" s="72">
        <v>350</v>
      </c>
      <c r="H276" s="72">
        <v>-73.131388889999997</v>
      </c>
      <c r="I276" s="72">
        <v>10.271388890000001</v>
      </c>
      <c r="J276" s="72" t="s">
        <v>2050</v>
      </c>
      <c r="K276" s="15">
        <v>23422</v>
      </c>
      <c r="L276" s="15">
        <v>0</v>
      </c>
      <c r="M276" s="15" t="s">
        <v>2051</v>
      </c>
      <c r="N276" s="72" t="s">
        <v>2138</v>
      </c>
    </row>
    <row r="277" spans="1:14" ht="15.75" customHeight="1" x14ac:dyDescent="0.25">
      <c r="A277" s="22">
        <v>28025040</v>
      </c>
      <c r="B277" s="72" t="s">
        <v>71</v>
      </c>
      <c r="C277" s="72" t="s">
        <v>2403</v>
      </c>
      <c r="D277" s="72" t="s">
        <v>2103</v>
      </c>
      <c r="E277" s="72" t="s">
        <v>712</v>
      </c>
      <c r="F277" s="72">
        <v>5</v>
      </c>
      <c r="G277" s="72">
        <v>850</v>
      </c>
      <c r="H277" s="72">
        <v>-73.05</v>
      </c>
      <c r="I277" s="72">
        <v>10.35</v>
      </c>
      <c r="J277" s="72" t="s">
        <v>2052</v>
      </c>
      <c r="K277" s="15">
        <v>27621</v>
      </c>
      <c r="L277" s="15">
        <v>35930</v>
      </c>
      <c r="M277" s="15" t="s">
        <v>2051</v>
      </c>
      <c r="N277" s="72" t="s">
        <v>2138</v>
      </c>
    </row>
    <row r="278" spans="1:14" ht="15.75" customHeight="1" x14ac:dyDescent="0.25">
      <c r="A278" s="5">
        <v>28025090</v>
      </c>
      <c r="B278" s="72" t="s">
        <v>71</v>
      </c>
      <c r="C278" s="72" t="s">
        <v>2404</v>
      </c>
      <c r="D278" s="72" t="s">
        <v>716</v>
      </c>
      <c r="E278" s="72" t="s">
        <v>712</v>
      </c>
      <c r="F278" s="72">
        <v>5</v>
      </c>
      <c r="G278" s="72">
        <v>100</v>
      </c>
      <c r="H278" s="72">
        <v>-73.265472220000007</v>
      </c>
      <c r="I278" s="72">
        <v>9.8502500000000008</v>
      </c>
      <c r="J278" s="72" t="s">
        <v>2050</v>
      </c>
      <c r="K278" s="15">
        <v>28109</v>
      </c>
      <c r="L278" s="15">
        <v>0</v>
      </c>
      <c r="M278" s="15" t="s">
        <v>2051</v>
      </c>
      <c r="N278" s="72" t="s">
        <v>2138</v>
      </c>
    </row>
    <row r="279" spans="1:14" ht="15.75" customHeight="1" x14ac:dyDescent="0.25">
      <c r="A279" s="5">
        <v>28035010</v>
      </c>
      <c r="B279" s="72" t="s">
        <v>71</v>
      </c>
      <c r="C279" s="72" t="s">
        <v>2405</v>
      </c>
      <c r="D279" s="72" t="s">
        <v>760</v>
      </c>
      <c r="E279" s="72" t="s">
        <v>712</v>
      </c>
      <c r="F279" s="72">
        <v>5</v>
      </c>
      <c r="G279" s="72">
        <v>70</v>
      </c>
      <c r="H279" s="72">
        <v>-73.547388890000008</v>
      </c>
      <c r="I279" s="72">
        <v>10.190666670000001</v>
      </c>
      <c r="J279" s="72" t="s">
        <v>2050</v>
      </c>
      <c r="K279" s="15">
        <v>24912</v>
      </c>
      <c r="L279" s="15">
        <v>0</v>
      </c>
      <c r="M279" s="15" t="s">
        <v>2051</v>
      </c>
      <c r="N279" s="72" t="s">
        <v>2138</v>
      </c>
    </row>
    <row r="280" spans="1:14" ht="15.75" customHeight="1" x14ac:dyDescent="0.25">
      <c r="A280" s="5">
        <v>28035020</v>
      </c>
      <c r="B280" s="72" t="s">
        <v>71</v>
      </c>
      <c r="C280" s="72" t="s">
        <v>2406</v>
      </c>
      <c r="D280" s="72" t="s">
        <v>760</v>
      </c>
      <c r="E280" s="72" t="s">
        <v>712</v>
      </c>
      <c r="F280" s="72">
        <v>5</v>
      </c>
      <c r="G280" s="72">
        <v>110</v>
      </c>
      <c r="H280" s="72">
        <v>-73.319444439999998</v>
      </c>
      <c r="I280" s="72">
        <v>10.363055559999999</v>
      </c>
      <c r="J280" s="72" t="s">
        <v>2050</v>
      </c>
      <c r="K280" s="15">
        <v>24912</v>
      </c>
      <c r="L280" s="15">
        <v>0</v>
      </c>
      <c r="M280" s="15" t="s">
        <v>2051</v>
      </c>
      <c r="N280" s="72" t="s">
        <v>2138</v>
      </c>
    </row>
    <row r="281" spans="1:14" ht="15.75" customHeight="1" x14ac:dyDescent="0.25">
      <c r="A281" s="5">
        <v>28035040</v>
      </c>
      <c r="B281" s="72" t="s">
        <v>71</v>
      </c>
      <c r="C281" s="72" t="s">
        <v>2407</v>
      </c>
      <c r="D281" s="72" t="s">
        <v>760</v>
      </c>
      <c r="E281" s="72" t="s">
        <v>712</v>
      </c>
      <c r="F281" s="72">
        <v>5</v>
      </c>
      <c r="G281" s="72">
        <v>50</v>
      </c>
      <c r="H281" s="72">
        <v>-73.64752777999999</v>
      </c>
      <c r="I281" s="72">
        <v>9.9049166700000004</v>
      </c>
      <c r="J281" s="72" t="s">
        <v>2050</v>
      </c>
      <c r="K281" s="15">
        <v>26526</v>
      </c>
      <c r="L281" s="15">
        <v>0</v>
      </c>
      <c r="M281" s="15" t="s">
        <v>2051</v>
      </c>
      <c r="N281" s="72" t="s">
        <v>2138</v>
      </c>
    </row>
    <row r="282" spans="1:14" ht="15.75" customHeight="1" x14ac:dyDescent="0.25">
      <c r="A282" s="5">
        <v>29015000</v>
      </c>
      <c r="B282" s="72" t="s">
        <v>71</v>
      </c>
      <c r="C282" s="72" t="s">
        <v>2408</v>
      </c>
      <c r="D282" s="72" t="s">
        <v>170</v>
      </c>
      <c r="E282" s="72" t="s">
        <v>327</v>
      </c>
      <c r="F282" s="72">
        <v>2</v>
      </c>
      <c r="G282" s="72">
        <v>75</v>
      </c>
      <c r="H282" s="72">
        <v>-74.852222220000002</v>
      </c>
      <c r="I282" s="72">
        <v>10.064444439999999</v>
      </c>
      <c r="J282" s="72" t="s">
        <v>2050</v>
      </c>
      <c r="K282" s="15">
        <v>38069</v>
      </c>
      <c r="L282" s="15">
        <v>0</v>
      </c>
      <c r="M282" s="15" t="s">
        <v>2053</v>
      </c>
      <c r="N282" s="72" t="s">
        <v>2138</v>
      </c>
    </row>
    <row r="283" spans="1:14" ht="15.75" customHeight="1" x14ac:dyDescent="0.25">
      <c r="A283" s="5">
        <v>29035030</v>
      </c>
      <c r="B283" s="72" t="s">
        <v>71</v>
      </c>
      <c r="C283" s="72" t="s">
        <v>2409</v>
      </c>
      <c r="D283" s="72" t="s">
        <v>361</v>
      </c>
      <c r="E283" s="72" t="s">
        <v>327</v>
      </c>
      <c r="F283" s="72">
        <v>2</v>
      </c>
      <c r="G283" s="72">
        <v>60</v>
      </c>
      <c r="H283" s="72">
        <v>-75.33</v>
      </c>
      <c r="I283" s="72">
        <v>9.8800000000000008</v>
      </c>
      <c r="J283" s="72" t="s">
        <v>2050</v>
      </c>
      <c r="K283" s="15">
        <v>25430</v>
      </c>
      <c r="L283" s="15">
        <v>0</v>
      </c>
      <c r="M283" s="15" t="s">
        <v>2051</v>
      </c>
      <c r="N283" s="72" t="s">
        <v>2138</v>
      </c>
    </row>
    <row r="284" spans="1:14" ht="15.75" customHeight="1" x14ac:dyDescent="0.25">
      <c r="A284" s="5">
        <v>29035110</v>
      </c>
      <c r="B284" s="72" t="s">
        <v>71</v>
      </c>
      <c r="C284" s="72" t="s">
        <v>2410</v>
      </c>
      <c r="D284" s="72" t="s">
        <v>361</v>
      </c>
      <c r="E284" s="72" t="s">
        <v>327</v>
      </c>
      <c r="F284" s="72">
        <v>2</v>
      </c>
      <c r="G284" s="72">
        <v>20</v>
      </c>
      <c r="H284" s="72">
        <v>-75.258611110000004</v>
      </c>
      <c r="I284" s="72">
        <v>10.043166670000002</v>
      </c>
      <c r="J284" s="72" t="s">
        <v>2050</v>
      </c>
      <c r="K284" s="15">
        <v>23299</v>
      </c>
      <c r="L284" s="15">
        <v>0</v>
      </c>
      <c r="M284" s="15" t="s">
        <v>2051</v>
      </c>
      <c r="N284" s="72" t="s">
        <v>2138</v>
      </c>
    </row>
    <row r="285" spans="1:14" ht="15.75" customHeight="1" x14ac:dyDescent="0.25">
      <c r="A285" s="22">
        <v>29035120</v>
      </c>
      <c r="B285" s="72" t="s">
        <v>71</v>
      </c>
      <c r="C285" s="72" t="s">
        <v>2288</v>
      </c>
      <c r="D285" s="72" t="s">
        <v>292</v>
      </c>
      <c r="E285" s="72" t="s">
        <v>281</v>
      </c>
      <c r="F285" s="72">
        <v>2</v>
      </c>
      <c r="G285" s="72">
        <v>7</v>
      </c>
      <c r="H285" s="72">
        <v>-75.066666669999989</v>
      </c>
      <c r="I285" s="72">
        <v>10.416666670000001</v>
      </c>
      <c r="J285" s="72" t="s">
        <v>2052</v>
      </c>
      <c r="K285" s="15">
        <v>24091</v>
      </c>
      <c r="L285" s="15">
        <v>37391</v>
      </c>
      <c r="M285" s="15" t="s">
        <v>2051</v>
      </c>
      <c r="N285" s="72" t="s">
        <v>2138</v>
      </c>
    </row>
    <row r="286" spans="1:14" ht="15.75" customHeight="1" x14ac:dyDescent="0.25">
      <c r="A286" s="5">
        <v>29045110</v>
      </c>
      <c r="B286" s="72" t="s">
        <v>71</v>
      </c>
      <c r="C286" s="72" t="s">
        <v>2411</v>
      </c>
      <c r="D286" s="72" t="s">
        <v>288</v>
      </c>
      <c r="E286" s="72" t="s">
        <v>281</v>
      </c>
      <c r="F286" s="72">
        <v>2</v>
      </c>
      <c r="G286" s="72">
        <v>20</v>
      </c>
      <c r="H286" s="72">
        <v>-75.046111109999998</v>
      </c>
      <c r="I286" s="72">
        <v>10.833888890000001</v>
      </c>
      <c r="J286" s="72" t="s">
        <v>2050</v>
      </c>
      <c r="K286" s="15">
        <v>23390.791666666668</v>
      </c>
      <c r="L286" s="15">
        <v>0</v>
      </c>
      <c r="M286" s="15" t="s">
        <v>2051</v>
      </c>
      <c r="N286" s="72" t="s">
        <v>2138</v>
      </c>
    </row>
    <row r="287" spans="1:14" ht="15.75" customHeight="1" x14ac:dyDescent="0.25">
      <c r="A287" s="5">
        <v>29065020</v>
      </c>
      <c r="B287" s="72" t="s">
        <v>71</v>
      </c>
      <c r="C287" s="72" t="s">
        <v>2412</v>
      </c>
      <c r="D287" s="72" t="s">
        <v>1237</v>
      </c>
      <c r="E287" s="72" t="s">
        <v>1179</v>
      </c>
      <c r="F287" s="72">
        <v>5</v>
      </c>
      <c r="G287" s="72">
        <v>20</v>
      </c>
      <c r="H287" s="72">
        <v>-74.199722220000012</v>
      </c>
      <c r="I287" s="72">
        <v>10.721111110000001</v>
      </c>
      <c r="J287" s="72" t="s">
        <v>2050</v>
      </c>
      <c r="K287" s="15">
        <v>24699</v>
      </c>
      <c r="L287" s="15">
        <v>0</v>
      </c>
      <c r="M287" s="15" t="s">
        <v>2051</v>
      </c>
      <c r="N287" s="72" t="s">
        <v>2138</v>
      </c>
    </row>
    <row r="288" spans="1:14" ht="15.75" customHeight="1" x14ac:dyDescent="0.25">
      <c r="A288" s="5">
        <v>29065030</v>
      </c>
      <c r="B288" s="72" t="s">
        <v>71</v>
      </c>
      <c r="C288" s="72" t="s">
        <v>2413</v>
      </c>
      <c r="D288" s="72" t="s">
        <v>1237</v>
      </c>
      <c r="E288" s="72" t="s">
        <v>1179</v>
      </c>
      <c r="F288" s="72">
        <v>5</v>
      </c>
      <c r="G288" s="72">
        <v>18</v>
      </c>
      <c r="H288" s="72">
        <v>-74.154722220000011</v>
      </c>
      <c r="I288" s="72">
        <v>10.76416667</v>
      </c>
      <c r="J288" s="72" t="s">
        <v>2052</v>
      </c>
      <c r="K288" s="15">
        <v>25763.791666666668</v>
      </c>
      <c r="L288" s="15">
        <v>43648.272905092592</v>
      </c>
      <c r="M288" s="15" t="s">
        <v>2051</v>
      </c>
      <c r="N288" s="72" t="s">
        <v>2138</v>
      </c>
    </row>
    <row r="289" spans="1:14" ht="15.75" customHeight="1" x14ac:dyDescent="0.25">
      <c r="A289" s="22">
        <v>29065090</v>
      </c>
      <c r="B289" s="72" t="s">
        <v>71</v>
      </c>
      <c r="C289" s="72" t="s">
        <v>2414</v>
      </c>
      <c r="D289" s="72" t="s">
        <v>1181</v>
      </c>
      <c r="E289" s="72" t="s">
        <v>1179</v>
      </c>
      <c r="F289" s="72">
        <v>5</v>
      </c>
      <c r="G289" s="72">
        <v>50</v>
      </c>
      <c r="H289" s="72">
        <v>-74.2</v>
      </c>
      <c r="I289" s="72">
        <v>10.6</v>
      </c>
      <c r="J289" s="72" t="s">
        <v>2052</v>
      </c>
      <c r="K289" s="15">
        <v>33008</v>
      </c>
      <c r="L289" s="15">
        <v>34653</v>
      </c>
      <c r="M289" s="15" t="s">
        <v>2051</v>
      </c>
      <c r="N289" s="72" t="s">
        <v>2138</v>
      </c>
    </row>
    <row r="290" spans="1:14" ht="15.75" customHeight="1" x14ac:dyDescent="0.25">
      <c r="A290" s="22">
        <v>29065100</v>
      </c>
      <c r="B290" s="72" t="s">
        <v>71</v>
      </c>
      <c r="C290" s="72" t="s">
        <v>2415</v>
      </c>
      <c r="D290" s="72" t="s">
        <v>1197</v>
      </c>
      <c r="E290" s="72" t="s">
        <v>1179</v>
      </c>
      <c r="F290" s="72">
        <v>5</v>
      </c>
      <c r="G290" s="72">
        <v>55</v>
      </c>
      <c r="H290" s="72">
        <v>-74.216666669999995</v>
      </c>
      <c r="I290" s="72">
        <v>10.58333333</v>
      </c>
      <c r="J290" s="72" t="s">
        <v>2052</v>
      </c>
      <c r="K290" s="15">
        <v>34683</v>
      </c>
      <c r="L290" s="15">
        <v>37302</v>
      </c>
      <c r="M290" s="15" t="s">
        <v>2051</v>
      </c>
      <c r="N290" s="72" t="s">
        <v>2138</v>
      </c>
    </row>
    <row r="291" spans="1:14" ht="15.75" customHeight="1" x14ac:dyDescent="0.25">
      <c r="A291" s="5">
        <v>31015010</v>
      </c>
      <c r="B291" s="72" t="s">
        <v>71</v>
      </c>
      <c r="C291" s="72" t="s">
        <v>2416</v>
      </c>
      <c r="D291" s="72" t="s">
        <v>1022</v>
      </c>
      <c r="E291" s="72" t="s">
        <v>1023</v>
      </c>
      <c r="F291" s="72">
        <v>3</v>
      </c>
      <c r="G291" s="72">
        <v>150</v>
      </c>
      <c r="H291" s="72">
        <v>-72.64</v>
      </c>
      <c r="I291" s="72">
        <v>2.3727777799999998</v>
      </c>
      <c r="J291" s="72" t="s">
        <v>2050</v>
      </c>
      <c r="K291" s="15">
        <v>30085.791666666668</v>
      </c>
      <c r="L291" s="15">
        <v>0</v>
      </c>
      <c r="M291" s="15" t="s">
        <v>2051</v>
      </c>
      <c r="N291" s="72" t="s">
        <v>2138</v>
      </c>
    </row>
    <row r="292" spans="1:14" ht="15.75" customHeight="1" x14ac:dyDescent="0.25">
      <c r="A292" s="5">
        <v>32035020</v>
      </c>
      <c r="B292" s="72" t="s">
        <v>71</v>
      </c>
      <c r="C292" s="72" t="s">
        <v>2417</v>
      </c>
      <c r="D292" s="72" t="s">
        <v>1265</v>
      </c>
      <c r="E292" s="72" t="s">
        <v>1242</v>
      </c>
      <c r="F292" s="72">
        <v>3</v>
      </c>
      <c r="G292" s="72">
        <v>270</v>
      </c>
      <c r="H292" s="72">
        <v>-73.932277779999993</v>
      </c>
      <c r="I292" s="72">
        <v>2.4383888899999997</v>
      </c>
      <c r="J292" s="72" t="s">
        <v>2050</v>
      </c>
      <c r="K292" s="15">
        <v>30664.791666666668</v>
      </c>
      <c r="L292" s="15">
        <v>0</v>
      </c>
      <c r="M292" s="15" t="s">
        <v>2051</v>
      </c>
      <c r="N292" s="72" t="s">
        <v>2138</v>
      </c>
    </row>
    <row r="293" spans="1:14" ht="15.75" customHeight="1" x14ac:dyDescent="0.25">
      <c r="A293" s="5">
        <v>32065010</v>
      </c>
      <c r="B293" s="72" t="s">
        <v>71</v>
      </c>
      <c r="C293" s="72" t="s">
        <v>2418</v>
      </c>
      <c r="D293" s="72" t="s">
        <v>1268</v>
      </c>
      <c r="E293" s="72" t="s">
        <v>1242</v>
      </c>
      <c r="F293" s="72">
        <v>3</v>
      </c>
      <c r="G293" s="72">
        <v>680</v>
      </c>
      <c r="H293" s="72">
        <v>-74.016666669999992</v>
      </c>
      <c r="I293" s="72">
        <v>3.53333333</v>
      </c>
      <c r="J293" s="72" t="s">
        <v>2052</v>
      </c>
      <c r="K293" s="15">
        <v>32581.791666666668</v>
      </c>
      <c r="L293" s="15">
        <v>43518.171759259261</v>
      </c>
      <c r="M293" s="15" t="s">
        <v>2051</v>
      </c>
      <c r="N293" s="72" t="s">
        <v>2138</v>
      </c>
    </row>
    <row r="294" spans="1:14" ht="15.75" customHeight="1" x14ac:dyDescent="0.25">
      <c r="A294" s="22">
        <v>32075030</v>
      </c>
      <c r="B294" s="72" t="s">
        <v>71</v>
      </c>
      <c r="C294" s="72" t="s">
        <v>2419</v>
      </c>
      <c r="D294" s="72" t="s">
        <v>1298</v>
      </c>
      <c r="E294" s="72" t="s">
        <v>1242</v>
      </c>
      <c r="F294" s="72">
        <v>3</v>
      </c>
      <c r="G294" s="72">
        <v>325</v>
      </c>
      <c r="H294" s="72">
        <v>-73.754027780000001</v>
      </c>
      <c r="I294" s="72">
        <v>3.1203888899999996</v>
      </c>
      <c r="J294" s="72" t="s">
        <v>2052</v>
      </c>
      <c r="K294" s="15">
        <v>25307.791666666668</v>
      </c>
      <c r="L294" s="15">
        <v>43518.176238425927</v>
      </c>
      <c r="M294" s="15" t="s">
        <v>2051</v>
      </c>
      <c r="N294" s="72" t="s">
        <v>2138</v>
      </c>
    </row>
    <row r="295" spans="1:14" ht="15.75" customHeight="1" x14ac:dyDescent="0.25">
      <c r="A295" s="5">
        <v>32075040</v>
      </c>
      <c r="B295" s="72" t="s">
        <v>71</v>
      </c>
      <c r="C295" s="72" t="s">
        <v>2420</v>
      </c>
      <c r="D295" s="72" t="s">
        <v>1260</v>
      </c>
      <c r="E295" s="72" t="s">
        <v>1242</v>
      </c>
      <c r="F295" s="72">
        <v>3</v>
      </c>
      <c r="G295" s="72">
        <v>360</v>
      </c>
      <c r="H295" s="72">
        <v>-73.71602777999999</v>
      </c>
      <c r="I295" s="72">
        <v>3.5163333300000001</v>
      </c>
      <c r="J295" s="72" t="s">
        <v>2052</v>
      </c>
      <c r="K295" s="15">
        <v>28808.791666666668</v>
      </c>
      <c r="L295" s="15">
        <v>43518.167118055557</v>
      </c>
      <c r="M295" s="15" t="s">
        <v>2051</v>
      </c>
      <c r="N295" s="72" t="s">
        <v>2138</v>
      </c>
    </row>
    <row r="296" spans="1:14" ht="15.75" customHeight="1" x14ac:dyDescent="0.25">
      <c r="A296" s="5">
        <v>32075050</v>
      </c>
      <c r="B296" s="72" t="s">
        <v>71</v>
      </c>
      <c r="C296" s="72" t="s">
        <v>2421</v>
      </c>
      <c r="D296" s="72" t="s">
        <v>1271</v>
      </c>
      <c r="E296" s="72" t="s">
        <v>1242</v>
      </c>
      <c r="F296" s="72">
        <v>3</v>
      </c>
      <c r="G296" s="72">
        <v>556</v>
      </c>
      <c r="H296" s="72">
        <v>-74.043000000000006</v>
      </c>
      <c r="I296" s="72">
        <v>3.38008</v>
      </c>
      <c r="J296" s="72" t="s">
        <v>2050</v>
      </c>
      <c r="K296" s="15">
        <v>30665</v>
      </c>
      <c r="L296" s="15">
        <v>0</v>
      </c>
      <c r="M296" s="15" t="s">
        <v>2051</v>
      </c>
      <c r="N296" s="72" t="s">
        <v>2138</v>
      </c>
    </row>
    <row r="297" spans="1:14" ht="15.75" customHeight="1" x14ac:dyDescent="0.25">
      <c r="A297" s="5">
        <v>32075060</v>
      </c>
      <c r="B297" s="72" t="s">
        <v>71</v>
      </c>
      <c r="C297" s="72" t="s">
        <v>2422</v>
      </c>
      <c r="D297" s="72" t="s">
        <v>1259</v>
      </c>
      <c r="E297" s="72" t="s">
        <v>1242</v>
      </c>
      <c r="F297" s="72">
        <v>3</v>
      </c>
      <c r="G297" s="72">
        <v>280</v>
      </c>
      <c r="H297" s="72">
        <v>-73.7</v>
      </c>
      <c r="I297" s="72">
        <v>3.3666666699999999</v>
      </c>
      <c r="J297" s="72" t="s">
        <v>2052</v>
      </c>
      <c r="K297" s="15">
        <v>31517</v>
      </c>
      <c r="L297" s="15">
        <v>38472</v>
      </c>
      <c r="M297" s="15" t="s">
        <v>2051</v>
      </c>
      <c r="N297" s="72" t="s">
        <v>2138</v>
      </c>
    </row>
    <row r="298" spans="1:14" ht="15.75" customHeight="1" x14ac:dyDescent="0.25">
      <c r="A298" s="5">
        <v>32075080</v>
      </c>
      <c r="B298" s="72" t="s">
        <v>71</v>
      </c>
      <c r="C298" s="72" t="s">
        <v>2423</v>
      </c>
      <c r="D298" s="72" t="s">
        <v>1274</v>
      </c>
      <c r="E298" s="72" t="s">
        <v>1242</v>
      </c>
      <c r="F298" s="72">
        <v>3</v>
      </c>
      <c r="G298" s="72">
        <v>245</v>
      </c>
      <c r="H298" s="72">
        <v>-73.373194439999992</v>
      </c>
      <c r="I298" s="72">
        <v>3.2676944399999996</v>
      </c>
      <c r="J298" s="72" t="s">
        <v>2052</v>
      </c>
      <c r="K298" s="15">
        <v>33160.791666666664</v>
      </c>
      <c r="L298" s="15">
        <v>43518.175578703704</v>
      </c>
      <c r="M298" s="15" t="s">
        <v>2051</v>
      </c>
      <c r="N298" s="72" t="s">
        <v>2138</v>
      </c>
    </row>
    <row r="299" spans="1:14" ht="15.75" customHeight="1" x14ac:dyDescent="0.25">
      <c r="A299" s="5">
        <v>32155010</v>
      </c>
      <c r="B299" s="72" t="s">
        <v>71</v>
      </c>
      <c r="C299" s="72" t="s">
        <v>2424</v>
      </c>
      <c r="D299" s="72" t="s">
        <v>1957</v>
      </c>
      <c r="E299" s="72" t="s">
        <v>1023</v>
      </c>
      <c r="F299" s="72">
        <v>3</v>
      </c>
      <c r="G299" s="72">
        <v>140</v>
      </c>
      <c r="H299" s="72">
        <v>-70.533333329999991</v>
      </c>
      <c r="I299" s="72">
        <v>2.8</v>
      </c>
      <c r="J299" s="72" t="s">
        <v>2050</v>
      </c>
      <c r="K299" s="15">
        <v>30665</v>
      </c>
      <c r="L299" s="15">
        <v>0</v>
      </c>
      <c r="M299" s="15" t="s">
        <v>2051</v>
      </c>
      <c r="N299" s="72" t="s">
        <v>2138</v>
      </c>
    </row>
    <row r="300" spans="1:14" ht="15.75" customHeight="1" x14ac:dyDescent="0.25">
      <c r="A300" s="5">
        <v>33055010</v>
      </c>
      <c r="B300" s="72" t="s">
        <v>71</v>
      </c>
      <c r="C300" s="72" t="s">
        <v>2425</v>
      </c>
      <c r="D300" s="72" t="s">
        <v>1858</v>
      </c>
      <c r="E300" s="72" t="s">
        <v>1859</v>
      </c>
      <c r="F300" s="72">
        <v>3</v>
      </c>
      <c r="G300" s="72">
        <v>167</v>
      </c>
      <c r="H300" s="72">
        <v>-69.803333329999987</v>
      </c>
      <c r="I300" s="72">
        <v>4.4947222199999999</v>
      </c>
      <c r="J300" s="72" t="s">
        <v>2050</v>
      </c>
      <c r="K300" s="15">
        <v>33434</v>
      </c>
      <c r="L300" s="15">
        <v>0</v>
      </c>
      <c r="M300" s="15" t="s">
        <v>2051</v>
      </c>
      <c r="N300" s="72" t="s">
        <v>2138</v>
      </c>
    </row>
    <row r="301" spans="1:14" ht="15.75" customHeight="1" x14ac:dyDescent="0.25">
      <c r="A301" s="5">
        <v>34035010</v>
      </c>
      <c r="B301" s="72" t="s">
        <v>71</v>
      </c>
      <c r="C301" s="72" t="s">
        <v>2426</v>
      </c>
      <c r="D301" s="72" t="s">
        <v>1858</v>
      </c>
      <c r="E301" s="72" t="s">
        <v>1859</v>
      </c>
      <c r="F301" s="72">
        <v>3</v>
      </c>
      <c r="G301" s="72">
        <v>167</v>
      </c>
      <c r="H301" s="72">
        <v>-67.858249999999998</v>
      </c>
      <c r="I301" s="72">
        <v>5.3531388900000003</v>
      </c>
      <c r="J301" s="72" t="s">
        <v>2050</v>
      </c>
      <c r="K301" s="15">
        <v>26434</v>
      </c>
      <c r="L301" s="15">
        <v>0</v>
      </c>
      <c r="M301" s="15" t="s">
        <v>2051</v>
      </c>
      <c r="N301" s="72" t="s">
        <v>2138</v>
      </c>
    </row>
    <row r="302" spans="1:14" ht="15.75" customHeight="1" x14ac:dyDescent="0.25">
      <c r="A302" s="22">
        <v>34035020</v>
      </c>
      <c r="B302" s="72" t="s">
        <v>71</v>
      </c>
      <c r="C302" s="72" t="s">
        <v>2427</v>
      </c>
      <c r="D302" s="72" t="s">
        <v>1858</v>
      </c>
      <c r="E302" s="72" t="s">
        <v>1859</v>
      </c>
      <c r="F302" s="72">
        <v>3</v>
      </c>
      <c r="G302" s="72">
        <v>116</v>
      </c>
      <c r="H302" s="72">
        <v>-69.148388890000007</v>
      </c>
      <c r="I302" s="72">
        <v>5.11202778</v>
      </c>
      <c r="J302" s="72" t="s">
        <v>2052</v>
      </c>
      <c r="K302" s="15">
        <v>26434</v>
      </c>
      <c r="L302" s="15">
        <v>42375</v>
      </c>
      <c r="M302" s="15" t="s">
        <v>2051</v>
      </c>
      <c r="N302" s="72" t="s">
        <v>2138</v>
      </c>
    </row>
    <row r="303" spans="1:14" ht="15.75" customHeight="1" x14ac:dyDescent="0.25">
      <c r="A303" s="5">
        <v>35015030</v>
      </c>
      <c r="B303" s="72" t="s">
        <v>71</v>
      </c>
      <c r="C303" s="72" t="s">
        <v>2428</v>
      </c>
      <c r="D303" s="72" t="s">
        <v>2105</v>
      </c>
      <c r="E303" s="72" t="s">
        <v>1242</v>
      </c>
      <c r="F303" s="72">
        <v>3</v>
      </c>
      <c r="G303" s="72">
        <v>230</v>
      </c>
      <c r="H303" s="72">
        <v>-73.25</v>
      </c>
      <c r="I303" s="72">
        <v>3.71666667</v>
      </c>
      <c r="J303" s="72" t="s">
        <v>2052</v>
      </c>
      <c r="K303" s="15">
        <v>28171</v>
      </c>
      <c r="L303" s="15">
        <v>33709</v>
      </c>
      <c r="M303" s="15" t="s">
        <v>2051</v>
      </c>
      <c r="N303" s="72" t="s">
        <v>2138</v>
      </c>
    </row>
    <row r="304" spans="1:14" ht="15.75" customHeight="1" x14ac:dyDescent="0.25">
      <c r="A304" s="5">
        <v>35015050</v>
      </c>
      <c r="B304" s="72" t="s">
        <v>71</v>
      </c>
      <c r="C304" s="72" t="s">
        <v>2429</v>
      </c>
      <c r="D304" s="72" t="s">
        <v>1287</v>
      </c>
      <c r="E304" s="72" t="s">
        <v>1242</v>
      </c>
      <c r="F304" s="72">
        <v>3</v>
      </c>
      <c r="G304" s="72">
        <v>250</v>
      </c>
      <c r="H304" s="72">
        <v>-73.349277779999994</v>
      </c>
      <c r="I304" s="72">
        <v>3.6307777799999998</v>
      </c>
      <c r="J304" s="72" t="s">
        <v>2052</v>
      </c>
      <c r="K304" s="15">
        <v>33739</v>
      </c>
      <c r="L304" s="15">
        <v>43230.409351851849</v>
      </c>
      <c r="M304" s="15" t="s">
        <v>2051</v>
      </c>
      <c r="N304" s="72" t="s">
        <v>2138</v>
      </c>
    </row>
    <row r="305" spans="1:14" ht="15.75" customHeight="1" x14ac:dyDescent="0.25">
      <c r="A305" s="5">
        <v>3502500006</v>
      </c>
      <c r="B305" s="72" t="s">
        <v>71</v>
      </c>
      <c r="C305" s="72" t="s">
        <v>2430</v>
      </c>
      <c r="D305" s="72" t="s">
        <v>2105</v>
      </c>
      <c r="E305" s="72" t="s">
        <v>1242</v>
      </c>
      <c r="F305" s="72">
        <v>3</v>
      </c>
      <c r="G305" s="72">
        <v>277</v>
      </c>
      <c r="H305" s="72">
        <v>-73.242963890000013</v>
      </c>
      <c r="I305" s="72">
        <v>3.93254722</v>
      </c>
      <c r="J305" s="72" t="s">
        <v>2050</v>
      </c>
      <c r="K305" s="15">
        <v>43191</v>
      </c>
      <c r="L305" s="15">
        <v>0</v>
      </c>
      <c r="M305" s="15" t="s">
        <v>2051</v>
      </c>
      <c r="N305" s="72" t="s">
        <v>2138</v>
      </c>
    </row>
    <row r="306" spans="1:14" ht="15.75" customHeight="1" x14ac:dyDescent="0.25">
      <c r="A306" s="5">
        <v>35025050</v>
      </c>
      <c r="B306" s="72" t="s">
        <v>71</v>
      </c>
      <c r="C306" s="72" t="s">
        <v>2431</v>
      </c>
      <c r="D306" s="72" t="s">
        <v>1002</v>
      </c>
      <c r="E306" s="72" t="s">
        <v>877</v>
      </c>
      <c r="F306" s="72">
        <v>11</v>
      </c>
      <c r="G306" s="72">
        <v>2980</v>
      </c>
      <c r="H306" s="72">
        <v>-74.030277779999992</v>
      </c>
      <c r="I306" s="72">
        <v>4.4828333300000001</v>
      </c>
      <c r="J306" s="72" t="s">
        <v>2050</v>
      </c>
      <c r="K306" s="15">
        <v>31517</v>
      </c>
      <c r="L306" s="15">
        <v>0</v>
      </c>
      <c r="M306" s="15" t="s">
        <v>2051</v>
      </c>
      <c r="N306" s="72" t="s">
        <v>2138</v>
      </c>
    </row>
    <row r="307" spans="1:14" ht="15.75" customHeight="1" x14ac:dyDescent="0.25">
      <c r="A307" s="5">
        <v>35025060</v>
      </c>
      <c r="B307" s="72" t="s">
        <v>71</v>
      </c>
      <c r="C307" s="72" t="s">
        <v>2432</v>
      </c>
      <c r="D307" s="72" t="s">
        <v>893</v>
      </c>
      <c r="E307" s="72" t="s">
        <v>877</v>
      </c>
      <c r="F307" s="72">
        <v>11</v>
      </c>
      <c r="G307" s="72">
        <v>3195</v>
      </c>
      <c r="H307" s="72">
        <v>-73.981416669999987</v>
      </c>
      <c r="I307" s="72">
        <v>4.5754166700000001</v>
      </c>
      <c r="J307" s="72" t="s">
        <v>2050</v>
      </c>
      <c r="K307" s="15">
        <v>31912</v>
      </c>
      <c r="L307" s="15">
        <v>0</v>
      </c>
      <c r="M307" s="15" t="s">
        <v>2051</v>
      </c>
      <c r="N307" s="72" t="s">
        <v>2138</v>
      </c>
    </row>
    <row r="308" spans="1:14" ht="15.75" customHeight="1" x14ac:dyDescent="0.25">
      <c r="A308" s="22">
        <v>35035030</v>
      </c>
      <c r="B308" s="72" t="s">
        <v>71</v>
      </c>
      <c r="C308" s="72" t="s">
        <v>2433</v>
      </c>
      <c r="D308" s="72" t="s">
        <v>1281</v>
      </c>
      <c r="E308" s="72" t="s">
        <v>1242</v>
      </c>
      <c r="F308" s="72">
        <v>3</v>
      </c>
      <c r="G308" s="72">
        <v>450</v>
      </c>
      <c r="H308" s="72">
        <v>-73.566666669999989</v>
      </c>
      <c r="I308" s="72">
        <v>4.3</v>
      </c>
      <c r="J308" s="72" t="s">
        <v>2052</v>
      </c>
      <c r="K308" s="15">
        <v>21930</v>
      </c>
      <c r="L308" s="15">
        <v>33984</v>
      </c>
      <c r="M308" s="15" t="s">
        <v>2051</v>
      </c>
      <c r="N308" s="72" t="s">
        <v>2138</v>
      </c>
    </row>
    <row r="309" spans="1:14" ht="15.75" customHeight="1" x14ac:dyDescent="0.25">
      <c r="A309" s="5">
        <v>35045020</v>
      </c>
      <c r="B309" s="72" t="s">
        <v>71</v>
      </c>
      <c r="C309" s="72" t="s">
        <v>2434</v>
      </c>
      <c r="D309" s="72" t="s">
        <v>1251</v>
      </c>
      <c r="E309" s="72" t="s">
        <v>1242</v>
      </c>
      <c r="F309" s="72">
        <v>3</v>
      </c>
      <c r="G309" s="72">
        <v>305</v>
      </c>
      <c r="H309" s="72">
        <v>-73.357500000000002</v>
      </c>
      <c r="I309" s="72">
        <v>4.3004444399999997</v>
      </c>
      <c r="J309" s="72" t="s">
        <v>2050</v>
      </c>
      <c r="K309" s="15">
        <v>28989.791666666668</v>
      </c>
      <c r="L309" s="15">
        <v>0</v>
      </c>
      <c r="M309" s="15" t="s">
        <v>2051</v>
      </c>
      <c r="N309" s="72" t="s">
        <v>2138</v>
      </c>
    </row>
    <row r="310" spans="1:14" ht="15.75" customHeight="1" x14ac:dyDescent="0.25">
      <c r="A310" s="5">
        <v>35055010</v>
      </c>
      <c r="B310" s="72" t="s">
        <v>71</v>
      </c>
      <c r="C310" s="72" t="s">
        <v>2435</v>
      </c>
      <c r="D310" s="72" t="s">
        <v>966</v>
      </c>
      <c r="E310" s="72" t="s">
        <v>877</v>
      </c>
      <c r="F310" s="72">
        <v>3</v>
      </c>
      <c r="G310" s="72">
        <v>280</v>
      </c>
      <c r="H310" s="72">
        <v>-73.301305560000003</v>
      </c>
      <c r="I310" s="72">
        <v>4.3769722199999999</v>
      </c>
      <c r="J310" s="72" t="s">
        <v>2052</v>
      </c>
      <c r="K310" s="15">
        <v>24942.791666666668</v>
      </c>
      <c r="L310" s="15">
        <v>43518.162662037037</v>
      </c>
      <c r="M310" s="15" t="s">
        <v>2051</v>
      </c>
      <c r="N310" s="72" t="s">
        <v>2138</v>
      </c>
    </row>
    <row r="311" spans="1:14" ht="15.75" customHeight="1" x14ac:dyDescent="0.25">
      <c r="A311" s="5">
        <v>35065010</v>
      </c>
      <c r="B311" s="72" t="s">
        <v>71</v>
      </c>
      <c r="C311" s="72" t="s">
        <v>2436</v>
      </c>
      <c r="D311" s="72" t="s">
        <v>919</v>
      </c>
      <c r="E311" s="72" t="s">
        <v>877</v>
      </c>
      <c r="F311" s="72">
        <v>11</v>
      </c>
      <c r="G311" s="72">
        <v>1752</v>
      </c>
      <c r="H311" s="72">
        <v>-73.646472220000007</v>
      </c>
      <c r="I311" s="72">
        <v>4.83038889</v>
      </c>
      <c r="J311" s="72" t="s">
        <v>2050</v>
      </c>
      <c r="K311" s="15">
        <v>26557</v>
      </c>
      <c r="L311" s="15">
        <v>0</v>
      </c>
      <c r="M311" s="15" t="s">
        <v>2051</v>
      </c>
      <c r="N311" s="72" t="s">
        <v>2138</v>
      </c>
    </row>
    <row r="312" spans="1:14" ht="15.75" customHeight="1" x14ac:dyDescent="0.25">
      <c r="A312" s="5">
        <v>35075030</v>
      </c>
      <c r="B312" s="72" t="s">
        <v>71</v>
      </c>
      <c r="C312" s="72" t="s">
        <v>2437</v>
      </c>
      <c r="D312" s="72" t="s">
        <v>488</v>
      </c>
      <c r="E312" s="72" t="s">
        <v>406</v>
      </c>
      <c r="F312" s="72">
        <v>6</v>
      </c>
      <c r="G312" s="72">
        <v>2200</v>
      </c>
      <c r="H312" s="72">
        <v>-73.349416669999997</v>
      </c>
      <c r="I312" s="72">
        <v>5.4222222200000001</v>
      </c>
      <c r="J312" s="72" t="s">
        <v>2050</v>
      </c>
      <c r="K312" s="15">
        <v>29782</v>
      </c>
      <c r="L312" s="15">
        <v>0</v>
      </c>
      <c r="M312" s="15" t="s">
        <v>2051</v>
      </c>
      <c r="N312" s="72" t="s">
        <v>2138</v>
      </c>
    </row>
    <row r="313" spans="1:14" ht="15.75" customHeight="1" x14ac:dyDescent="0.25">
      <c r="A313" s="5">
        <v>35085020</v>
      </c>
      <c r="B313" s="72" t="s">
        <v>71</v>
      </c>
      <c r="C313" s="72" t="s">
        <v>2438</v>
      </c>
      <c r="D313" s="72" t="s">
        <v>491</v>
      </c>
      <c r="E313" s="72" t="s">
        <v>406</v>
      </c>
      <c r="F313" s="72">
        <v>6</v>
      </c>
      <c r="G313" s="72">
        <v>2120</v>
      </c>
      <c r="H313" s="72">
        <v>-73.203611109999997</v>
      </c>
      <c r="I313" s="72">
        <v>5.3584166699999995</v>
      </c>
      <c r="J313" s="72" t="s">
        <v>2050</v>
      </c>
      <c r="K313" s="15">
        <v>25917</v>
      </c>
      <c r="L313" s="15">
        <v>0</v>
      </c>
      <c r="M313" s="15" t="s">
        <v>2051</v>
      </c>
      <c r="N313" s="72" t="s">
        <v>2138</v>
      </c>
    </row>
    <row r="314" spans="1:14" ht="15.75" customHeight="1" x14ac:dyDescent="0.25">
      <c r="A314" s="5">
        <v>35085040</v>
      </c>
      <c r="B314" s="72" t="s">
        <v>71</v>
      </c>
      <c r="C314" s="72" t="s">
        <v>2439</v>
      </c>
      <c r="D314" s="72" t="s">
        <v>458</v>
      </c>
      <c r="E314" s="72" t="s">
        <v>406</v>
      </c>
      <c r="F314" s="72">
        <v>6</v>
      </c>
      <c r="G314" s="72">
        <v>1640</v>
      </c>
      <c r="H314" s="72">
        <v>-73.144777779999998</v>
      </c>
      <c r="I314" s="72">
        <v>5.1925555599999997</v>
      </c>
      <c r="J314" s="72" t="s">
        <v>2050</v>
      </c>
      <c r="K314" s="15">
        <v>30848</v>
      </c>
      <c r="L314" s="15">
        <v>0</v>
      </c>
      <c r="M314" s="15" t="s">
        <v>2051</v>
      </c>
      <c r="N314" s="72" t="s">
        <v>2138</v>
      </c>
    </row>
    <row r="315" spans="1:14" ht="15.75" customHeight="1" x14ac:dyDescent="0.25">
      <c r="A315" s="5">
        <v>35085050</v>
      </c>
      <c r="B315" s="72" t="s">
        <v>71</v>
      </c>
      <c r="C315" s="72" t="s">
        <v>2440</v>
      </c>
      <c r="D315" s="72" t="s">
        <v>417</v>
      </c>
      <c r="E315" s="72" t="s">
        <v>406</v>
      </c>
      <c r="F315" s="72">
        <v>6</v>
      </c>
      <c r="G315" s="72">
        <v>1300</v>
      </c>
      <c r="H315" s="72">
        <v>-73.103666669999996</v>
      </c>
      <c r="I315" s="72">
        <v>5.0345000000000004</v>
      </c>
      <c r="J315" s="72" t="s">
        <v>2050</v>
      </c>
      <c r="K315" s="15">
        <v>31731</v>
      </c>
      <c r="L315" s="15">
        <v>0</v>
      </c>
      <c r="M315" s="15" t="s">
        <v>2051</v>
      </c>
      <c r="N315" s="72" t="s">
        <v>2138</v>
      </c>
    </row>
    <row r="316" spans="1:14" ht="15.75" customHeight="1" x14ac:dyDescent="0.25">
      <c r="A316" s="5">
        <v>35095030</v>
      </c>
      <c r="B316" s="72" t="s">
        <v>71</v>
      </c>
      <c r="C316" s="72" t="s">
        <v>2441</v>
      </c>
      <c r="D316" s="72" t="s">
        <v>2107</v>
      </c>
      <c r="E316" s="72" t="s">
        <v>406</v>
      </c>
      <c r="F316" s="72">
        <v>6</v>
      </c>
      <c r="G316" s="72">
        <v>30</v>
      </c>
      <c r="H316" s="72">
        <v>-72.947694439999992</v>
      </c>
      <c r="I316" s="72">
        <v>5.5749138900000004</v>
      </c>
      <c r="J316" s="72" t="s">
        <v>2050</v>
      </c>
      <c r="K316" s="15">
        <v>25979</v>
      </c>
      <c r="L316" s="15">
        <v>0</v>
      </c>
      <c r="M316" s="15" t="s">
        <v>2051</v>
      </c>
      <c r="N316" s="72" t="s">
        <v>2138</v>
      </c>
    </row>
    <row r="317" spans="1:14" ht="15.75" customHeight="1" x14ac:dyDescent="0.25">
      <c r="A317" s="22">
        <v>35105020</v>
      </c>
      <c r="B317" s="72" t="s">
        <v>71</v>
      </c>
      <c r="C317" s="72" t="s">
        <v>2442</v>
      </c>
      <c r="D317" s="72" t="s">
        <v>1244</v>
      </c>
      <c r="E317" s="72" t="s">
        <v>1242</v>
      </c>
      <c r="F317" s="72">
        <v>3</v>
      </c>
      <c r="G317" s="72">
        <v>225</v>
      </c>
      <c r="H317" s="72">
        <v>-72.966666669999995</v>
      </c>
      <c r="I317" s="72">
        <v>4.56666667</v>
      </c>
      <c r="J317" s="72" t="s">
        <v>2052</v>
      </c>
      <c r="K317" s="15">
        <v>27926</v>
      </c>
      <c r="L317" s="15">
        <v>33222</v>
      </c>
      <c r="M317" s="15" t="s">
        <v>2051</v>
      </c>
      <c r="N317" s="72" t="s">
        <v>2138</v>
      </c>
    </row>
    <row r="318" spans="1:14" ht="15.75" customHeight="1" x14ac:dyDescent="0.25">
      <c r="A318" s="22">
        <v>35105040</v>
      </c>
      <c r="B318" s="72" t="s">
        <v>71</v>
      </c>
      <c r="C318" s="72" t="s">
        <v>2443</v>
      </c>
      <c r="D318" s="72" t="s">
        <v>1244</v>
      </c>
      <c r="E318" s="72" t="s">
        <v>1242</v>
      </c>
      <c r="F318" s="72">
        <v>3</v>
      </c>
      <c r="G318" s="72">
        <v>175</v>
      </c>
      <c r="H318" s="72">
        <v>-72.900000000000006</v>
      </c>
      <c r="I318" s="72">
        <v>4.3833333300000001</v>
      </c>
      <c r="J318" s="72" t="s">
        <v>2052</v>
      </c>
      <c r="K318" s="15">
        <v>33222</v>
      </c>
      <c r="L318" s="15">
        <v>34257</v>
      </c>
      <c r="M318" s="15" t="s">
        <v>2051</v>
      </c>
      <c r="N318" s="72" t="s">
        <v>2138</v>
      </c>
    </row>
    <row r="319" spans="1:14" ht="15.75" customHeight="1" x14ac:dyDescent="0.25">
      <c r="A319" s="5">
        <v>35105050</v>
      </c>
      <c r="B319" s="72" t="s">
        <v>71</v>
      </c>
      <c r="C319" s="72" t="s">
        <v>2444</v>
      </c>
      <c r="D319" s="72" t="s">
        <v>1244</v>
      </c>
      <c r="E319" s="72" t="s">
        <v>1242</v>
      </c>
      <c r="F319" s="72">
        <v>3</v>
      </c>
      <c r="G319" s="72">
        <v>206</v>
      </c>
      <c r="H319" s="72">
        <v>-72.953639999999993</v>
      </c>
      <c r="I319" s="72">
        <v>4.4686500000000002</v>
      </c>
      <c r="J319" s="72" t="s">
        <v>2050</v>
      </c>
      <c r="K319" s="15">
        <v>34257</v>
      </c>
      <c r="L319" s="15">
        <v>0</v>
      </c>
      <c r="M319" s="15" t="s">
        <v>2051</v>
      </c>
      <c r="N319" s="72" t="s">
        <v>2138</v>
      </c>
    </row>
    <row r="320" spans="1:14" ht="15.75" customHeight="1" x14ac:dyDescent="0.25">
      <c r="A320" s="5">
        <v>35125010</v>
      </c>
      <c r="B320" s="72" t="s">
        <v>71</v>
      </c>
      <c r="C320" s="72" t="s">
        <v>2445</v>
      </c>
      <c r="D320" s="72" t="s">
        <v>662</v>
      </c>
      <c r="E320" s="72" t="s">
        <v>1242</v>
      </c>
      <c r="F320" s="72">
        <v>3</v>
      </c>
      <c r="G320" s="72">
        <v>150</v>
      </c>
      <c r="H320" s="72">
        <v>-72.156361110000006</v>
      </c>
      <c r="I320" s="72">
        <v>4.3405555600000003</v>
      </c>
      <c r="J320" s="72" t="s">
        <v>2050</v>
      </c>
      <c r="K320" s="15">
        <v>27895</v>
      </c>
      <c r="L320" s="15">
        <v>0</v>
      </c>
      <c r="M320" s="15" t="s">
        <v>2051</v>
      </c>
      <c r="N320" s="72" t="s">
        <v>2138</v>
      </c>
    </row>
    <row r="321" spans="1:14" ht="15.75" customHeight="1" x14ac:dyDescent="0.25">
      <c r="A321" s="5">
        <v>35195030</v>
      </c>
      <c r="B321" s="72" t="s">
        <v>71</v>
      </c>
      <c r="C321" s="72" t="s">
        <v>2446</v>
      </c>
      <c r="D321" s="72" t="s">
        <v>602</v>
      </c>
      <c r="E321" s="72" t="s">
        <v>603</v>
      </c>
      <c r="F321" s="72">
        <v>6</v>
      </c>
      <c r="G321" s="72">
        <v>380</v>
      </c>
      <c r="H321" s="72">
        <v>-72.547388890000008</v>
      </c>
      <c r="I321" s="72">
        <v>5.1770833299999994</v>
      </c>
      <c r="J321" s="72" t="s">
        <v>2050</v>
      </c>
      <c r="K321" s="15">
        <v>27044</v>
      </c>
      <c r="L321" s="15">
        <v>0</v>
      </c>
      <c r="M321" s="15" t="s">
        <v>2051</v>
      </c>
      <c r="N321" s="72" t="s">
        <v>2138</v>
      </c>
    </row>
    <row r="322" spans="1:14" ht="15.75" customHeight="1" x14ac:dyDescent="0.25">
      <c r="A322" s="5">
        <v>35195050</v>
      </c>
      <c r="B322" s="72" t="s">
        <v>71</v>
      </c>
      <c r="C322" s="72" t="s">
        <v>2447</v>
      </c>
      <c r="D322" s="72" t="s">
        <v>480</v>
      </c>
      <c r="E322" s="72" t="s">
        <v>406</v>
      </c>
      <c r="F322" s="72">
        <v>6</v>
      </c>
      <c r="G322" s="72">
        <v>1550</v>
      </c>
      <c r="H322" s="72">
        <v>-72.717222220000011</v>
      </c>
      <c r="I322" s="72">
        <v>5.4072777799999994</v>
      </c>
      <c r="J322" s="72" t="s">
        <v>2050</v>
      </c>
      <c r="K322" s="15">
        <v>30848</v>
      </c>
      <c r="L322" s="15">
        <v>0</v>
      </c>
      <c r="M322" s="15" t="s">
        <v>2051</v>
      </c>
      <c r="N322" s="72" t="s">
        <v>2138</v>
      </c>
    </row>
    <row r="323" spans="1:14" ht="15.75" customHeight="1" x14ac:dyDescent="0.25">
      <c r="A323" s="5">
        <v>35195060</v>
      </c>
      <c r="B323" s="72" t="s">
        <v>71</v>
      </c>
      <c r="C323" s="72" t="s">
        <v>2448</v>
      </c>
      <c r="D323" s="72" t="s">
        <v>409</v>
      </c>
      <c r="E323" s="72" t="s">
        <v>406</v>
      </c>
      <c r="F323" s="72">
        <v>6</v>
      </c>
      <c r="G323" s="72">
        <v>2950</v>
      </c>
      <c r="H323" s="72">
        <v>-72.79097222</v>
      </c>
      <c r="I323" s="72">
        <v>5.52361111</v>
      </c>
      <c r="J323" s="72" t="s">
        <v>2050</v>
      </c>
      <c r="K323" s="15">
        <v>42719</v>
      </c>
      <c r="L323" s="15">
        <v>0</v>
      </c>
      <c r="M323" s="15" t="s">
        <v>2053</v>
      </c>
      <c r="N323" s="72" t="s">
        <v>2138</v>
      </c>
    </row>
    <row r="324" spans="1:14" ht="15.75" customHeight="1" x14ac:dyDescent="0.25">
      <c r="A324" s="5">
        <v>35225030</v>
      </c>
      <c r="B324" s="72" t="s">
        <v>71</v>
      </c>
      <c r="C324" s="72" t="s">
        <v>2449</v>
      </c>
      <c r="D324" s="72" t="s">
        <v>611</v>
      </c>
      <c r="E324" s="72" t="s">
        <v>603</v>
      </c>
      <c r="F324" s="72">
        <v>3</v>
      </c>
      <c r="G324" s="72">
        <v>130</v>
      </c>
      <c r="H324" s="72">
        <v>-71.433055560000014</v>
      </c>
      <c r="I324" s="72">
        <v>4.9104722199999999</v>
      </c>
      <c r="J324" s="72" t="s">
        <v>2050</v>
      </c>
      <c r="K324" s="15">
        <v>42719</v>
      </c>
      <c r="L324" s="15">
        <v>0</v>
      </c>
      <c r="M324" s="15" t="s">
        <v>2053</v>
      </c>
      <c r="N324" s="72" t="s">
        <v>2138</v>
      </c>
    </row>
    <row r="325" spans="1:14" ht="15.75" customHeight="1" x14ac:dyDescent="0.25">
      <c r="A325" s="5">
        <v>35235010</v>
      </c>
      <c r="B325" s="72" t="s">
        <v>71</v>
      </c>
      <c r="C325" s="72" t="s">
        <v>2450</v>
      </c>
      <c r="D325" s="72" t="s">
        <v>516</v>
      </c>
      <c r="E325" s="72" t="s">
        <v>406</v>
      </c>
      <c r="F325" s="72">
        <v>6</v>
      </c>
      <c r="G325" s="72">
        <v>3590</v>
      </c>
      <c r="H325" s="72">
        <v>-72.529277780000001</v>
      </c>
      <c r="I325" s="72">
        <v>6.0116666699999994</v>
      </c>
      <c r="J325" s="72" t="s">
        <v>2050</v>
      </c>
      <c r="K325" s="15">
        <v>27164</v>
      </c>
      <c r="L325" s="15">
        <v>0</v>
      </c>
      <c r="M325" s="15" t="s">
        <v>2051</v>
      </c>
      <c r="N325" s="72" t="s">
        <v>2138</v>
      </c>
    </row>
    <row r="326" spans="1:14" ht="15.75" customHeight="1" x14ac:dyDescent="0.25">
      <c r="A326" s="5">
        <v>35235040</v>
      </c>
      <c r="B326" s="72" t="s">
        <v>71</v>
      </c>
      <c r="C326" s="72" t="s">
        <v>2451</v>
      </c>
      <c r="D326" s="72" t="s">
        <v>2109</v>
      </c>
      <c r="E326" s="72" t="s">
        <v>603</v>
      </c>
      <c r="F326" s="72">
        <v>6</v>
      </c>
      <c r="G326" s="72">
        <v>265</v>
      </c>
      <c r="H326" s="72">
        <v>-71.666166669999996</v>
      </c>
      <c r="I326" s="72">
        <v>5.4190277800000004</v>
      </c>
      <c r="J326" s="72" t="s">
        <v>2069</v>
      </c>
      <c r="K326" s="15">
        <v>42719</v>
      </c>
      <c r="L326" s="15">
        <v>0</v>
      </c>
      <c r="M326" s="15" t="s">
        <v>2053</v>
      </c>
      <c r="N326" s="72" t="s">
        <v>2138</v>
      </c>
    </row>
    <row r="327" spans="1:14" ht="15.75" customHeight="1" x14ac:dyDescent="0.25">
      <c r="A327" s="5">
        <v>35235050</v>
      </c>
      <c r="B327" s="72" t="s">
        <v>71</v>
      </c>
      <c r="C327" s="72" t="s">
        <v>2452</v>
      </c>
      <c r="D327" s="72" t="s">
        <v>623</v>
      </c>
      <c r="E327" s="72" t="s">
        <v>603</v>
      </c>
      <c r="F327" s="72">
        <v>6</v>
      </c>
      <c r="G327" s="72">
        <v>117</v>
      </c>
      <c r="H327" s="72">
        <v>-72.166777780000004</v>
      </c>
      <c r="I327" s="72">
        <v>5.8185833300000001</v>
      </c>
      <c r="J327" s="72" t="s">
        <v>2050</v>
      </c>
      <c r="K327" s="15">
        <v>42970.396944444445</v>
      </c>
      <c r="L327" s="15">
        <v>0</v>
      </c>
      <c r="M327" s="15" t="s">
        <v>2053</v>
      </c>
      <c r="N327" s="72" t="s">
        <v>2138</v>
      </c>
    </row>
    <row r="328" spans="1:14" ht="15.75" customHeight="1" x14ac:dyDescent="0.25">
      <c r="A328" s="5">
        <v>36025010</v>
      </c>
      <c r="B328" s="72" t="s">
        <v>71</v>
      </c>
      <c r="C328" s="72" t="s">
        <v>2453</v>
      </c>
      <c r="D328" s="72" t="s">
        <v>268</v>
      </c>
      <c r="E328" s="72" t="s">
        <v>261</v>
      </c>
      <c r="F328" s="72">
        <v>6</v>
      </c>
      <c r="G328" s="72">
        <v>350</v>
      </c>
      <c r="H328" s="72">
        <v>-71.745027780000001</v>
      </c>
      <c r="I328" s="72">
        <v>6.45619444</v>
      </c>
      <c r="J328" s="72" t="s">
        <v>2050</v>
      </c>
      <c r="K328" s="15">
        <v>31093</v>
      </c>
      <c r="L328" s="15">
        <v>0</v>
      </c>
      <c r="M328" s="15" t="s">
        <v>2051</v>
      </c>
      <c r="N328" s="72" t="s">
        <v>2138</v>
      </c>
    </row>
    <row r="329" spans="1:14" ht="15.75" customHeight="1" x14ac:dyDescent="0.25">
      <c r="A329" s="22">
        <v>37015010</v>
      </c>
      <c r="B329" s="72" t="s">
        <v>71</v>
      </c>
      <c r="C329" s="72" t="s">
        <v>2259</v>
      </c>
      <c r="D329" s="72" t="s">
        <v>898</v>
      </c>
      <c r="E329" s="72" t="s">
        <v>1378</v>
      </c>
      <c r="F329" s="72">
        <v>8</v>
      </c>
      <c r="G329" s="72">
        <v>2765</v>
      </c>
      <c r="H329" s="72">
        <v>-72.75333332999999</v>
      </c>
      <c r="I329" s="72">
        <v>7.2074999999999996</v>
      </c>
      <c r="J329" s="72" t="s">
        <v>2052</v>
      </c>
      <c r="K329" s="15">
        <v>26618</v>
      </c>
      <c r="L329" s="15">
        <v>43294.509074074071</v>
      </c>
      <c r="M329" s="15" t="s">
        <v>2051</v>
      </c>
      <c r="N329" s="72" t="s">
        <v>2138</v>
      </c>
    </row>
    <row r="330" spans="1:14" ht="15.75" customHeight="1" x14ac:dyDescent="0.25">
      <c r="A330" s="5">
        <v>37035010</v>
      </c>
      <c r="B330" s="72" t="s">
        <v>71</v>
      </c>
      <c r="C330" s="72" t="s">
        <v>2454</v>
      </c>
      <c r="D330" s="72" t="s">
        <v>1437</v>
      </c>
      <c r="E330" s="72" t="s">
        <v>1378</v>
      </c>
      <c r="F330" s="72">
        <v>8</v>
      </c>
      <c r="G330" s="72">
        <v>370</v>
      </c>
      <c r="H330" s="72">
        <v>-72.115833329999987</v>
      </c>
      <c r="I330" s="72">
        <v>7.00611111</v>
      </c>
      <c r="J330" s="72" t="s">
        <v>2050</v>
      </c>
      <c r="K330" s="15">
        <v>26465</v>
      </c>
      <c r="L330" s="15">
        <v>0</v>
      </c>
      <c r="M330" s="15" t="s">
        <v>2051</v>
      </c>
      <c r="N330" s="72" t="s">
        <v>2138</v>
      </c>
    </row>
    <row r="331" spans="1:14" ht="15.75" customHeight="1" x14ac:dyDescent="0.25">
      <c r="A331" s="5">
        <v>37045010</v>
      </c>
      <c r="B331" s="72" t="s">
        <v>71</v>
      </c>
      <c r="C331" s="72" t="s">
        <v>2455</v>
      </c>
      <c r="D331" s="72" t="s">
        <v>2110</v>
      </c>
      <c r="E331" s="72" t="s">
        <v>261</v>
      </c>
      <c r="F331" s="72">
        <v>8</v>
      </c>
      <c r="G331" s="72">
        <v>148</v>
      </c>
      <c r="H331" s="72">
        <v>-71.89055556000001</v>
      </c>
      <c r="I331" s="72">
        <v>6.9463888899999997</v>
      </c>
      <c r="J331" s="72" t="s">
        <v>2052</v>
      </c>
      <c r="K331" s="15">
        <v>26159.791666666668</v>
      </c>
      <c r="L331" s="15">
        <v>43608.200509259259</v>
      </c>
      <c r="M331" s="15" t="s">
        <v>2053</v>
      </c>
      <c r="N331" s="72" t="s">
        <v>2138</v>
      </c>
    </row>
    <row r="332" spans="1:14" ht="15.75" customHeight="1" x14ac:dyDescent="0.25">
      <c r="A332" s="5">
        <v>44035020</v>
      </c>
      <c r="B332" s="72" t="s">
        <v>71</v>
      </c>
      <c r="C332" s="72" t="s">
        <v>2456</v>
      </c>
      <c r="D332" s="72" t="s">
        <v>585</v>
      </c>
      <c r="E332" s="72" t="s">
        <v>580</v>
      </c>
      <c r="F332" s="72">
        <v>4</v>
      </c>
      <c r="G332" s="72">
        <v>244</v>
      </c>
      <c r="H332" s="72">
        <v>-75.559555560000007</v>
      </c>
      <c r="I332" s="72">
        <v>1.58905556</v>
      </c>
      <c r="J332" s="72" t="s">
        <v>2069</v>
      </c>
      <c r="K332" s="15">
        <v>25490.791666666668</v>
      </c>
      <c r="L332" s="15">
        <v>0</v>
      </c>
      <c r="M332" s="15" t="s">
        <v>2051</v>
      </c>
      <c r="N332" s="72" t="s">
        <v>2138</v>
      </c>
    </row>
    <row r="333" spans="1:14" ht="15.75" customHeight="1" x14ac:dyDescent="0.25">
      <c r="A333" s="5">
        <v>44045010</v>
      </c>
      <c r="B333" s="72" t="s">
        <v>71</v>
      </c>
      <c r="C333" s="72" t="s">
        <v>2457</v>
      </c>
      <c r="D333" s="72" t="s">
        <v>592</v>
      </c>
      <c r="E333" s="72" t="s">
        <v>580</v>
      </c>
      <c r="F333" s="72">
        <v>4</v>
      </c>
      <c r="G333" s="72">
        <v>320</v>
      </c>
      <c r="H333" s="72">
        <v>-75.961500000000001</v>
      </c>
      <c r="I333" s="72">
        <v>1.3251388899999998</v>
      </c>
      <c r="J333" s="72" t="s">
        <v>2050</v>
      </c>
      <c r="K333" s="15">
        <v>26587</v>
      </c>
      <c r="L333" s="15">
        <v>0</v>
      </c>
      <c r="M333" s="15" t="s">
        <v>2051</v>
      </c>
      <c r="N333" s="72" t="s">
        <v>2138</v>
      </c>
    </row>
    <row r="334" spans="1:14" ht="15.75" customHeight="1" x14ac:dyDescent="0.25">
      <c r="A334" s="5">
        <v>44045020</v>
      </c>
      <c r="B334" s="72" t="s">
        <v>71</v>
      </c>
      <c r="C334" s="72" t="s">
        <v>2458</v>
      </c>
      <c r="D334" s="72" t="s">
        <v>601</v>
      </c>
      <c r="E334" s="72" t="s">
        <v>580</v>
      </c>
      <c r="F334" s="72">
        <v>4</v>
      </c>
      <c r="G334" s="72">
        <v>270</v>
      </c>
      <c r="H334" s="72">
        <v>-75.704472220000014</v>
      </c>
      <c r="I334" s="72">
        <v>1.1952500000000001</v>
      </c>
      <c r="J334" s="72" t="s">
        <v>2050</v>
      </c>
      <c r="K334" s="15">
        <v>24791</v>
      </c>
      <c r="L334" s="15">
        <v>0</v>
      </c>
      <c r="M334" s="15" t="s">
        <v>2051</v>
      </c>
      <c r="N334" s="72" t="s">
        <v>2138</v>
      </c>
    </row>
    <row r="335" spans="1:14" ht="15.75" customHeight="1" x14ac:dyDescent="0.25">
      <c r="A335" s="5">
        <v>44045030</v>
      </c>
      <c r="B335" s="72" t="s">
        <v>71</v>
      </c>
      <c r="C335" s="72" t="s">
        <v>2459</v>
      </c>
      <c r="D335" s="72" t="s">
        <v>579</v>
      </c>
      <c r="E335" s="72" t="s">
        <v>580</v>
      </c>
      <c r="F335" s="72">
        <v>4</v>
      </c>
      <c r="G335" s="72">
        <v>300</v>
      </c>
      <c r="H335" s="72">
        <v>-75.807722220000002</v>
      </c>
      <c r="I335" s="72">
        <v>1.3033611100000002</v>
      </c>
      <c r="J335" s="72" t="s">
        <v>2050</v>
      </c>
      <c r="K335" s="15">
        <v>24791</v>
      </c>
      <c r="L335" s="15">
        <v>44596.443101851852</v>
      </c>
      <c r="M335" s="15" t="s">
        <v>2051</v>
      </c>
      <c r="N335" s="72" t="s">
        <v>2138</v>
      </c>
    </row>
    <row r="336" spans="1:14" ht="15.75" customHeight="1" x14ac:dyDescent="0.25">
      <c r="A336" s="5">
        <v>46015020</v>
      </c>
      <c r="B336" s="72" t="s">
        <v>71</v>
      </c>
      <c r="C336" s="72" t="s">
        <v>2460</v>
      </c>
      <c r="D336" s="72" t="s">
        <v>594</v>
      </c>
      <c r="E336" s="72" t="s">
        <v>580</v>
      </c>
      <c r="F336" s="72">
        <v>4</v>
      </c>
      <c r="G336" s="72">
        <v>240</v>
      </c>
      <c r="H336" s="72">
        <v>-74.785055560000004</v>
      </c>
      <c r="I336" s="72">
        <v>1.7354722200000001</v>
      </c>
      <c r="J336" s="72" t="s">
        <v>2050</v>
      </c>
      <c r="K336" s="15">
        <v>30940</v>
      </c>
      <c r="L336" s="15">
        <v>0</v>
      </c>
      <c r="M336" s="15" t="s">
        <v>2051</v>
      </c>
      <c r="N336" s="72" t="s">
        <v>2138</v>
      </c>
    </row>
    <row r="337" spans="1:14" ht="15.75" customHeight="1" x14ac:dyDescent="0.25">
      <c r="A337" s="5">
        <v>46035010</v>
      </c>
      <c r="B337" s="72" t="s">
        <v>71</v>
      </c>
      <c r="C337" s="72" t="s">
        <v>2461</v>
      </c>
      <c r="D337" s="72" t="s">
        <v>583</v>
      </c>
      <c r="E337" s="72" t="s">
        <v>580</v>
      </c>
      <c r="F337" s="72">
        <v>4</v>
      </c>
      <c r="G337" s="72">
        <v>270</v>
      </c>
      <c r="H337" s="72">
        <v>-75.162666669999993</v>
      </c>
      <c r="I337" s="72">
        <v>1.6402222200000001</v>
      </c>
      <c r="J337" s="72" t="s">
        <v>2050</v>
      </c>
      <c r="K337" s="15">
        <v>24759.791666666668</v>
      </c>
      <c r="L337" s="15">
        <v>0</v>
      </c>
      <c r="M337" s="15" t="s">
        <v>2053</v>
      </c>
      <c r="N337" s="72" t="s">
        <v>2138</v>
      </c>
    </row>
    <row r="338" spans="1:14" ht="15.75" customHeight="1" x14ac:dyDescent="0.25">
      <c r="A338" s="5">
        <v>46035020</v>
      </c>
      <c r="B338" s="72" t="s">
        <v>71</v>
      </c>
      <c r="C338" s="72" t="s">
        <v>2462</v>
      </c>
      <c r="D338" s="72" t="s">
        <v>2113</v>
      </c>
      <c r="E338" s="72" t="s">
        <v>580</v>
      </c>
      <c r="F338" s="72">
        <v>4</v>
      </c>
      <c r="G338" s="72">
        <v>285</v>
      </c>
      <c r="H338" s="72">
        <v>-75.150666669999993</v>
      </c>
      <c r="I338" s="72">
        <v>1.9175277799999999</v>
      </c>
      <c r="J338" s="72" t="s">
        <v>2052</v>
      </c>
      <c r="K338" s="15">
        <v>26587</v>
      </c>
      <c r="L338" s="15">
        <v>43270.450300925928</v>
      </c>
      <c r="M338" s="15" t="s">
        <v>2051</v>
      </c>
      <c r="N338" s="72" t="s">
        <v>2138</v>
      </c>
    </row>
    <row r="339" spans="1:14" ht="15.75" customHeight="1" x14ac:dyDescent="0.25">
      <c r="A339" s="22">
        <v>46045010</v>
      </c>
      <c r="B339" s="72" t="s">
        <v>71</v>
      </c>
      <c r="C339" s="72" t="s">
        <v>2463</v>
      </c>
      <c r="D339" s="72" t="s">
        <v>1884</v>
      </c>
      <c r="E339" s="72" t="s">
        <v>580</v>
      </c>
      <c r="F339" s="72">
        <v>4</v>
      </c>
      <c r="G339" s="72">
        <v>200</v>
      </c>
      <c r="H339" s="72">
        <v>-74.416666669999998</v>
      </c>
      <c r="I339" s="72">
        <v>0.6</v>
      </c>
      <c r="J339" s="72" t="s">
        <v>2052</v>
      </c>
      <c r="K339" s="15">
        <v>31396</v>
      </c>
      <c r="L339" s="15">
        <v>38548</v>
      </c>
      <c r="M339" s="15" t="s">
        <v>2051</v>
      </c>
      <c r="N339" s="72" t="s">
        <v>2138</v>
      </c>
    </row>
    <row r="340" spans="1:14" ht="15.75" customHeight="1" x14ac:dyDescent="0.25">
      <c r="A340" s="5">
        <v>47015030</v>
      </c>
      <c r="B340" s="72" t="s">
        <v>71</v>
      </c>
      <c r="C340" s="72" t="s">
        <v>2464</v>
      </c>
      <c r="D340" s="72" t="s">
        <v>2114</v>
      </c>
      <c r="E340" s="72" t="s">
        <v>1447</v>
      </c>
      <c r="F340" s="72">
        <v>7</v>
      </c>
      <c r="G340" s="72">
        <v>2100</v>
      </c>
      <c r="H340" s="72">
        <v>-76.916666669999998</v>
      </c>
      <c r="I340" s="72">
        <v>1.18333333</v>
      </c>
      <c r="J340" s="72" t="s">
        <v>2052</v>
      </c>
      <c r="K340" s="15">
        <v>21108</v>
      </c>
      <c r="L340" s="15">
        <v>35292</v>
      </c>
      <c r="M340" s="15" t="s">
        <v>2051</v>
      </c>
      <c r="N340" s="72" t="s">
        <v>2138</v>
      </c>
    </row>
    <row r="341" spans="1:14" ht="15.75" customHeight="1" x14ac:dyDescent="0.25">
      <c r="A341" s="5">
        <v>47015040</v>
      </c>
      <c r="B341" s="72" t="s">
        <v>71</v>
      </c>
      <c r="C341" s="72" t="s">
        <v>2465</v>
      </c>
      <c r="D341" s="72" t="s">
        <v>1446</v>
      </c>
      <c r="E341" s="72" t="s">
        <v>1447</v>
      </c>
      <c r="F341" s="72">
        <v>7</v>
      </c>
      <c r="G341" s="72">
        <v>2100</v>
      </c>
      <c r="H341" s="72">
        <v>-76.960972220000002</v>
      </c>
      <c r="I341" s="72">
        <v>1.19827778</v>
      </c>
      <c r="J341" s="72" t="s">
        <v>2050</v>
      </c>
      <c r="K341" s="15">
        <v>28140</v>
      </c>
      <c r="L341" s="15">
        <v>0</v>
      </c>
      <c r="M341" s="15" t="s">
        <v>2051</v>
      </c>
      <c r="N341" s="72" t="s">
        <v>2138</v>
      </c>
    </row>
    <row r="342" spans="1:14" ht="15.75" customHeight="1" x14ac:dyDescent="0.25">
      <c r="A342" s="5">
        <v>47015070</v>
      </c>
      <c r="B342" s="72" t="s">
        <v>71</v>
      </c>
      <c r="C342" s="72" t="s">
        <v>2466</v>
      </c>
      <c r="D342" s="72" t="s">
        <v>2112</v>
      </c>
      <c r="E342" s="72" t="s">
        <v>1447</v>
      </c>
      <c r="F342" s="72">
        <v>7</v>
      </c>
      <c r="G342" s="72">
        <v>362</v>
      </c>
      <c r="H342" s="72">
        <v>-76.570444440000003</v>
      </c>
      <c r="I342" s="72">
        <v>0.83897222000000005</v>
      </c>
      <c r="J342" s="72" t="s">
        <v>2050</v>
      </c>
      <c r="K342" s="15">
        <v>30421</v>
      </c>
      <c r="L342" s="15">
        <v>0</v>
      </c>
      <c r="M342" s="15" t="s">
        <v>2051</v>
      </c>
      <c r="N342" s="72" t="s">
        <v>2138</v>
      </c>
    </row>
    <row r="343" spans="1:14" ht="15.75" customHeight="1" x14ac:dyDescent="0.25">
      <c r="A343" s="5">
        <v>47015080</v>
      </c>
      <c r="B343" s="72" t="s">
        <v>71</v>
      </c>
      <c r="C343" s="72" t="s">
        <v>2467</v>
      </c>
      <c r="D343" s="72" t="s">
        <v>1353</v>
      </c>
      <c r="E343" s="72" t="s">
        <v>957</v>
      </c>
      <c r="F343" s="72">
        <v>7</v>
      </c>
      <c r="G343" s="72">
        <v>1776</v>
      </c>
      <c r="H343" s="72">
        <v>-77.303611110000006</v>
      </c>
      <c r="I343" s="72">
        <v>0.80491667000000011</v>
      </c>
      <c r="J343" s="72" t="s">
        <v>2050</v>
      </c>
      <c r="K343" s="15">
        <v>30543</v>
      </c>
      <c r="L343" s="15">
        <v>0</v>
      </c>
      <c r="M343" s="15" t="s">
        <v>2051</v>
      </c>
      <c r="N343" s="72" t="s">
        <v>2138</v>
      </c>
    </row>
    <row r="344" spans="1:14" ht="15.75" customHeight="1" x14ac:dyDescent="0.25">
      <c r="A344" s="5">
        <v>47015090</v>
      </c>
      <c r="B344" s="72" t="s">
        <v>71</v>
      </c>
      <c r="C344" s="72" t="s">
        <v>2468</v>
      </c>
      <c r="D344" s="72" t="s">
        <v>2114</v>
      </c>
      <c r="E344" s="72" t="s">
        <v>1447</v>
      </c>
      <c r="F344" s="72">
        <v>7</v>
      </c>
      <c r="G344" s="72">
        <v>267</v>
      </c>
      <c r="H344" s="72">
        <v>-76.932694439999992</v>
      </c>
      <c r="I344" s="72">
        <v>1.1683055599999999</v>
      </c>
      <c r="J344" s="72" t="s">
        <v>2052</v>
      </c>
      <c r="K344" s="15">
        <v>30574</v>
      </c>
      <c r="L344" s="15">
        <v>41673</v>
      </c>
      <c r="M344" s="15" t="s">
        <v>2051</v>
      </c>
      <c r="N344" s="72" t="s">
        <v>2138</v>
      </c>
    </row>
    <row r="345" spans="1:14" ht="15.75" customHeight="1" x14ac:dyDescent="0.25">
      <c r="A345" s="5">
        <v>47035020</v>
      </c>
      <c r="B345" s="72" t="s">
        <v>71</v>
      </c>
      <c r="C345" s="72" t="s">
        <v>2469</v>
      </c>
      <c r="D345" s="72" t="s">
        <v>1460</v>
      </c>
      <c r="E345" s="72" t="s">
        <v>1447</v>
      </c>
      <c r="F345" s="72">
        <v>7</v>
      </c>
      <c r="G345" s="72">
        <v>190</v>
      </c>
      <c r="H345" s="72">
        <v>-75.851111110000005</v>
      </c>
      <c r="I345" s="72">
        <v>0.13286111</v>
      </c>
      <c r="J345" s="72" t="s">
        <v>2050</v>
      </c>
      <c r="K345" s="15">
        <v>31547</v>
      </c>
      <c r="L345" s="15">
        <v>0</v>
      </c>
      <c r="M345" s="15" t="s">
        <v>2051</v>
      </c>
      <c r="N345" s="72" t="s">
        <v>2138</v>
      </c>
    </row>
    <row r="346" spans="1:14" ht="15.75" customHeight="1" x14ac:dyDescent="0.25">
      <c r="A346" s="5">
        <v>47045010</v>
      </c>
      <c r="B346" s="72" t="s">
        <v>71</v>
      </c>
      <c r="C346" s="72" t="s">
        <v>2470</v>
      </c>
      <c r="D346" s="72" t="s">
        <v>1460</v>
      </c>
      <c r="E346" s="72" t="s">
        <v>1447</v>
      </c>
      <c r="F346" s="72">
        <v>7</v>
      </c>
      <c r="G346" s="72">
        <v>147</v>
      </c>
      <c r="H346" s="72">
        <v>-74.776277780000001</v>
      </c>
      <c r="I346" s="72">
        <v>-0.18061111000000002</v>
      </c>
      <c r="J346" s="72" t="s">
        <v>2050</v>
      </c>
      <c r="K346" s="15">
        <v>26983</v>
      </c>
      <c r="L346" s="15">
        <v>0</v>
      </c>
      <c r="M346" s="15" t="s">
        <v>2051</v>
      </c>
      <c r="N346" s="72" t="s">
        <v>2138</v>
      </c>
    </row>
    <row r="347" spans="1:14" ht="15.75" customHeight="1" x14ac:dyDescent="0.25">
      <c r="A347" s="22">
        <v>48015030</v>
      </c>
      <c r="B347" s="72" t="s">
        <v>71</v>
      </c>
      <c r="C347" s="72" t="s">
        <v>2471</v>
      </c>
      <c r="D347" s="72" t="s">
        <v>50</v>
      </c>
      <c r="E347" s="72" t="s">
        <v>42</v>
      </c>
      <c r="F347" s="72">
        <v>11</v>
      </c>
      <c r="G347" s="72">
        <v>82</v>
      </c>
      <c r="H347" s="72">
        <v>-70.260888890000004</v>
      </c>
      <c r="I347" s="72">
        <v>-3.8191388900000001</v>
      </c>
      <c r="J347" s="72" t="s">
        <v>2052</v>
      </c>
      <c r="K347" s="15">
        <v>33923</v>
      </c>
      <c r="L347" s="15">
        <v>43328.595833333333</v>
      </c>
      <c r="M347" s="15" t="s">
        <v>2051</v>
      </c>
      <c r="N347" s="72" t="s">
        <v>2138</v>
      </c>
    </row>
    <row r="348" spans="1:14" ht="15.75" customHeight="1" x14ac:dyDescent="0.25">
      <c r="A348" s="5">
        <v>52015010</v>
      </c>
      <c r="B348" s="72" t="s">
        <v>71</v>
      </c>
      <c r="C348" s="72" t="s">
        <v>2472</v>
      </c>
      <c r="D348" s="72" t="s">
        <v>696</v>
      </c>
      <c r="E348" s="72" t="s">
        <v>630</v>
      </c>
      <c r="F348" s="72">
        <v>7</v>
      </c>
      <c r="G348" s="72">
        <v>2450</v>
      </c>
      <c r="H348" s="72">
        <v>-76.611944440000002</v>
      </c>
      <c r="I348" s="72">
        <v>2.2497222199999998</v>
      </c>
      <c r="J348" s="72" t="s">
        <v>2050</v>
      </c>
      <c r="K348" s="15">
        <v>34500</v>
      </c>
      <c r="L348" s="15">
        <v>0</v>
      </c>
      <c r="M348" s="15" t="s">
        <v>2051</v>
      </c>
      <c r="N348" s="72" t="s">
        <v>2138</v>
      </c>
    </row>
    <row r="349" spans="1:14" ht="15.75" customHeight="1" x14ac:dyDescent="0.25">
      <c r="A349" s="5">
        <v>52015020</v>
      </c>
      <c r="B349" s="72" t="s">
        <v>71</v>
      </c>
      <c r="C349" s="72" t="s">
        <v>2473</v>
      </c>
      <c r="D349" s="72" t="s">
        <v>671</v>
      </c>
      <c r="E349" s="72" t="s">
        <v>630</v>
      </c>
      <c r="F349" s="72">
        <v>7</v>
      </c>
      <c r="G349" s="72">
        <v>580</v>
      </c>
      <c r="H349" s="72">
        <v>-77.049997219999995</v>
      </c>
      <c r="I349" s="72">
        <v>2.1499972199999999</v>
      </c>
      <c r="J349" s="72" t="s">
        <v>2052</v>
      </c>
      <c r="K349" s="15">
        <v>27103</v>
      </c>
      <c r="L349" s="15">
        <v>44127.719050925924</v>
      </c>
      <c r="M349" s="15" t="s">
        <v>2051</v>
      </c>
      <c r="N349" s="72" t="s">
        <v>2138</v>
      </c>
    </row>
    <row r="350" spans="1:14" ht="15.75" customHeight="1" x14ac:dyDescent="0.25">
      <c r="A350" s="5">
        <v>52025010</v>
      </c>
      <c r="B350" s="72" t="s">
        <v>71</v>
      </c>
      <c r="C350" s="72" t="s">
        <v>2474</v>
      </c>
      <c r="D350" s="72" t="s">
        <v>631</v>
      </c>
      <c r="E350" s="72" t="s">
        <v>630</v>
      </c>
      <c r="F350" s="72">
        <v>7</v>
      </c>
      <c r="G350" s="72">
        <v>1510</v>
      </c>
      <c r="H350" s="72">
        <v>-77.004027780000001</v>
      </c>
      <c r="I350" s="72">
        <v>1.82994444</v>
      </c>
      <c r="J350" s="72" t="s">
        <v>2050</v>
      </c>
      <c r="K350" s="15">
        <v>26099</v>
      </c>
      <c r="L350" s="15">
        <v>0</v>
      </c>
      <c r="M350" s="15" t="s">
        <v>2051</v>
      </c>
      <c r="N350" s="72" t="s">
        <v>2138</v>
      </c>
    </row>
    <row r="351" spans="1:14" ht="15.75" customHeight="1" x14ac:dyDescent="0.25">
      <c r="A351" s="5">
        <v>52025020</v>
      </c>
      <c r="B351" s="72" t="s">
        <v>71</v>
      </c>
      <c r="C351" s="72" t="s">
        <v>2475</v>
      </c>
      <c r="D351" s="72" t="s">
        <v>631</v>
      </c>
      <c r="E351" s="72" t="s">
        <v>630</v>
      </c>
      <c r="F351" s="72">
        <v>7</v>
      </c>
      <c r="G351" s="72">
        <v>2300</v>
      </c>
      <c r="H351" s="72">
        <v>-76.891666669999992</v>
      </c>
      <c r="I351" s="72">
        <v>1.75333333</v>
      </c>
      <c r="J351" s="72" t="s">
        <v>2050</v>
      </c>
      <c r="K351" s="15">
        <v>26526</v>
      </c>
      <c r="L351" s="15">
        <v>0</v>
      </c>
      <c r="M351" s="15" t="s">
        <v>2051</v>
      </c>
      <c r="N351" s="72" t="s">
        <v>2138</v>
      </c>
    </row>
    <row r="352" spans="1:14" ht="15.75" customHeight="1" x14ac:dyDescent="0.25">
      <c r="A352" s="5">
        <v>52025030</v>
      </c>
      <c r="B352" s="72" t="s">
        <v>71</v>
      </c>
      <c r="C352" s="72" t="s">
        <v>2476</v>
      </c>
      <c r="D352" s="72" t="s">
        <v>1905</v>
      </c>
      <c r="E352" s="72" t="s">
        <v>630</v>
      </c>
      <c r="F352" s="72">
        <v>7</v>
      </c>
      <c r="G352" s="72">
        <v>1174</v>
      </c>
      <c r="H352" s="72">
        <v>-77.16</v>
      </c>
      <c r="I352" s="72">
        <v>1.76</v>
      </c>
      <c r="J352" s="72" t="s">
        <v>2052</v>
      </c>
      <c r="K352" s="15">
        <v>26007</v>
      </c>
      <c r="L352" s="15">
        <v>44127.718576388892</v>
      </c>
      <c r="M352" s="15" t="s">
        <v>2051</v>
      </c>
      <c r="N352" s="72" t="s">
        <v>2138</v>
      </c>
    </row>
    <row r="353" spans="1:14" ht="15.75" customHeight="1" x14ac:dyDescent="0.25">
      <c r="A353" s="5">
        <v>52025080</v>
      </c>
      <c r="B353" s="72" t="s">
        <v>71</v>
      </c>
      <c r="C353" s="72" t="s">
        <v>2477</v>
      </c>
      <c r="D353" s="72" t="s">
        <v>671</v>
      </c>
      <c r="E353" s="72" t="s">
        <v>630</v>
      </c>
      <c r="F353" s="72">
        <v>7</v>
      </c>
      <c r="G353" s="72">
        <v>720</v>
      </c>
      <c r="H353" s="72">
        <v>-77.12</v>
      </c>
      <c r="I353" s="72">
        <v>1.96</v>
      </c>
      <c r="J353" s="72" t="s">
        <v>2050</v>
      </c>
      <c r="K353" s="15">
        <v>38047</v>
      </c>
      <c r="L353" s="15">
        <v>0</v>
      </c>
      <c r="M353" s="15" t="s">
        <v>2053</v>
      </c>
      <c r="N353" s="72" t="s">
        <v>2138</v>
      </c>
    </row>
    <row r="354" spans="1:14" ht="15.75" customHeight="1" x14ac:dyDescent="0.25">
      <c r="A354" s="5">
        <v>52035040</v>
      </c>
      <c r="B354" s="72" t="s">
        <v>71</v>
      </c>
      <c r="C354" s="72" t="s">
        <v>2478</v>
      </c>
      <c r="D354" s="72" t="s">
        <v>1365</v>
      </c>
      <c r="E354" s="72" t="s">
        <v>957</v>
      </c>
      <c r="F354" s="72">
        <v>7</v>
      </c>
      <c r="G354" s="72">
        <v>1400</v>
      </c>
      <c r="H354" s="72">
        <v>-77.34</v>
      </c>
      <c r="I354" s="72">
        <v>1.62</v>
      </c>
      <c r="J354" s="72" t="s">
        <v>2050</v>
      </c>
      <c r="K354" s="15">
        <v>38047</v>
      </c>
      <c r="L354" s="15">
        <v>0</v>
      </c>
      <c r="M354" s="15" t="s">
        <v>2053</v>
      </c>
      <c r="N354" s="72" t="s">
        <v>2138</v>
      </c>
    </row>
    <row r="355" spans="1:14" ht="15.75" customHeight="1" x14ac:dyDescent="0.25">
      <c r="A355" s="5">
        <v>52045030</v>
      </c>
      <c r="B355" s="72" t="s">
        <v>71</v>
      </c>
      <c r="C355" s="72" t="s">
        <v>2479</v>
      </c>
      <c r="D355" s="72" t="s">
        <v>1359</v>
      </c>
      <c r="E355" s="72" t="s">
        <v>957</v>
      </c>
      <c r="F355" s="72">
        <v>7</v>
      </c>
      <c r="G355" s="72">
        <v>2190</v>
      </c>
      <c r="H355" s="72">
        <v>-77.032611110000005</v>
      </c>
      <c r="I355" s="72">
        <v>1.5387222199999999</v>
      </c>
      <c r="J355" s="72" t="s">
        <v>2050</v>
      </c>
      <c r="K355" s="15">
        <v>26557</v>
      </c>
      <c r="L355" s="15">
        <v>0</v>
      </c>
      <c r="M355" s="15" t="s">
        <v>2051</v>
      </c>
      <c r="N355" s="72" t="s">
        <v>2138</v>
      </c>
    </row>
    <row r="356" spans="1:14" ht="15.75" customHeight="1" x14ac:dyDescent="0.25">
      <c r="A356" s="5">
        <v>52045040</v>
      </c>
      <c r="B356" s="72" t="s">
        <v>71</v>
      </c>
      <c r="C356" s="72" t="s">
        <v>2480</v>
      </c>
      <c r="D356" s="72" t="s">
        <v>1365</v>
      </c>
      <c r="E356" s="72" t="s">
        <v>957</v>
      </c>
      <c r="F356" s="72">
        <v>7</v>
      </c>
      <c r="G356" s="72">
        <v>1875</v>
      </c>
      <c r="H356" s="72">
        <v>-77.267499999999998</v>
      </c>
      <c r="I356" s="72">
        <v>1.5491666700000002</v>
      </c>
      <c r="J356" s="72" t="s">
        <v>2050</v>
      </c>
      <c r="K356" s="15">
        <v>26587</v>
      </c>
      <c r="L356" s="15">
        <v>0</v>
      </c>
      <c r="M356" s="15" t="s">
        <v>2051</v>
      </c>
      <c r="N356" s="72" t="s">
        <v>2138</v>
      </c>
    </row>
    <row r="357" spans="1:14" ht="15.75" customHeight="1" x14ac:dyDescent="0.25">
      <c r="A357" s="5">
        <v>52045070</v>
      </c>
      <c r="B357" s="72" t="s">
        <v>71</v>
      </c>
      <c r="C357" s="72" t="s">
        <v>2481</v>
      </c>
      <c r="D357" s="72" t="s">
        <v>1342</v>
      </c>
      <c r="E357" s="72" t="s">
        <v>957</v>
      </c>
      <c r="F357" s="72">
        <v>7</v>
      </c>
      <c r="G357" s="72">
        <v>2850</v>
      </c>
      <c r="H357" s="72">
        <v>-77.19</v>
      </c>
      <c r="I357" s="72">
        <v>1.1999983299999999</v>
      </c>
      <c r="J357" s="72" t="s">
        <v>2050</v>
      </c>
      <c r="K357" s="15">
        <v>33008</v>
      </c>
      <c r="L357" s="15">
        <v>0</v>
      </c>
      <c r="M357" s="15" t="s">
        <v>2051</v>
      </c>
      <c r="N357" s="72" t="s">
        <v>2138</v>
      </c>
    </row>
    <row r="358" spans="1:14" ht="15.75" customHeight="1" x14ac:dyDescent="0.25">
      <c r="A358" s="5">
        <v>52045080</v>
      </c>
      <c r="B358" s="72" t="s">
        <v>71</v>
      </c>
      <c r="C358" s="72" t="s">
        <v>2482</v>
      </c>
      <c r="D358" s="72" t="s">
        <v>1342</v>
      </c>
      <c r="E358" s="72" t="s">
        <v>957</v>
      </c>
      <c r="F358" s="72">
        <v>7</v>
      </c>
      <c r="G358" s="72">
        <v>2626</v>
      </c>
      <c r="H358" s="72">
        <v>-77.28</v>
      </c>
      <c r="I358" s="72">
        <v>1.23</v>
      </c>
      <c r="J358" s="72" t="s">
        <v>2050</v>
      </c>
      <c r="K358" s="15">
        <v>38090</v>
      </c>
      <c r="L358" s="15">
        <v>0</v>
      </c>
      <c r="M358" s="15" t="s">
        <v>2053</v>
      </c>
      <c r="N358" s="72" t="s">
        <v>2138</v>
      </c>
    </row>
    <row r="359" spans="1:14" ht="15.75" customHeight="1" x14ac:dyDescent="0.25">
      <c r="A359" s="5">
        <v>52045090</v>
      </c>
      <c r="B359" s="72" t="s">
        <v>71</v>
      </c>
      <c r="C359" s="72" t="s">
        <v>2483</v>
      </c>
      <c r="D359" s="72" t="s">
        <v>2117</v>
      </c>
      <c r="E359" s="72" t="s">
        <v>957</v>
      </c>
      <c r="F359" s="72">
        <v>7</v>
      </c>
      <c r="G359" s="72">
        <v>3141</v>
      </c>
      <c r="H359" s="72">
        <v>-77.629583329999988</v>
      </c>
      <c r="I359" s="72">
        <v>0.93263889000000011</v>
      </c>
      <c r="J359" s="72" t="s">
        <v>2050</v>
      </c>
      <c r="K359" s="15">
        <v>39198.791666666664</v>
      </c>
      <c r="L359" s="15">
        <v>0</v>
      </c>
      <c r="M359" s="15" t="s">
        <v>2051</v>
      </c>
      <c r="N359" s="72" t="s">
        <v>2138</v>
      </c>
    </row>
    <row r="360" spans="1:14" ht="15.75" customHeight="1" x14ac:dyDescent="0.25">
      <c r="A360" s="5">
        <v>52055030</v>
      </c>
      <c r="B360" s="72" t="s">
        <v>71</v>
      </c>
      <c r="C360" s="72" t="s">
        <v>2484</v>
      </c>
      <c r="D360" s="72" t="s">
        <v>1313</v>
      </c>
      <c r="E360" s="72" t="s">
        <v>957</v>
      </c>
      <c r="F360" s="72">
        <v>7</v>
      </c>
      <c r="G360" s="72">
        <v>1493</v>
      </c>
      <c r="H360" s="72">
        <v>-77.465111110000009</v>
      </c>
      <c r="I360" s="72">
        <v>1.18436111</v>
      </c>
      <c r="J360" s="72" t="s">
        <v>2050</v>
      </c>
      <c r="K360" s="15">
        <v>25096</v>
      </c>
      <c r="L360" s="15">
        <v>0</v>
      </c>
      <c r="M360" s="15" t="s">
        <v>2051</v>
      </c>
      <c r="N360" s="72" t="s">
        <v>2138</v>
      </c>
    </row>
    <row r="361" spans="1:14" ht="15.75" customHeight="1" x14ac:dyDescent="0.25">
      <c r="A361" s="5">
        <v>52055060</v>
      </c>
      <c r="B361" s="72" t="s">
        <v>71</v>
      </c>
      <c r="C361" s="72" t="s">
        <v>2485</v>
      </c>
      <c r="D361" s="72" t="s">
        <v>1356</v>
      </c>
      <c r="E361" s="72" t="s">
        <v>957</v>
      </c>
      <c r="F361" s="72">
        <v>7</v>
      </c>
      <c r="G361" s="72">
        <v>1500</v>
      </c>
      <c r="H361" s="72">
        <v>-77.583055560000005</v>
      </c>
      <c r="I361" s="72">
        <v>1.37355556</v>
      </c>
      <c r="J361" s="72" t="s">
        <v>2050</v>
      </c>
      <c r="K361" s="15">
        <v>26465</v>
      </c>
      <c r="L361" s="15">
        <v>0</v>
      </c>
      <c r="M361" s="15" t="s">
        <v>2051</v>
      </c>
      <c r="N361" s="72" t="s">
        <v>2138</v>
      </c>
    </row>
    <row r="362" spans="1:14" ht="15.75" customHeight="1" x14ac:dyDescent="0.25">
      <c r="A362" s="5">
        <v>52055100</v>
      </c>
      <c r="B362" s="72" t="s">
        <v>71</v>
      </c>
      <c r="C362" s="72" t="s">
        <v>2405</v>
      </c>
      <c r="D362" s="72" t="s">
        <v>2118</v>
      </c>
      <c r="E362" s="72" t="s">
        <v>957</v>
      </c>
      <c r="F362" s="72">
        <v>7</v>
      </c>
      <c r="G362" s="72">
        <v>30</v>
      </c>
      <c r="H362" s="72">
        <v>-77.638277779999996</v>
      </c>
      <c r="I362" s="72">
        <v>1.0305</v>
      </c>
      <c r="J362" s="72" t="s">
        <v>2052</v>
      </c>
      <c r="K362" s="15">
        <v>32978</v>
      </c>
      <c r="L362" s="15">
        <v>38845</v>
      </c>
      <c r="M362" s="15" t="s">
        <v>2051</v>
      </c>
      <c r="N362" s="72" t="s">
        <v>2138</v>
      </c>
    </row>
    <row r="363" spans="1:14" ht="15.75" customHeight="1" x14ac:dyDescent="0.25">
      <c r="A363" s="22">
        <v>52055110</v>
      </c>
      <c r="B363" s="72" t="s">
        <v>71</v>
      </c>
      <c r="C363" s="72" t="s">
        <v>2486</v>
      </c>
      <c r="D363" s="72" t="s">
        <v>1342</v>
      </c>
      <c r="E363" s="72" t="s">
        <v>957</v>
      </c>
      <c r="F363" s="72">
        <v>7</v>
      </c>
      <c r="G363" s="72">
        <v>2745</v>
      </c>
      <c r="H363" s="72">
        <v>-77.284444440000001</v>
      </c>
      <c r="I363" s="72">
        <v>1.26333333</v>
      </c>
      <c r="J363" s="72" t="s">
        <v>2052</v>
      </c>
      <c r="K363" s="15">
        <v>37667</v>
      </c>
      <c r="L363" s="15">
        <v>42244</v>
      </c>
      <c r="M363" s="15" t="s">
        <v>2051</v>
      </c>
      <c r="N363" s="72" t="s">
        <v>2138</v>
      </c>
    </row>
    <row r="364" spans="1:14" ht="15.75" customHeight="1" x14ac:dyDescent="0.25">
      <c r="A364" s="5">
        <v>52055200</v>
      </c>
      <c r="B364" s="72" t="s">
        <v>71</v>
      </c>
      <c r="C364" s="72" t="s">
        <v>2487</v>
      </c>
      <c r="D364" s="72" t="s">
        <v>2119</v>
      </c>
      <c r="E364" s="72" t="s">
        <v>957</v>
      </c>
      <c r="F364" s="72">
        <v>7</v>
      </c>
      <c r="G364" s="72">
        <v>2181</v>
      </c>
      <c r="H364" s="72">
        <v>-77.445805560000011</v>
      </c>
      <c r="I364" s="72">
        <v>1.0042222199999999</v>
      </c>
      <c r="J364" s="72" t="s">
        <v>2050</v>
      </c>
      <c r="K364" s="15">
        <v>40057</v>
      </c>
      <c r="L364" s="15">
        <v>0</v>
      </c>
      <c r="M364" s="15" t="s">
        <v>2051</v>
      </c>
      <c r="N364" s="72" t="s">
        <v>2138</v>
      </c>
    </row>
    <row r="365" spans="1:14" ht="15.75" customHeight="1" x14ac:dyDescent="0.25">
      <c r="A365" s="5">
        <v>54010010</v>
      </c>
      <c r="B365" s="72" t="s">
        <v>71</v>
      </c>
      <c r="C365" s="72" t="s">
        <v>2488</v>
      </c>
      <c r="D365" s="72" t="s">
        <v>785</v>
      </c>
      <c r="E365" s="72" t="s">
        <v>770</v>
      </c>
      <c r="F365" s="72">
        <v>9</v>
      </c>
      <c r="G365" s="72">
        <v>78</v>
      </c>
      <c r="H365" s="72">
        <v>-76.689222220000005</v>
      </c>
      <c r="I365" s="72">
        <v>5.1587499999999995</v>
      </c>
      <c r="J365" s="72" t="s">
        <v>2050</v>
      </c>
      <c r="K365" s="15">
        <v>24487</v>
      </c>
      <c r="L365" s="15">
        <v>0</v>
      </c>
      <c r="M365" s="15" t="s">
        <v>2053</v>
      </c>
      <c r="N365" s="72" t="s">
        <v>2138</v>
      </c>
    </row>
    <row r="366" spans="1:14" ht="15.75" customHeight="1" x14ac:dyDescent="0.25">
      <c r="A366" s="5">
        <v>54015010</v>
      </c>
      <c r="B366" s="72" t="s">
        <v>71</v>
      </c>
      <c r="C366" s="72" t="s">
        <v>2489</v>
      </c>
      <c r="D366" s="72" t="s">
        <v>2120</v>
      </c>
      <c r="E366" s="72" t="s">
        <v>1480</v>
      </c>
      <c r="F366" s="72">
        <v>9</v>
      </c>
      <c r="G366" s="72">
        <v>1505</v>
      </c>
      <c r="H366" s="72">
        <v>-76.031638889999996</v>
      </c>
      <c r="I366" s="72">
        <v>5.2334444399999995</v>
      </c>
      <c r="J366" s="72" t="s">
        <v>2050</v>
      </c>
      <c r="K366" s="15">
        <v>26921.791666666668</v>
      </c>
      <c r="L366" s="15">
        <v>0</v>
      </c>
      <c r="M366" s="15" t="s">
        <v>2053</v>
      </c>
      <c r="N366" s="72" t="s">
        <v>2138</v>
      </c>
    </row>
    <row r="367" spans="1:14" ht="15.75" customHeight="1" x14ac:dyDescent="0.25">
      <c r="A367" s="5">
        <v>54020020</v>
      </c>
      <c r="B367" s="72" t="s">
        <v>71</v>
      </c>
      <c r="C367" s="72" t="s">
        <v>2490</v>
      </c>
      <c r="D367" s="72" t="s">
        <v>797</v>
      </c>
      <c r="E367" s="72" t="s">
        <v>770</v>
      </c>
      <c r="F367" s="72">
        <v>9</v>
      </c>
      <c r="G367" s="72">
        <v>71</v>
      </c>
      <c r="H367" s="72">
        <v>-76.605555560000013</v>
      </c>
      <c r="I367" s="72">
        <v>4.9556944400000003</v>
      </c>
      <c r="J367" s="72" t="s">
        <v>2050</v>
      </c>
      <c r="K367" s="15">
        <v>24181</v>
      </c>
      <c r="L367" s="15">
        <v>0</v>
      </c>
      <c r="M367" s="15" t="s">
        <v>2053</v>
      </c>
      <c r="N367" s="72" t="s">
        <v>2138</v>
      </c>
    </row>
    <row r="368" spans="1:14" ht="15.75" customHeight="1" x14ac:dyDescent="0.25">
      <c r="A368" s="5">
        <v>54020090</v>
      </c>
      <c r="B368" s="72" t="s">
        <v>71</v>
      </c>
      <c r="C368" s="72" t="s">
        <v>2491</v>
      </c>
      <c r="D368" s="72" t="s">
        <v>2121</v>
      </c>
      <c r="E368" s="72" t="s">
        <v>770</v>
      </c>
      <c r="F368" s="72">
        <v>9</v>
      </c>
      <c r="G368" s="72">
        <v>65</v>
      </c>
      <c r="H368" s="72">
        <v>-76.676666669999989</v>
      </c>
      <c r="I368" s="72">
        <v>5.0735000000000001</v>
      </c>
      <c r="J368" s="72" t="s">
        <v>2050</v>
      </c>
      <c r="K368" s="15">
        <v>37751</v>
      </c>
      <c r="L368" s="15">
        <v>0</v>
      </c>
      <c r="M368" s="15" t="s">
        <v>2053</v>
      </c>
      <c r="N368" s="72" t="s">
        <v>2138</v>
      </c>
    </row>
    <row r="369" spans="1:14" ht="15.75" customHeight="1" x14ac:dyDescent="0.25">
      <c r="A369" s="5">
        <v>54025010</v>
      </c>
      <c r="B369" s="72" t="s">
        <v>71</v>
      </c>
      <c r="C369" s="72" t="s">
        <v>2492</v>
      </c>
      <c r="D369" s="72" t="s">
        <v>797</v>
      </c>
      <c r="E369" s="72" t="s">
        <v>770</v>
      </c>
      <c r="F369" s="72">
        <v>9</v>
      </c>
      <c r="G369" s="72">
        <v>1115</v>
      </c>
      <c r="H369" s="72">
        <v>-76.676666669999989</v>
      </c>
      <c r="I369" s="72">
        <v>4.8980833299999995</v>
      </c>
      <c r="J369" s="72" t="s">
        <v>2050</v>
      </c>
      <c r="K369" s="15">
        <v>26922</v>
      </c>
      <c r="L369" s="15">
        <v>0</v>
      </c>
      <c r="M369" s="15" t="s">
        <v>2053</v>
      </c>
      <c r="N369" s="72" t="s">
        <v>2138</v>
      </c>
    </row>
    <row r="370" spans="1:14" ht="15.75" customHeight="1" x14ac:dyDescent="0.25">
      <c r="A370" s="22">
        <v>54035020</v>
      </c>
      <c r="B370" s="72" t="s">
        <v>71</v>
      </c>
      <c r="C370" s="72" t="s">
        <v>2493</v>
      </c>
      <c r="D370" s="72" t="s">
        <v>2093</v>
      </c>
      <c r="E370" s="72" t="s">
        <v>1779</v>
      </c>
      <c r="F370" s="72">
        <v>9</v>
      </c>
      <c r="G370" s="72">
        <v>1600</v>
      </c>
      <c r="H370" s="72">
        <v>-76.116666670000001</v>
      </c>
      <c r="I370" s="72">
        <v>4.7333333299999998</v>
      </c>
      <c r="J370" s="72" t="s">
        <v>2052</v>
      </c>
      <c r="K370" s="15">
        <v>26373</v>
      </c>
      <c r="L370" s="15">
        <v>35810</v>
      </c>
      <c r="M370" s="15" t="s">
        <v>2051</v>
      </c>
      <c r="N370" s="72" t="s">
        <v>2138</v>
      </c>
    </row>
    <row r="371" spans="1:14" ht="15.75" customHeight="1" x14ac:dyDescent="0.25">
      <c r="A371" s="5">
        <v>54075020</v>
      </c>
      <c r="B371" s="72" t="s">
        <v>71</v>
      </c>
      <c r="C371" s="72" t="s">
        <v>2494</v>
      </c>
      <c r="D371" s="72" t="s">
        <v>1787</v>
      </c>
      <c r="E371" s="72" t="s">
        <v>1779</v>
      </c>
      <c r="F371" s="72">
        <v>9</v>
      </c>
      <c r="G371" s="72">
        <v>66</v>
      </c>
      <c r="H371" s="72">
        <v>-76.99044443999999</v>
      </c>
      <c r="I371" s="72">
        <v>3.9535555599999999</v>
      </c>
      <c r="J371" s="72" t="s">
        <v>2050</v>
      </c>
      <c r="K371" s="15">
        <v>11519</v>
      </c>
      <c r="L371" s="15">
        <v>0</v>
      </c>
      <c r="M371" s="15" t="s">
        <v>2051</v>
      </c>
      <c r="N371" s="72" t="s">
        <v>2138</v>
      </c>
    </row>
    <row r="372" spans="1:14" ht="15.75" customHeight="1" x14ac:dyDescent="0.25">
      <c r="A372" s="5">
        <v>54075040</v>
      </c>
      <c r="B372" s="72" t="s">
        <v>71</v>
      </c>
      <c r="C372" s="72" t="s">
        <v>2495</v>
      </c>
      <c r="D372" s="72" t="s">
        <v>1787</v>
      </c>
      <c r="E372" s="72" t="s">
        <v>1779</v>
      </c>
      <c r="F372" s="72">
        <v>9</v>
      </c>
      <c r="G372" s="72">
        <v>14</v>
      </c>
      <c r="H372" s="72">
        <v>-77.27633333</v>
      </c>
      <c r="I372" s="72">
        <v>4.2225000000000001</v>
      </c>
      <c r="J372" s="72" t="s">
        <v>2050</v>
      </c>
      <c r="K372" s="15">
        <v>25096</v>
      </c>
      <c r="L372" s="15">
        <v>0</v>
      </c>
      <c r="M372" s="15" t="s">
        <v>2051</v>
      </c>
      <c r="N372" s="72" t="s">
        <v>2138</v>
      </c>
    </row>
    <row r="373" spans="1:14" ht="15.75" customHeight="1" x14ac:dyDescent="0.25">
      <c r="A373" s="5">
        <v>54085010</v>
      </c>
      <c r="B373" s="72" t="s">
        <v>71</v>
      </c>
      <c r="C373" s="72" t="s">
        <v>2496</v>
      </c>
      <c r="D373" s="72" t="s">
        <v>793</v>
      </c>
      <c r="E373" s="72" t="s">
        <v>770</v>
      </c>
      <c r="F373" s="72">
        <v>9</v>
      </c>
      <c r="G373" s="72">
        <v>28</v>
      </c>
      <c r="H373" s="72">
        <v>-76.934250000000006</v>
      </c>
      <c r="I373" s="72">
        <v>4.6881944400000002</v>
      </c>
      <c r="J373" s="72" t="s">
        <v>2050</v>
      </c>
      <c r="K373" s="15">
        <v>26891</v>
      </c>
      <c r="L373" s="15">
        <v>0</v>
      </c>
      <c r="M373" s="15" t="s">
        <v>2051</v>
      </c>
      <c r="N373" s="72" t="s">
        <v>2138</v>
      </c>
    </row>
    <row r="374" spans="1:14" ht="15.75" customHeight="1" x14ac:dyDescent="0.25">
      <c r="A374" s="5">
        <v>56010040</v>
      </c>
      <c r="B374" s="72" t="s">
        <v>71</v>
      </c>
      <c r="C374" s="72" t="s">
        <v>2497</v>
      </c>
      <c r="D374" s="72" t="s">
        <v>2122</v>
      </c>
      <c r="E374" s="72" t="s">
        <v>770</v>
      </c>
      <c r="F374" s="72">
        <v>1</v>
      </c>
      <c r="G374" s="72">
        <v>1</v>
      </c>
      <c r="H374" s="72">
        <v>-77.265833329999992</v>
      </c>
      <c r="I374" s="72">
        <v>5.70805556</v>
      </c>
      <c r="J374" s="72" t="s">
        <v>2050</v>
      </c>
      <c r="K374" s="15">
        <v>36691.791666666664</v>
      </c>
      <c r="L374" s="15">
        <v>0</v>
      </c>
      <c r="M374" s="15" t="s">
        <v>2053</v>
      </c>
      <c r="N374" s="72" t="s">
        <v>2138</v>
      </c>
    </row>
    <row r="375" spans="1:14" ht="15.75" customHeight="1" x14ac:dyDescent="0.25">
      <c r="A375" s="5">
        <v>56015010</v>
      </c>
      <c r="B375" s="72" t="s">
        <v>71</v>
      </c>
      <c r="C375" s="72" t="s">
        <v>2498</v>
      </c>
      <c r="D375" s="72" t="s">
        <v>774</v>
      </c>
      <c r="E375" s="72" t="s">
        <v>770</v>
      </c>
      <c r="F375" s="72">
        <v>1</v>
      </c>
      <c r="G375" s="72">
        <v>4</v>
      </c>
      <c r="H375" s="72">
        <v>-77.404444439999992</v>
      </c>
      <c r="I375" s="72">
        <v>6.22333333</v>
      </c>
      <c r="J375" s="72" t="s">
        <v>2050</v>
      </c>
      <c r="K375" s="15">
        <v>23025.791666666668</v>
      </c>
      <c r="L375" s="15">
        <v>0</v>
      </c>
      <c r="M375" s="15" t="s">
        <v>2053</v>
      </c>
      <c r="N375" s="72" t="s">
        <v>2138</v>
      </c>
    </row>
    <row r="376" spans="1:14" ht="15.75" customHeight="1" x14ac:dyDescent="0.25">
      <c r="A376" s="5">
        <v>56015030</v>
      </c>
      <c r="B376" s="72" t="s">
        <v>71</v>
      </c>
      <c r="C376" s="72" t="s">
        <v>2499</v>
      </c>
      <c r="D376" s="72" t="s">
        <v>2122</v>
      </c>
      <c r="E376" s="72" t="s">
        <v>770</v>
      </c>
      <c r="F376" s="72">
        <v>1</v>
      </c>
      <c r="G376" s="72">
        <v>30</v>
      </c>
      <c r="H376" s="72">
        <v>-77.502777780000002</v>
      </c>
      <c r="I376" s="72">
        <v>5.5708333300000001</v>
      </c>
      <c r="J376" s="72" t="s">
        <v>2052</v>
      </c>
      <c r="K376" s="15">
        <v>35718</v>
      </c>
      <c r="L376" s="15">
        <v>40287</v>
      </c>
      <c r="M376" s="15" t="s">
        <v>2051</v>
      </c>
      <c r="N376" s="72" t="s">
        <v>2138</v>
      </c>
    </row>
    <row r="377" spans="1:14" ht="15.75" customHeight="1" x14ac:dyDescent="0.25">
      <c r="A377" s="5">
        <v>11035010</v>
      </c>
      <c r="B377" s="72" t="s">
        <v>60</v>
      </c>
      <c r="C377" s="72" t="s">
        <v>2500</v>
      </c>
      <c r="D377" s="72" t="s">
        <v>787</v>
      </c>
      <c r="E377" s="72" t="s">
        <v>770</v>
      </c>
      <c r="F377" s="72">
        <v>1</v>
      </c>
      <c r="G377" s="72">
        <v>41</v>
      </c>
      <c r="H377" s="72">
        <v>-76.58</v>
      </c>
      <c r="I377" s="72">
        <v>5.51</v>
      </c>
      <c r="J377" s="72" t="s">
        <v>2050</v>
      </c>
      <c r="K377" s="15">
        <v>43208</v>
      </c>
      <c r="L377" s="15">
        <v>0</v>
      </c>
      <c r="M377" s="15" t="s">
        <v>2053</v>
      </c>
      <c r="N377" s="72" t="s">
        <v>2138</v>
      </c>
    </row>
    <row r="378" spans="1:14" ht="15.75" customHeight="1" x14ac:dyDescent="0.25">
      <c r="A378" s="2">
        <v>11135030</v>
      </c>
      <c r="B378" s="72" t="s">
        <v>60</v>
      </c>
      <c r="C378" s="72" t="s">
        <v>2501</v>
      </c>
      <c r="D378" s="72" t="s">
        <v>808</v>
      </c>
      <c r="E378" s="72" t="s">
        <v>770</v>
      </c>
      <c r="F378" s="72">
        <v>1</v>
      </c>
      <c r="G378" s="72">
        <v>14</v>
      </c>
      <c r="H378" s="72">
        <v>-77.087861110000006</v>
      </c>
      <c r="I378" s="72">
        <v>8.0367222199999997</v>
      </c>
      <c r="J378" s="72" t="s">
        <v>2050</v>
      </c>
      <c r="K378" s="15">
        <v>38619</v>
      </c>
      <c r="L378" s="15">
        <v>0</v>
      </c>
      <c r="M378" s="15" t="s">
        <v>2053</v>
      </c>
      <c r="N378" s="72" t="s">
        <v>2138</v>
      </c>
    </row>
    <row r="379" spans="1:14" ht="15.75" customHeight="1" x14ac:dyDescent="0.25">
      <c r="A379" s="5">
        <v>12045010</v>
      </c>
      <c r="B379" s="72" t="s">
        <v>60</v>
      </c>
      <c r="C379" s="72" t="s">
        <v>2502</v>
      </c>
      <c r="D379" s="72" t="s">
        <v>90</v>
      </c>
      <c r="E379" s="72" t="s">
        <v>68</v>
      </c>
      <c r="F379" s="72">
        <v>2</v>
      </c>
      <c r="G379" s="72">
        <v>4</v>
      </c>
      <c r="H379" s="72">
        <v>-76.431944439999995</v>
      </c>
      <c r="I379" s="72">
        <v>8.8469444399999997</v>
      </c>
      <c r="J379" s="72" t="s">
        <v>2050</v>
      </c>
      <c r="K379" s="15">
        <v>26373</v>
      </c>
      <c r="L379" s="15">
        <v>0</v>
      </c>
      <c r="M379" s="15" t="s">
        <v>2051</v>
      </c>
      <c r="N379" s="72" t="s">
        <v>2138</v>
      </c>
    </row>
    <row r="380" spans="1:14" ht="15.75" customHeight="1" x14ac:dyDescent="0.25">
      <c r="A380" s="22">
        <v>13015030</v>
      </c>
      <c r="B380" s="72" t="s">
        <v>60</v>
      </c>
      <c r="C380" s="72" t="s">
        <v>2503</v>
      </c>
      <c r="D380" s="72" t="s">
        <v>873</v>
      </c>
      <c r="E380" s="72" t="s">
        <v>342</v>
      </c>
      <c r="F380" s="72">
        <v>2</v>
      </c>
      <c r="G380" s="72">
        <v>78</v>
      </c>
      <c r="H380" s="72">
        <v>-76.233333329999994</v>
      </c>
      <c r="I380" s="72">
        <v>7.9833333299999998</v>
      </c>
      <c r="J380" s="72" t="s">
        <v>2052</v>
      </c>
      <c r="K380" s="15">
        <v>35414</v>
      </c>
      <c r="L380" s="15">
        <v>39538</v>
      </c>
      <c r="M380" s="15" t="s">
        <v>2051</v>
      </c>
      <c r="N380" s="72" t="s">
        <v>2138</v>
      </c>
    </row>
    <row r="381" spans="1:14" ht="15.75" customHeight="1" x14ac:dyDescent="0.25">
      <c r="A381" s="5">
        <v>13015040</v>
      </c>
      <c r="B381" s="72" t="s">
        <v>60</v>
      </c>
      <c r="C381" s="72" t="s">
        <v>2504</v>
      </c>
      <c r="D381" s="72" t="s">
        <v>873</v>
      </c>
      <c r="E381" s="72" t="s">
        <v>342</v>
      </c>
      <c r="F381" s="72">
        <v>2</v>
      </c>
      <c r="G381" s="72">
        <v>300</v>
      </c>
      <c r="H381" s="72">
        <v>-76.20305556000001</v>
      </c>
      <c r="I381" s="72">
        <v>8.0141666699999998</v>
      </c>
      <c r="J381" s="72" t="s">
        <v>2050</v>
      </c>
      <c r="K381" s="15">
        <v>38306</v>
      </c>
      <c r="L381" s="15">
        <v>0</v>
      </c>
      <c r="M381" s="15" t="s">
        <v>2051</v>
      </c>
      <c r="N381" s="72" t="s">
        <v>2138</v>
      </c>
    </row>
    <row r="382" spans="1:14" ht="15.75" customHeight="1" x14ac:dyDescent="0.25">
      <c r="A382" s="22">
        <v>13035010</v>
      </c>
      <c r="B382" s="72" t="s">
        <v>60</v>
      </c>
      <c r="C382" s="72" t="s">
        <v>2505</v>
      </c>
      <c r="D382" s="72" t="s">
        <v>873</v>
      </c>
      <c r="E382" s="72" t="s">
        <v>342</v>
      </c>
      <c r="F382" s="72">
        <v>2</v>
      </c>
      <c r="G382" s="72">
        <v>145</v>
      </c>
      <c r="H382" s="72">
        <v>-76.283333329999991</v>
      </c>
      <c r="I382" s="72">
        <v>7.95</v>
      </c>
      <c r="J382" s="72" t="s">
        <v>2052</v>
      </c>
      <c r="K382" s="15">
        <v>24000</v>
      </c>
      <c r="L382" s="15">
        <v>33587</v>
      </c>
      <c r="M382" s="15" t="s">
        <v>2051</v>
      </c>
      <c r="N382" s="72" t="s">
        <v>2138</v>
      </c>
    </row>
    <row r="383" spans="1:14" ht="15.75" customHeight="1" x14ac:dyDescent="0.25">
      <c r="A383" s="5">
        <v>13085010</v>
      </c>
      <c r="B383" s="72" t="s">
        <v>60</v>
      </c>
      <c r="C383" s="72" t="s">
        <v>2506</v>
      </c>
      <c r="D383" s="72" t="s">
        <v>830</v>
      </c>
      <c r="E383" s="72" t="s">
        <v>342</v>
      </c>
      <c r="F383" s="72">
        <v>2</v>
      </c>
      <c r="G383" s="72">
        <v>20</v>
      </c>
      <c r="H383" s="72">
        <v>-75.892777780000003</v>
      </c>
      <c r="I383" s="72">
        <v>9.2972222200000001</v>
      </c>
      <c r="J383" s="72" t="s">
        <v>2050</v>
      </c>
      <c r="K383" s="15">
        <v>24852</v>
      </c>
      <c r="L383" s="15">
        <v>0</v>
      </c>
      <c r="M383" s="15" t="s">
        <v>2051</v>
      </c>
      <c r="N383" s="72" t="s">
        <v>2138</v>
      </c>
    </row>
    <row r="384" spans="1:14" ht="15.75" customHeight="1" x14ac:dyDescent="0.25">
      <c r="A384" s="5">
        <v>13085050</v>
      </c>
      <c r="B384" s="72" t="s">
        <v>60</v>
      </c>
      <c r="C384" s="72" t="s">
        <v>2507</v>
      </c>
      <c r="D384" s="72" t="s">
        <v>830</v>
      </c>
      <c r="E384" s="72" t="s">
        <v>342</v>
      </c>
      <c r="F384" s="72">
        <v>2</v>
      </c>
      <c r="G384" s="72">
        <v>30</v>
      </c>
      <c r="H384" s="72">
        <v>-75.844416669999987</v>
      </c>
      <c r="I384" s="72">
        <v>9.2527222200000008</v>
      </c>
      <c r="J384" s="72" t="s">
        <v>2052</v>
      </c>
      <c r="K384" s="15">
        <v>38485</v>
      </c>
      <c r="L384" s="15">
        <v>40453</v>
      </c>
      <c r="M384" s="15" t="s">
        <v>2053</v>
      </c>
      <c r="N384" s="72" t="s">
        <v>2138</v>
      </c>
    </row>
    <row r="385" spans="1:14" ht="15.75" customHeight="1" x14ac:dyDescent="0.25">
      <c r="A385" s="5">
        <v>13095020</v>
      </c>
      <c r="B385" s="72" t="s">
        <v>60</v>
      </c>
      <c r="C385" s="72" t="s">
        <v>2508</v>
      </c>
      <c r="D385" s="72" t="s">
        <v>1631</v>
      </c>
      <c r="E385" s="72" t="s">
        <v>1612</v>
      </c>
      <c r="F385" s="72">
        <v>2</v>
      </c>
      <c r="G385" s="72">
        <v>200</v>
      </c>
      <c r="H385" s="72">
        <v>-75.351361109999999</v>
      </c>
      <c r="I385" s="72">
        <v>9.5301388900000017</v>
      </c>
      <c r="J385" s="72" t="s">
        <v>2050</v>
      </c>
      <c r="K385" s="15">
        <v>31031</v>
      </c>
      <c r="L385" s="15">
        <v>0</v>
      </c>
      <c r="M385" s="15" t="s">
        <v>2051</v>
      </c>
      <c r="N385" s="72" t="s">
        <v>2138</v>
      </c>
    </row>
    <row r="386" spans="1:14" ht="15.75" customHeight="1" x14ac:dyDescent="0.25">
      <c r="A386" s="5">
        <v>14015010</v>
      </c>
      <c r="B386" s="72" t="s">
        <v>60</v>
      </c>
      <c r="C386" s="72" t="s">
        <v>2509</v>
      </c>
      <c r="D386" s="72" t="s">
        <v>2059</v>
      </c>
      <c r="E386" s="72" t="s">
        <v>327</v>
      </c>
      <c r="F386" s="72">
        <v>2</v>
      </c>
      <c r="G386" s="72">
        <v>20</v>
      </c>
      <c r="H386" s="72">
        <v>-75.26055556</v>
      </c>
      <c r="I386" s="72">
        <v>10.794166670000001</v>
      </c>
      <c r="J386" s="72" t="s">
        <v>2050</v>
      </c>
      <c r="K386" s="15">
        <v>16785.791666666668</v>
      </c>
      <c r="L386" s="15">
        <v>0</v>
      </c>
      <c r="M386" s="15" t="s">
        <v>2053</v>
      </c>
      <c r="N386" s="72" t="s">
        <v>2138</v>
      </c>
    </row>
    <row r="387" spans="1:14" ht="15.75" customHeight="1" x14ac:dyDescent="0.25">
      <c r="A387" s="5">
        <v>14015030</v>
      </c>
      <c r="B387" s="72" t="s">
        <v>60</v>
      </c>
      <c r="C387" s="72" t="s">
        <v>2510</v>
      </c>
      <c r="D387" s="72" t="s">
        <v>336</v>
      </c>
      <c r="E387" s="72" t="s">
        <v>327</v>
      </c>
      <c r="F387" s="72">
        <v>2</v>
      </c>
      <c r="G387" s="72">
        <v>1</v>
      </c>
      <c r="H387" s="72">
        <v>-75.516111109999997</v>
      </c>
      <c r="I387" s="72">
        <v>10.44722222</v>
      </c>
      <c r="J387" s="72" t="s">
        <v>2050</v>
      </c>
      <c r="K387" s="15">
        <v>17241</v>
      </c>
      <c r="L387" s="15">
        <v>0</v>
      </c>
      <c r="M387" s="15" t="s">
        <v>2051</v>
      </c>
      <c r="N387" s="72" t="s">
        <v>2138</v>
      </c>
    </row>
    <row r="388" spans="1:14" ht="15.75" customHeight="1" x14ac:dyDescent="0.25">
      <c r="A388" s="22">
        <v>14015060</v>
      </c>
      <c r="B388" s="72" t="s">
        <v>60</v>
      </c>
      <c r="C388" s="72" t="s">
        <v>2511</v>
      </c>
      <c r="D388" s="72" t="s">
        <v>336</v>
      </c>
      <c r="E388" s="72" t="s">
        <v>327</v>
      </c>
      <c r="F388" s="72">
        <v>2</v>
      </c>
      <c r="G388" s="72">
        <v>3</v>
      </c>
      <c r="H388" s="72">
        <v>-75.75</v>
      </c>
      <c r="I388" s="72">
        <v>10.18333333</v>
      </c>
      <c r="J388" s="72" t="s">
        <v>2052</v>
      </c>
      <c r="K388" s="15">
        <v>30665</v>
      </c>
      <c r="L388" s="15">
        <v>35292</v>
      </c>
      <c r="M388" s="15" t="s">
        <v>2051</v>
      </c>
      <c r="N388" s="72" t="s">
        <v>2138</v>
      </c>
    </row>
    <row r="389" spans="1:14" ht="15.75" customHeight="1" x14ac:dyDescent="0.25">
      <c r="A389" s="2">
        <v>15015060</v>
      </c>
      <c r="B389" s="72" t="s">
        <v>60</v>
      </c>
      <c r="C389" s="72" t="s">
        <v>2512</v>
      </c>
      <c r="D389" s="72" t="s">
        <v>1229</v>
      </c>
      <c r="E389" s="72" t="s">
        <v>1179</v>
      </c>
      <c r="F389" s="72">
        <v>5</v>
      </c>
      <c r="G389" s="72">
        <v>2200</v>
      </c>
      <c r="H389" s="72">
        <v>-74.054694439999992</v>
      </c>
      <c r="I389" s="72">
        <v>11.111083330000001</v>
      </c>
      <c r="J389" s="72" t="s">
        <v>2050</v>
      </c>
      <c r="K389" s="15">
        <v>25217.791666666668</v>
      </c>
      <c r="L389" s="15">
        <v>0</v>
      </c>
      <c r="M389" s="15" t="s">
        <v>2053</v>
      </c>
      <c r="N389" s="72" t="s">
        <v>2138</v>
      </c>
    </row>
    <row r="390" spans="1:14" ht="15.75" customHeight="1" x14ac:dyDescent="0.25">
      <c r="A390" s="2">
        <v>15015120</v>
      </c>
      <c r="B390" s="72" t="s">
        <v>60</v>
      </c>
      <c r="C390" s="72" t="s">
        <v>2513</v>
      </c>
      <c r="D390" s="72" t="s">
        <v>1229</v>
      </c>
      <c r="E390" s="72" t="s">
        <v>1179</v>
      </c>
      <c r="F390" s="72">
        <v>5</v>
      </c>
      <c r="G390" s="72">
        <v>7</v>
      </c>
      <c r="H390" s="72">
        <v>-74.185916669999997</v>
      </c>
      <c r="I390" s="72">
        <v>11.223055560000001</v>
      </c>
      <c r="J390" s="72" t="s">
        <v>2050</v>
      </c>
      <c r="K390" s="15">
        <v>39337.791666666664</v>
      </c>
      <c r="L390" s="15">
        <v>0</v>
      </c>
      <c r="M390" s="15" t="s">
        <v>2053</v>
      </c>
      <c r="N390" s="72" t="s">
        <v>2138</v>
      </c>
    </row>
    <row r="391" spans="1:14" ht="15.75" customHeight="1" x14ac:dyDescent="0.25">
      <c r="A391" s="5">
        <v>15065040</v>
      </c>
      <c r="B391" s="72" t="s">
        <v>60</v>
      </c>
      <c r="C391" s="72" t="s">
        <v>2514</v>
      </c>
      <c r="D391" s="72" t="s">
        <v>1144</v>
      </c>
      <c r="E391" s="72" t="s">
        <v>1135</v>
      </c>
      <c r="F391" s="72">
        <v>5</v>
      </c>
      <c r="G391" s="72">
        <v>170</v>
      </c>
      <c r="H391" s="72">
        <v>-72.828472220000009</v>
      </c>
      <c r="I391" s="72">
        <v>10.89813889</v>
      </c>
      <c r="J391" s="72" t="s">
        <v>2050</v>
      </c>
      <c r="K391" s="15">
        <v>24364.791666666668</v>
      </c>
      <c r="L391" s="15">
        <v>0</v>
      </c>
      <c r="M391" s="15" t="s">
        <v>2053</v>
      </c>
      <c r="N391" s="72" t="s">
        <v>2138</v>
      </c>
    </row>
    <row r="392" spans="1:14" ht="15.75" customHeight="1" x14ac:dyDescent="0.25">
      <c r="A392" s="22">
        <v>15065050</v>
      </c>
      <c r="B392" s="72" t="s">
        <v>60</v>
      </c>
      <c r="C392" s="72" t="s">
        <v>2515</v>
      </c>
      <c r="D392" s="72" t="s">
        <v>1134</v>
      </c>
      <c r="E392" s="72" t="s">
        <v>1135</v>
      </c>
      <c r="F392" s="72">
        <v>5</v>
      </c>
      <c r="G392" s="72">
        <v>122</v>
      </c>
      <c r="H392" s="72">
        <v>-72.514666669999997</v>
      </c>
      <c r="I392" s="72">
        <v>11.14286111</v>
      </c>
      <c r="J392" s="72" t="s">
        <v>2052</v>
      </c>
      <c r="K392" s="15">
        <v>28656</v>
      </c>
      <c r="L392" s="15">
        <v>42375</v>
      </c>
      <c r="M392" s="15" t="s">
        <v>2051</v>
      </c>
      <c r="N392" s="72" t="s">
        <v>2138</v>
      </c>
    </row>
    <row r="393" spans="1:14" ht="15.75" customHeight="1" x14ac:dyDescent="0.25">
      <c r="A393" s="5">
        <v>15065501</v>
      </c>
      <c r="B393" s="72" t="s">
        <v>60</v>
      </c>
      <c r="C393" s="72" t="s">
        <v>2516</v>
      </c>
      <c r="D393" s="72" t="s">
        <v>1134</v>
      </c>
      <c r="E393" s="72" t="s">
        <v>1135</v>
      </c>
      <c r="F393" s="72">
        <v>5</v>
      </c>
      <c r="G393" s="72">
        <v>80</v>
      </c>
      <c r="H393" s="72">
        <v>-72.615944439999993</v>
      </c>
      <c r="I393" s="72">
        <v>11.13758333</v>
      </c>
      <c r="J393" s="72" t="s">
        <v>2050</v>
      </c>
      <c r="K393" s="15">
        <v>41877.791666666664</v>
      </c>
      <c r="L393" s="15">
        <v>0</v>
      </c>
      <c r="M393" s="15" t="s">
        <v>2053</v>
      </c>
      <c r="N393" s="72" t="s">
        <v>2138</v>
      </c>
    </row>
    <row r="394" spans="1:14" ht="15.75" customHeight="1" x14ac:dyDescent="0.25">
      <c r="A394" s="5">
        <v>15075030</v>
      </c>
      <c r="B394" s="72" t="s">
        <v>60</v>
      </c>
      <c r="C394" s="72" t="s">
        <v>2517</v>
      </c>
      <c r="D394" s="72" t="s">
        <v>743</v>
      </c>
      <c r="E394" s="72" t="s">
        <v>1135</v>
      </c>
      <c r="F394" s="72">
        <v>5</v>
      </c>
      <c r="G394" s="72">
        <v>1</v>
      </c>
      <c r="H394" s="72">
        <v>-72.463499999999996</v>
      </c>
      <c r="I394" s="72">
        <v>11.78105556</v>
      </c>
      <c r="J394" s="72" t="s">
        <v>2050</v>
      </c>
      <c r="K394" s="15">
        <v>14625</v>
      </c>
      <c r="L394" s="15">
        <v>0</v>
      </c>
      <c r="M394" s="15" t="s">
        <v>2051</v>
      </c>
      <c r="N394" s="72" t="s">
        <v>2138</v>
      </c>
    </row>
    <row r="395" spans="1:14" ht="15.75" customHeight="1" x14ac:dyDescent="0.25">
      <c r="A395" s="2">
        <v>15075501</v>
      </c>
      <c r="B395" s="72" t="s">
        <v>60</v>
      </c>
      <c r="C395" s="72" t="s">
        <v>2518</v>
      </c>
      <c r="D395" s="72" t="s">
        <v>1163</v>
      </c>
      <c r="E395" s="72" t="s">
        <v>1135</v>
      </c>
      <c r="F395" s="72">
        <v>5</v>
      </c>
      <c r="G395" s="72">
        <v>10</v>
      </c>
      <c r="H395" s="72">
        <v>-71.982888889999998</v>
      </c>
      <c r="I395" s="72">
        <v>12.224305559999999</v>
      </c>
      <c r="J395" s="72" t="s">
        <v>2050</v>
      </c>
      <c r="K395" s="15">
        <v>41871.791666666664</v>
      </c>
      <c r="L395" s="15">
        <v>0</v>
      </c>
      <c r="M395" s="15" t="s">
        <v>2053</v>
      </c>
      <c r="N395" s="72" t="s">
        <v>2138</v>
      </c>
    </row>
    <row r="396" spans="1:14" ht="15.75" customHeight="1" x14ac:dyDescent="0.25">
      <c r="A396" s="22">
        <v>15085010</v>
      </c>
      <c r="B396" s="72" t="s">
        <v>60</v>
      </c>
      <c r="C396" s="72" t="s">
        <v>2519</v>
      </c>
      <c r="D396" s="72" t="s">
        <v>1148</v>
      </c>
      <c r="E396" s="72" t="s">
        <v>1135</v>
      </c>
      <c r="F396" s="72">
        <v>5</v>
      </c>
      <c r="G396" s="72">
        <v>53</v>
      </c>
      <c r="H396" s="72">
        <v>-72.25</v>
      </c>
      <c r="I396" s="72">
        <v>11.4</v>
      </c>
      <c r="J396" s="72" t="s">
        <v>2052</v>
      </c>
      <c r="K396" s="15">
        <v>26099</v>
      </c>
      <c r="L396" s="15">
        <v>35231</v>
      </c>
      <c r="M396" s="15" t="s">
        <v>2051</v>
      </c>
      <c r="N396" s="72" t="s">
        <v>2138</v>
      </c>
    </row>
    <row r="397" spans="1:14" ht="15.75" customHeight="1" x14ac:dyDescent="0.25">
      <c r="A397" s="5">
        <v>15085020</v>
      </c>
      <c r="B397" s="72" t="s">
        <v>60</v>
      </c>
      <c r="C397" s="72" t="s">
        <v>2520</v>
      </c>
      <c r="D397" s="72" t="s">
        <v>1163</v>
      </c>
      <c r="E397" s="72" t="s">
        <v>1135</v>
      </c>
      <c r="F397" s="72">
        <v>5</v>
      </c>
      <c r="G397" s="72">
        <v>85</v>
      </c>
      <c r="H397" s="72">
        <v>-71.28388889</v>
      </c>
      <c r="I397" s="72">
        <v>12.178888890000001</v>
      </c>
      <c r="J397" s="72" t="s">
        <v>2050</v>
      </c>
      <c r="K397" s="15">
        <v>26129</v>
      </c>
      <c r="L397" s="15">
        <v>0</v>
      </c>
      <c r="M397" s="15" t="s">
        <v>2051</v>
      </c>
      <c r="N397" s="72" t="s">
        <v>2138</v>
      </c>
    </row>
    <row r="398" spans="1:14" ht="15.75" customHeight="1" x14ac:dyDescent="0.25">
      <c r="A398" s="2">
        <v>16015090</v>
      </c>
      <c r="B398" s="72" t="s">
        <v>60</v>
      </c>
      <c r="C398" s="72" t="s">
        <v>2521</v>
      </c>
      <c r="D398" s="72" t="s">
        <v>2061</v>
      </c>
      <c r="E398" s="72" t="s">
        <v>1378</v>
      </c>
      <c r="F398" s="72">
        <v>8</v>
      </c>
      <c r="G398" s="72">
        <v>2500</v>
      </c>
      <c r="H398" s="72">
        <v>-72.442111109999999</v>
      </c>
      <c r="I398" s="72">
        <v>7.4244444400000003</v>
      </c>
      <c r="J398" s="72" t="s">
        <v>2050</v>
      </c>
      <c r="K398" s="15">
        <v>32613</v>
      </c>
      <c r="L398" s="15">
        <v>0</v>
      </c>
      <c r="M398" s="15" t="s">
        <v>2051</v>
      </c>
      <c r="N398" s="72" t="s">
        <v>2138</v>
      </c>
    </row>
    <row r="399" spans="1:14" ht="15.75" customHeight="1" x14ac:dyDescent="0.25">
      <c r="A399" s="2">
        <v>16015100</v>
      </c>
      <c r="B399" s="72" t="s">
        <v>60</v>
      </c>
      <c r="C399" s="72" t="s">
        <v>2522</v>
      </c>
      <c r="D399" s="72" t="s">
        <v>1418</v>
      </c>
      <c r="E399" s="72" t="s">
        <v>1378</v>
      </c>
      <c r="F399" s="72">
        <v>8</v>
      </c>
      <c r="G399" s="72">
        <v>1550</v>
      </c>
      <c r="H399" s="72">
        <v>-72.483888890000003</v>
      </c>
      <c r="I399" s="72">
        <v>7.5766666699999998</v>
      </c>
      <c r="J399" s="72" t="s">
        <v>2050</v>
      </c>
      <c r="K399" s="15">
        <v>36722</v>
      </c>
      <c r="L399" s="15">
        <v>0</v>
      </c>
      <c r="M399" s="15" t="s">
        <v>2051</v>
      </c>
      <c r="N399" s="72" t="s">
        <v>2138</v>
      </c>
    </row>
    <row r="400" spans="1:14" ht="15.75" customHeight="1" x14ac:dyDescent="0.25">
      <c r="A400" s="2">
        <v>16025010</v>
      </c>
      <c r="B400" s="72" t="s">
        <v>60</v>
      </c>
      <c r="C400" s="72" t="s">
        <v>2523</v>
      </c>
      <c r="D400" s="72" t="s">
        <v>1396</v>
      </c>
      <c r="E400" s="72" t="s">
        <v>1378</v>
      </c>
      <c r="F400" s="72">
        <v>8</v>
      </c>
      <c r="G400" s="72">
        <v>285</v>
      </c>
      <c r="H400" s="72">
        <v>-72.566111110000008</v>
      </c>
      <c r="I400" s="72">
        <v>7.8488888899999996</v>
      </c>
      <c r="J400" s="72" t="s">
        <v>2050</v>
      </c>
      <c r="K400" s="15">
        <v>25126</v>
      </c>
      <c r="L400" s="15">
        <v>0</v>
      </c>
      <c r="M400" s="15" t="s">
        <v>2051</v>
      </c>
      <c r="N400" s="72" t="s">
        <v>2138</v>
      </c>
    </row>
    <row r="401" spans="1:14" ht="15.75" customHeight="1" x14ac:dyDescent="0.25">
      <c r="A401" s="5">
        <v>16025030</v>
      </c>
      <c r="B401" s="72" t="s">
        <v>60</v>
      </c>
      <c r="C401" s="72" t="s">
        <v>2524</v>
      </c>
      <c r="D401" s="72" t="s">
        <v>1419</v>
      </c>
      <c r="E401" s="72" t="s">
        <v>1378</v>
      </c>
      <c r="F401" s="72">
        <v>8</v>
      </c>
      <c r="G401" s="72">
        <v>860</v>
      </c>
      <c r="H401" s="72">
        <v>-72.830555560000008</v>
      </c>
      <c r="I401" s="72">
        <v>7.7745833299999996</v>
      </c>
      <c r="J401" s="72" t="s">
        <v>2050</v>
      </c>
      <c r="K401" s="15">
        <v>26738</v>
      </c>
      <c r="L401" s="15">
        <v>0</v>
      </c>
      <c r="M401" s="15" t="s">
        <v>2051</v>
      </c>
      <c r="N401" s="72" t="s">
        <v>2138</v>
      </c>
    </row>
    <row r="402" spans="1:14" ht="15.75" customHeight="1" x14ac:dyDescent="0.25">
      <c r="A402" s="5">
        <v>16025040</v>
      </c>
      <c r="B402" s="72" t="s">
        <v>60</v>
      </c>
      <c r="C402" s="72" t="s">
        <v>2525</v>
      </c>
      <c r="D402" s="72" t="s">
        <v>1396</v>
      </c>
      <c r="E402" s="72" t="s">
        <v>1378</v>
      </c>
      <c r="F402" s="72">
        <v>8</v>
      </c>
      <c r="G402" s="72">
        <v>100</v>
      </c>
      <c r="H402" s="72">
        <v>-72.468611109999998</v>
      </c>
      <c r="I402" s="72">
        <v>8.1677777799999998</v>
      </c>
      <c r="J402" s="72" t="s">
        <v>2050</v>
      </c>
      <c r="K402" s="15">
        <v>24000</v>
      </c>
      <c r="L402" s="15">
        <v>0</v>
      </c>
      <c r="M402" s="15" t="s">
        <v>2051</v>
      </c>
      <c r="N402" s="72" t="s">
        <v>2138</v>
      </c>
    </row>
    <row r="403" spans="1:14" ht="15.75" customHeight="1" x14ac:dyDescent="0.25">
      <c r="A403" s="5">
        <v>16040050</v>
      </c>
      <c r="B403" s="72" t="s">
        <v>60</v>
      </c>
      <c r="C403" s="72" t="s">
        <v>2526</v>
      </c>
      <c r="D403" s="72" t="s">
        <v>1377</v>
      </c>
      <c r="E403" s="72" t="s">
        <v>1378</v>
      </c>
      <c r="F403" s="72">
        <v>8</v>
      </c>
      <c r="G403" s="72">
        <v>1800</v>
      </c>
      <c r="H403" s="72">
        <v>-73.21166667</v>
      </c>
      <c r="I403" s="72">
        <v>7.93444444</v>
      </c>
      <c r="J403" s="72" t="s">
        <v>2050</v>
      </c>
      <c r="K403" s="15">
        <v>31092.791666666668</v>
      </c>
      <c r="L403" s="15">
        <v>0</v>
      </c>
      <c r="M403" s="15" t="s">
        <v>2053</v>
      </c>
      <c r="N403" s="72" t="s">
        <v>2138</v>
      </c>
    </row>
    <row r="404" spans="1:14" ht="15.75" customHeight="1" x14ac:dyDescent="0.25">
      <c r="A404" s="5">
        <v>16055010</v>
      </c>
      <c r="B404" s="72" t="s">
        <v>60</v>
      </c>
      <c r="C404" s="72" t="s">
        <v>2527</v>
      </c>
      <c r="D404" s="72" t="s">
        <v>1414</v>
      </c>
      <c r="E404" s="72" t="s">
        <v>1378</v>
      </c>
      <c r="F404" s="72">
        <v>8</v>
      </c>
      <c r="G404" s="72">
        <v>1435</v>
      </c>
      <c r="H404" s="72">
        <v>-73.357500000000002</v>
      </c>
      <c r="I404" s="72">
        <v>8.3152777800000006</v>
      </c>
      <c r="J404" s="72" t="s">
        <v>2050</v>
      </c>
      <c r="K404" s="15">
        <v>26738</v>
      </c>
      <c r="L404" s="15">
        <v>0</v>
      </c>
      <c r="M404" s="15" t="s">
        <v>2051</v>
      </c>
      <c r="N404" s="72" t="s">
        <v>2138</v>
      </c>
    </row>
    <row r="405" spans="1:14" ht="15.75" customHeight="1" x14ac:dyDescent="0.25">
      <c r="A405" s="5">
        <v>16055040</v>
      </c>
      <c r="B405" s="72" t="s">
        <v>60</v>
      </c>
      <c r="C405" s="72" t="s">
        <v>2528</v>
      </c>
      <c r="D405" s="72" t="s">
        <v>1377</v>
      </c>
      <c r="E405" s="72" t="s">
        <v>1378</v>
      </c>
      <c r="F405" s="72">
        <v>8</v>
      </c>
      <c r="G405" s="72">
        <v>1430</v>
      </c>
      <c r="H405" s="72">
        <v>-73.223055560000006</v>
      </c>
      <c r="I405" s="72">
        <v>8.0872222199999992</v>
      </c>
      <c r="J405" s="72" t="s">
        <v>2050</v>
      </c>
      <c r="K405" s="15">
        <v>25399</v>
      </c>
      <c r="L405" s="15">
        <v>0</v>
      </c>
      <c r="M405" s="15" t="s">
        <v>2051</v>
      </c>
      <c r="N405" s="72" t="s">
        <v>2138</v>
      </c>
    </row>
    <row r="406" spans="1:14" ht="15.75" customHeight="1" x14ac:dyDescent="0.25">
      <c r="A406" s="5">
        <v>16055090</v>
      </c>
      <c r="B406" s="72" t="s">
        <v>60</v>
      </c>
      <c r="C406" s="72" t="s">
        <v>2529</v>
      </c>
      <c r="D406" s="72" t="s">
        <v>1394</v>
      </c>
      <c r="E406" s="72" t="s">
        <v>1378</v>
      </c>
      <c r="F406" s="72">
        <v>8</v>
      </c>
      <c r="G406" s="72">
        <v>176</v>
      </c>
      <c r="H406" s="72">
        <v>-73.343888890000002</v>
      </c>
      <c r="I406" s="72">
        <v>8.4705555599999993</v>
      </c>
      <c r="J406" s="72" t="s">
        <v>2052</v>
      </c>
      <c r="K406" s="15">
        <v>33099.791666666664</v>
      </c>
      <c r="L406" s="15">
        <v>43697.443425925929</v>
      </c>
      <c r="M406" s="15" t="s">
        <v>2051</v>
      </c>
      <c r="N406" s="72" t="s">
        <v>2138</v>
      </c>
    </row>
    <row r="407" spans="1:14" ht="15.75" customHeight="1" x14ac:dyDescent="0.25">
      <c r="A407" s="5">
        <v>21055020</v>
      </c>
      <c r="B407" s="72" t="s">
        <v>60</v>
      </c>
      <c r="C407" s="72" t="s">
        <v>2530</v>
      </c>
      <c r="D407" s="72" t="s">
        <v>1070</v>
      </c>
      <c r="E407" s="72" t="s">
        <v>1025</v>
      </c>
      <c r="F407" s="72">
        <v>4</v>
      </c>
      <c r="G407" s="72">
        <v>1070</v>
      </c>
      <c r="H407" s="72">
        <v>-75.89</v>
      </c>
      <c r="I407" s="72">
        <v>2.38</v>
      </c>
      <c r="J407" s="72" t="s">
        <v>2050</v>
      </c>
      <c r="K407" s="15">
        <v>25552</v>
      </c>
      <c r="L407" s="15">
        <v>0</v>
      </c>
      <c r="M407" s="15" t="s">
        <v>2051</v>
      </c>
      <c r="N407" s="72" t="s">
        <v>2138</v>
      </c>
    </row>
    <row r="408" spans="1:14" ht="15.75" customHeight="1" x14ac:dyDescent="0.25">
      <c r="A408" s="22">
        <v>21095020</v>
      </c>
      <c r="B408" s="72" t="s">
        <v>60</v>
      </c>
      <c r="C408" s="72" t="s">
        <v>2531</v>
      </c>
      <c r="D408" s="72" t="s">
        <v>116</v>
      </c>
      <c r="E408" s="72" t="s">
        <v>1025</v>
      </c>
      <c r="F408" s="72">
        <v>4</v>
      </c>
      <c r="G408" s="72">
        <v>500</v>
      </c>
      <c r="H408" s="72">
        <v>-75.424916669999988</v>
      </c>
      <c r="I408" s="72">
        <v>2.71344444</v>
      </c>
      <c r="J408" s="72" t="s">
        <v>2052</v>
      </c>
      <c r="K408" s="15">
        <v>32947</v>
      </c>
      <c r="L408" s="15">
        <v>37848</v>
      </c>
      <c r="M408" s="15" t="s">
        <v>2051</v>
      </c>
      <c r="N408" s="72" t="s">
        <v>2138</v>
      </c>
    </row>
    <row r="409" spans="1:14" ht="15.75" customHeight="1" x14ac:dyDescent="0.25">
      <c r="A409" s="5">
        <v>21105050</v>
      </c>
      <c r="B409" s="72" t="s">
        <v>60</v>
      </c>
      <c r="C409" s="72" t="s">
        <v>2532</v>
      </c>
      <c r="D409" s="72" t="s">
        <v>116</v>
      </c>
      <c r="E409" s="72" t="s">
        <v>1025</v>
      </c>
      <c r="F409" s="72">
        <v>4</v>
      </c>
      <c r="G409" s="72">
        <v>553</v>
      </c>
      <c r="H409" s="72">
        <v>-75.418333329999996</v>
      </c>
      <c r="I409" s="72">
        <v>2.6030555599999996</v>
      </c>
      <c r="J409" s="72" t="s">
        <v>2050</v>
      </c>
      <c r="K409" s="15">
        <v>27013</v>
      </c>
      <c r="L409" s="15">
        <v>44596.44363425926</v>
      </c>
      <c r="M409" s="15" t="s">
        <v>2051</v>
      </c>
      <c r="N409" s="72" t="s">
        <v>2138</v>
      </c>
    </row>
    <row r="410" spans="1:14" ht="15.75" customHeight="1" x14ac:dyDescent="0.25">
      <c r="A410" s="22">
        <v>21105060</v>
      </c>
      <c r="B410" s="72" t="s">
        <v>60</v>
      </c>
      <c r="C410" s="72" t="s">
        <v>2531</v>
      </c>
      <c r="D410" s="72" t="s">
        <v>116</v>
      </c>
      <c r="E410" s="72" t="s">
        <v>1025</v>
      </c>
      <c r="F410" s="72">
        <v>4</v>
      </c>
      <c r="G410" s="72">
        <v>500</v>
      </c>
      <c r="H410" s="72">
        <v>-75.424916669999988</v>
      </c>
      <c r="I410" s="72">
        <v>2.71344444</v>
      </c>
      <c r="J410" s="72" t="s">
        <v>2052</v>
      </c>
      <c r="K410" s="15">
        <v>32947</v>
      </c>
      <c r="L410" s="15">
        <v>41879</v>
      </c>
      <c r="M410" s="15" t="s">
        <v>2051</v>
      </c>
      <c r="N410" s="72" t="s">
        <v>2138</v>
      </c>
    </row>
    <row r="411" spans="1:14" ht="15.75" customHeight="1" x14ac:dyDescent="0.25">
      <c r="A411" s="5">
        <v>21135030</v>
      </c>
      <c r="B411" s="72" t="s">
        <v>60</v>
      </c>
      <c r="C411" s="72" t="s">
        <v>2533</v>
      </c>
      <c r="D411" s="72" t="s">
        <v>1732</v>
      </c>
      <c r="E411" s="72" t="s">
        <v>1670</v>
      </c>
      <c r="F411" s="72">
        <v>4</v>
      </c>
      <c r="G411" s="72">
        <v>415</v>
      </c>
      <c r="H411" s="72">
        <v>-75.108999999999995</v>
      </c>
      <c r="I411" s="72">
        <v>3.5738333299999998</v>
      </c>
      <c r="J411" s="72" t="s">
        <v>2050</v>
      </c>
      <c r="K411" s="15">
        <v>23360</v>
      </c>
      <c r="L411" s="15">
        <v>0</v>
      </c>
      <c r="M411" s="15" t="s">
        <v>2051</v>
      </c>
      <c r="N411" s="72" t="s">
        <v>2138</v>
      </c>
    </row>
    <row r="412" spans="1:14" ht="15.75" customHeight="1" x14ac:dyDescent="0.25">
      <c r="A412" s="5">
        <v>21185030</v>
      </c>
      <c r="B412" s="72" t="s">
        <v>60</v>
      </c>
      <c r="C412" s="72" t="s">
        <v>2534</v>
      </c>
      <c r="D412" s="72" t="s">
        <v>1706</v>
      </c>
      <c r="E412" s="72" t="s">
        <v>1670</v>
      </c>
      <c r="F412" s="72">
        <v>10</v>
      </c>
      <c r="G412" s="72">
        <v>332</v>
      </c>
      <c r="H412" s="72">
        <v>-74.981388890000005</v>
      </c>
      <c r="I412" s="72">
        <v>4.0088333299999999</v>
      </c>
      <c r="J412" s="72" t="s">
        <v>2050</v>
      </c>
      <c r="K412" s="15">
        <v>19708</v>
      </c>
      <c r="L412" s="15">
        <v>0</v>
      </c>
      <c r="M412" s="15" t="s">
        <v>2051</v>
      </c>
      <c r="N412" s="72" t="s">
        <v>2138</v>
      </c>
    </row>
    <row r="413" spans="1:14" ht="15.75" customHeight="1" x14ac:dyDescent="0.25">
      <c r="A413" s="5">
        <v>21185040</v>
      </c>
      <c r="B413" s="72" t="s">
        <v>60</v>
      </c>
      <c r="C413" s="72" t="s">
        <v>2535</v>
      </c>
      <c r="D413" s="72" t="s">
        <v>1703</v>
      </c>
      <c r="E413" s="72" t="s">
        <v>1670</v>
      </c>
      <c r="F413" s="72">
        <v>10</v>
      </c>
      <c r="G413" s="72">
        <v>305</v>
      </c>
      <c r="H413" s="72">
        <v>-74.798000000000002</v>
      </c>
      <c r="I413" s="72">
        <v>4.2754444400000002</v>
      </c>
      <c r="J413" s="72" t="s">
        <v>2050</v>
      </c>
      <c r="K413" s="15">
        <v>18643</v>
      </c>
      <c r="L413" s="15">
        <v>0</v>
      </c>
      <c r="M413" s="15" t="s">
        <v>2051</v>
      </c>
      <c r="N413" s="72" t="s">
        <v>2138</v>
      </c>
    </row>
    <row r="414" spans="1:14" ht="15.75" customHeight="1" x14ac:dyDescent="0.25">
      <c r="A414" s="5">
        <v>21195120</v>
      </c>
      <c r="B414" s="72" t="s">
        <v>60</v>
      </c>
      <c r="C414" s="72" t="s">
        <v>2536</v>
      </c>
      <c r="D414" s="72" t="s">
        <v>2070</v>
      </c>
      <c r="E414" s="72" t="s">
        <v>877</v>
      </c>
      <c r="F414" s="72">
        <v>11</v>
      </c>
      <c r="G414" s="72">
        <v>1460</v>
      </c>
      <c r="H414" s="72">
        <v>-74.396138890000003</v>
      </c>
      <c r="I414" s="72">
        <v>4.3957777799999995</v>
      </c>
      <c r="J414" s="72" t="s">
        <v>2050</v>
      </c>
      <c r="K414" s="15">
        <v>32554</v>
      </c>
      <c r="L414" s="15">
        <v>0</v>
      </c>
      <c r="M414" s="15" t="s">
        <v>2053</v>
      </c>
      <c r="N414" s="72" t="s">
        <v>2138</v>
      </c>
    </row>
    <row r="415" spans="1:14" ht="15.75" customHeight="1" x14ac:dyDescent="0.25">
      <c r="A415" s="5">
        <v>2120500135</v>
      </c>
      <c r="B415" s="72" t="s">
        <v>60</v>
      </c>
      <c r="C415" s="72" t="s">
        <v>2537</v>
      </c>
      <c r="D415" s="72" t="s">
        <v>2072</v>
      </c>
      <c r="E415" s="72" t="s">
        <v>877</v>
      </c>
      <c r="F415" s="72">
        <v>11</v>
      </c>
      <c r="G415" s="72">
        <v>2548</v>
      </c>
      <c r="H415" s="72">
        <v>-74.032669440000006</v>
      </c>
      <c r="I415" s="72">
        <v>4.8547500000000001</v>
      </c>
      <c r="J415" s="72" t="s">
        <v>2050</v>
      </c>
      <c r="K415" s="15">
        <v>43389.791666666664</v>
      </c>
      <c r="L415" s="15">
        <v>0</v>
      </c>
      <c r="M415" s="15" t="s">
        <v>2053</v>
      </c>
      <c r="N415" s="72" t="s">
        <v>2138</v>
      </c>
    </row>
    <row r="416" spans="1:14" ht="15.75" customHeight="1" x14ac:dyDescent="0.25">
      <c r="A416" s="5">
        <v>21205012</v>
      </c>
      <c r="B416" s="72" t="s">
        <v>60</v>
      </c>
      <c r="C416" s="72" t="s">
        <v>2538</v>
      </c>
      <c r="D416" s="72" t="s">
        <v>317</v>
      </c>
      <c r="E416" s="72" t="s">
        <v>318</v>
      </c>
      <c r="F416" s="72">
        <v>11</v>
      </c>
      <c r="G416" s="72">
        <v>2556</v>
      </c>
      <c r="H416" s="72">
        <v>-74.089083329999994</v>
      </c>
      <c r="I416" s="72">
        <v>4.6380833299999997</v>
      </c>
      <c r="J416" s="72" t="s">
        <v>2050</v>
      </c>
      <c r="K416" s="15">
        <v>38218</v>
      </c>
      <c r="L416" s="15">
        <v>0</v>
      </c>
      <c r="M416" s="15" t="s">
        <v>2053</v>
      </c>
      <c r="N416" s="72" t="s">
        <v>2138</v>
      </c>
    </row>
    <row r="417" spans="1:14" ht="15.75" customHeight="1" x14ac:dyDescent="0.25">
      <c r="A417" s="5">
        <v>21205230</v>
      </c>
      <c r="B417" s="72" t="s">
        <v>60</v>
      </c>
      <c r="C417" s="72" t="s">
        <v>2539</v>
      </c>
      <c r="D417" s="72" t="s">
        <v>317</v>
      </c>
      <c r="E417" s="72" t="s">
        <v>318</v>
      </c>
      <c r="F417" s="72">
        <v>11</v>
      </c>
      <c r="G417" s="72">
        <v>2556</v>
      </c>
      <c r="H417" s="72">
        <v>-74.099999999999994</v>
      </c>
      <c r="I417" s="72">
        <v>4.6333333300000001</v>
      </c>
      <c r="J417" s="72" t="s">
        <v>2052</v>
      </c>
      <c r="K417" s="15">
        <v>15050</v>
      </c>
      <c r="L417" s="15">
        <v>34288</v>
      </c>
      <c r="M417" s="15" t="s">
        <v>2051</v>
      </c>
      <c r="N417" s="72" t="s">
        <v>2138</v>
      </c>
    </row>
    <row r="418" spans="1:14" ht="15.75" customHeight="1" x14ac:dyDescent="0.25">
      <c r="A418" s="22">
        <v>21205520</v>
      </c>
      <c r="B418" s="72" t="s">
        <v>60</v>
      </c>
      <c r="C418" s="72" t="s">
        <v>2540</v>
      </c>
      <c r="D418" s="72" t="s">
        <v>317</v>
      </c>
      <c r="E418" s="72" t="s">
        <v>318</v>
      </c>
      <c r="F418" s="72">
        <v>11</v>
      </c>
      <c r="G418" s="72">
        <v>2546</v>
      </c>
      <c r="H418" s="72">
        <v>-74.150000000000006</v>
      </c>
      <c r="I418" s="72">
        <v>4.7</v>
      </c>
      <c r="J418" s="72" t="s">
        <v>2052</v>
      </c>
      <c r="K418" s="15">
        <v>21565</v>
      </c>
      <c r="L418" s="15">
        <v>36600</v>
      </c>
      <c r="M418" s="15" t="s">
        <v>2051</v>
      </c>
      <c r="N418" s="72" t="s">
        <v>2138</v>
      </c>
    </row>
    <row r="419" spans="1:14" ht="15.75" customHeight="1" x14ac:dyDescent="0.25">
      <c r="A419" s="5">
        <v>21205660</v>
      </c>
      <c r="B419" s="72" t="s">
        <v>60</v>
      </c>
      <c r="C419" s="72" t="s">
        <v>2541</v>
      </c>
      <c r="D419" s="72" t="s">
        <v>876</v>
      </c>
      <c r="E419" s="72" t="s">
        <v>877</v>
      </c>
      <c r="F419" s="72">
        <v>11</v>
      </c>
      <c r="G419" s="72">
        <v>810</v>
      </c>
      <c r="H419" s="72">
        <v>-74.526611110000005</v>
      </c>
      <c r="I419" s="72">
        <v>4.5818888900000001</v>
      </c>
      <c r="J419" s="72" t="s">
        <v>2050</v>
      </c>
      <c r="K419" s="15">
        <v>25826</v>
      </c>
      <c r="L419" s="15">
        <v>0</v>
      </c>
      <c r="M419" s="15" t="s">
        <v>2053</v>
      </c>
      <c r="N419" s="72" t="s">
        <v>2138</v>
      </c>
    </row>
    <row r="420" spans="1:14" ht="15.75" customHeight="1" x14ac:dyDescent="0.25">
      <c r="A420" s="5">
        <v>21205710</v>
      </c>
      <c r="B420" s="72" t="s">
        <v>60</v>
      </c>
      <c r="C420" s="72" t="s">
        <v>2542</v>
      </c>
      <c r="D420" s="72" t="s">
        <v>317</v>
      </c>
      <c r="E420" s="72" t="s">
        <v>318</v>
      </c>
      <c r="F420" s="72">
        <v>11</v>
      </c>
      <c r="G420" s="72">
        <v>2552</v>
      </c>
      <c r="H420" s="72">
        <v>-74.102666669999991</v>
      </c>
      <c r="I420" s="72">
        <v>4.6693333299999997</v>
      </c>
      <c r="J420" s="72" t="s">
        <v>2050</v>
      </c>
      <c r="K420" s="15">
        <v>27287</v>
      </c>
      <c r="L420" s="15">
        <v>0</v>
      </c>
      <c r="M420" s="15" t="s">
        <v>2053</v>
      </c>
      <c r="N420" s="72" t="s">
        <v>2138</v>
      </c>
    </row>
    <row r="421" spans="1:14" ht="15.75" customHeight="1" x14ac:dyDescent="0.25">
      <c r="A421" s="5">
        <v>21205910</v>
      </c>
      <c r="B421" s="72" t="s">
        <v>60</v>
      </c>
      <c r="C421" s="72" t="s">
        <v>2543</v>
      </c>
      <c r="D421" s="72" t="s">
        <v>1012</v>
      </c>
      <c r="E421" s="72" t="s">
        <v>877</v>
      </c>
      <c r="F421" s="72">
        <v>11</v>
      </c>
      <c r="G421" s="72">
        <v>2600</v>
      </c>
      <c r="H421" s="72">
        <v>-74.001194439999992</v>
      </c>
      <c r="I421" s="72">
        <v>4.9892222200000003</v>
      </c>
      <c r="J421" s="72" t="s">
        <v>2050</v>
      </c>
      <c r="K421" s="15">
        <v>28018</v>
      </c>
      <c r="L421" s="15">
        <v>0</v>
      </c>
      <c r="M421" s="15" t="s">
        <v>2053</v>
      </c>
      <c r="N421" s="72" t="s">
        <v>2138</v>
      </c>
    </row>
    <row r="422" spans="1:14" ht="15.75" customHeight="1" x14ac:dyDescent="0.25">
      <c r="A422" s="5">
        <v>21205940</v>
      </c>
      <c r="B422" s="72" t="s">
        <v>60</v>
      </c>
      <c r="C422" s="72" t="s">
        <v>2544</v>
      </c>
      <c r="D422" s="72" t="s">
        <v>906</v>
      </c>
      <c r="E422" s="72" t="s">
        <v>877</v>
      </c>
      <c r="F422" s="72">
        <v>11</v>
      </c>
      <c r="G422" s="72">
        <v>2590</v>
      </c>
      <c r="H422" s="72">
        <v>-74.383972220000004</v>
      </c>
      <c r="I422" s="72">
        <v>4.83497222</v>
      </c>
      <c r="J422" s="72" t="s">
        <v>2050</v>
      </c>
      <c r="K422" s="15">
        <v>28171</v>
      </c>
      <c r="L422" s="15">
        <v>0</v>
      </c>
      <c r="M422" s="15" t="s">
        <v>2077</v>
      </c>
      <c r="N422" s="72" t="s">
        <v>2138</v>
      </c>
    </row>
    <row r="423" spans="1:14" ht="15.75" customHeight="1" x14ac:dyDescent="0.25">
      <c r="A423" s="5">
        <v>21206050</v>
      </c>
      <c r="B423" s="72" t="s">
        <v>60</v>
      </c>
      <c r="C423" s="72" t="s">
        <v>2545</v>
      </c>
      <c r="D423" s="72" t="s">
        <v>317</v>
      </c>
      <c r="E423" s="72" t="s">
        <v>318</v>
      </c>
      <c r="F423" s="72">
        <v>11</v>
      </c>
      <c r="G423" s="72">
        <v>2650</v>
      </c>
      <c r="H423" s="72">
        <v>-74.05</v>
      </c>
      <c r="I423" s="72">
        <v>4.7833333299999996</v>
      </c>
      <c r="J423" s="72" t="s">
        <v>2052</v>
      </c>
      <c r="K423" s="15">
        <v>31517</v>
      </c>
      <c r="L423" s="15">
        <v>39792</v>
      </c>
      <c r="M423" s="15" t="s">
        <v>2051</v>
      </c>
      <c r="N423" s="72" t="s">
        <v>2138</v>
      </c>
    </row>
    <row r="424" spans="1:14" ht="15.75" customHeight="1" x14ac:dyDescent="0.25">
      <c r="A424" s="22">
        <v>21206160</v>
      </c>
      <c r="B424" s="72" t="s">
        <v>60</v>
      </c>
      <c r="C424" s="72" t="s">
        <v>2546</v>
      </c>
      <c r="D424" s="72" t="s">
        <v>2073</v>
      </c>
      <c r="E424" s="72" t="s">
        <v>877</v>
      </c>
      <c r="F424" s="72">
        <v>11</v>
      </c>
      <c r="G424" s="72">
        <v>1600</v>
      </c>
      <c r="H424" s="72">
        <v>-74.404833329999988</v>
      </c>
      <c r="I424" s="72">
        <v>4.57316667</v>
      </c>
      <c r="J424" s="72" t="s">
        <v>2052</v>
      </c>
      <c r="K424" s="15">
        <v>30787</v>
      </c>
      <c r="L424" s="15">
        <v>36144</v>
      </c>
      <c r="M424" s="15" t="s">
        <v>2051</v>
      </c>
      <c r="N424" s="72" t="s">
        <v>2138</v>
      </c>
    </row>
    <row r="425" spans="1:14" ht="15.75" customHeight="1" x14ac:dyDescent="0.25">
      <c r="A425" s="5">
        <v>21206280</v>
      </c>
      <c r="B425" s="72" t="s">
        <v>60</v>
      </c>
      <c r="C425" s="72" t="s">
        <v>2547</v>
      </c>
      <c r="D425" s="72" t="s">
        <v>882</v>
      </c>
      <c r="E425" s="72" t="s">
        <v>877</v>
      </c>
      <c r="F425" s="72">
        <v>11</v>
      </c>
      <c r="G425" s="72">
        <v>2650</v>
      </c>
      <c r="H425" s="72">
        <v>-74.333055560000005</v>
      </c>
      <c r="I425" s="72">
        <v>4.6538333300000003</v>
      </c>
      <c r="J425" s="72" t="s">
        <v>2050</v>
      </c>
      <c r="K425" s="15">
        <v>32919</v>
      </c>
      <c r="L425" s="15">
        <v>0</v>
      </c>
      <c r="M425" s="15" t="s">
        <v>2053</v>
      </c>
      <c r="N425" s="72" t="s">
        <v>2138</v>
      </c>
    </row>
    <row r="426" spans="1:14" ht="15.75" customHeight="1" x14ac:dyDescent="0.25">
      <c r="A426" s="22">
        <v>21206450</v>
      </c>
      <c r="B426" s="72" t="s">
        <v>60</v>
      </c>
      <c r="C426" s="72" t="s">
        <v>2548</v>
      </c>
      <c r="D426" s="72" t="s">
        <v>1951</v>
      </c>
      <c r="E426" s="72" t="s">
        <v>877</v>
      </c>
      <c r="F426" s="72">
        <v>11</v>
      </c>
      <c r="G426" s="72">
        <v>2497</v>
      </c>
      <c r="H426" s="72">
        <v>-73.933333329999996</v>
      </c>
      <c r="I426" s="72">
        <v>4.9833333299999998</v>
      </c>
      <c r="J426" s="72" t="s">
        <v>2052</v>
      </c>
      <c r="K426" s="15">
        <v>33739</v>
      </c>
      <c r="L426" s="15">
        <v>35079</v>
      </c>
      <c r="M426" s="15" t="s">
        <v>2051</v>
      </c>
      <c r="N426" s="72" t="s">
        <v>2138</v>
      </c>
    </row>
    <row r="427" spans="1:14" ht="15.75" customHeight="1" x14ac:dyDescent="0.25">
      <c r="A427" s="16">
        <v>21206510</v>
      </c>
      <c r="B427" s="72" t="s">
        <v>60</v>
      </c>
      <c r="C427" s="72" t="s">
        <v>2549</v>
      </c>
      <c r="D427" s="72" t="s">
        <v>317</v>
      </c>
      <c r="E427" s="72" t="s">
        <v>318</v>
      </c>
      <c r="F427" s="72">
        <v>11</v>
      </c>
      <c r="G427" s="72">
        <v>2600</v>
      </c>
      <c r="H427" s="72">
        <v>-74.083333329999988</v>
      </c>
      <c r="I427" s="72">
        <v>4.5999999999999996</v>
      </c>
      <c r="J427" s="72" t="s">
        <v>2052</v>
      </c>
      <c r="K427" s="15">
        <v>35048</v>
      </c>
      <c r="L427" s="15">
        <v>37483</v>
      </c>
      <c r="M427" s="15" t="s">
        <v>2051</v>
      </c>
      <c r="N427" s="72" t="s">
        <v>2138</v>
      </c>
    </row>
    <row r="428" spans="1:14" ht="15.75" customHeight="1" x14ac:dyDescent="0.25">
      <c r="A428" s="16">
        <v>21206550</v>
      </c>
      <c r="B428" s="72" t="s">
        <v>60</v>
      </c>
      <c r="C428" s="72" t="s">
        <v>2550</v>
      </c>
      <c r="D428" s="72" t="s">
        <v>954</v>
      </c>
      <c r="E428" s="72" t="s">
        <v>877</v>
      </c>
      <c r="F428" s="72">
        <v>11</v>
      </c>
      <c r="G428" s="72">
        <v>2543</v>
      </c>
      <c r="H428" s="72">
        <v>-74.216666669999995</v>
      </c>
      <c r="I428" s="72">
        <v>4.7</v>
      </c>
      <c r="J428" s="72" t="s">
        <v>2052</v>
      </c>
      <c r="K428" s="15">
        <v>35810</v>
      </c>
      <c r="L428" s="15">
        <v>39538</v>
      </c>
      <c r="M428" s="15" t="s">
        <v>2051</v>
      </c>
      <c r="N428" s="72" t="s">
        <v>2138</v>
      </c>
    </row>
    <row r="429" spans="1:14" ht="15.75" customHeight="1" x14ac:dyDescent="0.25">
      <c r="A429" s="22">
        <v>21206570</v>
      </c>
      <c r="B429" s="72" t="s">
        <v>60</v>
      </c>
      <c r="C429" s="72" t="s">
        <v>2551</v>
      </c>
      <c r="D429" s="72" t="s">
        <v>317</v>
      </c>
      <c r="E429" s="72" t="s">
        <v>318</v>
      </c>
      <c r="F429" s="72">
        <v>11</v>
      </c>
      <c r="G429" s="72">
        <v>2546</v>
      </c>
      <c r="H429" s="72">
        <v>-74.150666669999993</v>
      </c>
      <c r="I429" s="72">
        <v>4.7055833299999996</v>
      </c>
      <c r="J429" s="72" t="s">
        <v>2052</v>
      </c>
      <c r="K429" s="15">
        <v>36905.791666666664</v>
      </c>
      <c r="L429" s="15">
        <v>43588.418923611112</v>
      </c>
      <c r="M429" s="15" t="s">
        <v>2051</v>
      </c>
      <c r="N429" s="72" t="s">
        <v>2138</v>
      </c>
    </row>
    <row r="430" spans="1:14" ht="15.75" customHeight="1" x14ac:dyDescent="0.25">
      <c r="A430" s="5">
        <v>21206600</v>
      </c>
      <c r="B430" s="72" t="s">
        <v>60</v>
      </c>
      <c r="C430" s="72" t="s">
        <v>2552</v>
      </c>
      <c r="D430" s="72" t="s">
        <v>317</v>
      </c>
      <c r="E430" s="72" t="s">
        <v>318</v>
      </c>
      <c r="F430" s="72">
        <v>11</v>
      </c>
      <c r="G430" s="72">
        <v>2590</v>
      </c>
      <c r="H430" s="72">
        <v>-74.094333329999998</v>
      </c>
      <c r="I430" s="72">
        <v>4.7822222199999995</v>
      </c>
      <c r="J430" s="72" t="s">
        <v>2050</v>
      </c>
      <c r="K430" s="15">
        <v>37210</v>
      </c>
      <c r="L430" s="15">
        <v>0</v>
      </c>
      <c r="M430" s="15" t="s">
        <v>2053</v>
      </c>
      <c r="N430" s="72" t="s">
        <v>2138</v>
      </c>
    </row>
    <row r="431" spans="1:14" ht="15.75" customHeight="1" x14ac:dyDescent="0.25">
      <c r="A431" s="22">
        <v>21206700</v>
      </c>
      <c r="B431" s="72" t="s">
        <v>60</v>
      </c>
      <c r="C431" s="72" t="s">
        <v>2553</v>
      </c>
      <c r="D431" s="72" t="s">
        <v>317</v>
      </c>
      <c r="E431" s="72" t="s">
        <v>318</v>
      </c>
      <c r="F431" s="72">
        <v>11</v>
      </c>
      <c r="G431" s="72">
        <v>2545</v>
      </c>
      <c r="H431" s="72">
        <v>-74.134416669999993</v>
      </c>
      <c r="I431" s="72">
        <v>4.6910277799999998</v>
      </c>
      <c r="J431" s="72" t="s">
        <v>2052</v>
      </c>
      <c r="K431" s="15">
        <v>37483</v>
      </c>
      <c r="L431" s="15">
        <v>40063</v>
      </c>
      <c r="M431" s="15" t="s">
        <v>2051</v>
      </c>
      <c r="N431" s="72" t="s">
        <v>2138</v>
      </c>
    </row>
    <row r="432" spans="1:14" ht="15.75" customHeight="1" x14ac:dyDescent="0.25">
      <c r="A432" s="2">
        <v>21255080</v>
      </c>
      <c r="B432" s="72" t="s">
        <v>60</v>
      </c>
      <c r="C432" s="72" t="s">
        <v>2554</v>
      </c>
      <c r="D432" s="72" t="s">
        <v>1672</v>
      </c>
      <c r="E432" s="72" t="s">
        <v>1670</v>
      </c>
      <c r="F432" s="72">
        <v>10</v>
      </c>
      <c r="G432" s="72">
        <v>1139</v>
      </c>
      <c r="H432" s="72">
        <v>-74.767944439999994</v>
      </c>
      <c r="I432" s="72">
        <v>4.7837499999999995</v>
      </c>
      <c r="J432" s="72" t="s">
        <v>2050</v>
      </c>
      <c r="K432" s="15">
        <v>25157</v>
      </c>
      <c r="L432" s="15">
        <v>0</v>
      </c>
      <c r="M432" s="15" t="s">
        <v>2051</v>
      </c>
      <c r="N432" s="72" t="s">
        <v>2138</v>
      </c>
    </row>
    <row r="433" spans="1:14" ht="15.75" customHeight="1" x14ac:dyDescent="0.25">
      <c r="A433" s="2">
        <v>21255090</v>
      </c>
      <c r="B433" s="72" t="s">
        <v>60</v>
      </c>
      <c r="C433" s="72" t="s">
        <v>2555</v>
      </c>
      <c r="D433" s="72" t="s">
        <v>1675</v>
      </c>
      <c r="E433" s="72" t="s">
        <v>1670</v>
      </c>
      <c r="F433" s="72">
        <v>10</v>
      </c>
      <c r="G433" s="72">
        <v>321</v>
      </c>
      <c r="H433" s="72">
        <v>-74.899991670000006</v>
      </c>
      <c r="I433" s="72">
        <v>5</v>
      </c>
      <c r="J433" s="72" t="s">
        <v>2050</v>
      </c>
      <c r="K433" s="15">
        <v>31699.791666666668</v>
      </c>
      <c r="L433" s="15">
        <v>0</v>
      </c>
      <c r="M433" s="15" t="s">
        <v>2051</v>
      </c>
      <c r="N433" s="72" t="s">
        <v>2138</v>
      </c>
    </row>
    <row r="434" spans="1:14" ht="15.75" customHeight="1" x14ac:dyDescent="0.25">
      <c r="A434" s="2">
        <v>21255140</v>
      </c>
      <c r="B434" s="72" t="s">
        <v>60</v>
      </c>
      <c r="C434" s="72" t="s">
        <v>2556</v>
      </c>
      <c r="D434" s="72" t="s">
        <v>1723</v>
      </c>
      <c r="E434" s="72" t="s">
        <v>1670</v>
      </c>
      <c r="F434" s="72">
        <v>10</v>
      </c>
      <c r="G434" s="72">
        <v>429</v>
      </c>
      <c r="H434" s="72">
        <v>-74.920638889999992</v>
      </c>
      <c r="I434" s="72">
        <v>4.8215000000000003</v>
      </c>
      <c r="J434" s="72" t="s">
        <v>2050</v>
      </c>
      <c r="K434" s="15">
        <v>30362</v>
      </c>
      <c r="L434" s="15">
        <v>0</v>
      </c>
      <c r="M434" s="15" t="s">
        <v>2051</v>
      </c>
      <c r="N434" s="72" t="s">
        <v>2138</v>
      </c>
    </row>
    <row r="435" spans="1:14" ht="15.75" customHeight="1" x14ac:dyDescent="0.25">
      <c r="A435" s="2">
        <v>21255150</v>
      </c>
      <c r="B435" s="72" t="s">
        <v>60</v>
      </c>
      <c r="C435" s="72" t="s">
        <v>2557</v>
      </c>
      <c r="D435" s="72" t="s">
        <v>1723</v>
      </c>
      <c r="E435" s="72" t="s">
        <v>1670</v>
      </c>
      <c r="F435" s="72">
        <v>10</v>
      </c>
      <c r="G435" s="72">
        <v>350</v>
      </c>
      <c r="H435" s="72">
        <v>-74.89155556</v>
      </c>
      <c r="I435" s="72">
        <v>4.8554166700000003</v>
      </c>
      <c r="J435" s="72" t="s">
        <v>2052</v>
      </c>
      <c r="K435" s="15">
        <v>31761</v>
      </c>
      <c r="L435" s="15">
        <v>41879</v>
      </c>
      <c r="M435" s="15" t="s">
        <v>2051</v>
      </c>
      <c r="N435" s="72" t="s">
        <v>2138</v>
      </c>
    </row>
    <row r="436" spans="1:14" ht="15.75" customHeight="1" x14ac:dyDescent="0.25">
      <c r="A436" s="2">
        <v>21255170</v>
      </c>
      <c r="B436" s="72" t="s">
        <v>60</v>
      </c>
      <c r="C436" s="72" t="s">
        <v>2558</v>
      </c>
      <c r="D436" s="72" t="s">
        <v>177</v>
      </c>
      <c r="E436" s="72" t="s">
        <v>1670</v>
      </c>
      <c r="F436" s="72">
        <v>10</v>
      </c>
      <c r="G436" s="72">
        <v>2978</v>
      </c>
      <c r="H436" s="72">
        <v>-75.173277779999992</v>
      </c>
      <c r="I436" s="72">
        <v>4.8705555599999997</v>
      </c>
      <c r="J436" s="72" t="s">
        <v>2069</v>
      </c>
      <c r="K436" s="15">
        <v>38646</v>
      </c>
      <c r="L436" s="15">
        <v>0</v>
      </c>
      <c r="M436" s="15" t="s">
        <v>2053</v>
      </c>
      <c r="N436" s="72" t="s">
        <v>2138</v>
      </c>
    </row>
    <row r="437" spans="1:14" ht="15.75" customHeight="1" x14ac:dyDescent="0.25">
      <c r="A437" s="2">
        <v>22025010</v>
      </c>
      <c r="B437" s="72" t="s">
        <v>60</v>
      </c>
      <c r="C437" s="72" t="s">
        <v>2559</v>
      </c>
      <c r="D437" s="72" t="s">
        <v>1403</v>
      </c>
      <c r="E437" s="72" t="s">
        <v>1670</v>
      </c>
      <c r="F437" s="72">
        <v>10</v>
      </c>
      <c r="G437" s="72">
        <v>1355</v>
      </c>
      <c r="H437" s="72">
        <v>-75.666666669999998</v>
      </c>
      <c r="I437" s="72">
        <v>3.1666666699999997</v>
      </c>
      <c r="J437" s="72" t="s">
        <v>2052</v>
      </c>
      <c r="K437" s="15">
        <v>23665</v>
      </c>
      <c r="L437" s="15">
        <v>38183</v>
      </c>
      <c r="M437" s="15" t="s">
        <v>2051</v>
      </c>
      <c r="N437" s="72" t="s">
        <v>2138</v>
      </c>
    </row>
    <row r="438" spans="1:14" ht="15.75" customHeight="1" x14ac:dyDescent="0.25">
      <c r="A438" s="2">
        <v>22065040</v>
      </c>
      <c r="B438" s="72" t="s">
        <v>60</v>
      </c>
      <c r="C438" s="72" t="s">
        <v>2560</v>
      </c>
      <c r="D438" s="72" t="s">
        <v>539</v>
      </c>
      <c r="E438" s="72" t="s">
        <v>1670</v>
      </c>
      <c r="F438" s="72">
        <v>10</v>
      </c>
      <c r="G438" s="72">
        <v>1448</v>
      </c>
      <c r="H438" s="72">
        <v>-75.488083329999995</v>
      </c>
      <c r="I438" s="72">
        <v>3.9069166700000002</v>
      </c>
      <c r="J438" s="72" t="s">
        <v>2050</v>
      </c>
      <c r="K438" s="15">
        <v>26282</v>
      </c>
      <c r="L438" s="15">
        <v>0</v>
      </c>
      <c r="M438" s="15" t="s">
        <v>2051</v>
      </c>
      <c r="N438" s="72" t="s">
        <v>2138</v>
      </c>
    </row>
    <row r="439" spans="1:14" ht="15.75" customHeight="1" x14ac:dyDescent="0.25">
      <c r="A439" s="5">
        <v>23065110</v>
      </c>
      <c r="B439" s="72" t="s">
        <v>60</v>
      </c>
      <c r="C439" s="72" t="s">
        <v>2561</v>
      </c>
      <c r="D439" s="72" t="s">
        <v>1010</v>
      </c>
      <c r="E439" s="72" t="s">
        <v>877</v>
      </c>
      <c r="F439" s="72">
        <v>11</v>
      </c>
      <c r="G439" s="72">
        <v>1347</v>
      </c>
      <c r="H439" s="72">
        <v>-74.354583329999997</v>
      </c>
      <c r="I439" s="72">
        <v>5.4841666699999996</v>
      </c>
      <c r="J439" s="72" t="s">
        <v>2050</v>
      </c>
      <c r="K439" s="15">
        <v>27287</v>
      </c>
      <c r="L439" s="15">
        <v>0</v>
      </c>
      <c r="M439" s="15" t="s">
        <v>2077</v>
      </c>
      <c r="N439" s="72" t="s">
        <v>2138</v>
      </c>
    </row>
    <row r="440" spans="1:14" ht="15.75" customHeight="1" x14ac:dyDescent="0.25">
      <c r="A440" s="5">
        <v>23085080</v>
      </c>
      <c r="B440" s="72" t="s">
        <v>60</v>
      </c>
      <c r="C440" s="72" t="s">
        <v>2562</v>
      </c>
      <c r="D440" s="72" t="s">
        <v>201</v>
      </c>
      <c r="E440" s="72" t="s">
        <v>68</v>
      </c>
      <c r="F440" s="72">
        <v>1</v>
      </c>
      <c r="G440" s="72">
        <v>859</v>
      </c>
      <c r="H440" s="72">
        <v>-74.836694440000002</v>
      </c>
      <c r="I440" s="72">
        <v>6.4835833300000001</v>
      </c>
      <c r="J440" s="72" t="s">
        <v>2050</v>
      </c>
      <c r="K440" s="15">
        <v>26433.791666666668</v>
      </c>
      <c r="L440" s="15">
        <v>0</v>
      </c>
      <c r="M440" s="15" t="s">
        <v>2053</v>
      </c>
      <c r="N440" s="72" t="s">
        <v>2138</v>
      </c>
    </row>
    <row r="441" spans="1:14" ht="15.75" customHeight="1" x14ac:dyDescent="0.25">
      <c r="A441" s="2">
        <v>23085210</v>
      </c>
      <c r="B441" s="72" t="s">
        <v>60</v>
      </c>
      <c r="C441" s="72" t="s">
        <v>2563</v>
      </c>
      <c r="D441" s="72" t="s">
        <v>1118</v>
      </c>
      <c r="E441" s="72" t="s">
        <v>68</v>
      </c>
      <c r="F441" s="72">
        <v>1</v>
      </c>
      <c r="G441" s="72">
        <v>116</v>
      </c>
      <c r="H441" s="72">
        <v>-75.002777780000002</v>
      </c>
      <c r="I441" s="72">
        <v>6.3488888899999996</v>
      </c>
      <c r="J441" s="72" t="s">
        <v>2052</v>
      </c>
      <c r="K441" s="15">
        <v>30270</v>
      </c>
      <c r="L441" s="15">
        <v>40816</v>
      </c>
      <c r="M441" s="15" t="s">
        <v>2051</v>
      </c>
      <c r="N441" s="72" t="s">
        <v>2138</v>
      </c>
    </row>
    <row r="442" spans="1:14" ht="15.75" customHeight="1" x14ac:dyDescent="0.25">
      <c r="A442" s="2">
        <v>23085220</v>
      </c>
      <c r="B442" s="72" t="s">
        <v>60</v>
      </c>
      <c r="C442" s="72" t="s">
        <v>2564</v>
      </c>
      <c r="D442" s="72" t="s">
        <v>193</v>
      </c>
      <c r="E442" s="72" t="s">
        <v>68</v>
      </c>
      <c r="F442" s="72">
        <v>1</v>
      </c>
      <c r="G442" s="72">
        <v>1113</v>
      </c>
      <c r="H442" s="72">
        <v>-75.038916669999992</v>
      </c>
      <c r="I442" s="72">
        <v>6.1576666700000002</v>
      </c>
      <c r="J442" s="72" t="s">
        <v>2050</v>
      </c>
      <c r="K442" s="15">
        <v>30451</v>
      </c>
      <c r="L442" s="15">
        <v>0</v>
      </c>
      <c r="M442" s="15" t="s">
        <v>2051</v>
      </c>
      <c r="N442" s="72" t="s">
        <v>2138</v>
      </c>
    </row>
    <row r="443" spans="1:14" ht="15.75" customHeight="1" x14ac:dyDescent="0.25">
      <c r="A443" s="2">
        <v>23095010</v>
      </c>
      <c r="B443" s="72" t="s">
        <v>60</v>
      </c>
      <c r="C443" s="72" t="s">
        <v>2565</v>
      </c>
      <c r="D443" s="72" t="s">
        <v>178</v>
      </c>
      <c r="E443" s="72" t="s">
        <v>68</v>
      </c>
      <c r="F443" s="72">
        <v>8</v>
      </c>
      <c r="G443" s="72">
        <v>150</v>
      </c>
      <c r="H443" s="72">
        <v>-74.412222220000004</v>
      </c>
      <c r="I443" s="72">
        <v>6.4649999999999999</v>
      </c>
      <c r="J443" s="72" t="s">
        <v>2052</v>
      </c>
      <c r="K443" s="15">
        <v>27499</v>
      </c>
      <c r="L443" s="15">
        <v>43294.507245370369</v>
      </c>
      <c r="M443" s="15" t="s">
        <v>2051</v>
      </c>
      <c r="N443" s="72" t="s">
        <v>2138</v>
      </c>
    </row>
    <row r="444" spans="1:14" ht="15.75" customHeight="1" x14ac:dyDescent="0.25">
      <c r="A444" s="22">
        <v>23105020</v>
      </c>
      <c r="B444" s="72" t="s">
        <v>60</v>
      </c>
      <c r="C444" s="72" t="s">
        <v>2566</v>
      </c>
      <c r="D444" s="72" t="s">
        <v>256</v>
      </c>
      <c r="E444" s="72" t="s">
        <v>68</v>
      </c>
      <c r="F444" s="72">
        <v>8</v>
      </c>
      <c r="G444" s="72">
        <v>150</v>
      </c>
      <c r="H444" s="72">
        <v>-74.400000000000006</v>
      </c>
      <c r="I444" s="72">
        <v>6.7333333299999998</v>
      </c>
      <c r="J444" s="72" t="s">
        <v>2052</v>
      </c>
      <c r="K444" s="15">
        <v>30940</v>
      </c>
      <c r="L444" s="15">
        <v>33831</v>
      </c>
      <c r="M444" s="15" t="s">
        <v>2051</v>
      </c>
      <c r="N444" s="72" t="s">
        <v>2138</v>
      </c>
    </row>
    <row r="445" spans="1:14" ht="15.75" customHeight="1" x14ac:dyDescent="0.25">
      <c r="A445" s="5">
        <v>23125100</v>
      </c>
      <c r="B445" s="72" t="s">
        <v>60</v>
      </c>
      <c r="C445" s="72" t="s">
        <v>2567</v>
      </c>
      <c r="D445" s="72" t="s">
        <v>2083</v>
      </c>
      <c r="E445" s="72" t="s">
        <v>406</v>
      </c>
      <c r="F445" s="72">
        <v>6</v>
      </c>
      <c r="G445" s="72">
        <v>2200</v>
      </c>
      <c r="H445" s="72">
        <v>-73.943111110000004</v>
      </c>
      <c r="I445" s="72">
        <v>5.5149166699999999</v>
      </c>
      <c r="J445" s="72" t="s">
        <v>2050</v>
      </c>
      <c r="K445" s="15">
        <v>34287.791666666664</v>
      </c>
      <c r="L445" s="15">
        <v>0</v>
      </c>
      <c r="M445" s="15" t="s">
        <v>2051</v>
      </c>
      <c r="N445" s="72" t="s">
        <v>2138</v>
      </c>
    </row>
    <row r="446" spans="1:14" ht="15.75" customHeight="1" x14ac:dyDescent="0.25">
      <c r="A446" s="5">
        <v>23125170</v>
      </c>
      <c r="B446" s="72" t="s">
        <v>60</v>
      </c>
      <c r="C446" s="72" t="s">
        <v>2568</v>
      </c>
      <c r="D446" s="72" t="s">
        <v>2082</v>
      </c>
      <c r="E446" s="72" t="s">
        <v>877</v>
      </c>
      <c r="F446" s="72">
        <v>11</v>
      </c>
      <c r="G446" s="72">
        <v>2807</v>
      </c>
      <c r="H446" s="72">
        <v>-74.016666669999992</v>
      </c>
      <c r="I446" s="72">
        <v>5.3333333300000003</v>
      </c>
      <c r="J446" s="72" t="s">
        <v>2069</v>
      </c>
      <c r="K446" s="15">
        <v>38322</v>
      </c>
      <c r="L446" s="15">
        <v>0</v>
      </c>
      <c r="M446" s="15" t="s">
        <v>2053</v>
      </c>
      <c r="N446" s="72" t="s">
        <v>2138</v>
      </c>
    </row>
    <row r="447" spans="1:14" ht="15.75" customHeight="1" x14ac:dyDescent="0.25">
      <c r="A447" s="2">
        <v>23185010</v>
      </c>
      <c r="B447" s="72" t="s">
        <v>60</v>
      </c>
      <c r="C447" s="72" t="s">
        <v>2569</v>
      </c>
      <c r="D447" s="72" t="s">
        <v>1593</v>
      </c>
      <c r="E447" s="72" t="s">
        <v>1505</v>
      </c>
      <c r="F447" s="72">
        <v>8</v>
      </c>
      <c r="G447" s="72">
        <v>328</v>
      </c>
      <c r="H447" s="72">
        <v>-73.537222220000004</v>
      </c>
      <c r="I447" s="72">
        <v>7.4561111100000002</v>
      </c>
      <c r="J447" s="72" t="s">
        <v>2050</v>
      </c>
      <c r="K447" s="15">
        <v>24122</v>
      </c>
      <c r="L447" s="15">
        <v>0</v>
      </c>
      <c r="M447" s="15" t="s">
        <v>2051</v>
      </c>
      <c r="N447" s="72" t="s">
        <v>2138</v>
      </c>
    </row>
    <row r="448" spans="1:14" ht="15.75" customHeight="1" x14ac:dyDescent="0.25">
      <c r="A448" s="2">
        <v>23190130</v>
      </c>
      <c r="B448" s="72" t="s">
        <v>60</v>
      </c>
      <c r="C448" s="72" t="s">
        <v>2570</v>
      </c>
      <c r="D448" s="72" t="s">
        <v>1618</v>
      </c>
      <c r="E448" s="72" t="s">
        <v>1505</v>
      </c>
      <c r="F448" s="72">
        <v>8</v>
      </c>
      <c r="G448" s="72">
        <v>1910</v>
      </c>
      <c r="H448" s="72">
        <v>-72.970555560000008</v>
      </c>
      <c r="I448" s="72">
        <v>7.1961111100000004</v>
      </c>
      <c r="J448" s="72" t="s">
        <v>2050</v>
      </c>
      <c r="K448" s="15">
        <v>21319.791666666668</v>
      </c>
      <c r="L448" s="15">
        <v>0</v>
      </c>
      <c r="M448" s="15" t="s">
        <v>2053</v>
      </c>
      <c r="N448" s="72" t="s">
        <v>2138</v>
      </c>
    </row>
    <row r="449" spans="1:14" ht="15.75" customHeight="1" x14ac:dyDescent="0.25">
      <c r="A449" s="16">
        <v>23195040</v>
      </c>
      <c r="B449" s="72" t="s">
        <v>60</v>
      </c>
      <c r="C449" s="72" t="s">
        <v>2571</v>
      </c>
      <c r="D449" s="72" t="s">
        <v>1513</v>
      </c>
      <c r="E449" s="72" t="s">
        <v>1505</v>
      </c>
      <c r="F449" s="72">
        <v>8</v>
      </c>
      <c r="G449" s="72">
        <v>118</v>
      </c>
      <c r="H449" s="72">
        <v>-73.122222220000012</v>
      </c>
      <c r="I449" s="72">
        <v>7.1447222200000002</v>
      </c>
      <c r="J449" s="72" t="s">
        <v>2052</v>
      </c>
      <c r="K449" s="15">
        <v>20834.791666666668</v>
      </c>
      <c r="L449" s="15">
        <v>43486.147268518522</v>
      </c>
      <c r="M449" s="15" t="s">
        <v>2051</v>
      </c>
      <c r="N449" s="72" t="s">
        <v>2138</v>
      </c>
    </row>
    <row r="450" spans="1:14" ht="15.75" customHeight="1" x14ac:dyDescent="0.25">
      <c r="A450" s="16">
        <v>23195190</v>
      </c>
      <c r="B450" s="72" t="s">
        <v>60</v>
      </c>
      <c r="C450" s="72" t="s">
        <v>2572</v>
      </c>
      <c r="D450" s="72" t="s">
        <v>1544</v>
      </c>
      <c r="E450" s="72" t="s">
        <v>1505</v>
      </c>
      <c r="F450" s="72">
        <v>8</v>
      </c>
      <c r="G450" s="72">
        <v>1480</v>
      </c>
      <c r="H450" s="72">
        <v>-73.066194440000004</v>
      </c>
      <c r="I450" s="72">
        <v>7.0995277799999998</v>
      </c>
      <c r="J450" s="72" t="s">
        <v>2052</v>
      </c>
      <c r="K450" s="15">
        <v>33253</v>
      </c>
      <c r="L450" s="15">
        <v>33253</v>
      </c>
      <c r="M450" s="15" t="s">
        <v>2053</v>
      </c>
      <c r="N450" s="72" t="s">
        <v>2138</v>
      </c>
    </row>
    <row r="451" spans="1:14" ht="15.75" customHeight="1" x14ac:dyDescent="0.25">
      <c r="A451" s="2">
        <v>2401500040</v>
      </c>
      <c r="B451" s="72" t="s">
        <v>60</v>
      </c>
      <c r="C451" s="72" t="s">
        <v>2573</v>
      </c>
      <c r="D451" s="72" t="s">
        <v>900</v>
      </c>
      <c r="E451" s="72" t="s">
        <v>877</v>
      </c>
      <c r="F451" s="72">
        <v>11</v>
      </c>
      <c r="G451" s="72">
        <v>2834</v>
      </c>
      <c r="H451" s="72">
        <v>-73.784541669999996</v>
      </c>
      <c r="I451" s="72">
        <v>5.2195583299999999</v>
      </c>
      <c r="J451" s="72" t="s">
        <v>2050</v>
      </c>
      <c r="K451" s="15">
        <v>43171.791666666664</v>
      </c>
      <c r="L451" s="15">
        <v>0</v>
      </c>
      <c r="M451" s="15" t="s">
        <v>2053</v>
      </c>
      <c r="N451" s="72" t="s">
        <v>2138</v>
      </c>
    </row>
    <row r="452" spans="1:14" ht="15.75" customHeight="1" x14ac:dyDescent="0.25">
      <c r="A452" s="2">
        <v>24015110</v>
      </c>
      <c r="B452" s="72" t="s">
        <v>60</v>
      </c>
      <c r="C452" s="72" t="s">
        <v>2574</v>
      </c>
      <c r="D452" s="72" t="s">
        <v>1953</v>
      </c>
      <c r="E452" s="72" t="s">
        <v>877</v>
      </c>
      <c r="F452" s="72">
        <v>11</v>
      </c>
      <c r="G452" s="72">
        <v>2610</v>
      </c>
      <c r="H452" s="72">
        <v>-73.851749999999996</v>
      </c>
      <c r="I452" s="72">
        <v>5.3038055599999998</v>
      </c>
      <c r="J452" s="72" t="s">
        <v>2050</v>
      </c>
      <c r="K452" s="15">
        <v>21990</v>
      </c>
      <c r="L452" s="15">
        <v>0</v>
      </c>
      <c r="M452" s="15" t="s">
        <v>2053</v>
      </c>
      <c r="N452" s="72" t="s">
        <v>2138</v>
      </c>
    </row>
    <row r="453" spans="1:14" ht="15.75" customHeight="1" x14ac:dyDescent="0.25">
      <c r="A453" s="2">
        <v>24015120</v>
      </c>
      <c r="B453" s="72" t="s">
        <v>60</v>
      </c>
      <c r="C453" s="72" t="s">
        <v>2575</v>
      </c>
      <c r="D453" s="72" t="s">
        <v>909</v>
      </c>
      <c r="E453" s="72" t="s">
        <v>877</v>
      </c>
      <c r="F453" s="72">
        <v>11</v>
      </c>
      <c r="G453" s="72">
        <v>2580</v>
      </c>
      <c r="H453" s="72">
        <v>-73.734805560000012</v>
      </c>
      <c r="I453" s="72">
        <v>5.4672777799999999</v>
      </c>
      <c r="J453" s="72" t="s">
        <v>2050</v>
      </c>
      <c r="K453" s="15">
        <v>15476</v>
      </c>
      <c r="L453" s="15">
        <v>0</v>
      </c>
      <c r="M453" s="15" t="s">
        <v>2051</v>
      </c>
      <c r="N453" s="72" t="s">
        <v>2138</v>
      </c>
    </row>
    <row r="454" spans="1:14" ht="15.75" customHeight="1" x14ac:dyDescent="0.25">
      <c r="A454" s="2">
        <v>24015220</v>
      </c>
      <c r="B454" s="72" t="s">
        <v>60</v>
      </c>
      <c r="C454" s="72" t="s">
        <v>2576</v>
      </c>
      <c r="D454" s="72" t="s">
        <v>495</v>
      </c>
      <c r="E454" s="72" t="s">
        <v>406</v>
      </c>
      <c r="F454" s="72">
        <v>6</v>
      </c>
      <c r="G454" s="72">
        <v>2600</v>
      </c>
      <c r="H454" s="72">
        <v>-73.495777779999997</v>
      </c>
      <c r="I454" s="72">
        <v>5.5093888899999994</v>
      </c>
      <c r="J454" s="72" t="s">
        <v>2050</v>
      </c>
      <c r="K454" s="15">
        <v>24883</v>
      </c>
      <c r="L454" s="15">
        <v>0</v>
      </c>
      <c r="M454" s="15" t="s">
        <v>2051</v>
      </c>
      <c r="N454" s="72" t="s">
        <v>2138</v>
      </c>
    </row>
    <row r="455" spans="1:14" ht="15.75" customHeight="1" x14ac:dyDescent="0.25">
      <c r="A455" s="16">
        <v>24015290</v>
      </c>
      <c r="B455" s="72" t="s">
        <v>60</v>
      </c>
      <c r="C455" s="72" t="s">
        <v>2577</v>
      </c>
      <c r="D455" s="72" t="s">
        <v>495</v>
      </c>
      <c r="E455" s="72" t="s">
        <v>406</v>
      </c>
      <c r="F455" s="72">
        <v>6</v>
      </c>
      <c r="G455" s="72">
        <v>3400</v>
      </c>
      <c r="H455" s="72">
        <v>-73.55</v>
      </c>
      <c r="I455" s="72">
        <v>5.43333333</v>
      </c>
      <c r="J455" s="72" t="s">
        <v>2052</v>
      </c>
      <c r="K455" s="15">
        <v>29051</v>
      </c>
      <c r="L455" s="15">
        <v>34439</v>
      </c>
      <c r="M455" s="15" t="s">
        <v>2051</v>
      </c>
      <c r="N455" s="72" t="s">
        <v>2138</v>
      </c>
    </row>
    <row r="456" spans="1:14" ht="15.75" customHeight="1" x14ac:dyDescent="0.25">
      <c r="A456" s="2">
        <v>24015300</v>
      </c>
      <c r="B456" s="72" t="s">
        <v>60</v>
      </c>
      <c r="C456" s="72" t="s">
        <v>2578</v>
      </c>
      <c r="D456" s="72" t="s">
        <v>545</v>
      </c>
      <c r="E456" s="72" t="s">
        <v>406</v>
      </c>
      <c r="F456" s="72">
        <v>6</v>
      </c>
      <c r="G456" s="72">
        <v>2215</v>
      </c>
      <c r="H456" s="72">
        <v>-73.54394443999999</v>
      </c>
      <c r="I456" s="72">
        <v>5.6558333300000001</v>
      </c>
      <c r="J456" s="72" t="s">
        <v>2050</v>
      </c>
      <c r="K456" s="15">
        <v>29203.791666666668</v>
      </c>
      <c r="L456" s="15">
        <v>0</v>
      </c>
      <c r="M456" s="15" t="s">
        <v>2053</v>
      </c>
      <c r="N456" s="72" t="s">
        <v>2138</v>
      </c>
    </row>
    <row r="457" spans="1:14" ht="15.75" customHeight="1" x14ac:dyDescent="0.25">
      <c r="A457" s="16">
        <v>24015370</v>
      </c>
      <c r="B457" s="72" t="s">
        <v>60</v>
      </c>
      <c r="C457" s="72" t="s">
        <v>2579</v>
      </c>
      <c r="D457" s="72" t="s">
        <v>2088</v>
      </c>
      <c r="E457" s="72" t="s">
        <v>1505</v>
      </c>
      <c r="F457" s="72">
        <v>8</v>
      </c>
      <c r="G457" s="72">
        <v>1382</v>
      </c>
      <c r="H457" s="72">
        <v>-73.248583330000002</v>
      </c>
      <c r="I457" s="72">
        <v>6.47180556</v>
      </c>
      <c r="J457" s="72" t="s">
        <v>2052</v>
      </c>
      <c r="K457" s="15">
        <v>40320</v>
      </c>
      <c r="L457" s="15">
        <v>43294.508611111109</v>
      </c>
      <c r="M457" s="15" t="s">
        <v>2051</v>
      </c>
      <c r="N457" s="72" t="s">
        <v>2138</v>
      </c>
    </row>
    <row r="458" spans="1:14" ht="15.75" customHeight="1" x14ac:dyDescent="0.25">
      <c r="A458" s="2">
        <v>24015380</v>
      </c>
      <c r="B458" s="72" t="s">
        <v>60</v>
      </c>
      <c r="C458" s="72" t="s">
        <v>2580</v>
      </c>
      <c r="D458" s="72" t="s">
        <v>1939</v>
      </c>
      <c r="E458" s="72" t="s">
        <v>877</v>
      </c>
      <c r="F458" s="72">
        <v>11</v>
      </c>
      <c r="G458" s="72">
        <v>2970</v>
      </c>
      <c r="H458" s="72">
        <v>-73.89833333</v>
      </c>
      <c r="I458" s="72">
        <v>5.3472222199999999</v>
      </c>
      <c r="J458" s="72" t="s">
        <v>2050</v>
      </c>
      <c r="K458" s="15">
        <v>40267.791666666664</v>
      </c>
      <c r="L458" s="15">
        <v>0</v>
      </c>
      <c r="M458" s="15" t="s">
        <v>2053</v>
      </c>
      <c r="N458" s="72" t="s">
        <v>2138</v>
      </c>
    </row>
    <row r="459" spans="1:14" ht="15.75" customHeight="1" x14ac:dyDescent="0.25">
      <c r="A459" s="2">
        <v>24025030</v>
      </c>
      <c r="B459" s="72" t="s">
        <v>60</v>
      </c>
      <c r="C459" s="72" t="s">
        <v>2581</v>
      </c>
      <c r="D459" s="72" t="s">
        <v>475</v>
      </c>
      <c r="E459" s="72" t="s">
        <v>406</v>
      </c>
      <c r="F459" s="72">
        <v>6</v>
      </c>
      <c r="G459" s="72">
        <v>2700</v>
      </c>
      <c r="H459" s="72">
        <v>-73.163891389999989</v>
      </c>
      <c r="I459" s="72">
        <v>5.9663888900000002</v>
      </c>
      <c r="J459" s="72" t="s">
        <v>2050</v>
      </c>
      <c r="K459" s="15">
        <v>24517.791666666668</v>
      </c>
      <c r="L459" s="15">
        <v>0</v>
      </c>
      <c r="M459" s="15" t="s">
        <v>2053</v>
      </c>
      <c r="N459" s="72" t="s">
        <v>2138</v>
      </c>
    </row>
    <row r="460" spans="1:14" ht="15.75" customHeight="1" x14ac:dyDescent="0.25">
      <c r="A460" s="2">
        <v>24025040</v>
      </c>
      <c r="B460" s="72" t="s">
        <v>60</v>
      </c>
      <c r="C460" s="72" t="s">
        <v>2582</v>
      </c>
      <c r="D460" s="72" t="s">
        <v>1570</v>
      </c>
      <c r="E460" s="72" t="s">
        <v>1505</v>
      </c>
      <c r="F460" s="72">
        <v>8</v>
      </c>
      <c r="G460" s="72">
        <v>1673</v>
      </c>
      <c r="H460" s="72">
        <v>-72.968888890000002</v>
      </c>
      <c r="I460" s="72">
        <v>6.47</v>
      </c>
      <c r="J460" s="72" t="s">
        <v>2050</v>
      </c>
      <c r="K460" s="15">
        <v>26983</v>
      </c>
      <c r="L460" s="15">
        <v>0</v>
      </c>
      <c r="M460" s="15" t="s">
        <v>2051</v>
      </c>
      <c r="N460" s="72" t="s">
        <v>2138</v>
      </c>
    </row>
    <row r="461" spans="1:14" ht="15.75" customHeight="1" x14ac:dyDescent="0.25">
      <c r="A461" s="5">
        <v>24030680</v>
      </c>
      <c r="B461" s="72" t="s">
        <v>60</v>
      </c>
      <c r="C461" s="72" t="s">
        <v>2583</v>
      </c>
      <c r="D461" s="72" t="s">
        <v>1517</v>
      </c>
      <c r="E461" s="72" t="s">
        <v>1505</v>
      </c>
      <c r="F461" s="72">
        <v>8</v>
      </c>
      <c r="G461" s="72">
        <v>2394</v>
      </c>
      <c r="H461" s="72">
        <v>-72.590833329999995</v>
      </c>
      <c r="I461" s="72">
        <v>6.6533333299999997</v>
      </c>
      <c r="J461" s="72" t="s">
        <v>2050</v>
      </c>
      <c r="K461" s="15">
        <v>27194.791666666668</v>
      </c>
      <c r="L461" s="15">
        <v>0</v>
      </c>
      <c r="M461" s="15" t="s">
        <v>2053</v>
      </c>
      <c r="N461" s="72" t="s">
        <v>2138</v>
      </c>
    </row>
    <row r="462" spans="1:14" ht="15.75" customHeight="1" x14ac:dyDescent="0.25">
      <c r="A462" s="16">
        <v>24035090</v>
      </c>
      <c r="B462" s="72" t="s">
        <v>60</v>
      </c>
      <c r="C462" s="72" t="s">
        <v>2584</v>
      </c>
      <c r="D462" s="72" t="s">
        <v>433</v>
      </c>
      <c r="E462" s="72" t="s">
        <v>406</v>
      </c>
      <c r="F462" s="72">
        <v>6</v>
      </c>
      <c r="G462" s="72">
        <v>2500</v>
      </c>
      <c r="H462" s="72">
        <v>-73.05</v>
      </c>
      <c r="I462" s="72">
        <v>5.7833333299999996</v>
      </c>
      <c r="J462" s="72" t="s">
        <v>2052</v>
      </c>
      <c r="K462" s="15">
        <v>34530</v>
      </c>
      <c r="L462" s="15">
        <v>35292</v>
      </c>
      <c r="M462" s="15" t="s">
        <v>2051</v>
      </c>
      <c r="N462" s="72" t="s">
        <v>2138</v>
      </c>
    </row>
    <row r="463" spans="1:14" ht="15.75" customHeight="1" x14ac:dyDescent="0.25">
      <c r="A463" s="2">
        <v>24035130</v>
      </c>
      <c r="B463" s="72" t="s">
        <v>60</v>
      </c>
      <c r="C463" s="72" t="s">
        <v>2585</v>
      </c>
      <c r="D463" s="72" t="s">
        <v>535</v>
      </c>
      <c r="E463" s="72" t="s">
        <v>406</v>
      </c>
      <c r="F463" s="72">
        <v>6</v>
      </c>
      <c r="G463" s="72">
        <v>2690</v>
      </c>
      <c r="H463" s="72">
        <v>-73.360813059999998</v>
      </c>
      <c r="I463" s="72">
        <v>5.5430774999999999</v>
      </c>
      <c r="J463" s="72" t="s">
        <v>2050</v>
      </c>
      <c r="K463" s="15">
        <v>22692</v>
      </c>
      <c r="L463" s="15">
        <v>0</v>
      </c>
      <c r="M463" s="15" t="s">
        <v>2051</v>
      </c>
      <c r="N463" s="72" t="s">
        <v>2138</v>
      </c>
    </row>
    <row r="464" spans="1:14" ht="15.75" customHeight="1" x14ac:dyDescent="0.25">
      <c r="A464" s="5">
        <v>24035150</v>
      </c>
      <c r="B464" s="72" t="s">
        <v>60</v>
      </c>
      <c r="C464" s="72" t="s">
        <v>2586</v>
      </c>
      <c r="D464" s="72" t="s">
        <v>467</v>
      </c>
      <c r="E464" s="72" t="s">
        <v>406</v>
      </c>
      <c r="F464" s="72">
        <v>6</v>
      </c>
      <c r="G464" s="72">
        <v>2530</v>
      </c>
      <c r="H464" s="72">
        <v>-72.894305560000006</v>
      </c>
      <c r="I464" s="72">
        <v>5.7815833300000001</v>
      </c>
      <c r="J464" s="72" t="s">
        <v>2050</v>
      </c>
      <c r="K464" s="15">
        <v>24518</v>
      </c>
      <c r="L464" s="15">
        <v>0</v>
      </c>
      <c r="M464" s="15" t="s">
        <v>2051</v>
      </c>
      <c r="N464" s="72" t="s">
        <v>2138</v>
      </c>
    </row>
    <row r="465" spans="1:14" ht="15.75" customHeight="1" x14ac:dyDescent="0.25">
      <c r="A465" s="5">
        <v>24035340</v>
      </c>
      <c r="B465" s="72" t="s">
        <v>60</v>
      </c>
      <c r="C465" s="72" t="s">
        <v>2587</v>
      </c>
      <c r="D465" s="72" t="s">
        <v>519</v>
      </c>
      <c r="E465" s="72" t="s">
        <v>406</v>
      </c>
      <c r="F465" s="72">
        <v>6</v>
      </c>
      <c r="G465" s="72">
        <v>2500</v>
      </c>
      <c r="H465" s="72">
        <v>-72.967916669999994</v>
      </c>
      <c r="I465" s="72">
        <v>5.6769444399999998</v>
      </c>
      <c r="J465" s="72" t="s">
        <v>2050</v>
      </c>
      <c r="K465" s="15">
        <v>27044</v>
      </c>
      <c r="L465" s="15">
        <v>0</v>
      </c>
      <c r="M465" s="15" t="s">
        <v>2051</v>
      </c>
      <c r="N465" s="72" t="s">
        <v>2138</v>
      </c>
    </row>
    <row r="466" spans="1:14" ht="15.75" customHeight="1" x14ac:dyDescent="0.25">
      <c r="A466" s="5">
        <v>24035350</v>
      </c>
      <c r="B466" s="72" t="s">
        <v>60</v>
      </c>
      <c r="C466" s="72" t="s">
        <v>2588</v>
      </c>
      <c r="D466" s="72" t="s">
        <v>433</v>
      </c>
      <c r="E466" s="72" t="s">
        <v>406</v>
      </c>
      <c r="F466" s="72">
        <v>6</v>
      </c>
      <c r="G466" s="72">
        <v>3265</v>
      </c>
      <c r="H466" s="72">
        <v>-73.058333329999996</v>
      </c>
      <c r="I466" s="72">
        <v>5.9011388899999995</v>
      </c>
      <c r="J466" s="72" t="s">
        <v>2050</v>
      </c>
      <c r="K466" s="15">
        <v>35323</v>
      </c>
      <c r="L466" s="15">
        <v>0</v>
      </c>
      <c r="M466" s="15" t="s">
        <v>2051</v>
      </c>
      <c r="N466" s="72" t="s">
        <v>2138</v>
      </c>
    </row>
    <row r="467" spans="1:14" ht="15.75" customHeight="1" x14ac:dyDescent="0.25">
      <c r="A467" s="5">
        <v>24065030</v>
      </c>
      <c r="B467" s="72" t="s">
        <v>60</v>
      </c>
      <c r="C467" s="72" t="s">
        <v>2589</v>
      </c>
      <c r="D467" s="72" t="s">
        <v>1548</v>
      </c>
      <c r="E467" s="72" t="s">
        <v>1505</v>
      </c>
      <c r="F467" s="72">
        <v>8</v>
      </c>
      <c r="G467" s="72">
        <v>400</v>
      </c>
      <c r="H467" s="72">
        <v>-73.358055560000011</v>
      </c>
      <c r="I467" s="72">
        <v>7.0766666699999998</v>
      </c>
      <c r="J467" s="72" t="s">
        <v>2052</v>
      </c>
      <c r="K467" s="15">
        <v>35139</v>
      </c>
      <c r="L467" s="15">
        <v>41879</v>
      </c>
      <c r="M467" s="15" t="s">
        <v>2051</v>
      </c>
      <c r="N467" s="72" t="s">
        <v>2138</v>
      </c>
    </row>
    <row r="468" spans="1:14" ht="15.75" customHeight="1" x14ac:dyDescent="0.25">
      <c r="A468" s="5">
        <v>25025000</v>
      </c>
      <c r="B468" s="72" t="s">
        <v>60</v>
      </c>
      <c r="C468" s="72" t="s">
        <v>2590</v>
      </c>
      <c r="D468" s="72" t="s">
        <v>1183</v>
      </c>
      <c r="E468" s="72" t="s">
        <v>1179</v>
      </c>
      <c r="F468" s="72">
        <v>5</v>
      </c>
      <c r="G468" s="72">
        <v>120</v>
      </c>
      <c r="H468" s="72">
        <v>-74.085805560000011</v>
      </c>
      <c r="I468" s="72">
        <v>9.9119722199999991</v>
      </c>
      <c r="J468" s="72" t="s">
        <v>2069</v>
      </c>
      <c r="K468" s="15">
        <v>41399</v>
      </c>
      <c r="L468" s="15">
        <v>0</v>
      </c>
      <c r="M468" s="15" t="s">
        <v>2053</v>
      </c>
      <c r="N468" s="72" t="s">
        <v>2138</v>
      </c>
    </row>
    <row r="469" spans="1:14" ht="15.75" customHeight="1" x14ac:dyDescent="0.25">
      <c r="A469" s="5">
        <v>25025002</v>
      </c>
      <c r="B469" s="72" t="s">
        <v>60</v>
      </c>
      <c r="C469" s="72" t="s">
        <v>2591</v>
      </c>
      <c r="D469" s="72" t="s">
        <v>1221</v>
      </c>
      <c r="E469" s="72" t="s">
        <v>1179</v>
      </c>
      <c r="F469" s="72">
        <v>5</v>
      </c>
      <c r="G469" s="72">
        <v>25</v>
      </c>
      <c r="H469" s="72">
        <v>-74.273638890000001</v>
      </c>
      <c r="I469" s="72">
        <v>9.3040555600000001</v>
      </c>
      <c r="J469" s="72" t="s">
        <v>2050</v>
      </c>
      <c r="K469" s="15">
        <v>41399</v>
      </c>
      <c r="L469" s="15">
        <v>0</v>
      </c>
      <c r="M469" s="15" t="s">
        <v>2053</v>
      </c>
      <c r="N469" s="72" t="s">
        <v>2138</v>
      </c>
    </row>
    <row r="470" spans="1:14" ht="15.75" customHeight="1" x14ac:dyDescent="0.25">
      <c r="A470" s="5">
        <v>25025020</v>
      </c>
      <c r="B470" s="72" t="s">
        <v>60</v>
      </c>
      <c r="C470" s="72" t="s">
        <v>2592</v>
      </c>
      <c r="D470" s="72" t="s">
        <v>402</v>
      </c>
      <c r="E470" s="72" t="s">
        <v>327</v>
      </c>
      <c r="F470" s="72">
        <v>2</v>
      </c>
      <c r="G470" s="72">
        <v>25</v>
      </c>
      <c r="H470" s="72">
        <v>-74.838055560000001</v>
      </c>
      <c r="I470" s="72">
        <v>9.731666670000001</v>
      </c>
      <c r="J470" s="72" t="s">
        <v>2050</v>
      </c>
      <c r="K470" s="15">
        <v>31792</v>
      </c>
      <c r="L470" s="15">
        <v>0</v>
      </c>
      <c r="M470" s="15" t="s">
        <v>2051</v>
      </c>
      <c r="N470" s="72" t="s">
        <v>2138</v>
      </c>
    </row>
    <row r="471" spans="1:14" ht="15.75" customHeight="1" x14ac:dyDescent="0.25">
      <c r="A471" s="2">
        <v>25025040</v>
      </c>
      <c r="B471" s="72" t="s">
        <v>60</v>
      </c>
      <c r="C471" s="72" t="s">
        <v>2593</v>
      </c>
      <c r="D471" s="72" t="s">
        <v>1650</v>
      </c>
      <c r="E471" s="72" t="s">
        <v>1612</v>
      </c>
      <c r="F471" s="72">
        <v>2</v>
      </c>
      <c r="G471" s="72">
        <v>30</v>
      </c>
      <c r="H471" s="72">
        <v>-75.183333329999996</v>
      </c>
      <c r="I471" s="72">
        <v>8.6999999999999993</v>
      </c>
      <c r="J471" s="72" t="s">
        <v>2052</v>
      </c>
      <c r="K471" s="15">
        <v>11703</v>
      </c>
      <c r="L471" s="15">
        <v>33709</v>
      </c>
      <c r="M471" s="15" t="s">
        <v>2051</v>
      </c>
      <c r="N471" s="72" t="s">
        <v>2138</v>
      </c>
    </row>
    <row r="472" spans="1:14" ht="15.75" customHeight="1" x14ac:dyDescent="0.25">
      <c r="A472" s="2">
        <v>25025080</v>
      </c>
      <c r="B472" s="72" t="s">
        <v>60</v>
      </c>
      <c r="C472" s="72" t="s">
        <v>2594</v>
      </c>
      <c r="D472" s="72" t="s">
        <v>1634</v>
      </c>
      <c r="E472" s="72" t="s">
        <v>1612</v>
      </c>
      <c r="F472" s="72">
        <v>2</v>
      </c>
      <c r="G472" s="72">
        <v>166</v>
      </c>
      <c r="H472" s="72">
        <v>-75.283055560000008</v>
      </c>
      <c r="I472" s="72">
        <v>9.3338888900000008</v>
      </c>
      <c r="J472" s="72" t="s">
        <v>2050</v>
      </c>
      <c r="K472" s="15">
        <v>14777</v>
      </c>
      <c r="L472" s="15">
        <v>0</v>
      </c>
      <c r="M472" s="15" t="s">
        <v>2051</v>
      </c>
      <c r="N472" s="72" t="s">
        <v>2138</v>
      </c>
    </row>
    <row r="473" spans="1:14" ht="15.75" customHeight="1" x14ac:dyDescent="0.25">
      <c r="A473" s="2">
        <v>25025090</v>
      </c>
      <c r="B473" s="72" t="s">
        <v>60</v>
      </c>
      <c r="C473" s="72" t="s">
        <v>2595</v>
      </c>
      <c r="D473" s="72" t="s">
        <v>1190</v>
      </c>
      <c r="E473" s="72" t="s">
        <v>1179</v>
      </c>
      <c r="F473" s="72">
        <v>5</v>
      </c>
      <c r="G473" s="72">
        <v>34</v>
      </c>
      <c r="H473" s="72">
        <v>-73.970833329999991</v>
      </c>
      <c r="I473" s="72">
        <v>9.0463333300000013</v>
      </c>
      <c r="J473" s="72" t="s">
        <v>2050</v>
      </c>
      <c r="K473" s="15">
        <v>19038.791666666668</v>
      </c>
      <c r="L473" s="15">
        <v>0</v>
      </c>
      <c r="M473" s="15" t="s">
        <v>2051</v>
      </c>
      <c r="N473" s="72" t="s">
        <v>2138</v>
      </c>
    </row>
    <row r="474" spans="1:14" ht="15.75" customHeight="1" x14ac:dyDescent="0.25">
      <c r="A474" s="2">
        <v>25025100</v>
      </c>
      <c r="B474" s="72" t="s">
        <v>60</v>
      </c>
      <c r="C474" s="72" t="s">
        <v>2596</v>
      </c>
      <c r="D474" s="72" t="s">
        <v>351</v>
      </c>
      <c r="E474" s="72" t="s">
        <v>327</v>
      </c>
      <c r="F474" s="72">
        <v>2</v>
      </c>
      <c r="G474" s="72">
        <v>18</v>
      </c>
      <c r="H474" s="72">
        <v>-74.845277780000004</v>
      </c>
      <c r="I474" s="72">
        <v>9.2819444400000002</v>
      </c>
      <c r="J474" s="72" t="s">
        <v>2050</v>
      </c>
      <c r="K474" s="15">
        <v>19739</v>
      </c>
      <c r="L474" s="15">
        <v>0</v>
      </c>
      <c r="M474" s="15" t="s">
        <v>2051</v>
      </c>
      <c r="N474" s="72" t="s">
        <v>2138</v>
      </c>
    </row>
    <row r="475" spans="1:14" ht="15.75" customHeight="1" x14ac:dyDescent="0.25">
      <c r="A475" s="5">
        <v>25025240</v>
      </c>
      <c r="B475" s="72" t="s">
        <v>60</v>
      </c>
      <c r="C475" s="72" t="s">
        <v>2597</v>
      </c>
      <c r="D475" s="72" t="s">
        <v>1639</v>
      </c>
      <c r="E475" s="72" t="s">
        <v>1612</v>
      </c>
      <c r="F475" s="72">
        <v>2</v>
      </c>
      <c r="G475" s="72">
        <v>26</v>
      </c>
      <c r="H475" s="72">
        <v>-74.627333060000012</v>
      </c>
      <c r="I475" s="72">
        <v>8.54269444</v>
      </c>
      <c r="J475" s="72" t="s">
        <v>2050</v>
      </c>
      <c r="K475" s="15">
        <v>27348</v>
      </c>
      <c r="L475" s="15">
        <v>0</v>
      </c>
      <c r="M475" s="15" t="s">
        <v>2051</v>
      </c>
      <c r="N475" s="72" t="s">
        <v>2138</v>
      </c>
    </row>
    <row r="476" spans="1:14" ht="15.75" customHeight="1" x14ac:dyDescent="0.25">
      <c r="A476" s="5">
        <v>25025330</v>
      </c>
      <c r="B476" s="72" t="s">
        <v>60</v>
      </c>
      <c r="C476" s="72" t="s">
        <v>2598</v>
      </c>
      <c r="D476" s="72" t="s">
        <v>745</v>
      </c>
      <c r="E476" s="72" t="s">
        <v>712</v>
      </c>
      <c r="F476" s="72">
        <v>5</v>
      </c>
      <c r="G476" s="72">
        <v>50</v>
      </c>
      <c r="H476" s="72">
        <v>-73.630083329999991</v>
      </c>
      <c r="I476" s="72">
        <v>8.9542222200000001</v>
      </c>
      <c r="J476" s="72" t="s">
        <v>2050</v>
      </c>
      <c r="K476" s="15">
        <v>32034.791666666668</v>
      </c>
      <c r="L476" s="15">
        <v>0</v>
      </c>
      <c r="M476" s="15" t="s">
        <v>2053</v>
      </c>
      <c r="N476" s="72" t="s">
        <v>2138</v>
      </c>
    </row>
    <row r="477" spans="1:14" ht="15.75" customHeight="1" x14ac:dyDescent="0.25">
      <c r="A477" s="2">
        <v>25025350</v>
      </c>
      <c r="B477" s="72" t="s">
        <v>60</v>
      </c>
      <c r="C477" s="72" t="s">
        <v>2599</v>
      </c>
      <c r="D477" s="72" t="s">
        <v>1659</v>
      </c>
      <c r="E477" s="72" t="s">
        <v>1612</v>
      </c>
      <c r="F477" s="72">
        <v>2</v>
      </c>
      <c r="G477" s="72">
        <v>160</v>
      </c>
      <c r="H477" s="72">
        <v>-75.387500000000003</v>
      </c>
      <c r="I477" s="72">
        <v>9.3163888900000007</v>
      </c>
      <c r="J477" s="72" t="s">
        <v>2069</v>
      </c>
      <c r="K477" s="15">
        <v>38222</v>
      </c>
      <c r="L477" s="15">
        <v>0</v>
      </c>
      <c r="M477" s="15" t="s">
        <v>2053</v>
      </c>
      <c r="N477" s="72" t="s">
        <v>2138</v>
      </c>
    </row>
    <row r="478" spans="1:14" ht="15.75" customHeight="1" x14ac:dyDescent="0.25">
      <c r="A478" s="2">
        <v>26015030</v>
      </c>
      <c r="B478" s="72" t="s">
        <v>60</v>
      </c>
      <c r="C478" s="72" t="s">
        <v>2600</v>
      </c>
      <c r="D478" s="72" t="s">
        <v>682</v>
      </c>
      <c r="E478" s="72" t="s">
        <v>630</v>
      </c>
      <c r="F478" s="72">
        <v>9</v>
      </c>
      <c r="G478" s="72">
        <v>3683</v>
      </c>
      <c r="H478" s="72">
        <v>-76.40354443999999</v>
      </c>
      <c r="I478" s="72">
        <v>2.3568488899999998</v>
      </c>
      <c r="J478" s="72" t="s">
        <v>2050</v>
      </c>
      <c r="K478" s="15">
        <v>39351</v>
      </c>
      <c r="L478" s="15">
        <v>0</v>
      </c>
      <c r="M478" s="15" t="s">
        <v>2053</v>
      </c>
      <c r="N478" s="72" t="s">
        <v>2138</v>
      </c>
    </row>
    <row r="479" spans="1:14" ht="15.75" customHeight="1" x14ac:dyDescent="0.25">
      <c r="A479" s="2">
        <v>26035030</v>
      </c>
      <c r="B479" s="72" t="s">
        <v>60</v>
      </c>
      <c r="C479" s="72" t="s">
        <v>2601</v>
      </c>
      <c r="D479" s="72" t="s">
        <v>678</v>
      </c>
      <c r="E479" s="72" t="s">
        <v>630</v>
      </c>
      <c r="F479" s="72">
        <v>9</v>
      </c>
      <c r="G479" s="72">
        <v>1752</v>
      </c>
      <c r="H479" s="72">
        <v>-76.608750000000001</v>
      </c>
      <c r="I479" s="72">
        <v>2.4528888899999997</v>
      </c>
      <c r="J479" s="72" t="s">
        <v>2050</v>
      </c>
      <c r="K479" s="15">
        <v>15142</v>
      </c>
      <c r="L479" s="15">
        <v>0</v>
      </c>
      <c r="M479" s="15" t="s">
        <v>2051</v>
      </c>
      <c r="N479" s="72" t="s">
        <v>2138</v>
      </c>
    </row>
    <row r="480" spans="1:14" ht="15.75" customHeight="1" x14ac:dyDescent="0.25">
      <c r="A480" s="5">
        <v>26035040</v>
      </c>
      <c r="B480" s="72" t="s">
        <v>60</v>
      </c>
      <c r="C480" s="72" t="s">
        <v>2602</v>
      </c>
      <c r="D480" s="72" t="s">
        <v>699</v>
      </c>
      <c r="E480" s="72" t="s">
        <v>630</v>
      </c>
      <c r="F480" s="72">
        <v>9</v>
      </c>
      <c r="G480" s="72">
        <v>1130</v>
      </c>
      <c r="H480" s="72">
        <v>-76.7</v>
      </c>
      <c r="I480" s="72">
        <v>2.95</v>
      </c>
      <c r="J480" s="72" t="s">
        <v>2052</v>
      </c>
      <c r="K480" s="15">
        <v>39538</v>
      </c>
      <c r="L480" s="15">
        <v>43270.44425925926</v>
      </c>
      <c r="M480" s="15" t="s">
        <v>2051</v>
      </c>
      <c r="N480" s="72" t="s">
        <v>2138</v>
      </c>
    </row>
    <row r="481" spans="1:14" ht="15.75" customHeight="1" x14ac:dyDescent="0.25">
      <c r="A481" s="2">
        <v>26040260</v>
      </c>
      <c r="B481" s="72" t="s">
        <v>60</v>
      </c>
      <c r="C481" s="72" t="s">
        <v>2603</v>
      </c>
      <c r="D481" s="72" t="s">
        <v>705</v>
      </c>
      <c r="E481" s="72" t="s">
        <v>630</v>
      </c>
      <c r="F481" s="72">
        <v>9</v>
      </c>
      <c r="G481" s="72">
        <v>1774</v>
      </c>
      <c r="H481" s="72">
        <v>-76.262222220000012</v>
      </c>
      <c r="I481" s="72">
        <v>2.95236111</v>
      </c>
      <c r="J481" s="72" t="s">
        <v>2050</v>
      </c>
      <c r="K481" s="15">
        <v>29266</v>
      </c>
      <c r="L481" s="15">
        <v>0</v>
      </c>
      <c r="M481" s="15" t="s">
        <v>2051</v>
      </c>
      <c r="N481" s="72" t="s">
        <v>2138</v>
      </c>
    </row>
    <row r="482" spans="1:14" ht="15.75" customHeight="1" x14ac:dyDescent="0.25">
      <c r="A482" s="5">
        <v>26055120</v>
      </c>
      <c r="B482" s="72" t="s">
        <v>60</v>
      </c>
      <c r="C482" s="72" t="s">
        <v>2604</v>
      </c>
      <c r="D482" s="72" t="s">
        <v>1798</v>
      </c>
      <c r="E482" s="72" t="s">
        <v>1779</v>
      </c>
      <c r="F482" s="72">
        <v>9</v>
      </c>
      <c r="G482" s="72">
        <v>996</v>
      </c>
      <c r="H482" s="72">
        <v>-76.53388889</v>
      </c>
      <c r="I482" s="72">
        <v>3.3780000000000001</v>
      </c>
      <c r="J482" s="72" t="s">
        <v>2050</v>
      </c>
      <c r="K482" s="15">
        <v>39046.791666666664</v>
      </c>
      <c r="L482" s="15">
        <v>0</v>
      </c>
      <c r="M482" s="15" t="s">
        <v>2053</v>
      </c>
      <c r="N482" s="72" t="s">
        <v>2138</v>
      </c>
    </row>
    <row r="483" spans="1:14" ht="15.75" customHeight="1" x14ac:dyDescent="0.25">
      <c r="A483" s="5">
        <v>26075100</v>
      </c>
      <c r="B483" s="72" t="s">
        <v>60</v>
      </c>
      <c r="C483" s="72" t="s">
        <v>2605</v>
      </c>
      <c r="D483" s="72" t="s">
        <v>1825</v>
      </c>
      <c r="E483" s="72" t="s">
        <v>1779</v>
      </c>
      <c r="F483" s="72">
        <v>9</v>
      </c>
      <c r="G483" s="72">
        <v>950</v>
      </c>
      <c r="H483" s="72">
        <v>-76.433333329999996</v>
      </c>
      <c r="I483" s="72">
        <v>3.6333333300000001</v>
      </c>
      <c r="J483" s="72" t="s">
        <v>2052</v>
      </c>
      <c r="K483" s="15">
        <v>33039</v>
      </c>
      <c r="L483" s="15">
        <v>37544</v>
      </c>
      <c r="M483" s="15" t="s">
        <v>2051</v>
      </c>
      <c r="N483" s="72" t="s">
        <v>2138</v>
      </c>
    </row>
    <row r="484" spans="1:14" ht="15.75" customHeight="1" x14ac:dyDescent="0.25">
      <c r="A484" s="5">
        <v>26085170</v>
      </c>
      <c r="B484" s="72" t="s">
        <v>60</v>
      </c>
      <c r="C484" s="72" t="s">
        <v>2606</v>
      </c>
      <c r="D484" s="72" t="s">
        <v>1815</v>
      </c>
      <c r="E484" s="72" t="s">
        <v>1779</v>
      </c>
      <c r="F484" s="72">
        <v>9</v>
      </c>
      <c r="G484" s="72">
        <v>975</v>
      </c>
      <c r="H484" s="72">
        <v>-76.299722220000007</v>
      </c>
      <c r="I484" s="72">
        <v>3.3604166699999998</v>
      </c>
      <c r="J484" s="72" t="s">
        <v>2050</v>
      </c>
      <c r="K484" s="15">
        <v>39044</v>
      </c>
      <c r="L484" s="15">
        <v>0</v>
      </c>
      <c r="M484" s="15" t="s">
        <v>2053</v>
      </c>
      <c r="N484" s="72" t="s">
        <v>2138</v>
      </c>
    </row>
    <row r="485" spans="1:14" ht="15.75" customHeight="1" x14ac:dyDescent="0.25">
      <c r="A485" s="5">
        <v>26100690</v>
      </c>
      <c r="B485" s="72" t="s">
        <v>60</v>
      </c>
      <c r="C485" s="72" t="s">
        <v>2607</v>
      </c>
      <c r="D485" s="72" t="s">
        <v>1790</v>
      </c>
      <c r="E485" s="72" t="s">
        <v>1779</v>
      </c>
      <c r="F485" s="72">
        <v>9</v>
      </c>
      <c r="G485" s="72">
        <v>2132</v>
      </c>
      <c r="H485" s="72">
        <v>-76.100555560000004</v>
      </c>
      <c r="I485" s="72">
        <v>3.8789444399999997</v>
      </c>
      <c r="J485" s="72" t="s">
        <v>2050</v>
      </c>
      <c r="K485" s="15">
        <v>25948</v>
      </c>
      <c r="L485" s="15">
        <v>0</v>
      </c>
      <c r="M485" s="15" t="s">
        <v>2051</v>
      </c>
      <c r="N485" s="72" t="s">
        <v>2138</v>
      </c>
    </row>
    <row r="486" spans="1:14" ht="15.75" customHeight="1" x14ac:dyDescent="0.25">
      <c r="A486" s="5">
        <v>26115040</v>
      </c>
      <c r="B486" s="72" t="s">
        <v>60</v>
      </c>
      <c r="C486" s="72" t="s">
        <v>2608</v>
      </c>
      <c r="D486" s="72" t="s">
        <v>1821</v>
      </c>
      <c r="E486" s="72" t="s">
        <v>1779</v>
      </c>
      <c r="F486" s="72">
        <v>9</v>
      </c>
      <c r="G486" s="72">
        <v>934</v>
      </c>
      <c r="H486" s="72">
        <v>-76.06</v>
      </c>
      <c r="I486" s="72">
        <v>4.53</v>
      </c>
      <c r="J486" s="72" t="s">
        <v>2052</v>
      </c>
      <c r="K486" s="15">
        <v>24518</v>
      </c>
      <c r="L486" s="15">
        <v>44124.512766203705</v>
      </c>
      <c r="M486" s="15" t="s">
        <v>2051</v>
      </c>
      <c r="N486" s="72" t="s">
        <v>2138</v>
      </c>
    </row>
    <row r="487" spans="1:14" ht="15.75" customHeight="1" x14ac:dyDescent="0.25">
      <c r="A487" s="5">
        <v>26115090</v>
      </c>
      <c r="B487" s="72" t="s">
        <v>60</v>
      </c>
      <c r="C487" s="72" t="s">
        <v>2609</v>
      </c>
      <c r="D487" s="72" t="s">
        <v>2093</v>
      </c>
      <c r="E487" s="72" t="s">
        <v>1779</v>
      </c>
      <c r="F487" s="72">
        <v>9</v>
      </c>
      <c r="G487" s="72">
        <v>1971</v>
      </c>
      <c r="H487" s="72">
        <v>-76.144277779999996</v>
      </c>
      <c r="I487" s="72">
        <v>4.7755833299999999</v>
      </c>
      <c r="J487" s="72" t="s">
        <v>2050</v>
      </c>
      <c r="K487" s="15">
        <v>38533</v>
      </c>
      <c r="L487" s="15">
        <v>0</v>
      </c>
      <c r="M487" s="15" t="s">
        <v>2053</v>
      </c>
      <c r="N487" s="72" t="s">
        <v>2138</v>
      </c>
    </row>
    <row r="488" spans="1:14" ht="15.75" customHeight="1" x14ac:dyDescent="0.25">
      <c r="A488" s="5">
        <v>26135330</v>
      </c>
      <c r="B488" s="72" t="s">
        <v>60</v>
      </c>
      <c r="C488" s="72" t="s">
        <v>2610</v>
      </c>
      <c r="D488" s="72" t="s">
        <v>1493</v>
      </c>
      <c r="E488" s="72" t="s">
        <v>1480</v>
      </c>
      <c r="F488" s="72">
        <v>9</v>
      </c>
      <c r="G488" s="72">
        <v>3944</v>
      </c>
      <c r="H488" s="72">
        <v>-75.412499999999994</v>
      </c>
      <c r="I488" s="72">
        <v>4.7763611099999999</v>
      </c>
      <c r="J488" s="72" t="s">
        <v>2050</v>
      </c>
      <c r="K488" s="15">
        <v>38635.791666666664</v>
      </c>
      <c r="L488" s="15">
        <v>0</v>
      </c>
      <c r="M488" s="15" t="s">
        <v>2053</v>
      </c>
      <c r="N488" s="72" t="s">
        <v>2138</v>
      </c>
    </row>
    <row r="489" spans="1:14" ht="15.75" customHeight="1" x14ac:dyDescent="0.25">
      <c r="A489" s="5">
        <v>26150160</v>
      </c>
      <c r="B489" s="72" t="s">
        <v>60</v>
      </c>
      <c r="C489" s="72" t="s">
        <v>2611</v>
      </c>
      <c r="D489" s="72" t="s">
        <v>123</v>
      </c>
      <c r="E489" s="72" t="s">
        <v>550</v>
      </c>
      <c r="F489" s="72">
        <v>9</v>
      </c>
      <c r="G489" s="72">
        <v>3341</v>
      </c>
      <c r="H489" s="72">
        <v>-75.356555560000004</v>
      </c>
      <c r="I489" s="72">
        <v>5.0178333300000002</v>
      </c>
      <c r="J489" s="72" t="s">
        <v>2050</v>
      </c>
      <c r="K489" s="15">
        <v>25856</v>
      </c>
      <c r="L489" s="15">
        <v>0</v>
      </c>
      <c r="M489" s="15" t="s">
        <v>2051</v>
      </c>
      <c r="N489" s="72" t="s">
        <v>2138</v>
      </c>
    </row>
    <row r="490" spans="1:14" ht="15.75" customHeight="1" x14ac:dyDescent="0.25">
      <c r="A490" s="5">
        <v>26155110</v>
      </c>
      <c r="B490" s="72" t="s">
        <v>60</v>
      </c>
      <c r="C490" s="72" t="s">
        <v>2612</v>
      </c>
      <c r="D490" s="72" t="s">
        <v>123</v>
      </c>
      <c r="E490" s="72" t="s">
        <v>550</v>
      </c>
      <c r="F490" s="72">
        <v>9</v>
      </c>
      <c r="G490" s="72">
        <v>2104</v>
      </c>
      <c r="H490" s="72">
        <v>-75.469916669999989</v>
      </c>
      <c r="I490" s="72">
        <v>5.0297777799999999</v>
      </c>
      <c r="J490" s="72" t="s">
        <v>2050</v>
      </c>
      <c r="K490" s="15">
        <v>25004</v>
      </c>
      <c r="L490" s="15">
        <v>0</v>
      </c>
      <c r="M490" s="15" t="s">
        <v>2051</v>
      </c>
      <c r="N490" s="72" t="s">
        <v>2138</v>
      </c>
    </row>
    <row r="491" spans="1:14" ht="15.75" customHeight="1" x14ac:dyDescent="0.25">
      <c r="A491" s="5">
        <v>26155150</v>
      </c>
      <c r="B491" s="72" t="s">
        <v>60</v>
      </c>
      <c r="C491" s="72" t="s">
        <v>2609</v>
      </c>
      <c r="D491" s="72" t="s">
        <v>578</v>
      </c>
      <c r="E491" s="72" t="s">
        <v>550</v>
      </c>
      <c r="F491" s="72">
        <v>9</v>
      </c>
      <c r="G491" s="72">
        <v>4133</v>
      </c>
      <c r="H491" s="72">
        <v>-75.350388890000005</v>
      </c>
      <c r="I491" s="72">
        <v>4.9345277799999998</v>
      </c>
      <c r="J491" s="72" t="s">
        <v>2050</v>
      </c>
      <c r="K491" s="15">
        <v>29873.791666666668</v>
      </c>
      <c r="L491" s="15">
        <v>0</v>
      </c>
      <c r="M491" s="15" t="s">
        <v>2053</v>
      </c>
      <c r="N491" s="72" t="s">
        <v>2138</v>
      </c>
    </row>
    <row r="492" spans="1:14" ht="15.75" customHeight="1" x14ac:dyDescent="0.25">
      <c r="A492" s="5">
        <v>26175030</v>
      </c>
      <c r="B492" s="72" t="s">
        <v>60</v>
      </c>
      <c r="C492" s="72" t="s">
        <v>2613</v>
      </c>
      <c r="D492" s="72" t="s">
        <v>224</v>
      </c>
      <c r="E492" s="72" t="s">
        <v>68</v>
      </c>
      <c r="F492" s="72">
        <v>1</v>
      </c>
      <c r="G492" s="72">
        <v>1153</v>
      </c>
      <c r="H492" s="72">
        <v>-75.690916669999993</v>
      </c>
      <c r="I492" s="72">
        <v>5.7173333299999998</v>
      </c>
      <c r="J492" s="72" t="s">
        <v>2050</v>
      </c>
      <c r="K492" s="15">
        <v>28321</v>
      </c>
      <c r="L492" s="15">
        <v>0</v>
      </c>
      <c r="M492" s="15" t="s">
        <v>2051</v>
      </c>
      <c r="N492" s="72" t="s">
        <v>2138</v>
      </c>
    </row>
    <row r="493" spans="1:14" ht="15.75" customHeight="1" x14ac:dyDescent="0.25">
      <c r="A493" s="16">
        <v>26205070</v>
      </c>
      <c r="B493" s="72" t="s">
        <v>60</v>
      </c>
      <c r="C493" s="72" t="s">
        <v>2614</v>
      </c>
      <c r="D493" s="72" t="s">
        <v>248</v>
      </c>
      <c r="E493" s="72" t="s">
        <v>68</v>
      </c>
      <c r="F493" s="72">
        <v>1</v>
      </c>
      <c r="G493" s="72">
        <v>750</v>
      </c>
      <c r="H493" s="72">
        <v>-75.816666669999989</v>
      </c>
      <c r="I493" s="72">
        <v>5.9833333299999998</v>
      </c>
      <c r="J493" s="72" t="s">
        <v>2052</v>
      </c>
      <c r="K493" s="15">
        <v>30270</v>
      </c>
      <c r="L493" s="15">
        <v>34804</v>
      </c>
      <c r="M493" s="15" t="s">
        <v>2051</v>
      </c>
      <c r="N493" s="72" t="s">
        <v>2138</v>
      </c>
    </row>
    <row r="494" spans="1:14" ht="15.75" customHeight="1" x14ac:dyDescent="0.25">
      <c r="A494" s="16">
        <v>26225050</v>
      </c>
      <c r="B494" s="72" t="s">
        <v>60</v>
      </c>
      <c r="C494" s="72" t="s">
        <v>2343</v>
      </c>
      <c r="D494" s="72" t="s">
        <v>152</v>
      </c>
      <c r="E494" s="72" t="s">
        <v>68</v>
      </c>
      <c r="F494" s="72">
        <v>1</v>
      </c>
      <c r="G494" s="72">
        <v>580</v>
      </c>
      <c r="H494" s="72">
        <v>-75.666666669999998</v>
      </c>
      <c r="I494" s="72">
        <v>7.1166666699999999</v>
      </c>
      <c r="J494" s="72" t="s">
        <v>2052</v>
      </c>
      <c r="K494" s="15">
        <v>30270</v>
      </c>
      <c r="L494" s="15">
        <v>33923</v>
      </c>
      <c r="M494" s="15" t="s">
        <v>2051</v>
      </c>
      <c r="N494" s="72" t="s">
        <v>2138</v>
      </c>
    </row>
    <row r="495" spans="1:14" ht="15.75" customHeight="1" x14ac:dyDescent="0.25">
      <c r="A495" s="16">
        <v>26245040</v>
      </c>
      <c r="B495" s="72" t="s">
        <v>60</v>
      </c>
      <c r="C495" s="72" t="s">
        <v>2615</v>
      </c>
      <c r="D495" s="72" t="s">
        <v>119</v>
      </c>
      <c r="E495" s="72" t="s">
        <v>68</v>
      </c>
      <c r="F495" s="72">
        <v>1</v>
      </c>
      <c r="G495" s="72">
        <v>54</v>
      </c>
      <c r="H495" s="72">
        <v>-75.146944439999999</v>
      </c>
      <c r="I495" s="72">
        <v>8.0056388900000002</v>
      </c>
      <c r="J495" s="72" t="s">
        <v>2052</v>
      </c>
      <c r="K495" s="15">
        <v>39551</v>
      </c>
      <c r="L495" s="15">
        <v>43245.319409722222</v>
      </c>
      <c r="M495" s="15" t="s">
        <v>2051</v>
      </c>
      <c r="N495" s="72" t="s">
        <v>2138</v>
      </c>
    </row>
    <row r="496" spans="1:14" ht="15.75" customHeight="1" x14ac:dyDescent="0.25">
      <c r="A496" s="5">
        <v>26255040</v>
      </c>
      <c r="B496" s="72" t="s">
        <v>60</v>
      </c>
      <c r="C496" s="72" t="s">
        <v>2616</v>
      </c>
      <c r="D496" s="72" t="s">
        <v>119</v>
      </c>
      <c r="E496" s="72" t="s">
        <v>68</v>
      </c>
      <c r="F496" s="72">
        <v>1</v>
      </c>
      <c r="G496" s="72">
        <v>55</v>
      </c>
      <c r="H496" s="72">
        <v>-75.116666670000001</v>
      </c>
      <c r="I496" s="72">
        <v>7.9833333299999998</v>
      </c>
      <c r="J496" s="72" t="s">
        <v>2052</v>
      </c>
      <c r="K496" s="15">
        <v>25065</v>
      </c>
      <c r="L496" s="15">
        <v>39792</v>
      </c>
      <c r="M496" s="15" t="s">
        <v>2051</v>
      </c>
      <c r="N496" s="72" t="s">
        <v>2138</v>
      </c>
    </row>
    <row r="497" spans="1:14" ht="15.75" customHeight="1" x14ac:dyDescent="0.25">
      <c r="A497" s="5">
        <v>27015210</v>
      </c>
      <c r="B497" s="72" t="s">
        <v>60</v>
      </c>
      <c r="C497" s="72" t="s">
        <v>2439</v>
      </c>
      <c r="D497" s="72" t="s">
        <v>2100</v>
      </c>
      <c r="E497" s="72" t="s">
        <v>68</v>
      </c>
      <c r="F497" s="72">
        <v>1</v>
      </c>
      <c r="G497" s="72">
        <v>2400</v>
      </c>
      <c r="H497" s="72">
        <v>-75.5</v>
      </c>
      <c r="I497" s="72">
        <v>6.2833333299999996</v>
      </c>
      <c r="J497" s="72" t="s">
        <v>2052</v>
      </c>
      <c r="K497" s="15">
        <v>30147</v>
      </c>
      <c r="L497" s="15">
        <v>35231</v>
      </c>
      <c r="M497" s="15" t="s">
        <v>2051</v>
      </c>
      <c r="N497" s="72" t="s">
        <v>2138</v>
      </c>
    </row>
    <row r="498" spans="1:14" ht="15.75" customHeight="1" x14ac:dyDescent="0.25">
      <c r="A498" s="5">
        <v>28025080</v>
      </c>
      <c r="B498" s="72" t="s">
        <v>60</v>
      </c>
      <c r="C498" s="72" t="s">
        <v>2617</v>
      </c>
      <c r="D498" s="72" t="s">
        <v>2102</v>
      </c>
      <c r="E498" s="72" t="s">
        <v>712</v>
      </c>
      <c r="F498" s="72">
        <v>5</v>
      </c>
      <c r="G498" s="72">
        <v>170</v>
      </c>
      <c r="H498" s="72">
        <v>-73.240555560000004</v>
      </c>
      <c r="I498" s="72">
        <v>9.686666670000001</v>
      </c>
      <c r="J498" s="72" t="s">
        <v>2052</v>
      </c>
      <c r="K498" s="15">
        <v>28109</v>
      </c>
      <c r="L498" s="15">
        <v>43648.486817129633</v>
      </c>
      <c r="M498" s="15" t="s">
        <v>2051</v>
      </c>
      <c r="N498" s="72" t="s">
        <v>2138</v>
      </c>
    </row>
    <row r="499" spans="1:14" ht="15.75" customHeight="1" x14ac:dyDescent="0.25">
      <c r="A499" s="22">
        <v>28045040</v>
      </c>
      <c r="B499" s="72" t="s">
        <v>60</v>
      </c>
      <c r="C499" s="72" t="s">
        <v>2618</v>
      </c>
      <c r="D499" s="72" t="s">
        <v>735</v>
      </c>
      <c r="E499" s="72" t="s">
        <v>712</v>
      </c>
      <c r="F499" s="72">
        <v>5</v>
      </c>
      <c r="G499" s="72">
        <v>50</v>
      </c>
      <c r="H499" s="72">
        <v>-73.8</v>
      </c>
      <c r="I499" s="72">
        <v>9.6166666700000007</v>
      </c>
      <c r="J499" s="72" t="s">
        <v>2052</v>
      </c>
      <c r="K499" s="15">
        <v>32035</v>
      </c>
      <c r="L499" s="15">
        <v>34530</v>
      </c>
      <c r="M499" s="15" t="s">
        <v>2051</v>
      </c>
      <c r="N499" s="72" t="s">
        <v>2138</v>
      </c>
    </row>
    <row r="500" spans="1:14" ht="15.75" customHeight="1" x14ac:dyDescent="0.25">
      <c r="A500" s="5">
        <v>29015040</v>
      </c>
      <c r="B500" s="72" t="s">
        <v>60</v>
      </c>
      <c r="C500" s="72" t="s">
        <v>2619</v>
      </c>
      <c r="D500" s="72" t="s">
        <v>345</v>
      </c>
      <c r="E500" s="72" t="s">
        <v>327</v>
      </c>
      <c r="F500" s="72">
        <v>2</v>
      </c>
      <c r="G500" s="72">
        <v>152</v>
      </c>
      <c r="H500" s="72">
        <v>-75.11</v>
      </c>
      <c r="I500" s="72">
        <v>9.7200000000000006</v>
      </c>
      <c r="J500" s="72" t="s">
        <v>2050</v>
      </c>
      <c r="K500" s="15">
        <v>38047</v>
      </c>
      <c r="L500" s="15">
        <v>0</v>
      </c>
      <c r="M500" s="15" t="s">
        <v>2053</v>
      </c>
      <c r="N500" s="72" t="s">
        <v>2138</v>
      </c>
    </row>
    <row r="501" spans="1:14" ht="15.75" customHeight="1" x14ac:dyDescent="0.25">
      <c r="A501" s="5">
        <v>29035000</v>
      </c>
      <c r="B501" s="72" t="s">
        <v>60</v>
      </c>
      <c r="C501" s="72" t="s">
        <v>2620</v>
      </c>
      <c r="D501" s="72" t="s">
        <v>330</v>
      </c>
      <c r="E501" s="72" t="s">
        <v>327</v>
      </c>
      <c r="F501" s="72">
        <v>2</v>
      </c>
      <c r="G501" s="72">
        <v>10</v>
      </c>
      <c r="H501" s="72">
        <v>-75.278277779999996</v>
      </c>
      <c r="I501" s="72">
        <v>10.142583330000001</v>
      </c>
      <c r="J501" s="72" t="s">
        <v>2050</v>
      </c>
      <c r="K501" s="15">
        <v>41398.791666666664</v>
      </c>
      <c r="L501" s="15">
        <v>0</v>
      </c>
      <c r="M501" s="15" t="s">
        <v>2053</v>
      </c>
      <c r="N501" s="72" t="s">
        <v>2138</v>
      </c>
    </row>
    <row r="502" spans="1:14" ht="15.75" customHeight="1" x14ac:dyDescent="0.25">
      <c r="A502" s="5">
        <v>29035040</v>
      </c>
      <c r="B502" s="72" t="s">
        <v>60</v>
      </c>
      <c r="C502" s="72" t="s">
        <v>2621</v>
      </c>
      <c r="D502" s="72" t="s">
        <v>361</v>
      </c>
      <c r="E502" s="72" t="s">
        <v>327</v>
      </c>
      <c r="F502" s="72">
        <v>2</v>
      </c>
      <c r="G502" s="72">
        <v>13</v>
      </c>
      <c r="H502" s="72">
        <v>-75.351388889999996</v>
      </c>
      <c r="I502" s="72">
        <v>9.9441666700000013</v>
      </c>
      <c r="J502" s="72" t="s">
        <v>2050</v>
      </c>
      <c r="K502" s="15">
        <v>23026</v>
      </c>
      <c r="L502" s="15">
        <v>0</v>
      </c>
      <c r="M502" s="15" t="s">
        <v>2051</v>
      </c>
      <c r="N502" s="72" t="s">
        <v>2138</v>
      </c>
    </row>
    <row r="503" spans="1:14" ht="15.75" customHeight="1" x14ac:dyDescent="0.25">
      <c r="A503" s="5">
        <v>29035080</v>
      </c>
      <c r="B503" s="72" t="s">
        <v>60</v>
      </c>
      <c r="C503" s="72" t="s">
        <v>2622</v>
      </c>
      <c r="D503" s="72" t="s">
        <v>292</v>
      </c>
      <c r="E503" s="72" t="s">
        <v>281</v>
      </c>
      <c r="F503" s="72">
        <v>2</v>
      </c>
      <c r="G503" s="72">
        <v>10</v>
      </c>
      <c r="H503" s="72">
        <v>-74.954638889999998</v>
      </c>
      <c r="I503" s="72">
        <v>10.453583330000001</v>
      </c>
      <c r="J503" s="72" t="s">
        <v>2050</v>
      </c>
      <c r="K503" s="15">
        <v>23298.791666666668</v>
      </c>
      <c r="L503" s="15">
        <v>0</v>
      </c>
      <c r="M503" s="15" t="s">
        <v>2053</v>
      </c>
      <c r="N503" s="72" t="s">
        <v>2138</v>
      </c>
    </row>
    <row r="504" spans="1:14" ht="15.75" customHeight="1" x14ac:dyDescent="0.25">
      <c r="A504" s="5">
        <v>29035200</v>
      </c>
      <c r="B504" s="72" t="s">
        <v>60</v>
      </c>
      <c r="C504" s="72" t="s">
        <v>2623</v>
      </c>
      <c r="D504" s="72" t="s">
        <v>303</v>
      </c>
      <c r="E504" s="72" t="s">
        <v>281</v>
      </c>
      <c r="F504" s="72">
        <v>2</v>
      </c>
      <c r="G504" s="72">
        <v>10</v>
      </c>
      <c r="H504" s="72">
        <v>-75.126944440000003</v>
      </c>
      <c r="I504" s="72">
        <v>10.49</v>
      </c>
      <c r="J504" s="72" t="s">
        <v>2050</v>
      </c>
      <c r="K504" s="15">
        <v>39337</v>
      </c>
      <c r="L504" s="15">
        <v>0</v>
      </c>
      <c r="M504" s="15" t="s">
        <v>2053</v>
      </c>
      <c r="N504" s="72" t="s">
        <v>2138</v>
      </c>
    </row>
    <row r="505" spans="1:14" ht="15.75" customHeight="1" x14ac:dyDescent="0.25">
      <c r="A505" s="5">
        <v>29045000</v>
      </c>
      <c r="B505" s="72" t="s">
        <v>60</v>
      </c>
      <c r="C505" s="72" t="s">
        <v>2624</v>
      </c>
      <c r="D505" s="72" t="s">
        <v>306</v>
      </c>
      <c r="E505" s="72" t="s">
        <v>281</v>
      </c>
      <c r="F505" s="72">
        <v>2</v>
      </c>
      <c r="G505" s="72">
        <v>100</v>
      </c>
      <c r="H505" s="72">
        <v>-74.918888890000005</v>
      </c>
      <c r="I505" s="72">
        <v>10.636722219999999</v>
      </c>
      <c r="J505" s="72" t="s">
        <v>2050</v>
      </c>
      <c r="K505" s="15">
        <v>41399</v>
      </c>
      <c r="L505" s="15">
        <v>0</v>
      </c>
      <c r="M505" s="15" t="s">
        <v>2053</v>
      </c>
      <c r="N505" s="72" t="s">
        <v>2138</v>
      </c>
    </row>
    <row r="506" spans="1:14" ht="15.75" customHeight="1" x14ac:dyDescent="0.25">
      <c r="A506" s="5">
        <v>29045120</v>
      </c>
      <c r="B506" s="72" t="s">
        <v>60</v>
      </c>
      <c r="C506" s="72" t="s">
        <v>2625</v>
      </c>
      <c r="D506" s="72" t="s">
        <v>1895</v>
      </c>
      <c r="E506" s="72" t="s">
        <v>281</v>
      </c>
      <c r="F506" s="72">
        <v>2</v>
      </c>
      <c r="G506" s="72">
        <v>8</v>
      </c>
      <c r="H506" s="72">
        <v>-74.820833329999999</v>
      </c>
      <c r="I506" s="72">
        <v>11.04</v>
      </c>
      <c r="J506" s="72" t="s">
        <v>2050</v>
      </c>
      <c r="K506" s="15">
        <v>26038</v>
      </c>
      <c r="L506" s="15">
        <v>0</v>
      </c>
      <c r="M506" s="15" t="s">
        <v>2051</v>
      </c>
      <c r="N506" s="72" t="s">
        <v>2138</v>
      </c>
    </row>
    <row r="507" spans="1:14" ht="15.75" customHeight="1" x14ac:dyDescent="0.25">
      <c r="A507" s="5">
        <v>29065000</v>
      </c>
      <c r="B507" s="72" t="s">
        <v>60</v>
      </c>
      <c r="C507" s="72" t="s">
        <v>2626</v>
      </c>
      <c r="D507" s="72" t="s">
        <v>1207</v>
      </c>
      <c r="E507" s="72" t="s">
        <v>1179</v>
      </c>
      <c r="F507" s="72">
        <v>5</v>
      </c>
      <c r="G507" s="72">
        <v>20</v>
      </c>
      <c r="H507" s="72">
        <v>-74.506666670000001</v>
      </c>
      <c r="I507" s="72">
        <v>10.51002778</v>
      </c>
      <c r="J507" s="72" t="s">
        <v>2050</v>
      </c>
      <c r="K507" s="15">
        <v>41399</v>
      </c>
      <c r="L507" s="15">
        <v>0</v>
      </c>
      <c r="M507" s="15" t="s">
        <v>2053</v>
      </c>
      <c r="N507" s="72" t="s">
        <v>2138</v>
      </c>
    </row>
    <row r="508" spans="1:14" ht="15.75" customHeight="1" x14ac:dyDescent="0.25">
      <c r="A508" s="5">
        <v>32035010</v>
      </c>
      <c r="B508" s="72" t="s">
        <v>60</v>
      </c>
      <c r="C508" s="72" t="s">
        <v>2627</v>
      </c>
      <c r="D508" s="72" t="s">
        <v>1265</v>
      </c>
      <c r="E508" s="72" t="s">
        <v>1242</v>
      </c>
      <c r="F508" s="72">
        <v>3</v>
      </c>
      <c r="G508" s="72">
        <v>248</v>
      </c>
      <c r="H508" s="72">
        <v>-73.793333329999996</v>
      </c>
      <c r="I508" s="72">
        <v>2.1761111099999999</v>
      </c>
      <c r="J508" s="72" t="s">
        <v>2050</v>
      </c>
      <c r="K508" s="15">
        <v>24759.791666666668</v>
      </c>
      <c r="L508" s="15">
        <v>0</v>
      </c>
      <c r="M508" s="15" t="s">
        <v>2051</v>
      </c>
      <c r="N508" s="72" t="s">
        <v>2138</v>
      </c>
    </row>
    <row r="509" spans="1:14" ht="15.75" customHeight="1" x14ac:dyDescent="0.25">
      <c r="A509" s="5">
        <v>34015010</v>
      </c>
      <c r="B509" s="72" t="s">
        <v>60</v>
      </c>
      <c r="C509" s="72" t="s">
        <v>2628</v>
      </c>
      <c r="D509" s="72" t="s">
        <v>1858</v>
      </c>
      <c r="E509" s="72" t="s">
        <v>1859</v>
      </c>
      <c r="F509" s="72">
        <v>3</v>
      </c>
      <c r="G509" s="72">
        <v>171</v>
      </c>
      <c r="H509" s="72">
        <v>-70.930111109999999</v>
      </c>
      <c r="I509" s="72">
        <v>4.5539444400000004</v>
      </c>
      <c r="J509" s="72" t="s">
        <v>2050</v>
      </c>
      <c r="K509" s="15">
        <v>24698.791666666668</v>
      </c>
      <c r="L509" s="15">
        <v>0</v>
      </c>
      <c r="M509" s="15" t="s">
        <v>2051</v>
      </c>
      <c r="N509" s="72" t="s">
        <v>2138</v>
      </c>
    </row>
    <row r="510" spans="1:14" ht="15.75" customHeight="1" x14ac:dyDescent="0.25">
      <c r="A510" s="5">
        <v>35020300</v>
      </c>
      <c r="B510" s="72" t="s">
        <v>60</v>
      </c>
      <c r="C510" s="72" t="s">
        <v>2629</v>
      </c>
      <c r="D510" s="72" t="s">
        <v>935</v>
      </c>
      <c r="E510" s="72" t="s">
        <v>877</v>
      </c>
      <c r="F510" s="72">
        <v>11</v>
      </c>
      <c r="G510" s="72">
        <v>2300</v>
      </c>
      <c r="H510" s="72">
        <v>-74.002694439999999</v>
      </c>
      <c r="I510" s="72">
        <v>4.2539166699999997</v>
      </c>
      <c r="J510" s="72" t="s">
        <v>2050</v>
      </c>
      <c r="K510" s="15">
        <v>30878</v>
      </c>
      <c r="L510" s="15">
        <v>0</v>
      </c>
      <c r="M510" s="15" t="s">
        <v>2053</v>
      </c>
      <c r="N510" s="72" t="s">
        <v>2138</v>
      </c>
    </row>
    <row r="511" spans="1:14" ht="15.75" customHeight="1" x14ac:dyDescent="0.25">
      <c r="A511" s="5">
        <v>35035070</v>
      </c>
      <c r="B511" s="72" t="s">
        <v>60</v>
      </c>
      <c r="C511" s="72" t="s">
        <v>2630</v>
      </c>
      <c r="D511" s="72" t="s">
        <v>1292</v>
      </c>
      <c r="E511" s="72" t="s">
        <v>1242</v>
      </c>
      <c r="F511" s="72">
        <v>3</v>
      </c>
      <c r="G511" s="72">
        <v>340</v>
      </c>
      <c r="H511" s="72">
        <v>-73.581999999999994</v>
      </c>
      <c r="I511" s="72">
        <v>4.0767222199999997</v>
      </c>
      <c r="J511" s="72" t="s">
        <v>2050</v>
      </c>
      <c r="K511" s="15">
        <v>30604</v>
      </c>
      <c r="L511" s="15">
        <v>0</v>
      </c>
      <c r="M511" s="15" t="s">
        <v>2051</v>
      </c>
      <c r="N511" s="72" t="s">
        <v>2138</v>
      </c>
    </row>
    <row r="512" spans="1:14" ht="15.75" customHeight="1" x14ac:dyDescent="0.25">
      <c r="A512" s="5">
        <v>35075020</v>
      </c>
      <c r="B512" s="72" t="s">
        <v>60</v>
      </c>
      <c r="C512" s="72" t="s">
        <v>2631</v>
      </c>
      <c r="D512" s="72" t="s">
        <v>525</v>
      </c>
      <c r="E512" s="72" t="s">
        <v>406</v>
      </c>
      <c r="F512" s="72">
        <v>6</v>
      </c>
      <c r="G512" s="72">
        <v>1930</v>
      </c>
      <c r="H512" s="72">
        <v>-73.449166669999997</v>
      </c>
      <c r="I512" s="72">
        <v>5.0222777799999996</v>
      </c>
      <c r="J512" s="72" t="s">
        <v>2050</v>
      </c>
      <c r="K512" s="15">
        <v>25218</v>
      </c>
      <c r="L512" s="15">
        <v>0</v>
      </c>
      <c r="M512" s="15" t="s">
        <v>2051</v>
      </c>
      <c r="N512" s="72" t="s">
        <v>2138</v>
      </c>
    </row>
    <row r="513" spans="1:14" ht="15.75" customHeight="1" x14ac:dyDescent="0.25">
      <c r="A513" s="5">
        <v>35075040</v>
      </c>
      <c r="B513" s="72" t="s">
        <v>60</v>
      </c>
      <c r="C513" s="72" t="s">
        <v>2632</v>
      </c>
      <c r="D513" s="72" t="s">
        <v>453</v>
      </c>
      <c r="E513" s="72" t="s">
        <v>406</v>
      </c>
      <c r="F513" s="72">
        <v>6</v>
      </c>
      <c r="G513" s="72">
        <v>1300</v>
      </c>
      <c r="H513" s="72">
        <v>-73.316749999999999</v>
      </c>
      <c r="I513" s="72">
        <v>4.9743611100000003</v>
      </c>
      <c r="J513" s="72" t="s">
        <v>2050</v>
      </c>
      <c r="K513" s="15">
        <v>30147</v>
      </c>
      <c r="L513" s="15">
        <v>0</v>
      </c>
      <c r="M513" s="15" t="s">
        <v>2051</v>
      </c>
      <c r="N513" s="72" t="s">
        <v>2138</v>
      </c>
    </row>
    <row r="514" spans="1:14" ht="15.75" customHeight="1" x14ac:dyDescent="0.25">
      <c r="A514" s="22">
        <v>35095020</v>
      </c>
      <c r="B514" s="72" t="s">
        <v>60</v>
      </c>
      <c r="C514" s="72" t="s">
        <v>2633</v>
      </c>
      <c r="D514" s="72" t="s">
        <v>618</v>
      </c>
      <c r="E514" s="72" t="s">
        <v>603</v>
      </c>
      <c r="F514" s="72">
        <v>3</v>
      </c>
      <c r="G514" s="72">
        <v>300</v>
      </c>
      <c r="H514" s="72">
        <v>-73.033333329999991</v>
      </c>
      <c r="I514" s="72">
        <v>4.68333333</v>
      </c>
      <c r="J514" s="72" t="s">
        <v>2052</v>
      </c>
      <c r="K514" s="15">
        <v>25126</v>
      </c>
      <c r="L514" s="15">
        <v>34104</v>
      </c>
      <c r="M514" s="15" t="s">
        <v>2051</v>
      </c>
      <c r="N514" s="72" t="s">
        <v>2138</v>
      </c>
    </row>
    <row r="515" spans="1:14" ht="15.75" customHeight="1" x14ac:dyDescent="0.25">
      <c r="A515" s="5">
        <v>35095110</v>
      </c>
      <c r="B515" s="72" t="s">
        <v>60</v>
      </c>
      <c r="C515" s="72" t="s">
        <v>2634</v>
      </c>
      <c r="D515" s="72" t="s">
        <v>1879</v>
      </c>
      <c r="E515" s="72" t="s">
        <v>603</v>
      </c>
      <c r="F515" s="72">
        <v>3</v>
      </c>
      <c r="G515" s="72">
        <v>352</v>
      </c>
      <c r="H515" s="72">
        <v>-72.915469999999999</v>
      </c>
      <c r="I515" s="72">
        <v>4.6514699999999998</v>
      </c>
      <c r="J515" s="72" t="s">
        <v>2050</v>
      </c>
      <c r="K515" s="15">
        <v>34592</v>
      </c>
      <c r="L515" s="15">
        <v>0</v>
      </c>
      <c r="M515" s="15" t="s">
        <v>2053</v>
      </c>
      <c r="N515" s="72" t="s">
        <v>2138</v>
      </c>
    </row>
    <row r="516" spans="1:14" ht="15.75" customHeight="1" x14ac:dyDescent="0.25">
      <c r="A516" s="5">
        <v>35215020</v>
      </c>
      <c r="B516" s="72" t="s">
        <v>60</v>
      </c>
      <c r="C516" s="72" t="s">
        <v>2635</v>
      </c>
      <c r="D516" s="72" t="s">
        <v>627</v>
      </c>
      <c r="E516" s="72" t="s">
        <v>603</v>
      </c>
      <c r="F516" s="72">
        <v>6</v>
      </c>
      <c r="G516" s="72">
        <v>325</v>
      </c>
      <c r="H516" s="72">
        <v>-72.387500000000003</v>
      </c>
      <c r="I516" s="72">
        <v>5.3204444400000002</v>
      </c>
      <c r="J516" s="72" t="s">
        <v>2050</v>
      </c>
      <c r="K516" s="15">
        <v>38673</v>
      </c>
      <c r="L516" s="15">
        <v>0</v>
      </c>
      <c r="M516" s="15" t="s">
        <v>2053</v>
      </c>
      <c r="N516" s="72" t="s">
        <v>2138</v>
      </c>
    </row>
    <row r="517" spans="1:14" ht="15.75" customHeight="1" x14ac:dyDescent="0.25">
      <c r="A517" s="5">
        <v>36015010</v>
      </c>
      <c r="B517" s="72" t="s">
        <v>60</v>
      </c>
      <c r="C517" s="72" t="s">
        <v>2636</v>
      </c>
      <c r="D517" s="72" t="s">
        <v>614</v>
      </c>
      <c r="E517" s="72" t="s">
        <v>603</v>
      </c>
      <c r="F517" s="72">
        <v>6</v>
      </c>
      <c r="G517" s="72">
        <v>342</v>
      </c>
      <c r="H517" s="72">
        <v>-71.887194440000002</v>
      </c>
      <c r="I517" s="72">
        <v>5.8785277799999998</v>
      </c>
      <c r="J517" s="72" t="s">
        <v>2050</v>
      </c>
      <c r="K517" s="15">
        <v>34957</v>
      </c>
      <c r="L517" s="15">
        <v>0</v>
      </c>
      <c r="M517" s="15" t="s">
        <v>2051</v>
      </c>
      <c r="N517" s="72" t="s">
        <v>2138</v>
      </c>
    </row>
    <row r="518" spans="1:14" ht="15.75" customHeight="1" x14ac:dyDescent="0.25">
      <c r="A518" s="5">
        <v>37015020</v>
      </c>
      <c r="B518" s="72" t="s">
        <v>60</v>
      </c>
      <c r="C518" s="72" t="s">
        <v>2637</v>
      </c>
      <c r="D518" s="72" t="s">
        <v>1618</v>
      </c>
      <c r="E518" s="72" t="s">
        <v>1505</v>
      </c>
      <c r="F518" s="72">
        <v>8</v>
      </c>
      <c r="G518" s="72">
        <v>3214</v>
      </c>
      <c r="H518" s="72">
        <v>-72.868611110000003</v>
      </c>
      <c r="I518" s="72">
        <v>7.1869444399999995</v>
      </c>
      <c r="J518" s="72" t="s">
        <v>2050</v>
      </c>
      <c r="K518" s="15">
        <v>24973</v>
      </c>
      <c r="L518" s="15">
        <v>0</v>
      </c>
      <c r="M518" s="15" t="s">
        <v>2051</v>
      </c>
      <c r="N518" s="72" t="s">
        <v>2138</v>
      </c>
    </row>
    <row r="519" spans="1:14" ht="15.75" customHeight="1" x14ac:dyDescent="0.25">
      <c r="A519" s="5">
        <v>42075010</v>
      </c>
      <c r="B519" s="72" t="s">
        <v>60</v>
      </c>
      <c r="C519" s="72" t="s">
        <v>2638</v>
      </c>
      <c r="D519" s="72" t="s">
        <v>1850</v>
      </c>
      <c r="E519" s="72" t="s">
        <v>1848</v>
      </c>
      <c r="F519" s="72">
        <v>3</v>
      </c>
      <c r="G519" s="72">
        <v>180</v>
      </c>
      <c r="H519" s="72">
        <v>-70.239999999999995</v>
      </c>
      <c r="I519" s="72">
        <v>1.26</v>
      </c>
      <c r="J519" s="72" t="s">
        <v>2050</v>
      </c>
      <c r="K519" s="15">
        <v>31121</v>
      </c>
      <c r="L519" s="15">
        <v>0</v>
      </c>
      <c r="M519" s="15" t="s">
        <v>2051</v>
      </c>
      <c r="N519" s="72" t="s">
        <v>2138</v>
      </c>
    </row>
    <row r="520" spans="1:14" ht="15.75" customHeight="1" x14ac:dyDescent="0.25">
      <c r="A520" s="5">
        <v>44015030</v>
      </c>
      <c r="B520" s="72" t="s">
        <v>60</v>
      </c>
      <c r="C520" s="72" t="s">
        <v>2639</v>
      </c>
      <c r="D520" s="72" t="s">
        <v>688</v>
      </c>
      <c r="E520" s="72" t="s">
        <v>630</v>
      </c>
      <c r="F520" s="72">
        <v>7</v>
      </c>
      <c r="G520" s="72">
        <v>2900</v>
      </c>
      <c r="H520" s="72">
        <v>-76.668750000000003</v>
      </c>
      <c r="I520" s="72">
        <v>1.90041667</v>
      </c>
      <c r="J520" s="72" t="s">
        <v>2050</v>
      </c>
      <c r="K520" s="15">
        <v>26038</v>
      </c>
      <c r="L520" s="15">
        <v>0</v>
      </c>
      <c r="M520" s="15" t="s">
        <v>2051</v>
      </c>
      <c r="N520" s="72" t="s">
        <v>2138</v>
      </c>
    </row>
    <row r="521" spans="1:14" ht="15.75" customHeight="1" x14ac:dyDescent="0.25">
      <c r="A521" s="5">
        <v>44015060</v>
      </c>
      <c r="B521" s="72" t="s">
        <v>60</v>
      </c>
      <c r="C521" s="72" t="s">
        <v>2640</v>
      </c>
      <c r="D521" s="72" t="s">
        <v>1449</v>
      </c>
      <c r="E521" s="72" t="s">
        <v>1447</v>
      </c>
      <c r="F521" s="72">
        <v>7</v>
      </c>
      <c r="G521" s="72">
        <v>650</v>
      </c>
      <c r="H521" s="72">
        <v>-76.651833329999988</v>
      </c>
      <c r="I521" s="72">
        <v>1.1573333299999999</v>
      </c>
      <c r="J521" s="72" t="s">
        <v>2050</v>
      </c>
      <c r="K521" s="15">
        <v>38805</v>
      </c>
      <c r="L521" s="15">
        <v>0</v>
      </c>
      <c r="M521" s="15" t="s">
        <v>2053</v>
      </c>
      <c r="N521" s="72" t="s">
        <v>2138</v>
      </c>
    </row>
    <row r="522" spans="1:14" ht="15.75" customHeight="1" x14ac:dyDescent="0.25">
      <c r="A522" s="5">
        <v>44015070</v>
      </c>
      <c r="B522" s="72" t="s">
        <v>60</v>
      </c>
      <c r="C522" s="72" t="s">
        <v>2641</v>
      </c>
      <c r="D522" s="72" t="s">
        <v>1449</v>
      </c>
      <c r="E522" s="72" t="s">
        <v>1447</v>
      </c>
      <c r="F522" s="72">
        <v>7</v>
      </c>
      <c r="G522" s="72">
        <v>760</v>
      </c>
      <c r="H522" s="72">
        <v>-76.667111110000008</v>
      </c>
      <c r="I522" s="72">
        <v>1.08288889</v>
      </c>
      <c r="J522" s="72" t="s">
        <v>2069</v>
      </c>
      <c r="K522" s="15">
        <v>38667</v>
      </c>
      <c r="L522" s="15">
        <v>0</v>
      </c>
      <c r="M522" s="15" t="s">
        <v>2053</v>
      </c>
      <c r="N522" s="72" t="s">
        <v>2138</v>
      </c>
    </row>
    <row r="523" spans="1:14" ht="15.75" customHeight="1" x14ac:dyDescent="0.25">
      <c r="A523" s="5">
        <v>44055010</v>
      </c>
      <c r="B523" s="72" t="s">
        <v>60</v>
      </c>
      <c r="C523" s="72" t="s">
        <v>2642</v>
      </c>
      <c r="D523" s="72" t="s">
        <v>596</v>
      </c>
      <c r="E523" s="72" t="s">
        <v>580</v>
      </c>
      <c r="F523" s="72">
        <v>11</v>
      </c>
      <c r="G523" s="72">
        <v>219</v>
      </c>
      <c r="H523" s="72">
        <v>-75.236111109999996</v>
      </c>
      <c r="I523" s="72">
        <v>0.73750000000000004</v>
      </c>
      <c r="J523" s="72" t="s">
        <v>2050</v>
      </c>
      <c r="K523" s="15">
        <v>26037</v>
      </c>
      <c r="L523" s="15">
        <v>0</v>
      </c>
      <c r="M523" s="15" t="s">
        <v>2053</v>
      </c>
      <c r="N523" s="72" t="s">
        <v>2138</v>
      </c>
    </row>
    <row r="524" spans="1:14" ht="15.75" customHeight="1" x14ac:dyDescent="0.25">
      <c r="A524" s="5">
        <v>44135010</v>
      </c>
      <c r="B524" s="72" t="s">
        <v>60</v>
      </c>
      <c r="C524" s="72" t="s">
        <v>2643</v>
      </c>
      <c r="D524" s="72" t="s">
        <v>596</v>
      </c>
      <c r="E524" s="72" t="s">
        <v>580</v>
      </c>
      <c r="F524" s="72">
        <v>4</v>
      </c>
      <c r="G524" s="72">
        <v>150</v>
      </c>
      <c r="H524" s="72">
        <v>-72.381916669999995</v>
      </c>
      <c r="I524" s="72">
        <v>-0.61636111000000005</v>
      </c>
      <c r="J524" s="72" t="s">
        <v>2050</v>
      </c>
      <c r="K524" s="15">
        <v>28929</v>
      </c>
      <c r="L524" s="15">
        <v>0</v>
      </c>
      <c r="M524" s="15" t="s">
        <v>2051</v>
      </c>
      <c r="N524" s="72" t="s">
        <v>2138</v>
      </c>
    </row>
    <row r="525" spans="1:14" ht="15.75" customHeight="1" x14ac:dyDescent="0.25">
      <c r="A525" s="5">
        <v>46015030</v>
      </c>
      <c r="B525" s="72" t="s">
        <v>60</v>
      </c>
      <c r="C525" s="72" t="s">
        <v>2644</v>
      </c>
      <c r="D525" s="72" t="s">
        <v>594</v>
      </c>
      <c r="E525" s="72" t="s">
        <v>580</v>
      </c>
      <c r="F525" s="72">
        <v>4</v>
      </c>
      <c r="G525" s="72">
        <v>300</v>
      </c>
      <c r="H525" s="72">
        <v>-74.762694440000004</v>
      </c>
      <c r="I525" s="72">
        <v>2.0630000000000002</v>
      </c>
      <c r="J525" s="72" t="s">
        <v>2069</v>
      </c>
      <c r="K525" s="15">
        <v>39721</v>
      </c>
      <c r="L525" s="15">
        <v>0</v>
      </c>
      <c r="M525" s="15" t="s">
        <v>2053</v>
      </c>
      <c r="N525" s="72" t="s">
        <v>2138</v>
      </c>
    </row>
    <row r="526" spans="1:14" ht="15.75" customHeight="1" x14ac:dyDescent="0.25">
      <c r="A526" s="5">
        <v>47015100</v>
      </c>
      <c r="B526" s="72" t="s">
        <v>60</v>
      </c>
      <c r="C526" s="72" t="s">
        <v>2645</v>
      </c>
      <c r="D526" s="72" t="s">
        <v>1342</v>
      </c>
      <c r="E526" s="72" t="s">
        <v>957</v>
      </c>
      <c r="F526" s="72">
        <v>7</v>
      </c>
      <c r="G526" s="72">
        <v>2830</v>
      </c>
      <c r="H526" s="72">
        <v>-77.161472220000007</v>
      </c>
      <c r="I526" s="72">
        <v>1.1599444399999999</v>
      </c>
      <c r="J526" s="72" t="s">
        <v>2050</v>
      </c>
      <c r="K526" s="15">
        <v>30939.791666666668</v>
      </c>
      <c r="L526" s="15">
        <v>0</v>
      </c>
      <c r="M526" s="15" t="s">
        <v>2053</v>
      </c>
      <c r="N526" s="72" t="s">
        <v>2138</v>
      </c>
    </row>
    <row r="527" spans="1:14" ht="15.75" customHeight="1" x14ac:dyDescent="0.25">
      <c r="A527" s="5">
        <v>47075010</v>
      </c>
      <c r="B527" s="72" t="s">
        <v>60</v>
      </c>
      <c r="C527" s="72" t="s">
        <v>2646</v>
      </c>
      <c r="D527" s="72" t="s">
        <v>1886</v>
      </c>
      <c r="E527" s="72" t="s">
        <v>42</v>
      </c>
      <c r="F527" s="72">
        <v>11</v>
      </c>
      <c r="G527" s="72">
        <v>160</v>
      </c>
      <c r="H527" s="72">
        <v>-72.789583329999999</v>
      </c>
      <c r="I527" s="72">
        <v>-1.4446111099999999</v>
      </c>
      <c r="J527" s="72" t="s">
        <v>2050</v>
      </c>
      <c r="K527" s="15">
        <v>31578</v>
      </c>
      <c r="L527" s="15">
        <v>0</v>
      </c>
      <c r="M527" s="15" t="s">
        <v>2051</v>
      </c>
      <c r="N527" s="72" t="s">
        <v>2138</v>
      </c>
    </row>
    <row r="528" spans="1:14" ht="15.75" customHeight="1" x14ac:dyDescent="0.25">
      <c r="A528" s="5">
        <v>48015040</v>
      </c>
      <c r="B528" s="72" t="s">
        <v>60</v>
      </c>
      <c r="C528" s="72" t="s">
        <v>2647</v>
      </c>
      <c r="D528" s="72" t="s">
        <v>62</v>
      </c>
      <c r="E528" s="72" t="s">
        <v>42</v>
      </c>
      <c r="F528" s="72">
        <v>11</v>
      </c>
      <c r="G528" s="72">
        <v>158</v>
      </c>
      <c r="H528" s="72">
        <v>-70.362638889999999</v>
      </c>
      <c r="I528" s="72">
        <v>-3.78030556</v>
      </c>
      <c r="J528" s="72" t="s">
        <v>2069</v>
      </c>
      <c r="K528" s="15">
        <v>38552</v>
      </c>
      <c r="L528" s="15">
        <v>0</v>
      </c>
      <c r="M528" s="15" t="s">
        <v>2053</v>
      </c>
      <c r="N528" s="72" t="s">
        <v>2138</v>
      </c>
    </row>
    <row r="529" spans="1:14" ht="15.75" customHeight="1" x14ac:dyDescent="0.25">
      <c r="A529" s="22">
        <v>51025020</v>
      </c>
      <c r="B529" s="72" t="s">
        <v>60</v>
      </c>
      <c r="C529" s="72" t="s">
        <v>2648</v>
      </c>
      <c r="D529" s="72" t="s">
        <v>2115</v>
      </c>
      <c r="E529" s="72" t="s">
        <v>957</v>
      </c>
      <c r="F529" s="72">
        <v>7</v>
      </c>
      <c r="G529" s="72">
        <v>1181</v>
      </c>
      <c r="H529" s="72">
        <v>-77.983333329999994</v>
      </c>
      <c r="I529" s="72">
        <v>1.2</v>
      </c>
      <c r="J529" s="72" t="s">
        <v>2052</v>
      </c>
      <c r="K529" s="15">
        <v>24852</v>
      </c>
      <c r="L529" s="15">
        <v>34257</v>
      </c>
      <c r="M529" s="15" t="s">
        <v>2051</v>
      </c>
      <c r="N529" s="72" t="s">
        <v>2138</v>
      </c>
    </row>
    <row r="530" spans="1:14" ht="15.75" customHeight="1" x14ac:dyDescent="0.25">
      <c r="A530" s="5">
        <v>51025080</v>
      </c>
      <c r="B530" s="72" t="s">
        <v>60</v>
      </c>
      <c r="C530" s="72" t="s">
        <v>2649</v>
      </c>
      <c r="D530" s="72" t="s">
        <v>1304</v>
      </c>
      <c r="E530" s="72" t="s">
        <v>957</v>
      </c>
      <c r="F530" s="72">
        <v>7</v>
      </c>
      <c r="G530" s="72">
        <v>110</v>
      </c>
      <c r="H530" s="72">
        <v>-78.092500000000001</v>
      </c>
      <c r="I530" s="72">
        <v>1.2483333299999999</v>
      </c>
      <c r="J530" s="72" t="s">
        <v>2050</v>
      </c>
      <c r="K530" s="15">
        <v>39139.791666666664</v>
      </c>
      <c r="L530" s="15">
        <v>0</v>
      </c>
      <c r="M530" s="15" t="s">
        <v>2053</v>
      </c>
      <c r="N530" s="72" t="s">
        <v>2138</v>
      </c>
    </row>
    <row r="531" spans="1:14" ht="15.75" customHeight="1" x14ac:dyDescent="0.25">
      <c r="A531" s="5">
        <v>51025090</v>
      </c>
      <c r="B531" s="72" t="s">
        <v>60</v>
      </c>
      <c r="C531" s="72" t="s">
        <v>2650</v>
      </c>
      <c r="D531" s="72" t="s">
        <v>1370</v>
      </c>
      <c r="E531" s="72" t="s">
        <v>957</v>
      </c>
      <c r="F531" s="72">
        <v>7</v>
      </c>
      <c r="G531" s="72">
        <v>16</v>
      </c>
      <c r="H531" s="72">
        <v>-78.695583329999991</v>
      </c>
      <c r="I531" s="72">
        <v>1.5501944400000001</v>
      </c>
      <c r="J531" s="72" t="s">
        <v>2069</v>
      </c>
      <c r="K531" s="15">
        <v>42583</v>
      </c>
      <c r="L531" s="15">
        <v>0</v>
      </c>
      <c r="M531" s="15" t="s">
        <v>2053</v>
      </c>
      <c r="N531" s="72" t="s">
        <v>2138</v>
      </c>
    </row>
    <row r="532" spans="1:14" ht="15.75" customHeight="1" x14ac:dyDescent="0.25">
      <c r="A532" s="5">
        <v>51035020</v>
      </c>
      <c r="B532" s="72" t="s">
        <v>60</v>
      </c>
      <c r="C532" s="72" t="s">
        <v>2651</v>
      </c>
      <c r="D532" s="72" t="s">
        <v>1370</v>
      </c>
      <c r="E532" s="72" t="s">
        <v>957</v>
      </c>
      <c r="F532" s="72">
        <v>7</v>
      </c>
      <c r="G532" s="72">
        <v>1</v>
      </c>
      <c r="H532" s="72">
        <v>-78.73</v>
      </c>
      <c r="I532" s="72">
        <v>1.8191666700000002</v>
      </c>
      <c r="J532" s="72" t="s">
        <v>2050</v>
      </c>
      <c r="K532" s="15">
        <v>33496</v>
      </c>
      <c r="L532" s="15">
        <v>0</v>
      </c>
      <c r="M532" s="15" t="s">
        <v>2051</v>
      </c>
      <c r="N532" s="72" t="s">
        <v>2138</v>
      </c>
    </row>
    <row r="533" spans="1:14" ht="15.75" customHeight="1" x14ac:dyDescent="0.25">
      <c r="A533" s="5">
        <v>52015050</v>
      </c>
      <c r="B533" s="72" t="s">
        <v>60</v>
      </c>
      <c r="C533" s="72" t="s">
        <v>2652</v>
      </c>
      <c r="D533" s="72" t="s">
        <v>629</v>
      </c>
      <c r="E533" s="72" t="s">
        <v>630</v>
      </c>
      <c r="F533" s="72">
        <v>7</v>
      </c>
      <c r="G533" s="72">
        <v>1700</v>
      </c>
      <c r="H533" s="72">
        <v>-77.221666669999991</v>
      </c>
      <c r="I533" s="72">
        <v>2.03277778</v>
      </c>
      <c r="J533" s="72" t="s">
        <v>2050</v>
      </c>
      <c r="K533" s="15">
        <v>38622</v>
      </c>
      <c r="L533" s="15">
        <v>0</v>
      </c>
      <c r="M533" s="15" t="s">
        <v>2053</v>
      </c>
      <c r="N533" s="72" t="s">
        <v>2138</v>
      </c>
    </row>
    <row r="534" spans="1:14" ht="15.75" customHeight="1" x14ac:dyDescent="0.25">
      <c r="A534" s="5">
        <v>52025060</v>
      </c>
      <c r="B534" s="72" t="s">
        <v>60</v>
      </c>
      <c r="C534" s="72" t="s">
        <v>2653</v>
      </c>
      <c r="D534" s="72" t="s">
        <v>1905</v>
      </c>
      <c r="E534" s="72" t="s">
        <v>630</v>
      </c>
      <c r="F534" s="72">
        <v>7</v>
      </c>
      <c r="G534" s="72">
        <v>580</v>
      </c>
      <c r="H534" s="72">
        <v>-77.19</v>
      </c>
      <c r="I534" s="72">
        <v>1.9100000000000001</v>
      </c>
      <c r="J534" s="72" t="s">
        <v>2050</v>
      </c>
      <c r="K534" s="15">
        <v>33831</v>
      </c>
      <c r="L534" s="15">
        <v>0</v>
      </c>
      <c r="M534" s="15" t="s">
        <v>2051</v>
      </c>
      <c r="N534" s="72" t="s">
        <v>2138</v>
      </c>
    </row>
    <row r="535" spans="1:14" ht="15.75" customHeight="1" x14ac:dyDescent="0.25">
      <c r="A535" s="5">
        <v>52025090</v>
      </c>
      <c r="B535" s="72" t="s">
        <v>60</v>
      </c>
      <c r="C535" s="72" t="s">
        <v>2581</v>
      </c>
      <c r="D535" s="72" t="s">
        <v>657</v>
      </c>
      <c r="E535" s="72" t="s">
        <v>630</v>
      </c>
      <c r="F535" s="72">
        <v>7</v>
      </c>
      <c r="G535" s="72">
        <v>1870</v>
      </c>
      <c r="H535" s="72">
        <v>-76.750333329999989</v>
      </c>
      <c r="I535" s="72">
        <v>2.1938333299999999</v>
      </c>
      <c r="J535" s="72" t="s">
        <v>2069</v>
      </c>
      <c r="K535" s="15">
        <v>38618</v>
      </c>
      <c r="L535" s="15">
        <v>0</v>
      </c>
      <c r="M535" s="15" t="s">
        <v>2053</v>
      </c>
      <c r="N535" s="72" t="s">
        <v>2138</v>
      </c>
    </row>
    <row r="536" spans="1:14" ht="15.75" customHeight="1" x14ac:dyDescent="0.25">
      <c r="A536" s="5">
        <v>52055090</v>
      </c>
      <c r="B536" s="72" t="s">
        <v>60</v>
      </c>
      <c r="C536" s="72" t="s">
        <v>2654</v>
      </c>
      <c r="D536" s="72" t="s">
        <v>1368</v>
      </c>
      <c r="E536" s="72" t="s">
        <v>957</v>
      </c>
      <c r="F536" s="72">
        <v>7</v>
      </c>
      <c r="G536" s="72">
        <v>2800</v>
      </c>
      <c r="H536" s="72">
        <v>-77.38936111000001</v>
      </c>
      <c r="I536" s="72">
        <v>1.10758333</v>
      </c>
      <c r="J536" s="72" t="s">
        <v>2050</v>
      </c>
      <c r="K536" s="15">
        <v>31973</v>
      </c>
      <c r="L536" s="15">
        <v>0</v>
      </c>
      <c r="M536" s="15" t="s">
        <v>2051</v>
      </c>
      <c r="N536" s="72" t="s">
        <v>2138</v>
      </c>
    </row>
    <row r="537" spans="1:14" ht="15.75" customHeight="1" x14ac:dyDescent="0.25">
      <c r="A537" s="5">
        <v>52055210</v>
      </c>
      <c r="B537" s="72" t="s">
        <v>60</v>
      </c>
      <c r="C537" s="72" t="s">
        <v>2655</v>
      </c>
      <c r="D537" s="72" t="s">
        <v>1342</v>
      </c>
      <c r="E537" s="72" t="s">
        <v>957</v>
      </c>
      <c r="F537" s="72">
        <v>7</v>
      </c>
      <c r="G537" s="72">
        <v>2820</v>
      </c>
      <c r="H537" s="72">
        <v>-77.278805560000009</v>
      </c>
      <c r="I537" s="72">
        <v>1.1599999999999999</v>
      </c>
      <c r="J537" s="72" t="s">
        <v>2050</v>
      </c>
      <c r="K537" s="15">
        <v>38047</v>
      </c>
      <c r="L537" s="15">
        <v>0</v>
      </c>
      <c r="M537" s="15" t="s">
        <v>2053</v>
      </c>
      <c r="N537" s="72" t="s">
        <v>2138</v>
      </c>
    </row>
    <row r="538" spans="1:14" ht="15.75" customHeight="1" x14ac:dyDescent="0.25">
      <c r="A538" s="5">
        <v>52055220</v>
      </c>
      <c r="B538" s="72" t="s">
        <v>60</v>
      </c>
      <c r="C538" s="72" t="s">
        <v>2656</v>
      </c>
      <c r="D538" s="72" t="s">
        <v>1375</v>
      </c>
      <c r="E538" s="72" t="s">
        <v>957</v>
      </c>
      <c r="F538" s="72">
        <v>7</v>
      </c>
      <c r="G538" s="72">
        <v>3120</v>
      </c>
      <c r="H538" s="72">
        <v>-77.636888889999994</v>
      </c>
      <c r="I538" s="72">
        <v>1.07061111</v>
      </c>
      <c r="J538" s="72" t="s">
        <v>2050</v>
      </c>
      <c r="K538" s="15">
        <v>38047</v>
      </c>
      <c r="L538" s="15">
        <v>0</v>
      </c>
      <c r="M538" s="15" t="s">
        <v>2053</v>
      </c>
      <c r="N538" s="72" t="s">
        <v>2138</v>
      </c>
    </row>
    <row r="539" spans="1:14" ht="15.75" customHeight="1" x14ac:dyDescent="0.25">
      <c r="A539" s="22">
        <v>53045010</v>
      </c>
      <c r="B539" s="72" t="s">
        <v>60</v>
      </c>
      <c r="C539" s="72" t="s">
        <v>2657</v>
      </c>
      <c r="D539" s="72" t="s">
        <v>1903</v>
      </c>
      <c r="E539" s="72" t="s">
        <v>630</v>
      </c>
      <c r="F539" s="72">
        <v>7</v>
      </c>
      <c r="G539" s="72">
        <v>10</v>
      </c>
      <c r="H539" s="72">
        <v>-77.883333329999999</v>
      </c>
      <c r="I539" s="72">
        <v>2.56666667</v>
      </c>
      <c r="J539" s="72" t="s">
        <v>2052</v>
      </c>
      <c r="K539" s="15">
        <v>24395</v>
      </c>
      <c r="L539" s="15">
        <v>39538</v>
      </c>
      <c r="M539" s="15" t="s">
        <v>2051</v>
      </c>
      <c r="N539" s="72" t="s">
        <v>2138</v>
      </c>
    </row>
    <row r="540" spans="1:14" ht="15.75" customHeight="1" x14ac:dyDescent="0.25">
      <c r="A540" s="5">
        <v>53045040</v>
      </c>
      <c r="B540" s="72" t="s">
        <v>60</v>
      </c>
      <c r="C540" s="72" t="s">
        <v>2658</v>
      </c>
      <c r="D540" s="72" t="s">
        <v>1903</v>
      </c>
      <c r="E540" s="72" t="s">
        <v>630</v>
      </c>
      <c r="F540" s="72">
        <v>7</v>
      </c>
      <c r="G540" s="72">
        <v>42</v>
      </c>
      <c r="H540" s="72">
        <v>-77.894750000000002</v>
      </c>
      <c r="I540" s="72">
        <v>2.5744166699999997</v>
      </c>
      <c r="J540" s="72" t="s">
        <v>2050</v>
      </c>
      <c r="K540" s="15">
        <v>38047</v>
      </c>
      <c r="L540" s="15">
        <v>0</v>
      </c>
      <c r="M540" s="15" t="s">
        <v>2053</v>
      </c>
      <c r="N540" s="72" t="s">
        <v>2138</v>
      </c>
    </row>
    <row r="541" spans="1:14" ht="15.75" customHeight="1" x14ac:dyDescent="0.25">
      <c r="A541" s="5">
        <v>53115020</v>
      </c>
      <c r="B541" s="72" t="s">
        <v>60</v>
      </c>
      <c r="C541" s="72" t="s">
        <v>2659</v>
      </c>
      <c r="D541" s="72" t="s">
        <v>1787</v>
      </c>
      <c r="E541" s="72" t="s">
        <v>1779</v>
      </c>
      <c r="F541" s="72">
        <v>9</v>
      </c>
      <c r="G541" s="72">
        <v>10</v>
      </c>
      <c r="H541" s="72">
        <v>-77.066666669999989</v>
      </c>
      <c r="I541" s="72">
        <v>3.8833333300000001</v>
      </c>
      <c r="J541" s="72" t="s">
        <v>2052</v>
      </c>
      <c r="K541" s="15">
        <v>25308</v>
      </c>
      <c r="L541" s="15">
        <v>37330</v>
      </c>
      <c r="M541" s="15" t="s">
        <v>2051</v>
      </c>
      <c r="N541" s="72" t="s">
        <v>2138</v>
      </c>
    </row>
    <row r="542" spans="1:14" ht="15.75" customHeight="1" x14ac:dyDescent="0.25">
      <c r="A542" s="22">
        <v>54025020</v>
      </c>
      <c r="B542" s="72" t="s">
        <v>60</v>
      </c>
      <c r="C542" s="72" t="s">
        <v>2491</v>
      </c>
      <c r="D542" s="72" t="s">
        <v>2121</v>
      </c>
      <c r="E542" s="72" t="s">
        <v>770</v>
      </c>
      <c r="F542" s="72">
        <v>9</v>
      </c>
      <c r="G542" s="72">
        <v>65</v>
      </c>
      <c r="H542" s="72">
        <v>-76.676666669999989</v>
      </c>
      <c r="I542" s="72">
        <v>5.0735000000000001</v>
      </c>
      <c r="J542" s="72" t="s">
        <v>2052</v>
      </c>
      <c r="K542" s="15">
        <v>26038</v>
      </c>
      <c r="L542" s="15">
        <v>39538</v>
      </c>
      <c r="M542" s="15" t="s">
        <v>2051</v>
      </c>
      <c r="N542" s="72" t="s">
        <v>2138</v>
      </c>
    </row>
    <row r="543" spans="1:14" ht="15.75" customHeight="1" x14ac:dyDescent="0.25">
      <c r="A543" s="5">
        <v>55015010</v>
      </c>
      <c r="B543" s="72" t="s">
        <v>60</v>
      </c>
      <c r="C543" s="72" t="s">
        <v>2660</v>
      </c>
      <c r="D543" s="72" t="s">
        <v>772</v>
      </c>
      <c r="E543" s="72" t="s">
        <v>770</v>
      </c>
      <c r="F543" s="72">
        <v>9</v>
      </c>
      <c r="G543" s="72">
        <v>40</v>
      </c>
      <c r="H543" s="72">
        <v>-76.973166669999998</v>
      </c>
      <c r="I543" s="72">
        <v>5.5210833299999997</v>
      </c>
      <c r="J543" s="72" t="s">
        <v>2069</v>
      </c>
      <c r="K543" s="15">
        <v>38788</v>
      </c>
      <c r="L543" s="15">
        <v>0</v>
      </c>
      <c r="M543" s="15" t="s">
        <v>2053</v>
      </c>
      <c r="N543" s="72" t="s">
        <v>2138</v>
      </c>
    </row>
    <row r="544" spans="1:14" ht="15.75" customHeight="1" x14ac:dyDescent="0.25">
      <c r="A544" s="5">
        <v>57025020</v>
      </c>
      <c r="B544" s="72" t="s">
        <v>60</v>
      </c>
      <c r="C544" s="72" t="s">
        <v>2661</v>
      </c>
      <c r="D544" s="72" t="s">
        <v>1903</v>
      </c>
      <c r="E544" s="72" t="s">
        <v>630</v>
      </c>
      <c r="F544" s="72">
        <v>7</v>
      </c>
      <c r="G544" s="72">
        <v>10</v>
      </c>
      <c r="H544" s="72">
        <v>-78.174361110000007</v>
      </c>
      <c r="I544" s="72">
        <v>2.9629444400000002</v>
      </c>
      <c r="J544" s="72" t="s">
        <v>2050</v>
      </c>
      <c r="K544" s="15">
        <v>38613</v>
      </c>
      <c r="L544" s="15">
        <v>0</v>
      </c>
      <c r="M544" s="15" t="s">
        <v>2053</v>
      </c>
      <c r="N544" s="72" t="s">
        <v>2138</v>
      </c>
    </row>
    <row r="545" spans="1:14" ht="15.75" customHeight="1" x14ac:dyDescent="0.25">
      <c r="A545" s="5">
        <v>15067130</v>
      </c>
      <c r="B545" s="72" t="s">
        <v>2043</v>
      </c>
      <c r="C545" s="72" t="s">
        <v>2662</v>
      </c>
      <c r="D545" s="72" t="s">
        <v>1137</v>
      </c>
      <c r="E545" s="72" t="s">
        <v>1135</v>
      </c>
      <c r="F545" s="72">
        <v>5</v>
      </c>
      <c r="G545" s="72">
        <v>210</v>
      </c>
      <c r="H545" s="72">
        <v>-72.819555560000012</v>
      </c>
      <c r="I545" s="72">
        <v>10.99855556</v>
      </c>
      <c r="J545" s="72" t="s">
        <v>2050</v>
      </c>
      <c r="K545" s="15">
        <v>31973</v>
      </c>
      <c r="L545" s="15">
        <v>0</v>
      </c>
      <c r="M545" s="15" t="s">
        <v>2051</v>
      </c>
      <c r="N545" s="72" t="s">
        <v>2138</v>
      </c>
    </row>
    <row r="546" spans="1:14" ht="15.75" customHeight="1" x14ac:dyDescent="0.25">
      <c r="A546" s="5">
        <v>15087080</v>
      </c>
      <c r="B546" s="72" t="s">
        <v>2043</v>
      </c>
      <c r="C546" s="72" t="s">
        <v>2663</v>
      </c>
      <c r="D546" s="72" t="s">
        <v>1148</v>
      </c>
      <c r="E546" s="72" t="s">
        <v>1135</v>
      </c>
      <c r="F546" s="72">
        <v>5</v>
      </c>
      <c r="G546" s="72">
        <v>35</v>
      </c>
      <c r="H546" s="72">
        <v>-72.13244444</v>
      </c>
      <c r="I546" s="72">
        <v>11.36013889</v>
      </c>
      <c r="J546" s="72" t="s">
        <v>2050</v>
      </c>
      <c r="K546" s="15">
        <v>32554</v>
      </c>
      <c r="L546" s="15">
        <v>0</v>
      </c>
      <c r="M546" s="15" t="s">
        <v>2051</v>
      </c>
      <c r="N546" s="72" t="s">
        <v>2138</v>
      </c>
    </row>
    <row r="547" spans="1:14" ht="15.75" customHeight="1" x14ac:dyDescent="0.25">
      <c r="A547" s="5">
        <v>21237010</v>
      </c>
      <c r="B547" s="72" t="s">
        <v>2043</v>
      </c>
      <c r="C547" s="72" t="s">
        <v>2664</v>
      </c>
      <c r="D547" s="72" t="s">
        <v>956</v>
      </c>
      <c r="E547" s="72" t="s">
        <v>877</v>
      </c>
      <c r="F547" s="72">
        <v>10</v>
      </c>
      <c r="G547" s="72">
        <v>277</v>
      </c>
      <c r="H547" s="72">
        <v>-74.838374999999999</v>
      </c>
      <c r="I547" s="72">
        <v>4.3877777799999995</v>
      </c>
      <c r="J547" s="72" t="s">
        <v>2050</v>
      </c>
      <c r="K547" s="15">
        <v>28352</v>
      </c>
      <c r="L547" s="15">
        <v>0</v>
      </c>
      <c r="M547" s="15" t="s">
        <v>2051</v>
      </c>
      <c r="N547" s="72" t="s">
        <v>2138</v>
      </c>
    </row>
    <row r="548" spans="1:14" ht="15.75" customHeight="1" x14ac:dyDescent="0.25">
      <c r="A548" s="5">
        <v>23147020</v>
      </c>
      <c r="B548" s="72" t="s">
        <v>2043</v>
      </c>
      <c r="C548" s="72" t="s">
        <v>2665</v>
      </c>
      <c r="D548" s="72" t="s">
        <v>1609</v>
      </c>
      <c r="E548" s="72" t="s">
        <v>1505</v>
      </c>
      <c r="F548" s="72">
        <v>8</v>
      </c>
      <c r="G548" s="72">
        <v>90</v>
      </c>
      <c r="H548" s="72">
        <v>-73.935000000000002</v>
      </c>
      <c r="I548" s="72">
        <v>6.77361111</v>
      </c>
      <c r="J548" s="72" t="s">
        <v>2050</v>
      </c>
      <c r="K548" s="15">
        <v>26160</v>
      </c>
      <c r="L548" s="15">
        <v>0</v>
      </c>
      <c r="M548" s="15" t="s">
        <v>2051</v>
      </c>
      <c r="N548" s="72" t="s">
        <v>2138</v>
      </c>
    </row>
    <row r="549" spans="1:14" ht="15.75" customHeight="1" x14ac:dyDescent="0.25">
      <c r="A549" s="16">
        <v>25027050</v>
      </c>
      <c r="B549" s="72" t="s">
        <v>2043</v>
      </c>
      <c r="C549" s="72" t="s">
        <v>2666</v>
      </c>
      <c r="D549" s="72" t="s">
        <v>119</v>
      </c>
      <c r="E549" s="72" t="s">
        <v>68</v>
      </c>
      <c r="F549" s="72">
        <v>1</v>
      </c>
      <c r="G549" s="72">
        <v>23</v>
      </c>
      <c r="H549" s="72">
        <v>-74.952719439999996</v>
      </c>
      <c r="I549" s="72">
        <v>8.0366669399999999</v>
      </c>
      <c r="J549" s="72" t="s">
        <v>2050</v>
      </c>
      <c r="K549" s="15">
        <v>24303</v>
      </c>
      <c r="L549" s="15">
        <v>0</v>
      </c>
      <c r="M549" s="15" t="s">
        <v>2053</v>
      </c>
      <c r="N549" s="72" t="s">
        <v>2138</v>
      </c>
    </row>
    <row r="550" spans="1:14" ht="15.75" customHeight="1" x14ac:dyDescent="0.25">
      <c r="A550" s="2">
        <v>26017060</v>
      </c>
      <c r="B550" s="72" t="s">
        <v>2043</v>
      </c>
      <c r="C550" s="72" t="s">
        <v>2667</v>
      </c>
      <c r="D550" s="72" t="s">
        <v>682</v>
      </c>
      <c r="E550" s="72" t="s">
        <v>630</v>
      </c>
      <c r="F550" s="72">
        <v>9</v>
      </c>
      <c r="G550" s="72">
        <v>2993</v>
      </c>
      <c r="H550" s="72">
        <v>-76.5</v>
      </c>
      <c r="I550" s="72">
        <v>2.2000000000000002</v>
      </c>
      <c r="J550" s="72" t="s">
        <v>2050</v>
      </c>
      <c r="K550" s="15">
        <v>25703</v>
      </c>
      <c r="L550" s="15">
        <v>0</v>
      </c>
      <c r="M550" s="15" t="s">
        <v>2053</v>
      </c>
      <c r="N550" s="72" t="s">
        <v>2138</v>
      </c>
    </row>
    <row r="551" spans="1:14" ht="15.75" customHeight="1" x14ac:dyDescent="0.25">
      <c r="A551" s="22">
        <v>26187110</v>
      </c>
      <c r="B551" s="72" t="s">
        <v>2043</v>
      </c>
      <c r="C551" s="72" t="s">
        <v>2668</v>
      </c>
      <c r="D551" s="72" t="s">
        <v>549</v>
      </c>
      <c r="E551" s="72" t="s">
        <v>550</v>
      </c>
      <c r="F551" s="72">
        <v>1</v>
      </c>
      <c r="G551" s="72">
        <v>1870</v>
      </c>
      <c r="H551" s="72">
        <v>-75.598600000000005</v>
      </c>
      <c r="I551" s="72">
        <v>5.7339919400000001</v>
      </c>
      <c r="J551" s="72" t="s">
        <v>2050</v>
      </c>
      <c r="K551" s="15">
        <v>22569</v>
      </c>
      <c r="L551" s="15">
        <v>0</v>
      </c>
      <c r="M551" s="15" t="s">
        <v>2051</v>
      </c>
      <c r="N551" s="72" t="s">
        <v>2138</v>
      </c>
    </row>
    <row r="552" spans="1:14" ht="15.75" customHeight="1" x14ac:dyDescent="0.25">
      <c r="A552" s="16">
        <v>26207080</v>
      </c>
      <c r="B552" s="72" t="s">
        <v>2043</v>
      </c>
      <c r="C552" s="72" t="s">
        <v>2669</v>
      </c>
      <c r="D552" s="72" t="s">
        <v>248</v>
      </c>
      <c r="E552" s="72" t="s">
        <v>68</v>
      </c>
      <c r="F552" s="72">
        <v>1</v>
      </c>
      <c r="G552" s="72">
        <v>1750</v>
      </c>
      <c r="H552" s="72">
        <v>-75.84</v>
      </c>
      <c r="I552" s="72">
        <v>5.97</v>
      </c>
      <c r="J552" s="72" t="s">
        <v>2069</v>
      </c>
      <c r="K552" s="15">
        <v>26221</v>
      </c>
      <c r="L552" s="15">
        <v>0</v>
      </c>
      <c r="M552" s="15" t="s">
        <v>2053</v>
      </c>
      <c r="N552" s="72" t="s">
        <v>2138</v>
      </c>
    </row>
    <row r="553" spans="1:14" ht="15.75" customHeight="1" x14ac:dyDescent="0.25">
      <c r="A553" s="5">
        <v>32087040</v>
      </c>
      <c r="B553" s="72" t="s">
        <v>2043</v>
      </c>
      <c r="C553" s="72" t="s">
        <v>2670</v>
      </c>
      <c r="D553" s="72" t="s">
        <v>1279</v>
      </c>
      <c r="E553" s="72" t="s">
        <v>1242</v>
      </c>
      <c r="F553" s="72">
        <v>3</v>
      </c>
      <c r="G553" s="72">
        <v>184</v>
      </c>
      <c r="H553" s="72">
        <v>-73.083333329999988</v>
      </c>
      <c r="I553" s="72">
        <v>2.8333333299999999</v>
      </c>
      <c r="J553" s="72" t="s">
        <v>2052</v>
      </c>
      <c r="K553" s="15">
        <v>30362</v>
      </c>
      <c r="L553" s="15">
        <v>38610</v>
      </c>
      <c r="M553" s="15" t="s">
        <v>2051</v>
      </c>
      <c r="N553" s="72" t="s">
        <v>2138</v>
      </c>
    </row>
    <row r="554" spans="1:14" ht="15.75" customHeight="1" x14ac:dyDescent="0.25">
      <c r="A554" s="5">
        <v>35087070</v>
      </c>
      <c r="B554" s="72" t="s">
        <v>2043</v>
      </c>
      <c r="C554" s="72" t="s">
        <v>2671</v>
      </c>
      <c r="D554" s="72" t="s">
        <v>501</v>
      </c>
      <c r="E554" s="72" t="s">
        <v>406</v>
      </c>
      <c r="F554" s="72">
        <v>6</v>
      </c>
      <c r="G554" s="72">
        <v>450</v>
      </c>
      <c r="H554" s="72">
        <v>-73.233333329999994</v>
      </c>
      <c r="I554" s="72">
        <v>4.9000000000000004</v>
      </c>
      <c r="J554" s="72" t="s">
        <v>2052</v>
      </c>
      <c r="K554" s="15">
        <v>29844</v>
      </c>
      <c r="L554" s="15">
        <v>37302</v>
      </c>
      <c r="M554" s="15" t="s">
        <v>2051</v>
      </c>
      <c r="N554" s="72" t="s">
        <v>2138</v>
      </c>
    </row>
    <row r="555" spans="1:14" ht="15.75" customHeight="1" x14ac:dyDescent="0.25">
      <c r="A555" s="5">
        <v>35097090</v>
      </c>
      <c r="B555" s="72" t="s">
        <v>2043</v>
      </c>
      <c r="C555" s="72" t="s">
        <v>2672</v>
      </c>
      <c r="D555" s="72" t="s">
        <v>618</v>
      </c>
      <c r="E555" s="72" t="s">
        <v>603</v>
      </c>
      <c r="F555" s="72">
        <v>3</v>
      </c>
      <c r="G555" s="72">
        <v>451</v>
      </c>
      <c r="H555" s="72">
        <v>-73.047611110000005</v>
      </c>
      <c r="I555" s="72">
        <v>4.9049722199999994</v>
      </c>
      <c r="J555" s="72" t="s">
        <v>2050</v>
      </c>
      <c r="K555" s="15">
        <v>29660</v>
      </c>
      <c r="L555" s="15">
        <v>44634.70076388889</v>
      </c>
      <c r="M555" s="15" t="s">
        <v>2051</v>
      </c>
      <c r="N555" s="72" t="s">
        <v>2138</v>
      </c>
    </row>
    <row r="556" spans="1:14" ht="15.75" customHeight="1" x14ac:dyDescent="0.25">
      <c r="A556" s="22">
        <v>3602700101</v>
      </c>
      <c r="B556" s="72" t="s">
        <v>2043</v>
      </c>
      <c r="C556" s="72" t="s">
        <v>2673</v>
      </c>
      <c r="D556" s="72" t="s">
        <v>268</v>
      </c>
      <c r="E556" s="72" t="s">
        <v>261</v>
      </c>
      <c r="F556" s="72">
        <v>6</v>
      </c>
      <c r="G556" s="72">
        <v>178</v>
      </c>
      <c r="H556" s="72">
        <v>-71.618483329999989</v>
      </c>
      <c r="I556" s="72">
        <v>6.2276805599999996</v>
      </c>
      <c r="J556" s="72" t="s">
        <v>2050</v>
      </c>
      <c r="K556" s="15">
        <v>43176</v>
      </c>
      <c r="L556" s="15">
        <v>0</v>
      </c>
      <c r="M556" s="15" t="s">
        <v>2053</v>
      </c>
      <c r="N556" s="72" t="s">
        <v>2138</v>
      </c>
    </row>
    <row r="557" spans="1:14" ht="15.75" customHeight="1" x14ac:dyDescent="0.25">
      <c r="A557" s="5">
        <v>38027020</v>
      </c>
      <c r="B557" s="72" t="s">
        <v>2043</v>
      </c>
      <c r="C557" s="72" t="s">
        <v>2674</v>
      </c>
      <c r="D557" s="72" t="s">
        <v>1858</v>
      </c>
      <c r="E557" s="72" t="s">
        <v>1859</v>
      </c>
      <c r="F557" s="72">
        <v>3</v>
      </c>
      <c r="G557" s="72">
        <v>79</v>
      </c>
      <c r="H557" s="72">
        <v>-67.834166670000002</v>
      </c>
      <c r="I557" s="72">
        <v>4.9568611100000002</v>
      </c>
      <c r="J557" s="72" t="s">
        <v>2050</v>
      </c>
      <c r="K557" s="15">
        <v>30726.791666666668</v>
      </c>
      <c r="L557" s="15">
        <v>0</v>
      </c>
      <c r="M557" s="15" t="s">
        <v>2051</v>
      </c>
      <c r="N557" s="72" t="s">
        <v>2138</v>
      </c>
    </row>
    <row r="558" spans="1:14" ht="15.75" customHeight="1" x14ac:dyDescent="0.25">
      <c r="A558" s="5">
        <v>47017170</v>
      </c>
      <c r="B558" s="72" t="s">
        <v>2043</v>
      </c>
      <c r="C558" s="72" t="s">
        <v>2675</v>
      </c>
      <c r="D558" s="72" t="s">
        <v>1454</v>
      </c>
      <c r="E558" s="72" t="s">
        <v>1447</v>
      </c>
      <c r="F558" s="72">
        <v>7</v>
      </c>
      <c r="G558" s="72">
        <v>360</v>
      </c>
      <c r="H558" s="72">
        <v>-76.835972220000002</v>
      </c>
      <c r="I558" s="72">
        <v>0.48922222000000004</v>
      </c>
      <c r="J558" s="72" t="s">
        <v>2050</v>
      </c>
      <c r="K558" s="15">
        <v>30940</v>
      </c>
      <c r="L558" s="15">
        <v>0</v>
      </c>
      <c r="M558" s="15" t="s">
        <v>2051</v>
      </c>
      <c r="N558" s="72" t="s">
        <v>2138</v>
      </c>
    </row>
    <row r="559" spans="1:14" ht="15.75" customHeight="1" x14ac:dyDescent="0.25">
      <c r="A559" s="5">
        <v>54077010</v>
      </c>
      <c r="B559" s="72" t="s">
        <v>2043</v>
      </c>
      <c r="C559" s="72" t="s">
        <v>2676</v>
      </c>
      <c r="D559" s="72" t="s">
        <v>1787</v>
      </c>
      <c r="E559" s="72" t="s">
        <v>1779</v>
      </c>
      <c r="F559" s="72">
        <v>9</v>
      </c>
      <c r="G559" s="72">
        <v>22</v>
      </c>
      <c r="H559" s="72">
        <v>-77.084361110000003</v>
      </c>
      <c r="I559" s="72">
        <v>4.0694999999999997</v>
      </c>
      <c r="J559" s="72" t="s">
        <v>2050</v>
      </c>
      <c r="K559" s="15">
        <v>24518</v>
      </c>
      <c r="L559" s="15">
        <v>0</v>
      </c>
      <c r="M559" s="15" t="s">
        <v>2051</v>
      </c>
      <c r="N559" s="72" t="s">
        <v>2138</v>
      </c>
    </row>
    <row r="560" spans="1:14" ht="15.75" customHeight="1" x14ac:dyDescent="0.25">
      <c r="A560" s="5">
        <v>11077030</v>
      </c>
      <c r="B560" s="72" t="s">
        <v>2044</v>
      </c>
      <c r="C560" s="72" t="s">
        <v>2214</v>
      </c>
      <c r="D560" s="72" t="s">
        <v>250</v>
      </c>
      <c r="E560" s="72" t="s">
        <v>68</v>
      </c>
      <c r="F560" s="72">
        <v>1</v>
      </c>
      <c r="G560" s="72">
        <v>22</v>
      </c>
      <c r="H560" s="72">
        <v>-76.75</v>
      </c>
      <c r="I560" s="72">
        <v>6.6166666699999999</v>
      </c>
      <c r="J560" s="72" t="s">
        <v>2052</v>
      </c>
      <c r="K560" s="15">
        <v>27652</v>
      </c>
      <c r="L560" s="15">
        <v>37302</v>
      </c>
      <c r="M560" s="15" t="s">
        <v>2051</v>
      </c>
      <c r="N560" s="72" t="s">
        <v>2138</v>
      </c>
    </row>
    <row r="561" spans="1:14" ht="15.75" customHeight="1" x14ac:dyDescent="0.25">
      <c r="A561" s="5">
        <v>13077070</v>
      </c>
      <c r="B561" s="72" t="s">
        <v>2044</v>
      </c>
      <c r="C561" s="72" t="s">
        <v>2677</v>
      </c>
      <c r="D561" s="72" t="s">
        <v>826</v>
      </c>
      <c r="E561" s="72" t="s">
        <v>342</v>
      </c>
      <c r="F561" s="72">
        <v>2</v>
      </c>
      <c r="G561" s="72">
        <v>10</v>
      </c>
      <c r="H561" s="72">
        <v>-75.63</v>
      </c>
      <c r="I561" s="72">
        <v>8.8699999999999992</v>
      </c>
      <c r="J561" s="72" t="s">
        <v>2050</v>
      </c>
      <c r="K561" s="15">
        <v>26983</v>
      </c>
      <c r="L561" s="15">
        <v>0</v>
      </c>
      <c r="M561" s="15" t="s">
        <v>2051</v>
      </c>
      <c r="N561" s="72" t="s">
        <v>2138</v>
      </c>
    </row>
    <row r="562" spans="1:14" ht="15.75" customHeight="1" x14ac:dyDescent="0.25">
      <c r="A562" s="2">
        <v>13097010</v>
      </c>
      <c r="B562" s="72" t="s">
        <v>2044</v>
      </c>
      <c r="C562" s="72" t="s">
        <v>2678</v>
      </c>
      <c r="D562" s="72" t="s">
        <v>1666</v>
      </c>
      <c r="E562" s="72" t="s">
        <v>1612</v>
      </c>
      <c r="F562" s="72">
        <v>2</v>
      </c>
      <c r="G562" s="72">
        <v>59</v>
      </c>
      <c r="H562" s="72">
        <v>-75.438999999999993</v>
      </c>
      <c r="I562" s="72">
        <v>9.4369999999999994</v>
      </c>
      <c r="J562" s="72" t="s">
        <v>2050</v>
      </c>
      <c r="K562" s="15">
        <v>25429.791666666668</v>
      </c>
      <c r="L562" s="15">
        <v>0</v>
      </c>
      <c r="M562" s="15" t="s">
        <v>2051</v>
      </c>
      <c r="N562" s="72" t="s">
        <v>2138</v>
      </c>
    </row>
    <row r="563" spans="1:14" ht="15.75" customHeight="1" x14ac:dyDescent="0.25">
      <c r="A563" s="22">
        <v>15087090</v>
      </c>
      <c r="B563" s="72" t="s">
        <v>2044</v>
      </c>
      <c r="C563" s="72" t="s">
        <v>2679</v>
      </c>
      <c r="D563" s="72" t="s">
        <v>1148</v>
      </c>
      <c r="E563" s="72" t="s">
        <v>1135</v>
      </c>
      <c r="F563" s="72">
        <v>5</v>
      </c>
      <c r="G563" s="72">
        <v>500</v>
      </c>
      <c r="H563" s="72">
        <v>-72.191388889999999</v>
      </c>
      <c r="I563" s="72">
        <v>11.29805556</v>
      </c>
      <c r="J563" s="72" t="s">
        <v>2052</v>
      </c>
      <c r="K563" s="15">
        <v>33800</v>
      </c>
      <c r="L563" s="15">
        <v>40466</v>
      </c>
      <c r="M563" s="15" t="s">
        <v>2051</v>
      </c>
      <c r="N563" s="72" t="s">
        <v>2138</v>
      </c>
    </row>
    <row r="564" spans="1:14" ht="15.75" customHeight="1" x14ac:dyDescent="0.25">
      <c r="A564" s="5">
        <v>16027190</v>
      </c>
      <c r="B564" s="72" t="s">
        <v>2044</v>
      </c>
      <c r="C564" s="72" t="s">
        <v>2680</v>
      </c>
      <c r="D564" s="72" t="s">
        <v>1396</v>
      </c>
      <c r="E564" s="72" t="s">
        <v>1378</v>
      </c>
      <c r="F564" s="72">
        <v>8</v>
      </c>
      <c r="G564" s="72">
        <v>70</v>
      </c>
      <c r="H564" s="72">
        <v>-72.516666669999992</v>
      </c>
      <c r="I564" s="72">
        <v>8.2166666700000004</v>
      </c>
      <c r="J564" s="72" t="s">
        <v>2052</v>
      </c>
      <c r="K564" s="15">
        <v>29509</v>
      </c>
      <c r="L564" s="15">
        <v>32888</v>
      </c>
      <c r="M564" s="15" t="s">
        <v>2051</v>
      </c>
      <c r="N564" s="72" t="s">
        <v>2138</v>
      </c>
    </row>
    <row r="565" spans="1:14" ht="15.75" customHeight="1" x14ac:dyDescent="0.25">
      <c r="A565" s="22">
        <v>16047050</v>
      </c>
      <c r="B565" s="72" t="s">
        <v>2044</v>
      </c>
      <c r="C565" s="72" t="s">
        <v>2681</v>
      </c>
      <c r="D565" s="72" t="s">
        <v>1377</v>
      </c>
      <c r="E565" s="72" t="s">
        <v>1378</v>
      </c>
      <c r="F565" s="72">
        <v>8</v>
      </c>
      <c r="G565" s="72">
        <v>1200</v>
      </c>
      <c r="H565" s="72">
        <v>-73.2</v>
      </c>
      <c r="I565" s="72">
        <v>8.06666667</v>
      </c>
      <c r="J565" s="72" t="s">
        <v>2052</v>
      </c>
      <c r="K565" s="15">
        <v>29509</v>
      </c>
      <c r="L565" s="15">
        <v>32888</v>
      </c>
      <c r="M565" s="15" t="s">
        <v>2051</v>
      </c>
      <c r="N565" s="72" t="s">
        <v>2138</v>
      </c>
    </row>
    <row r="566" spans="1:14" ht="15.75" customHeight="1" x14ac:dyDescent="0.25">
      <c r="A566" s="5">
        <v>16047140</v>
      </c>
      <c r="B566" s="72" t="s">
        <v>2044</v>
      </c>
      <c r="C566" s="72" t="s">
        <v>2682</v>
      </c>
      <c r="D566" s="72" t="s">
        <v>1377</v>
      </c>
      <c r="E566" s="72" t="s">
        <v>1378</v>
      </c>
      <c r="F566" s="72">
        <v>8</v>
      </c>
      <c r="G566" s="72">
        <v>1411</v>
      </c>
      <c r="H566" s="72">
        <v>-73.216666669999995</v>
      </c>
      <c r="I566" s="72">
        <v>8.0833333300000003</v>
      </c>
      <c r="J566" s="72" t="s">
        <v>2052</v>
      </c>
      <c r="K566" s="15">
        <v>29479</v>
      </c>
      <c r="L566" s="15">
        <v>32888</v>
      </c>
      <c r="M566" s="15" t="s">
        <v>2051</v>
      </c>
      <c r="N566" s="72" t="s">
        <v>2138</v>
      </c>
    </row>
    <row r="567" spans="1:14" ht="15.75" customHeight="1" x14ac:dyDescent="0.25">
      <c r="A567" s="22">
        <v>21097100</v>
      </c>
      <c r="B567" s="72" t="s">
        <v>2044</v>
      </c>
      <c r="C567" s="72" t="s">
        <v>2683</v>
      </c>
      <c r="D567" s="72" t="s">
        <v>477</v>
      </c>
      <c r="E567" s="72" t="s">
        <v>1025</v>
      </c>
      <c r="F567" s="72">
        <v>4</v>
      </c>
      <c r="G567" s="72">
        <v>451</v>
      </c>
      <c r="H567" s="72">
        <v>-75.333333329999988</v>
      </c>
      <c r="I567" s="72">
        <v>2.78333333</v>
      </c>
      <c r="J567" s="72" t="s">
        <v>2052</v>
      </c>
      <c r="K567" s="15">
        <v>30512</v>
      </c>
      <c r="L567" s="15">
        <v>36144</v>
      </c>
      <c r="M567" s="15" t="s">
        <v>2051</v>
      </c>
      <c r="N567" s="72" t="s">
        <v>2138</v>
      </c>
    </row>
    <row r="568" spans="1:14" ht="15.75" customHeight="1" x14ac:dyDescent="0.25">
      <c r="A568" s="5">
        <v>24037100</v>
      </c>
      <c r="B568" s="72" t="s">
        <v>2044</v>
      </c>
      <c r="C568" s="72" t="s">
        <v>2684</v>
      </c>
      <c r="D568" s="72" t="s">
        <v>433</v>
      </c>
      <c r="E568" s="72" t="s">
        <v>406</v>
      </c>
      <c r="F568" s="72">
        <v>6</v>
      </c>
      <c r="G568" s="72">
        <v>2700</v>
      </c>
      <c r="H568" s="72">
        <v>-73.075777779999996</v>
      </c>
      <c r="I568" s="72">
        <v>5.86277778</v>
      </c>
      <c r="J568" s="72" t="s">
        <v>2050</v>
      </c>
      <c r="K568" s="15">
        <v>33192</v>
      </c>
      <c r="L568" s="15">
        <v>0</v>
      </c>
      <c r="M568" s="15" t="s">
        <v>2051</v>
      </c>
      <c r="N568" s="72" t="s">
        <v>2138</v>
      </c>
    </row>
    <row r="569" spans="1:14" ht="15.75" customHeight="1" x14ac:dyDescent="0.25">
      <c r="A569" s="5">
        <v>24037390</v>
      </c>
      <c r="B569" s="72" t="s">
        <v>2044</v>
      </c>
      <c r="C569" s="72" t="s">
        <v>2335</v>
      </c>
      <c r="D569" s="72" t="s">
        <v>1515</v>
      </c>
      <c r="E569" s="72" t="s">
        <v>1505</v>
      </c>
      <c r="F569" s="72">
        <v>6</v>
      </c>
      <c r="G569" s="72">
        <v>1160</v>
      </c>
      <c r="H569" s="72">
        <v>-72.695453060000006</v>
      </c>
      <c r="I569" s="72">
        <v>6.5132080600000002</v>
      </c>
      <c r="J569" s="72" t="s">
        <v>2050</v>
      </c>
      <c r="K569" s="15">
        <v>27195</v>
      </c>
      <c r="L569" s="15">
        <v>0</v>
      </c>
      <c r="M569" s="15" t="s">
        <v>2051</v>
      </c>
      <c r="N569" s="72" t="s">
        <v>2138</v>
      </c>
    </row>
    <row r="570" spans="1:14" ht="15.75" customHeight="1" x14ac:dyDescent="0.25">
      <c r="A570" s="5">
        <v>24037550</v>
      </c>
      <c r="B570" s="72" t="s">
        <v>2044</v>
      </c>
      <c r="C570" s="72" t="s">
        <v>2685</v>
      </c>
      <c r="D570" s="72" t="s">
        <v>512</v>
      </c>
      <c r="E570" s="72" t="s">
        <v>406</v>
      </c>
      <c r="F570" s="72">
        <v>6</v>
      </c>
      <c r="G570" s="72">
        <v>2720</v>
      </c>
      <c r="H570" s="72">
        <v>-73.251053060000004</v>
      </c>
      <c r="I570" s="72">
        <v>5.5060963900000006</v>
      </c>
      <c r="J570" s="72" t="s">
        <v>2050</v>
      </c>
      <c r="K570" s="15">
        <v>35749</v>
      </c>
      <c r="L570" s="15">
        <v>0</v>
      </c>
      <c r="M570" s="15" t="s">
        <v>2051</v>
      </c>
      <c r="N570" s="72" t="s">
        <v>2138</v>
      </c>
    </row>
    <row r="571" spans="1:14" ht="15.75" customHeight="1" x14ac:dyDescent="0.25">
      <c r="A571" s="16">
        <v>25027310</v>
      </c>
      <c r="B571" s="72" t="s">
        <v>2044</v>
      </c>
      <c r="C571" s="72" t="s">
        <v>2686</v>
      </c>
      <c r="D571" s="72" t="s">
        <v>402</v>
      </c>
      <c r="E571" s="72" t="s">
        <v>327</v>
      </c>
      <c r="F571" s="72">
        <v>2</v>
      </c>
      <c r="G571" s="72">
        <v>25</v>
      </c>
      <c r="H571" s="72">
        <v>-74.900000000000006</v>
      </c>
      <c r="I571" s="72">
        <v>9.68333333</v>
      </c>
      <c r="J571" s="72" t="s">
        <v>2052</v>
      </c>
      <c r="K571" s="15">
        <v>31851</v>
      </c>
      <c r="L571" s="15">
        <v>35353</v>
      </c>
      <c r="M571" s="15" t="s">
        <v>2051</v>
      </c>
      <c r="N571" s="72" t="s">
        <v>2138</v>
      </c>
    </row>
    <row r="572" spans="1:14" ht="15.75" customHeight="1" x14ac:dyDescent="0.25">
      <c r="A572" s="2">
        <v>25027410</v>
      </c>
      <c r="B572" s="72" t="s">
        <v>2044</v>
      </c>
      <c r="C572" s="72" t="s">
        <v>2687</v>
      </c>
      <c r="D572" s="72" t="s">
        <v>373</v>
      </c>
      <c r="E572" s="72" t="s">
        <v>327</v>
      </c>
      <c r="F572" s="72">
        <v>8</v>
      </c>
      <c r="G572" s="72">
        <v>35</v>
      </c>
      <c r="H572" s="72">
        <v>-73.820805560000011</v>
      </c>
      <c r="I572" s="72">
        <v>8.6663333300000005</v>
      </c>
      <c r="J572" s="72" t="s">
        <v>2050</v>
      </c>
      <c r="K572" s="15">
        <v>26769</v>
      </c>
      <c r="L572" s="15">
        <v>0</v>
      </c>
      <c r="M572" s="15" t="s">
        <v>2051</v>
      </c>
      <c r="N572" s="72" t="s">
        <v>2138</v>
      </c>
    </row>
    <row r="573" spans="1:14" ht="15.75" customHeight="1" x14ac:dyDescent="0.25">
      <c r="A573" s="2">
        <v>25027500</v>
      </c>
      <c r="B573" s="72" t="s">
        <v>2044</v>
      </c>
      <c r="C573" s="72" t="s">
        <v>2597</v>
      </c>
      <c r="D573" s="72" t="s">
        <v>1639</v>
      </c>
      <c r="E573" s="72" t="s">
        <v>1612</v>
      </c>
      <c r="F573" s="72">
        <v>2</v>
      </c>
      <c r="G573" s="72">
        <v>26</v>
      </c>
      <c r="H573" s="72">
        <v>-74.627333329999999</v>
      </c>
      <c r="I573" s="72">
        <v>8.54269444</v>
      </c>
      <c r="J573" s="72" t="s">
        <v>2050</v>
      </c>
      <c r="K573" s="15">
        <v>32827</v>
      </c>
      <c r="L573" s="15">
        <v>0</v>
      </c>
      <c r="M573" s="15" t="s">
        <v>2051</v>
      </c>
      <c r="N573" s="72" t="s">
        <v>2138</v>
      </c>
    </row>
    <row r="574" spans="1:14" ht="15.75" customHeight="1" x14ac:dyDescent="0.25">
      <c r="A574" s="2">
        <v>25027530</v>
      </c>
      <c r="B574" s="72" t="s">
        <v>2044</v>
      </c>
      <c r="C574" s="72" t="s">
        <v>2688</v>
      </c>
      <c r="D574" s="72" t="s">
        <v>351</v>
      </c>
      <c r="E574" s="72" t="s">
        <v>327</v>
      </c>
      <c r="F574" s="72">
        <v>2</v>
      </c>
      <c r="G574" s="72">
        <v>19</v>
      </c>
      <c r="H574" s="72">
        <v>-74.636666669999997</v>
      </c>
      <c r="I574" s="72">
        <v>9.0225000000000009</v>
      </c>
      <c r="J574" s="72" t="s">
        <v>2050</v>
      </c>
      <c r="K574" s="15">
        <v>26922</v>
      </c>
      <c r="L574" s="15">
        <v>0</v>
      </c>
      <c r="M574" s="15" t="s">
        <v>2051</v>
      </c>
      <c r="N574" s="72" t="s">
        <v>2138</v>
      </c>
    </row>
    <row r="575" spans="1:14" ht="15.75" customHeight="1" x14ac:dyDescent="0.25">
      <c r="A575" s="2">
        <v>25027630</v>
      </c>
      <c r="B575" s="72" t="s">
        <v>2044</v>
      </c>
      <c r="C575" s="72" t="s">
        <v>2689</v>
      </c>
      <c r="D575" s="72" t="s">
        <v>333</v>
      </c>
      <c r="E575" s="72" t="s">
        <v>327</v>
      </c>
      <c r="F575" s="72">
        <v>2</v>
      </c>
      <c r="G575" s="72">
        <v>23</v>
      </c>
      <c r="H575" s="72">
        <v>-74.25444444</v>
      </c>
      <c r="I575" s="72">
        <v>8.8097222199999994</v>
      </c>
      <c r="J575" s="72" t="s">
        <v>2050</v>
      </c>
      <c r="K575" s="15">
        <v>26160</v>
      </c>
      <c r="L575" s="15">
        <v>0</v>
      </c>
      <c r="M575" s="15" t="s">
        <v>2051</v>
      </c>
      <c r="N575" s="72" t="s">
        <v>2138</v>
      </c>
    </row>
    <row r="576" spans="1:14" ht="15.75" customHeight="1" x14ac:dyDescent="0.25">
      <c r="A576" s="2">
        <v>25027910</v>
      </c>
      <c r="B576" s="72" t="s">
        <v>2044</v>
      </c>
      <c r="C576" s="72" t="s">
        <v>2690</v>
      </c>
      <c r="D576" s="72" t="s">
        <v>381</v>
      </c>
      <c r="E576" s="72" t="s">
        <v>327</v>
      </c>
      <c r="F576" s="72">
        <v>1</v>
      </c>
      <c r="G576" s="72">
        <v>40</v>
      </c>
      <c r="H576" s="72">
        <v>-74.560833329999994</v>
      </c>
      <c r="I576" s="72">
        <v>8.3444444400000002</v>
      </c>
      <c r="J576" s="72" t="s">
        <v>2050</v>
      </c>
      <c r="K576" s="15">
        <v>27468</v>
      </c>
      <c r="L576" s="15">
        <v>0</v>
      </c>
      <c r="M576" s="15" t="s">
        <v>2051</v>
      </c>
      <c r="N576" s="72" t="s">
        <v>2138</v>
      </c>
    </row>
    <row r="577" spans="1:14" ht="15.75" customHeight="1" x14ac:dyDescent="0.25">
      <c r="A577" s="5">
        <v>26047100</v>
      </c>
      <c r="B577" s="72" t="s">
        <v>2044</v>
      </c>
      <c r="C577" s="72" t="s">
        <v>2691</v>
      </c>
      <c r="D577" s="72" t="s">
        <v>644</v>
      </c>
      <c r="E577" s="72" t="s">
        <v>630</v>
      </c>
      <c r="F577" s="72">
        <v>9</v>
      </c>
      <c r="G577" s="72">
        <v>160</v>
      </c>
      <c r="H577" s="72">
        <v>-76.349999999999994</v>
      </c>
      <c r="I577" s="72">
        <v>3.0833333299999999</v>
      </c>
      <c r="J577" s="72" t="s">
        <v>2052</v>
      </c>
      <c r="K577" s="15">
        <v>30270</v>
      </c>
      <c r="L577" s="15">
        <v>38610</v>
      </c>
      <c r="M577" s="15" t="s">
        <v>2051</v>
      </c>
      <c r="N577" s="72" t="s">
        <v>2138</v>
      </c>
    </row>
    <row r="578" spans="1:14" ht="15.75" customHeight="1" x14ac:dyDescent="0.25">
      <c r="A578" s="5">
        <v>26117040</v>
      </c>
      <c r="B578" s="72" t="s">
        <v>2044</v>
      </c>
      <c r="C578" s="72" t="s">
        <v>2692</v>
      </c>
      <c r="D578" s="72" t="s">
        <v>1829</v>
      </c>
      <c r="E578" s="72" t="s">
        <v>1779</v>
      </c>
      <c r="F578" s="72">
        <v>9</v>
      </c>
      <c r="G578" s="72">
        <v>911</v>
      </c>
      <c r="H578" s="72">
        <v>-76.099999999999994</v>
      </c>
      <c r="I578" s="72">
        <v>4.4833333299999998</v>
      </c>
      <c r="J578" s="72" t="s">
        <v>2052</v>
      </c>
      <c r="K578" s="15">
        <v>26038</v>
      </c>
      <c r="L578" s="15">
        <v>29782</v>
      </c>
      <c r="M578" s="15" t="s">
        <v>2051</v>
      </c>
      <c r="N578" s="72" t="s">
        <v>2138</v>
      </c>
    </row>
    <row r="579" spans="1:14" ht="15.75" customHeight="1" x14ac:dyDescent="0.25">
      <c r="A579" s="5">
        <v>26117120</v>
      </c>
      <c r="B579" s="72" t="s">
        <v>2044</v>
      </c>
      <c r="C579" s="72" t="s">
        <v>2693</v>
      </c>
      <c r="D579" s="72" t="s">
        <v>1829</v>
      </c>
      <c r="E579" s="72" t="s">
        <v>1779</v>
      </c>
      <c r="F579" s="72">
        <v>9</v>
      </c>
      <c r="G579" s="72">
        <v>925</v>
      </c>
      <c r="H579" s="72">
        <v>-76.099999999999994</v>
      </c>
      <c r="I579" s="72">
        <v>4.4166666699999997</v>
      </c>
      <c r="J579" s="72" t="s">
        <v>2052</v>
      </c>
      <c r="K579" s="15">
        <v>25583</v>
      </c>
      <c r="L579" s="15">
        <v>35139</v>
      </c>
      <c r="M579" s="15" t="s">
        <v>2051</v>
      </c>
      <c r="N579" s="72" t="s">
        <v>2138</v>
      </c>
    </row>
    <row r="580" spans="1:14" ht="15.75" customHeight="1" x14ac:dyDescent="0.25">
      <c r="A580" s="5">
        <v>26117150</v>
      </c>
      <c r="B580" s="72" t="s">
        <v>2044</v>
      </c>
      <c r="C580" s="72" t="s">
        <v>2694</v>
      </c>
      <c r="D580" s="72" t="s">
        <v>1821</v>
      </c>
      <c r="E580" s="72" t="s">
        <v>1779</v>
      </c>
      <c r="F580" s="72">
        <v>9</v>
      </c>
      <c r="G580" s="72">
        <v>912</v>
      </c>
      <c r="H580" s="72">
        <v>-76.05</v>
      </c>
      <c r="I580" s="72">
        <v>4.5833333300000003</v>
      </c>
      <c r="J580" s="72" t="s">
        <v>2052</v>
      </c>
      <c r="K580" s="15">
        <v>27075</v>
      </c>
      <c r="L580" s="15">
        <v>37330</v>
      </c>
      <c r="M580" s="15" t="s">
        <v>2051</v>
      </c>
      <c r="N580" s="72" t="s">
        <v>2138</v>
      </c>
    </row>
    <row r="581" spans="1:14" ht="15.75" customHeight="1" x14ac:dyDescent="0.25">
      <c r="A581" s="22">
        <v>32037010</v>
      </c>
      <c r="B581" s="72" t="s">
        <v>2044</v>
      </c>
      <c r="C581" s="72" t="s">
        <v>2417</v>
      </c>
      <c r="D581" s="72" t="s">
        <v>1265</v>
      </c>
      <c r="E581" s="72" t="s">
        <v>1242</v>
      </c>
      <c r="F581" s="72">
        <v>3</v>
      </c>
      <c r="G581" s="72">
        <v>248</v>
      </c>
      <c r="H581" s="72">
        <v>-73.932277779999993</v>
      </c>
      <c r="I581" s="72">
        <v>2.4383888899999997</v>
      </c>
      <c r="J581" s="72" t="s">
        <v>2050</v>
      </c>
      <c r="K581" s="15">
        <v>30361.791666666668</v>
      </c>
      <c r="L581" s="15">
        <v>0</v>
      </c>
      <c r="M581" s="15" t="s">
        <v>2051</v>
      </c>
      <c r="N581" s="72" t="s">
        <v>2138</v>
      </c>
    </row>
    <row r="582" spans="1:14" ht="15.75" customHeight="1" x14ac:dyDescent="0.25">
      <c r="A582" s="5">
        <v>32047030</v>
      </c>
      <c r="B582" s="72" t="s">
        <v>2044</v>
      </c>
      <c r="C582" s="72" t="s">
        <v>2695</v>
      </c>
      <c r="D582" s="72" t="s">
        <v>1957</v>
      </c>
      <c r="E582" s="72" t="s">
        <v>1023</v>
      </c>
      <c r="F582" s="72">
        <v>3</v>
      </c>
      <c r="G582" s="72">
        <v>255</v>
      </c>
      <c r="H582" s="72">
        <v>-73.580944439999996</v>
      </c>
      <c r="I582" s="72">
        <v>2.3546666699999999</v>
      </c>
      <c r="J582" s="72" t="s">
        <v>2050</v>
      </c>
      <c r="K582" s="15">
        <v>30362</v>
      </c>
      <c r="L582" s="15">
        <v>44634.697812500002</v>
      </c>
      <c r="M582" s="15" t="s">
        <v>2051</v>
      </c>
      <c r="N582" s="72" t="s">
        <v>2138</v>
      </c>
    </row>
    <row r="583" spans="1:14" ht="15.75" customHeight="1" x14ac:dyDescent="0.25">
      <c r="A583" s="5">
        <v>32097010</v>
      </c>
      <c r="B583" s="72" t="s">
        <v>2044</v>
      </c>
      <c r="C583" s="72" t="s">
        <v>2696</v>
      </c>
      <c r="D583" s="72" t="s">
        <v>1270</v>
      </c>
      <c r="E583" s="72" t="s">
        <v>1242</v>
      </c>
      <c r="F583" s="72">
        <v>3</v>
      </c>
      <c r="G583" s="72">
        <v>158</v>
      </c>
      <c r="H583" s="72">
        <v>-72.130111110000001</v>
      </c>
      <c r="I583" s="72">
        <v>2.8897222199999999</v>
      </c>
      <c r="J583" s="72" t="s">
        <v>2050</v>
      </c>
      <c r="K583" s="15">
        <v>30390</v>
      </c>
      <c r="L583" s="15">
        <v>0</v>
      </c>
      <c r="M583" s="15" t="s">
        <v>2051</v>
      </c>
      <c r="N583" s="72" t="s">
        <v>2138</v>
      </c>
    </row>
    <row r="584" spans="1:14" ht="15.75" customHeight="1" x14ac:dyDescent="0.25">
      <c r="A584" s="22">
        <v>32147010</v>
      </c>
      <c r="B584" s="72" t="s">
        <v>2044</v>
      </c>
      <c r="C584" s="72" t="s">
        <v>2697</v>
      </c>
      <c r="D584" s="72" t="s">
        <v>1858</v>
      </c>
      <c r="E584" s="72" t="s">
        <v>1859</v>
      </c>
      <c r="F584" s="72">
        <v>3</v>
      </c>
      <c r="G584" s="72">
        <v>104</v>
      </c>
      <c r="H584" s="72">
        <v>-70.116666670000001</v>
      </c>
      <c r="I584" s="72">
        <v>3.4</v>
      </c>
      <c r="J584" s="72" t="s">
        <v>2052</v>
      </c>
      <c r="K584" s="15">
        <v>30390</v>
      </c>
      <c r="L584" s="15">
        <v>34469</v>
      </c>
      <c r="M584" s="15" t="s">
        <v>2051</v>
      </c>
      <c r="N584" s="72" t="s">
        <v>2138</v>
      </c>
    </row>
    <row r="585" spans="1:14" ht="15.75" customHeight="1" x14ac:dyDescent="0.25">
      <c r="A585" s="5">
        <v>32157050</v>
      </c>
      <c r="B585" s="72" t="s">
        <v>2044</v>
      </c>
      <c r="C585" s="72" t="s">
        <v>2698</v>
      </c>
      <c r="D585" s="72" t="s">
        <v>1015</v>
      </c>
      <c r="E585" s="72" t="s">
        <v>1016</v>
      </c>
      <c r="F585" s="72">
        <v>3</v>
      </c>
      <c r="G585" s="72">
        <v>97</v>
      </c>
      <c r="H585" s="72">
        <v>-69.360500000000002</v>
      </c>
      <c r="I585" s="72">
        <v>3.6706111100000003</v>
      </c>
      <c r="J585" s="72" t="s">
        <v>2050</v>
      </c>
      <c r="K585" s="15">
        <v>30665</v>
      </c>
      <c r="L585" s="15">
        <v>44634.699236111112</v>
      </c>
      <c r="M585" s="15" t="s">
        <v>2051</v>
      </c>
      <c r="N585" s="72" t="s">
        <v>2138</v>
      </c>
    </row>
    <row r="586" spans="1:14" ht="15.75" customHeight="1" x14ac:dyDescent="0.25">
      <c r="A586" s="5">
        <v>32157060</v>
      </c>
      <c r="B586" s="72" t="s">
        <v>2044</v>
      </c>
      <c r="C586" s="72" t="s">
        <v>2699</v>
      </c>
      <c r="D586" s="72" t="s">
        <v>1015</v>
      </c>
      <c r="E586" s="72" t="s">
        <v>1016</v>
      </c>
      <c r="F586" s="72">
        <v>3</v>
      </c>
      <c r="G586" s="72">
        <v>98</v>
      </c>
      <c r="H586" s="72">
        <v>-69.588055560000001</v>
      </c>
      <c r="I586" s="72">
        <v>3.5717222199999998</v>
      </c>
      <c r="J586" s="72" t="s">
        <v>2050</v>
      </c>
      <c r="K586" s="15">
        <v>30727</v>
      </c>
      <c r="L586" s="15">
        <v>0</v>
      </c>
      <c r="M586" s="15" t="s">
        <v>2051</v>
      </c>
      <c r="N586" s="72" t="s">
        <v>2138</v>
      </c>
    </row>
    <row r="587" spans="1:14" ht="15.75" customHeight="1" x14ac:dyDescent="0.25">
      <c r="A587" s="5">
        <v>35187010</v>
      </c>
      <c r="B587" s="72" t="s">
        <v>2044</v>
      </c>
      <c r="C587" s="72" t="s">
        <v>2700</v>
      </c>
      <c r="D587" s="72" t="s">
        <v>609</v>
      </c>
      <c r="E587" s="72" t="s">
        <v>603</v>
      </c>
      <c r="F587" s="72">
        <v>3</v>
      </c>
      <c r="G587" s="72">
        <v>148</v>
      </c>
      <c r="H587" s="72">
        <v>-72.152388889999997</v>
      </c>
      <c r="I587" s="72">
        <v>4.4418333299999997</v>
      </c>
      <c r="J587" s="72" t="s">
        <v>2050</v>
      </c>
      <c r="K587" s="15">
        <v>30299.791666666668</v>
      </c>
      <c r="L587" s="15">
        <v>0</v>
      </c>
      <c r="M587" s="15" t="s">
        <v>2051</v>
      </c>
      <c r="N587" s="72" t="s">
        <v>2138</v>
      </c>
    </row>
    <row r="588" spans="1:14" ht="15.75" customHeight="1" x14ac:dyDescent="0.25">
      <c r="A588" s="22">
        <v>35207010</v>
      </c>
      <c r="B588" s="72" t="s">
        <v>2044</v>
      </c>
      <c r="C588" s="72" t="s">
        <v>2701</v>
      </c>
      <c r="D588" s="72" t="s">
        <v>609</v>
      </c>
      <c r="E588" s="72" t="s">
        <v>603</v>
      </c>
      <c r="F588" s="72">
        <v>3</v>
      </c>
      <c r="G588" s="72">
        <v>140</v>
      </c>
      <c r="H588" s="72">
        <v>-71.833333329999988</v>
      </c>
      <c r="I588" s="72">
        <v>4.56666667</v>
      </c>
      <c r="J588" s="72" t="s">
        <v>2052</v>
      </c>
      <c r="K588" s="15">
        <v>30300</v>
      </c>
      <c r="L588" s="15">
        <v>33269</v>
      </c>
      <c r="M588" s="15" t="s">
        <v>2051</v>
      </c>
      <c r="N588" s="72" t="s">
        <v>2138</v>
      </c>
    </row>
    <row r="589" spans="1:14" ht="15.75" customHeight="1" x14ac:dyDescent="0.25">
      <c r="A589" s="5">
        <v>35267030</v>
      </c>
      <c r="B589" s="72" t="s">
        <v>2044</v>
      </c>
      <c r="C589" s="72" t="s">
        <v>2236</v>
      </c>
      <c r="D589" s="72" t="s">
        <v>1872</v>
      </c>
      <c r="E589" s="72" t="s">
        <v>1859</v>
      </c>
      <c r="F589" s="72">
        <v>3</v>
      </c>
      <c r="G589" s="72">
        <v>108</v>
      </c>
      <c r="H589" s="72">
        <v>-70.705583329999996</v>
      </c>
      <c r="I589" s="72">
        <v>5.2708333300000003</v>
      </c>
      <c r="J589" s="72" t="s">
        <v>2050</v>
      </c>
      <c r="K589" s="15">
        <v>30331</v>
      </c>
      <c r="L589" s="15">
        <v>0</v>
      </c>
      <c r="M589" s="15" t="s">
        <v>2051</v>
      </c>
      <c r="N589" s="72" t="s">
        <v>2138</v>
      </c>
    </row>
    <row r="590" spans="1:14" ht="15.75" customHeight="1" x14ac:dyDescent="0.25">
      <c r="A590" s="5">
        <v>36027040</v>
      </c>
      <c r="B590" s="72" t="s">
        <v>2044</v>
      </c>
      <c r="C590" s="72" t="s">
        <v>2702</v>
      </c>
      <c r="D590" s="72" t="s">
        <v>607</v>
      </c>
      <c r="E590" s="72" t="s">
        <v>603</v>
      </c>
      <c r="F590" s="72">
        <v>6</v>
      </c>
      <c r="G590" s="72">
        <v>172</v>
      </c>
      <c r="H590" s="72">
        <v>-71.616666670000001</v>
      </c>
      <c r="I590" s="72">
        <v>6.2333333299999998</v>
      </c>
      <c r="J590" s="72" t="s">
        <v>2052</v>
      </c>
      <c r="K590" s="15">
        <v>30727</v>
      </c>
      <c r="L590" s="15">
        <v>37302</v>
      </c>
      <c r="M590" s="15" t="s">
        <v>2051</v>
      </c>
      <c r="N590" s="72" t="s">
        <v>2138</v>
      </c>
    </row>
    <row r="591" spans="1:14" ht="15.75" customHeight="1" x14ac:dyDescent="0.25">
      <c r="A591" s="5">
        <v>36037010</v>
      </c>
      <c r="B591" s="72" t="s">
        <v>2044</v>
      </c>
      <c r="C591" s="72" t="s">
        <v>2703</v>
      </c>
      <c r="D591" s="72" t="s">
        <v>266</v>
      </c>
      <c r="E591" s="72" t="s">
        <v>261</v>
      </c>
      <c r="F591" s="72">
        <v>3</v>
      </c>
      <c r="G591" s="72">
        <v>72</v>
      </c>
      <c r="H591" s="72">
        <v>-69.638750000000002</v>
      </c>
      <c r="I591" s="72">
        <v>6.0417777799999994</v>
      </c>
      <c r="J591" s="72" t="s">
        <v>2050</v>
      </c>
      <c r="K591" s="15">
        <v>30362</v>
      </c>
      <c r="L591" s="15">
        <v>0</v>
      </c>
      <c r="M591" s="15" t="s">
        <v>2051</v>
      </c>
      <c r="N591" s="72" t="s">
        <v>2138</v>
      </c>
    </row>
    <row r="592" spans="1:14" ht="15.75" customHeight="1" x14ac:dyDescent="0.25">
      <c r="A592" s="5">
        <v>38017040</v>
      </c>
      <c r="B592" s="72" t="s">
        <v>2044</v>
      </c>
      <c r="C592" s="72" t="s">
        <v>2704</v>
      </c>
      <c r="D592" s="72" t="s">
        <v>1868</v>
      </c>
      <c r="E592" s="72" t="s">
        <v>1859</v>
      </c>
      <c r="F592" s="72">
        <v>3</v>
      </c>
      <c r="G592" s="72">
        <v>65</v>
      </c>
      <c r="H592" s="72">
        <v>-67.640194440000002</v>
      </c>
      <c r="I592" s="72">
        <v>5.6826944399999997</v>
      </c>
      <c r="J592" s="72" t="s">
        <v>2050</v>
      </c>
      <c r="K592" s="15">
        <v>30787</v>
      </c>
      <c r="L592" s="15">
        <v>0</v>
      </c>
      <c r="M592" s="15" t="s">
        <v>2051</v>
      </c>
      <c r="N592" s="72" t="s">
        <v>2138</v>
      </c>
    </row>
    <row r="593" spans="1:14" ht="15.75" customHeight="1" x14ac:dyDescent="0.25">
      <c r="A593" s="22">
        <v>43017010</v>
      </c>
      <c r="B593" s="72" t="s">
        <v>2044</v>
      </c>
      <c r="C593" s="72" t="s">
        <v>2705</v>
      </c>
      <c r="D593" s="72" t="s">
        <v>2111</v>
      </c>
      <c r="E593" s="72" t="s">
        <v>1848</v>
      </c>
      <c r="F593" s="72">
        <v>4</v>
      </c>
      <c r="G593" s="72">
        <v>110</v>
      </c>
      <c r="H593" s="72">
        <v>-69.5</v>
      </c>
      <c r="I593" s="72">
        <v>-1.0833333299999999</v>
      </c>
      <c r="J593" s="72" t="s">
        <v>2052</v>
      </c>
      <c r="K593" s="15">
        <v>34653</v>
      </c>
      <c r="L593" s="15">
        <v>36692</v>
      </c>
      <c r="M593" s="15" t="s">
        <v>2051</v>
      </c>
      <c r="N593" s="72" t="s">
        <v>2138</v>
      </c>
    </row>
    <row r="594" spans="1:14" ht="15.75" customHeight="1" x14ac:dyDescent="0.25">
      <c r="A594" s="5">
        <v>44017150</v>
      </c>
      <c r="B594" s="72" t="s">
        <v>2044</v>
      </c>
      <c r="C594" s="72" t="s">
        <v>2706</v>
      </c>
      <c r="D594" s="72" t="s">
        <v>1449</v>
      </c>
      <c r="E594" s="72" t="s">
        <v>1447</v>
      </c>
      <c r="F594" s="72">
        <v>7</v>
      </c>
      <c r="G594" s="72">
        <v>701</v>
      </c>
      <c r="H594" s="72">
        <v>-76.644999999999996</v>
      </c>
      <c r="I594" s="72">
        <v>1.45138889</v>
      </c>
      <c r="J594" s="72" t="s">
        <v>2052</v>
      </c>
      <c r="K594" s="15">
        <v>35626</v>
      </c>
      <c r="L594" s="15">
        <v>40401</v>
      </c>
      <c r="M594" s="15" t="s">
        <v>2051</v>
      </c>
      <c r="N594" s="72" t="s">
        <v>2138</v>
      </c>
    </row>
    <row r="595" spans="1:14" ht="15.75" customHeight="1" x14ac:dyDescent="0.25">
      <c r="A595" s="5">
        <v>44127010</v>
      </c>
      <c r="B595" s="72" t="s">
        <v>2044</v>
      </c>
      <c r="C595" s="72" t="s">
        <v>2707</v>
      </c>
      <c r="D595" s="72" t="s">
        <v>596</v>
      </c>
      <c r="E595" s="72" t="s">
        <v>580</v>
      </c>
      <c r="F595" s="72">
        <v>4</v>
      </c>
      <c r="G595" s="72">
        <v>139</v>
      </c>
      <c r="H595" s="72">
        <v>-73.53</v>
      </c>
      <c r="I595" s="72">
        <v>-0.49000000000000005</v>
      </c>
      <c r="J595" s="72" t="s">
        <v>2050</v>
      </c>
      <c r="K595" s="15">
        <v>30787</v>
      </c>
      <c r="L595" s="15">
        <v>0</v>
      </c>
      <c r="M595" s="15" t="s">
        <v>2051</v>
      </c>
      <c r="N595" s="72" t="s">
        <v>2138</v>
      </c>
    </row>
    <row r="596" spans="1:14" ht="15.75" customHeight="1" x14ac:dyDescent="0.25">
      <c r="A596" s="5">
        <v>44127020</v>
      </c>
      <c r="B596" s="72" t="s">
        <v>2044</v>
      </c>
      <c r="C596" s="72" t="s">
        <v>2708</v>
      </c>
      <c r="D596" s="72" t="s">
        <v>1460</v>
      </c>
      <c r="E596" s="72" t="s">
        <v>1447</v>
      </c>
      <c r="F596" s="72">
        <v>4</v>
      </c>
      <c r="G596" s="72">
        <v>148</v>
      </c>
      <c r="H596" s="72">
        <v>-74.290000000000006</v>
      </c>
      <c r="I596" s="72">
        <v>-0.2</v>
      </c>
      <c r="J596" s="72" t="s">
        <v>2050</v>
      </c>
      <c r="K596" s="15">
        <v>30787</v>
      </c>
      <c r="L596" s="15">
        <v>0</v>
      </c>
      <c r="M596" s="15" t="s">
        <v>2051</v>
      </c>
      <c r="N596" s="72" t="s">
        <v>2138</v>
      </c>
    </row>
    <row r="597" spans="1:14" ht="15.75" customHeight="1" x14ac:dyDescent="0.25">
      <c r="A597" s="22">
        <v>44137020</v>
      </c>
      <c r="B597" s="72" t="s">
        <v>2044</v>
      </c>
      <c r="C597" s="72" t="s">
        <v>2709</v>
      </c>
      <c r="D597" s="72" t="s">
        <v>1460</v>
      </c>
      <c r="E597" s="72" t="s">
        <v>1447</v>
      </c>
      <c r="F597" s="72">
        <v>4</v>
      </c>
      <c r="G597" s="72">
        <v>145</v>
      </c>
      <c r="H597" s="72">
        <v>-74.014638890000001</v>
      </c>
      <c r="I597" s="72">
        <v>-0.33891667000000003</v>
      </c>
      <c r="J597" s="72" t="s">
        <v>2052</v>
      </c>
      <c r="K597" s="15">
        <v>30787</v>
      </c>
      <c r="L597" s="15">
        <v>40471</v>
      </c>
      <c r="M597" s="15" t="s">
        <v>2051</v>
      </c>
      <c r="N597" s="72" t="s">
        <v>2138</v>
      </c>
    </row>
    <row r="598" spans="1:14" ht="15.75" customHeight="1" x14ac:dyDescent="0.25">
      <c r="A598" s="5">
        <v>44137030</v>
      </c>
      <c r="B598" s="72" t="s">
        <v>2044</v>
      </c>
      <c r="C598" s="72" t="s">
        <v>2710</v>
      </c>
      <c r="D598" s="72" t="s">
        <v>1886</v>
      </c>
      <c r="E598" s="72" t="s">
        <v>42</v>
      </c>
      <c r="F598" s="72">
        <v>4</v>
      </c>
      <c r="G598" s="72">
        <v>143</v>
      </c>
      <c r="H598" s="72">
        <v>-73.773222220000008</v>
      </c>
      <c r="I598" s="72">
        <v>-0.91511111000000001</v>
      </c>
      <c r="J598" s="72" t="s">
        <v>2052</v>
      </c>
      <c r="K598" s="15">
        <v>30787</v>
      </c>
      <c r="L598" s="15">
        <v>41879</v>
      </c>
      <c r="M598" s="15" t="s">
        <v>2051</v>
      </c>
      <c r="N598" s="72" t="s">
        <v>2138</v>
      </c>
    </row>
    <row r="599" spans="1:14" ht="15.75" customHeight="1" x14ac:dyDescent="0.25">
      <c r="A599" s="5">
        <v>44137040</v>
      </c>
      <c r="B599" s="72" t="s">
        <v>2044</v>
      </c>
      <c r="C599" s="72" t="s">
        <v>2711</v>
      </c>
      <c r="D599" s="72" t="s">
        <v>1886</v>
      </c>
      <c r="E599" s="72" t="s">
        <v>42</v>
      </c>
      <c r="F599" s="72">
        <v>4</v>
      </c>
      <c r="G599" s="72">
        <v>137</v>
      </c>
      <c r="H599" s="72">
        <v>-73.192555560000002</v>
      </c>
      <c r="I599" s="72">
        <v>-0.62833333000000013</v>
      </c>
      <c r="J599" s="72" t="s">
        <v>2052</v>
      </c>
      <c r="K599" s="15">
        <v>30787</v>
      </c>
      <c r="L599" s="15">
        <v>41879</v>
      </c>
      <c r="M599" s="15" t="s">
        <v>2051</v>
      </c>
      <c r="N599" s="72" t="s">
        <v>2138</v>
      </c>
    </row>
    <row r="600" spans="1:14" ht="15.75" customHeight="1" x14ac:dyDescent="0.25">
      <c r="A600" s="22">
        <v>44137060</v>
      </c>
      <c r="B600" s="72" t="s">
        <v>2044</v>
      </c>
      <c r="C600" s="72" t="s">
        <v>2712</v>
      </c>
      <c r="D600" s="72" t="s">
        <v>64</v>
      </c>
      <c r="E600" s="72" t="s">
        <v>42</v>
      </c>
      <c r="F600" s="72">
        <v>4</v>
      </c>
      <c r="G600" s="72">
        <v>134</v>
      </c>
      <c r="H600" s="72">
        <v>-72.720638890000004</v>
      </c>
      <c r="I600" s="72">
        <v>-0.59094444000000002</v>
      </c>
      <c r="J600" s="72" t="s">
        <v>2052</v>
      </c>
      <c r="K600" s="15">
        <v>30787</v>
      </c>
      <c r="L600" s="15">
        <v>41379</v>
      </c>
      <c r="M600" s="15" t="s">
        <v>2051</v>
      </c>
      <c r="N600" s="72" t="s">
        <v>2138</v>
      </c>
    </row>
    <row r="601" spans="1:14" ht="15.75" customHeight="1" x14ac:dyDescent="0.25">
      <c r="A601" s="5">
        <v>44137070</v>
      </c>
      <c r="B601" s="72" t="s">
        <v>2044</v>
      </c>
      <c r="C601" s="72" t="s">
        <v>2713</v>
      </c>
      <c r="D601" s="72" t="s">
        <v>64</v>
      </c>
      <c r="E601" s="72" t="s">
        <v>42</v>
      </c>
      <c r="F601" s="72">
        <v>4</v>
      </c>
      <c r="G601" s="72">
        <v>133</v>
      </c>
      <c r="H601" s="72">
        <v>-72.549997219999995</v>
      </c>
      <c r="I601" s="72">
        <v>-0.70000000000000007</v>
      </c>
      <c r="J601" s="72" t="s">
        <v>2050</v>
      </c>
      <c r="K601" s="15">
        <v>30787</v>
      </c>
      <c r="L601" s="15">
        <v>0</v>
      </c>
      <c r="M601" s="15" t="s">
        <v>2051</v>
      </c>
      <c r="N601" s="72" t="s">
        <v>2138</v>
      </c>
    </row>
    <row r="602" spans="1:14" ht="15.75" customHeight="1" x14ac:dyDescent="0.25">
      <c r="A602" s="5">
        <v>44137080</v>
      </c>
      <c r="B602" s="72" t="s">
        <v>2044</v>
      </c>
      <c r="C602" s="72" t="s">
        <v>2714</v>
      </c>
      <c r="D602" s="72" t="s">
        <v>596</v>
      </c>
      <c r="E602" s="72" t="s">
        <v>580</v>
      </c>
      <c r="F602" s="72">
        <v>4</v>
      </c>
      <c r="G602" s="72">
        <v>132</v>
      </c>
      <c r="H602" s="72">
        <v>-72.47</v>
      </c>
      <c r="I602" s="72">
        <v>-0.6</v>
      </c>
      <c r="J602" s="72" t="s">
        <v>2050</v>
      </c>
      <c r="K602" s="15">
        <v>30787</v>
      </c>
      <c r="L602" s="15">
        <v>0</v>
      </c>
      <c r="M602" s="15" t="s">
        <v>2051</v>
      </c>
      <c r="N602" s="72" t="s">
        <v>2138</v>
      </c>
    </row>
    <row r="603" spans="1:14" ht="15.75" customHeight="1" x14ac:dyDescent="0.25">
      <c r="A603" s="5">
        <v>44157020</v>
      </c>
      <c r="B603" s="72" t="s">
        <v>2044</v>
      </c>
      <c r="C603" s="72" t="s">
        <v>2715</v>
      </c>
      <c r="D603" s="72" t="s">
        <v>52</v>
      </c>
      <c r="E603" s="72" t="s">
        <v>42</v>
      </c>
      <c r="F603" s="72">
        <v>4</v>
      </c>
      <c r="G603" s="72">
        <v>116</v>
      </c>
      <c r="H603" s="72">
        <v>-70.819999999999993</v>
      </c>
      <c r="I603" s="72">
        <v>-1.31</v>
      </c>
      <c r="J603" s="72" t="s">
        <v>2050</v>
      </c>
      <c r="K603" s="15">
        <v>30787</v>
      </c>
      <c r="L603" s="15">
        <v>0</v>
      </c>
      <c r="M603" s="15" t="s">
        <v>2051</v>
      </c>
      <c r="N603" s="72" t="s">
        <v>2138</v>
      </c>
    </row>
    <row r="604" spans="1:14" ht="15.75" customHeight="1" x14ac:dyDescent="0.25">
      <c r="A604" s="5">
        <v>44157030</v>
      </c>
      <c r="B604" s="72" t="s">
        <v>2044</v>
      </c>
      <c r="C604" s="72" t="s">
        <v>2716</v>
      </c>
      <c r="D604" s="72" t="s">
        <v>52</v>
      </c>
      <c r="E604" s="72" t="s">
        <v>42</v>
      </c>
      <c r="F604" s="72">
        <v>4</v>
      </c>
      <c r="G604" s="72">
        <v>114</v>
      </c>
      <c r="H604" s="72">
        <v>-70.61</v>
      </c>
      <c r="I604" s="72">
        <v>-1.42</v>
      </c>
      <c r="J604" s="72" t="s">
        <v>2050</v>
      </c>
      <c r="K604" s="15">
        <v>30787</v>
      </c>
      <c r="L604" s="15">
        <v>0</v>
      </c>
      <c r="M604" s="15" t="s">
        <v>2051</v>
      </c>
      <c r="N604" s="72" t="s">
        <v>2138</v>
      </c>
    </row>
    <row r="605" spans="1:14" ht="15.75" customHeight="1" x14ac:dyDescent="0.25">
      <c r="A605" s="5">
        <v>44157040</v>
      </c>
      <c r="B605" s="72" t="s">
        <v>2044</v>
      </c>
      <c r="C605" s="72" t="s">
        <v>2717</v>
      </c>
      <c r="D605" s="72" t="s">
        <v>46</v>
      </c>
      <c r="E605" s="72" t="s">
        <v>42</v>
      </c>
      <c r="F605" s="72">
        <v>4</v>
      </c>
      <c r="G605" s="72">
        <v>109</v>
      </c>
      <c r="H605" s="72">
        <v>-70.180000000000007</v>
      </c>
      <c r="I605" s="72">
        <v>-1.53</v>
      </c>
      <c r="J605" s="72" t="s">
        <v>2050</v>
      </c>
      <c r="K605" s="15">
        <v>30787</v>
      </c>
      <c r="L605" s="15">
        <v>0</v>
      </c>
      <c r="M605" s="15" t="s">
        <v>2051</v>
      </c>
      <c r="N605" s="72" t="s">
        <v>2138</v>
      </c>
    </row>
    <row r="606" spans="1:14" ht="15.75" customHeight="1" x14ac:dyDescent="0.25">
      <c r="A606" s="5">
        <v>44167010</v>
      </c>
      <c r="B606" s="72" t="s">
        <v>2044</v>
      </c>
      <c r="C606" s="72" t="s">
        <v>2718</v>
      </c>
      <c r="D606" s="72" t="s">
        <v>52</v>
      </c>
      <c r="E606" s="72" t="s">
        <v>42</v>
      </c>
      <c r="F606" s="72">
        <v>4</v>
      </c>
      <c r="G606" s="72">
        <v>125</v>
      </c>
      <c r="H606" s="72">
        <v>-71.776583329999994</v>
      </c>
      <c r="I606" s="72">
        <v>-0.93236110999999999</v>
      </c>
      <c r="J606" s="72" t="s">
        <v>2050</v>
      </c>
      <c r="K606" s="15">
        <v>30787</v>
      </c>
      <c r="L606" s="15">
        <v>0</v>
      </c>
      <c r="M606" s="15" t="s">
        <v>2051</v>
      </c>
      <c r="N606" s="72" t="s">
        <v>2138</v>
      </c>
    </row>
    <row r="607" spans="1:14" ht="15.75" customHeight="1" x14ac:dyDescent="0.25">
      <c r="A607" s="5">
        <v>44167020</v>
      </c>
      <c r="B607" s="72" t="s">
        <v>2044</v>
      </c>
      <c r="C607" s="72" t="s">
        <v>2207</v>
      </c>
      <c r="D607" s="72" t="s">
        <v>64</v>
      </c>
      <c r="E607" s="72" t="s">
        <v>42</v>
      </c>
      <c r="F607" s="72">
        <v>4</v>
      </c>
      <c r="G607" s="72">
        <v>118</v>
      </c>
      <c r="H607" s="72">
        <v>-71.124055560000002</v>
      </c>
      <c r="I607" s="72">
        <v>-1.0980833300000001</v>
      </c>
      <c r="J607" s="72" t="s">
        <v>2050</v>
      </c>
      <c r="K607" s="15">
        <v>30787</v>
      </c>
      <c r="L607" s="15">
        <v>0</v>
      </c>
      <c r="M607" s="15" t="s">
        <v>2051</v>
      </c>
      <c r="N607" s="72" t="s">
        <v>2138</v>
      </c>
    </row>
    <row r="608" spans="1:14" ht="15.75" customHeight="1" x14ac:dyDescent="0.25">
      <c r="A608" s="5">
        <v>44187010</v>
      </c>
      <c r="B608" s="72" t="s">
        <v>2044</v>
      </c>
      <c r="C608" s="72" t="s">
        <v>2719</v>
      </c>
      <c r="D608" s="72" t="s">
        <v>46</v>
      </c>
      <c r="E608" s="72" t="s">
        <v>42</v>
      </c>
      <c r="F608" s="72">
        <v>4</v>
      </c>
      <c r="G608" s="72">
        <v>104</v>
      </c>
      <c r="H608" s="72">
        <v>-69.725499999999997</v>
      </c>
      <c r="I608" s="72">
        <v>-1.2852777800000001</v>
      </c>
      <c r="J608" s="72" t="s">
        <v>2052</v>
      </c>
      <c r="K608" s="15">
        <v>30787</v>
      </c>
      <c r="L608" s="15">
        <v>41879</v>
      </c>
      <c r="M608" s="15" t="s">
        <v>2051</v>
      </c>
      <c r="N608" s="72" t="s">
        <v>2138</v>
      </c>
    </row>
    <row r="609" spans="1:14" ht="15.75" customHeight="1" x14ac:dyDescent="0.25">
      <c r="A609" s="5">
        <v>44187030</v>
      </c>
      <c r="B609" s="72" t="s">
        <v>2044</v>
      </c>
      <c r="C609" s="72" t="s">
        <v>2720</v>
      </c>
      <c r="D609" s="72" t="s">
        <v>46</v>
      </c>
      <c r="E609" s="72" t="s">
        <v>42</v>
      </c>
      <c r="F609" s="72">
        <v>4</v>
      </c>
      <c r="G609" s="72">
        <v>101</v>
      </c>
      <c r="H609" s="72">
        <v>-69.47</v>
      </c>
      <c r="I609" s="72">
        <v>-1.23</v>
      </c>
      <c r="J609" s="72" t="s">
        <v>2050</v>
      </c>
      <c r="K609" s="15">
        <v>30817</v>
      </c>
      <c r="L609" s="15">
        <v>0</v>
      </c>
      <c r="M609" s="15" t="s">
        <v>2051</v>
      </c>
      <c r="N609" s="72" t="s">
        <v>2138</v>
      </c>
    </row>
    <row r="610" spans="1:14" ht="15.75" customHeight="1" x14ac:dyDescent="0.25">
      <c r="A610" s="5">
        <v>44197010</v>
      </c>
      <c r="B610" s="72" t="s">
        <v>2044</v>
      </c>
      <c r="C610" s="72" t="s">
        <v>2721</v>
      </c>
      <c r="D610" s="72" t="s">
        <v>46</v>
      </c>
      <c r="E610" s="72" t="s">
        <v>42</v>
      </c>
      <c r="F610" s="72">
        <v>4</v>
      </c>
      <c r="G610" s="72">
        <v>108</v>
      </c>
      <c r="H610" s="72">
        <v>-70.033333329999991</v>
      </c>
      <c r="I610" s="72">
        <v>-1.55</v>
      </c>
      <c r="J610" s="72" t="s">
        <v>2052</v>
      </c>
      <c r="K610" s="15">
        <v>30787</v>
      </c>
      <c r="L610" s="15">
        <v>35414</v>
      </c>
      <c r="M610" s="15" t="s">
        <v>2051</v>
      </c>
      <c r="N610" s="72" t="s">
        <v>2138</v>
      </c>
    </row>
    <row r="611" spans="1:14" ht="15.75" customHeight="1" x14ac:dyDescent="0.25">
      <c r="A611" s="5">
        <v>47017030</v>
      </c>
      <c r="B611" s="72" t="s">
        <v>2044</v>
      </c>
      <c r="C611" s="72" t="s">
        <v>2722</v>
      </c>
      <c r="D611" s="72" t="s">
        <v>1449</v>
      </c>
      <c r="E611" s="72" t="s">
        <v>1447</v>
      </c>
      <c r="F611" s="72">
        <v>7</v>
      </c>
      <c r="G611" s="72">
        <v>275</v>
      </c>
      <c r="H611" s="72">
        <v>-76.900000000000006</v>
      </c>
      <c r="I611" s="72">
        <v>1.1499999999999999</v>
      </c>
      <c r="J611" s="72" t="s">
        <v>2052</v>
      </c>
      <c r="K611" s="15">
        <v>28413</v>
      </c>
      <c r="L611" s="15">
        <v>29356</v>
      </c>
      <c r="M611" s="15" t="s">
        <v>2051</v>
      </c>
      <c r="N611" s="72" t="s">
        <v>2138</v>
      </c>
    </row>
    <row r="612" spans="1:14" ht="15.75" customHeight="1" x14ac:dyDescent="0.25">
      <c r="A612" s="22">
        <v>47047010</v>
      </c>
      <c r="B612" s="72" t="s">
        <v>2044</v>
      </c>
      <c r="C612" s="72" t="s">
        <v>2723</v>
      </c>
      <c r="D612" s="72" t="s">
        <v>55</v>
      </c>
      <c r="E612" s="72" t="s">
        <v>42</v>
      </c>
      <c r="F612" s="72">
        <v>7</v>
      </c>
      <c r="G612" s="72">
        <v>140</v>
      </c>
      <c r="H612" s="72">
        <v>-74.386666669999997</v>
      </c>
      <c r="I612" s="72">
        <v>-0.55916667000000009</v>
      </c>
      <c r="J612" s="72" t="s">
        <v>2052</v>
      </c>
      <c r="K612" s="15">
        <v>31517</v>
      </c>
      <c r="L612" s="15">
        <v>40455</v>
      </c>
      <c r="M612" s="15" t="s">
        <v>2051</v>
      </c>
      <c r="N612" s="72" t="s">
        <v>2138</v>
      </c>
    </row>
    <row r="613" spans="1:14" ht="15.75" customHeight="1" x14ac:dyDescent="0.25">
      <c r="A613" s="5">
        <v>47047020</v>
      </c>
      <c r="B613" s="72" t="s">
        <v>2044</v>
      </c>
      <c r="C613" s="72" t="s">
        <v>2724</v>
      </c>
      <c r="D613" s="72" t="s">
        <v>55</v>
      </c>
      <c r="E613" s="72" t="s">
        <v>42</v>
      </c>
      <c r="F613" s="72">
        <v>7</v>
      </c>
      <c r="G613" s="72">
        <v>135</v>
      </c>
      <c r="H613" s="72">
        <v>-74.0685</v>
      </c>
      <c r="I613" s="72">
        <v>-1.0495000000000001</v>
      </c>
      <c r="J613" s="72" t="s">
        <v>2050</v>
      </c>
      <c r="K613" s="15">
        <v>31517</v>
      </c>
      <c r="L613" s="15">
        <v>0</v>
      </c>
      <c r="M613" s="15" t="s">
        <v>2051</v>
      </c>
      <c r="N613" s="72" t="s">
        <v>2138</v>
      </c>
    </row>
    <row r="614" spans="1:14" ht="15.75" customHeight="1" x14ac:dyDescent="0.25">
      <c r="A614" s="5">
        <v>47067010</v>
      </c>
      <c r="B614" s="72" t="s">
        <v>2044</v>
      </c>
      <c r="C614" s="72" t="s">
        <v>2725</v>
      </c>
      <c r="D614" s="72" t="s">
        <v>41</v>
      </c>
      <c r="E614" s="72" t="s">
        <v>42</v>
      </c>
      <c r="F614" s="72">
        <v>7</v>
      </c>
      <c r="G614" s="72">
        <v>120</v>
      </c>
      <c r="H614" s="72">
        <v>-73.197138890000005</v>
      </c>
      <c r="I614" s="72">
        <v>-1.7715555600000001</v>
      </c>
      <c r="J614" s="72" t="s">
        <v>2050</v>
      </c>
      <c r="K614" s="15">
        <v>31517</v>
      </c>
      <c r="L614" s="15">
        <v>0</v>
      </c>
      <c r="M614" s="15" t="s">
        <v>2051</v>
      </c>
      <c r="N614" s="72" t="s">
        <v>2138</v>
      </c>
    </row>
    <row r="615" spans="1:14" ht="15.75" customHeight="1" x14ac:dyDescent="0.25">
      <c r="A615" s="5">
        <v>47067020</v>
      </c>
      <c r="B615" s="72" t="s">
        <v>2044</v>
      </c>
      <c r="C615" s="72" t="s">
        <v>2726</v>
      </c>
      <c r="D615" s="72" t="s">
        <v>59</v>
      </c>
      <c r="E615" s="72" t="s">
        <v>42</v>
      </c>
      <c r="F615" s="72">
        <v>7</v>
      </c>
      <c r="G615" s="72">
        <v>120</v>
      </c>
      <c r="H615" s="72">
        <v>-72.672777780000004</v>
      </c>
      <c r="I615" s="72">
        <v>-2.44397222</v>
      </c>
      <c r="J615" s="72" t="s">
        <v>2050</v>
      </c>
      <c r="K615" s="15">
        <v>31517</v>
      </c>
      <c r="L615" s="15">
        <v>0</v>
      </c>
      <c r="M615" s="15" t="s">
        <v>2051</v>
      </c>
      <c r="N615" s="72" t="s">
        <v>2138</v>
      </c>
    </row>
    <row r="616" spans="1:14" ht="15.75" customHeight="1" x14ac:dyDescent="0.25">
      <c r="A616" s="22">
        <v>47077010</v>
      </c>
      <c r="B616" s="72" t="s">
        <v>2044</v>
      </c>
      <c r="C616" s="72" t="s">
        <v>2727</v>
      </c>
      <c r="D616" s="72" t="s">
        <v>1886</v>
      </c>
      <c r="E616" s="72" t="s">
        <v>42</v>
      </c>
      <c r="F616" s="72">
        <v>11</v>
      </c>
      <c r="G616" s="72">
        <v>160</v>
      </c>
      <c r="H616" s="72">
        <v>-72.789583329999999</v>
      </c>
      <c r="I616" s="72">
        <v>-1.4446111099999999</v>
      </c>
      <c r="J616" s="72" t="s">
        <v>2050</v>
      </c>
      <c r="K616" s="15">
        <v>31335</v>
      </c>
      <c r="L616" s="15">
        <v>0</v>
      </c>
      <c r="M616" s="15" t="s">
        <v>2051</v>
      </c>
      <c r="N616" s="72" t="s">
        <v>2138</v>
      </c>
    </row>
    <row r="617" spans="1:14" ht="15.75" customHeight="1" x14ac:dyDescent="0.25">
      <c r="A617" s="5">
        <v>15065100</v>
      </c>
      <c r="B617" s="72" t="s">
        <v>165</v>
      </c>
      <c r="C617" s="72" t="s">
        <v>2728</v>
      </c>
      <c r="D617" s="72" t="s">
        <v>1145</v>
      </c>
      <c r="E617" s="72" t="s">
        <v>1135</v>
      </c>
      <c r="F617" s="72">
        <v>5</v>
      </c>
      <c r="G617" s="72">
        <v>155</v>
      </c>
      <c r="H617" s="72">
        <v>-72.708583329999996</v>
      </c>
      <c r="I617" s="72">
        <v>11.115861110000001</v>
      </c>
      <c r="J617" s="72" t="s">
        <v>2050</v>
      </c>
      <c r="K617" s="15">
        <v>31396</v>
      </c>
      <c r="L617" s="15">
        <v>0</v>
      </c>
      <c r="M617" s="15" t="s">
        <v>2051</v>
      </c>
      <c r="N617" s="72" t="s">
        <v>2138</v>
      </c>
    </row>
    <row r="618" spans="1:14" ht="15.75" customHeight="1" x14ac:dyDescent="0.25">
      <c r="A618" s="22">
        <v>15065110</v>
      </c>
      <c r="B618" s="72" t="s">
        <v>165</v>
      </c>
      <c r="C618" s="72" t="s">
        <v>2729</v>
      </c>
      <c r="D618" s="72" t="s">
        <v>1137</v>
      </c>
      <c r="E618" s="72" t="s">
        <v>1135</v>
      </c>
      <c r="F618" s="72">
        <v>5</v>
      </c>
      <c r="G618" s="72">
        <v>380</v>
      </c>
      <c r="H618" s="72">
        <v>-72.55</v>
      </c>
      <c r="I618" s="72">
        <v>11.016666670000001</v>
      </c>
      <c r="J618" s="72" t="s">
        <v>2052</v>
      </c>
      <c r="K618" s="15">
        <v>31396</v>
      </c>
      <c r="L618" s="15">
        <v>35869</v>
      </c>
      <c r="M618" s="15" t="s">
        <v>2051</v>
      </c>
      <c r="N618" s="72" t="s">
        <v>2138</v>
      </c>
    </row>
    <row r="619" spans="1:14" ht="15.75" customHeight="1" x14ac:dyDescent="0.25">
      <c r="A619" s="5">
        <v>15065120</v>
      </c>
      <c r="B619" s="72" t="s">
        <v>165</v>
      </c>
      <c r="C619" s="72" t="s">
        <v>2730</v>
      </c>
      <c r="D619" s="72" t="s">
        <v>1134</v>
      </c>
      <c r="E619" s="72" t="s">
        <v>1135</v>
      </c>
      <c r="F619" s="72">
        <v>5</v>
      </c>
      <c r="G619" s="72">
        <v>89</v>
      </c>
      <c r="H619" s="72">
        <v>-72.583333329999988</v>
      </c>
      <c r="I619" s="72">
        <v>11.15</v>
      </c>
      <c r="J619" s="72" t="s">
        <v>2052</v>
      </c>
      <c r="K619" s="15">
        <v>31396</v>
      </c>
      <c r="L619" s="15">
        <v>35110</v>
      </c>
      <c r="M619" s="15" t="s">
        <v>2051</v>
      </c>
      <c r="N619" s="72" t="s">
        <v>2138</v>
      </c>
    </row>
    <row r="620" spans="1:14" ht="15.75" customHeight="1" x14ac:dyDescent="0.25">
      <c r="A620" s="22">
        <v>21205730</v>
      </c>
      <c r="B620" s="72" t="s">
        <v>165</v>
      </c>
      <c r="C620" s="72" t="s">
        <v>2731</v>
      </c>
      <c r="D620" s="72" t="s">
        <v>317</v>
      </c>
      <c r="E620" s="72" t="s">
        <v>318</v>
      </c>
      <c r="F620" s="72">
        <v>11</v>
      </c>
      <c r="G620" s="72">
        <v>2575</v>
      </c>
      <c r="H620" s="72">
        <v>-74.036833329999993</v>
      </c>
      <c r="I620" s="72">
        <v>4.69816667</v>
      </c>
      <c r="J620" s="72" t="s">
        <v>2052</v>
      </c>
      <c r="K620" s="15">
        <v>31062</v>
      </c>
      <c r="L620" s="15">
        <v>40673</v>
      </c>
      <c r="M620" s="15" t="s">
        <v>2051</v>
      </c>
      <c r="N620" s="72" t="s">
        <v>2138</v>
      </c>
    </row>
    <row r="621" spans="1:14" ht="15.75" customHeight="1" x14ac:dyDescent="0.25">
      <c r="A621" s="22">
        <v>21205760</v>
      </c>
      <c r="B621" s="72" t="s">
        <v>165</v>
      </c>
      <c r="C621" s="72" t="s">
        <v>2732</v>
      </c>
      <c r="D621" s="72" t="s">
        <v>317</v>
      </c>
      <c r="E621" s="72" t="s">
        <v>318</v>
      </c>
      <c r="F621" s="72">
        <v>11</v>
      </c>
      <c r="G621" s="72">
        <v>2600</v>
      </c>
      <c r="H621" s="72">
        <v>-74.083333329999988</v>
      </c>
      <c r="I621" s="72">
        <v>4.5999999999999996</v>
      </c>
      <c r="J621" s="72" t="s">
        <v>2052</v>
      </c>
      <c r="K621" s="15">
        <v>31062</v>
      </c>
      <c r="L621" s="15">
        <v>35810</v>
      </c>
      <c r="M621" s="15" t="s">
        <v>2051</v>
      </c>
      <c r="N621" s="72" t="s">
        <v>2138</v>
      </c>
    </row>
    <row r="622" spans="1:14" ht="15.75" customHeight="1" x14ac:dyDescent="0.25">
      <c r="A622" s="22">
        <v>21205840</v>
      </c>
      <c r="B622" s="72" t="s">
        <v>165</v>
      </c>
      <c r="C622" s="72" t="s">
        <v>2733</v>
      </c>
      <c r="D622" s="72" t="s">
        <v>317</v>
      </c>
      <c r="E622" s="72" t="s">
        <v>318</v>
      </c>
      <c r="F622" s="72">
        <v>11</v>
      </c>
      <c r="G622" s="72">
        <v>2553</v>
      </c>
      <c r="H622" s="72">
        <v>-74.111833329999996</v>
      </c>
      <c r="I622" s="72">
        <v>4.5953611099999998</v>
      </c>
      <c r="J622" s="72" t="s">
        <v>2052</v>
      </c>
      <c r="K622" s="15">
        <v>31152</v>
      </c>
      <c r="L622" s="15">
        <v>40673</v>
      </c>
      <c r="M622" s="15" t="s">
        <v>2051</v>
      </c>
      <c r="N622" s="72" t="s">
        <v>2138</v>
      </c>
    </row>
    <row r="623" spans="1:14" ht="15.75" customHeight="1" x14ac:dyDescent="0.25">
      <c r="A623" s="5">
        <v>21205850</v>
      </c>
      <c r="B623" s="72" t="s">
        <v>165</v>
      </c>
      <c r="C623" s="72" t="s">
        <v>2734</v>
      </c>
      <c r="D623" s="72" t="s">
        <v>2076</v>
      </c>
      <c r="E623" s="72" t="s">
        <v>877</v>
      </c>
      <c r="F623" s="72">
        <v>11</v>
      </c>
      <c r="G623" s="72">
        <v>2567</v>
      </c>
      <c r="H623" s="72">
        <v>-73.84819444</v>
      </c>
      <c r="I623" s="72">
        <v>5.0338888900000001</v>
      </c>
      <c r="J623" s="72" t="s">
        <v>2052</v>
      </c>
      <c r="K623" s="15">
        <v>28017.791666666668</v>
      </c>
      <c r="L623" s="15">
        <v>43588.416273148148</v>
      </c>
      <c r="M623" s="15" t="s">
        <v>2051</v>
      </c>
      <c r="N623" s="72" t="s">
        <v>2138</v>
      </c>
    </row>
    <row r="624" spans="1:14" ht="15.75" customHeight="1" x14ac:dyDescent="0.25">
      <c r="A624" s="5">
        <v>21205870</v>
      </c>
      <c r="B624" s="72" t="s">
        <v>165</v>
      </c>
      <c r="C624" s="72" t="s">
        <v>2735</v>
      </c>
      <c r="D624" s="72" t="s">
        <v>882</v>
      </c>
      <c r="E624" s="72" t="s">
        <v>877</v>
      </c>
      <c r="F624" s="72">
        <v>11</v>
      </c>
      <c r="G624" s="72">
        <v>2570</v>
      </c>
      <c r="H624" s="72">
        <v>-74.334277779999994</v>
      </c>
      <c r="I624" s="72">
        <v>4.7388888900000001</v>
      </c>
      <c r="J624" s="72" t="s">
        <v>2050</v>
      </c>
      <c r="K624" s="15">
        <v>28018</v>
      </c>
      <c r="L624" s="15">
        <v>0</v>
      </c>
      <c r="M624" s="15" t="s">
        <v>2051</v>
      </c>
      <c r="N624" s="72" t="s">
        <v>2138</v>
      </c>
    </row>
    <row r="625" spans="1:14" ht="15.75" customHeight="1" x14ac:dyDescent="0.25">
      <c r="A625" s="5">
        <v>21205880</v>
      </c>
      <c r="B625" s="72" t="s">
        <v>165</v>
      </c>
      <c r="C625" s="72" t="s">
        <v>2736</v>
      </c>
      <c r="D625" s="72" t="s">
        <v>945</v>
      </c>
      <c r="E625" s="72" t="s">
        <v>877</v>
      </c>
      <c r="F625" s="72">
        <v>11</v>
      </c>
      <c r="G625" s="72">
        <v>2550</v>
      </c>
      <c r="H625" s="72">
        <v>-74.264777780000003</v>
      </c>
      <c r="I625" s="72">
        <v>4.7897222199999998</v>
      </c>
      <c r="J625" s="72" t="s">
        <v>2050</v>
      </c>
      <c r="K625" s="15">
        <v>28018</v>
      </c>
      <c r="L625" s="15">
        <v>0</v>
      </c>
      <c r="M625" s="15" t="s">
        <v>2051</v>
      </c>
      <c r="N625" s="72" t="s">
        <v>2138</v>
      </c>
    </row>
    <row r="626" spans="1:14" ht="15.75" customHeight="1" x14ac:dyDescent="0.25">
      <c r="A626" s="5">
        <v>21205890</v>
      </c>
      <c r="B626" s="72" t="s">
        <v>165</v>
      </c>
      <c r="C626" s="72" t="s">
        <v>2737</v>
      </c>
      <c r="D626" s="72" t="s">
        <v>2072</v>
      </c>
      <c r="E626" s="72" t="s">
        <v>877</v>
      </c>
      <c r="F626" s="72">
        <v>11</v>
      </c>
      <c r="G626" s="72">
        <v>2550</v>
      </c>
      <c r="H626" s="72">
        <v>-74.054333329999992</v>
      </c>
      <c r="I626" s="72">
        <v>4.8859444400000003</v>
      </c>
      <c r="J626" s="72" t="s">
        <v>2052</v>
      </c>
      <c r="K626" s="15">
        <v>28018</v>
      </c>
      <c r="L626" s="15">
        <v>0</v>
      </c>
      <c r="M626" s="15" t="s">
        <v>2051</v>
      </c>
      <c r="N626" s="72" t="s">
        <v>2138</v>
      </c>
    </row>
    <row r="627" spans="1:14" ht="15.75" customHeight="1" x14ac:dyDescent="0.25">
      <c r="A627" s="5">
        <v>21205920</v>
      </c>
      <c r="B627" s="72" t="s">
        <v>165</v>
      </c>
      <c r="C627" s="72" t="s">
        <v>2738</v>
      </c>
      <c r="D627" s="72" t="s">
        <v>983</v>
      </c>
      <c r="E627" s="72" t="s">
        <v>877</v>
      </c>
      <c r="F627" s="72">
        <v>11</v>
      </c>
      <c r="G627" s="72">
        <v>2650</v>
      </c>
      <c r="H627" s="72">
        <v>-73.963888890000007</v>
      </c>
      <c r="I627" s="72">
        <v>4.8208333300000001</v>
      </c>
      <c r="J627" s="72" t="s">
        <v>2050</v>
      </c>
      <c r="K627" s="15">
        <v>28018</v>
      </c>
      <c r="L627" s="15">
        <v>0</v>
      </c>
      <c r="M627" s="15" t="s">
        <v>2051</v>
      </c>
      <c r="N627" s="72" t="s">
        <v>2138</v>
      </c>
    </row>
    <row r="628" spans="1:14" ht="15.75" customHeight="1" x14ac:dyDescent="0.25">
      <c r="A628" s="22">
        <v>21205950</v>
      </c>
      <c r="B628" s="72" t="s">
        <v>165</v>
      </c>
      <c r="C628" s="72" t="s">
        <v>2739</v>
      </c>
      <c r="D628" s="72" t="s">
        <v>2074</v>
      </c>
      <c r="E628" s="72" t="s">
        <v>877</v>
      </c>
      <c r="F628" s="72">
        <v>11</v>
      </c>
      <c r="G628" s="72">
        <v>2560</v>
      </c>
      <c r="H628" s="72">
        <v>-74.205166669999997</v>
      </c>
      <c r="I628" s="72">
        <v>4.7590555600000002</v>
      </c>
      <c r="J628" s="72" t="s">
        <v>2052</v>
      </c>
      <c r="K628" s="15">
        <v>28171</v>
      </c>
      <c r="L628" s="15">
        <v>39792</v>
      </c>
      <c r="M628" s="15" t="s">
        <v>2051</v>
      </c>
      <c r="N628" s="72" t="s">
        <v>2138</v>
      </c>
    </row>
    <row r="629" spans="1:14" ht="15.75" customHeight="1" x14ac:dyDescent="0.25">
      <c r="A629" s="5">
        <v>21205960</v>
      </c>
      <c r="B629" s="72" t="s">
        <v>165</v>
      </c>
      <c r="C629" s="72" t="s">
        <v>2740</v>
      </c>
      <c r="D629" s="72" t="s">
        <v>2071</v>
      </c>
      <c r="E629" s="72" t="s">
        <v>877</v>
      </c>
      <c r="F629" s="72">
        <v>11</v>
      </c>
      <c r="G629" s="72">
        <v>2650</v>
      </c>
      <c r="H629" s="72">
        <v>-74.152583329999999</v>
      </c>
      <c r="I629" s="72">
        <v>4.9390555599999999</v>
      </c>
      <c r="J629" s="72" t="s">
        <v>2050</v>
      </c>
      <c r="K629" s="15">
        <v>28171</v>
      </c>
      <c r="L629" s="15">
        <v>0</v>
      </c>
      <c r="M629" s="15" t="s">
        <v>2051</v>
      </c>
      <c r="N629" s="72" t="s">
        <v>2138</v>
      </c>
    </row>
    <row r="630" spans="1:14" ht="15.75" customHeight="1" x14ac:dyDescent="0.25">
      <c r="A630" s="22">
        <v>21205990</v>
      </c>
      <c r="B630" s="72" t="s">
        <v>165</v>
      </c>
      <c r="C630" s="72" t="s">
        <v>2741</v>
      </c>
      <c r="D630" s="72" t="s">
        <v>983</v>
      </c>
      <c r="E630" s="72" t="s">
        <v>877</v>
      </c>
      <c r="F630" s="72">
        <v>11</v>
      </c>
      <c r="G630" s="72">
        <v>2560</v>
      </c>
      <c r="H630" s="72">
        <v>-73.95</v>
      </c>
      <c r="I630" s="72">
        <v>4.9277777799999996</v>
      </c>
      <c r="J630" s="72" t="s">
        <v>2052</v>
      </c>
      <c r="K630" s="15">
        <v>28170.791666666668</v>
      </c>
      <c r="L630" s="15">
        <v>43588.416527777779</v>
      </c>
      <c r="M630" s="15" t="s">
        <v>2051</v>
      </c>
      <c r="N630" s="72" t="s">
        <v>2138</v>
      </c>
    </row>
    <row r="631" spans="1:14" ht="15.75" customHeight="1" x14ac:dyDescent="0.25">
      <c r="A631" s="22">
        <v>21206000</v>
      </c>
      <c r="B631" s="72" t="s">
        <v>165</v>
      </c>
      <c r="C631" s="72" t="s">
        <v>2742</v>
      </c>
      <c r="D631" s="72" t="s">
        <v>317</v>
      </c>
      <c r="E631" s="72" t="s">
        <v>318</v>
      </c>
      <c r="F631" s="72">
        <v>11</v>
      </c>
      <c r="G631" s="72">
        <v>2550</v>
      </c>
      <c r="H631" s="72">
        <v>-74.123638889999995</v>
      </c>
      <c r="I631" s="72">
        <v>4.6807499999999997</v>
      </c>
      <c r="J631" s="72" t="s">
        <v>2052</v>
      </c>
      <c r="K631" s="15">
        <v>31152</v>
      </c>
      <c r="L631" s="15">
        <v>40673</v>
      </c>
      <c r="M631" s="15" t="s">
        <v>2051</v>
      </c>
      <c r="N631" s="72" t="s">
        <v>2138</v>
      </c>
    </row>
    <row r="632" spans="1:14" ht="15.75" customHeight="1" x14ac:dyDescent="0.25">
      <c r="A632" s="5">
        <v>21206010</v>
      </c>
      <c r="B632" s="72" t="s">
        <v>165</v>
      </c>
      <c r="C632" s="72" t="s">
        <v>2743</v>
      </c>
      <c r="D632" s="72" t="s">
        <v>984</v>
      </c>
      <c r="E632" s="72" t="s">
        <v>877</v>
      </c>
      <c r="F632" s="72">
        <v>11</v>
      </c>
      <c r="G632" s="72">
        <v>2550</v>
      </c>
      <c r="H632" s="72">
        <v>-73.802750000000003</v>
      </c>
      <c r="I632" s="72">
        <v>5.0890277800000003</v>
      </c>
      <c r="J632" s="72" t="s">
        <v>2050</v>
      </c>
      <c r="K632" s="15">
        <v>28171</v>
      </c>
      <c r="L632" s="15">
        <v>0</v>
      </c>
      <c r="M632" s="15" t="s">
        <v>2051</v>
      </c>
      <c r="N632" s="72" t="s">
        <v>2138</v>
      </c>
    </row>
    <row r="633" spans="1:14" ht="15.75" customHeight="1" x14ac:dyDescent="0.25">
      <c r="A633" s="5">
        <v>21206020</v>
      </c>
      <c r="B633" s="72" t="s">
        <v>165</v>
      </c>
      <c r="C633" s="72" t="s">
        <v>2744</v>
      </c>
      <c r="D633" s="72" t="s">
        <v>988</v>
      </c>
      <c r="E633" s="72" t="s">
        <v>877</v>
      </c>
      <c r="F633" s="72">
        <v>11</v>
      </c>
      <c r="G633" s="72">
        <v>2575</v>
      </c>
      <c r="H633" s="72">
        <v>-74.104833329999991</v>
      </c>
      <c r="I633" s="72">
        <v>4.8985277800000002</v>
      </c>
      <c r="J633" s="72" t="s">
        <v>2050</v>
      </c>
      <c r="K633" s="15">
        <v>28171</v>
      </c>
      <c r="L633" s="15">
        <v>0</v>
      </c>
      <c r="M633" s="15" t="s">
        <v>2051</v>
      </c>
      <c r="N633" s="72" t="s">
        <v>2138</v>
      </c>
    </row>
    <row r="634" spans="1:14" ht="15.75" customHeight="1" x14ac:dyDescent="0.25">
      <c r="A634" s="22">
        <v>21206040</v>
      </c>
      <c r="B634" s="72" t="s">
        <v>165</v>
      </c>
      <c r="C634" s="72" t="s">
        <v>2745</v>
      </c>
      <c r="D634" s="72" t="s">
        <v>317</v>
      </c>
      <c r="E634" s="72" t="s">
        <v>318</v>
      </c>
      <c r="F634" s="72">
        <v>11</v>
      </c>
      <c r="G634" s="72">
        <v>2553</v>
      </c>
      <c r="H634" s="72">
        <v>-74.096361110000004</v>
      </c>
      <c r="I634" s="72">
        <v>4.6467777799999999</v>
      </c>
      <c r="J634" s="72" t="s">
        <v>2052</v>
      </c>
      <c r="K634" s="15">
        <v>31152</v>
      </c>
      <c r="L634" s="15">
        <v>40064</v>
      </c>
      <c r="M634" s="15" t="s">
        <v>2051</v>
      </c>
      <c r="N634" s="72" t="s">
        <v>2138</v>
      </c>
    </row>
    <row r="635" spans="1:14" ht="15.75" customHeight="1" x14ac:dyDescent="0.25">
      <c r="A635" s="5">
        <v>21206060</v>
      </c>
      <c r="B635" s="72" t="s">
        <v>165</v>
      </c>
      <c r="C635" s="72" t="s">
        <v>2746</v>
      </c>
      <c r="D635" s="72" t="s">
        <v>945</v>
      </c>
      <c r="E635" s="72" t="s">
        <v>877</v>
      </c>
      <c r="F635" s="72">
        <v>11</v>
      </c>
      <c r="G635" s="72">
        <v>2575</v>
      </c>
      <c r="H635" s="72">
        <v>-74.25333332999999</v>
      </c>
      <c r="I635" s="72">
        <v>4.7171111100000003</v>
      </c>
      <c r="J635" s="72" t="s">
        <v>2050</v>
      </c>
      <c r="K635" s="15">
        <v>28018</v>
      </c>
      <c r="L635" s="15">
        <v>0</v>
      </c>
      <c r="M635" s="15" t="s">
        <v>2051</v>
      </c>
      <c r="N635" s="72" t="s">
        <v>2138</v>
      </c>
    </row>
    <row r="636" spans="1:14" ht="15.75" customHeight="1" x14ac:dyDescent="0.25">
      <c r="A636" s="22">
        <v>21206210</v>
      </c>
      <c r="B636" s="72" t="s">
        <v>165</v>
      </c>
      <c r="C636" s="72" t="s">
        <v>2747</v>
      </c>
      <c r="D636" s="72" t="s">
        <v>2074</v>
      </c>
      <c r="E636" s="72" t="s">
        <v>877</v>
      </c>
      <c r="F636" s="72">
        <v>11</v>
      </c>
      <c r="G636" s="72">
        <v>2560</v>
      </c>
      <c r="H636" s="72">
        <v>-74.15733333</v>
      </c>
      <c r="I636" s="72">
        <v>4.7362500000000001</v>
      </c>
      <c r="J636" s="72" t="s">
        <v>2052</v>
      </c>
      <c r="K636" s="15">
        <v>31608</v>
      </c>
      <c r="L636" s="15">
        <v>41320</v>
      </c>
      <c r="M636" s="15" t="s">
        <v>2051</v>
      </c>
      <c r="N636" s="72" t="s">
        <v>2138</v>
      </c>
    </row>
    <row r="637" spans="1:14" ht="15.75" customHeight="1" x14ac:dyDescent="0.25">
      <c r="A637" s="22">
        <v>21206240</v>
      </c>
      <c r="B637" s="72" t="s">
        <v>165</v>
      </c>
      <c r="C637" s="72" t="s">
        <v>2748</v>
      </c>
      <c r="D637" s="72" t="s">
        <v>317</v>
      </c>
      <c r="E637" s="72" t="s">
        <v>318</v>
      </c>
      <c r="F637" s="72">
        <v>11</v>
      </c>
      <c r="G637" s="72">
        <v>2700</v>
      </c>
      <c r="H637" s="72">
        <v>-74.066666669999989</v>
      </c>
      <c r="I637" s="72">
        <v>4.5999999999999996</v>
      </c>
      <c r="J637" s="72" t="s">
        <v>2052</v>
      </c>
      <c r="K637" s="15">
        <v>32004</v>
      </c>
      <c r="L637" s="15">
        <v>33862</v>
      </c>
      <c r="M637" s="15" t="s">
        <v>2051</v>
      </c>
      <c r="N637" s="72" t="s">
        <v>2138</v>
      </c>
    </row>
    <row r="638" spans="1:14" ht="15.75" customHeight="1" x14ac:dyDescent="0.25">
      <c r="A638" s="22">
        <v>21206250</v>
      </c>
      <c r="B638" s="72" t="s">
        <v>165</v>
      </c>
      <c r="C638" s="72" t="s">
        <v>2749</v>
      </c>
      <c r="D638" s="72" t="s">
        <v>906</v>
      </c>
      <c r="E638" s="72" t="s">
        <v>877</v>
      </c>
      <c r="F638" s="72">
        <v>11</v>
      </c>
      <c r="G638" s="72">
        <v>2580</v>
      </c>
      <c r="H638" s="72">
        <v>-74.366666670000001</v>
      </c>
      <c r="I638" s="72">
        <v>4.8</v>
      </c>
      <c r="J638" s="72" t="s">
        <v>2052</v>
      </c>
      <c r="K638" s="15">
        <v>32309</v>
      </c>
      <c r="L638" s="15">
        <v>33373</v>
      </c>
      <c r="M638" s="15" t="s">
        <v>2051</v>
      </c>
      <c r="N638" s="72" t="s">
        <v>2138</v>
      </c>
    </row>
    <row r="639" spans="1:14" ht="15.75" customHeight="1" x14ac:dyDescent="0.25">
      <c r="A639" s="22">
        <v>21206490</v>
      </c>
      <c r="B639" s="72" t="s">
        <v>165</v>
      </c>
      <c r="C639" s="72" t="s">
        <v>2750</v>
      </c>
      <c r="D639" s="72" t="s">
        <v>993</v>
      </c>
      <c r="E639" s="72" t="s">
        <v>877</v>
      </c>
      <c r="F639" s="72">
        <v>11</v>
      </c>
      <c r="G639" s="72">
        <v>2570</v>
      </c>
      <c r="H639" s="72">
        <v>-74.139916669999991</v>
      </c>
      <c r="I639" s="72">
        <v>4.8350833299999998</v>
      </c>
      <c r="J639" s="72" t="s">
        <v>2052</v>
      </c>
      <c r="K639" s="15">
        <v>34196</v>
      </c>
      <c r="L639" s="15">
        <v>41274</v>
      </c>
      <c r="M639" s="15" t="s">
        <v>2051</v>
      </c>
      <c r="N639" s="72" t="s">
        <v>2138</v>
      </c>
    </row>
    <row r="640" spans="1:14" ht="15.75" customHeight="1" x14ac:dyDescent="0.25">
      <c r="A640" s="22">
        <v>21206540</v>
      </c>
      <c r="B640" s="72" t="s">
        <v>165</v>
      </c>
      <c r="C640" s="72" t="s">
        <v>2751</v>
      </c>
      <c r="D640" s="72" t="s">
        <v>317</v>
      </c>
      <c r="E640" s="72" t="s">
        <v>318</v>
      </c>
      <c r="F640" s="72">
        <v>11</v>
      </c>
      <c r="G640" s="72">
        <v>2560</v>
      </c>
      <c r="H640" s="72">
        <v>-74.05422222</v>
      </c>
      <c r="I640" s="72">
        <v>4.6869444399999995</v>
      </c>
      <c r="J640" s="72" t="s">
        <v>2052</v>
      </c>
      <c r="K640" s="15">
        <v>35445</v>
      </c>
      <c r="L640" s="15">
        <v>39792</v>
      </c>
      <c r="M640" s="15" t="s">
        <v>2051</v>
      </c>
      <c r="N640" s="72" t="s">
        <v>2138</v>
      </c>
    </row>
    <row r="641" spans="1:14" ht="15.75" customHeight="1" x14ac:dyDescent="0.25">
      <c r="A641" s="22">
        <v>21215140</v>
      </c>
      <c r="B641" s="72" t="s">
        <v>165</v>
      </c>
      <c r="C641" s="72" t="s">
        <v>2752</v>
      </c>
      <c r="D641" s="72" t="s">
        <v>1710</v>
      </c>
      <c r="E641" s="72" t="s">
        <v>1670</v>
      </c>
      <c r="F641" s="72">
        <v>10</v>
      </c>
      <c r="G641" s="72">
        <v>780</v>
      </c>
      <c r="H641" s="72">
        <v>-75.080666669999999</v>
      </c>
      <c r="I641" s="72">
        <v>4.3313055599999997</v>
      </c>
      <c r="J641" s="72" t="s">
        <v>2052</v>
      </c>
      <c r="K641" s="15">
        <v>36814</v>
      </c>
      <c r="L641" s="15">
        <v>43271.463090277779</v>
      </c>
      <c r="M641" s="15" t="s">
        <v>2051</v>
      </c>
      <c r="N641" s="72" t="s">
        <v>2138</v>
      </c>
    </row>
    <row r="642" spans="1:14" ht="15.75" customHeight="1" x14ac:dyDescent="0.25">
      <c r="A642" s="2">
        <v>21245090</v>
      </c>
      <c r="B642" s="72" t="s">
        <v>165</v>
      </c>
      <c r="C642" s="72" t="s">
        <v>2753</v>
      </c>
      <c r="D642" s="72" t="s">
        <v>63</v>
      </c>
      <c r="E642" s="72" t="s">
        <v>1670</v>
      </c>
      <c r="F642" s="72">
        <v>10</v>
      </c>
      <c r="G642" s="72">
        <v>3250</v>
      </c>
      <c r="H642" s="72">
        <v>-75.25</v>
      </c>
      <c r="I642" s="72">
        <v>4.7166666699999995</v>
      </c>
      <c r="J642" s="72" t="s">
        <v>2052</v>
      </c>
      <c r="K642" s="15">
        <v>29905</v>
      </c>
      <c r="L642" s="15">
        <v>38183</v>
      </c>
      <c r="M642" s="15" t="s">
        <v>2051</v>
      </c>
      <c r="N642" s="72" t="s">
        <v>2138</v>
      </c>
    </row>
    <row r="643" spans="1:14" ht="15.75" customHeight="1" x14ac:dyDescent="0.25">
      <c r="A643" s="5">
        <v>21245140</v>
      </c>
      <c r="B643" s="72" t="s">
        <v>165</v>
      </c>
      <c r="C643" s="72" t="s">
        <v>2207</v>
      </c>
      <c r="D643" s="72" t="s">
        <v>63</v>
      </c>
      <c r="E643" s="72" t="s">
        <v>1670</v>
      </c>
      <c r="F643" s="72">
        <v>10</v>
      </c>
      <c r="G643" s="72">
        <v>2288</v>
      </c>
      <c r="H643" s="72">
        <v>-75.09445556</v>
      </c>
      <c r="I643" s="72">
        <v>4.7118611100000001</v>
      </c>
      <c r="J643" s="72" t="s">
        <v>2050</v>
      </c>
      <c r="K643" s="15">
        <v>29874</v>
      </c>
      <c r="L643" s="15">
        <v>0</v>
      </c>
      <c r="M643" s="15" t="s">
        <v>2051</v>
      </c>
      <c r="N643" s="72" t="s">
        <v>2138</v>
      </c>
    </row>
    <row r="644" spans="1:14" ht="15.75" customHeight="1" x14ac:dyDescent="0.25">
      <c r="A644" s="5">
        <v>23055070</v>
      </c>
      <c r="B644" s="72" t="s">
        <v>165</v>
      </c>
      <c r="C644" s="72" t="s">
        <v>2754</v>
      </c>
      <c r="D644" s="72" t="s">
        <v>2079</v>
      </c>
      <c r="E644" s="72" t="s">
        <v>68</v>
      </c>
      <c r="F644" s="72">
        <v>1</v>
      </c>
      <c r="G644" s="72">
        <v>1755</v>
      </c>
      <c r="H644" s="72">
        <v>-75.14</v>
      </c>
      <c r="I644" s="72">
        <v>5.73</v>
      </c>
      <c r="J644" s="72" t="s">
        <v>2050</v>
      </c>
      <c r="K644" s="15">
        <v>28321</v>
      </c>
      <c r="L644" s="15">
        <v>0</v>
      </c>
      <c r="M644" s="15" t="s">
        <v>2051</v>
      </c>
      <c r="N644" s="72" t="s">
        <v>2138</v>
      </c>
    </row>
    <row r="645" spans="1:14" ht="15.75" customHeight="1" x14ac:dyDescent="0.25">
      <c r="A645" s="22">
        <v>23055080</v>
      </c>
      <c r="B645" s="72" t="s">
        <v>165</v>
      </c>
      <c r="C645" s="72" t="s">
        <v>2755</v>
      </c>
      <c r="D645" s="72" t="s">
        <v>574</v>
      </c>
      <c r="E645" s="72" t="s">
        <v>550</v>
      </c>
      <c r="F645" s="72">
        <v>10</v>
      </c>
      <c r="G645" s="72">
        <v>1575</v>
      </c>
      <c r="H645" s="72">
        <v>-75.05</v>
      </c>
      <c r="I645" s="72">
        <v>5.5333333299999996</v>
      </c>
      <c r="J645" s="72" t="s">
        <v>2052</v>
      </c>
      <c r="K645" s="15">
        <v>28321</v>
      </c>
      <c r="L645" s="15">
        <v>43271.463449074072</v>
      </c>
      <c r="M645" s="15" t="s">
        <v>2051</v>
      </c>
      <c r="N645" s="72" t="s">
        <v>2138</v>
      </c>
    </row>
    <row r="646" spans="1:14" ht="15.75" customHeight="1" x14ac:dyDescent="0.25">
      <c r="A646" s="2">
        <v>23125090</v>
      </c>
      <c r="B646" s="72" t="s">
        <v>165</v>
      </c>
      <c r="C646" s="72" t="s">
        <v>2756</v>
      </c>
      <c r="D646" s="72" t="s">
        <v>481</v>
      </c>
      <c r="E646" s="72" t="s">
        <v>406</v>
      </c>
      <c r="F646" s="72">
        <v>6</v>
      </c>
      <c r="G646" s="72">
        <v>1225</v>
      </c>
      <c r="H646" s="72">
        <v>-73.981027779999991</v>
      </c>
      <c r="I646" s="72">
        <v>5.6494722199999998</v>
      </c>
      <c r="J646" s="72" t="s">
        <v>2050</v>
      </c>
      <c r="K646" s="15">
        <v>34043</v>
      </c>
      <c r="L646" s="15">
        <v>0</v>
      </c>
      <c r="M646" s="15" t="s">
        <v>2051</v>
      </c>
      <c r="N646" s="72" t="s">
        <v>2138</v>
      </c>
    </row>
    <row r="647" spans="1:14" ht="15.75" customHeight="1" x14ac:dyDescent="0.25">
      <c r="A647" s="2">
        <v>24035140</v>
      </c>
      <c r="B647" s="72" t="s">
        <v>165</v>
      </c>
      <c r="C647" s="72" t="s">
        <v>2757</v>
      </c>
      <c r="D647" s="72" t="s">
        <v>519</v>
      </c>
      <c r="E647" s="72" t="s">
        <v>406</v>
      </c>
      <c r="F647" s="72">
        <v>6</v>
      </c>
      <c r="G647" s="72">
        <v>2500</v>
      </c>
      <c r="H647" s="72">
        <v>-72.966666669999995</v>
      </c>
      <c r="I647" s="72">
        <v>5.68333333</v>
      </c>
      <c r="J647" s="72" t="s">
        <v>2052</v>
      </c>
      <c r="K647" s="15">
        <v>24912</v>
      </c>
      <c r="L647" s="15">
        <v>37302</v>
      </c>
      <c r="M647" s="15" t="s">
        <v>2051</v>
      </c>
      <c r="N647" s="72" t="s">
        <v>2138</v>
      </c>
    </row>
    <row r="648" spans="1:14" ht="15.75" customHeight="1" x14ac:dyDescent="0.25">
      <c r="A648" s="5">
        <v>24035300</v>
      </c>
      <c r="B648" s="72" t="s">
        <v>165</v>
      </c>
      <c r="C648" s="72" t="s">
        <v>2758</v>
      </c>
      <c r="D648" s="72" t="s">
        <v>532</v>
      </c>
      <c r="E648" s="72" t="s">
        <v>406</v>
      </c>
      <c r="F648" s="72">
        <v>6</v>
      </c>
      <c r="G648" s="72">
        <v>2700</v>
      </c>
      <c r="H648" s="72">
        <v>-73.187722220000012</v>
      </c>
      <c r="I648" s="72">
        <v>5.5969166699999997</v>
      </c>
      <c r="J648" s="72" t="s">
        <v>2052</v>
      </c>
      <c r="K648" s="15">
        <v>26129</v>
      </c>
      <c r="L648" s="15">
        <v>41879</v>
      </c>
      <c r="M648" s="15" t="s">
        <v>2051</v>
      </c>
      <c r="N648" s="72" t="s">
        <v>2138</v>
      </c>
    </row>
    <row r="649" spans="1:14" ht="15.75" customHeight="1" x14ac:dyDescent="0.25">
      <c r="A649" s="5">
        <v>25020520</v>
      </c>
      <c r="B649" s="72" t="s">
        <v>165</v>
      </c>
      <c r="C649" s="72" t="s">
        <v>2759</v>
      </c>
      <c r="D649" s="72" t="s">
        <v>816</v>
      </c>
      <c r="E649" s="72" t="s">
        <v>342</v>
      </c>
      <c r="F649" s="72">
        <v>2</v>
      </c>
      <c r="G649" s="72">
        <v>110</v>
      </c>
      <c r="H649" s="72">
        <v>-75.467500000000001</v>
      </c>
      <c r="I649" s="72">
        <v>8.2222222200000008</v>
      </c>
      <c r="J649" s="72" t="s">
        <v>2050</v>
      </c>
      <c r="K649" s="15">
        <v>41707.791666666664</v>
      </c>
      <c r="L649" s="15">
        <v>0</v>
      </c>
      <c r="M649" s="15" t="s">
        <v>2053</v>
      </c>
      <c r="N649" s="72" t="s">
        <v>2138</v>
      </c>
    </row>
    <row r="650" spans="1:14" ht="15.75" customHeight="1" x14ac:dyDescent="0.25">
      <c r="A650" s="5">
        <v>25025030</v>
      </c>
      <c r="B650" s="72" t="s">
        <v>165</v>
      </c>
      <c r="C650" s="72" t="s">
        <v>2760</v>
      </c>
      <c r="D650" s="72" t="s">
        <v>812</v>
      </c>
      <c r="E650" s="72" t="s">
        <v>342</v>
      </c>
      <c r="F650" s="72">
        <v>2</v>
      </c>
      <c r="G650" s="72">
        <v>20</v>
      </c>
      <c r="H650" s="72">
        <v>-75.164555560000011</v>
      </c>
      <c r="I650" s="72">
        <v>8.2950638899999998</v>
      </c>
      <c r="J650" s="72" t="s">
        <v>2050</v>
      </c>
      <c r="K650" s="15">
        <v>41984</v>
      </c>
      <c r="L650" s="15">
        <v>0</v>
      </c>
      <c r="M650" s="15" t="s">
        <v>2053</v>
      </c>
      <c r="N650" s="72" t="s">
        <v>2138</v>
      </c>
    </row>
    <row r="651" spans="1:14" ht="15.75" customHeight="1" x14ac:dyDescent="0.25">
      <c r="A651" s="2">
        <v>25025380</v>
      </c>
      <c r="B651" s="72" t="s">
        <v>165</v>
      </c>
      <c r="C651" s="72" t="s">
        <v>2761</v>
      </c>
      <c r="D651" s="72" t="s">
        <v>1644</v>
      </c>
      <c r="E651" s="72" t="s">
        <v>1612</v>
      </c>
      <c r="F651" s="72">
        <v>2</v>
      </c>
      <c r="G651" s="72">
        <v>20</v>
      </c>
      <c r="H651" s="72">
        <v>-75.044722220000011</v>
      </c>
      <c r="I651" s="72">
        <v>9.1638888900000008</v>
      </c>
      <c r="J651" s="72" t="s">
        <v>2050</v>
      </c>
      <c r="K651" s="15">
        <v>41957</v>
      </c>
      <c r="L651" s="15">
        <v>0</v>
      </c>
      <c r="M651" s="15" t="s">
        <v>2053</v>
      </c>
      <c r="N651" s="72" t="s">
        <v>2138</v>
      </c>
    </row>
    <row r="652" spans="1:14" ht="15.75" customHeight="1" x14ac:dyDescent="0.25">
      <c r="A652" s="5">
        <v>26115080</v>
      </c>
      <c r="B652" s="72" t="s">
        <v>165</v>
      </c>
      <c r="C652" s="72" t="s">
        <v>2762</v>
      </c>
      <c r="D652" s="72" t="s">
        <v>1829</v>
      </c>
      <c r="E652" s="72" t="s">
        <v>1779</v>
      </c>
      <c r="F652" s="72">
        <v>9</v>
      </c>
      <c r="G652" s="72">
        <v>945</v>
      </c>
      <c r="H652" s="72">
        <v>-76.079888890000007</v>
      </c>
      <c r="I652" s="72">
        <v>4.48091667</v>
      </c>
      <c r="J652" s="72" t="s">
        <v>2050</v>
      </c>
      <c r="K652" s="15">
        <v>28505</v>
      </c>
      <c r="L652" s="15">
        <v>0</v>
      </c>
      <c r="M652" s="15" t="s">
        <v>2051</v>
      </c>
      <c r="N652" s="72" t="s">
        <v>2138</v>
      </c>
    </row>
    <row r="653" spans="1:14" ht="15.75" customHeight="1" x14ac:dyDescent="0.25">
      <c r="A653" s="2">
        <v>26205080</v>
      </c>
      <c r="B653" s="72" t="s">
        <v>165</v>
      </c>
      <c r="C653" s="72" t="s">
        <v>2763</v>
      </c>
      <c r="D653" s="72" t="s">
        <v>164</v>
      </c>
      <c r="E653" s="72" t="s">
        <v>68</v>
      </c>
      <c r="F653" s="72">
        <v>1</v>
      </c>
      <c r="G653" s="72">
        <v>1737</v>
      </c>
      <c r="H653" s="72">
        <v>-75.700944440000001</v>
      </c>
      <c r="I653" s="72">
        <v>6.34105556</v>
      </c>
      <c r="J653" s="72" t="s">
        <v>2050</v>
      </c>
      <c r="K653" s="15">
        <v>33131</v>
      </c>
      <c r="L653" s="15">
        <v>0</v>
      </c>
      <c r="M653" s="15" t="s">
        <v>2051</v>
      </c>
      <c r="N653" s="72" t="s">
        <v>2138</v>
      </c>
    </row>
    <row r="654" spans="1:14" ht="15.75" customHeight="1" x14ac:dyDescent="0.25">
      <c r="A654" s="22">
        <v>29035180</v>
      </c>
      <c r="B654" s="72" t="s">
        <v>165</v>
      </c>
      <c r="C654" s="72" t="s">
        <v>2764</v>
      </c>
      <c r="D654" s="72" t="s">
        <v>361</v>
      </c>
      <c r="E654" s="72" t="s">
        <v>327</v>
      </c>
      <c r="F654" s="72">
        <v>2</v>
      </c>
      <c r="G654" s="72">
        <v>60</v>
      </c>
      <c r="H654" s="72">
        <v>-75.279916669999992</v>
      </c>
      <c r="I654" s="72">
        <v>9.9284722199999997</v>
      </c>
      <c r="J654" s="72" t="s">
        <v>2052</v>
      </c>
      <c r="K654" s="15">
        <v>27774</v>
      </c>
      <c r="L654" s="15">
        <v>41879</v>
      </c>
      <c r="M654" s="15" t="s">
        <v>2051</v>
      </c>
      <c r="N654" s="72" t="s">
        <v>2138</v>
      </c>
    </row>
    <row r="655" spans="1:14" ht="15.75" customHeight="1" x14ac:dyDescent="0.25">
      <c r="A655" s="5">
        <v>33035010</v>
      </c>
      <c r="B655" s="72" t="s">
        <v>165</v>
      </c>
      <c r="C655" s="72" t="s">
        <v>2765</v>
      </c>
      <c r="D655" s="72" t="s">
        <v>1272</v>
      </c>
      <c r="E655" s="72" t="s">
        <v>1242</v>
      </c>
      <c r="F655" s="72">
        <v>3</v>
      </c>
      <c r="G655" s="72">
        <v>200</v>
      </c>
      <c r="H655" s="72">
        <v>-71.34075</v>
      </c>
      <c r="I655" s="72">
        <v>4.5744166699999997</v>
      </c>
      <c r="J655" s="72" t="s">
        <v>2050</v>
      </c>
      <c r="K655" s="15">
        <v>26433.791666666668</v>
      </c>
      <c r="L655" s="15">
        <v>0</v>
      </c>
      <c r="M655" s="15" t="s">
        <v>2053</v>
      </c>
      <c r="N655" s="72" t="s">
        <v>2138</v>
      </c>
    </row>
    <row r="656" spans="1:14" ht="15.75" customHeight="1" x14ac:dyDescent="0.25">
      <c r="A656" s="22">
        <v>35035090</v>
      </c>
      <c r="B656" s="72" t="s">
        <v>165</v>
      </c>
      <c r="C656" s="72" t="s">
        <v>2766</v>
      </c>
      <c r="D656" s="72" t="s">
        <v>1252</v>
      </c>
      <c r="E656" s="72" t="s">
        <v>1242</v>
      </c>
      <c r="F656" s="72">
        <v>3</v>
      </c>
      <c r="G656" s="72">
        <v>3530</v>
      </c>
      <c r="H656" s="72">
        <v>-73.748333329999994</v>
      </c>
      <c r="I656" s="72">
        <v>4.2848611099999996</v>
      </c>
      <c r="J656" s="72" t="s">
        <v>2052</v>
      </c>
      <c r="K656" s="15">
        <v>34895</v>
      </c>
      <c r="L656" s="15">
        <v>40466</v>
      </c>
      <c r="M656" s="15" t="s">
        <v>2051</v>
      </c>
      <c r="N656" s="72" t="s">
        <v>2138</v>
      </c>
    </row>
    <row r="657" spans="1:14" ht="15.75" customHeight="1" x14ac:dyDescent="0.25">
      <c r="A657" s="22">
        <v>35075050</v>
      </c>
      <c r="B657" s="72" t="s">
        <v>165</v>
      </c>
      <c r="C657" s="72" t="s">
        <v>2767</v>
      </c>
      <c r="D657" s="72" t="s">
        <v>521</v>
      </c>
      <c r="E657" s="72" t="s">
        <v>406</v>
      </c>
      <c r="F657" s="72">
        <v>6</v>
      </c>
      <c r="G657" s="72">
        <v>2620</v>
      </c>
      <c r="H657" s="72">
        <v>-73.433333329999996</v>
      </c>
      <c r="I657" s="72">
        <v>4.95</v>
      </c>
      <c r="J657" s="72" t="s">
        <v>2052</v>
      </c>
      <c r="K657" s="15">
        <v>32554</v>
      </c>
      <c r="L657" s="15">
        <v>35231</v>
      </c>
      <c r="M657" s="15" t="s">
        <v>2051</v>
      </c>
      <c r="N657" s="72" t="s">
        <v>2138</v>
      </c>
    </row>
    <row r="658" spans="1:14" ht="15.75" customHeight="1" x14ac:dyDescent="0.25">
      <c r="A658" s="5">
        <v>35080050</v>
      </c>
      <c r="B658" s="72" t="s">
        <v>165</v>
      </c>
      <c r="C658" s="72" t="s">
        <v>2768</v>
      </c>
      <c r="D658" s="72" t="s">
        <v>473</v>
      </c>
      <c r="E658" s="72" t="s">
        <v>406</v>
      </c>
      <c r="F658" s="72">
        <v>6</v>
      </c>
      <c r="G658" s="72">
        <v>1350</v>
      </c>
      <c r="H658" s="72">
        <v>-73.053222220000009</v>
      </c>
      <c r="I658" s="72">
        <v>5.0963611100000001</v>
      </c>
      <c r="J658" s="72" t="s">
        <v>2050</v>
      </c>
      <c r="K658" s="15">
        <v>27713</v>
      </c>
      <c r="L658" s="15">
        <v>0</v>
      </c>
      <c r="M658" s="15" t="s">
        <v>2053</v>
      </c>
      <c r="N658" s="72" t="s">
        <v>2138</v>
      </c>
    </row>
    <row r="659" spans="1:14" ht="15.75" customHeight="1" x14ac:dyDescent="0.25">
      <c r="A659" s="5">
        <v>35195020</v>
      </c>
      <c r="B659" s="72" t="s">
        <v>165</v>
      </c>
      <c r="C659" s="72" t="s">
        <v>2769</v>
      </c>
      <c r="D659" s="72" t="s">
        <v>625</v>
      </c>
      <c r="E659" s="72" t="s">
        <v>603</v>
      </c>
      <c r="F659" s="72">
        <v>6</v>
      </c>
      <c r="G659" s="72">
        <v>460</v>
      </c>
      <c r="H659" s="72">
        <v>-72.86984167</v>
      </c>
      <c r="I659" s="72">
        <v>5.0272577799999993</v>
      </c>
      <c r="J659" s="72" t="s">
        <v>2050</v>
      </c>
      <c r="K659" s="15">
        <v>27348</v>
      </c>
      <c r="L659" s="15">
        <v>0</v>
      </c>
      <c r="M659" s="15" t="s">
        <v>2053</v>
      </c>
      <c r="N659" s="72" t="s">
        <v>2138</v>
      </c>
    </row>
    <row r="660" spans="1:14" ht="15.75" customHeight="1" x14ac:dyDescent="0.25">
      <c r="A660" s="22">
        <v>52045060</v>
      </c>
      <c r="B660" s="72" t="s">
        <v>165</v>
      </c>
      <c r="C660" s="72" t="s">
        <v>2770</v>
      </c>
      <c r="D660" s="72" t="s">
        <v>1342</v>
      </c>
      <c r="E660" s="72" t="s">
        <v>957</v>
      </c>
      <c r="F660" s="72">
        <v>7</v>
      </c>
      <c r="G660" s="72">
        <v>2800</v>
      </c>
      <c r="H660" s="72">
        <v>-77.233333329999994</v>
      </c>
      <c r="I660" s="72">
        <v>1.2166666700000002</v>
      </c>
      <c r="J660" s="72" t="s">
        <v>2052</v>
      </c>
      <c r="K660" s="15">
        <v>30940</v>
      </c>
      <c r="L660" s="15">
        <v>35535</v>
      </c>
      <c r="M660" s="15" t="s">
        <v>2051</v>
      </c>
      <c r="N660" s="72" t="s">
        <v>2138</v>
      </c>
    </row>
    <row r="661" spans="1:14" ht="15.75" customHeight="1" x14ac:dyDescent="0.25">
      <c r="A661" s="5">
        <v>11110020</v>
      </c>
      <c r="B661" s="72" t="s">
        <v>69</v>
      </c>
      <c r="C661" s="72" t="s">
        <v>2771</v>
      </c>
      <c r="D661" s="72" t="s">
        <v>70</v>
      </c>
      <c r="E661" s="72" t="s">
        <v>68</v>
      </c>
      <c r="F661" s="72">
        <v>1</v>
      </c>
      <c r="G661" s="72">
        <v>1920</v>
      </c>
      <c r="H661" s="72">
        <v>-76.075000000000003</v>
      </c>
      <c r="I661" s="72">
        <v>6.6425000000000001</v>
      </c>
      <c r="J661" s="72" t="s">
        <v>2050</v>
      </c>
      <c r="K661" s="15">
        <v>27377.791666666668</v>
      </c>
      <c r="L661" s="15">
        <v>0</v>
      </c>
      <c r="M661" s="15" t="s">
        <v>2053</v>
      </c>
      <c r="N661" s="72" t="s">
        <v>2138</v>
      </c>
    </row>
    <row r="662" spans="1:14" ht="15.75" customHeight="1" x14ac:dyDescent="0.25">
      <c r="A662" s="5">
        <v>11110110</v>
      </c>
      <c r="B662" s="72" t="s">
        <v>69</v>
      </c>
      <c r="C662" s="72" t="s">
        <v>2772</v>
      </c>
      <c r="D662" s="72" t="s">
        <v>143</v>
      </c>
      <c r="E662" s="72" t="s">
        <v>68</v>
      </c>
      <c r="F662" s="72">
        <v>1</v>
      </c>
      <c r="G662" s="72">
        <v>20</v>
      </c>
      <c r="H662" s="72">
        <v>-75.977500000000006</v>
      </c>
      <c r="I662" s="72">
        <v>6.6994444399999997</v>
      </c>
      <c r="J662" s="72" t="s">
        <v>2052</v>
      </c>
      <c r="K662" s="15">
        <v>30451</v>
      </c>
      <c r="L662" s="15">
        <v>40673</v>
      </c>
      <c r="M662" s="15" t="s">
        <v>2051</v>
      </c>
      <c r="N662" s="72" t="s">
        <v>2138</v>
      </c>
    </row>
    <row r="663" spans="1:14" ht="15.75" customHeight="1" x14ac:dyDescent="0.25">
      <c r="A663" s="5">
        <v>12010160</v>
      </c>
      <c r="B663" s="72" t="s">
        <v>69</v>
      </c>
      <c r="C663" s="72" t="s">
        <v>2773</v>
      </c>
      <c r="D663" s="72" t="s">
        <v>85</v>
      </c>
      <c r="E663" s="72" t="s">
        <v>68</v>
      </c>
      <c r="F663" s="72">
        <v>1</v>
      </c>
      <c r="G663" s="72">
        <v>100</v>
      </c>
      <c r="H663" s="72">
        <v>-76.599999999999994</v>
      </c>
      <c r="I663" s="72">
        <v>7.8666666699999999</v>
      </c>
      <c r="J663" s="72" t="s">
        <v>2052</v>
      </c>
      <c r="K663" s="15">
        <v>30909</v>
      </c>
      <c r="L663" s="15">
        <v>35779</v>
      </c>
      <c r="M663" s="15" t="s">
        <v>2051</v>
      </c>
      <c r="N663" s="72" t="s">
        <v>2138</v>
      </c>
    </row>
    <row r="664" spans="1:14" ht="15.75" customHeight="1" x14ac:dyDescent="0.25">
      <c r="A664" s="5">
        <v>12010170</v>
      </c>
      <c r="B664" s="72" t="s">
        <v>69</v>
      </c>
      <c r="C664" s="72" t="s">
        <v>2774</v>
      </c>
      <c r="D664" s="72" t="s">
        <v>233</v>
      </c>
      <c r="E664" s="72" t="s">
        <v>68</v>
      </c>
      <c r="F664" s="72">
        <v>1</v>
      </c>
      <c r="G664" s="72">
        <v>23</v>
      </c>
      <c r="H664" s="72">
        <v>-76.689555560000002</v>
      </c>
      <c r="I664" s="72">
        <v>7.4603333300000001</v>
      </c>
      <c r="J664" s="72" t="s">
        <v>2050</v>
      </c>
      <c r="K664" s="15">
        <v>33312</v>
      </c>
      <c r="L664" s="15">
        <v>0</v>
      </c>
      <c r="M664" s="15" t="s">
        <v>2051</v>
      </c>
      <c r="N664" s="72" t="s">
        <v>2138</v>
      </c>
    </row>
    <row r="665" spans="1:14" ht="15.75" customHeight="1" x14ac:dyDescent="0.25">
      <c r="A665" s="5">
        <v>12010180</v>
      </c>
      <c r="B665" s="72" t="s">
        <v>69</v>
      </c>
      <c r="C665" s="72" t="s">
        <v>2775</v>
      </c>
      <c r="D665" s="72" t="s">
        <v>233</v>
      </c>
      <c r="E665" s="72" t="s">
        <v>68</v>
      </c>
      <c r="F665" s="72">
        <v>1</v>
      </c>
      <c r="G665" s="72">
        <v>150</v>
      </c>
      <c r="H665" s="72">
        <v>-76.583333329999988</v>
      </c>
      <c r="I665" s="72">
        <v>7.95</v>
      </c>
      <c r="J665" s="72" t="s">
        <v>2052</v>
      </c>
      <c r="K665" s="15">
        <v>30909</v>
      </c>
      <c r="L665" s="15">
        <v>35718</v>
      </c>
      <c r="M665" s="15" t="s">
        <v>2051</v>
      </c>
      <c r="N665" s="72" t="s">
        <v>2138</v>
      </c>
    </row>
    <row r="666" spans="1:14" ht="15.75" customHeight="1" x14ac:dyDescent="0.25">
      <c r="A666" s="16">
        <v>12020170</v>
      </c>
      <c r="B666" s="72" t="s">
        <v>69</v>
      </c>
      <c r="C666" s="72" t="s">
        <v>2776</v>
      </c>
      <c r="D666" s="72" t="s">
        <v>233</v>
      </c>
      <c r="E666" s="72" t="s">
        <v>68</v>
      </c>
      <c r="F666" s="72">
        <v>1</v>
      </c>
      <c r="G666" s="72">
        <v>150</v>
      </c>
      <c r="H666" s="72">
        <v>-76.650000000000006</v>
      </c>
      <c r="I666" s="72">
        <v>8.18333333</v>
      </c>
      <c r="J666" s="72" t="s">
        <v>2052</v>
      </c>
      <c r="K666" s="15">
        <v>30909</v>
      </c>
      <c r="L666" s="15">
        <v>33892</v>
      </c>
      <c r="M666" s="15" t="s">
        <v>2051</v>
      </c>
      <c r="N666" s="72" t="s">
        <v>2138</v>
      </c>
    </row>
    <row r="667" spans="1:14" ht="15.75" customHeight="1" x14ac:dyDescent="0.25">
      <c r="A667" s="5">
        <v>13070080</v>
      </c>
      <c r="B667" s="72" t="s">
        <v>69</v>
      </c>
      <c r="C667" s="72" t="s">
        <v>2777</v>
      </c>
      <c r="D667" s="72" t="s">
        <v>826</v>
      </c>
      <c r="E667" s="72" t="s">
        <v>342</v>
      </c>
      <c r="F667" s="72">
        <v>2</v>
      </c>
      <c r="G667" s="72">
        <v>40</v>
      </c>
      <c r="H667" s="72">
        <v>-75.566666669999989</v>
      </c>
      <c r="I667" s="72">
        <v>8.9499999999999993</v>
      </c>
      <c r="J667" s="72" t="s">
        <v>2052</v>
      </c>
      <c r="K667" s="15">
        <v>31547</v>
      </c>
      <c r="L667" s="15">
        <v>37302</v>
      </c>
      <c r="M667" s="15" t="s">
        <v>2051</v>
      </c>
      <c r="N667" s="72" t="s">
        <v>2138</v>
      </c>
    </row>
    <row r="668" spans="1:14" ht="15.75" customHeight="1" x14ac:dyDescent="0.25">
      <c r="A668" s="5">
        <v>13070130</v>
      </c>
      <c r="B668" s="72" t="s">
        <v>69</v>
      </c>
      <c r="C668" s="72" t="s">
        <v>2778</v>
      </c>
      <c r="D668" s="72" t="s">
        <v>837</v>
      </c>
      <c r="E668" s="72" t="s">
        <v>342</v>
      </c>
      <c r="F668" s="72">
        <v>2</v>
      </c>
      <c r="G668" s="72">
        <v>13</v>
      </c>
      <c r="H668" s="72">
        <v>-75.833333329999988</v>
      </c>
      <c r="I668" s="72">
        <v>8.7833333300000014</v>
      </c>
      <c r="J668" s="72" t="s">
        <v>2052</v>
      </c>
      <c r="K668" s="15">
        <v>27256</v>
      </c>
      <c r="L668" s="15">
        <v>37302</v>
      </c>
      <c r="M668" s="15" t="s">
        <v>2051</v>
      </c>
      <c r="N668" s="72" t="s">
        <v>2138</v>
      </c>
    </row>
    <row r="669" spans="1:14" ht="15.75" customHeight="1" x14ac:dyDescent="0.25">
      <c r="A669" s="5">
        <v>13070140</v>
      </c>
      <c r="B669" s="72" t="s">
        <v>69</v>
      </c>
      <c r="C669" s="72" t="s">
        <v>2779</v>
      </c>
      <c r="D669" s="72" t="s">
        <v>818</v>
      </c>
      <c r="E669" s="72" t="s">
        <v>342</v>
      </c>
      <c r="F669" s="72">
        <v>2</v>
      </c>
      <c r="G669" s="72">
        <v>9</v>
      </c>
      <c r="H669" s="72">
        <v>-75.75</v>
      </c>
      <c r="I669" s="72">
        <v>8.8333333300000003</v>
      </c>
      <c r="J669" s="72" t="s">
        <v>2052</v>
      </c>
      <c r="K669" s="15">
        <v>27256</v>
      </c>
      <c r="L669" s="15">
        <v>37302</v>
      </c>
      <c r="M669" s="15" t="s">
        <v>2051</v>
      </c>
      <c r="N669" s="72" t="s">
        <v>2138</v>
      </c>
    </row>
    <row r="670" spans="1:14" ht="15.75" customHeight="1" x14ac:dyDescent="0.25">
      <c r="A670" s="5">
        <v>13070150</v>
      </c>
      <c r="B670" s="72" t="s">
        <v>69</v>
      </c>
      <c r="C670" s="72" t="s">
        <v>2780</v>
      </c>
      <c r="D670" s="72" t="s">
        <v>837</v>
      </c>
      <c r="E670" s="72" t="s">
        <v>342</v>
      </c>
      <c r="F670" s="72">
        <v>2</v>
      </c>
      <c r="G670" s="72">
        <v>14</v>
      </c>
      <c r="H670" s="72">
        <v>-75.866666670000001</v>
      </c>
      <c r="I670" s="72">
        <v>8.8000000000000007</v>
      </c>
      <c r="J670" s="72" t="s">
        <v>2052</v>
      </c>
      <c r="K670" s="15">
        <v>27256</v>
      </c>
      <c r="L670" s="15">
        <v>37391</v>
      </c>
      <c r="M670" s="15" t="s">
        <v>2051</v>
      </c>
      <c r="N670" s="72" t="s">
        <v>2138</v>
      </c>
    </row>
    <row r="671" spans="1:14" ht="15.75" customHeight="1" x14ac:dyDescent="0.25">
      <c r="A671" s="5">
        <v>14010010</v>
      </c>
      <c r="B671" s="72" t="s">
        <v>69</v>
      </c>
      <c r="C671" s="72" t="s">
        <v>2781</v>
      </c>
      <c r="D671" s="72" t="s">
        <v>294</v>
      </c>
      <c r="E671" s="72" t="s">
        <v>281</v>
      </c>
      <c r="F671" s="72">
        <v>2</v>
      </c>
      <c r="G671" s="72">
        <v>320</v>
      </c>
      <c r="H671" s="72">
        <v>-75.107972220000008</v>
      </c>
      <c r="I671" s="72">
        <v>10.746111110000001</v>
      </c>
      <c r="J671" s="72" t="s">
        <v>2050</v>
      </c>
      <c r="K671" s="15">
        <v>22751</v>
      </c>
      <c r="L671" s="15">
        <v>0</v>
      </c>
      <c r="M671" s="15" t="s">
        <v>2051</v>
      </c>
      <c r="N671" s="72" t="s">
        <v>2138</v>
      </c>
    </row>
    <row r="672" spans="1:14" ht="15.75" customHeight="1" x14ac:dyDescent="0.25">
      <c r="A672" s="5">
        <v>15010300</v>
      </c>
      <c r="B672" s="72" t="s">
        <v>69</v>
      </c>
      <c r="C672" s="72" t="s">
        <v>2782</v>
      </c>
      <c r="D672" s="72" t="s">
        <v>1229</v>
      </c>
      <c r="E672" s="72" t="s">
        <v>1179</v>
      </c>
      <c r="F672" s="72">
        <v>5</v>
      </c>
      <c r="G672" s="72">
        <v>45</v>
      </c>
      <c r="H672" s="72">
        <v>-73.83666667</v>
      </c>
      <c r="I672" s="72">
        <v>11.25638889</v>
      </c>
      <c r="J672" s="72" t="s">
        <v>2050</v>
      </c>
      <c r="K672" s="15">
        <v>24607</v>
      </c>
      <c r="L672" s="15">
        <v>0</v>
      </c>
      <c r="M672" s="15" t="s">
        <v>2051</v>
      </c>
      <c r="N672" s="72" t="s">
        <v>2138</v>
      </c>
    </row>
    <row r="673" spans="1:14" ht="15.75" customHeight="1" x14ac:dyDescent="0.25">
      <c r="A673" s="5">
        <v>15060090</v>
      </c>
      <c r="B673" s="72" t="s">
        <v>69</v>
      </c>
      <c r="C673" s="72" t="s">
        <v>2783</v>
      </c>
      <c r="D673" s="72" t="s">
        <v>1145</v>
      </c>
      <c r="E673" s="72" t="s">
        <v>1135</v>
      </c>
      <c r="F673" s="72">
        <v>5</v>
      </c>
      <c r="G673" s="72">
        <v>220</v>
      </c>
      <c r="H673" s="72">
        <v>-72.77669444</v>
      </c>
      <c r="I673" s="72">
        <v>11.063388890000001</v>
      </c>
      <c r="J673" s="72" t="s">
        <v>2050</v>
      </c>
      <c r="K673" s="15">
        <v>32004</v>
      </c>
      <c r="L673" s="15">
        <v>0</v>
      </c>
      <c r="M673" s="15" t="s">
        <v>2051</v>
      </c>
      <c r="N673" s="72" t="s">
        <v>2138</v>
      </c>
    </row>
    <row r="674" spans="1:14" ht="15.75" customHeight="1" x14ac:dyDescent="0.25">
      <c r="A674" s="5">
        <v>15060130</v>
      </c>
      <c r="B674" s="72" t="s">
        <v>69</v>
      </c>
      <c r="C674" s="72" t="s">
        <v>2784</v>
      </c>
      <c r="D674" s="72" t="s">
        <v>1148</v>
      </c>
      <c r="E674" s="72" t="s">
        <v>1135</v>
      </c>
      <c r="F674" s="72">
        <v>5</v>
      </c>
      <c r="G674" s="72">
        <v>87</v>
      </c>
      <c r="H674" s="72">
        <v>-72.508472220000002</v>
      </c>
      <c r="I674" s="72">
        <v>11.141999999999999</v>
      </c>
      <c r="J674" s="72" t="s">
        <v>2052</v>
      </c>
      <c r="K674" s="15">
        <v>28624.791666666668</v>
      </c>
      <c r="L674" s="15">
        <v>43648.274895833332</v>
      </c>
      <c r="M674" s="15" t="s">
        <v>2051</v>
      </c>
      <c r="N674" s="72" t="s">
        <v>2138</v>
      </c>
    </row>
    <row r="675" spans="1:14" ht="15.75" customHeight="1" x14ac:dyDescent="0.25">
      <c r="A675" s="22">
        <v>15060140</v>
      </c>
      <c r="B675" s="72" t="s">
        <v>69</v>
      </c>
      <c r="C675" s="72" t="s">
        <v>2238</v>
      </c>
      <c r="D675" s="72" t="s">
        <v>1134</v>
      </c>
      <c r="E675" s="72" t="s">
        <v>1135</v>
      </c>
      <c r="F675" s="72">
        <v>5</v>
      </c>
      <c r="G675" s="72">
        <v>115</v>
      </c>
      <c r="H675" s="72">
        <v>-72.533333329999991</v>
      </c>
      <c r="I675" s="72">
        <v>11.15</v>
      </c>
      <c r="J675" s="72" t="s">
        <v>2052</v>
      </c>
      <c r="K675" s="15">
        <v>28625</v>
      </c>
      <c r="L675" s="15">
        <v>35110</v>
      </c>
      <c r="M675" s="15" t="s">
        <v>2051</v>
      </c>
      <c r="N675" s="72" t="s">
        <v>2138</v>
      </c>
    </row>
    <row r="676" spans="1:14" ht="15.75" customHeight="1" x14ac:dyDescent="0.25">
      <c r="A676" s="16">
        <v>15060160</v>
      </c>
      <c r="B676" s="72" t="s">
        <v>69</v>
      </c>
      <c r="C676" s="72" t="s">
        <v>2785</v>
      </c>
      <c r="D676" s="72" t="s">
        <v>1137</v>
      </c>
      <c r="E676" s="72" t="s">
        <v>1135</v>
      </c>
      <c r="F676" s="72">
        <v>5</v>
      </c>
      <c r="G676" s="72">
        <v>116</v>
      </c>
      <c r="H676" s="72">
        <v>-72.599999999999994</v>
      </c>
      <c r="I676" s="72">
        <v>11.08333333</v>
      </c>
      <c r="J676" s="72" t="s">
        <v>2052</v>
      </c>
      <c r="K676" s="15">
        <v>28625</v>
      </c>
      <c r="L676" s="15">
        <v>35110</v>
      </c>
      <c r="M676" s="15" t="s">
        <v>2051</v>
      </c>
      <c r="N676" s="72" t="s">
        <v>2138</v>
      </c>
    </row>
    <row r="677" spans="1:14" ht="15.75" customHeight="1" x14ac:dyDescent="0.25">
      <c r="A677" s="5">
        <v>15060200</v>
      </c>
      <c r="B677" s="72" t="s">
        <v>69</v>
      </c>
      <c r="C677" s="72" t="s">
        <v>2786</v>
      </c>
      <c r="D677" s="72" t="s">
        <v>1137</v>
      </c>
      <c r="E677" s="72" t="s">
        <v>1135</v>
      </c>
      <c r="F677" s="72">
        <v>5</v>
      </c>
      <c r="G677" s="72">
        <v>100</v>
      </c>
      <c r="H677" s="72">
        <v>-72.647333329999995</v>
      </c>
      <c r="I677" s="72">
        <v>11.075055559999999</v>
      </c>
      <c r="J677" s="72" t="s">
        <v>2052</v>
      </c>
      <c r="K677" s="15">
        <v>32064.791666666668</v>
      </c>
      <c r="L677" s="15">
        <v>43648.274050925924</v>
      </c>
      <c r="M677" s="15" t="s">
        <v>2051</v>
      </c>
      <c r="N677" s="72" t="s">
        <v>2138</v>
      </c>
    </row>
    <row r="678" spans="1:14" ht="15.75" customHeight="1" x14ac:dyDescent="0.25">
      <c r="A678" s="5">
        <v>15060210</v>
      </c>
      <c r="B678" s="72" t="s">
        <v>69</v>
      </c>
      <c r="C678" s="72" t="s">
        <v>2787</v>
      </c>
      <c r="D678" s="72" t="s">
        <v>1137</v>
      </c>
      <c r="E678" s="72" t="s">
        <v>1135</v>
      </c>
      <c r="F678" s="72">
        <v>5</v>
      </c>
      <c r="G678" s="72">
        <v>95</v>
      </c>
      <c r="H678" s="72">
        <v>-72.674999999999997</v>
      </c>
      <c r="I678" s="72">
        <v>11.076888890000001</v>
      </c>
      <c r="J678" s="72" t="s">
        <v>2050</v>
      </c>
      <c r="K678" s="15">
        <v>32613</v>
      </c>
      <c r="L678" s="15">
        <v>0</v>
      </c>
      <c r="M678" s="15" t="s">
        <v>2051</v>
      </c>
      <c r="N678" s="72" t="s">
        <v>2138</v>
      </c>
    </row>
    <row r="679" spans="1:14" ht="15.75" customHeight="1" x14ac:dyDescent="0.25">
      <c r="A679" s="2">
        <v>16010330</v>
      </c>
      <c r="B679" s="72" t="s">
        <v>69</v>
      </c>
      <c r="C679" s="72" t="s">
        <v>2788</v>
      </c>
      <c r="D679" s="72" t="s">
        <v>1396</v>
      </c>
      <c r="E679" s="72" t="s">
        <v>1378</v>
      </c>
      <c r="F679" s="72">
        <v>8</v>
      </c>
      <c r="G679" s="72">
        <v>200</v>
      </c>
      <c r="H679" s="72">
        <v>-72.416666669999998</v>
      </c>
      <c r="I679" s="72">
        <v>8.06666667</v>
      </c>
      <c r="J679" s="72" t="s">
        <v>2052</v>
      </c>
      <c r="K679" s="15">
        <v>30635</v>
      </c>
      <c r="L679" s="15">
        <v>37361</v>
      </c>
      <c r="M679" s="15" t="s">
        <v>2051</v>
      </c>
      <c r="N679" s="72" t="s">
        <v>2138</v>
      </c>
    </row>
    <row r="680" spans="1:14" ht="15.75" customHeight="1" x14ac:dyDescent="0.25">
      <c r="A680" s="5">
        <v>16020510</v>
      </c>
      <c r="B680" s="72" t="s">
        <v>69</v>
      </c>
      <c r="C680" s="72" t="s">
        <v>2789</v>
      </c>
      <c r="D680" s="72" t="s">
        <v>1396</v>
      </c>
      <c r="E680" s="72" t="s">
        <v>1378</v>
      </c>
      <c r="F680" s="72">
        <v>8</v>
      </c>
      <c r="G680" s="72">
        <v>120</v>
      </c>
      <c r="H680" s="72">
        <v>-72.566666669999989</v>
      </c>
      <c r="I680" s="72">
        <v>8.1</v>
      </c>
      <c r="J680" s="72" t="s">
        <v>2052</v>
      </c>
      <c r="K680" s="15">
        <v>29905</v>
      </c>
      <c r="L680" s="15">
        <v>37302</v>
      </c>
      <c r="M680" s="15" t="s">
        <v>2051</v>
      </c>
      <c r="N680" s="72" t="s">
        <v>2138</v>
      </c>
    </row>
    <row r="681" spans="1:14" ht="15.75" customHeight="1" x14ac:dyDescent="0.25">
      <c r="A681" s="5">
        <v>16050290</v>
      </c>
      <c r="B681" s="72" t="s">
        <v>69</v>
      </c>
      <c r="C681" s="72" t="s">
        <v>2790</v>
      </c>
      <c r="D681" s="72" t="s">
        <v>2066</v>
      </c>
      <c r="E681" s="72" t="s">
        <v>1378</v>
      </c>
      <c r="F681" s="72">
        <v>8</v>
      </c>
      <c r="G681" s="72">
        <v>1650</v>
      </c>
      <c r="H681" s="72">
        <v>-73.213611110000002</v>
      </c>
      <c r="I681" s="72">
        <v>8.40777778</v>
      </c>
      <c r="J681" s="72" t="s">
        <v>2050</v>
      </c>
      <c r="K681" s="15">
        <v>40035</v>
      </c>
      <c r="L681" s="15">
        <v>0</v>
      </c>
      <c r="M681" s="15" t="s">
        <v>2051</v>
      </c>
      <c r="N681" s="72" t="s">
        <v>2138</v>
      </c>
    </row>
    <row r="682" spans="1:14" ht="15.75" customHeight="1" x14ac:dyDescent="0.25">
      <c r="A682" s="22">
        <v>16055080</v>
      </c>
      <c r="B682" s="72" t="s">
        <v>69</v>
      </c>
      <c r="C682" s="72" t="s">
        <v>2791</v>
      </c>
      <c r="D682" s="72" t="s">
        <v>2066</v>
      </c>
      <c r="E682" s="72" t="s">
        <v>1378</v>
      </c>
      <c r="F682" s="72">
        <v>8</v>
      </c>
      <c r="G682" s="72">
        <v>1650</v>
      </c>
      <c r="H682" s="72">
        <v>-73.213611110000002</v>
      </c>
      <c r="I682" s="72">
        <v>8.40777778</v>
      </c>
      <c r="J682" s="72" t="s">
        <v>2052</v>
      </c>
      <c r="K682" s="15">
        <v>31608</v>
      </c>
      <c r="L682" s="15">
        <v>40035</v>
      </c>
      <c r="M682" s="15" t="s">
        <v>2051</v>
      </c>
      <c r="N682" s="72" t="s">
        <v>2138</v>
      </c>
    </row>
    <row r="683" spans="1:14" ht="15.75" customHeight="1" x14ac:dyDescent="0.25">
      <c r="A683" s="5">
        <v>17010010</v>
      </c>
      <c r="B683" s="72" t="s">
        <v>69</v>
      </c>
      <c r="C683" s="72" t="s">
        <v>2792</v>
      </c>
      <c r="D683" s="72" t="s">
        <v>276</v>
      </c>
      <c r="E683" s="72" t="s">
        <v>272</v>
      </c>
      <c r="F683" s="72">
        <v>11</v>
      </c>
      <c r="G683" s="72">
        <v>80</v>
      </c>
      <c r="H683" s="72">
        <v>-81.720250000000007</v>
      </c>
      <c r="I683" s="72">
        <v>12.53975</v>
      </c>
      <c r="J683" s="72" t="s">
        <v>2050</v>
      </c>
      <c r="K683" s="15">
        <v>26769</v>
      </c>
      <c r="L683" s="15">
        <v>0</v>
      </c>
      <c r="M683" s="15" t="s">
        <v>2051</v>
      </c>
      <c r="N683" s="72" t="s">
        <v>2138</v>
      </c>
    </row>
    <row r="684" spans="1:14" ht="15.75" customHeight="1" x14ac:dyDescent="0.25">
      <c r="A684" s="5">
        <v>21080080</v>
      </c>
      <c r="B684" s="72" t="s">
        <v>69</v>
      </c>
      <c r="C684" s="72" t="s">
        <v>2793</v>
      </c>
      <c r="D684" s="72" t="s">
        <v>1116</v>
      </c>
      <c r="E684" s="72" t="s">
        <v>1025</v>
      </c>
      <c r="F684" s="72">
        <v>4</v>
      </c>
      <c r="G684" s="72">
        <v>1800</v>
      </c>
      <c r="H684" s="72">
        <v>-75.632000000000005</v>
      </c>
      <c r="I684" s="72">
        <v>2.79305556</v>
      </c>
      <c r="J684" s="72" t="s">
        <v>2050</v>
      </c>
      <c r="K684" s="15">
        <v>27713</v>
      </c>
      <c r="L684" s="15">
        <v>0</v>
      </c>
      <c r="M684" s="15" t="s">
        <v>2051</v>
      </c>
      <c r="N684" s="72" t="s">
        <v>2138</v>
      </c>
    </row>
    <row r="685" spans="1:14" ht="15.75" customHeight="1" x14ac:dyDescent="0.25">
      <c r="A685" s="5">
        <v>21080090</v>
      </c>
      <c r="B685" s="72" t="s">
        <v>69</v>
      </c>
      <c r="C685" s="72" t="s">
        <v>2794</v>
      </c>
      <c r="D685" s="72" t="s">
        <v>1116</v>
      </c>
      <c r="E685" s="72" t="s">
        <v>1025</v>
      </c>
      <c r="F685" s="72">
        <v>4</v>
      </c>
      <c r="G685" s="72">
        <v>2700</v>
      </c>
      <c r="H685" s="72">
        <v>-75.55</v>
      </c>
      <c r="I685" s="72">
        <v>2.85</v>
      </c>
      <c r="J685" s="72" t="s">
        <v>2052</v>
      </c>
      <c r="K685" s="15">
        <v>27865</v>
      </c>
      <c r="L685" s="15">
        <v>34469</v>
      </c>
      <c r="M685" s="15" t="s">
        <v>2051</v>
      </c>
      <c r="N685" s="72" t="s">
        <v>2138</v>
      </c>
    </row>
    <row r="686" spans="1:14" ht="15.75" customHeight="1" x14ac:dyDescent="0.25">
      <c r="A686" s="5">
        <v>21080110</v>
      </c>
      <c r="B686" s="72" t="s">
        <v>69</v>
      </c>
      <c r="C686" s="72" t="s">
        <v>2795</v>
      </c>
      <c r="D686" s="72" t="s">
        <v>1120</v>
      </c>
      <c r="E686" s="72" t="s">
        <v>1025</v>
      </c>
      <c r="F686" s="72">
        <v>4</v>
      </c>
      <c r="G686" s="72">
        <v>1000</v>
      </c>
      <c r="H686" s="72">
        <v>-75.72</v>
      </c>
      <c r="I686" s="72">
        <v>2.58</v>
      </c>
      <c r="J686" s="72" t="s">
        <v>2050</v>
      </c>
      <c r="K686" s="15">
        <v>30482</v>
      </c>
      <c r="L686" s="15">
        <v>0</v>
      </c>
      <c r="M686" s="15" t="s">
        <v>2051</v>
      </c>
      <c r="N686" s="72" t="s">
        <v>2138</v>
      </c>
    </row>
    <row r="687" spans="1:14" ht="15.75" customHeight="1" x14ac:dyDescent="0.25">
      <c r="A687" s="5">
        <v>21080120</v>
      </c>
      <c r="B687" s="72" t="s">
        <v>69</v>
      </c>
      <c r="C687" s="72" t="s">
        <v>2796</v>
      </c>
      <c r="D687" s="72" t="s">
        <v>1120</v>
      </c>
      <c r="E687" s="72" t="s">
        <v>1025</v>
      </c>
      <c r="F687" s="72">
        <v>4</v>
      </c>
      <c r="G687" s="72">
        <v>1720</v>
      </c>
      <c r="H687" s="72">
        <v>-75.733333329999994</v>
      </c>
      <c r="I687" s="72">
        <v>2.65</v>
      </c>
      <c r="J687" s="72" t="s">
        <v>2052</v>
      </c>
      <c r="K687" s="15">
        <v>30481.791666666668</v>
      </c>
      <c r="L687" s="15">
        <v>43486.144756944443</v>
      </c>
      <c r="M687" s="15" t="s">
        <v>2051</v>
      </c>
      <c r="N687" s="72" t="s">
        <v>2138</v>
      </c>
    </row>
    <row r="688" spans="1:14" ht="15.75" customHeight="1" x14ac:dyDescent="0.25">
      <c r="A688" s="5">
        <v>21080130</v>
      </c>
      <c r="B688" s="72" t="s">
        <v>69</v>
      </c>
      <c r="C688" s="72" t="s">
        <v>2797</v>
      </c>
      <c r="D688" s="72" t="s">
        <v>1062</v>
      </c>
      <c r="E688" s="72" t="s">
        <v>1025</v>
      </c>
      <c r="F688" s="72">
        <v>4</v>
      </c>
      <c r="G688" s="72">
        <v>790</v>
      </c>
      <c r="H688" s="72">
        <v>-75.621194439999996</v>
      </c>
      <c r="I688" s="72">
        <v>2.59375</v>
      </c>
      <c r="J688" s="72" t="s">
        <v>2052</v>
      </c>
      <c r="K688" s="15">
        <v>30481.791666666668</v>
      </c>
      <c r="L688" s="15">
        <v>43396.287754629629</v>
      </c>
      <c r="M688" s="15" t="s">
        <v>2051</v>
      </c>
      <c r="N688" s="72" t="s">
        <v>2138</v>
      </c>
    </row>
    <row r="689" spans="1:14" ht="15.75" customHeight="1" x14ac:dyDescent="0.25">
      <c r="A689" s="5">
        <v>21100070</v>
      </c>
      <c r="B689" s="72" t="s">
        <v>69</v>
      </c>
      <c r="C689" s="72" t="s">
        <v>2798</v>
      </c>
      <c r="D689" s="72" t="s">
        <v>1034</v>
      </c>
      <c r="E689" s="72" t="s">
        <v>1025</v>
      </c>
      <c r="F689" s="72">
        <v>4</v>
      </c>
      <c r="G689" s="72">
        <v>1750</v>
      </c>
      <c r="H689" s="72">
        <v>-75.235138890000002</v>
      </c>
      <c r="I689" s="72">
        <v>2.56172222</v>
      </c>
      <c r="J689" s="72" t="s">
        <v>2050</v>
      </c>
      <c r="K689" s="15">
        <v>31761</v>
      </c>
      <c r="L689" s="15">
        <v>0</v>
      </c>
      <c r="M689" s="15" t="s">
        <v>2051</v>
      </c>
      <c r="N689" s="72" t="s">
        <v>2138</v>
      </c>
    </row>
    <row r="690" spans="1:14" ht="15.75" customHeight="1" x14ac:dyDescent="0.25">
      <c r="A690" s="5">
        <v>21110130</v>
      </c>
      <c r="B690" s="72" t="s">
        <v>69</v>
      </c>
      <c r="C690" s="72" t="s">
        <v>2799</v>
      </c>
      <c r="D690" s="72" t="s">
        <v>1076</v>
      </c>
      <c r="E690" s="72" t="s">
        <v>1025</v>
      </c>
      <c r="F690" s="72">
        <v>4</v>
      </c>
      <c r="G690" s="72">
        <v>1580</v>
      </c>
      <c r="H690" s="72">
        <v>-75.085333329999997</v>
      </c>
      <c r="I690" s="72">
        <v>2.8054999999999999</v>
      </c>
      <c r="J690" s="72" t="s">
        <v>2052</v>
      </c>
      <c r="K690" s="15">
        <v>31182</v>
      </c>
      <c r="L690" s="15">
        <v>42435</v>
      </c>
      <c r="M690" s="15" t="s">
        <v>2051</v>
      </c>
      <c r="N690" s="72" t="s">
        <v>2138</v>
      </c>
    </row>
    <row r="691" spans="1:14" ht="15.75" customHeight="1" x14ac:dyDescent="0.25">
      <c r="A691" s="5">
        <v>21110400</v>
      </c>
      <c r="B691" s="72" t="s">
        <v>69</v>
      </c>
      <c r="C691" s="72" t="s">
        <v>2290</v>
      </c>
      <c r="D691" s="72" t="s">
        <v>1076</v>
      </c>
      <c r="E691" s="72" t="s">
        <v>1025</v>
      </c>
      <c r="F691" s="72">
        <v>4</v>
      </c>
      <c r="G691" s="72">
        <v>1160</v>
      </c>
      <c r="H691" s="72">
        <v>-75.108194439999991</v>
      </c>
      <c r="I691" s="72">
        <v>2.8511388900000001</v>
      </c>
      <c r="J691" s="72" t="s">
        <v>2050</v>
      </c>
      <c r="K691" s="15">
        <v>30482</v>
      </c>
      <c r="L691" s="15">
        <v>0</v>
      </c>
      <c r="M691" s="15" t="s">
        <v>2051</v>
      </c>
      <c r="N691" s="72" t="s">
        <v>2138</v>
      </c>
    </row>
    <row r="692" spans="1:14" ht="15.75" customHeight="1" x14ac:dyDescent="0.25">
      <c r="A692" s="22">
        <v>21110410</v>
      </c>
      <c r="B692" s="72" t="s">
        <v>69</v>
      </c>
      <c r="C692" s="72" t="s">
        <v>2800</v>
      </c>
      <c r="D692" s="72" t="s">
        <v>1076</v>
      </c>
      <c r="E692" s="72" t="s">
        <v>1025</v>
      </c>
      <c r="F692" s="72">
        <v>4</v>
      </c>
      <c r="G692" s="72">
        <v>2100</v>
      </c>
      <c r="H692" s="72">
        <v>-75.083333329999988</v>
      </c>
      <c r="I692" s="72">
        <v>2.8</v>
      </c>
      <c r="J692" s="72" t="s">
        <v>2052</v>
      </c>
      <c r="K692" s="15">
        <v>30482</v>
      </c>
      <c r="L692" s="15">
        <v>34957</v>
      </c>
      <c r="M692" s="15" t="s">
        <v>2051</v>
      </c>
      <c r="N692" s="72" t="s">
        <v>2138</v>
      </c>
    </row>
    <row r="693" spans="1:14" ht="15.75" customHeight="1" x14ac:dyDescent="0.25">
      <c r="A693" s="5">
        <v>21110430</v>
      </c>
      <c r="B693" s="72" t="s">
        <v>69</v>
      </c>
      <c r="C693" s="72" t="s">
        <v>2801</v>
      </c>
      <c r="D693" s="72" t="s">
        <v>1076</v>
      </c>
      <c r="E693" s="72" t="s">
        <v>1025</v>
      </c>
      <c r="F693" s="72">
        <v>4</v>
      </c>
      <c r="G693" s="72">
        <v>1060</v>
      </c>
      <c r="H693" s="72">
        <v>-75.12</v>
      </c>
      <c r="I693" s="72">
        <v>2.91</v>
      </c>
      <c r="J693" s="72" t="s">
        <v>2050</v>
      </c>
      <c r="K693" s="15">
        <v>30482</v>
      </c>
      <c r="L693" s="15">
        <v>0</v>
      </c>
      <c r="M693" s="15" t="s">
        <v>2051</v>
      </c>
      <c r="N693" s="72" t="s">
        <v>2138</v>
      </c>
    </row>
    <row r="694" spans="1:14" ht="15.75" customHeight="1" x14ac:dyDescent="0.25">
      <c r="A694" s="22">
        <v>21140040</v>
      </c>
      <c r="B694" s="72" t="s">
        <v>69</v>
      </c>
      <c r="C694" s="72" t="s">
        <v>2802</v>
      </c>
      <c r="D694" s="72" t="s">
        <v>1043</v>
      </c>
      <c r="E694" s="72" t="s">
        <v>1025</v>
      </c>
      <c r="F694" s="72">
        <v>4</v>
      </c>
      <c r="G694" s="72">
        <v>1960</v>
      </c>
      <c r="H694" s="72">
        <v>-74.633333329999999</v>
      </c>
      <c r="I694" s="72">
        <v>4.5833333300000003</v>
      </c>
      <c r="J694" s="72" t="s">
        <v>2052</v>
      </c>
      <c r="K694" s="15">
        <v>31731</v>
      </c>
      <c r="L694" s="15">
        <v>31761</v>
      </c>
      <c r="M694" s="15" t="s">
        <v>2051</v>
      </c>
      <c r="N694" s="72" t="s">
        <v>2138</v>
      </c>
    </row>
    <row r="695" spans="1:14" ht="15.75" customHeight="1" x14ac:dyDescent="0.25">
      <c r="A695" s="5">
        <v>21190030</v>
      </c>
      <c r="B695" s="72" t="s">
        <v>69</v>
      </c>
      <c r="C695" s="72" t="s">
        <v>2803</v>
      </c>
      <c r="D695" s="72" t="s">
        <v>995</v>
      </c>
      <c r="E695" s="72" t="s">
        <v>877</v>
      </c>
      <c r="F695" s="72">
        <v>11</v>
      </c>
      <c r="G695" s="72">
        <v>1635</v>
      </c>
      <c r="H695" s="72">
        <v>-74.454472220000014</v>
      </c>
      <c r="I695" s="72">
        <v>4.3480555599999997</v>
      </c>
      <c r="J695" s="72" t="s">
        <v>2050</v>
      </c>
      <c r="K695" s="15">
        <v>31700</v>
      </c>
      <c r="L695" s="15">
        <v>0</v>
      </c>
      <c r="M695" s="15" t="s">
        <v>2051</v>
      </c>
      <c r="N695" s="72" t="s">
        <v>2138</v>
      </c>
    </row>
    <row r="696" spans="1:14" ht="15.75" customHeight="1" x14ac:dyDescent="0.25">
      <c r="A696" s="5">
        <v>21201060</v>
      </c>
      <c r="B696" s="72" t="s">
        <v>69</v>
      </c>
      <c r="C696" s="72" t="s">
        <v>2804</v>
      </c>
      <c r="D696" s="72" t="s">
        <v>1012</v>
      </c>
      <c r="E696" s="72" t="s">
        <v>877</v>
      </c>
      <c r="F696" s="72">
        <v>11</v>
      </c>
      <c r="G696" s="72">
        <v>3160</v>
      </c>
      <c r="H696" s="72">
        <v>-74.033388889999998</v>
      </c>
      <c r="I696" s="72">
        <v>5.0432499999999996</v>
      </c>
      <c r="J696" s="72" t="s">
        <v>2050</v>
      </c>
      <c r="K696" s="15">
        <v>18643</v>
      </c>
      <c r="L696" s="15">
        <v>0</v>
      </c>
      <c r="M696" s="15" t="s">
        <v>2051</v>
      </c>
      <c r="N696" s="72" t="s">
        <v>2138</v>
      </c>
    </row>
    <row r="697" spans="1:14" ht="15.75" customHeight="1" x14ac:dyDescent="0.25">
      <c r="A697" s="5">
        <v>21201600</v>
      </c>
      <c r="B697" s="72" t="s">
        <v>69</v>
      </c>
      <c r="C697" s="72" t="s">
        <v>2805</v>
      </c>
      <c r="D697" s="72" t="s">
        <v>317</v>
      </c>
      <c r="E697" s="72" t="s">
        <v>318</v>
      </c>
      <c r="F697" s="72">
        <v>11</v>
      </c>
      <c r="G697" s="72">
        <v>2685</v>
      </c>
      <c r="H697" s="72">
        <v>-74.072888890000002</v>
      </c>
      <c r="I697" s="72">
        <v>4.60711111</v>
      </c>
      <c r="J697" s="72" t="s">
        <v>2052</v>
      </c>
      <c r="K697" s="15">
        <v>31669.791666666668</v>
      </c>
      <c r="L697" s="15">
        <v>43588.415810185186</v>
      </c>
      <c r="M697" s="15" t="s">
        <v>2051</v>
      </c>
      <c r="N697" s="72" t="s">
        <v>2138</v>
      </c>
    </row>
    <row r="698" spans="1:14" ht="15.75" customHeight="1" x14ac:dyDescent="0.25">
      <c r="A698" s="5">
        <v>21201630</v>
      </c>
      <c r="B698" s="72" t="s">
        <v>69</v>
      </c>
      <c r="C698" s="72" t="s">
        <v>2806</v>
      </c>
      <c r="D698" s="72" t="s">
        <v>988</v>
      </c>
      <c r="E698" s="72" t="s">
        <v>877</v>
      </c>
      <c r="F698" s="72">
        <v>11</v>
      </c>
      <c r="G698" s="72">
        <v>2600</v>
      </c>
      <c r="H698" s="72">
        <v>-74.065611110000006</v>
      </c>
      <c r="I698" s="72">
        <v>4.9330555599999997</v>
      </c>
      <c r="J698" s="72" t="s">
        <v>2050</v>
      </c>
      <c r="K698" s="15">
        <v>31912</v>
      </c>
      <c r="L698" s="15">
        <v>0</v>
      </c>
      <c r="M698" s="15" t="s">
        <v>2051</v>
      </c>
      <c r="N698" s="72" t="s">
        <v>2138</v>
      </c>
    </row>
    <row r="699" spans="1:14" ht="15.75" customHeight="1" x14ac:dyDescent="0.25">
      <c r="A699" s="5">
        <v>21201640</v>
      </c>
      <c r="B699" s="72" t="s">
        <v>69</v>
      </c>
      <c r="C699" s="72" t="s">
        <v>2807</v>
      </c>
      <c r="D699" s="72" t="s">
        <v>1007</v>
      </c>
      <c r="E699" s="72" t="s">
        <v>877</v>
      </c>
      <c r="F699" s="72">
        <v>11</v>
      </c>
      <c r="G699" s="72">
        <v>2745</v>
      </c>
      <c r="H699" s="72">
        <v>-73.590861110000006</v>
      </c>
      <c r="I699" s="72">
        <v>5.2637499999999999</v>
      </c>
      <c r="J699" s="72" t="s">
        <v>2050</v>
      </c>
      <c r="K699" s="15">
        <v>31912</v>
      </c>
      <c r="L699" s="15">
        <v>0</v>
      </c>
      <c r="M699" s="15" t="s">
        <v>2051</v>
      </c>
      <c r="N699" s="72" t="s">
        <v>2138</v>
      </c>
    </row>
    <row r="700" spans="1:14" ht="15.75" customHeight="1" x14ac:dyDescent="0.25">
      <c r="A700" s="22">
        <v>21202100</v>
      </c>
      <c r="B700" s="72" t="s">
        <v>69</v>
      </c>
      <c r="C700" s="72" t="s">
        <v>2808</v>
      </c>
      <c r="D700" s="72" t="s">
        <v>317</v>
      </c>
      <c r="E700" s="72" t="s">
        <v>318</v>
      </c>
      <c r="F700" s="72">
        <v>11</v>
      </c>
      <c r="G700" s="72">
        <v>2511</v>
      </c>
      <c r="H700" s="72">
        <v>-74.166666669999998</v>
      </c>
      <c r="I700" s="72">
        <v>4.7</v>
      </c>
      <c r="J700" s="72" t="s">
        <v>2052</v>
      </c>
      <c r="K700" s="15">
        <v>35961</v>
      </c>
      <c r="L700" s="15">
        <v>39793</v>
      </c>
      <c r="M700" s="15" t="s">
        <v>2051</v>
      </c>
      <c r="N700" s="72" t="s">
        <v>2138</v>
      </c>
    </row>
    <row r="701" spans="1:14" ht="15.75" customHeight="1" x14ac:dyDescent="0.25">
      <c r="A701" s="5">
        <v>21210020</v>
      </c>
      <c r="B701" s="72" t="s">
        <v>69</v>
      </c>
      <c r="C701" s="72" t="s">
        <v>2809</v>
      </c>
      <c r="D701" s="72" t="s">
        <v>1710</v>
      </c>
      <c r="E701" s="72" t="s">
        <v>1670</v>
      </c>
      <c r="F701" s="72">
        <v>10</v>
      </c>
      <c r="G701" s="72">
        <v>1765</v>
      </c>
      <c r="H701" s="72">
        <v>-75.321638890000003</v>
      </c>
      <c r="I701" s="72">
        <v>4.5563055600000002</v>
      </c>
      <c r="J701" s="72" t="s">
        <v>2050</v>
      </c>
      <c r="K701" s="15">
        <v>26160</v>
      </c>
      <c r="L701" s="15">
        <v>0</v>
      </c>
      <c r="M701" s="15" t="s">
        <v>2051</v>
      </c>
      <c r="N701" s="72" t="s">
        <v>2138</v>
      </c>
    </row>
    <row r="702" spans="1:14" ht="15.75" customHeight="1" x14ac:dyDescent="0.25">
      <c r="A702" s="5">
        <v>21210030</v>
      </c>
      <c r="B702" s="72" t="s">
        <v>69</v>
      </c>
      <c r="C702" s="72" t="s">
        <v>2810</v>
      </c>
      <c r="D702" s="72" t="s">
        <v>1710</v>
      </c>
      <c r="E702" s="72" t="s">
        <v>1670</v>
      </c>
      <c r="F702" s="72">
        <v>10</v>
      </c>
      <c r="G702" s="72">
        <v>1602</v>
      </c>
      <c r="H702" s="72">
        <v>-75.300833329999989</v>
      </c>
      <c r="I702" s="72">
        <v>4.51105556</v>
      </c>
      <c r="J702" s="72" t="s">
        <v>2050</v>
      </c>
      <c r="K702" s="15">
        <v>21320</v>
      </c>
      <c r="L702" s="15">
        <v>0</v>
      </c>
      <c r="M702" s="15" t="s">
        <v>2051</v>
      </c>
      <c r="N702" s="72" t="s">
        <v>2138</v>
      </c>
    </row>
    <row r="703" spans="1:14" ht="15.75" customHeight="1" x14ac:dyDescent="0.25">
      <c r="A703" s="5">
        <v>21210080</v>
      </c>
      <c r="B703" s="72" t="s">
        <v>69</v>
      </c>
      <c r="C703" s="72" t="s">
        <v>2811</v>
      </c>
      <c r="D703" s="72" t="s">
        <v>1710</v>
      </c>
      <c r="E703" s="72" t="s">
        <v>1670</v>
      </c>
      <c r="F703" s="72">
        <v>10</v>
      </c>
      <c r="G703" s="72">
        <v>1482</v>
      </c>
      <c r="H703" s="72">
        <v>-75.289944439999999</v>
      </c>
      <c r="I703" s="72">
        <v>4.49427778</v>
      </c>
      <c r="J703" s="72" t="s">
        <v>2050</v>
      </c>
      <c r="K703" s="15">
        <v>31182</v>
      </c>
      <c r="L703" s="15">
        <v>0</v>
      </c>
      <c r="M703" s="15" t="s">
        <v>2051</v>
      </c>
      <c r="N703" s="72" t="s">
        <v>2138</v>
      </c>
    </row>
    <row r="704" spans="1:14" ht="15.75" customHeight="1" x14ac:dyDescent="0.25">
      <c r="A704" s="22">
        <v>21210100</v>
      </c>
      <c r="B704" s="72" t="s">
        <v>69</v>
      </c>
      <c r="C704" s="72" t="s">
        <v>2812</v>
      </c>
      <c r="D704" s="72" t="s">
        <v>1710</v>
      </c>
      <c r="E704" s="72" t="s">
        <v>1670</v>
      </c>
      <c r="F704" s="72">
        <v>10</v>
      </c>
      <c r="G704" s="72">
        <v>2670</v>
      </c>
      <c r="H704" s="72">
        <v>-75.330444439999994</v>
      </c>
      <c r="I704" s="72">
        <v>4.6003055599999998</v>
      </c>
      <c r="J704" s="72" t="s">
        <v>2052</v>
      </c>
      <c r="K704" s="15">
        <v>30482</v>
      </c>
      <c r="L704" s="15">
        <v>36007</v>
      </c>
      <c r="M704" s="15" t="s">
        <v>2051</v>
      </c>
      <c r="N704" s="72" t="s">
        <v>2138</v>
      </c>
    </row>
    <row r="705" spans="1:14" ht="15.75" customHeight="1" x14ac:dyDescent="0.25">
      <c r="A705" s="5">
        <v>21210110</v>
      </c>
      <c r="B705" s="72" t="s">
        <v>69</v>
      </c>
      <c r="C705" s="72" t="s">
        <v>2607</v>
      </c>
      <c r="D705" s="72" t="s">
        <v>1710</v>
      </c>
      <c r="E705" s="72" t="s">
        <v>1670</v>
      </c>
      <c r="F705" s="72">
        <v>10</v>
      </c>
      <c r="G705" s="72">
        <v>2170</v>
      </c>
      <c r="H705" s="72">
        <v>-75.27788889</v>
      </c>
      <c r="I705" s="72">
        <v>4.5209444400000001</v>
      </c>
      <c r="J705" s="72" t="s">
        <v>2050</v>
      </c>
      <c r="K705" s="15">
        <v>30482</v>
      </c>
      <c r="L705" s="15">
        <v>0</v>
      </c>
      <c r="M705" s="15" t="s">
        <v>2051</v>
      </c>
      <c r="N705" s="72" t="s">
        <v>2138</v>
      </c>
    </row>
    <row r="706" spans="1:14" ht="15.75" customHeight="1" x14ac:dyDescent="0.25">
      <c r="A706" s="5">
        <v>21210120</v>
      </c>
      <c r="B706" s="72" t="s">
        <v>69</v>
      </c>
      <c r="C706" s="72" t="s">
        <v>2192</v>
      </c>
      <c r="D706" s="72" t="s">
        <v>1710</v>
      </c>
      <c r="E706" s="72" t="s">
        <v>1670</v>
      </c>
      <c r="F706" s="72">
        <v>10</v>
      </c>
      <c r="G706" s="72">
        <v>1965</v>
      </c>
      <c r="H706" s="72">
        <v>-75.239416669999997</v>
      </c>
      <c r="I706" s="72">
        <v>4.4909166699999998</v>
      </c>
      <c r="J706" s="72" t="s">
        <v>2050</v>
      </c>
      <c r="K706" s="15">
        <v>30482</v>
      </c>
      <c r="L706" s="15">
        <v>0</v>
      </c>
      <c r="M706" s="15" t="s">
        <v>2051</v>
      </c>
      <c r="N706" s="72" t="s">
        <v>2138</v>
      </c>
    </row>
    <row r="707" spans="1:14" ht="15.75" customHeight="1" x14ac:dyDescent="0.25">
      <c r="A707" s="5">
        <v>21210160</v>
      </c>
      <c r="B707" s="72" t="s">
        <v>69</v>
      </c>
      <c r="C707" s="72" t="s">
        <v>2813</v>
      </c>
      <c r="D707" s="72" t="s">
        <v>1710</v>
      </c>
      <c r="E707" s="72" t="s">
        <v>1670</v>
      </c>
      <c r="F707" s="72">
        <v>10</v>
      </c>
      <c r="G707" s="72">
        <v>1920</v>
      </c>
      <c r="H707" s="72">
        <v>-75.304277779999993</v>
      </c>
      <c r="I707" s="72">
        <v>4.4666666699999995</v>
      </c>
      <c r="J707" s="72" t="s">
        <v>2052</v>
      </c>
      <c r="K707" s="15">
        <v>30940</v>
      </c>
      <c r="L707" s="15">
        <v>43271.462245370371</v>
      </c>
      <c r="M707" s="15" t="s">
        <v>2051</v>
      </c>
      <c r="N707" s="72" t="s">
        <v>2138</v>
      </c>
    </row>
    <row r="708" spans="1:14" ht="15.75" customHeight="1" x14ac:dyDescent="0.25">
      <c r="A708" s="2">
        <v>21210180</v>
      </c>
      <c r="B708" s="72" t="s">
        <v>69</v>
      </c>
      <c r="C708" s="72" t="s">
        <v>2814</v>
      </c>
      <c r="D708" s="72" t="s">
        <v>1710</v>
      </c>
      <c r="E708" s="72" t="s">
        <v>1670</v>
      </c>
      <c r="F708" s="72">
        <v>10</v>
      </c>
      <c r="G708" s="72">
        <v>1991</v>
      </c>
      <c r="H708" s="72">
        <v>-75.409833329999998</v>
      </c>
      <c r="I708" s="72">
        <v>4.5194999999999999</v>
      </c>
      <c r="J708" s="72" t="s">
        <v>2050</v>
      </c>
      <c r="K708" s="15">
        <v>31700</v>
      </c>
      <c r="L708" s="15">
        <v>0</v>
      </c>
      <c r="M708" s="15" t="s">
        <v>2051</v>
      </c>
      <c r="N708" s="72" t="s">
        <v>2138</v>
      </c>
    </row>
    <row r="709" spans="1:14" ht="15.75" customHeight="1" x14ac:dyDescent="0.25">
      <c r="A709" s="2">
        <v>21210190</v>
      </c>
      <c r="B709" s="72" t="s">
        <v>69</v>
      </c>
      <c r="C709" s="72" t="s">
        <v>2815</v>
      </c>
      <c r="D709" s="72" t="s">
        <v>1764</v>
      </c>
      <c r="E709" s="72" t="s">
        <v>1670</v>
      </c>
      <c r="F709" s="72">
        <v>10</v>
      </c>
      <c r="G709" s="72">
        <v>1250</v>
      </c>
      <c r="H709" s="72">
        <v>-75.148416669999989</v>
      </c>
      <c r="I709" s="72">
        <v>4.2744999999999997</v>
      </c>
      <c r="J709" s="72" t="s">
        <v>2050</v>
      </c>
      <c r="K709" s="15">
        <v>31731</v>
      </c>
      <c r="L709" s="15">
        <v>0</v>
      </c>
      <c r="M709" s="15" t="s">
        <v>2051</v>
      </c>
      <c r="N709" s="72" t="s">
        <v>2138</v>
      </c>
    </row>
    <row r="710" spans="1:14" ht="15.75" customHeight="1" x14ac:dyDescent="0.25">
      <c r="A710" s="2">
        <v>21210220</v>
      </c>
      <c r="B710" s="72" t="s">
        <v>69</v>
      </c>
      <c r="C710" s="72" t="s">
        <v>2343</v>
      </c>
      <c r="D710" s="72" t="s">
        <v>1710</v>
      </c>
      <c r="E710" s="72" t="s">
        <v>1670</v>
      </c>
      <c r="F710" s="72">
        <v>10</v>
      </c>
      <c r="G710" s="72">
        <v>2200</v>
      </c>
      <c r="H710" s="72">
        <v>-75.32566666999999</v>
      </c>
      <c r="I710" s="72">
        <v>4.5801111099999998</v>
      </c>
      <c r="J710" s="72" t="s">
        <v>2050</v>
      </c>
      <c r="K710" s="15">
        <v>26160</v>
      </c>
      <c r="L710" s="15">
        <v>0</v>
      </c>
      <c r="M710" s="15" t="s">
        <v>2051</v>
      </c>
      <c r="N710" s="72" t="s">
        <v>2138</v>
      </c>
    </row>
    <row r="711" spans="1:14" ht="15.75" customHeight="1" x14ac:dyDescent="0.25">
      <c r="A711" s="5">
        <v>21210260</v>
      </c>
      <c r="B711" s="72" t="s">
        <v>69</v>
      </c>
      <c r="C711" s="72" t="s">
        <v>2816</v>
      </c>
      <c r="D711" s="72" t="s">
        <v>1710</v>
      </c>
      <c r="E711" s="72" t="s">
        <v>1670</v>
      </c>
      <c r="F711" s="72">
        <v>10</v>
      </c>
      <c r="G711" s="72">
        <v>2500</v>
      </c>
      <c r="H711" s="72">
        <v>-75.383333329999999</v>
      </c>
      <c r="I711" s="72">
        <v>4.6333333300000001</v>
      </c>
      <c r="J711" s="72" t="s">
        <v>2050</v>
      </c>
      <c r="K711" s="15">
        <v>36392</v>
      </c>
      <c r="L711" s="15">
        <v>0</v>
      </c>
      <c r="M711" s="15" t="s">
        <v>2051</v>
      </c>
      <c r="N711" s="72" t="s">
        <v>2138</v>
      </c>
    </row>
    <row r="712" spans="1:14" ht="15.75" customHeight="1" x14ac:dyDescent="0.25">
      <c r="A712" s="5">
        <v>21220040</v>
      </c>
      <c r="B712" s="72" t="s">
        <v>69</v>
      </c>
      <c r="C712" s="72" t="s">
        <v>2817</v>
      </c>
      <c r="D712" s="72" t="s">
        <v>1738</v>
      </c>
      <c r="E712" s="72" t="s">
        <v>1670</v>
      </c>
      <c r="F712" s="72">
        <v>10</v>
      </c>
      <c r="G712" s="72">
        <v>497</v>
      </c>
      <c r="H712" s="72">
        <v>-74.882260000000002</v>
      </c>
      <c r="I712" s="72">
        <v>4.5377400000000003</v>
      </c>
      <c r="J712" s="72" t="s">
        <v>2050</v>
      </c>
      <c r="K712" s="15">
        <v>26373</v>
      </c>
      <c r="L712" s="15">
        <v>0</v>
      </c>
      <c r="M712" s="15" t="s">
        <v>2051</v>
      </c>
      <c r="N712" s="72" t="s">
        <v>2138</v>
      </c>
    </row>
    <row r="713" spans="1:14" ht="15.75" customHeight="1" x14ac:dyDescent="0.25">
      <c r="A713" s="16">
        <v>22010060</v>
      </c>
      <c r="B713" s="72" t="s">
        <v>69</v>
      </c>
      <c r="C713" s="72" t="s">
        <v>2818</v>
      </c>
      <c r="D713" s="72" t="s">
        <v>1751</v>
      </c>
      <c r="E713" s="72" t="s">
        <v>1670</v>
      </c>
      <c r="F713" s="72">
        <v>10</v>
      </c>
      <c r="G713" s="72">
        <v>2120</v>
      </c>
      <c r="H713" s="72">
        <v>-75.766666669999992</v>
      </c>
      <c r="I713" s="72">
        <v>3.3833333300000001</v>
      </c>
      <c r="J713" s="72" t="s">
        <v>2052</v>
      </c>
      <c r="K713" s="15">
        <v>28413</v>
      </c>
      <c r="L713" s="15">
        <v>36206</v>
      </c>
      <c r="M713" s="15" t="s">
        <v>2051</v>
      </c>
      <c r="N713" s="72" t="s">
        <v>2138</v>
      </c>
    </row>
    <row r="714" spans="1:14" ht="15.75" customHeight="1" x14ac:dyDescent="0.25">
      <c r="A714" s="2">
        <v>22010090</v>
      </c>
      <c r="B714" s="72" t="s">
        <v>69</v>
      </c>
      <c r="C714" s="72" t="s">
        <v>2819</v>
      </c>
      <c r="D714" s="72" t="s">
        <v>1676</v>
      </c>
      <c r="E714" s="72" t="s">
        <v>1670</v>
      </c>
      <c r="F714" s="72">
        <v>10</v>
      </c>
      <c r="G714" s="72">
        <v>170</v>
      </c>
      <c r="H714" s="72">
        <v>-75.683333329999996</v>
      </c>
      <c r="I714" s="72">
        <v>3.4166666699999997</v>
      </c>
      <c r="J714" s="72" t="s">
        <v>2052</v>
      </c>
      <c r="K714" s="15">
        <v>31761</v>
      </c>
      <c r="L714" s="15">
        <v>36295</v>
      </c>
      <c r="M714" s="15" t="s">
        <v>2051</v>
      </c>
      <c r="N714" s="72" t="s">
        <v>2138</v>
      </c>
    </row>
    <row r="715" spans="1:14" ht="15.75" customHeight="1" x14ac:dyDescent="0.25">
      <c r="A715" s="5">
        <v>22050040</v>
      </c>
      <c r="B715" s="72" t="s">
        <v>69</v>
      </c>
      <c r="C715" s="72" t="s">
        <v>2820</v>
      </c>
      <c r="D715" s="72" t="s">
        <v>1676</v>
      </c>
      <c r="E715" s="72" t="s">
        <v>1670</v>
      </c>
      <c r="F715" s="72">
        <v>10</v>
      </c>
      <c r="G715" s="72">
        <v>468</v>
      </c>
      <c r="H715" s="72">
        <v>-75.379166669999989</v>
      </c>
      <c r="I715" s="72">
        <v>3.9280555599999998</v>
      </c>
      <c r="J715" s="72" t="s">
        <v>2050</v>
      </c>
      <c r="K715" s="15">
        <v>23299</v>
      </c>
      <c r="L715" s="15">
        <v>0</v>
      </c>
      <c r="M715" s="15" t="s">
        <v>2051</v>
      </c>
      <c r="N715" s="72" t="s">
        <v>2138</v>
      </c>
    </row>
    <row r="716" spans="1:14" ht="15.75" customHeight="1" x14ac:dyDescent="0.25">
      <c r="A716" s="2">
        <v>22050060</v>
      </c>
      <c r="B716" s="72" t="s">
        <v>69</v>
      </c>
      <c r="C716" s="72" t="s">
        <v>2821</v>
      </c>
      <c r="D716" s="72" t="s">
        <v>1689</v>
      </c>
      <c r="E716" s="72" t="s">
        <v>1670</v>
      </c>
      <c r="F716" s="72">
        <v>10</v>
      </c>
      <c r="G716" s="72">
        <v>215</v>
      </c>
      <c r="H716" s="72">
        <v>-75.693166669999997</v>
      </c>
      <c r="I716" s="72">
        <v>3.9035277800000001</v>
      </c>
      <c r="J716" s="72" t="s">
        <v>2050</v>
      </c>
      <c r="K716" s="15">
        <v>26738</v>
      </c>
      <c r="L716" s="15">
        <v>0</v>
      </c>
      <c r="M716" s="15" t="s">
        <v>2051</v>
      </c>
      <c r="N716" s="72" t="s">
        <v>2138</v>
      </c>
    </row>
    <row r="717" spans="1:14" ht="15.75" customHeight="1" x14ac:dyDescent="0.25">
      <c r="A717" s="2">
        <v>23070020</v>
      </c>
      <c r="B717" s="72" t="s">
        <v>69</v>
      </c>
      <c r="C717" s="72" t="s">
        <v>2822</v>
      </c>
      <c r="D717" s="72" t="s">
        <v>219</v>
      </c>
      <c r="E717" s="72" t="s">
        <v>68</v>
      </c>
      <c r="F717" s="72">
        <v>1</v>
      </c>
      <c r="G717" s="72">
        <v>449</v>
      </c>
      <c r="H717" s="72">
        <v>-74.848361109999999</v>
      </c>
      <c r="I717" s="72">
        <v>5.8555277800000001</v>
      </c>
      <c r="J717" s="72" t="s">
        <v>2050</v>
      </c>
      <c r="K717" s="15">
        <v>40057</v>
      </c>
      <c r="L717" s="15">
        <v>0</v>
      </c>
      <c r="M717" s="15" t="s">
        <v>2051</v>
      </c>
      <c r="N717" s="72" t="s">
        <v>2138</v>
      </c>
    </row>
    <row r="718" spans="1:14" ht="15.75" customHeight="1" x14ac:dyDescent="0.25">
      <c r="A718" s="2">
        <v>23080390</v>
      </c>
      <c r="B718" s="72" t="s">
        <v>69</v>
      </c>
      <c r="C718" s="72" t="s">
        <v>2243</v>
      </c>
      <c r="D718" s="72" t="s">
        <v>212</v>
      </c>
      <c r="E718" s="72" t="s">
        <v>68</v>
      </c>
      <c r="F718" s="72">
        <v>1</v>
      </c>
      <c r="G718" s="72">
        <v>2100</v>
      </c>
      <c r="H718" s="72">
        <v>-75.16380556</v>
      </c>
      <c r="I718" s="72">
        <v>6.4683055600000001</v>
      </c>
      <c r="J718" s="72" t="s">
        <v>2050</v>
      </c>
      <c r="K718" s="15">
        <v>31517</v>
      </c>
      <c r="L718" s="15">
        <v>0</v>
      </c>
      <c r="M718" s="15" t="s">
        <v>2051</v>
      </c>
      <c r="N718" s="72" t="s">
        <v>2138</v>
      </c>
    </row>
    <row r="719" spans="1:14" ht="15.75" customHeight="1" x14ac:dyDescent="0.25">
      <c r="A719" s="16">
        <v>23080630</v>
      </c>
      <c r="B719" s="72" t="s">
        <v>69</v>
      </c>
      <c r="C719" s="72" t="s">
        <v>2823</v>
      </c>
      <c r="D719" s="72" t="s">
        <v>1118</v>
      </c>
      <c r="E719" s="72" t="s">
        <v>68</v>
      </c>
      <c r="F719" s="72">
        <v>1</v>
      </c>
      <c r="G719" s="72">
        <v>1340</v>
      </c>
      <c r="H719" s="72">
        <v>-74.983333329999994</v>
      </c>
      <c r="I719" s="72">
        <v>6.3833333300000001</v>
      </c>
      <c r="J719" s="72" t="s">
        <v>2052</v>
      </c>
      <c r="K719" s="15">
        <v>26799</v>
      </c>
      <c r="L719" s="15">
        <v>33557</v>
      </c>
      <c r="M719" s="15" t="s">
        <v>2051</v>
      </c>
      <c r="N719" s="72" t="s">
        <v>2138</v>
      </c>
    </row>
    <row r="720" spans="1:14" ht="15.75" customHeight="1" x14ac:dyDescent="0.25">
      <c r="A720" s="5">
        <v>23080730</v>
      </c>
      <c r="B720" s="72" t="s">
        <v>69</v>
      </c>
      <c r="C720" s="72" t="s">
        <v>2824</v>
      </c>
      <c r="D720" s="72" t="s">
        <v>1118</v>
      </c>
      <c r="E720" s="72" t="s">
        <v>68</v>
      </c>
      <c r="F720" s="72">
        <v>1</v>
      </c>
      <c r="G720" s="72">
        <v>120</v>
      </c>
      <c r="H720" s="72">
        <v>-75.033333329999991</v>
      </c>
      <c r="I720" s="72">
        <v>6.3</v>
      </c>
      <c r="J720" s="72" t="s">
        <v>2052</v>
      </c>
      <c r="K720" s="15">
        <v>26799</v>
      </c>
      <c r="L720" s="15">
        <v>34469</v>
      </c>
      <c r="M720" s="15" t="s">
        <v>2051</v>
      </c>
      <c r="N720" s="72" t="s">
        <v>2138</v>
      </c>
    </row>
    <row r="721" spans="1:14" ht="15.75" customHeight="1" x14ac:dyDescent="0.25">
      <c r="A721" s="2">
        <v>23080800</v>
      </c>
      <c r="B721" s="72" t="s">
        <v>69</v>
      </c>
      <c r="C721" s="72" t="s">
        <v>2825</v>
      </c>
      <c r="D721" s="72" t="s">
        <v>193</v>
      </c>
      <c r="E721" s="72" t="s">
        <v>68</v>
      </c>
      <c r="F721" s="72">
        <v>1</v>
      </c>
      <c r="G721" s="72">
        <v>975</v>
      </c>
      <c r="H721" s="72">
        <v>-74.900000000000006</v>
      </c>
      <c r="I721" s="72">
        <v>6.18333333</v>
      </c>
      <c r="J721" s="72" t="s">
        <v>2052</v>
      </c>
      <c r="K721" s="15">
        <v>30270</v>
      </c>
      <c r="L721" s="15">
        <v>36845</v>
      </c>
      <c r="M721" s="15" t="s">
        <v>2051</v>
      </c>
      <c r="N721" s="72" t="s">
        <v>2138</v>
      </c>
    </row>
    <row r="722" spans="1:14" ht="15.75" customHeight="1" x14ac:dyDescent="0.25">
      <c r="A722" s="5">
        <v>23080810</v>
      </c>
      <c r="B722" s="72" t="s">
        <v>69</v>
      </c>
      <c r="C722" s="72" t="s">
        <v>2826</v>
      </c>
      <c r="D722" s="72" t="s">
        <v>193</v>
      </c>
      <c r="E722" s="72" t="s">
        <v>68</v>
      </c>
      <c r="F722" s="72">
        <v>1</v>
      </c>
      <c r="G722" s="72">
        <v>1950</v>
      </c>
      <c r="H722" s="72">
        <v>-74.828111110000009</v>
      </c>
      <c r="I722" s="72">
        <v>6.2495000000000003</v>
      </c>
      <c r="J722" s="72" t="s">
        <v>2050</v>
      </c>
      <c r="K722" s="15">
        <v>30270</v>
      </c>
      <c r="L722" s="15">
        <v>0</v>
      </c>
      <c r="M722" s="15" t="s">
        <v>2051</v>
      </c>
      <c r="N722" s="72" t="s">
        <v>2138</v>
      </c>
    </row>
    <row r="723" spans="1:14" ht="15.75" customHeight="1" x14ac:dyDescent="0.25">
      <c r="A723" s="22">
        <v>23080910</v>
      </c>
      <c r="B723" s="72" t="s">
        <v>69</v>
      </c>
      <c r="C723" s="72" t="s">
        <v>2827</v>
      </c>
      <c r="D723" s="72" t="s">
        <v>148</v>
      </c>
      <c r="E723" s="72" t="s">
        <v>68</v>
      </c>
      <c r="F723" s="72">
        <v>1</v>
      </c>
      <c r="G723" s="72">
        <v>1630</v>
      </c>
      <c r="H723" s="72">
        <v>-75.083333329999988</v>
      </c>
      <c r="I723" s="72">
        <v>6.1333333300000001</v>
      </c>
      <c r="J723" s="72" t="s">
        <v>2052</v>
      </c>
      <c r="K723" s="15">
        <v>33404</v>
      </c>
      <c r="L723" s="15">
        <v>36234</v>
      </c>
      <c r="M723" s="15" t="s">
        <v>2051</v>
      </c>
      <c r="N723" s="72" t="s">
        <v>2138</v>
      </c>
    </row>
    <row r="724" spans="1:14" ht="15.75" customHeight="1" x14ac:dyDescent="0.25">
      <c r="A724" s="5">
        <v>23080930</v>
      </c>
      <c r="B724" s="72" t="s">
        <v>69</v>
      </c>
      <c r="C724" s="72" t="s">
        <v>2828</v>
      </c>
      <c r="D724" s="72" t="s">
        <v>193</v>
      </c>
      <c r="E724" s="72" t="s">
        <v>68</v>
      </c>
      <c r="F724" s="72">
        <v>1</v>
      </c>
      <c r="G724" s="72">
        <v>110</v>
      </c>
      <c r="H724" s="72">
        <v>-74.983333329999994</v>
      </c>
      <c r="I724" s="72">
        <v>6.2</v>
      </c>
      <c r="J724" s="72" t="s">
        <v>2052</v>
      </c>
      <c r="K724" s="15">
        <v>33739</v>
      </c>
      <c r="L724" s="15">
        <v>37483</v>
      </c>
      <c r="M724" s="15" t="s">
        <v>2051</v>
      </c>
      <c r="N724" s="72" t="s">
        <v>2138</v>
      </c>
    </row>
    <row r="725" spans="1:14" ht="15.75" customHeight="1" x14ac:dyDescent="0.25">
      <c r="A725" s="2">
        <v>23080940</v>
      </c>
      <c r="B725" s="72" t="s">
        <v>69</v>
      </c>
      <c r="C725" s="72" t="s">
        <v>2829</v>
      </c>
      <c r="D725" s="72" t="s">
        <v>72</v>
      </c>
      <c r="E725" s="72" t="s">
        <v>68</v>
      </c>
      <c r="F725" s="72">
        <v>1</v>
      </c>
      <c r="G725" s="72">
        <v>1700</v>
      </c>
      <c r="H725" s="72">
        <v>-74.996777780000002</v>
      </c>
      <c r="I725" s="72">
        <v>6.3845833299999999</v>
      </c>
      <c r="J725" s="72" t="s">
        <v>2050</v>
      </c>
      <c r="K725" s="15">
        <v>33800</v>
      </c>
      <c r="L725" s="15">
        <v>0</v>
      </c>
      <c r="M725" s="15" t="s">
        <v>2051</v>
      </c>
      <c r="N725" s="72" t="s">
        <v>2138</v>
      </c>
    </row>
    <row r="726" spans="1:14" ht="15.75" customHeight="1" x14ac:dyDescent="0.25">
      <c r="A726" s="2">
        <v>23080950</v>
      </c>
      <c r="B726" s="72" t="s">
        <v>69</v>
      </c>
      <c r="C726" s="72" t="s">
        <v>2830</v>
      </c>
      <c r="D726" s="72" t="s">
        <v>72</v>
      </c>
      <c r="E726" s="72" t="s">
        <v>68</v>
      </c>
      <c r="F726" s="72">
        <v>1</v>
      </c>
      <c r="G726" s="72">
        <v>890</v>
      </c>
      <c r="H726" s="72">
        <v>-75.099999999999994</v>
      </c>
      <c r="I726" s="72">
        <v>6.4</v>
      </c>
      <c r="J726" s="72" t="s">
        <v>2052</v>
      </c>
      <c r="K726" s="15">
        <v>33831</v>
      </c>
      <c r="L726" s="15">
        <v>38306</v>
      </c>
      <c r="M726" s="15" t="s">
        <v>2051</v>
      </c>
      <c r="N726" s="72" t="s">
        <v>2138</v>
      </c>
    </row>
    <row r="727" spans="1:14" ht="15.75" customHeight="1" x14ac:dyDescent="0.25">
      <c r="A727" s="2">
        <v>23090100</v>
      </c>
      <c r="B727" s="72" t="s">
        <v>69</v>
      </c>
      <c r="C727" s="72" t="s">
        <v>2831</v>
      </c>
      <c r="D727" s="72" t="s">
        <v>178</v>
      </c>
      <c r="E727" s="72" t="s">
        <v>68</v>
      </c>
      <c r="F727" s="72">
        <v>8</v>
      </c>
      <c r="G727" s="72">
        <v>150</v>
      </c>
      <c r="H727" s="72">
        <v>-74.45</v>
      </c>
      <c r="I727" s="72">
        <v>6.6</v>
      </c>
      <c r="J727" s="72" t="s">
        <v>2052</v>
      </c>
      <c r="K727" s="15">
        <v>30909</v>
      </c>
      <c r="L727" s="15">
        <v>37330</v>
      </c>
      <c r="M727" s="15" t="s">
        <v>2051</v>
      </c>
      <c r="N727" s="72" t="s">
        <v>2138</v>
      </c>
    </row>
    <row r="728" spans="1:14" ht="15.75" customHeight="1" x14ac:dyDescent="0.25">
      <c r="A728" s="22">
        <v>23100080</v>
      </c>
      <c r="B728" s="72" t="s">
        <v>69</v>
      </c>
      <c r="C728" s="72" t="s">
        <v>2832</v>
      </c>
      <c r="D728" s="72" t="s">
        <v>256</v>
      </c>
      <c r="E728" s="72" t="s">
        <v>68</v>
      </c>
      <c r="F728" s="72">
        <v>8</v>
      </c>
      <c r="G728" s="72">
        <v>100</v>
      </c>
      <c r="H728" s="72">
        <v>-74.316666669999989</v>
      </c>
      <c r="I728" s="72">
        <v>6.65</v>
      </c>
      <c r="J728" s="72" t="s">
        <v>2052</v>
      </c>
      <c r="K728" s="15">
        <v>30940</v>
      </c>
      <c r="L728" s="15">
        <v>37330</v>
      </c>
      <c r="M728" s="15" t="s">
        <v>2051</v>
      </c>
      <c r="N728" s="72" t="s">
        <v>2138</v>
      </c>
    </row>
    <row r="729" spans="1:14" ht="15.75" customHeight="1" x14ac:dyDescent="0.25">
      <c r="A729" s="2">
        <v>23125130</v>
      </c>
      <c r="B729" s="72" t="s">
        <v>69</v>
      </c>
      <c r="C729" s="72" t="s">
        <v>2833</v>
      </c>
      <c r="D729" s="72" t="s">
        <v>1557</v>
      </c>
      <c r="E729" s="72" t="s">
        <v>1505</v>
      </c>
      <c r="F729" s="72">
        <v>8</v>
      </c>
      <c r="G729" s="72">
        <v>935</v>
      </c>
      <c r="H729" s="72">
        <v>-73.808888890000006</v>
      </c>
      <c r="I729" s="72">
        <v>6.2213888900000001</v>
      </c>
      <c r="J729" s="72" t="s">
        <v>2050</v>
      </c>
      <c r="K729" s="15">
        <v>27499</v>
      </c>
      <c r="L729" s="15">
        <v>0</v>
      </c>
      <c r="M729" s="15" t="s">
        <v>2051</v>
      </c>
      <c r="N729" s="72" t="s">
        <v>2138</v>
      </c>
    </row>
    <row r="730" spans="1:14" ht="15.75" customHeight="1" x14ac:dyDescent="0.25">
      <c r="A730" s="2">
        <v>23190590</v>
      </c>
      <c r="B730" s="72" t="s">
        <v>69</v>
      </c>
      <c r="C730" s="72" t="s">
        <v>2834</v>
      </c>
      <c r="D730" s="72" t="s">
        <v>1513</v>
      </c>
      <c r="E730" s="72" t="s">
        <v>1505</v>
      </c>
      <c r="F730" s="72">
        <v>8</v>
      </c>
      <c r="G730" s="72">
        <v>925</v>
      </c>
      <c r="H730" s="72">
        <v>-73.123888890000003</v>
      </c>
      <c r="I730" s="72">
        <v>7.0902777800000001</v>
      </c>
      <c r="J730" s="72" t="s">
        <v>2050</v>
      </c>
      <c r="K730" s="15">
        <v>28655.791666666668</v>
      </c>
      <c r="L730" s="15">
        <v>0</v>
      </c>
      <c r="M730" s="15" t="s">
        <v>2051</v>
      </c>
      <c r="N730" s="72" t="s">
        <v>2138</v>
      </c>
    </row>
    <row r="731" spans="1:14" ht="15.75" customHeight="1" x14ac:dyDescent="0.25">
      <c r="A731" s="2">
        <v>23190700</v>
      </c>
      <c r="B731" s="72" t="s">
        <v>69</v>
      </c>
      <c r="C731" s="72" t="s">
        <v>2835</v>
      </c>
      <c r="D731" s="72" t="s">
        <v>1578</v>
      </c>
      <c r="E731" s="72" t="s">
        <v>1505</v>
      </c>
      <c r="F731" s="72">
        <v>8</v>
      </c>
      <c r="G731" s="72">
        <v>10</v>
      </c>
      <c r="H731" s="72">
        <v>-73.06777778</v>
      </c>
      <c r="I731" s="72">
        <v>6.9933333299999996</v>
      </c>
      <c r="J731" s="72" t="s">
        <v>2050</v>
      </c>
      <c r="K731" s="15">
        <v>25763.791666666668</v>
      </c>
      <c r="L731" s="15">
        <v>0</v>
      </c>
      <c r="M731" s="15" t="s">
        <v>2051</v>
      </c>
      <c r="N731" s="72" t="s">
        <v>2138</v>
      </c>
    </row>
    <row r="732" spans="1:14" ht="15.75" customHeight="1" x14ac:dyDescent="0.25">
      <c r="A732" s="2">
        <v>23190830</v>
      </c>
      <c r="B732" s="72" t="s">
        <v>69</v>
      </c>
      <c r="C732" s="72" t="s">
        <v>2836</v>
      </c>
      <c r="D732" s="72" t="s">
        <v>1513</v>
      </c>
      <c r="E732" s="72" t="s">
        <v>1505</v>
      </c>
      <c r="F732" s="72">
        <v>8</v>
      </c>
      <c r="G732" s="72">
        <v>125</v>
      </c>
      <c r="H732" s="72">
        <v>-73.118333329999999</v>
      </c>
      <c r="I732" s="72">
        <v>7.1283333300000002</v>
      </c>
      <c r="J732" s="72" t="s">
        <v>2050</v>
      </c>
      <c r="K732" s="15">
        <v>35353</v>
      </c>
      <c r="L732" s="15">
        <v>0</v>
      </c>
      <c r="M732" s="15" t="s">
        <v>2051</v>
      </c>
      <c r="N732" s="72" t="s">
        <v>2138</v>
      </c>
    </row>
    <row r="733" spans="1:14" ht="15.75" customHeight="1" x14ac:dyDescent="0.25">
      <c r="A733" s="2">
        <v>24010150</v>
      </c>
      <c r="B733" s="72" t="s">
        <v>69</v>
      </c>
      <c r="C733" s="72" t="s">
        <v>2837</v>
      </c>
      <c r="D733" s="72" t="s">
        <v>981</v>
      </c>
      <c r="E733" s="72" t="s">
        <v>877</v>
      </c>
      <c r="F733" s="72">
        <v>11</v>
      </c>
      <c r="G733" s="72">
        <v>2590</v>
      </c>
      <c r="H733" s="72">
        <v>-73.863694440000003</v>
      </c>
      <c r="I733" s="72">
        <v>5.5113055600000003</v>
      </c>
      <c r="J733" s="72" t="s">
        <v>2050</v>
      </c>
      <c r="K733" s="15">
        <v>21200</v>
      </c>
      <c r="L733" s="15">
        <v>0</v>
      </c>
      <c r="M733" s="15" t="s">
        <v>2051</v>
      </c>
      <c r="N733" s="72" t="s">
        <v>2138</v>
      </c>
    </row>
    <row r="734" spans="1:14" ht="15.75" customHeight="1" x14ac:dyDescent="0.25">
      <c r="A734" s="2">
        <v>24010690</v>
      </c>
      <c r="B734" s="72" t="s">
        <v>69</v>
      </c>
      <c r="C734" s="72" t="s">
        <v>2642</v>
      </c>
      <c r="D734" s="72" t="s">
        <v>507</v>
      </c>
      <c r="E734" s="72" t="s">
        <v>406</v>
      </c>
      <c r="F734" s="72">
        <v>6</v>
      </c>
      <c r="G734" s="72">
        <v>2600</v>
      </c>
      <c r="H734" s="72">
        <v>-73.633333329999999</v>
      </c>
      <c r="I734" s="72">
        <v>5.7166666699999995</v>
      </c>
      <c r="J734" s="72" t="s">
        <v>2052</v>
      </c>
      <c r="K734" s="15">
        <v>31517</v>
      </c>
      <c r="L734" s="15">
        <v>37302</v>
      </c>
      <c r="M734" s="15" t="s">
        <v>2051</v>
      </c>
      <c r="N734" s="72" t="s">
        <v>2138</v>
      </c>
    </row>
    <row r="735" spans="1:14" ht="15.75" customHeight="1" x14ac:dyDescent="0.25">
      <c r="A735" s="2">
        <v>24010830</v>
      </c>
      <c r="B735" s="72" t="s">
        <v>69</v>
      </c>
      <c r="C735" s="72" t="s">
        <v>2838</v>
      </c>
      <c r="D735" s="72" t="s">
        <v>423</v>
      </c>
      <c r="E735" s="72" t="s">
        <v>406</v>
      </c>
      <c r="F735" s="72">
        <v>6</v>
      </c>
      <c r="G735" s="72">
        <v>2985</v>
      </c>
      <c r="H735" s="72">
        <v>-73.450444439999998</v>
      </c>
      <c r="I735" s="72">
        <v>5.64</v>
      </c>
      <c r="J735" s="72" t="s">
        <v>2050</v>
      </c>
      <c r="K735" s="15">
        <v>29448</v>
      </c>
      <c r="L735" s="15">
        <v>0</v>
      </c>
      <c r="M735" s="15" t="s">
        <v>2051</v>
      </c>
      <c r="N735" s="72" t="s">
        <v>2138</v>
      </c>
    </row>
    <row r="736" spans="1:14" ht="15.75" customHeight="1" x14ac:dyDescent="0.25">
      <c r="A736" s="2">
        <v>24011090</v>
      </c>
      <c r="B736" s="72" t="s">
        <v>69</v>
      </c>
      <c r="C736" s="72" t="s">
        <v>2839</v>
      </c>
      <c r="D736" s="72" t="s">
        <v>1953</v>
      </c>
      <c r="E736" s="72" t="s">
        <v>877</v>
      </c>
      <c r="F736" s="72">
        <v>11</v>
      </c>
      <c r="G736" s="72">
        <v>2555</v>
      </c>
      <c r="H736" s="72">
        <v>-73.791444439999992</v>
      </c>
      <c r="I736" s="72">
        <v>5.3273333300000001</v>
      </c>
      <c r="J736" s="72" t="s">
        <v>2052</v>
      </c>
      <c r="K736" s="15">
        <v>31912</v>
      </c>
      <c r="L736" s="15">
        <v>40268</v>
      </c>
      <c r="M736" s="15" t="s">
        <v>2051</v>
      </c>
      <c r="N736" s="72" t="s">
        <v>2138</v>
      </c>
    </row>
    <row r="737" spans="1:14" ht="15.75" customHeight="1" x14ac:dyDescent="0.25">
      <c r="A737" s="2">
        <v>24011150</v>
      </c>
      <c r="B737" s="72" t="s">
        <v>69</v>
      </c>
      <c r="C737" s="72" t="s">
        <v>2840</v>
      </c>
      <c r="D737" s="72" t="s">
        <v>1939</v>
      </c>
      <c r="E737" s="72" t="s">
        <v>877</v>
      </c>
      <c r="F737" s="72">
        <v>11</v>
      </c>
      <c r="G737" s="72">
        <v>3167</v>
      </c>
      <c r="H737" s="72">
        <v>-73.850055560000001</v>
      </c>
      <c r="I737" s="72">
        <v>5.3293888899999997</v>
      </c>
      <c r="J737" s="72" t="s">
        <v>2050</v>
      </c>
      <c r="K737" s="15">
        <v>40268</v>
      </c>
      <c r="L737" s="15">
        <v>0</v>
      </c>
      <c r="M737" s="15" t="s">
        <v>2051</v>
      </c>
      <c r="N737" s="72" t="s">
        <v>2138</v>
      </c>
    </row>
    <row r="738" spans="1:14" ht="15.75" customHeight="1" x14ac:dyDescent="0.25">
      <c r="A738" s="2">
        <v>24020040</v>
      </c>
      <c r="B738" s="72" t="s">
        <v>69</v>
      </c>
      <c r="C738" s="72" t="s">
        <v>2841</v>
      </c>
      <c r="D738" s="72" t="s">
        <v>1542</v>
      </c>
      <c r="E738" s="72" t="s">
        <v>1505</v>
      </c>
      <c r="F738" s="72">
        <v>8</v>
      </c>
      <c r="G738" s="72">
        <v>1814</v>
      </c>
      <c r="H738" s="72">
        <v>-73.098055560000006</v>
      </c>
      <c r="I738" s="72">
        <v>6.13833333</v>
      </c>
      <c r="J738" s="72" t="s">
        <v>2050</v>
      </c>
      <c r="K738" s="15">
        <v>20043</v>
      </c>
      <c r="L738" s="15">
        <v>0</v>
      </c>
      <c r="M738" s="15" t="s">
        <v>2051</v>
      </c>
      <c r="N738" s="72" t="s">
        <v>2138</v>
      </c>
    </row>
    <row r="739" spans="1:14" ht="15.75" customHeight="1" x14ac:dyDescent="0.25">
      <c r="A739" s="2">
        <v>24030120</v>
      </c>
      <c r="B739" s="72" t="s">
        <v>69</v>
      </c>
      <c r="C739" s="72" t="s">
        <v>2842</v>
      </c>
      <c r="D739" s="72" t="s">
        <v>482</v>
      </c>
      <c r="E739" s="72" t="s">
        <v>406</v>
      </c>
      <c r="F739" s="72">
        <v>6</v>
      </c>
      <c r="G739" s="72">
        <v>2678</v>
      </c>
      <c r="H739" s="72">
        <v>-73.076847780000008</v>
      </c>
      <c r="I739" s="72">
        <v>5.5230330599999995</v>
      </c>
      <c r="J739" s="72" t="s">
        <v>2050</v>
      </c>
      <c r="K739" s="15">
        <v>20866</v>
      </c>
      <c r="L739" s="15">
        <v>0</v>
      </c>
      <c r="M739" s="15" t="s">
        <v>2051</v>
      </c>
      <c r="N739" s="72" t="s">
        <v>2138</v>
      </c>
    </row>
    <row r="740" spans="1:14" ht="15.75" customHeight="1" x14ac:dyDescent="0.25">
      <c r="A740" s="5">
        <v>24030350</v>
      </c>
      <c r="B740" s="72" t="s">
        <v>69</v>
      </c>
      <c r="C740" s="72" t="s">
        <v>2843</v>
      </c>
      <c r="D740" s="72" t="s">
        <v>433</v>
      </c>
      <c r="E740" s="72" t="s">
        <v>406</v>
      </c>
      <c r="F740" s="72">
        <v>6</v>
      </c>
      <c r="G740" s="72">
        <v>2540</v>
      </c>
      <c r="H740" s="72">
        <v>-73.044611110000005</v>
      </c>
      <c r="I740" s="72">
        <v>5.8300833299999999</v>
      </c>
      <c r="J740" s="72" t="s">
        <v>2050</v>
      </c>
      <c r="K740" s="15">
        <v>21565</v>
      </c>
      <c r="L740" s="15">
        <v>0</v>
      </c>
      <c r="M740" s="15" t="s">
        <v>2051</v>
      </c>
      <c r="N740" s="72" t="s">
        <v>2138</v>
      </c>
    </row>
    <row r="741" spans="1:14" ht="15.75" customHeight="1" x14ac:dyDescent="0.25">
      <c r="A741" s="5">
        <v>24030370</v>
      </c>
      <c r="B741" s="72" t="s">
        <v>69</v>
      </c>
      <c r="C741" s="72" t="s">
        <v>2844</v>
      </c>
      <c r="D741" s="72" t="s">
        <v>1574</v>
      </c>
      <c r="E741" s="72" t="s">
        <v>1505</v>
      </c>
      <c r="F741" s="72">
        <v>6</v>
      </c>
      <c r="G741" s="72">
        <v>380</v>
      </c>
      <c r="H741" s="72">
        <v>-72.834833329999995</v>
      </c>
      <c r="I741" s="72">
        <v>6.1885000000000003</v>
      </c>
      <c r="J741" s="72" t="s">
        <v>2050</v>
      </c>
      <c r="K741" s="15">
        <v>21869</v>
      </c>
      <c r="L741" s="15">
        <v>0</v>
      </c>
      <c r="M741" s="15" t="s">
        <v>2051</v>
      </c>
      <c r="N741" s="72" t="s">
        <v>2138</v>
      </c>
    </row>
    <row r="742" spans="1:14" ht="15.75" customHeight="1" x14ac:dyDescent="0.25">
      <c r="A742" s="5">
        <v>24030820</v>
      </c>
      <c r="B742" s="72" t="s">
        <v>69</v>
      </c>
      <c r="C742" s="72" t="s">
        <v>2845</v>
      </c>
      <c r="D742" s="72" t="s">
        <v>538</v>
      </c>
      <c r="E742" s="72" t="s">
        <v>406</v>
      </c>
      <c r="F742" s="72">
        <v>6</v>
      </c>
      <c r="G742" s="72">
        <v>2780</v>
      </c>
      <c r="H742" s="72">
        <v>-73.21011111</v>
      </c>
      <c r="I742" s="72">
        <v>5.6637222200000004</v>
      </c>
      <c r="J742" s="72" t="s">
        <v>2050</v>
      </c>
      <c r="K742" s="15">
        <v>27926</v>
      </c>
      <c r="L742" s="15">
        <v>0</v>
      </c>
      <c r="M742" s="15" t="s">
        <v>2051</v>
      </c>
      <c r="N742" s="72" t="s">
        <v>2138</v>
      </c>
    </row>
    <row r="743" spans="1:14" ht="15.75" customHeight="1" x14ac:dyDescent="0.25">
      <c r="A743" s="5">
        <v>24030940</v>
      </c>
      <c r="B743" s="72" t="s">
        <v>69</v>
      </c>
      <c r="C743" s="72" t="s">
        <v>2846</v>
      </c>
      <c r="D743" s="72" t="s">
        <v>519</v>
      </c>
      <c r="E743" s="72" t="s">
        <v>406</v>
      </c>
      <c r="F743" s="72">
        <v>6</v>
      </c>
      <c r="G743" s="72">
        <v>2500</v>
      </c>
      <c r="H743" s="72">
        <v>-72.907888889999995</v>
      </c>
      <c r="I743" s="72">
        <v>5.7560555600000001</v>
      </c>
      <c r="J743" s="72" t="s">
        <v>2050</v>
      </c>
      <c r="K743" s="15">
        <v>29691</v>
      </c>
      <c r="L743" s="15">
        <v>0</v>
      </c>
      <c r="M743" s="15" t="s">
        <v>2051</v>
      </c>
      <c r="N743" s="72" t="s">
        <v>2138</v>
      </c>
    </row>
    <row r="744" spans="1:14" ht="15.75" customHeight="1" x14ac:dyDescent="0.25">
      <c r="A744" s="2">
        <v>24030950</v>
      </c>
      <c r="B744" s="72" t="s">
        <v>69</v>
      </c>
      <c r="C744" s="72" t="s">
        <v>2847</v>
      </c>
      <c r="D744" s="72" t="s">
        <v>1566</v>
      </c>
      <c r="E744" s="72" t="s">
        <v>1505</v>
      </c>
      <c r="F744" s="72">
        <v>8</v>
      </c>
      <c r="G744" s="72">
        <v>2237</v>
      </c>
      <c r="H744" s="72">
        <v>-72.729722219999999</v>
      </c>
      <c r="I744" s="72">
        <v>6.7063888899999995</v>
      </c>
      <c r="J744" s="72" t="s">
        <v>2050</v>
      </c>
      <c r="K744" s="15">
        <v>27013</v>
      </c>
      <c r="L744" s="15">
        <v>0</v>
      </c>
      <c r="M744" s="15" t="s">
        <v>2051</v>
      </c>
      <c r="N744" s="72" t="s">
        <v>2138</v>
      </c>
    </row>
    <row r="745" spans="1:14" ht="15.75" customHeight="1" x14ac:dyDescent="0.25">
      <c r="A745" s="5">
        <v>24060070</v>
      </c>
      <c r="B745" s="72" t="s">
        <v>69</v>
      </c>
      <c r="C745" s="72" t="s">
        <v>2848</v>
      </c>
      <c r="D745" s="72" t="s">
        <v>1548</v>
      </c>
      <c r="E745" s="72" t="s">
        <v>1505</v>
      </c>
      <c r="F745" s="72">
        <v>8</v>
      </c>
      <c r="G745" s="72">
        <v>267</v>
      </c>
      <c r="H745" s="72">
        <v>-73.327777779999991</v>
      </c>
      <c r="I745" s="72">
        <v>7.0763888899999996</v>
      </c>
      <c r="J745" s="72" t="s">
        <v>2052</v>
      </c>
      <c r="K745" s="15">
        <v>21808</v>
      </c>
      <c r="L745" s="15">
        <v>41551</v>
      </c>
      <c r="M745" s="15" t="s">
        <v>2051</v>
      </c>
      <c r="N745" s="72" t="s">
        <v>2138</v>
      </c>
    </row>
    <row r="746" spans="1:14" ht="15.75" customHeight="1" x14ac:dyDescent="0.25">
      <c r="A746" s="5">
        <v>25020480</v>
      </c>
      <c r="B746" s="72" t="s">
        <v>69</v>
      </c>
      <c r="C746" s="72" t="s">
        <v>2849</v>
      </c>
      <c r="D746" s="72" t="s">
        <v>812</v>
      </c>
      <c r="E746" s="72" t="s">
        <v>342</v>
      </c>
      <c r="F746" s="72">
        <v>2</v>
      </c>
      <c r="G746" s="72">
        <v>25</v>
      </c>
      <c r="H746" s="72">
        <v>-74.867777779999997</v>
      </c>
      <c r="I746" s="72">
        <v>8.3405555600000003</v>
      </c>
      <c r="J746" s="72" t="s">
        <v>2050</v>
      </c>
      <c r="K746" s="15">
        <v>25126</v>
      </c>
      <c r="L746" s="15">
        <v>0</v>
      </c>
      <c r="M746" s="15" t="s">
        <v>2051</v>
      </c>
      <c r="N746" s="72" t="s">
        <v>2138</v>
      </c>
    </row>
    <row r="747" spans="1:14" ht="15.75" customHeight="1" x14ac:dyDescent="0.25">
      <c r="A747" s="5">
        <v>26080310</v>
      </c>
      <c r="B747" s="72" t="s">
        <v>69</v>
      </c>
      <c r="C747" s="72" t="s">
        <v>2850</v>
      </c>
      <c r="D747" s="72" t="s">
        <v>1798</v>
      </c>
      <c r="E747" s="72" t="s">
        <v>1779</v>
      </c>
      <c r="F747" s="72">
        <v>9</v>
      </c>
      <c r="G747" s="72">
        <v>983</v>
      </c>
      <c r="H747" s="72">
        <v>-76.523027779999993</v>
      </c>
      <c r="I747" s="72">
        <v>3.4759722200000001</v>
      </c>
      <c r="J747" s="72" t="s">
        <v>2050</v>
      </c>
      <c r="K747" s="15">
        <v>35353</v>
      </c>
      <c r="L747" s="15">
        <v>0</v>
      </c>
      <c r="M747" s="15" t="s">
        <v>2051</v>
      </c>
      <c r="N747" s="72" t="s">
        <v>2138</v>
      </c>
    </row>
    <row r="748" spans="1:14" ht="15.75" customHeight="1" x14ac:dyDescent="0.25">
      <c r="A748" s="5">
        <v>26110230</v>
      </c>
      <c r="B748" s="72" t="s">
        <v>69</v>
      </c>
      <c r="C748" s="72" t="s">
        <v>2851</v>
      </c>
      <c r="D748" s="72" t="s">
        <v>1829</v>
      </c>
      <c r="E748" s="72" t="s">
        <v>1779</v>
      </c>
      <c r="F748" s="72">
        <v>9</v>
      </c>
      <c r="G748" s="72">
        <v>933</v>
      </c>
      <c r="H748" s="72">
        <v>-76.100527779999993</v>
      </c>
      <c r="I748" s="72">
        <v>4.4186666699999995</v>
      </c>
      <c r="J748" s="72" t="s">
        <v>2050</v>
      </c>
      <c r="K748" s="15">
        <v>26099</v>
      </c>
      <c r="L748" s="15">
        <v>0</v>
      </c>
      <c r="M748" s="15" t="s">
        <v>2051</v>
      </c>
      <c r="N748" s="72" t="s">
        <v>2138</v>
      </c>
    </row>
    <row r="749" spans="1:14" ht="15.75" customHeight="1" x14ac:dyDescent="0.25">
      <c r="A749" s="5">
        <v>26180180</v>
      </c>
      <c r="B749" s="72" t="s">
        <v>69</v>
      </c>
      <c r="C749" s="72" t="s">
        <v>2852</v>
      </c>
      <c r="D749" s="72" t="s">
        <v>219</v>
      </c>
      <c r="E749" s="72" t="s">
        <v>68</v>
      </c>
      <c r="F749" s="72">
        <v>1</v>
      </c>
      <c r="G749" s="72">
        <v>2180</v>
      </c>
      <c r="H749" s="72">
        <v>-75.294499999999999</v>
      </c>
      <c r="I749" s="72">
        <v>5.7152500000000002</v>
      </c>
      <c r="J749" s="72" t="s">
        <v>2050</v>
      </c>
      <c r="K749" s="15">
        <v>25734</v>
      </c>
      <c r="L749" s="15">
        <v>0</v>
      </c>
      <c r="M749" s="15" t="s">
        <v>2051</v>
      </c>
      <c r="N749" s="72" t="s">
        <v>2138</v>
      </c>
    </row>
    <row r="750" spans="1:14" ht="15.75" customHeight="1" x14ac:dyDescent="0.25">
      <c r="A750" s="5">
        <v>26180240</v>
      </c>
      <c r="B750" s="72" t="s">
        <v>69</v>
      </c>
      <c r="C750" s="72" t="s">
        <v>2853</v>
      </c>
      <c r="D750" s="72" t="s">
        <v>549</v>
      </c>
      <c r="E750" s="72" t="s">
        <v>550</v>
      </c>
      <c r="F750" s="72">
        <v>1</v>
      </c>
      <c r="G750" s="72">
        <v>3210</v>
      </c>
      <c r="H750" s="72">
        <v>-75.392888889999995</v>
      </c>
      <c r="I750" s="72">
        <v>5.5221944399999998</v>
      </c>
      <c r="J750" s="72" t="s">
        <v>2050</v>
      </c>
      <c r="K750" s="15">
        <v>34439</v>
      </c>
      <c r="L750" s="15">
        <v>0</v>
      </c>
      <c r="M750" s="15" t="s">
        <v>2051</v>
      </c>
      <c r="N750" s="72" t="s">
        <v>2138</v>
      </c>
    </row>
    <row r="751" spans="1:14" ht="15.75" customHeight="1" x14ac:dyDescent="0.25">
      <c r="A751" s="5">
        <v>26180250</v>
      </c>
      <c r="B751" s="72" t="s">
        <v>69</v>
      </c>
      <c r="C751" s="72" t="s">
        <v>2854</v>
      </c>
      <c r="D751" s="72" t="s">
        <v>572</v>
      </c>
      <c r="E751" s="72" t="s">
        <v>550</v>
      </c>
      <c r="F751" s="72">
        <v>1</v>
      </c>
      <c r="G751" s="72">
        <v>2800</v>
      </c>
      <c r="H751" s="72">
        <v>-75.31777778</v>
      </c>
      <c r="I751" s="72">
        <v>5.35</v>
      </c>
      <c r="J751" s="72" t="s">
        <v>2050</v>
      </c>
      <c r="K751" s="15">
        <v>34438.791666666664</v>
      </c>
      <c r="L751" s="15">
        <v>0</v>
      </c>
      <c r="M751" s="15" t="s">
        <v>2053</v>
      </c>
      <c r="N751" s="72" t="s">
        <v>2138</v>
      </c>
    </row>
    <row r="752" spans="1:14" ht="15.75" customHeight="1" x14ac:dyDescent="0.25">
      <c r="A752" s="2">
        <v>26220050</v>
      </c>
      <c r="B752" s="72" t="s">
        <v>69</v>
      </c>
      <c r="C752" s="72" t="s">
        <v>2855</v>
      </c>
      <c r="D752" s="72" t="s">
        <v>2098</v>
      </c>
      <c r="E752" s="72" t="s">
        <v>68</v>
      </c>
      <c r="F752" s="72">
        <v>1</v>
      </c>
      <c r="G752" s="72">
        <v>2440</v>
      </c>
      <c r="H752" s="72">
        <v>-75.933333329999996</v>
      </c>
      <c r="I752" s="72">
        <v>7.0333333299999996</v>
      </c>
      <c r="J752" s="72" t="s">
        <v>2052</v>
      </c>
      <c r="K752" s="15">
        <v>25887</v>
      </c>
      <c r="L752" s="15">
        <v>38306</v>
      </c>
      <c r="M752" s="15" t="s">
        <v>2051</v>
      </c>
      <c r="N752" s="72" t="s">
        <v>2138</v>
      </c>
    </row>
    <row r="753" spans="1:14" ht="15.75" customHeight="1" x14ac:dyDescent="0.25">
      <c r="A753" s="5">
        <v>26230160</v>
      </c>
      <c r="B753" s="72" t="s">
        <v>69</v>
      </c>
      <c r="C753" s="72" t="s">
        <v>2856</v>
      </c>
      <c r="D753" s="72" t="s">
        <v>102</v>
      </c>
      <c r="E753" s="72" t="s">
        <v>68</v>
      </c>
      <c r="F753" s="72">
        <v>1</v>
      </c>
      <c r="G753" s="72">
        <v>1440</v>
      </c>
      <c r="H753" s="72">
        <v>-75.511666669999997</v>
      </c>
      <c r="I753" s="72">
        <v>7.1052777799999998</v>
      </c>
      <c r="J753" s="72" t="s">
        <v>2050</v>
      </c>
      <c r="K753" s="15">
        <v>25856</v>
      </c>
      <c r="L753" s="15">
        <v>0</v>
      </c>
      <c r="M753" s="15" t="s">
        <v>2051</v>
      </c>
      <c r="N753" s="72" t="s">
        <v>2138</v>
      </c>
    </row>
    <row r="754" spans="1:14" ht="15.75" customHeight="1" x14ac:dyDescent="0.25">
      <c r="A754" s="5">
        <v>26230200</v>
      </c>
      <c r="B754" s="72" t="s">
        <v>69</v>
      </c>
      <c r="C754" s="72" t="s">
        <v>2857</v>
      </c>
      <c r="D754" s="72" t="s">
        <v>186</v>
      </c>
      <c r="E754" s="72" t="s">
        <v>68</v>
      </c>
      <c r="F754" s="72">
        <v>1</v>
      </c>
      <c r="G754" s="72">
        <v>10</v>
      </c>
      <c r="H754" s="72">
        <v>-75.814805560000011</v>
      </c>
      <c r="I754" s="72">
        <v>6.8460000000000001</v>
      </c>
      <c r="J754" s="72" t="s">
        <v>2050</v>
      </c>
      <c r="K754" s="15">
        <v>27468</v>
      </c>
      <c r="L754" s="15">
        <v>0</v>
      </c>
      <c r="M754" s="15" t="s">
        <v>2051</v>
      </c>
      <c r="N754" s="72" t="s">
        <v>2138</v>
      </c>
    </row>
    <row r="755" spans="1:14" ht="15.75" customHeight="1" x14ac:dyDescent="0.25">
      <c r="A755" s="5">
        <v>27011120</v>
      </c>
      <c r="B755" s="72" t="s">
        <v>69</v>
      </c>
      <c r="C755" s="72" t="s">
        <v>2858</v>
      </c>
      <c r="D755" s="72" t="s">
        <v>164</v>
      </c>
      <c r="E755" s="72" t="s">
        <v>68</v>
      </c>
      <c r="F755" s="72">
        <v>1</v>
      </c>
      <c r="G755" s="72">
        <v>2300</v>
      </c>
      <c r="H755" s="72">
        <v>-75.657527779999995</v>
      </c>
      <c r="I755" s="72">
        <v>6.3162777800000001</v>
      </c>
      <c r="J755" s="72" t="s">
        <v>2050</v>
      </c>
      <c r="K755" s="15">
        <v>33161</v>
      </c>
      <c r="L755" s="15">
        <v>0</v>
      </c>
      <c r="M755" s="15" t="s">
        <v>2051</v>
      </c>
      <c r="N755" s="72" t="s">
        <v>2138</v>
      </c>
    </row>
    <row r="756" spans="1:14" ht="15.75" customHeight="1" x14ac:dyDescent="0.25">
      <c r="A756" s="5">
        <v>27011270</v>
      </c>
      <c r="B756" s="72" t="s">
        <v>69</v>
      </c>
      <c r="C756" s="72" t="s">
        <v>2859</v>
      </c>
      <c r="D756" s="72" t="s">
        <v>164</v>
      </c>
      <c r="E756" s="72" t="s">
        <v>68</v>
      </c>
      <c r="F756" s="72">
        <v>1</v>
      </c>
      <c r="G756" s="72">
        <v>1512</v>
      </c>
      <c r="H756" s="72">
        <v>-75.591055560000001</v>
      </c>
      <c r="I756" s="72">
        <v>6.2464166700000003</v>
      </c>
      <c r="J756" s="72" t="s">
        <v>2050</v>
      </c>
      <c r="K756" s="15">
        <v>40694.791666666664</v>
      </c>
      <c r="L756" s="15">
        <v>0</v>
      </c>
      <c r="M756" s="15" t="s">
        <v>2051</v>
      </c>
      <c r="N756" s="72" t="s">
        <v>2138</v>
      </c>
    </row>
    <row r="757" spans="1:14" ht="15.75" customHeight="1" x14ac:dyDescent="0.25">
      <c r="A757" s="5">
        <v>27020200</v>
      </c>
      <c r="B757" s="72" t="s">
        <v>69</v>
      </c>
      <c r="C757" s="72" t="s">
        <v>2860</v>
      </c>
      <c r="D757" s="72" t="s">
        <v>252</v>
      </c>
      <c r="E757" s="72" t="s">
        <v>68</v>
      </c>
      <c r="F757" s="72">
        <v>1</v>
      </c>
      <c r="G757" s="72">
        <v>2400</v>
      </c>
      <c r="H757" s="72">
        <v>-75.355583330000002</v>
      </c>
      <c r="I757" s="72">
        <v>7.0707222200000004</v>
      </c>
      <c r="J757" s="72" t="s">
        <v>2050</v>
      </c>
      <c r="K757" s="15">
        <v>25887</v>
      </c>
      <c r="L757" s="15">
        <v>0</v>
      </c>
      <c r="M757" s="15" t="s">
        <v>2051</v>
      </c>
      <c r="N757" s="72" t="s">
        <v>2138</v>
      </c>
    </row>
    <row r="758" spans="1:14" ht="15.75" customHeight="1" x14ac:dyDescent="0.25">
      <c r="A758" s="22">
        <v>27030240</v>
      </c>
      <c r="B758" s="72" t="s">
        <v>69</v>
      </c>
      <c r="C758" s="72" t="s">
        <v>2861</v>
      </c>
      <c r="D758" s="72" t="s">
        <v>181</v>
      </c>
      <c r="E758" s="72" t="s">
        <v>68</v>
      </c>
      <c r="F758" s="72">
        <v>1</v>
      </c>
      <c r="G758" s="72">
        <v>240</v>
      </c>
      <c r="H758" s="72">
        <v>-74.599999999999994</v>
      </c>
      <c r="I758" s="72">
        <v>7.1166666699999999</v>
      </c>
      <c r="J758" s="72" t="s">
        <v>2052</v>
      </c>
      <c r="K758" s="15">
        <v>29691</v>
      </c>
      <c r="L758" s="15">
        <v>36387</v>
      </c>
      <c r="M758" s="15" t="s">
        <v>2051</v>
      </c>
      <c r="N758" s="72" t="s">
        <v>2138</v>
      </c>
    </row>
    <row r="759" spans="1:14" ht="15.75" customHeight="1" x14ac:dyDescent="0.25">
      <c r="A759" s="22">
        <v>28040170</v>
      </c>
      <c r="B759" s="72" t="s">
        <v>69</v>
      </c>
      <c r="C759" s="72" t="s">
        <v>2862</v>
      </c>
      <c r="D759" s="72" t="s">
        <v>236</v>
      </c>
      <c r="E759" s="72" t="s">
        <v>712</v>
      </c>
      <c r="F759" s="72">
        <v>5</v>
      </c>
      <c r="G759" s="72">
        <v>1260</v>
      </c>
      <c r="H759" s="72">
        <v>-73.566666669999989</v>
      </c>
      <c r="I759" s="72">
        <v>10.46666667</v>
      </c>
      <c r="J759" s="72" t="s">
        <v>2052</v>
      </c>
      <c r="K759" s="15">
        <v>23177</v>
      </c>
      <c r="L759" s="15">
        <v>35110</v>
      </c>
      <c r="M759" s="15" t="s">
        <v>2051</v>
      </c>
      <c r="N759" s="72" t="s">
        <v>2138</v>
      </c>
    </row>
    <row r="760" spans="1:14" ht="15.75" customHeight="1" x14ac:dyDescent="0.25">
      <c r="A760" s="5">
        <v>29030040</v>
      </c>
      <c r="B760" s="72" t="s">
        <v>69</v>
      </c>
      <c r="C760" s="72" t="s">
        <v>2863</v>
      </c>
      <c r="D760" s="72" t="s">
        <v>330</v>
      </c>
      <c r="E760" s="72" t="s">
        <v>327</v>
      </c>
      <c r="F760" s="72">
        <v>2</v>
      </c>
      <c r="G760" s="72">
        <v>60</v>
      </c>
      <c r="H760" s="72">
        <v>-75.354444439999995</v>
      </c>
      <c r="I760" s="72">
        <v>10.250277779999999</v>
      </c>
      <c r="J760" s="72" t="s">
        <v>2050</v>
      </c>
      <c r="K760" s="15">
        <v>21443</v>
      </c>
      <c r="L760" s="15">
        <v>0</v>
      </c>
      <c r="M760" s="15" t="s">
        <v>2051</v>
      </c>
      <c r="N760" s="72" t="s">
        <v>2138</v>
      </c>
    </row>
    <row r="761" spans="1:14" ht="15.75" customHeight="1" x14ac:dyDescent="0.25">
      <c r="A761" s="5">
        <v>29030150</v>
      </c>
      <c r="B761" s="72" t="s">
        <v>69</v>
      </c>
      <c r="C761" s="72" t="s">
        <v>2758</v>
      </c>
      <c r="D761" s="72" t="s">
        <v>379</v>
      </c>
      <c r="E761" s="72" t="s">
        <v>327</v>
      </c>
      <c r="F761" s="72">
        <v>2</v>
      </c>
      <c r="G761" s="72">
        <v>70</v>
      </c>
      <c r="H761" s="72">
        <v>-75.25</v>
      </c>
      <c r="I761" s="72">
        <v>9.8699999999999992</v>
      </c>
      <c r="J761" s="72" t="s">
        <v>2050</v>
      </c>
      <c r="K761" s="15">
        <v>23330</v>
      </c>
      <c r="L761" s="15">
        <v>0</v>
      </c>
      <c r="M761" s="15" t="s">
        <v>2051</v>
      </c>
      <c r="N761" s="72" t="s">
        <v>2138</v>
      </c>
    </row>
    <row r="762" spans="1:14" ht="15.75" customHeight="1" x14ac:dyDescent="0.25">
      <c r="A762" s="22">
        <v>29030420</v>
      </c>
      <c r="B762" s="72" t="s">
        <v>69</v>
      </c>
      <c r="C762" s="72" t="s">
        <v>2864</v>
      </c>
      <c r="D762" s="72" t="s">
        <v>355</v>
      </c>
      <c r="E762" s="72" t="s">
        <v>327</v>
      </c>
      <c r="F762" s="72">
        <v>2</v>
      </c>
      <c r="G762" s="72">
        <v>50</v>
      </c>
      <c r="H762" s="72">
        <v>-75.216666669999995</v>
      </c>
      <c r="I762" s="72">
        <v>10.050000000000001</v>
      </c>
      <c r="J762" s="72" t="s">
        <v>2052</v>
      </c>
      <c r="K762" s="15">
        <v>29113</v>
      </c>
      <c r="L762" s="15">
        <v>37302</v>
      </c>
      <c r="M762" s="15" t="s">
        <v>2051</v>
      </c>
      <c r="N762" s="72" t="s">
        <v>2138</v>
      </c>
    </row>
    <row r="763" spans="1:14" ht="15.75" customHeight="1" x14ac:dyDescent="0.25">
      <c r="A763" s="5">
        <v>29030510</v>
      </c>
      <c r="B763" s="72" t="s">
        <v>69</v>
      </c>
      <c r="C763" s="72" t="s">
        <v>2865</v>
      </c>
      <c r="D763" s="72" t="s">
        <v>345</v>
      </c>
      <c r="E763" s="72" t="s">
        <v>327</v>
      </c>
      <c r="F763" s="72">
        <v>2</v>
      </c>
      <c r="G763" s="72">
        <v>60</v>
      </c>
      <c r="H763" s="72">
        <v>-75.290000000000006</v>
      </c>
      <c r="I763" s="72">
        <v>9.8699999999999992</v>
      </c>
      <c r="J763" s="72" t="s">
        <v>2050</v>
      </c>
      <c r="K763" s="15">
        <v>28505</v>
      </c>
      <c r="L763" s="15">
        <v>0</v>
      </c>
      <c r="M763" s="15" t="s">
        <v>2051</v>
      </c>
      <c r="N763" s="72" t="s">
        <v>2138</v>
      </c>
    </row>
    <row r="764" spans="1:14" ht="15.75" customHeight="1" x14ac:dyDescent="0.25">
      <c r="A764" s="5">
        <v>29030570</v>
      </c>
      <c r="B764" s="72" t="s">
        <v>69</v>
      </c>
      <c r="C764" s="72" t="s">
        <v>2866</v>
      </c>
      <c r="D764" s="72" t="s">
        <v>387</v>
      </c>
      <c r="E764" s="72" t="s">
        <v>327</v>
      </c>
      <c r="F764" s="72">
        <v>2</v>
      </c>
      <c r="G764" s="72">
        <v>100</v>
      </c>
      <c r="H764" s="72">
        <v>-75.186111109999999</v>
      </c>
      <c r="I764" s="72">
        <v>9.9583333300000003</v>
      </c>
      <c r="J764" s="72" t="s">
        <v>2050</v>
      </c>
      <c r="K764" s="15">
        <v>23391</v>
      </c>
      <c r="L764" s="15">
        <v>0</v>
      </c>
      <c r="M764" s="15" t="s">
        <v>2051</v>
      </c>
      <c r="N764" s="72" t="s">
        <v>2138</v>
      </c>
    </row>
    <row r="765" spans="1:14" ht="15.75" customHeight="1" x14ac:dyDescent="0.25">
      <c r="A765" s="5">
        <v>29040240</v>
      </c>
      <c r="B765" s="72" t="s">
        <v>69</v>
      </c>
      <c r="C765" s="72" t="s">
        <v>2867</v>
      </c>
      <c r="D765" s="72" t="s">
        <v>315</v>
      </c>
      <c r="E765" s="72" t="s">
        <v>281</v>
      </c>
      <c r="F765" s="72">
        <v>2</v>
      </c>
      <c r="G765" s="72">
        <v>100</v>
      </c>
      <c r="H765" s="72">
        <v>-74.980555560000013</v>
      </c>
      <c r="I765" s="72">
        <v>10.74472222</v>
      </c>
      <c r="J765" s="72" t="s">
        <v>2050</v>
      </c>
      <c r="K765" s="15">
        <v>23422</v>
      </c>
      <c r="L765" s="15">
        <v>0</v>
      </c>
      <c r="M765" s="15" t="s">
        <v>2051</v>
      </c>
      <c r="N765" s="72" t="s">
        <v>2138</v>
      </c>
    </row>
    <row r="766" spans="1:14" ht="15.75" customHeight="1" x14ac:dyDescent="0.25">
      <c r="A766" s="5">
        <v>35020020</v>
      </c>
      <c r="B766" s="72" t="s">
        <v>69</v>
      </c>
      <c r="C766" s="72" t="s">
        <v>2868</v>
      </c>
      <c r="D766" s="72" t="s">
        <v>932</v>
      </c>
      <c r="E766" s="72" t="s">
        <v>877</v>
      </c>
      <c r="F766" s="72">
        <v>3</v>
      </c>
      <c r="G766" s="72">
        <v>1039</v>
      </c>
      <c r="H766" s="72">
        <v>-73.771169999999998</v>
      </c>
      <c r="I766" s="72">
        <v>4.1983799999999993</v>
      </c>
      <c r="J766" s="72" t="s">
        <v>2050</v>
      </c>
      <c r="K766" s="15">
        <v>22416</v>
      </c>
      <c r="L766" s="15">
        <v>0</v>
      </c>
      <c r="M766" s="15" t="s">
        <v>2051</v>
      </c>
      <c r="N766" s="72" t="s">
        <v>2138</v>
      </c>
    </row>
    <row r="767" spans="1:14" ht="15.75" customHeight="1" x14ac:dyDescent="0.25">
      <c r="A767" s="5">
        <v>35020310</v>
      </c>
      <c r="B767" s="72" t="s">
        <v>69</v>
      </c>
      <c r="C767" s="72" t="s">
        <v>2520</v>
      </c>
      <c r="D767" s="72" t="s">
        <v>317</v>
      </c>
      <c r="E767" s="72" t="s">
        <v>318</v>
      </c>
      <c r="F767" s="72">
        <v>11</v>
      </c>
      <c r="G767" s="72">
        <v>2800</v>
      </c>
      <c r="H767" s="72">
        <v>-74.146000000000001</v>
      </c>
      <c r="I767" s="72">
        <v>4.17225</v>
      </c>
      <c r="J767" s="72" t="s">
        <v>2050</v>
      </c>
      <c r="K767" s="15">
        <v>30878</v>
      </c>
      <c r="L767" s="15">
        <v>0</v>
      </c>
      <c r="M767" s="15" t="s">
        <v>2051</v>
      </c>
      <c r="N767" s="72" t="s">
        <v>2138</v>
      </c>
    </row>
    <row r="768" spans="1:14" ht="15.75" customHeight="1" x14ac:dyDescent="0.25">
      <c r="A768" s="5">
        <v>35030010</v>
      </c>
      <c r="B768" s="72" t="s">
        <v>69</v>
      </c>
      <c r="C768" s="72" t="s">
        <v>2869</v>
      </c>
      <c r="D768" s="72" t="s">
        <v>1252</v>
      </c>
      <c r="E768" s="72" t="s">
        <v>1242</v>
      </c>
      <c r="F768" s="72">
        <v>3</v>
      </c>
      <c r="G768" s="72">
        <v>1902</v>
      </c>
      <c r="H768" s="72">
        <v>-73.713189999999997</v>
      </c>
      <c r="I768" s="72">
        <v>4.3525900000000002</v>
      </c>
      <c r="J768" s="72" t="s">
        <v>2050</v>
      </c>
      <c r="K768" s="15">
        <v>25126</v>
      </c>
      <c r="L768" s="15">
        <v>0</v>
      </c>
      <c r="M768" s="15" t="s">
        <v>2051</v>
      </c>
      <c r="N768" s="72" t="s">
        <v>2138</v>
      </c>
    </row>
    <row r="769" spans="1:14" ht="15.75" customHeight="1" x14ac:dyDescent="0.25">
      <c r="A769" s="5">
        <v>35030030</v>
      </c>
      <c r="B769" s="72" t="s">
        <v>69</v>
      </c>
      <c r="C769" s="72" t="s">
        <v>2846</v>
      </c>
      <c r="D769" s="72" t="s">
        <v>1292</v>
      </c>
      <c r="E769" s="72" t="s">
        <v>1242</v>
      </c>
      <c r="F769" s="72">
        <v>3</v>
      </c>
      <c r="G769" s="72">
        <v>425</v>
      </c>
      <c r="H769" s="72">
        <v>-73.639555560000005</v>
      </c>
      <c r="I769" s="72">
        <v>4.1273611099999998</v>
      </c>
      <c r="J769" s="72" t="s">
        <v>2050</v>
      </c>
      <c r="K769" s="15">
        <v>30909</v>
      </c>
      <c r="L769" s="15">
        <v>0</v>
      </c>
      <c r="M769" s="15" t="s">
        <v>2051</v>
      </c>
      <c r="N769" s="72" t="s">
        <v>2138</v>
      </c>
    </row>
    <row r="770" spans="1:14" ht="15.75" customHeight="1" x14ac:dyDescent="0.25">
      <c r="A770" s="5">
        <v>35030040</v>
      </c>
      <c r="B770" s="72" t="s">
        <v>69</v>
      </c>
      <c r="C770" s="72" t="s">
        <v>2870</v>
      </c>
      <c r="D770" s="72" t="s">
        <v>1292</v>
      </c>
      <c r="E770" s="72" t="s">
        <v>1242</v>
      </c>
      <c r="F770" s="72">
        <v>3</v>
      </c>
      <c r="G770" s="72">
        <v>550</v>
      </c>
      <c r="H770" s="72">
        <v>-73.647722220000006</v>
      </c>
      <c r="I770" s="72">
        <v>4.1636388899999996</v>
      </c>
      <c r="J770" s="72" t="s">
        <v>2050</v>
      </c>
      <c r="K770" s="15">
        <v>31458</v>
      </c>
      <c r="L770" s="15">
        <v>0</v>
      </c>
      <c r="M770" s="15" t="s">
        <v>2051</v>
      </c>
      <c r="N770" s="72" t="s">
        <v>2138</v>
      </c>
    </row>
    <row r="771" spans="1:14" ht="15.75" customHeight="1" x14ac:dyDescent="0.25">
      <c r="A771" s="5">
        <v>35030080</v>
      </c>
      <c r="B771" s="72" t="s">
        <v>69</v>
      </c>
      <c r="C771" s="72" t="s">
        <v>2871</v>
      </c>
      <c r="D771" s="72" t="s">
        <v>889</v>
      </c>
      <c r="E771" s="72" t="s">
        <v>877</v>
      </c>
      <c r="F771" s="72">
        <v>11</v>
      </c>
      <c r="G771" s="72">
        <v>2100</v>
      </c>
      <c r="H771" s="72">
        <v>-73.936388890000003</v>
      </c>
      <c r="I771" s="72">
        <v>4.4411666700000003</v>
      </c>
      <c r="J771" s="72" t="s">
        <v>2050</v>
      </c>
      <c r="K771" s="15">
        <v>31547</v>
      </c>
      <c r="L771" s="15">
        <v>0</v>
      </c>
      <c r="M771" s="15" t="s">
        <v>2051</v>
      </c>
      <c r="N771" s="72" t="s">
        <v>2138</v>
      </c>
    </row>
    <row r="772" spans="1:14" ht="15.75" customHeight="1" x14ac:dyDescent="0.25">
      <c r="A772" s="5">
        <v>35030090</v>
      </c>
      <c r="B772" s="72" t="s">
        <v>69</v>
      </c>
      <c r="C772" s="72" t="s">
        <v>2567</v>
      </c>
      <c r="D772" s="72" t="s">
        <v>1281</v>
      </c>
      <c r="E772" s="72" t="s">
        <v>1242</v>
      </c>
      <c r="F772" s="72">
        <v>3</v>
      </c>
      <c r="G772" s="72">
        <v>1280</v>
      </c>
      <c r="H772" s="72">
        <v>-73.617833329999996</v>
      </c>
      <c r="I772" s="72">
        <v>4.27477778</v>
      </c>
      <c r="J772" s="72" t="s">
        <v>2050</v>
      </c>
      <c r="K772" s="15">
        <v>34042.791666666664</v>
      </c>
      <c r="L772" s="15">
        <v>0</v>
      </c>
      <c r="M772" s="15" t="s">
        <v>2051</v>
      </c>
      <c r="N772" s="72" t="s">
        <v>2138</v>
      </c>
    </row>
    <row r="773" spans="1:14" ht="15.75" customHeight="1" x14ac:dyDescent="0.25">
      <c r="A773" s="5">
        <v>35030100</v>
      </c>
      <c r="B773" s="72" t="s">
        <v>69</v>
      </c>
      <c r="C773" s="72" t="s">
        <v>2872</v>
      </c>
      <c r="D773" s="72" t="s">
        <v>1292</v>
      </c>
      <c r="E773" s="72" t="s">
        <v>1242</v>
      </c>
      <c r="F773" s="72">
        <v>3</v>
      </c>
      <c r="G773" s="72">
        <v>470</v>
      </c>
      <c r="H773" s="72">
        <v>-73.633333329999999</v>
      </c>
      <c r="I773" s="72">
        <v>4.1500000000000004</v>
      </c>
      <c r="J773" s="72" t="s">
        <v>2050</v>
      </c>
      <c r="K773" s="15">
        <v>34196</v>
      </c>
      <c r="L773" s="15">
        <v>0</v>
      </c>
      <c r="M773" s="15" t="s">
        <v>2051</v>
      </c>
      <c r="N773" s="72" t="s">
        <v>2138</v>
      </c>
    </row>
    <row r="774" spans="1:14" ht="15.75" customHeight="1" x14ac:dyDescent="0.25">
      <c r="A774" s="5">
        <v>35030290</v>
      </c>
      <c r="B774" s="72" t="s">
        <v>69</v>
      </c>
      <c r="C774" s="72" t="s">
        <v>2873</v>
      </c>
      <c r="D774" s="72" t="s">
        <v>1292</v>
      </c>
      <c r="E774" s="72" t="s">
        <v>1242</v>
      </c>
      <c r="F774" s="72">
        <v>3</v>
      </c>
      <c r="G774" s="72">
        <v>1084</v>
      </c>
      <c r="H774" s="72">
        <v>-73.692329999999998</v>
      </c>
      <c r="I774" s="72">
        <v>4.1884899999999998</v>
      </c>
      <c r="J774" s="72" t="s">
        <v>2050</v>
      </c>
      <c r="K774" s="15">
        <v>34804</v>
      </c>
      <c r="L774" s="15">
        <v>0</v>
      </c>
      <c r="M774" s="15" t="s">
        <v>2051</v>
      </c>
      <c r="N774" s="72" t="s">
        <v>2138</v>
      </c>
    </row>
    <row r="775" spans="1:14" ht="15.75" customHeight="1" x14ac:dyDescent="0.25">
      <c r="A775" s="5">
        <v>35060100</v>
      </c>
      <c r="B775" s="72" t="s">
        <v>69</v>
      </c>
      <c r="C775" s="72" t="s">
        <v>2874</v>
      </c>
      <c r="D775" s="72" t="s">
        <v>913</v>
      </c>
      <c r="E775" s="72" t="s">
        <v>877</v>
      </c>
      <c r="F775" s="72">
        <v>11</v>
      </c>
      <c r="G775" s="72">
        <v>1650</v>
      </c>
      <c r="H775" s="72">
        <v>-73.52069444</v>
      </c>
      <c r="I775" s="72">
        <v>4.7126944399999999</v>
      </c>
      <c r="J775" s="72" t="s">
        <v>2050</v>
      </c>
      <c r="K775" s="15">
        <v>26526</v>
      </c>
      <c r="L775" s="15">
        <v>0</v>
      </c>
      <c r="M775" s="15" t="s">
        <v>2051</v>
      </c>
      <c r="N775" s="72" t="s">
        <v>2138</v>
      </c>
    </row>
    <row r="776" spans="1:14" ht="15.75" customHeight="1" x14ac:dyDescent="0.25">
      <c r="A776" s="5">
        <v>35070010</v>
      </c>
      <c r="B776" s="72" t="s">
        <v>69</v>
      </c>
      <c r="C776" s="72" t="s">
        <v>2875</v>
      </c>
      <c r="D776" s="72" t="s">
        <v>488</v>
      </c>
      <c r="E776" s="72" t="s">
        <v>406</v>
      </c>
      <c r="F776" s="72">
        <v>6</v>
      </c>
      <c r="G776" s="72">
        <v>2360</v>
      </c>
      <c r="H776" s="72">
        <v>-73.332972220000002</v>
      </c>
      <c r="I776" s="72">
        <v>5.3995277799999997</v>
      </c>
      <c r="J776" s="72" t="s">
        <v>2050</v>
      </c>
      <c r="K776" s="15">
        <v>20986</v>
      </c>
      <c r="L776" s="15">
        <v>0</v>
      </c>
      <c r="M776" s="15" t="s">
        <v>2051</v>
      </c>
      <c r="N776" s="72" t="s">
        <v>2138</v>
      </c>
    </row>
    <row r="777" spans="1:14" ht="15.75" customHeight="1" x14ac:dyDescent="0.25">
      <c r="A777" s="5">
        <v>35070080</v>
      </c>
      <c r="B777" s="72" t="s">
        <v>69</v>
      </c>
      <c r="C777" s="72" t="s">
        <v>2876</v>
      </c>
      <c r="D777" s="72" t="s">
        <v>442</v>
      </c>
      <c r="E777" s="72" t="s">
        <v>406</v>
      </c>
      <c r="F777" s="72">
        <v>6</v>
      </c>
      <c r="G777" s="72">
        <v>1700</v>
      </c>
      <c r="H777" s="72">
        <v>-73.368527779999994</v>
      </c>
      <c r="I777" s="72">
        <v>5.0788611100000001</v>
      </c>
      <c r="J777" s="72" t="s">
        <v>2050</v>
      </c>
      <c r="K777" s="15">
        <v>21838</v>
      </c>
      <c r="L777" s="15">
        <v>0</v>
      </c>
      <c r="M777" s="15" t="s">
        <v>2051</v>
      </c>
      <c r="N777" s="72" t="s">
        <v>2138</v>
      </c>
    </row>
    <row r="778" spans="1:14" ht="15.75" customHeight="1" x14ac:dyDescent="0.25">
      <c r="A778" s="5">
        <v>35070110</v>
      </c>
      <c r="B778" s="72" t="s">
        <v>69</v>
      </c>
      <c r="C778" s="72" t="s">
        <v>2877</v>
      </c>
      <c r="D778" s="72" t="s">
        <v>445</v>
      </c>
      <c r="E778" s="72" t="s">
        <v>406</v>
      </c>
      <c r="F778" s="72">
        <v>6</v>
      </c>
      <c r="G778" s="72">
        <v>1580</v>
      </c>
      <c r="H778" s="72">
        <v>-73.49930556000001</v>
      </c>
      <c r="I778" s="72">
        <v>4.9760833299999998</v>
      </c>
      <c r="J778" s="72" t="s">
        <v>2050</v>
      </c>
      <c r="K778" s="15">
        <v>26129</v>
      </c>
      <c r="L778" s="15">
        <v>0</v>
      </c>
      <c r="M778" s="15" t="s">
        <v>2051</v>
      </c>
      <c r="N778" s="72" t="s">
        <v>2138</v>
      </c>
    </row>
    <row r="779" spans="1:14" ht="15.75" customHeight="1" x14ac:dyDescent="0.25">
      <c r="A779" s="5">
        <v>35070180</v>
      </c>
      <c r="B779" s="72" t="s">
        <v>69</v>
      </c>
      <c r="C779" s="72" t="s">
        <v>2236</v>
      </c>
      <c r="D779" s="72" t="s">
        <v>501</v>
      </c>
      <c r="E779" s="72" t="s">
        <v>406</v>
      </c>
      <c r="F779" s="72">
        <v>6</v>
      </c>
      <c r="G779" s="72">
        <v>850</v>
      </c>
      <c r="H779" s="72">
        <v>-73.256749999999997</v>
      </c>
      <c r="I779" s="72">
        <v>4.8607777799999994</v>
      </c>
      <c r="J779" s="72" t="s">
        <v>2050</v>
      </c>
      <c r="K779" s="15">
        <v>20835</v>
      </c>
      <c r="L779" s="15">
        <v>0</v>
      </c>
      <c r="M779" s="15" t="s">
        <v>2051</v>
      </c>
      <c r="N779" s="72" t="s">
        <v>2138</v>
      </c>
    </row>
    <row r="780" spans="1:14" ht="15.75" customHeight="1" x14ac:dyDescent="0.25">
      <c r="A780" s="5">
        <v>35070190</v>
      </c>
      <c r="B780" s="72" t="s">
        <v>69</v>
      </c>
      <c r="C780" s="72" t="s">
        <v>2878</v>
      </c>
      <c r="D780" s="72" t="s">
        <v>429</v>
      </c>
      <c r="E780" s="72" t="s">
        <v>406</v>
      </c>
      <c r="F780" s="72">
        <v>6</v>
      </c>
      <c r="G780" s="72">
        <v>1850</v>
      </c>
      <c r="H780" s="72">
        <v>-73.366736109999991</v>
      </c>
      <c r="I780" s="72">
        <v>4.8863611100000002</v>
      </c>
      <c r="J780" s="72" t="s">
        <v>2050</v>
      </c>
      <c r="K780" s="15">
        <v>22692</v>
      </c>
      <c r="L780" s="15">
        <v>0</v>
      </c>
      <c r="M780" s="15" t="s">
        <v>2051</v>
      </c>
      <c r="N780" s="72" t="s">
        <v>2138</v>
      </c>
    </row>
    <row r="781" spans="1:14" ht="15.75" customHeight="1" x14ac:dyDescent="0.25">
      <c r="A781" s="5">
        <v>35070220</v>
      </c>
      <c r="B781" s="72" t="s">
        <v>69</v>
      </c>
      <c r="C781" s="72" t="s">
        <v>2879</v>
      </c>
      <c r="D781" s="72" t="s">
        <v>2106</v>
      </c>
      <c r="E781" s="72" t="s">
        <v>406</v>
      </c>
      <c r="F781" s="72">
        <v>6</v>
      </c>
      <c r="G781" s="72">
        <v>2110</v>
      </c>
      <c r="H781" s="72">
        <v>-73.366666670000001</v>
      </c>
      <c r="I781" s="72">
        <v>5.4166666699999997</v>
      </c>
      <c r="J781" s="72" t="s">
        <v>2052</v>
      </c>
      <c r="K781" s="15">
        <v>29204</v>
      </c>
      <c r="L781" s="15">
        <v>37302</v>
      </c>
      <c r="M781" s="15" t="s">
        <v>2051</v>
      </c>
      <c r="N781" s="72" t="s">
        <v>2138</v>
      </c>
    </row>
    <row r="782" spans="1:14" ht="15.75" customHeight="1" x14ac:dyDescent="0.25">
      <c r="A782" s="5">
        <v>35070230</v>
      </c>
      <c r="B782" s="72" t="s">
        <v>69</v>
      </c>
      <c r="C782" s="72" t="s">
        <v>2880</v>
      </c>
      <c r="D782" s="72" t="s">
        <v>943</v>
      </c>
      <c r="E782" s="72" t="s">
        <v>877</v>
      </c>
      <c r="F782" s="72">
        <v>11</v>
      </c>
      <c r="G782" s="72">
        <v>1815</v>
      </c>
      <c r="H782" s="72">
        <v>-73.579416670000001</v>
      </c>
      <c r="I782" s="72">
        <v>5.0751111099999999</v>
      </c>
      <c r="J782" s="72" t="s">
        <v>2050</v>
      </c>
      <c r="K782" s="15">
        <v>29204</v>
      </c>
      <c r="L782" s="15">
        <v>0</v>
      </c>
      <c r="M782" s="15" t="s">
        <v>2051</v>
      </c>
      <c r="N782" s="72" t="s">
        <v>2138</v>
      </c>
    </row>
    <row r="783" spans="1:14" ht="15.75" customHeight="1" x14ac:dyDescent="0.25">
      <c r="A783" s="5">
        <v>35070260</v>
      </c>
      <c r="B783" s="72" t="s">
        <v>69</v>
      </c>
      <c r="C783" s="72" t="s">
        <v>2881</v>
      </c>
      <c r="D783" s="72" t="s">
        <v>405</v>
      </c>
      <c r="E783" s="72" t="s">
        <v>406</v>
      </c>
      <c r="F783" s="72">
        <v>6</v>
      </c>
      <c r="G783" s="72">
        <v>1954</v>
      </c>
      <c r="H783" s="72">
        <v>-73.379861110000007</v>
      </c>
      <c r="I783" s="72">
        <v>4.9708333299999996</v>
      </c>
      <c r="J783" s="72" t="s">
        <v>2050</v>
      </c>
      <c r="K783" s="15">
        <v>21565</v>
      </c>
      <c r="L783" s="15">
        <v>0</v>
      </c>
      <c r="M783" s="15" t="s">
        <v>2051</v>
      </c>
      <c r="N783" s="72" t="s">
        <v>2138</v>
      </c>
    </row>
    <row r="784" spans="1:14" ht="15.75" customHeight="1" x14ac:dyDescent="0.25">
      <c r="A784" s="5">
        <v>35070310</v>
      </c>
      <c r="B784" s="72" t="s">
        <v>69</v>
      </c>
      <c r="C784" s="72" t="s">
        <v>2882</v>
      </c>
      <c r="D784" s="72" t="s">
        <v>495</v>
      </c>
      <c r="E784" s="72" t="s">
        <v>406</v>
      </c>
      <c r="F784" s="72">
        <v>6</v>
      </c>
      <c r="G784" s="72">
        <v>3250</v>
      </c>
      <c r="H784" s="72">
        <v>-73.375777779999993</v>
      </c>
      <c r="I784" s="72">
        <v>5.4228222199999996</v>
      </c>
      <c r="J784" s="72" t="s">
        <v>2050</v>
      </c>
      <c r="K784" s="15">
        <v>32978</v>
      </c>
      <c r="L784" s="15">
        <v>0</v>
      </c>
      <c r="M784" s="15" t="s">
        <v>2051</v>
      </c>
      <c r="N784" s="72" t="s">
        <v>2138</v>
      </c>
    </row>
    <row r="785" spans="1:14" ht="15.75" customHeight="1" x14ac:dyDescent="0.25">
      <c r="A785" s="5">
        <v>35070480</v>
      </c>
      <c r="B785" s="72" t="s">
        <v>69</v>
      </c>
      <c r="C785" s="72" t="s">
        <v>2206</v>
      </c>
      <c r="D785" s="72" t="s">
        <v>949</v>
      </c>
      <c r="E785" s="72" t="s">
        <v>877</v>
      </c>
      <c r="F785" s="72">
        <v>6</v>
      </c>
      <c r="G785" s="72">
        <v>1854</v>
      </c>
      <c r="H785" s="72">
        <v>-73.539444439999997</v>
      </c>
      <c r="I785" s="72">
        <v>5.0100277999999996</v>
      </c>
      <c r="J785" s="72" t="s">
        <v>2050</v>
      </c>
      <c r="K785" s="15">
        <v>30178</v>
      </c>
      <c r="L785" s="15">
        <v>0</v>
      </c>
      <c r="M785" s="15" t="s">
        <v>2051</v>
      </c>
      <c r="N785" s="72" t="s">
        <v>2138</v>
      </c>
    </row>
    <row r="786" spans="1:14" ht="15.75" customHeight="1" x14ac:dyDescent="0.25">
      <c r="A786" s="5">
        <v>35070500</v>
      </c>
      <c r="B786" s="72" t="s">
        <v>69</v>
      </c>
      <c r="C786" s="72" t="s">
        <v>2883</v>
      </c>
      <c r="D786" s="72" t="s">
        <v>405</v>
      </c>
      <c r="E786" s="72" t="s">
        <v>406</v>
      </c>
      <c r="F786" s="72">
        <v>6</v>
      </c>
      <c r="G786" s="72">
        <v>1430</v>
      </c>
      <c r="H786" s="72">
        <v>-73.381527779999999</v>
      </c>
      <c r="I786" s="72">
        <v>4.9957777800000001</v>
      </c>
      <c r="J786" s="72" t="s">
        <v>2052</v>
      </c>
      <c r="K786" s="15">
        <v>30147</v>
      </c>
      <c r="L786" s="15">
        <v>41879</v>
      </c>
      <c r="M786" s="15" t="s">
        <v>2051</v>
      </c>
      <c r="N786" s="72" t="s">
        <v>2138</v>
      </c>
    </row>
    <row r="787" spans="1:14" ht="15.75" customHeight="1" x14ac:dyDescent="0.25">
      <c r="A787" s="5">
        <v>35070520</v>
      </c>
      <c r="B787" s="72" t="s">
        <v>69</v>
      </c>
      <c r="C787" s="72" t="s">
        <v>2884</v>
      </c>
      <c r="D787" s="72" t="s">
        <v>453</v>
      </c>
      <c r="E787" s="72" t="s">
        <v>406</v>
      </c>
      <c r="F787" s="72">
        <v>6</v>
      </c>
      <c r="G787" s="72">
        <v>1780</v>
      </c>
      <c r="H787" s="72">
        <v>-73.350361110000009</v>
      </c>
      <c r="I787" s="72">
        <v>4.9314166699999999</v>
      </c>
      <c r="J787" s="72" t="s">
        <v>2050</v>
      </c>
      <c r="K787" s="15">
        <v>30178</v>
      </c>
      <c r="L787" s="15">
        <v>0</v>
      </c>
      <c r="M787" s="15" t="s">
        <v>2051</v>
      </c>
      <c r="N787" s="72" t="s">
        <v>2138</v>
      </c>
    </row>
    <row r="788" spans="1:14" ht="15.75" customHeight="1" x14ac:dyDescent="0.25">
      <c r="A788" s="5">
        <v>35070550</v>
      </c>
      <c r="B788" s="72" t="s">
        <v>69</v>
      </c>
      <c r="C788" s="72" t="s">
        <v>2885</v>
      </c>
      <c r="D788" s="72" t="s">
        <v>528</v>
      </c>
      <c r="E788" s="72" t="s">
        <v>406</v>
      </c>
      <c r="F788" s="72">
        <v>6</v>
      </c>
      <c r="G788" s="72">
        <v>1830</v>
      </c>
      <c r="H788" s="72">
        <v>-73.426916669999997</v>
      </c>
      <c r="I788" s="72">
        <v>5.0566111100000004</v>
      </c>
      <c r="J788" s="72" t="s">
        <v>2050</v>
      </c>
      <c r="K788" s="15">
        <v>30817</v>
      </c>
      <c r="L788" s="15">
        <v>0</v>
      </c>
      <c r="M788" s="15" t="s">
        <v>2051</v>
      </c>
      <c r="N788" s="72" t="s">
        <v>2138</v>
      </c>
    </row>
    <row r="789" spans="1:14" ht="15.75" customHeight="1" x14ac:dyDescent="0.25">
      <c r="A789" s="5">
        <v>35080140</v>
      </c>
      <c r="B789" s="72" t="s">
        <v>69</v>
      </c>
      <c r="C789" s="72" t="s">
        <v>2886</v>
      </c>
      <c r="D789" s="72" t="s">
        <v>501</v>
      </c>
      <c r="E789" s="72" t="s">
        <v>406</v>
      </c>
      <c r="F789" s="72">
        <v>6</v>
      </c>
      <c r="G789" s="72">
        <v>850</v>
      </c>
      <c r="H789" s="72">
        <v>-73.25</v>
      </c>
      <c r="I789" s="72">
        <v>4.8833333300000001</v>
      </c>
      <c r="J789" s="72" t="s">
        <v>2052</v>
      </c>
      <c r="K789" s="15">
        <v>24883</v>
      </c>
      <c r="L789" s="15">
        <v>37302</v>
      </c>
      <c r="M789" s="15" t="s">
        <v>2051</v>
      </c>
      <c r="N789" s="72" t="s">
        <v>2138</v>
      </c>
    </row>
    <row r="790" spans="1:14" ht="15.75" customHeight="1" x14ac:dyDescent="0.25">
      <c r="A790" s="5">
        <v>35190010</v>
      </c>
      <c r="B790" s="72" t="s">
        <v>69</v>
      </c>
      <c r="C790" s="72" t="s">
        <v>2887</v>
      </c>
      <c r="D790" s="72" t="s">
        <v>519</v>
      </c>
      <c r="E790" s="72" t="s">
        <v>406</v>
      </c>
      <c r="F790" s="72">
        <v>6</v>
      </c>
      <c r="G790" s="72">
        <v>3400</v>
      </c>
      <c r="H790" s="72">
        <v>-72.867666669999991</v>
      </c>
      <c r="I790" s="72">
        <v>5.6141388899999995</v>
      </c>
      <c r="J790" s="72" t="s">
        <v>2050</v>
      </c>
      <c r="K790" s="15">
        <v>25979</v>
      </c>
      <c r="L790" s="15">
        <v>0</v>
      </c>
      <c r="M790" s="15" t="s">
        <v>2051</v>
      </c>
      <c r="N790" s="72" t="s">
        <v>2138</v>
      </c>
    </row>
    <row r="791" spans="1:14" ht="15.75" customHeight="1" x14ac:dyDescent="0.25">
      <c r="A791" s="5">
        <v>35190030</v>
      </c>
      <c r="B791" s="72" t="s">
        <v>69</v>
      </c>
      <c r="C791" s="72" t="s">
        <v>2888</v>
      </c>
      <c r="D791" s="72" t="s">
        <v>605</v>
      </c>
      <c r="E791" s="72" t="s">
        <v>603</v>
      </c>
      <c r="F791" s="72">
        <v>6</v>
      </c>
      <c r="G791" s="72">
        <v>180</v>
      </c>
      <c r="H791" s="72">
        <v>-72.90288889</v>
      </c>
      <c r="I791" s="72">
        <v>5.2043888899999997</v>
      </c>
      <c r="J791" s="72" t="s">
        <v>2050</v>
      </c>
      <c r="K791" s="15">
        <v>27348</v>
      </c>
      <c r="L791" s="15">
        <v>0</v>
      </c>
      <c r="M791" s="15" t="s">
        <v>2051</v>
      </c>
      <c r="N791" s="72" t="s">
        <v>2138</v>
      </c>
    </row>
    <row r="792" spans="1:14" ht="15.75" customHeight="1" x14ac:dyDescent="0.25">
      <c r="A792" s="5">
        <v>35210040</v>
      </c>
      <c r="B792" s="72" t="s">
        <v>69</v>
      </c>
      <c r="C792" s="72" t="s">
        <v>2889</v>
      </c>
      <c r="D792" s="72" t="s">
        <v>627</v>
      </c>
      <c r="E792" s="72" t="s">
        <v>603</v>
      </c>
      <c r="F792" s="72">
        <v>6</v>
      </c>
      <c r="G792" s="72">
        <v>330</v>
      </c>
      <c r="H792" s="72">
        <v>-72.298305560000003</v>
      </c>
      <c r="I792" s="72">
        <v>5.4132499999999997</v>
      </c>
      <c r="J792" s="72" t="s">
        <v>2050</v>
      </c>
      <c r="K792" s="15">
        <v>35018</v>
      </c>
      <c r="L792" s="15">
        <v>0</v>
      </c>
      <c r="M792" s="15" t="s">
        <v>2051</v>
      </c>
      <c r="N792" s="72" t="s">
        <v>2138</v>
      </c>
    </row>
    <row r="793" spans="1:14" ht="15.75" customHeight="1" x14ac:dyDescent="0.25">
      <c r="A793" s="5">
        <v>35210050</v>
      </c>
      <c r="B793" s="72" t="s">
        <v>69</v>
      </c>
      <c r="C793" s="72" t="s">
        <v>2890</v>
      </c>
      <c r="D793" s="72" t="s">
        <v>627</v>
      </c>
      <c r="E793" s="72" t="s">
        <v>603</v>
      </c>
      <c r="F793" s="72">
        <v>6</v>
      </c>
      <c r="G793" s="72">
        <v>395</v>
      </c>
      <c r="H793" s="72">
        <v>-72.229361109999999</v>
      </c>
      <c r="I793" s="72">
        <v>5.4918888899999994</v>
      </c>
      <c r="J793" s="72" t="s">
        <v>2050</v>
      </c>
      <c r="K793" s="15">
        <v>35018</v>
      </c>
      <c r="L793" s="15">
        <v>0</v>
      </c>
      <c r="M793" s="15" t="s">
        <v>2051</v>
      </c>
      <c r="N793" s="72" t="s">
        <v>2138</v>
      </c>
    </row>
    <row r="794" spans="1:14" ht="15.75" customHeight="1" x14ac:dyDescent="0.25">
      <c r="A794" s="5">
        <v>35210060</v>
      </c>
      <c r="B794" s="72" t="s">
        <v>69</v>
      </c>
      <c r="C794" s="72" t="s">
        <v>2891</v>
      </c>
      <c r="D794" s="72" t="s">
        <v>2108</v>
      </c>
      <c r="E794" s="72" t="s">
        <v>603</v>
      </c>
      <c r="F794" s="72">
        <v>6</v>
      </c>
      <c r="G794" s="72">
        <v>345</v>
      </c>
      <c r="H794" s="72">
        <v>-72.067805560000011</v>
      </c>
      <c r="I794" s="72">
        <v>5.6091111099999997</v>
      </c>
      <c r="J794" s="72" t="s">
        <v>2050</v>
      </c>
      <c r="K794" s="15">
        <v>35018</v>
      </c>
      <c r="L794" s="15">
        <v>0</v>
      </c>
      <c r="M794" s="15" t="s">
        <v>2051</v>
      </c>
      <c r="N794" s="72" t="s">
        <v>2138</v>
      </c>
    </row>
    <row r="795" spans="1:14" ht="15.75" customHeight="1" x14ac:dyDescent="0.25">
      <c r="A795" s="5">
        <v>35220030</v>
      </c>
      <c r="B795" s="72" t="s">
        <v>69</v>
      </c>
      <c r="C795" s="72" t="s">
        <v>2892</v>
      </c>
      <c r="D795" s="72" t="s">
        <v>611</v>
      </c>
      <c r="E795" s="72" t="s">
        <v>603</v>
      </c>
      <c r="F795" s="72">
        <v>3</v>
      </c>
      <c r="G795" s="72">
        <v>130</v>
      </c>
      <c r="H795" s="72">
        <v>-71.33</v>
      </c>
      <c r="I795" s="72">
        <v>4.79</v>
      </c>
      <c r="J795" s="72" t="s">
        <v>2050</v>
      </c>
      <c r="K795" s="15">
        <v>29691</v>
      </c>
      <c r="L795" s="15">
        <v>0</v>
      </c>
      <c r="M795" s="15" t="s">
        <v>2051</v>
      </c>
      <c r="N795" s="72" t="s">
        <v>2138</v>
      </c>
    </row>
    <row r="796" spans="1:14" ht="15.75" customHeight="1" x14ac:dyDescent="0.25">
      <c r="A796" s="5">
        <v>35230030</v>
      </c>
      <c r="B796" s="72" t="s">
        <v>69</v>
      </c>
      <c r="C796" s="72" t="s">
        <v>2893</v>
      </c>
      <c r="D796" s="72" t="s">
        <v>623</v>
      </c>
      <c r="E796" s="72" t="s">
        <v>603</v>
      </c>
      <c r="F796" s="72">
        <v>6</v>
      </c>
      <c r="G796" s="72">
        <v>350</v>
      </c>
      <c r="H796" s="72">
        <v>-72.102999999999994</v>
      </c>
      <c r="I796" s="72">
        <v>5.7471944399999995</v>
      </c>
      <c r="J796" s="72" t="s">
        <v>2050</v>
      </c>
      <c r="K796" s="15">
        <v>22204</v>
      </c>
      <c r="L796" s="15">
        <v>0</v>
      </c>
      <c r="M796" s="15" t="s">
        <v>2051</v>
      </c>
      <c r="N796" s="72" t="s">
        <v>2138</v>
      </c>
    </row>
    <row r="797" spans="1:14" ht="15.75" customHeight="1" x14ac:dyDescent="0.25">
      <c r="A797" s="5">
        <v>35230040</v>
      </c>
      <c r="B797" s="72" t="s">
        <v>69</v>
      </c>
      <c r="C797" s="72" t="s">
        <v>2894</v>
      </c>
      <c r="D797" s="72" t="s">
        <v>615</v>
      </c>
      <c r="E797" s="72" t="s">
        <v>603</v>
      </c>
      <c r="F797" s="72">
        <v>6</v>
      </c>
      <c r="G797" s="72">
        <v>320</v>
      </c>
      <c r="H797" s="72">
        <v>-72.00263889</v>
      </c>
      <c r="I797" s="72">
        <v>5.6343888899999994</v>
      </c>
      <c r="J797" s="72" t="s">
        <v>2050</v>
      </c>
      <c r="K797" s="15">
        <v>35018</v>
      </c>
      <c r="L797" s="15">
        <v>0</v>
      </c>
      <c r="M797" s="15" t="s">
        <v>2051</v>
      </c>
      <c r="N797" s="72" t="s">
        <v>2138</v>
      </c>
    </row>
    <row r="798" spans="1:14" ht="15.75" customHeight="1" x14ac:dyDescent="0.25">
      <c r="A798" s="5">
        <v>36010020</v>
      </c>
      <c r="B798" s="72" t="s">
        <v>69</v>
      </c>
      <c r="C798" s="72" t="s">
        <v>2895</v>
      </c>
      <c r="D798" s="72" t="s">
        <v>614</v>
      </c>
      <c r="E798" s="72" t="s">
        <v>603</v>
      </c>
      <c r="F798" s="72">
        <v>6</v>
      </c>
      <c r="G798" s="72">
        <v>500</v>
      </c>
      <c r="H798" s="72">
        <v>-72.004166669999989</v>
      </c>
      <c r="I798" s="72">
        <v>5.9000027800000003</v>
      </c>
      <c r="J798" s="72" t="s">
        <v>2050</v>
      </c>
      <c r="K798" s="15">
        <v>35018</v>
      </c>
      <c r="L798" s="15">
        <v>0</v>
      </c>
      <c r="M798" s="15" t="s">
        <v>2051</v>
      </c>
      <c r="N798" s="72" t="s">
        <v>2138</v>
      </c>
    </row>
    <row r="799" spans="1:14" ht="15.75" customHeight="1" x14ac:dyDescent="0.25">
      <c r="A799" s="5">
        <v>36010030</v>
      </c>
      <c r="B799" s="72" t="s">
        <v>69</v>
      </c>
      <c r="C799" s="72" t="s">
        <v>2896</v>
      </c>
      <c r="D799" s="72" t="s">
        <v>607</v>
      </c>
      <c r="E799" s="72" t="s">
        <v>603</v>
      </c>
      <c r="F799" s="72">
        <v>6</v>
      </c>
      <c r="G799" s="72">
        <v>350</v>
      </c>
      <c r="H799" s="72">
        <v>-71.833916669999994</v>
      </c>
      <c r="I799" s="72">
        <v>5.9342499999999996</v>
      </c>
      <c r="J799" s="72" t="s">
        <v>2050</v>
      </c>
      <c r="K799" s="15">
        <v>35018</v>
      </c>
      <c r="L799" s="15">
        <v>0</v>
      </c>
      <c r="M799" s="15" t="s">
        <v>2051</v>
      </c>
      <c r="N799" s="72" t="s">
        <v>2138</v>
      </c>
    </row>
    <row r="800" spans="1:14" ht="15.75" customHeight="1" x14ac:dyDescent="0.25">
      <c r="A800" s="5">
        <v>44010040</v>
      </c>
      <c r="B800" s="72" t="s">
        <v>69</v>
      </c>
      <c r="C800" s="72" t="s">
        <v>2897</v>
      </c>
      <c r="D800" s="72" t="s">
        <v>1465</v>
      </c>
      <c r="E800" s="72" t="s">
        <v>1447</v>
      </c>
      <c r="F800" s="72">
        <v>7</v>
      </c>
      <c r="G800" s="72">
        <v>2300</v>
      </c>
      <c r="H800" s="72">
        <v>-76.817083329999988</v>
      </c>
      <c r="I800" s="72">
        <v>1.2021111099999999</v>
      </c>
      <c r="J800" s="72" t="s">
        <v>2050</v>
      </c>
      <c r="K800" s="15">
        <v>28444</v>
      </c>
      <c r="L800" s="15">
        <v>0</v>
      </c>
      <c r="M800" s="15" t="s">
        <v>2051</v>
      </c>
      <c r="N800" s="72" t="s">
        <v>2138</v>
      </c>
    </row>
    <row r="801" spans="1:14" ht="15.75" customHeight="1" x14ac:dyDescent="0.25">
      <c r="A801" s="5">
        <v>44010100</v>
      </c>
      <c r="B801" s="72" t="s">
        <v>69</v>
      </c>
      <c r="C801" s="72" t="s">
        <v>2898</v>
      </c>
      <c r="D801" s="72" t="s">
        <v>690</v>
      </c>
      <c r="E801" s="72" t="s">
        <v>630</v>
      </c>
      <c r="F801" s="72">
        <v>7</v>
      </c>
      <c r="G801" s="72">
        <v>1510</v>
      </c>
      <c r="H801" s="72">
        <v>-76.57122222000001</v>
      </c>
      <c r="I801" s="72">
        <v>1.69483333</v>
      </c>
      <c r="J801" s="72" t="s">
        <v>2050</v>
      </c>
      <c r="K801" s="15">
        <v>30362</v>
      </c>
      <c r="L801" s="15">
        <v>0</v>
      </c>
      <c r="M801" s="15" t="s">
        <v>2051</v>
      </c>
      <c r="N801" s="72" t="s">
        <v>2138</v>
      </c>
    </row>
    <row r="802" spans="1:14" ht="15.75" customHeight="1" x14ac:dyDescent="0.25">
      <c r="A802" s="5">
        <v>47010020</v>
      </c>
      <c r="B802" s="72" t="s">
        <v>69</v>
      </c>
      <c r="C802" s="72" t="s">
        <v>2899</v>
      </c>
      <c r="D802" s="72" t="s">
        <v>1470</v>
      </c>
      <c r="E802" s="72" t="s">
        <v>1447</v>
      </c>
      <c r="F802" s="72">
        <v>7</v>
      </c>
      <c r="G802" s="72">
        <v>270</v>
      </c>
      <c r="H802" s="72">
        <v>-76.981277779999999</v>
      </c>
      <c r="I802" s="72">
        <v>1.1178888899999999</v>
      </c>
      <c r="J802" s="72" t="s">
        <v>2050</v>
      </c>
      <c r="K802" s="15">
        <v>21624</v>
      </c>
      <c r="L802" s="15">
        <v>0</v>
      </c>
      <c r="M802" s="15" t="s">
        <v>2051</v>
      </c>
      <c r="N802" s="72" t="s">
        <v>2138</v>
      </c>
    </row>
    <row r="803" spans="1:14" ht="15.75" customHeight="1" x14ac:dyDescent="0.25">
      <c r="A803" s="5">
        <v>47010040</v>
      </c>
      <c r="B803" s="72" t="s">
        <v>69</v>
      </c>
      <c r="C803" s="72" t="s">
        <v>2900</v>
      </c>
      <c r="D803" s="72" t="s">
        <v>1342</v>
      </c>
      <c r="E803" s="72" t="s">
        <v>957</v>
      </c>
      <c r="F803" s="72">
        <v>7</v>
      </c>
      <c r="G803" s="72">
        <v>2950</v>
      </c>
      <c r="H803" s="72">
        <v>-77.116666670000001</v>
      </c>
      <c r="I803" s="72">
        <v>1.1499999999999999</v>
      </c>
      <c r="J803" s="72" t="s">
        <v>2052</v>
      </c>
      <c r="K803" s="15">
        <v>25703</v>
      </c>
      <c r="L803" s="15">
        <v>32643</v>
      </c>
      <c r="M803" s="15" t="s">
        <v>2051</v>
      </c>
      <c r="N803" s="72" t="s">
        <v>2138</v>
      </c>
    </row>
    <row r="804" spans="1:14" ht="15.75" customHeight="1" x14ac:dyDescent="0.25">
      <c r="A804" s="5">
        <v>51020010</v>
      </c>
      <c r="B804" s="72" t="s">
        <v>69</v>
      </c>
      <c r="C804" s="72" t="s">
        <v>2901</v>
      </c>
      <c r="D804" s="72" t="s">
        <v>1304</v>
      </c>
      <c r="E804" s="72" t="s">
        <v>957</v>
      </c>
      <c r="F804" s="72">
        <v>7</v>
      </c>
      <c r="G804" s="72">
        <v>950</v>
      </c>
      <c r="H804" s="72">
        <v>-78.122333329999989</v>
      </c>
      <c r="I804" s="72">
        <v>1.3402777800000001</v>
      </c>
      <c r="J804" s="72" t="s">
        <v>2050</v>
      </c>
      <c r="K804" s="15">
        <v>23146</v>
      </c>
      <c r="L804" s="15">
        <v>0</v>
      </c>
      <c r="M804" s="15" t="s">
        <v>2051</v>
      </c>
      <c r="N804" s="72" t="s">
        <v>2138</v>
      </c>
    </row>
    <row r="805" spans="1:14" ht="15.75" customHeight="1" x14ac:dyDescent="0.25">
      <c r="A805" s="5">
        <v>52010050</v>
      </c>
      <c r="B805" s="72" t="s">
        <v>69</v>
      </c>
      <c r="C805" s="72" t="s">
        <v>2902</v>
      </c>
      <c r="D805" s="72" t="s">
        <v>686</v>
      </c>
      <c r="E805" s="72" t="s">
        <v>630</v>
      </c>
      <c r="F805" s="72">
        <v>7</v>
      </c>
      <c r="G805" s="72">
        <v>1500</v>
      </c>
      <c r="H805" s="72">
        <v>-76.787861110000009</v>
      </c>
      <c r="I805" s="72">
        <v>2.2322500000000001</v>
      </c>
      <c r="J805" s="72" t="s">
        <v>2050</v>
      </c>
      <c r="K805" s="15">
        <v>24852</v>
      </c>
      <c r="L805" s="15">
        <v>0</v>
      </c>
      <c r="M805" s="15" t="s">
        <v>2051</v>
      </c>
      <c r="N805" s="72" t="s">
        <v>2138</v>
      </c>
    </row>
    <row r="806" spans="1:14" ht="15.75" customHeight="1" x14ac:dyDescent="0.25">
      <c r="A806" s="5">
        <v>52010100</v>
      </c>
      <c r="B806" s="72" t="s">
        <v>69</v>
      </c>
      <c r="C806" s="72" t="s">
        <v>2903</v>
      </c>
      <c r="D806" s="72" t="s">
        <v>646</v>
      </c>
      <c r="E806" s="72" t="s">
        <v>630</v>
      </c>
      <c r="F806" s="72">
        <v>9</v>
      </c>
      <c r="G806" s="72">
        <v>916</v>
      </c>
      <c r="H806" s="72">
        <v>-76.848694440000003</v>
      </c>
      <c r="I806" s="72">
        <v>2.3321666699999999</v>
      </c>
      <c r="J806" s="72" t="s">
        <v>2050</v>
      </c>
      <c r="K806" s="15">
        <v>27225</v>
      </c>
      <c r="L806" s="15">
        <v>0</v>
      </c>
      <c r="M806" s="15" t="s">
        <v>2051</v>
      </c>
      <c r="N806" s="72" t="s">
        <v>2138</v>
      </c>
    </row>
    <row r="807" spans="1:14" ht="15.75" customHeight="1" x14ac:dyDescent="0.25">
      <c r="A807" s="5">
        <v>52020180</v>
      </c>
      <c r="B807" s="72" t="s">
        <v>69</v>
      </c>
      <c r="C807" s="72" t="s">
        <v>2904</v>
      </c>
      <c r="D807" s="72" t="s">
        <v>2116</v>
      </c>
      <c r="E807" s="72" t="s">
        <v>630</v>
      </c>
      <c r="F807" s="72">
        <v>7</v>
      </c>
      <c r="G807" s="72">
        <v>3100</v>
      </c>
      <c r="H807" s="72">
        <v>-76.732916669999994</v>
      </c>
      <c r="I807" s="72">
        <v>1.9509722200000001</v>
      </c>
      <c r="J807" s="72" t="s">
        <v>2050</v>
      </c>
      <c r="K807" s="15">
        <v>34500</v>
      </c>
      <c r="L807" s="15">
        <v>0</v>
      </c>
      <c r="M807" s="15" t="s">
        <v>2051</v>
      </c>
      <c r="N807" s="72" t="s">
        <v>2138</v>
      </c>
    </row>
    <row r="808" spans="1:14" ht="15.75" customHeight="1" x14ac:dyDescent="0.25">
      <c r="A808" s="5">
        <v>52020190</v>
      </c>
      <c r="B808" s="72" t="s">
        <v>69</v>
      </c>
      <c r="C808" s="72" t="s">
        <v>2905</v>
      </c>
      <c r="D808" s="72" t="s">
        <v>658</v>
      </c>
      <c r="E808" s="72" t="s">
        <v>630</v>
      </c>
      <c r="F808" s="72">
        <v>7</v>
      </c>
      <c r="G808" s="72">
        <v>2760</v>
      </c>
      <c r="H808" s="72">
        <v>-76.673416669999995</v>
      </c>
      <c r="I808" s="72">
        <v>2.0299999999999998</v>
      </c>
      <c r="J808" s="72" t="s">
        <v>2050</v>
      </c>
      <c r="K808" s="15">
        <v>34500</v>
      </c>
      <c r="L808" s="15">
        <v>0</v>
      </c>
      <c r="M808" s="15" t="s">
        <v>2051</v>
      </c>
      <c r="N808" s="72" t="s">
        <v>2138</v>
      </c>
    </row>
    <row r="809" spans="1:14" ht="15.75" customHeight="1" x14ac:dyDescent="0.25">
      <c r="A809" s="22">
        <v>53070040</v>
      </c>
      <c r="B809" s="72" t="s">
        <v>69</v>
      </c>
      <c r="C809" s="72" t="s">
        <v>2906</v>
      </c>
      <c r="D809" s="72" t="s">
        <v>646</v>
      </c>
      <c r="E809" s="72" t="s">
        <v>630</v>
      </c>
      <c r="F809" s="72">
        <v>7</v>
      </c>
      <c r="G809" s="72">
        <v>200</v>
      </c>
      <c r="H809" s="72">
        <v>-77.066666669999989</v>
      </c>
      <c r="I809" s="72">
        <v>2.7666666699999998</v>
      </c>
      <c r="J809" s="72" t="s">
        <v>2052</v>
      </c>
      <c r="K809" s="15">
        <v>31912</v>
      </c>
      <c r="L809" s="15">
        <v>32370</v>
      </c>
      <c r="M809" s="15" t="s">
        <v>2051</v>
      </c>
      <c r="N809" s="72" t="s">
        <v>2138</v>
      </c>
    </row>
    <row r="810" spans="1:14" ht="15.75" customHeight="1" x14ac:dyDescent="0.25">
      <c r="A810" s="5">
        <v>56010050</v>
      </c>
      <c r="B810" s="72" t="s">
        <v>69</v>
      </c>
      <c r="C810" s="72" t="s">
        <v>2907</v>
      </c>
      <c r="D810" s="72" t="s">
        <v>2122</v>
      </c>
      <c r="E810" s="72" t="s">
        <v>770</v>
      </c>
      <c r="F810" s="72">
        <v>1</v>
      </c>
      <c r="G810" s="72">
        <v>20</v>
      </c>
      <c r="H810" s="72">
        <v>-77.475611110000003</v>
      </c>
      <c r="I810" s="72">
        <v>5.5957777799999997</v>
      </c>
      <c r="J810" s="72" t="s">
        <v>2050</v>
      </c>
      <c r="K810" s="15">
        <v>40238</v>
      </c>
      <c r="L810" s="15">
        <v>0</v>
      </c>
      <c r="M810" s="15" t="s">
        <v>2051</v>
      </c>
      <c r="N810" s="72" t="s">
        <v>2138</v>
      </c>
    </row>
    <row r="811" spans="1:14" ht="15.75" customHeight="1" x14ac:dyDescent="0.25">
      <c r="A811" s="5">
        <v>11010010</v>
      </c>
      <c r="B811" s="72" t="s">
        <v>44</v>
      </c>
      <c r="C811" s="72" t="s">
        <v>2908</v>
      </c>
      <c r="D811" s="72" t="s">
        <v>778</v>
      </c>
      <c r="E811" s="72" t="s">
        <v>770</v>
      </c>
      <c r="F811" s="72">
        <v>1</v>
      </c>
      <c r="G811" s="72">
        <v>98</v>
      </c>
      <c r="H811" s="72">
        <v>-76.544722220000011</v>
      </c>
      <c r="I811" s="72">
        <v>5.4589444399999998</v>
      </c>
      <c r="J811" s="72" t="s">
        <v>2050</v>
      </c>
      <c r="K811" s="15">
        <v>15720.791666666666</v>
      </c>
      <c r="L811" s="15">
        <v>0</v>
      </c>
      <c r="M811" s="15" t="s">
        <v>2051</v>
      </c>
      <c r="N811" s="72" t="s">
        <v>2138</v>
      </c>
    </row>
    <row r="812" spans="1:14" ht="15.75" customHeight="1" x14ac:dyDescent="0.25">
      <c r="A812" s="5">
        <v>11020010</v>
      </c>
      <c r="B812" s="72" t="s">
        <v>44</v>
      </c>
      <c r="C812" s="72" t="s">
        <v>2909</v>
      </c>
      <c r="D812" s="72" t="s">
        <v>781</v>
      </c>
      <c r="E812" s="72" t="s">
        <v>770</v>
      </c>
      <c r="F812" s="72">
        <v>1</v>
      </c>
      <c r="G812" s="72">
        <v>1850</v>
      </c>
      <c r="H812" s="72">
        <v>-76.142083329999991</v>
      </c>
      <c r="I812" s="72">
        <v>5.90852778</v>
      </c>
      <c r="J812" s="72" t="s">
        <v>2050</v>
      </c>
      <c r="K812" s="15">
        <v>21473</v>
      </c>
      <c r="L812" s="15">
        <v>0</v>
      </c>
      <c r="M812" s="15" t="s">
        <v>2051</v>
      </c>
      <c r="N812" s="72" t="s">
        <v>2138</v>
      </c>
    </row>
    <row r="813" spans="1:14" ht="15.75" customHeight="1" x14ac:dyDescent="0.25">
      <c r="A813" s="5">
        <v>11020020</v>
      </c>
      <c r="B813" s="72" t="s">
        <v>44</v>
      </c>
      <c r="C813" s="72" t="s">
        <v>2910</v>
      </c>
      <c r="D813" s="72" t="s">
        <v>781</v>
      </c>
      <c r="E813" s="72" t="s">
        <v>770</v>
      </c>
      <c r="F813" s="72">
        <v>1</v>
      </c>
      <c r="G813" s="72">
        <v>1500</v>
      </c>
      <c r="H813" s="72">
        <v>-76.183333329999996</v>
      </c>
      <c r="I813" s="72">
        <v>5.7666666700000002</v>
      </c>
      <c r="J813" s="72" t="s">
        <v>2052</v>
      </c>
      <c r="K813" s="15">
        <v>28199</v>
      </c>
      <c r="L813" s="15">
        <v>37361</v>
      </c>
      <c r="M813" s="15" t="s">
        <v>2051</v>
      </c>
      <c r="N813" s="72" t="s">
        <v>2138</v>
      </c>
    </row>
    <row r="814" spans="1:14" ht="15.75" customHeight="1" x14ac:dyDescent="0.25">
      <c r="A814" s="5">
        <v>11020050</v>
      </c>
      <c r="B814" s="72" t="s">
        <v>44</v>
      </c>
      <c r="C814" s="72" t="s">
        <v>2911</v>
      </c>
      <c r="D814" s="72" t="s">
        <v>781</v>
      </c>
      <c r="E814" s="72" t="s">
        <v>770</v>
      </c>
      <c r="F814" s="72">
        <v>1</v>
      </c>
      <c r="G814" s="72">
        <v>715</v>
      </c>
      <c r="H814" s="72">
        <v>-76.250861110000002</v>
      </c>
      <c r="I814" s="72">
        <v>5.7576666699999999</v>
      </c>
      <c r="J814" s="72" t="s">
        <v>2050</v>
      </c>
      <c r="K814" s="15">
        <v>21473</v>
      </c>
      <c r="L814" s="15">
        <v>0</v>
      </c>
      <c r="M814" s="15" t="s">
        <v>2051</v>
      </c>
      <c r="N814" s="72" t="s">
        <v>2138</v>
      </c>
    </row>
    <row r="815" spans="1:14" ht="15.75" customHeight="1" x14ac:dyDescent="0.25">
      <c r="A815" s="5">
        <v>11030010</v>
      </c>
      <c r="B815" s="72" t="s">
        <v>44</v>
      </c>
      <c r="C815" s="72" t="s">
        <v>2912</v>
      </c>
      <c r="D815" s="72" t="s">
        <v>778</v>
      </c>
      <c r="E815" s="72" t="s">
        <v>770</v>
      </c>
      <c r="F815" s="72">
        <v>9</v>
      </c>
      <c r="G815" s="72">
        <v>72</v>
      </c>
      <c r="H815" s="72">
        <v>-76.61</v>
      </c>
      <c r="I815" s="72">
        <v>5.38</v>
      </c>
      <c r="J815" s="72" t="s">
        <v>2050</v>
      </c>
      <c r="K815" s="15">
        <v>24487</v>
      </c>
      <c r="L815" s="15">
        <v>0</v>
      </c>
      <c r="M815" s="15" t="s">
        <v>2051</v>
      </c>
      <c r="N815" s="72" t="s">
        <v>2138</v>
      </c>
    </row>
    <row r="816" spans="1:14" ht="15.75" customHeight="1" x14ac:dyDescent="0.25">
      <c r="A816" s="5">
        <v>11030030</v>
      </c>
      <c r="B816" s="72" t="s">
        <v>44</v>
      </c>
      <c r="C816" s="72" t="s">
        <v>2913</v>
      </c>
      <c r="D816" s="72" t="s">
        <v>1917</v>
      </c>
      <c r="E816" s="72" t="s">
        <v>770</v>
      </c>
      <c r="F816" s="72">
        <v>9</v>
      </c>
      <c r="G816" s="72">
        <v>64</v>
      </c>
      <c r="H816" s="72">
        <v>-76.728138889999997</v>
      </c>
      <c r="I816" s="72">
        <v>5.3341666700000001</v>
      </c>
      <c r="J816" s="72" t="s">
        <v>2050</v>
      </c>
      <c r="K816" s="15">
        <v>28171</v>
      </c>
      <c r="L816" s="15">
        <v>0</v>
      </c>
      <c r="M816" s="15" t="s">
        <v>2051</v>
      </c>
      <c r="N816" s="72" t="s">
        <v>2138</v>
      </c>
    </row>
    <row r="817" spans="1:14" ht="15.75" customHeight="1" x14ac:dyDescent="0.25">
      <c r="A817" s="5">
        <v>11030040</v>
      </c>
      <c r="B817" s="72" t="s">
        <v>44</v>
      </c>
      <c r="C817" s="72" t="s">
        <v>2914</v>
      </c>
      <c r="D817" s="72" t="s">
        <v>803</v>
      </c>
      <c r="E817" s="72" t="s">
        <v>770</v>
      </c>
      <c r="F817" s="72">
        <v>1</v>
      </c>
      <c r="G817" s="72">
        <v>35</v>
      </c>
      <c r="H817" s="72">
        <v>-76.740861109999997</v>
      </c>
      <c r="I817" s="72">
        <v>5.4816111100000002</v>
      </c>
      <c r="J817" s="72" t="s">
        <v>2050</v>
      </c>
      <c r="K817" s="15">
        <v>28171</v>
      </c>
      <c r="L817" s="15">
        <v>0</v>
      </c>
      <c r="M817" s="15" t="s">
        <v>2051</v>
      </c>
      <c r="N817" s="72" t="s">
        <v>2138</v>
      </c>
    </row>
    <row r="818" spans="1:14" ht="15.75" customHeight="1" x14ac:dyDescent="0.25">
      <c r="A818" s="5">
        <v>11035020</v>
      </c>
      <c r="B818" s="72" t="s">
        <v>44</v>
      </c>
      <c r="C818" s="72" t="s">
        <v>2802</v>
      </c>
      <c r="D818" s="72" t="s">
        <v>803</v>
      </c>
      <c r="E818" s="72" t="s">
        <v>770</v>
      </c>
      <c r="F818" s="72">
        <v>1</v>
      </c>
      <c r="G818" s="72">
        <v>53</v>
      </c>
      <c r="H818" s="72">
        <v>-76.74972222000001</v>
      </c>
      <c r="I818" s="72">
        <v>5.6261666699999999</v>
      </c>
      <c r="J818" s="72" t="s">
        <v>2050</v>
      </c>
      <c r="K818" s="15">
        <v>30390</v>
      </c>
      <c r="L818" s="15">
        <v>0</v>
      </c>
      <c r="M818" s="15" t="s">
        <v>2051</v>
      </c>
      <c r="N818" s="72" t="s">
        <v>2138</v>
      </c>
    </row>
    <row r="819" spans="1:14" ht="15.75" customHeight="1" x14ac:dyDescent="0.25">
      <c r="A819" s="5">
        <v>11040010</v>
      </c>
      <c r="B819" s="72" t="s">
        <v>44</v>
      </c>
      <c r="C819" s="72" t="s">
        <v>2915</v>
      </c>
      <c r="D819" s="72" t="s">
        <v>799</v>
      </c>
      <c r="E819" s="72" t="s">
        <v>770</v>
      </c>
      <c r="F819" s="72">
        <v>1</v>
      </c>
      <c r="G819" s="72">
        <v>54</v>
      </c>
      <c r="H819" s="72">
        <v>-76.53780556000001</v>
      </c>
      <c r="I819" s="72">
        <v>5.7436111099999998</v>
      </c>
      <c r="J819" s="72" t="s">
        <v>2050</v>
      </c>
      <c r="K819" s="15">
        <v>24122</v>
      </c>
      <c r="L819" s="15">
        <v>0</v>
      </c>
      <c r="M819" s="15" t="s">
        <v>2051</v>
      </c>
      <c r="N819" s="72" t="s">
        <v>2138</v>
      </c>
    </row>
    <row r="820" spans="1:14" ht="15.75" customHeight="1" x14ac:dyDescent="0.25">
      <c r="A820" s="5">
        <v>11050010</v>
      </c>
      <c r="B820" s="72" t="s">
        <v>44</v>
      </c>
      <c r="C820" s="72" t="s">
        <v>2916</v>
      </c>
      <c r="D820" s="72" t="s">
        <v>799</v>
      </c>
      <c r="E820" s="72" t="s">
        <v>770</v>
      </c>
      <c r="F820" s="72">
        <v>1</v>
      </c>
      <c r="G820" s="72">
        <v>20</v>
      </c>
      <c r="H820" s="72">
        <v>-76.72702778</v>
      </c>
      <c r="I820" s="72">
        <v>6.22177778</v>
      </c>
      <c r="J820" s="72" t="s">
        <v>2050</v>
      </c>
      <c r="K820" s="15">
        <v>24122</v>
      </c>
      <c r="L820" s="15">
        <v>0</v>
      </c>
      <c r="M820" s="15" t="s">
        <v>2051</v>
      </c>
      <c r="N820" s="72" t="s">
        <v>2138</v>
      </c>
    </row>
    <row r="821" spans="1:14" ht="15.75" customHeight="1" x14ac:dyDescent="0.25">
      <c r="A821" s="5">
        <v>11050030</v>
      </c>
      <c r="B821" s="72" t="s">
        <v>44</v>
      </c>
      <c r="C821" s="72" t="s">
        <v>2917</v>
      </c>
      <c r="D821" s="72" t="s">
        <v>789</v>
      </c>
      <c r="E821" s="72" t="s">
        <v>770</v>
      </c>
      <c r="F821" s="72">
        <v>1</v>
      </c>
      <c r="G821" s="72">
        <v>25</v>
      </c>
      <c r="H821" s="72">
        <v>-76.821361109999998</v>
      </c>
      <c r="I821" s="72">
        <v>6.1025</v>
      </c>
      <c r="J821" s="72" t="s">
        <v>2050</v>
      </c>
      <c r="K821" s="15">
        <v>28171</v>
      </c>
      <c r="L821" s="15">
        <v>0</v>
      </c>
      <c r="M821" s="15" t="s">
        <v>2051</v>
      </c>
      <c r="N821" s="72" t="s">
        <v>2138</v>
      </c>
    </row>
    <row r="822" spans="1:14" ht="15.75" customHeight="1" x14ac:dyDescent="0.25">
      <c r="A822" s="5">
        <v>11050040</v>
      </c>
      <c r="B822" s="72" t="s">
        <v>44</v>
      </c>
      <c r="C822" s="72" t="s">
        <v>2918</v>
      </c>
      <c r="D822" s="72" t="s">
        <v>799</v>
      </c>
      <c r="E822" s="72" t="s">
        <v>770</v>
      </c>
      <c r="F822" s="72">
        <v>1</v>
      </c>
      <c r="G822" s="72">
        <v>50</v>
      </c>
      <c r="H822" s="72">
        <v>-76.849999999999994</v>
      </c>
      <c r="I822" s="72">
        <v>5.7666666700000002</v>
      </c>
      <c r="J822" s="72" t="s">
        <v>2052</v>
      </c>
      <c r="K822" s="15">
        <v>28171</v>
      </c>
      <c r="L822" s="15">
        <v>34408</v>
      </c>
      <c r="M822" s="15" t="s">
        <v>2051</v>
      </c>
      <c r="N822" s="72" t="s">
        <v>2138</v>
      </c>
    </row>
    <row r="823" spans="1:14" ht="15.75" customHeight="1" x14ac:dyDescent="0.25">
      <c r="A823" s="5">
        <v>11050060</v>
      </c>
      <c r="B823" s="72" t="s">
        <v>44</v>
      </c>
      <c r="C823" s="72" t="s">
        <v>2919</v>
      </c>
      <c r="D823" s="72" t="s">
        <v>789</v>
      </c>
      <c r="E823" s="72" t="s">
        <v>770</v>
      </c>
      <c r="F823" s="72">
        <v>1</v>
      </c>
      <c r="G823" s="72">
        <v>100</v>
      </c>
      <c r="H823" s="72">
        <v>-76.915638889999997</v>
      </c>
      <c r="I823" s="72">
        <v>6.1083333299999998</v>
      </c>
      <c r="J823" s="72" t="s">
        <v>2050</v>
      </c>
      <c r="K823" s="15">
        <v>28171</v>
      </c>
      <c r="L823" s="15">
        <v>0</v>
      </c>
      <c r="M823" s="15" t="s">
        <v>2051</v>
      </c>
      <c r="N823" s="72" t="s">
        <v>2138</v>
      </c>
    </row>
    <row r="824" spans="1:14" ht="15.75" customHeight="1" x14ac:dyDescent="0.25">
      <c r="A824" s="5">
        <v>11060010</v>
      </c>
      <c r="B824" s="72" t="s">
        <v>44</v>
      </c>
      <c r="C824" s="72" t="s">
        <v>2920</v>
      </c>
      <c r="D824" s="72" t="s">
        <v>250</v>
      </c>
      <c r="E824" s="72" t="s">
        <v>68</v>
      </c>
      <c r="F824" s="72">
        <v>1</v>
      </c>
      <c r="G824" s="72">
        <v>18</v>
      </c>
      <c r="H824" s="72">
        <v>-76.779277780000001</v>
      </c>
      <c r="I824" s="72">
        <v>6.42</v>
      </c>
      <c r="J824" s="72" t="s">
        <v>2050</v>
      </c>
      <c r="K824" s="15">
        <v>25218</v>
      </c>
      <c r="L824" s="15">
        <v>0</v>
      </c>
      <c r="M824" s="15" t="s">
        <v>2051</v>
      </c>
      <c r="N824" s="72" t="s">
        <v>2138</v>
      </c>
    </row>
    <row r="825" spans="1:14" ht="15.75" customHeight="1" x14ac:dyDescent="0.25">
      <c r="A825" s="5">
        <v>11070020</v>
      </c>
      <c r="B825" s="72" t="s">
        <v>44</v>
      </c>
      <c r="C825" s="72" t="s">
        <v>2921</v>
      </c>
      <c r="D825" s="72" t="s">
        <v>239</v>
      </c>
      <c r="E825" s="72" t="s">
        <v>68</v>
      </c>
      <c r="F825" s="72">
        <v>1</v>
      </c>
      <c r="G825" s="72">
        <v>250</v>
      </c>
      <c r="H825" s="72">
        <v>-76.228611110000003</v>
      </c>
      <c r="I825" s="72">
        <v>6.3322222200000002</v>
      </c>
      <c r="J825" s="72" t="s">
        <v>2050</v>
      </c>
      <c r="K825" s="15">
        <v>28199</v>
      </c>
      <c r="L825" s="15">
        <v>0</v>
      </c>
      <c r="M825" s="15" t="s">
        <v>2051</v>
      </c>
      <c r="N825" s="72" t="s">
        <v>2138</v>
      </c>
    </row>
    <row r="826" spans="1:14" ht="15.75" customHeight="1" x14ac:dyDescent="0.25">
      <c r="A826" s="5">
        <v>11070030</v>
      </c>
      <c r="B826" s="72" t="s">
        <v>44</v>
      </c>
      <c r="C826" s="72" t="s">
        <v>2922</v>
      </c>
      <c r="D826" s="72" t="s">
        <v>239</v>
      </c>
      <c r="E826" s="72" t="s">
        <v>68</v>
      </c>
      <c r="F826" s="72">
        <v>1</v>
      </c>
      <c r="G826" s="72">
        <v>2150</v>
      </c>
      <c r="H826" s="72">
        <v>-76.15861111000001</v>
      </c>
      <c r="I826" s="72">
        <v>6.5394444399999996</v>
      </c>
      <c r="J826" s="72" t="s">
        <v>2050</v>
      </c>
      <c r="K826" s="15">
        <v>28199</v>
      </c>
      <c r="L826" s="15">
        <v>0</v>
      </c>
      <c r="M826" s="15" t="s">
        <v>2051</v>
      </c>
      <c r="N826" s="72" t="s">
        <v>2138</v>
      </c>
    </row>
    <row r="827" spans="1:14" ht="15.75" customHeight="1" x14ac:dyDescent="0.25">
      <c r="A827" s="5">
        <v>11070130</v>
      </c>
      <c r="B827" s="72" t="s">
        <v>44</v>
      </c>
      <c r="C827" s="72" t="s">
        <v>2923</v>
      </c>
      <c r="D827" s="72" t="s">
        <v>239</v>
      </c>
      <c r="E827" s="72" t="s">
        <v>68</v>
      </c>
      <c r="F827" s="72">
        <v>1</v>
      </c>
      <c r="G827" s="72">
        <v>2320</v>
      </c>
      <c r="H827" s="72">
        <v>-76.033333329999991</v>
      </c>
      <c r="I827" s="72">
        <v>6.1333333300000001</v>
      </c>
      <c r="J827" s="72" t="s">
        <v>2052</v>
      </c>
      <c r="K827" s="15">
        <v>25856</v>
      </c>
      <c r="L827" s="15">
        <v>36540</v>
      </c>
      <c r="M827" s="15" t="s">
        <v>2051</v>
      </c>
      <c r="N827" s="72" t="s">
        <v>2138</v>
      </c>
    </row>
    <row r="828" spans="1:14" ht="15.75" customHeight="1" x14ac:dyDescent="0.25">
      <c r="A828" s="2">
        <v>11090010</v>
      </c>
      <c r="B828" s="72" t="s">
        <v>44</v>
      </c>
      <c r="C828" s="72" t="s">
        <v>2924</v>
      </c>
      <c r="D828" s="72" t="s">
        <v>776</v>
      </c>
      <c r="E828" s="72" t="s">
        <v>770</v>
      </c>
      <c r="F828" s="72">
        <v>1</v>
      </c>
      <c r="G828" s="72">
        <v>50</v>
      </c>
      <c r="H828" s="72">
        <v>-76.972722220000009</v>
      </c>
      <c r="I828" s="72">
        <v>6.8125277799999999</v>
      </c>
      <c r="J828" s="72" t="s">
        <v>2050</v>
      </c>
      <c r="K828" s="15">
        <v>28230</v>
      </c>
      <c r="L828" s="15">
        <v>0</v>
      </c>
      <c r="M828" s="15" t="s">
        <v>2051</v>
      </c>
      <c r="N828" s="72" t="s">
        <v>2138</v>
      </c>
    </row>
    <row r="829" spans="1:14" ht="15.75" customHeight="1" x14ac:dyDescent="0.25">
      <c r="A829" s="5">
        <v>11100010</v>
      </c>
      <c r="B829" s="72" t="s">
        <v>44</v>
      </c>
      <c r="C829" s="72" t="s">
        <v>2925</v>
      </c>
      <c r="D829" s="72" t="s">
        <v>2055</v>
      </c>
      <c r="E829" s="72" t="s">
        <v>770</v>
      </c>
      <c r="F829" s="72">
        <v>1</v>
      </c>
      <c r="G829" s="72">
        <v>25</v>
      </c>
      <c r="H829" s="72">
        <v>-76.916666669999998</v>
      </c>
      <c r="I829" s="72">
        <v>7.0833333300000003</v>
      </c>
      <c r="J829" s="72" t="s">
        <v>2052</v>
      </c>
      <c r="K829" s="15">
        <v>26465</v>
      </c>
      <c r="L829" s="15">
        <v>37302</v>
      </c>
      <c r="M829" s="15" t="s">
        <v>2051</v>
      </c>
      <c r="N829" s="72" t="s">
        <v>2138</v>
      </c>
    </row>
    <row r="830" spans="1:14" ht="15.75" customHeight="1" x14ac:dyDescent="0.25">
      <c r="A830" s="5">
        <v>11100020</v>
      </c>
      <c r="B830" s="72" t="s">
        <v>44</v>
      </c>
      <c r="C830" s="72" t="s">
        <v>2926</v>
      </c>
      <c r="D830" s="72" t="s">
        <v>2055</v>
      </c>
      <c r="E830" s="72" t="s">
        <v>770</v>
      </c>
      <c r="F830" s="72">
        <v>1</v>
      </c>
      <c r="G830" s="72">
        <v>11</v>
      </c>
      <c r="H830" s="72">
        <v>-77.03</v>
      </c>
      <c r="I830" s="72">
        <v>7.18</v>
      </c>
      <c r="J830" s="72" t="s">
        <v>2050</v>
      </c>
      <c r="K830" s="15">
        <v>24122</v>
      </c>
      <c r="L830" s="15">
        <v>0</v>
      </c>
      <c r="M830" s="15" t="s">
        <v>2051</v>
      </c>
      <c r="N830" s="72" t="s">
        <v>2138</v>
      </c>
    </row>
    <row r="831" spans="1:14" ht="15.75" customHeight="1" x14ac:dyDescent="0.25">
      <c r="A831" s="5">
        <v>11110010</v>
      </c>
      <c r="B831" s="72" t="s">
        <v>44</v>
      </c>
      <c r="C831" s="72" t="s">
        <v>2927</v>
      </c>
      <c r="D831" s="72" t="s">
        <v>141</v>
      </c>
      <c r="E831" s="72" t="s">
        <v>68</v>
      </c>
      <c r="F831" s="72">
        <v>1</v>
      </c>
      <c r="G831" s="72">
        <v>1370</v>
      </c>
      <c r="H831" s="72">
        <v>-76.133611110000004</v>
      </c>
      <c r="I831" s="72">
        <v>6.76333333</v>
      </c>
      <c r="J831" s="72" t="s">
        <v>2050</v>
      </c>
      <c r="K831" s="15">
        <v>25218</v>
      </c>
      <c r="L831" s="15">
        <v>0</v>
      </c>
      <c r="M831" s="15" t="s">
        <v>2051</v>
      </c>
      <c r="N831" s="72" t="s">
        <v>2138</v>
      </c>
    </row>
    <row r="832" spans="1:14" ht="15.75" customHeight="1" x14ac:dyDescent="0.25">
      <c r="A832" s="5">
        <v>11110030</v>
      </c>
      <c r="B832" s="72" t="s">
        <v>44</v>
      </c>
      <c r="C832" s="72" t="s">
        <v>2928</v>
      </c>
      <c r="D832" s="72" t="s">
        <v>136</v>
      </c>
      <c r="E832" s="72" t="s">
        <v>68</v>
      </c>
      <c r="F832" s="72">
        <v>1</v>
      </c>
      <c r="G832" s="72">
        <v>1046</v>
      </c>
      <c r="H832" s="72">
        <v>-76.252319440000008</v>
      </c>
      <c r="I832" s="72">
        <v>6.8578900000000003</v>
      </c>
      <c r="J832" s="72" t="s">
        <v>2050</v>
      </c>
      <c r="K832" s="15">
        <v>28199</v>
      </c>
      <c r="L832" s="15">
        <v>0</v>
      </c>
      <c r="M832" s="15" t="s">
        <v>2051</v>
      </c>
      <c r="N832" s="72" t="s">
        <v>2138</v>
      </c>
    </row>
    <row r="833" spans="1:14" ht="15.75" customHeight="1" x14ac:dyDescent="0.25">
      <c r="A833" s="5">
        <v>11130020</v>
      </c>
      <c r="B833" s="72" t="s">
        <v>44</v>
      </c>
      <c r="C833" s="72" t="s">
        <v>2174</v>
      </c>
      <c r="D833" s="72" t="s">
        <v>804</v>
      </c>
      <c r="E833" s="72" t="s">
        <v>770</v>
      </c>
      <c r="F833" s="72">
        <v>1</v>
      </c>
      <c r="G833" s="72">
        <v>5</v>
      </c>
      <c r="H833" s="72">
        <v>-77.125555560000009</v>
      </c>
      <c r="I833" s="72">
        <v>7.5766666699999998</v>
      </c>
      <c r="J833" s="72" t="s">
        <v>2052</v>
      </c>
      <c r="K833" s="15">
        <v>26404</v>
      </c>
      <c r="L833" s="15">
        <v>26404</v>
      </c>
      <c r="M833" s="15" t="s">
        <v>2051</v>
      </c>
      <c r="N833" s="72" t="s">
        <v>2138</v>
      </c>
    </row>
    <row r="834" spans="1:14" ht="15.75" customHeight="1" x14ac:dyDescent="0.25">
      <c r="A834" s="2">
        <v>11150010</v>
      </c>
      <c r="B834" s="72" t="s">
        <v>44</v>
      </c>
      <c r="C834" s="72" t="s">
        <v>2929</v>
      </c>
      <c r="D834" s="72" t="s">
        <v>808</v>
      </c>
      <c r="E834" s="72" t="s">
        <v>770</v>
      </c>
      <c r="F834" s="72">
        <v>1</v>
      </c>
      <c r="G834" s="72">
        <v>11</v>
      </c>
      <c r="H834" s="72">
        <v>-77.075833329999995</v>
      </c>
      <c r="I834" s="72">
        <v>8.3080555599999997</v>
      </c>
      <c r="J834" s="72" t="s">
        <v>2050</v>
      </c>
      <c r="K834" s="15">
        <v>27348</v>
      </c>
      <c r="L834" s="15">
        <v>0</v>
      </c>
      <c r="M834" s="15" t="s">
        <v>2051</v>
      </c>
      <c r="N834" s="72" t="s">
        <v>2138</v>
      </c>
    </row>
    <row r="835" spans="1:14" ht="15.75" customHeight="1" x14ac:dyDescent="0.25">
      <c r="A835" s="2">
        <v>11150020</v>
      </c>
      <c r="B835" s="72" t="s">
        <v>44</v>
      </c>
      <c r="C835" s="72" t="s">
        <v>2930</v>
      </c>
      <c r="D835" s="72" t="s">
        <v>808</v>
      </c>
      <c r="E835" s="72" t="s">
        <v>770</v>
      </c>
      <c r="F835" s="72">
        <v>1</v>
      </c>
      <c r="G835" s="72">
        <v>10</v>
      </c>
      <c r="H835" s="72">
        <v>-77.040416669999999</v>
      </c>
      <c r="I835" s="72">
        <v>8.1629166700000013</v>
      </c>
      <c r="J835" s="72" t="s">
        <v>2050</v>
      </c>
      <c r="K835" s="15">
        <v>27348</v>
      </c>
      <c r="L835" s="15">
        <v>0</v>
      </c>
      <c r="M835" s="15" t="s">
        <v>2051</v>
      </c>
      <c r="N835" s="72" t="s">
        <v>2138</v>
      </c>
    </row>
    <row r="836" spans="1:14" ht="15.75" customHeight="1" x14ac:dyDescent="0.25">
      <c r="A836" s="2">
        <v>11150030</v>
      </c>
      <c r="B836" s="72" t="s">
        <v>44</v>
      </c>
      <c r="C836" s="72" t="s">
        <v>2931</v>
      </c>
      <c r="D836" s="72" t="s">
        <v>769</v>
      </c>
      <c r="E836" s="72" t="s">
        <v>770</v>
      </c>
      <c r="F836" s="72">
        <v>1</v>
      </c>
      <c r="G836" s="72">
        <v>2</v>
      </c>
      <c r="H836" s="72">
        <v>-77.276944439999994</v>
      </c>
      <c r="I836" s="72">
        <v>8.5308333300000001</v>
      </c>
      <c r="J836" s="72" t="s">
        <v>2050</v>
      </c>
      <c r="K836" s="15">
        <v>29326</v>
      </c>
      <c r="L836" s="15">
        <v>0</v>
      </c>
      <c r="M836" s="15" t="s">
        <v>2051</v>
      </c>
      <c r="N836" s="72" t="s">
        <v>2138</v>
      </c>
    </row>
    <row r="837" spans="1:14" ht="15.75" customHeight="1" x14ac:dyDescent="0.25">
      <c r="A837" s="2">
        <v>12010010</v>
      </c>
      <c r="B837" s="72" t="s">
        <v>44</v>
      </c>
      <c r="C837" s="72" t="s">
        <v>2932</v>
      </c>
      <c r="D837" s="72" t="s">
        <v>233</v>
      </c>
      <c r="E837" s="72" t="s">
        <v>68</v>
      </c>
      <c r="F837" s="72">
        <v>1</v>
      </c>
      <c r="G837" s="72">
        <v>20</v>
      </c>
      <c r="H837" s="72">
        <v>-76.855277779999994</v>
      </c>
      <c r="I837" s="72">
        <v>7.76638889</v>
      </c>
      <c r="J837" s="72" t="s">
        <v>2050</v>
      </c>
      <c r="K837" s="15">
        <v>26313</v>
      </c>
      <c r="L837" s="15">
        <v>0</v>
      </c>
      <c r="M837" s="15" t="s">
        <v>2051</v>
      </c>
      <c r="N837" s="72" t="s">
        <v>2138</v>
      </c>
    </row>
    <row r="838" spans="1:14" ht="15.75" customHeight="1" x14ac:dyDescent="0.25">
      <c r="A838" s="5">
        <v>12010030</v>
      </c>
      <c r="B838" s="72" t="s">
        <v>44</v>
      </c>
      <c r="C838" s="72" t="s">
        <v>2933</v>
      </c>
      <c r="D838" s="72" t="s">
        <v>125</v>
      </c>
      <c r="E838" s="72" t="s">
        <v>68</v>
      </c>
      <c r="F838" s="72">
        <v>1</v>
      </c>
      <c r="G838" s="72">
        <v>18</v>
      </c>
      <c r="H838" s="72">
        <v>-76.7</v>
      </c>
      <c r="I838" s="72">
        <v>7.57</v>
      </c>
      <c r="J838" s="72" t="s">
        <v>2050</v>
      </c>
      <c r="K838" s="15">
        <v>27378</v>
      </c>
      <c r="L838" s="15">
        <v>0</v>
      </c>
      <c r="M838" s="15" t="s">
        <v>2051</v>
      </c>
      <c r="N838" s="72" t="s">
        <v>2138</v>
      </c>
    </row>
    <row r="839" spans="1:14" ht="15.75" customHeight="1" x14ac:dyDescent="0.25">
      <c r="A839" s="5">
        <v>12010050</v>
      </c>
      <c r="B839" s="72" t="s">
        <v>44</v>
      </c>
      <c r="C839" s="72" t="s">
        <v>2934</v>
      </c>
      <c r="D839" s="72" t="s">
        <v>113</v>
      </c>
      <c r="E839" s="72" t="s">
        <v>68</v>
      </c>
      <c r="F839" s="72">
        <v>1</v>
      </c>
      <c r="G839" s="72">
        <v>15</v>
      </c>
      <c r="H839" s="72">
        <v>-76.70305556000001</v>
      </c>
      <c r="I839" s="72">
        <v>7.8080555599999997</v>
      </c>
      <c r="J839" s="72" t="s">
        <v>2050</v>
      </c>
      <c r="K839" s="15">
        <v>28321</v>
      </c>
      <c r="L839" s="15">
        <v>0</v>
      </c>
      <c r="M839" s="15" t="s">
        <v>2051</v>
      </c>
      <c r="N839" s="72" t="s">
        <v>2138</v>
      </c>
    </row>
    <row r="840" spans="1:14" ht="15.75" customHeight="1" x14ac:dyDescent="0.25">
      <c r="A840" s="5">
        <v>12010060</v>
      </c>
      <c r="B840" s="72" t="s">
        <v>44</v>
      </c>
      <c r="C840" s="72" t="s">
        <v>2935</v>
      </c>
      <c r="D840" s="72" t="s">
        <v>85</v>
      </c>
      <c r="E840" s="72" t="s">
        <v>68</v>
      </c>
      <c r="F840" s="72">
        <v>1</v>
      </c>
      <c r="G840" s="72">
        <v>10</v>
      </c>
      <c r="H840" s="72">
        <v>-76.689166669999992</v>
      </c>
      <c r="I840" s="72">
        <v>7.8630555599999994</v>
      </c>
      <c r="J840" s="72" t="s">
        <v>2050</v>
      </c>
      <c r="K840" s="15">
        <v>27956</v>
      </c>
      <c r="L840" s="15">
        <v>0</v>
      </c>
      <c r="M840" s="15" t="s">
        <v>2051</v>
      </c>
      <c r="N840" s="72" t="s">
        <v>2138</v>
      </c>
    </row>
    <row r="841" spans="1:14" ht="15.75" customHeight="1" x14ac:dyDescent="0.25">
      <c r="A841" s="5">
        <v>12010070</v>
      </c>
      <c r="B841" s="72" t="s">
        <v>44</v>
      </c>
      <c r="C841" s="72" t="s">
        <v>2936</v>
      </c>
      <c r="D841" s="72" t="s">
        <v>85</v>
      </c>
      <c r="E841" s="72" t="s">
        <v>68</v>
      </c>
      <c r="F841" s="72">
        <v>1</v>
      </c>
      <c r="G841" s="72">
        <v>18</v>
      </c>
      <c r="H841" s="72">
        <v>-76.647777779999998</v>
      </c>
      <c r="I841" s="72">
        <v>7.8844444400000002</v>
      </c>
      <c r="J841" s="72" t="s">
        <v>2050</v>
      </c>
      <c r="K841" s="15">
        <v>28321</v>
      </c>
      <c r="L841" s="15">
        <v>0</v>
      </c>
      <c r="M841" s="15" t="s">
        <v>2051</v>
      </c>
      <c r="N841" s="72" t="s">
        <v>2138</v>
      </c>
    </row>
    <row r="842" spans="1:14" ht="15.75" customHeight="1" x14ac:dyDescent="0.25">
      <c r="A842" s="5">
        <v>12010080</v>
      </c>
      <c r="B842" s="72" t="s">
        <v>44</v>
      </c>
      <c r="C842" s="72" t="s">
        <v>2207</v>
      </c>
      <c r="D842" s="72" t="s">
        <v>113</v>
      </c>
      <c r="E842" s="72" t="s">
        <v>68</v>
      </c>
      <c r="F842" s="72">
        <v>1</v>
      </c>
      <c r="G842" s="72">
        <v>30</v>
      </c>
      <c r="H842" s="72">
        <v>-76.666666669999998</v>
      </c>
      <c r="I842" s="72">
        <v>7.75</v>
      </c>
      <c r="J842" s="72" t="s">
        <v>2052</v>
      </c>
      <c r="K842" s="15">
        <v>28321</v>
      </c>
      <c r="L842" s="15">
        <v>34439</v>
      </c>
      <c r="M842" s="15" t="s">
        <v>2051</v>
      </c>
      <c r="N842" s="72" t="s">
        <v>2138</v>
      </c>
    </row>
    <row r="843" spans="1:14" ht="15.75" customHeight="1" x14ac:dyDescent="0.25">
      <c r="A843" s="5">
        <v>12010090</v>
      </c>
      <c r="B843" s="72" t="s">
        <v>44</v>
      </c>
      <c r="C843" s="72" t="s">
        <v>2937</v>
      </c>
      <c r="D843" s="72" t="s">
        <v>113</v>
      </c>
      <c r="E843" s="72" t="s">
        <v>68</v>
      </c>
      <c r="F843" s="72">
        <v>1</v>
      </c>
      <c r="G843" s="72">
        <v>21</v>
      </c>
      <c r="H843" s="72">
        <v>-76.711888889999997</v>
      </c>
      <c r="I843" s="72">
        <v>7.7476666700000001</v>
      </c>
      <c r="J843" s="72" t="s">
        <v>2050</v>
      </c>
      <c r="K843" s="15">
        <v>28291</v>
      </c>
      <c r="L843" s="15">
        <v>0</v>
      </c>
      <c r="M843" s="15" t="s">
        <v>2051</v>
      </c>
      <c r="N843" s="72" t="s">
        <v>2138</v>
      </c>
    </row>
    <row r="844" spans="1:14" ht="15.75" customHeight="1" x14ac:dyDescent="0.25">
      <c r="A844" s="5">
        <v>12010100</v>
      </c>
      <c r="B844" s="72" t="s">
        <v>44</v>
      </c>
      <c r="C844" s="72" t="s">
        <v>2938</v>
      </c>
      <c r="D844" s="72" t="s">
        <v>233</v>
      </c>
      <c r="E844" s="72" t="s">
        <v>68</v>
      </c>
      <c r="F844" s="72">
        <v>1</v>
      </c>
      <c r="G844" s="72">
        <v>10</v>
      </c>
      <c r="H844" s="72">
        <v>-76.617388890000001</v>
      </c>
      <c r="I844" s="72">
        <v>7.9455277799999999</v>
      </c>
      <c r="J844" s="72" t="s">
        <v>2050</v>
      </c>
      <c r="K844" s="15">
        <v>28321</v>
      </c>
      <c r="L844" s="15">
        <v>0</v>
      </c>
      <c r="M844" s="15" t="s">
        <v>2051</v>
      </c>
      <c r="N844" s="72" t="s">
        <v>2138</v>
      </c>
    </row>
    <row r="845" spans="1:14" ht="15.75" customHeight="1" x14ac:dyDescent="0.25">
      <c r="A845" s="5">
        <v>12010110</v>
      </c>
      <c r="B845" s="72" t="s">
        <v>44</v>
      </c>
      <c r="C845" s="72" t="s">
        <v>2939</v>
      </c>
      <c r="D845" s="72" t="s">
        <v>233</v>
      </c>
      <c r="E845" s="72" t="s">
        <v>68</v>
      </c>
      <c r="F845" s="72">
        <v>1</v>
      </c>
      <c r="G845" s="72">
        <v>5</v>
      </c>
      <c r="H845" s="72">
        <v>-76.63852777999999</v>
      </c>
      <c r="I845" s="72">
        <v>7.98741667</v>
      </c>
      <c r="J845" s="72" t="s">
        <v>2050</v>
      </c>
      <c r="K845" s="15">
        <v>28321</v>
      </c>
      <c r="L845" s="15">
        <v>0</v>
      </c>
      <c r="M845" s="15" t="s">
        <v>2051</v>
      </c>
      <c r="N845" s="72" t="s">
        <v>2138</v>
      </c>
    </row>
    <row r="846" spans="1:14" ht="15.75" customHeight="1" x14ac:dyDescent="0.25">
      <c r="A846" s="5">
        <v>12010120</v>
      </c>
      <c r="B846" s="72" t="s">
        <v>44</v>
      </c>
      <c r="C846" s="72" t="s">
        <v>2940</v>
      </c>
      <c r="D846" s="72" t="s">
        <v>233</v>
      </c>
      <c r="E846" s="72" t="s">
        <v>68</v>
      </c>
      <c r="F846" s="72">
        <v>1</v>
      </c>
      <c r="G846" s="72">
        <v>130</v>
      </c>
      <c r="H846" s="72">
        <v>-76.649083329999996</v>
      </c>
      <c r="I846" s="72">
        <v>7.9238333299999999</v>
      </c>
      <c r="J846" s="72" t="s">
        <v>2050</v>
      </c>
      <c r="K846" s="15">
        <v>28321</v>
      </c>
      <c r="L846" s="15">
        <v>0</v>
      </c>
      <c r="M846" s="15" t="s">
        <v>2051</v>
      </c>
      <c r="N846" s="72" t="s">
        <v>2138</v>
      </c>
    </row>
    <row r="847" spans="1:14" ht="15.75" customHeight="1" x14ac:dyDescent="0.25">
      <c r="A847" s="2">
        <v>12020010</v>
      </c>
      <c r="B847" s="72" t="s">
        <v>44</v>
      </c>
      <c r="C847" s="72" t="s">
        <v>2941</v>
      </c>
      <c r="D847" s="72" t="s">
        <v>233</v>
      </c>
      <c r="E847" s="72" t="s">
        <v>68</v>
      </c>
      <c r="F847" s="72">
        <v>1</v>
      </c>
      <c r="G847" s="72">
        <v>10</v>
      </c>
      <c r="H847" s="72">
        <v>-76.52</v>
      </c>
      <c r="I847" s="72">
        <v>8.1999972200000002</v>
      </c>
      <c r="J847" s="72" t="s">
        <v>2050</v>
      </c>
      <c r="K847" s="15">
        <v>26404</v>
      </c>
      <c r="L847" s="15">
        <v>0</v>
      </c>
      <c r="M847" s="15" t="s">
        <v>2051</v>
      </c>
      <c r="N847" s="72" t="s">
        <v>2138</v>
      </c>
    </row>
    <row r="848" spans="1:14" ht="15.75" customHeight="1" x14ac:dyDescent="0.25">
      <c r="A848" s="16">
        <v>12020040</v>
      </c>
      <c r="B848" s="72" t="s">
        <v>44</v>
      </c>
      <c r="C848" s="72" t="s">
        <v>2942</v>
      </c>
      <c r="D848" s="72" t="s">
        <v>233</v>
      </c>
      <c r="E848" s="72" t="s">
        <v>68</v>
      </c>
      <c r="F848" s="72">
        <v>1</v>
      </c>
      <c r="G848" s="72">
        <v>13</v>
      </c>
      <c r="H848" s="72">
        <v>-76.55</v>
      </c>
      <c r="I848" s="72">
        <v>8.0500000000000007</v>
      </c>
      <c r="J848" s="72" t="s">
        <v>2052</v>
      </c>
      <c r="K848" s="15">
        <v>31823</v>
      </c>
      <c r="L848" s="15">
        <v>35079</v>
      </c>
      <c r="M848" s="15" t="s">
        <v>2051</v>
      </c>
      <c r="N848" s="72" t="s">
        <v>2138</v>
      </c>
    </row>
    <row r="849" spans="1:14" ht="15.75" customHeight="1" x14ac:dyDescent="0.25">
      <c r="A849" s="5">
        <v>12030010</v>
      </c>
      <c r="B849" s="72" t="s">
        <v>44</v>
      </c>
      <c r="C849" s="72" t="s">
        <v>2943</v>
      </c>
      <c r="D849" s="72" t="s">
        <v>199</v>
      </c>
      <c r="E849" s="72" t="s">
        <v>68</v>
      </c>
      <c r="F849" s="72">
        <v>2</v>
      </c>
      <c r="G849" s="72">
        <v>4</v>
      </c>
      <c r="H849" s="72">
        <v>-76.533055560000008</v>
      </c>
      <c r="I849" s="72">
        <v>8.7552222200000003</v>
      </c>
      <c r="J849" s="72" t="s">
        <v>2050</v>
      </c>
      <c r="K849" s="15">
        <v>26404</v>
      </c>
      <c r="L849" s="15">
        <v>0</v>
      </c>
      <c r="M849" s="15" t="s">
        <v>2051</v>
      </c>
      <c r="N849" s="72" t="s">
        <v>2138</v>
      </c>
    </row>
    <row r="850" spans="1:14" ht="15.75" customHeight="1" x14ac:dyDescent="0.25">
      <c r="A850" s="5">
        <v>12030020</v>
      </c>
      <c r="B850" s="72" t="s">
        <v>44</v>
      </c>
      <c r="C850" s="72" t="s">
        <v>2944</v>
      </c>
      <c r="D850" s="72" t="s">
        <v>90</v>
      </c>
      <c r="E850" s="72" t="s">
        <v>68</v>
      </c>
      <c r="F850" s="72">
        <v>2</v>
      </c>
      <c r="G850" s="72">
        <v>50</v>
      </c>
      <c r="H850" s="72">
        <v>-76.38</v>
      </c>
      <c r="I850" s="72">
        <v>8.6199999999999992</v>
      </c>
      <c r="J850" s="72" t="s">
        <v>2050</v>
      </c>
      <c r="K850" s="15">
        <v>26373</v>
      </c>
      <c r="L850" s="15">
        <v>0</v>
      </c>
      <c r="M850" s="15" t="s">
        <v>2051</v>
      </c>
      <c r="N850" s="72" t="s">
        <v>2138</v>
      </c>
    </row>
    <row r="851" spans="1:14" ht="15.75" customHeight="1" x14ac:dyDescent="0.25">
      <c r="A851" s="5">
        <v>12040010</v>
      </c>
      <c r="B851" s="72" t="s">
        <v>44</v>
      </c>
      <c r="C851" s="72" t="s">
        <v>2945</v>
      </c>
      <c r="D851" s="72" t="s">
        <v>851</v>
      </c>
      <c r="E851" s="72" t="s">
        <v>342</v>
      </c>
      <c r="F851" s="72">
        <v>2</v>
      </c>
      <c r="G851" s="72">
        <v>90</v>
      </c>
      <c r="H851" s="72">
        <v>-76.220833329999991</v>
      </c>
      <c r="I851" s="72">
        <v>8.9008333300000011</v>
      </c>
      <c r="J851" s="72" t="s">
        <v>2050</v>
      </c>
      <c r="K851" s="15">
        <v>26952</v>
      </c>
      <c r="L851" s="15">
        <v>0</v>
      </c>
      <c r="M851" s="15" t="s">
        <v>2051</v>
      </c>
      <c r="N851" s="72" t="s">
        <v>2138</v>
      </c>
    </row>
    <row r="852" spans="1:14" ht="15.75" customHeight="1" x14ac:dyDescent="0.25">
      <c r="A852" s="5">
        <v>12040020</v>
      </c>
      <c r="B852" s="72" t="s">
        <v>44</v>
      </c>
      <c r="C852" s="72" t="s">
        <v>2946</v>
      </c>
      <c r="D852" s="72" t="s">
        <v>817</v>
      </c>
      <c r="E852" s="72" t="s">
        <v>342</v>
      </c>
      <c r="F852" s="72">
        <v>2</v>
      </c>
      <c r="G852" s="72">
        <v>40</v>
      </c>
      <c r="H852" s="72">
        <v>-76.235555560000009</v>
      </c>
      <c r="I852" s="72">
        <v>8.7869444399999992</v>
      </c>
      <c r="J852" s="72" t="s">
        <v>2050</v>
      </c>
      <c r="K852" s="15">
        <v>21565</v>
      </c>
      <c r="L852" s="15">
        <v>0</v>
      </c>
      <c r="M852" s="15" t="s">
        <v>2051</v>
      </c>
      <c r="N852" s="72" t="s">
        <v>2138</v>
      </c>
    </row>
    <row r="853" spans="1:14" ht="15.75" customHeight="1" x14ac:dyDescent="0.25">
      <c r="A853" s="16">
        <v>13010010</v>
      </c>
      <c r="B853" s="72" t="s">
        <v>44</v>
      </c>
      <c r="C853" s="72" t="s">
        <v>2947</v>
      </c>
      <c r="D853" s="72" t="s">
        <v>873</v>
      </c>
      <c r="E853" s="72" t="s">
        <v>342</v>
      </c>
      <c r="F853" s="72">
        <v>2</v>
      </c>
      <c r="G853" s="72">
        <v>500</v>
      </c>
      <c r="H853" s="72">
        <v>-76.05</v>
      </c>
      <c r="I853" s="72">
        <v>7.68333333</v>
      </c>
      <c r="J853" s="72" t="s">
        <v>2052</v>
      </c>
      <c r="K853" s="15">
        <v>33039</v>
      </c>
      <c r="L853" s="15">
        <v>36234</v>
      </c>
      <c r="M853" s="15" t="s">
        <v>2051</v>
      </c>
      <c r="N853" s="72" t="s">
        <v>2138</v>
      </c>
    </row>
    <row r="854" spans="1:14" ht="15.75" customHeight="1" x14ac:dyDescent="0.25">
      <c r="A854" s="16">
        <v>13010040</v>
      </c>
      <c r="B854" s="72" t="s">
        <v>44</v>
      </c>
      <c r="C854" s="72" t="s">
        <v>2948</v>
      </c>
      <c r="D854" s="72" t="s">
        <v>873</v>
      </c>
      <c r="E854" s="72" t="s">
        <v>342</v>
      </c>
      <c r="F854" s="72">
        <v>2</v>
      </c>
      <c r="G854" s="72">
        <v>500</v>
      </c>
      <c r="H854" s="72">
        <v>-75.966666669999995</v>
      </c>
      <c r="I854" s="72">
        <v>7.6333333300000001</v>
      </c>
      <c r="J854" s="72" t="s">
        <v>2052</v>
      </c>
      <c r="K854" s="15">
        <v>33039</v>
      </c>
      <c r="L854" s="15">
        <v>36234</v>
      </c>
      <c r="M854" s="15" t="s">
        <v>2051</v>
      </c>
      <c r="N854" s="72" t="s">
        <v>2138</v>
      </c>
    </row>
    <row r="855" spans="1:14" ht="15.75" customHeight="1" x14ac:dyDescent="0.25">
      <c r="A855" s="22">
        <v>13020020</v>
      </c>
      <c r="B855" s="72" t="s">
        <v>44</v>
      </c>
      <c r="C855" s="72" t="s">
        <v>2949</v>
      </c>
      <c r="D855" s="72" t="s">
        <v>873</v>
      </c>
      <c r="E855" s="72" t="s">
        <v>342</v>
      </c>
      <c r="F855" s="72">
        <v>2</v>
      </c>
      <c r="G855" s="72">
        <v>650</v>
      </c>
      <c r="H855" s="72">
        <v>-76.416666669999998</v>
      </c>
      <c r="I855" s="72">
        <v>7.9166666699999997</v>
      </c>
      <c r="J855" s="72" t="s">
        <v>2052</v>
      </c>
      <c r="K855" s="15">
        <v>26922</v>
      </c>
      <c r="L855" s="15">
        <v>37302</v>
      </c>
      <c r="M855" s="15" t="s">
        <v>2051</v>
      </c>
      <c r="N855" s="72" t="s">
        <v>2138</v>
      </c>
    </row>
    <row r="856" spans="1:14" ht="15.75" customHeight="1" x14ac:dyDescent="0.25">
      <c r="A856" s="22">
        <v>13020040</v>
      </c>
      <c r="B856" s="72" t="s">
        <v>44</v>
      </c>
      <c r="C856" s="72" t="s">
        <v>2950</v>
      </c>
      <c r="D856" s="72" t="s">
        <v>873</v>
      </c>
      <c r="E856" s="72" t="s">
        <v>342</v>
      </c>
      <c r="F856" s="72">
        <v>2</v>
      </c>
      <c r="G856" s="72">
        <v>287</v>
      </c>
      <c r="H856" s="72">
        <v>-76.483333329999994</v>
      </c>
      <c r="I856" s="72">
        <v>7.7</v>
      </c>
      <c r="J856" s="72" t="s">
        <v>2052</v>
      </c>
      <c r="K856" s="15">
        <v>33039</v>
      </c>
      <c r="L856" s="15">
        <v>37302</v>
      </c>
      <c r="M856" s="15" t="s">
        <v>2051</v>
      </c>
      <c r="N856" s="72" t="s">
        <v>2138</v>
      </c>
    </row>
    <row r="857" spans="1:14" ht="15.75" customHeight="1" x14ac:dyDescent="0.25">
      <c r="A857" s="5">
        <v>13030010</v>
      </c>
      <c r="B857" s="72" t="s">
        <v>44</v>
      </c>
      <c r="C857" s="72" t="s">
        <v>2951</v>
      </c>
      <c r="D857" s="72" t="s">
        <v>873</v>
      </c>
      <c r="E857" s="72" t="s">
        <v>342</v>
      </c>
      <c r="F857" s="72">
        <v>2</v>
      </c>
      <c r="G857" s="72">
        <v>100</v>
      </c>
      <c r="H857" s="72">
        <v>-76.053055560000004</v>
      </c>
      <c r="I857" s="72">
        <v>8.186666670000001</v>
      </c>
      <c r="J857" s="72" t="s">
        <v>2050</v>
      </c>
      <c r="K857" s="15">
        <v>21596</v>
      </c>
      <c r="L857" s="15">
        <v>0</v>
      </c>
      <c r="M857" s="15" t="s">
        <v>2051</v>
      </c>
      <c r="N857" s="72" t="s">
        <v>2138</v>
      </c>
    </row>
    <row r="858" spans="1:14" ht="15.75" customHeight="1" x14ac:dyDescent="0.25">
      <c r="A858" s="22">
        <v>13040010</v>
      </c>
      <c r="B858" s="72" t="s">
        <v>44</v>
      </c>
      <c r="C858" s="72" t="s">
        <v>2952</v>
      </c>
      <c r="D858" s="72" t="s">
        <v>873</v>
      </c>
      <c r="E858" s="72" t="s">
        <v>342</v>
      </c>
      <c r="F858" s="72">
        <v>2</v>
      </c>
      <c r="G858" s="72">
        <v>200</v>
      </c>
      <c r="H858" s="72">
        <v>-76.333333329999988</v>
      </c>
      <c r="I858" s="72">
        <v>8.06666667</v>
      </c>
      <c r="J858" s="72" t="s">
        <v>2052</v>
      </c>
      <c r="K858" s="15">
        <v>26922</v>
      </c>
      <c r="L858" s="15">
        <v>37302</v>
      </c>
      <c r="M858" s="15" t="s">
        <v>2051</v>
      </c>
      <c r="N858" s="72" t="s">
        <v>2138</v>
      </c>
    </row>
    <row r="859" spans="1:14" ht="15.75" customHeight="1" x14ac:dyDescent="0.25">
      <c r="A859" s="2">
        <v>13040030</v>
      </c>
      <c r="B859" s="72" t="s">
        <v>44</v>
      </c>
      <c r="C859" s="72" t="s">
        <v>2953</v>
      </c>
      <c r="D859" s="72" t="s">
        <v>689</v>
      </c>
      <c r="E859" s="72" t="s">
        <v>342</v>
      </c>
      <c r="F859" s="72">
        <v>2</v>
      </c>
      <c r="G859" s="72">
        <v>80</v>
      </c>
      <c r="H859" s="72">
        <v>-76.169166669999996</v>
      </c>
      <c r="I859" s="72">
        <v>8.26222222</v>
      </c>
      <c r="J859" s="72" t="s">
        <v>2050</v>
      </c>
      <c r="K859" s="15">
        <v>33131</v>
      </c>
      <c r="L859" s="15">
        <v>0</v>
      </c>
      <c r="M859" s="15" t="s">
        <v>2051</v>
      </c>
      <c r="N859" s="72" t="s">
        <v>2138</v>
      </c>
    </row>
    <row r="860" spans="1:14" ht="15.75" customHeight="1" x14ac:dyDescent="0.25">
      <c r="A860" s="2">
        <v>13050010</v>
      </c>
      <c r="B860" s="72" t="s">
        <v>44</v>
      </c>
      <c r="C860" s="72" t="s">
        <v>2954</v>
      </c>
      <c r="D860" s="72" t="s">
        <v>837</v>
      </c>
      <c r="E860" s="72" t="s">
        <v>342</v>
      </c>
      <c r="F860" s="72">
        <v>2</v>
      </c>
      <c r="G860" s="72">
        <v>120</v>
      </c>
      <c r="H860" s="72">
        <v>-76.045277779999992</v>
      </c>
      <c r="I860" s="72">
        <v>8.8486111100000002</v>
      </c>
      <c r="J860" s="72" t="s">
        <v>2050</v>
      </c>
      <c r="K860" s="15">
        <v>23969</v>
      </c>
      <c r="L860" s="15">
        <v>0</v>
      </c>
      <c r="M860" s="15" t="s">
        <v>2051</v>
      </c>
      <c r="N860" s="72" t="s">
        <v>2138</v>
      </c>
    </row>
    <row r="861" spans="1:14" ht="15.75" customHeight="1" x14ac:dyDescent="0.25">
      <c r="A861" s="2">
        <v>13050020</v>
      </c>
      <c r="B861" s="72" t="s">
        <v>44</v>
      </c>
      <c r="C861" s="72" t="s">
        <v>2955</v>
      </c>
      <c r="D861" s="72" t="s">
        <v>837</v>
      </c>
      <c r="E861" s="72" t="s">
        <v>342</v>
      </c>
      <c r="F861" s="72">
        <v>2</v>
      </c>
      <c r="G861" s="72">
        <v>220</v>
      </c>
      <c r="H861" s="72">
        <v>-76.123888890000003</v>
      </c>
      <c r="I861" s="72">
        <v>8.6675000000000004</v>
      </c>
      <c r="J861" s="72" t="s">
        <v>2050</v>
      </c>
      <c r="K861" s="15">
        <v>26952</v>
      </c>
      <c r="L861" s="15">
        <v>0</v>
      </c>
      <c r="M861" s="15" t="s">
        <v>2051</v>
      </c>
      <c r="N861" s="72" t="s">
        <v>2138</v>
      </c>
    </row>
    <row r="862" spans="1:14" ht="15.75" customHeight="1" x14ac:dyDescent="0.25">
      <c r="A862" s="2">
        <v>13050030</v>
      </c>
      <c r="B862" s="72" t="s">
        <v>44</v>
      </c>
      <c r="C862" s="72" t="s">
        <v>2956</v>
      </c>
      <c r="D862" s="72" t="s">
        <v>837</v>
      </c>
      <c r="E862" s="72" t="s">
        <v>342</v>
      </c>
      <c r="F862" s="72">
        <v>2</v>
      </c>
      <c r="G862" s="72">
        <v>100</v>
      </c>
      <c r="H862" s="72">
        <v>-76.175277780000002</v>
      </c>
      <c r="I862" s="72">
        <v>8.501944439999999</v>
      </c>
      <c r="J862" s="72" t="s">
        <v>2050</v>
      </c>
      <c r="K862" s="15">
        <v>24091</v>
      </c>
      <c r="L862" s="15">
        <v>0</v>
      </c>
      <c r="M862" s="15" t="s">
        <v>2051</v>
      </c>
      <c r="N862" s="72" t="s">
        <v>2138</v>
      </c>
    </row>
    <row r="863" spans="1:14" ht="15.75" customHeight="1" x14ac:dyDescent="0.25">
      <c r="A863" s="5">
        <v>13060010</v>
      </c>
      <c r="B863" s="72" t="s">
        <v>44</v>
      </c>
      <c r="C863" s="72" t="s">
        <v>2957</v>
      </c>
      <c r="D863" s="72" t="s">
        <v>837</v>
      </c>
      <c r="E863" s="72" t="s">
        <v>342</v>
      </c>
      <c r="F863" s="72">
        <v>2</v>
      </c>
      <c r="G863" s="72">
        <v>75</v>
      </c>
      <c r="H863" s="72">
        <v>-75.861111109999996</v>
      </c>
      <c r="I863" s="72">
        <v>8.5577777800000003</v>
      </c>
      <c r="J863" s="72" t="s">
        <v>2050</v>
      </c>
      <c r="K863" s="15">
        <v>26922</v>
      </c>
      <c r="L863" s="15">
        <v>0</v>
      </c>
      <c r="M863" s="15" t="s">
        <v>2051</v>
      </c>
      <c r="N863" s="72" t="s">
        <v>2138</v>
      </c>
    </row>
    <row r="864" spans="1:14" ht="15.75" customHeight="1" x14ac:dyDescent="0.25">
      <c r="A864" s="5">
        <v>13060020</v>
      </c>
      <c r="B864" s="72" t="s">
        <v>44</v>
      </c>
      <c r="C864" s="72" t="s">
        <v>2958</v>
      </c>
      <c r="D864" s="72" t="s">
        <v>837</v>
      </c>
      <c r="E864" s="72" t="s">
        <v>342</v>
      </c>
      <c r="F864" s="72">
        <v>2</v>
      </c>
      <c r="G864" s="72">
        <v>55</v>
      </c>
      <c r="H864" s="72">
        <v>-75.765277779999991</v>
      </c>
      <c r="I864" s="72">
        <v>8.4758333300000004</v>
      </c>
      <c r="J864" s="72" t="s">
        <v>2050</v>
      </c>
      <c r="K864" s="15">
        <v>23969</v>
      </c>
      <c r="L864" s="15">
        <v>0</v>
      </c>
      <c r="M864" s="15" t="s">
        <v>2051</v>
      </c>
      <c r="N864" s="72" t="s">
        <v>2138</v>
      </c>
    </row>
    <row r="865" spans="1:14" ht="15.75" customHeight="1" x14ac:dyDescent="0.25">
      <c r="A865" s="5">
        <v>13060030</v>
      </c>
      <c r="B865" s="72" t="s">
        <v>44</v>
      </c>
      <c r="C865" s="72" t="s">
        <v>2959</v>
      </c>
      <c r="D865" s="72" t="s">
        <v>873</v>
      </c>
      <c r="E865" s="72" t="s">
        <v>342</v>
      </c>
      <c r="F865" s="72">
        <v>2</v>
      </c>
      <c r="G865" s="72">
        <v>60</v>
      </c>
      <c r="H865" s="72">
        <v>-75.903888890000005</v>
      </c>
      <c r="I865" s="72">
        <v>8.2661111100000007</v>
      </c>
      <c r="J865" s="72" t="s">
        <v>2050</v>
      </c>
      <c r="K865" s="15">
        <v>24091</v>
      </c>
      <c r="L865" s="15">
        <v>0</v>
      </c>
      <c r="M865" s="15" t="s">
        <v>2051</v>
      </c>
      <c r="N865" s="72" t="s">
        <v>2138</v>
      </c>
    </row>
    <row r="866" spans="1:14" ht="15.75" customHeight="1" x14ac:dyDescent="0.25">
      <c r="A866" s="5">
        <v>13070010</v>
      </c>
      <c r="B866" s="72" t="s">
        <v>44</v>
      </c>
      <c r="C866" s="72" t="s">
        <v>2288</v>
      </c>
      <c r="D866" s="72" t="s">
        <v>863</v>
      </c>
      <c r="E866" s="72" t="s">
        <v>342</v>
      </c>
      <c r="F866" s="72">
        <v>2</v>
      </c>
      <c r="G866" s="72">
        <v>3</v>
      </c>
      <c r="H866" s="72">
        <v>-75.9375</v>
      </c>
      <c r="I866" s="72">
        <v>9.3361111100000009</v>
      </c>
      <c r="J866" s="72" t="s">
        <v>2050</v>
      </c>
      <c r="K866" s="15">
        <v>23665</v>
      </c>
      <c r="L866" s="15">
        <v>0</v>
      </c>
      <c r="M866" s="15" t="s">
        <v>2051</v>
      </c>
      <c r="N866" s="72" t="s">
        <v>2138</v>
      </c>
    </row>
    <row r="867" spans="1:14" ht="15.75" customHeight="1" x14ac:dyDescent="0.25">
      <c r="A867" s="5">
        <v>13070020</v>
      </c>
      <c r="B867" s="72" t="s">
        <v>44</v>
      </c>
      <c r="C867" s="72" t="s">
        <v>2960</v>
      </c>
      <c r="D867" s="72" t="s">
        <v>831</v>
      </c>
      <c r="E867" s="72" t="s">
        <v>342</v>
      </c>
      <c r="F867" s="72">
        <v>2</v>
      </c>
      <c r="G867" s="72">
        <v>20</v>
      </c>
      <c r="H867" s="72">
        <v>-75.688055560000009</v>
      </c>
      <c r="I867" s="72">
        <v>9.2344444400000008</v>
      </c>
      <c r="J867" s="72" t="s">
        <v>2050</v>
      </c>
      <c r="K867" s="15">
        <v>26951.791666666668</v>
      </c>
      <c r="L867" s="15">
        <v>0</v>
      </c>
      <c r="M867" s="15" t="s">
        <v>2051</v>
      </c>
      <c r="N867" s="72" t="s">
        <v>2138</v>
      </c>
    </row>
    <row r="868" spans="1:14" ht="15.75" customHeight="1" x14ac:dyDescent="0.25">
      <c r="A868" s="5">
        <v>13070030</v>
      </c>
      <c r="B868" s="72" t="s">
        <v>44</v>
      </c>
      <c r="C868" s="72" t="s">
        <v>2961</v>
      </c>
      <c r="D868" s="72" t="s">
        <v>871</v>
      </c>
      <c r="E868" s="72" t="s">
        <v>342</v>
      </c>
      <c r="F868" s="72">
        <v>2</v>
      </c>
      <c r="G868" s="72">
        <v>20</v>
      </c>
      <c r="H868" s="72">
        <v>-75.833333329999988</v>
      </c>
      <c r="I868" s="72">
        <v>9.0333333300000014</v>
      </c>
      <c r="J868" s="72" t="s">
        <v>2052</v>
      </c>
      <c r="K868" s="15">
        <v>26952</v>
      </c>
      <c r="L868" s="15">
        <v>37422</v>
      </c>
      <c r="M868" s="15" t="s">
        <v>2051</v>
      </c>
      <c r="N868" s="72" t="s">
        <v>2138</v>
      </c>
    </row>
    <row r="869" spans="1:14" ht="15.75" customHeight="1" x14ac:dyDescent="0.25">
      <c r="A869" s="5">
        <v>13070040</v>
      </c>
      <c r="B869" s="72" t="s">
        <v>44</v>
      </c>
      <c r="C869" s="72" t="s">
        <v>2962</v>
      </c>
      <c r="D869" s="72" t="s">
        <v>818</v>
      </c>
      <c r="E869" s="72" t="s">
        <v>342</v>
      </c>
      <c r="F869" s="72">
        <v>2</v>
      </c>
      <c r="G869" s="72">
        <v>19</v>
      </c>
      <c r="H869" s="72">
        <v>-75.74247222000001</v>
      </c>
      <c r="I869" s="72">
        <v>8.9506111100000005</v>
      </c>
      <c r="J869" s="72" t="s">
        <v>2050</v>
      </c>
      <c r="K869" s="15">
        <v>23026</v>
      </c>
      <c r="L869" s="15">
        <v>0</v>
      </c>
      <c r="M869" s="15" t="s">
        <v>2051</v>
      </c>
      <c r="N869" s="72" t="s">
        <v>2138</v>
      </c>
    </row>
    <row r="870" spans="1:14" ht="15.75" customHeight="1" x14ac:dyDescent="0.25">
      <c r="A870" s="5">
        <v>13070050</v>
      </c>
      <c r="B870" s="72" t="s">
        <v>44</v>
      </c>
      <c r="C870" s="72" t="s">
        <v>2963</v>
      </c>
      <c r="D870" s="72" t="s">
        <v>818</v>
      </c>
      <c r="E870" s="72" t="s">
        <v>342</v>
      </c>
      <c r="F870" s="72">
        <v>2</v>
      </c>
      <c r="G870" s="72">
        <v>20</v>
      </c>
      <c r="H870" s="72">
        <v>-75.786249999999995</v>
      </c>
      <c r="I870" s="72">
        <v>8.8903333300000007</v>
      </c>
      <c r="J870" s="72" t="s">
        <v>2050</v>
      </c>
      <c r="K870" s="15">
        <v>23026</v>
      </c>
      <c r="L870" s="15">
        <v>0</v>
      </c>
      <c r="M870" s="15" t="s">
        <v>2051</v>
      </c>
      <c r="N870" s="72" t="s">
        <v>2138</v>
      </c>
    </row>
    <row r="871" spans="1:14" ht="15.75" customHeight="1" x14ac:dyDescent="0.25">
      <c r="A871" s="5">
        <v>13070070</v>
      </c>
      <c r="B871" s="72" t="s">
        <v>44</v>
      </c>
      <c r="C871" s="72" t="s">
        <v>2964</v>
      </c>
      <c r="D871" s="72" t="s">
        <v>837</v>
      </c>
      <c r="E871" s="72" t="s">
        <v>342</v>
      </c>
      <c r="F871" s="72">
        <v>2</v>
      </c>
      <c r="G871" s="72">
        <v>20</v>
      </c>
      <c r="H871" s="72">
        <v>-75.856111110000001</v>
      </c>
      <c r="I871" s="72">
        <v>8.8299166700000011</v>
      </c>
      <c r="J871" s="72" t="s">
        <v>2050</v>
      </c>
      <c r="K871" s="15">
        <v>25583</v>
      </c>
      <c r="L871" s="15">
        <v>0</v>
      </c>
      <c r="M871" s="15" t="s">
        <v>2051</v>
      </c>
      <c r="N871" s="72" t="s">
        <v>2138</v>
      </c>
    </row>
    <row r="872" spans="1:14" ht="15.75" customHeight="1" x14ac:dyDescent="0.25">
      <c r="A872" s="5">
        <v>13070090</v>
      </c>
      <c r="B872" s="72" t="s">
        <v>44</v>
      </c>
      <c r="C872" s="72" t="s">
        <v>2564</v>
      </c>
      <c r="D872" s="72" t="s">
        <v>866</v>
      </c>
      <c r="E872" s="72" t="s">
        <v>342</v>
      </c>
      <c r="F872" s="72">
        <v>2</v>
      </c>
      <c r="G872" s="72">
        <v>60</v>
      </c>
      <c r="H872" s="72">
        <v>-75.701388890000004</v>
      </c>
      <c r="I872" s="72">
        <v>8.7905555599999996</v>
      </c>
      <c r="J872" s="72" t="s">
        <v>2050</v>
      </c>
      <c r="K872" s="15">
        <v>23391</v>
      </c>
      <c r="L872" s="15">
        <v>0</v>
      </c>
      <c r="M872" s="15" t="s">
        <v>2051</v>
      </c>
      <c r="N872" s="72" t="s">
        <v>2138</v>
      </c>
    </row>
    <row r="873" spans="1:14" ht="15.75" customHeight="1" x14ac:dyDescent="0.25">
      <c r="A873" s="5">
        <v>13070100</v>
      </c>
      <c r="B873" s="72" t="s">
        <v>44</v>
      </c>
      <c r="C873" s="72" t="s">
        <v>2898</v>
      </c>
      <c r="D873" s="72" t="s">
        <v>866</v>
      </c>
      <c r="E873" s="72" t="s">
        <v>342</v>
      </c>
      <c r="F873" s="72">
        <v>2</v>
      </c>
      <c r="G873" s="72">
        <v>140</v>
      </c>
      <c r="H873" s="72">
        <v>-75.601416669999992</v>
      </c>
      <c r="I873" s="72">
        <v>8.7411111100000003</v>
      </c>
      <c r="J873" s="72" t="s">
        <v>2050</v>
      </c>
      <c r="K873" s="15">
        <v>23026</v>
      </c>
      <c r="L873" s="15">
        <v>0</v>
      </c>
      <c r="M873" s="15" t="s">
        <v>2051</v>
      </c>
      <c r="N873" s="72" t="s">
        <v>2138</v>
      </c>
    </row>
    <row r="874" spans="1:14" ht="15.75" customHeight="1" x14ac:dyDescent="0.25">
      <c r="A874" s="5">
        <v>13070110</v>
      </c>
      <c r="B874" s="72" t="s">
        <v>44</v>
      </c>
      <c r="C874" s="72" t="s">
        <v>2965</v>
      </c>
      <c r="D874" s="72" t="s">
        <v>866</v>
      </c>
      <c r="E874" s="72" t="s">
        <v>342</v>
      </c>
      <c r="F874" s="72">
        <v>2</v>
      </c>
      <c r="G874" s="72">
        <v>40</v>
      </c>
      <c r="H874" s="72">
        <v>-75.753527779999999</v>
      </c>
      <c r="I874" s="72">
        <v>8.6819444400000005</v>
      </c>
      <c r="J874" s="72" t="s">
        <v>2050</v>
      </c>
      <c r="K874" s="15">
        <v>23969</v>
      </c>
      <c r="L874" s="15">
        <v>0</v>
      </c>
      <c r="M874" s="15" t="s">
        <v>2051</v>
      </c>
      <c r="N874" s="72" t="s">
        <v>2138</v>
      </c>
    </row>
    <row r="875" spans="1:14" ht="15.75" customHeight="1" x14ac:dyDescent="0.25">
      <c r="A875" s="5">
        <v>13070120</v>
      </c>
      <c r="B875" s="72" t="s">
        <v>44</v>
      </c>
      <c r="C875" s="72" t="s">
        <v>2966</v>
      </c>
      <c r="D875" s="72" t="s">
        <v>866</v>
      </c>
      <c r="E875" s="72" t="s">
        <v>342</v>
      </c>
      <c r="F875" s="72">
        <v>2</v>
      </c>
      <c r="G875" s="72">
        <v>95</v>
      </c>
      <c r="H875" s="72">
        <v>-75.67777778</v>
      </c>
      <c r="I875" s="72">
        <v>8.6974999999999998</v>
      </c>
      <c r="J875" s="72" t="s">
        <v>2050</v>
      </c>
      <c r="K875" s="15">
        <v>23177</v>
      </c>
      <c r="L875" s="15">
        <v>0</v>
      </c>
      <c r="M875" s="15" t="s">
        <v>2051</v>
      </c>
      <c r="N875" s="72" t="s">
        <v>2138</v>
      </c>
    </row>
    <row r="876" spans="1:14" ht="15.75" customHeight="1" x14ac:dyDescent="0.25">
      <c r="A876" s="5">
        <v>13070160</v>
      </c>
      <c r="B876" s="72" t="s">
        <v>44</v>
      </c>
      <c r="C876" s="72" t="s">
        <v>2967</v>
      </c>
      <c r="D876" s="72" t="s">
        <v>826</v>
      </c>
      <c r="E876" s="72" t="s">
        <v>342</v>
      </c>
      <c r="F876" s="72">
        <v>2</v>
      </c>
      <c r="G876" s="72">
        <v>20</v>
      </c>
      <c r="H876" s="72">
        <v>-75.7</v>
      </c>
      <c r="I876" s="72">
        <v>8.883333330000001</v>
      </c>
      <c r="J876" s="72" t="s">
        <v>2052</v>
      </c>
      <c r="K876" s="15">
        <v>28717</v>
      </c>
      <c r="L876" s="15">
        <v>37302</v>
      </c>
      <c r="M876" s="15" t="s">
        <v>2051</v>
      </c>
      <c r="N876" s="72" t="s">
        <v>2138</v>
      </c>
    </row>
    <row r="877" spans="1:14" ht="15.75" customHeight="1" x14ac:dyDescent="0.25">
      <c r="A877" s="5">
        <v>13070170</v>
      </c>
      <c r="B877" s="72" t="s">
        <v>44</v>
      </c>
      <c r="C877" s="72" t="s">
        <v>2968</v>
      </c>
      <c r="D877" s="72" t="s">
        <v>866</v>
      </c>
      <c r="E877" s="72" t="s">
        <v>342</v>
      </c>
      <c r="F877" s="72">
        <v>2</v>
      </c>
      <c r="G877" s="72">
        <v>9</v>
      </c>
      <c r="H877" s="72">
        <v>-75.74972222000001</v>
      </c>
      <c r="I877" s="72">
        <v>8.7727777800000002</v>
      </c>
      <c r="J877" s="72" t="s">
        <v>2050</v>
      </c>
      <c r="K877" s="15">
        <v>28717</v>
      </c>
      <c r="L877" s="15">
        <v>0</v>
      </c>
      <c r="M877" s="15" t="s">
        <v>2051</v>
      </c>
      <c r="N877" s="72" t="s">
        <v>2138</v>
      </c>
    </row>
    <row r="878" spans="1:14" ht="15.75" customHeight="1" x14ac:dyDescent="0.25">
      <c r="A878" s="5">
        <v>13070180</v>
      </c>
      <c r="B878" s="72" t="s">
        <v>44</v>
      </c>
      <c r="C878" s="72" t="s">
        <v>2969</v>
      </c>
      <c r="D878" s="72" t="s">
        <v>871</v>
      </c>
      <c r="E878" s="72" t="s">
        <v>342</v>
      </c>
      <c r="F878" s="72">
        <v>2</v>
      </c>
      <c r="G878" s="72">
        <v>20</v>
      </c>
      <c r="H878" s="72">
        <v>-75.831777779999996</v>
      </c>
      <c r="I878" s="72">
        <v>8.9844444400000008</v>
      </c>
      <c r="J878" s="72" t="s">
        <v>2050</v>
      </c>
      <c r="K878" s="15">
        <v>28929</v>
      </c>
      <c r="L878" s="15">
        <v>0</v>
      </c>
      <c r="M878" s="15" t="s">
        <v>2051</v>
      </c>
      <c r="N878" s="72" t="s">
        <v>2138</v>
      </c>
    </row>
    <row r="879" spans="1:14" ht="15.75" customHeight="1" x14ac:dyDescent="0.25">
      <c r="A879" s="2">
        <v>13070190</v>
      </c>
      <c r="B879" s="72" t="s">
        <v>44</v>
      </c>
      <c r="C879" s="72" t="s">
        <v>2970</v>
      </c>
      <c r="D879" s="72" t="s">
        <v>866</v>
      </c>
      <c r="E879" s="72" t="s">
        <v>342</v>
      </c>
      <c r="F879" s="72">
        <v>2</v>
      </c>
      <c r="G879" s="72">
        <v>9</v>
      </c>
      <c r="H879" s="72">
        <v>-75.765000000000001</v>
      </c>
      <c r="I879" s="72">
        <v>8.8047222200000004</v>
      </c>
      <c r="J879" s="72" t="s">
        <v>2050</v>
      </c>
      <c r="K879" s="15">
        <v>27256</v>
      </c>
      <c r="L879" s="15">
        <v>0</v>
      </c>
      <c r="M879" s="15" t="s">
        <v>2051</v>
      </c>
      <c r="N879" s="72" t="s">
        <v>2138</v>
      </c>
    </row>
    <row r="880" spans="1:14" ht="15.75" customHeight="1" x14ac:dyDescent="0.25">
      <c r="A880" s="5">
        <v>13070200</v>
      </c>
      <c r="B880" s="72" t="s">
        <v>44</v>
      </c>
      <c r="C880" s="72" t="s">
        <v>2971</v>
      </c>
      <c r="D880" s="72" t="s">
        <v>871</v>
      </c>
      <c r="E880" s="72" t="s">
        <v>342</v>
      </c>
      <c r="F880" s="72">
        <v>2</v>
      </c>
      <c r="G880" s="72">
        <v>20</v>
      </c>
      <c r="H880" s="72">
        <v>-75.8</v>
      </c>
      <c r="I880" s="72">
        <v>8.9499999999999993</v>
      </c>
      <c r="J880" s="72" t="s">
        <v>2052</v>
      </c>
      <c r="K880" s="15">
        <v>28929</v>
      </c>
      <c r="L880" s="15">
        <v>37302</v>
      </c>
      <c r="M880" s="15" t="s">
        <v>2051</v>
      </c>
      <c r="N880" s="72" t="s">
        <v>2138</v>
      </c>
    </row>
    <row r="881" spans="1:14" ht="15.75" customHeight="1" x14ac:dyDescent="0.25">
      <c r="A881" s="5">
        <v>13070210</v>
      </c>
      <c r="B881" s="72" t="s">
        <v>44</v>
      </c>
      <c r="C881" s="72" t="s">
        <v>2972</v>
      </c>
      <c r="D881" s="72" t="s">
        <v>2058</v>
      </c>
      <c r="E881" s="72" t="s">
        <v>342</v>
      </c>
      <c r="F881" s="72">
        <v>2</v>
      </c>
      <c r="G881" s="72">
        <v>20</v>
      </c>
      <c r="H881" s="72">
        <v>-75.783333329999991</v>
      </c>
      <c r="I881" s="72">
        <v>9.0333333300000014</v>
      </c>
      <c r="J881" s="72" t="s">
        <v>2052</v>
      </c>
      <c r="K881" s="15">
        <v>28929</v>
      </c>
      <c r="L881" s="15">
        <v>37302</v>
      </c>
      <c r="M881" s="15" t="s">
        <v>2051</v>
      </c>
      <c r="N881" s="72" t="s">
        <v>2138</v>
      </c>
    </row>
    <row r="882" spans="1:14" ht="15.75" customHeight="1" x14ac:dyDescent="0.25">
      <c r="A882" s="5">
        <v>13070220</v>
      </c>
      <c r="B882" s="72" t="s">
        <v>44</v>
      </c>
      <c r="C882" s="72" t="s">
        <v>2973</v>
      </c>
      <c r="D882" s="72" t="s">
        <v>837</v>
      </c>
      <c r="E882" s="72" t="s">
        <v>342</v>
      </c>
      <c r="F882" s="72">
        <v>2</v>
      </c>
      <c r="G882" s="72">
        <v>13</v>
      </c>
      <c r="H882" s="72">
        <v>-75.849999999999994</v>
      </c>
      <c r="I882" s="72">
        <v>8.81666667</v>
      </c>
      <c r="J882" s="72" t="s">
        <v>2052</v>
      </c>
      <c r="K882" s="15">
        <v>27256</v>
      </c>
      <c r="L882" s="15">
        <v>37302</v>
      </c>
      <c r="M882" s="15" t="s">
        <v>2051</v>
      </c>
      <c r="N882" s="72" t="s">
        <v>2138</v>
      </c>
    </row>
    <row r="883" spans="1:14" ht="15.75" customHeight="1" x14ac:dyDescent="0.25">
      <c r="A883" s="5">
        <v>13070230</v>
      </c>
      <c r="B883" s="72" t="s">
        <v>44</v>
      </c>
      <c r="C883" s="72" t="s">
        <v>2974</v>
      </c>
      <c r="D883" s="72" t="s">
        <v>837</v>
      </c>
      <c r="E883" s="72" t="s">
        <v>342</v>
      </c>
      <c r="F883" s="72">
        <v>2</v>
      </c>
      <c r="G883" s="72">
        <v>10</v>
      </c>
      <c r="H883" s="72">
        <v>-75.866666670000001</v>
      </c>
      <c r="I883" s="72">
        <v>8.7666666700000011</v>
      </c>
      <c r="J883" s="72" t="s">
        <v>2052</v>
      </c>
      <c r="K883" s="15">
        <v>27256</v>
      </c>
      <c r="L883" s="15">
        <v>37302</v>
      </c>
      <c r="M883" s="15" t="s">
        <v>2051</v>
      </c>
      <c r="N883" s="72" t="s">
        <v>2138</v>
      </c>
    </row>
    <row r="884" spans="1:14" ht="15.75" customHeight="1" x14ac:dyDescent="0.25">
      <c r="A884" s="16">
        <v>13070240</v>
      </c>
      <c r="B884" s="72" t="s">
        <v>44</v>
      </c>
      <c r="C884" s="72" t="s">
        <v>2975</v>
      </c>
      <c r="D884" s="72" t="s">
        <v>830</v>
      </c>
      <c r="E884" s="72" t="s">
        <v>342</v>
      </c>
      <c r="F884" s="72">
        <v>2</v>
      </c>
      <c r="G884" s="72">
        <v>50</v>
      </c>
      <c r="H884" s="72">
        <v>-75.849999999999994</v>
      </c>
      <c r="I884" s="72">
        <v>9.3000000000000007</v>
      </c>
      <c r="J884" s="72" t="s">
        <v>2052</v>
      </c>
      <c r="K884" s="15">
        <v>27348</v>
      </c>
      <c r="L884" s="15">
        <v>37422</v>
      </c>
      <c r="M884" s="15" t="s">
        <v>2051</v>
      </c>
      <c r="N884" s="72" t="s">
        <v>2138</v>
      </c>
    </row>
    <row r="885" spans="1:14" ht="15.75" customHeight="1" x14ac:dyDescent="0.25">
      <c r="A885" s="5">
        <v>13070250</v>
      </c>
      <c r="B885" s="72" t="s">
        <v>44</v>
      </c>
      <c r="C885" s="72" t="s">
        <v>2298</v>
      </c>
      <c r="D885" s="72" t="s">
        <v>830</v>
      </c>
      <c r="E885" s="72" t="s">
        <v>342</v>
      </c>
      <c r="F885" s="72">
        <v>2</v>
      </c>
      <c r="G885" s="72">
        <v>4</v>
      </c>
      <c r="H885" s="72">
        <v>-75.883333329999999</v>
      </c>
      <c r="I885" s="72">
        <v>9.31666667</v>
      </c>
      <c r="J885" s="72" t="s">
        <v>2052</v>
      </c>
      <c r="K885" s="15">
        <v>28990</v>
      </c>
      <c r="L885" s="15">
        <v>37422</v>
      </c>
      <c r="M885" s="15" t="s">
        <v>2051</v>
      </c>
      <c r="N885" s="72" t="s">
        <v>2138</v>
      </c>
    </row>
    <row r="886" spans="1:14" ht="15.75" customHeight="1" x14ac:dyDescent="0.25">
      <c r="A886" s="5">
        <v>13070260</v>
      </c>
      <c r="B886" s="72" t="s">
        <v>44</v>
      </c>
      <c r="C886" s="72" t="s">
        <v>2976</v>
      </c>
      <c r="D886" s="72" t="s">
        <v>837</v>
      </c>
      <c r="E886" s="72" t="s">
        <v>342</v>
      </c>
      <c r="F886" s="72">
        <v>2</v>
      </c>
      <c r="G886" s="72">
        <v>18</v>
      </c>
      <c r="H886" s="72">
        <v>-75.849999999999994</v>
      </c>
      <c r="I886" s="72">
        <v>8.7333333300000007</v>
      </c>
      <c r="J886" s="72" t="s">
        <v>2052</v>
      </c>
      <c r="K886" s="15">
        <v>28717</v>
      </c>
      <c r="L886" s="15">
        <v>37391</v>
      </c>
      <c r="M886" s="15" t="s">
        <v>2051</v>
      </c>
      <c r="N886" s="72" t="s">
        <v>2138</v>
      </c>
    </row>
    <row r="887" spans="1:14" ht="15.75" customHeight="1" x14ac:dyDescent="0.25">
      <c r="A887" s="5">
        <v>13070270</v>
      </c>
      <c r="B887" s="72" t="s">
        <v>44</v>
      </c>
      <c r="C887" s="72" t="s">
        <v>2977</v>
      </c>
      <c r="D887" s="72" t="s">
        <v>837</v>
      </c>
      <c r="E887" s="72" t="s">
        <v>342</v>
      </c>
      <c r="F887" s="72">
        <v>2</v>
      </c>
      <c r="G887" s="72">
        <v>17</v>
      </c>
      <c r="H887" s="72">
        <v>-75.84183333</v>
      </c>
      <c r="I887" s="72">
        <v>8.8265277799999993</v>
      </c>
      <c r="J887" s="72" t="s">
        <v>2052</v>
      </c>
      <c r="K887" s="15">
        <v>27256</v>
      </c>
      <c r="L887" s="15">
        <v>40408</v>
      </c>
      <c r="M887" s="15" t="s">
        <v>2051</v>
      </c>
      <c r="N887" s="72" t="s">
        <v>2138</v>
      </c>
    </row>
    <row r="888" spans="1:14" ht="15.75" customHeight="1" x14ac:dyDescent="0.25">
      <c r="A888" s="5">
        <v>13070280</v>
      </c>
      <c r="B888" s="72" t="s">
        <v>44</v>
      </c>
      <c r="C888" s="72" t="s">
        <v>2978</v>
      </c>
      <c r="D888" s="72" t="s">
        <v>837</v>
      </c>
      <c r="E888" s="72" t="s">
        <v>342</v>
      </c>
      <c r="F888" s="72">
        <v>2</v>
      </c>
      <c r="G888" s="72">
        <v>10</v>
      </c>
      <c r="H888" s="72">
        <v>-75.751388890000001</v>
      </c>
      <c r="I888" s="72">
        <v>8.7886111100000015</v>
      </c>
      <c r="J888" s="72" t="s">
        <v>2050</v>
      </c>
      <c r="K888" s="15">
        <v>28656</v>
      </c>
      <c r="L888" s="15">
        <v>0</v>
      </c>
      <c r="M888" s="15" t="s">
        <v>2051</v>
      </c>
      <c r="N888" s="72" t="s">
        <v>2138</v>
      </c>
    </row>
    <row r="889" spans="1:14" ht="15.75" customHeight="1" x14ac:dyDescent="0.25">
      <c r="A889" s="5">
        <v>13070290</v>
      </c>
      <c r="B889" s="72" t="s">
        <v>44</v>
      </c>
      <c r="C889" s="72" t="s">
        <v>2979</v>
      </c>
      <c r="D889" s="72" t="s">
        <v>837</v>
      </c>
      <c r="E889" s="72" t="s">
        <v>342</v>
      </c>
      <c r="F889" s="72">
        <v>2</v>
      </c>
      <c r="G889" s="72">
        <v>20</v>
      </c>
      <c r="H889" s="72">
        <v>-75.767222220000008</v>
      </c>
      <c r="I889" s="72">
        <v>8.6247222200000007</v>
      </c>
      <c r="J889" s="72" t="s">
        <v>2050</v>
      </c>
      <c r="K889" s="15">
        <v>28625</v>
      </c>
      <c r="L889" s="15">
        <v>0</v>
      </c>
      <c r="M889" s="15" t="s">
        <v>2051</v>
      </c>
      <c r="N889" s="72" t="s">
        <v>2138</v>
      </c>
    </row>
    <row r="890" spans="1:14" ht="15.75" customHeight="1" x14ac:dyDescent="0.25">
      <c r="A890" s="5">
        <v>13070340</v>
      </c>
      <c r="B890" s="72" t="s">
        <v>44</v>
      </c>
      <c r="C890" s="72" t="s">
        <v>2980</v>
      </c>
      <c r="D890" s="72" t="s">
        <v>837</v>
      </c>
      <c r="E890" s="72" t="s">
        <v>342</v>
      </c>
      <c r="F890" s="72">
        <v>2</v>
      </c>
      <c r="G890" s="72">
        <v>20</v>
      </c>
      <c r="H890" s="72">
        <v>-75.8</v>
      </c>
      <c r="I890" s="72">
        <v>8.7333333300000007</v>
      </c>
      <c r="J890" s="72" t="s">
        <v>2052</v>
      </c>
      <c r="K890" s="15">
        <v>28717</v>
      </c>
      <c r="L890" s="15">
        <v>37391</v>
      </c>
      <c r="M890" s="15" t="s">
        <v>2051</v>
      </c>
      <c r="N890" s="72" t="s">
        <v>2138</v>
      </c>
    </row>
    <row r="891" spans="1:14" ht="15.75" customHeight="1" x14ac:dyDescent="0.25">
      <c r="A891" s="5">
        <v>13070390</v>
      </c>
      <c r="B891" s="72" t="s">
        <v>44</v>
      </c>
      <c r="C891" s="72" t="s">
        <v>2677</v>
      </c>
      <c r="D891" s="72" t="s">
        <v>826</v>
      </c>
      <c r="E891" s="72" t="s">
        <v>342</v>
      </c>
      <c r="F891" s="72">
        <v>2</v>
      </c>
      <c r="G891" s="72">
        <v>25</v>
      </c>
      <c r="H891" s="72">
        <v>-75.63</v>
      </c>
      <c r="I891" s="72">
        <v>8.8699999999999992</v>
      </c>
      <c r="J891" s="72" t="s">
        <v>2050</v>
      </c>
      <c r="K891" s="15">
        <v>23969</v>
      </c>
      <c r="L891" s="15">
        <v>0</v>
      </c>
      <c r="M891" s="15" t="s">
        <v>2051</v>
      </c>
      <c r="N891" s="72" t="s">
        <v>2138</v>
      </c>
    </row>
    <row r="892" spans="1:14" ht="15.75" customHeight="1" x14ac:dyDescent="0.25">
      <c r="A892" s="5">
        <v>13070430</v>
      </c>
      <c r="B892" s="72" t="s">
        <v>44</v>
      </c>
      <c r="C892" s="72" t="s">
        <v>2981</v>
      </c>
      <c r="D892" s="72" t="s">
        <v>859</v>
      </c>
      <c r="E892" s="72" t="s">
        <v>342</v>
      </c>
      <c r="F892" s="72">
        <v>2</v>
      </c>
      <c r="G892" s="72">
        <v>50</v>
      </c>
      <c r="H892" s="72">
        <v>-75.541111110000003</v>
      </c>
      <c r="I892" s="72">
        <v>9.1952777799999996</v>
      </c>
      <c r="J892" s="72" t="s">
        <v>2050</v>
      </c>
      <c r="K892" s="15">
        <v>32004</v>
      </c>
      <c r="L892" s="15">
        <v>0</v>
      </c>
      <c r="M892" s="15" t="s">
        <v>2051</v>
      </c>
      <c r="N892" s="72" t="s">
        <v>2138</v>
      </c>
    </row>
    <row r="893" spans="1:14" ht="15.75" customHeight="1" x14ac:dyDescent="0.25">
      <c r="A893" s="5">
        <v>13070440</v>
      </c>
      <c r="B893" s="72" t="s">
        <v>44</v>
      </c>
      <c r="C893" s="72" t="s">
        <v>2982</v>
      </c>
      <c r="D893" s="72" t="s">
        <v>862</v>
      </c>
      <c r="E893" s="72" t="s">
        <v>342</v>
      </c>
      <c r="F893" s="72">
        <v>2</v>
      </c>
      <c r="G893" s="72">
        <v>40</v>
      </c>
      <c r="H893" s="72">
        <v>-75.718888890000002</v>
      </c>
      <c r="I893" s="72">
        <v>9.3522222199999998</v>
      </c>
      <c r="J893" s="72" t="s">
        <v>2050</v>
      </c>
      <c r="K893" s="15">
        <v>32339</v>
      </c>
      <c r="L893" s="15">
        <v>0</v>
      </c>
      <c r="M893" s="15" t="s">
        <v>2051</v>
      </c>
      <c r="N893" s="72" t="s">
        <v>2138</v>
      </c>
    </row>
    <row r="894" spans="1:14" ht="15.75" customHeight="1" x14ac:dyDescent="0.25">
      <c r="A894" s="5">
        <v>13070450</v>
      </c>
      <c r="B894" s="72" t="s">
        <v>44</v>
      </c>
      <c r="C894" s="72" t="s">
        <v>2983</v>
      </c>
      <c r="D894" s="72" t="s">
        <v>859</v>
      </c>
      <c r="E894" s="72" t="s">
        <v>342</v>
      </c>
      <c r="F894" s="72">
        <v>2</v>
      </c>
      <c r="G894" s="72">
        <v>75</v>
      </c>
      <c r="H894" s="72">
        <v>-75.491666670000001</v>
      </c>
      <c r="I894" s="72">
        <v>9.2511111100000001</v>
      </c>
      <c r="J894" s="72" t="s">
        <v>2050</v>
      </c>
      <c r="K894" s="15">
        <v>31639</v>
      </c>
      <c r="L894" s="15">
        <v>0</v>
      </c>
      <c r="M894" s="15" t="s">
        <v>2051</v>
      </c>
      <c r="N894" s="72" t="s">
        <v>2138</v>
      </c>
    </row>
    <row r="895" spans="1:14" ht="15.75" customHeight="1" x14ac:dyDescent="0.25">
      <c r="A895" s="5">
        <v>13080010</v>
      </c>
      <c r="B895" s="72" t="s">
        <v>44</v>
      </c>
      <c r="C895" s="72" t="s">
        <v>2984</v>
      </c>
      <c r="D895" s="72" t="s">
        <v>871</v>
      </c>
      <c r="E895" s="72" t="s">
        <v>342</v>
      </c>
      <c r="F895" s="72">
        <v>2</v>
      </c>
      <c r="G895" s="72">
        <v>50</v>
      </c>
      <c r="H895" s="72">
        <v>-75.953333329999992</v>
      </c>
      <c r="I895" s="72">
        <v>8.9358611100000012</v>
      </c>
      <c r="J895" s="72" t="s">
        <v>2050</v>
      </c>
      <c r="K895" s="15">
        <v>24000</v>
      </c>
      <c r="L895" s="15">
        <v>0</v>
      </c>
      <c r="M895" s="15" t="s">
        <v>2051</v>
      </c>
      <c r="N895" s="72" t="s">
        <v>2138</v>
      </c>
    </row>
    <row r="896" spans="1:14" ht="15.75" customHeight="1" x14ac:dyDescent="0.25">
      <c r="A896" s="5">
        <v>13090010</v>
      </c>
      <c r="B896" s="72" t="s">
        <v>44</v>
      </c>
      <c r="C896" s="72" t="s">
        <v>2985</v>
      </c>
      <c r="D896" s="72" t="s">
        <v>1653</v>
      </c>
      <c r="E896" s="72" t="s">
        <v>1612</v>
      </c>
      <c r="F896" s="72">
        <v>2</v>
      </c>
      <c r="G896" s="72">
        <v>1</v>
      </c>
      <c r="H896" s="72">
        <v>-75.432777779999995</v>
      </c>
      <c r="I896" s="72">
        <v>9.82888889</v>
      </c>
      <c r="J896" s="72" t="s">
        <v>2050</v>
      </c>
      <c r="K896" s="15">
        <v>27134</v>
      </c>
      <c r="L896" s="15">
        <v>0</v>
      </c>
      <c r="M896" s="15" t="s">
        <v>2051</v>
      </c>
      <c r="N896" s="72" t="s">
        <v>2138</v>
      </c>
    </row>
    <row r="897" spans="1:14" ht="15.75" customHeight="1" x14ac:dyDescent="0.25">
      <c r="A897" s="5">
        <v>13090020</v>
      </c>
      <c r="B897" s="72" t="s">
        <v>44</v>
      </c>
      <c r="C897" s="72" t="s">
        <v>2986</v>
      </c>
      <c r="D897" s="72" t="s">
        <v>1653</v>
      </c>
      <c r="E897" s="72" t="s">
        <v>1612</v>
      </c>
      <c r="F897" s="72">
        <v>2</v>
      </c>
      <c r="G897" s="72">
        <v>55</v>
      </c>
      <c r="H897" s="72">
        <v>-75.538055560000004</v>
      </c>
      <c r="I897" s="72">
        <v>9.75416667</v>
      </c>
      <c r="J897" s="72" t="s">
        <v>2050</v>
      </c>
      <c r="K897" s="15">
        <v>21685</v>
      </c>
      <c r="L897" s="15">
        <v>0</v>
      </c>
      <c r="M897" s="15" t="s">
        <v>2051</v>
      </c>
      <c r="N897" s="72" t="s">
        <v>2138</v>
      </c>
    </row>
    <row r="898" spans="1:14" ht="15.75" customHeight="1" x14ac:dyDescent="0.25">
      <c r="A898" s="5">
        <v>13090030</v>
      </c>
      <c r="B898" s="72" t="s">
        <v>44</v>
      </c>
      <c r="C898" s="72" t="s">
        <v>2987</v>
      </c>
      <c r="D898" s="72" t="s">
        <v>1653</v>
      </c>
      <c r="E898" s="72" t="s">
        <v>1612</v>
      </c>
      <c r="F898" s="72">
        <v>2</v>
      </c>
      <c r="G898" s="72">
        <v>1</v>
      </c>
      <c r="H898" s="72">
        <v>-75.600555560000004</v>
      </c>
      <c r="I898" s="72">
        <v>9.9102777799999995</v>
      </c>
      <c r="J898" s="72" t="s">
        <v>2050</v>
      </c>
      <c r="K898" s="15">
        <v>27134</v>
      </c>
      <c r="L898" s="15">
        <v>0</v>
      </c>
      <c r="M898" s="15" t="s">
        <v>2051</v>
      </c>
      <c r="N898" s="72" t="s">
        <v>2138</v>
      </c>
    </row>
    <row r="899" spans="1:14" ht="15.75" customHeight="1" x14ac:dyDescent="0.25">
      <c r="A899" s="5">
        <v>13090040</v>
      </c>
      <c r="B899" s="72" t="s">
        <v>44</v>
      </c>
      <c r="C899" s="72" t="s">
        <v>2988</v>
      </c>
      <c r="D899" s="72" t="s">
        <v>1629</v>
      </c>
      <c r="E899" s="72" t="s">
        <v>1612</v>
      </c>
      <c r="F899" s="72">
        <v>2</v>
      </c>
      <c r="G899" s="72">
        <v>100</v>
      </c>
      <c r="H899" s="72">
        <v>-75.322500000000005</v>
      </c>
      <c r="I899" s="72">
        <v>9.5386111100000015</v>
      </c>
      <c r="J899" s="72" t="s">
        <v>2050</v>
      </c>
      <c r="K899" s="15">
        <v>27256</v>
      </c>
      <c r="L899" s="15">
        <v>0</v>
      </c>
      <c r="M899" s="15" t="s">
        <v>2051</v>
      </c>
      <c r="N899" s="72" t="s">
        <v>2138</v>
      </c>
    </row>
    <row r="900" spans="1:14" ht="15.75" customHeight="1" x14ac:dyDescent="0.25">
      <c r="A900" s="5">
        <v>13090050</v>
      </c>
      <c r="B900" s="72" t="s">
        <v>44</v>
      </c>
      <c r="C900" s="72" t="s">
        <v>2678</v>
      </c>
      <c r="D900" s="72" t="s">
        <v>1666</v>
      </c>
      <c r="E900" s="72" t="s">
        <v>1612</v>
      </c>
      <c r="F900" s="72">
        <v>2</v>
      </c>
      <c r="G900" s="72">
        <v>60</v>
      </c>
      <c r="H900" s="72">
        <v>-75.44</v>
      </c>
      <c r="I900" s="72">
        <v>9.4380000000000006</v>
      </c>
      <c r="J900" s="72" t="s">
        <v>2050</v>
      </c>
      <c r="K900" s="15">
        <v>41729.791666666664</v>
      </c>
      <c r="L900" s="15">
        <v>0</v>
      </c>
      <c r="M900" s="15" t="s">
        <v>2051</v>
      </c>
      <c r="N900" s="72" t="s">
        <v>2138</v>
      </c>
    </row>
    <row r="901" spans="1:14" ht="15.75" customHeight="1" x14ac:dyDescent="0.25">
      <c r="A901" s="5">
        <v>13090060</v>
      </c>
      <c r="B901" s="72" t="s">
        <v>44</v>
      </c>
      <c r="C901" s="72" t="s">
        <v>2989</v>
      </c>
      <c r="D901" s="72" t="s">
        <v>1631</v>
      </c>
      <c r="E901" s="72" t="s">
        <v>1612</v>
      </c>
      <c r="F901" s="72">
        <v>2</v>
      </c>
      <c r="G901" s="72">
        <v>100</v>
      </c>
      <c r="H901" s="72">
        <v>-75.370833329999996</v>
      </c>
      <c r="I901" s="72">
        <v>9.4738888900000013</v>
      </c>
      <c r="J901" s="72" t="s">
        <v>2050</v>
      </c>
      <c r="K901" s="15">
        <v>31547</v>
      </c>
      <c r="L901" s="15">
        <v>0</v>
      </c>
      <c r="M901" s="15" t="s">
        <v>2051</v>
      </c>
      <c r="N901" s="72" t="s">
        <v>2138</v>
      </c>
    </row>
    <row r="902" spans="1:14" ht="15.75" customHeight="1" x14ac:dyDescent="0.25">
      <c r="A902" s="5">
        <v>13090070</v>
      </c>
      <c r="B902" s="72" t="s">
        <v>44</v>
      </c>
      <c r="C902" s="72" t="s">
        <v>2990</v>
      </c>
      <c r="D902" s="72" t="s">
        <v>1664</v>
      </c>
      <c r="E902" s="72" t="s">
        <v>1612</v>
      </c>
      <c r="F902" s="72">
        <v>2</v>
      </c>
      <c r="G902" s="72">
        <v>2</v>
      </c>
      <c r="H902" s="72">
        <v>-75.59111111</v>
      </c>
      <c r="I902" s="72">
        <v>9.5191666700000006</v>
      </c>
      <c r="J902" s="72" t="s">
        <v>2050</v>
      </c>
      <c r="K902" s="15">
        <v>21443</v>
      </c>
      <c r="L902" s="15">
        <v>0</v>
      </c>
      <c r="M902" s="15" t="s">
        <v>2051</v>
      </c>
      <c r="N902" s="72" t="s">
        <v>2138</v>
      </c>
    </row>
    <row r="903" spans="1:14" ht="15.75" customHeight="1" x14ac:dyDescent="0.25">
      <c r="A903" s="5">
        <v>13090080</v>
      </c>
      <c r="B903" s="72" t="s">
        <v>44</v>
      </c>
      <c r="C903" s="72" t="s">
        <v>2991</v>
      </c>
      <c r="D903" s="72" t="s">
        <v>1653</v>
      </c>
      <c r="E903" s="72" t="s">
        <v>1612</v>
      </c>
      <c r="F903" s="72">
        <v>2</v>
      </c>
      <c r="G903" s="72">
        <v>60</v>
      </c>
      <c r="H903" s="72">
        <v>-75.410277780000001</v>
      </c>
      <c r="I903" s="72">
        <v>9.8194444399999998</v>
      </c>
      <c r="J903" s="72" t="s">
        <v>2050</v>
      </c>
      <c r="K903" s="15">
        <v>28839</v>
      </c>
      <c r="L903" s="15">
        <v>0</v>
      </c>
      <c r="M903" s="15" t="s">
        <v>2051</v>
      </c>
      <c r="N903" s="72" t="s">
        <v>2138</v>
      </c>
    </row>
    <row r="904" spans="1:14" ht="15.75" customHeight="1" x14ac:dyDescent="0.25">
      <c r="A904" s="5">
        <v>13090090</v>
      </c>
      <c r="B904" s="72" t="s">
        <v>44</v>
      </c>
      <c r="C904" s="72" t="s">
        <v>2992</v>
      </c>
      <c r="D904" s="72" t="s">
        <v>1664</v>
      </c>
      <c r="E904" s="72" t="s">
        <v>1612</v>
      </c>
      <c r="F904" s="72">
        <v>2</v>
      </c>
      <c r="G904" s="72">
        <v>20</v>
      </c>
      <c r="H904" s="72">
        <v>-75.512500000000003</v>
      </c>
      <c r="I904" s="72">
        <v>9.4852777800000005</v>
      </c>
      <c r="J904" s="72" t="s">
        <v>2050</v>
      </c>
      <c r="K904" s="15">
        <v>28536</v>
      </c>
      <c r="L904" s="15">
        <v>0</v>
      </c>
      <c r="M904" s="15" t="s">
        <v>2051</v>
      </c>
      <c r="N904" s="72" t="s">
        <v>2138</v>
      </c>
    </row>
    <row r="905" spans="1:14" ht="15.75" customHeight="1" x14ac:dyDescent="0.25">
      <c r="A905" s="5">
        <v>13090100</v>
      </c>
      <c r="B905" s="72" t="s">
        <v>44</v>
      </c>
      <c r="C905" s="72" t="s">
        <v>2993</v>
      </c>
      <c r="D905" s="72" t="s">
        <v>1666</v>
      </c>
      <c r="E905" s="72" t="s">
        <v>1612</v>
      </c>
      <c r="F905" s="72">
        <v>2</v>
      </c>
      <c r="G905" s="72">
        <v>20</v>
      </c>
      <c r="H905" s="72">
        <v>-75.468611109999998</v>
      </c>
      <c r="I905" s="72">
        <v>9.4858333300000002</v>
      </c>
      <c r="J905" s="72" t="s">
        <v>2050</v>
      </c>
      <c r="K905" s="15">
        <v>28536</v>
      </c>
      <c r="L905" s="15">
        <v>0</v>
      </c>
      <c r="M905" s="15" t="s">
        <v>2051</v>
      </c>
      <c r="N905" s="72" t="s">
        <v>2138</v>
      </c>
    </row>
    <row r="906" spans="1:14" ht="15.75" customHeight="1" x14ac:dyDescent="0.25">
      <c r="A906" s="5">
        <v>13090110</v>
      </c>
      <c r="B906" s="72" t="s">
        <v>44</v>
      </c>
      <c r="C906" s="72" t="s">
        <v>2994</v>
      </c>
      <c r="D906" s="72" t="s">
        <v>1653</v>
      </c>
      <c r="E906" s="72" t="s">
        <v>1612</v>
      </c>
      <c r="F906" s="72">
        <v>2</v>
      </c>
      <c r="G906" s="72">
        <v>50</v>
      </c>
      <c r="H906" s="72">
        <v>-75.418333329999996</v>
      </c>
      <c r="I906" s="72">
        <v>9.8175000000000008</v>
      </c>
      <c r="J906" s="72" t="s">
        <v>2050</v>
      </c>
      <c r="K906" s="15">
        <v>28536</v>
      </c>
      <c r="L906" s="15">
        <v>0</v>
      </c>
      <c r="M906" s="15" t="s">
        <v>2051</v>
      </c>
      <c r="N906" s="72" t="s">
        <v>2138</v>
      </c>
    </row>
    <row r="907" spans="1:14" ht="15.75" customHeight="1" x14ac:dyDescent="0.25">
      <c r="A907" s="5">
        <v>13090230</v>
      </c>
      <c r="B907" s="72" t="s">
        <v>44</v>
      </c>
      <c r="C907" s="72" t="s">
        <v>2995</v>
      </c>
      <c r="D907" s="72" t="s">
        <v>1659</v>
      </c>
      <c r="E907" s="72" t="s">
        <v>1612</v>
      </c>
      <c r="F907" s="72">
        <v>2</v>
      </c>
      <c r="G907" s="72">
        <v>58</v>
      </c>
      <c r="H907" s="72">
        <v>-75.491944439999997</v>
      </c>
      <c r="I907" s="72">
        <v>9.2933333300000012</v>
      </c>
      <c r="J907" s="72" t="s">
        <v>2050</v>
      </c>
      <c r="K907" s="15">
        <v>33192</v>
      </c>
      <c r="L907" s="15">
        <v>0</v>
      </c>
      <c r="M907" s="15" t="s">
        <v>2051</v>
      </c>
      <c r="N907" s="72" t="s">
        <v>2138</v>
      </c>
    </row>
    <row r="908" spans="1:14" ht="15.75" customHeight="1" x14ac:dyDescent="0.25">
      <c r="A908" s="5">
        <v>14010020</v>
      </c>
      <c r="B908" s="72" t="s">
        <v>44</v>
      </c>
      <c r="C908" s="72" t="s">
        <v>2996</v>
      </c>
      <c r="D908" s="72" t="s">
        <v>294</v>
      </c>
      <c r="E908" s="72" t="s">
        <v>281</v>
      </c>
      <c r="F908" s="72">
        <v>2</v>
      </c>
      <c r="G908" s="72">
        <v>80</v>
      </c>
      <c r="H908" s="72">
        <v>-75.140111110000007</v>
      </c>
      <c r="I908" s="72">
        <v>10.721888890000001</v>
      </c>
      <c r="J908" s="72" t="s">
        <v>2050</v>
      </c>
      <c r="K908" s="15">
        <v>23026</v>
      </c>
      <c r="L908" s="15">
        <v>0</v>
      </c>
      <c r="M908" s="15" t="s">
        <v>2051</v>
      </c>
      <c r="N908" s="72" t="s">
        <v>2138</v>
      </c>
    </row>
    <row r="909" spans="1:14" ht="15.75" customHeight="1" x14ac:dyDescent="0.25">
      <c r="A909" s="5">
        <v>14010030</v>
      </c>
      <c r="B909" s="72" t="s">
        <v>44</v>
      </c>
      <c r="C909" s="72" t="s">
        <v>2997</v>
      </c>
      <c r="D909" s="72" t="s">
        <v>336</v>
      </c>
      <c r="E909" s="72" t="s">
        <v>327</v>
      </c>
      <c r="F909" s="72">
        <v>2</v>
      </c>
      <c r="G909" s="72">
        <v>35</v>
      </c>
      <c r="H909" s="72">
        <v>-75.401388890000007</v>
      </c>
      <c r="I909" s="72">
        <v>10.524166670000001</v>
      </c>
      <c r="J909" s="72" t="s">
        <v>2050</v>
      </c>
      <c r="K909" s="15">
        <v>27164</v>
      </c>
      <c r="L909" s="15">
        <v>0</v>
      </c>
      <c r="M909" s="15" t="s">
        <v>2051</v>
      </c>
      <c r="N909" s="72" t="s">
        <v>2138</v>
      </c>
    </row>
    <row r="910" spans="1:14" ht="15.75" customHeight="1" x14ac:dyDescent="0.25">
      <c r="A910" s="5">
        <v>14010050</v>
      </c>
      <c r="B910" s="72" t="s">
        <v>44</v>
      </c>
      <c r="C910" s="72" t="s">
        <v>2998</v>
      </c>
      <c r="D910" s="72" t="s">
        <v>400</v>
      </c>
      <c r="E910" s="72" t="s">
        <v>327</v>
      </c>
      <c r="F910" s="72">
        <v>2</v>
      </c>
      <c r="G910" s="72">
        <v>75</v>
      </c>
      <c r="H910" s="72">
        <v>-75.34</v>
      </c>
      <c r="I910" s="72">
        <v>10.41</v>
      </c>
      <c r="J910" s="72" t="s">
        <v>2050</v>
      </c>
      <c r="K910" s="15">
        <v>27164</v>
      </c>
      <c r="L910" s="15">
        <v>0</v>
      </c>
      <c r="M910" s="15" t="s">
        <v>2051</v>
      </c>
      <c r="N910" s="72" t="s">
        <v>2138</v>
      </c>
    </row>
    <row r="911" spans="1:14" ht="15.75" customHeight="1" x14ac:dyDescent="0.25">
      <c r="A911" s="5">
        <v>14010090</v>
      </c>
      <c r="B911" s="72" t="s">
        <v>44</v>
      </c>
      <c r="C911" s="72" t="s">
        <v>2999</v>
      </c>
      <c r="D911" s="72" t="s">
        <v>294</v>
      </c>
      <c r="E911" s="72" t="s">
        <v>281</v>
      </c>
      <c r="F911" s="72">
        <v>2</v>
      </c>
      <c r="G911" s="72">
        <v>40</v>
      </c>
      <c r="H911" s="72">
        <v>-75.162277779999997</v>
      </c>
      <c r="I911" s="72">
        <v>10.71022222</v>
      </c>
      <c r="J911" s="72" t="s">
        <v>2050</v>
      </c>
      <c r="K911" s="15">
        <v>32339</v>
      </c>
      <c r="L911" s="15">
        <v>0</v>
      </c>
      <c r="M911" s="15" t="s">
        <v>2051</v>
      </c>
      <c r="N911" s="72" t="s">
        <v>2138</v>
      </c>
    </row>
    <row r="912" spans="1:14" ht="15.75" customHeight="1" x14ac:dyDescent="0.25">
      <c r="A912" s="5">
        <v>14010100</v>
      </c>
      <c r="B912" s="72" t="s">
        <v>44</v>
      </c>
      <c r="C912" s="72" t="s">
        <v>3000</v>
      </c>
      <c r="D912" s="72" t="s">
        <v>314</v>
      </c>
      <c r="E912" s="72" t="s">
        <v>281</v>
      </c>
      <c r="F912" s="72">
        <v>2</v>
      </c>
      <c r="G912" s="72">
        <v>200</v>
      </c>
      <c r="H912" s="72">
        <v>-74.995000000000005</v>
      </c>
      <c r="I912" s="72">
        <v>10.955111110000001</v>
      </c>
      <c r="J912" s="72" t="s">
        <v>2050</v>
      </c>
      <c r="K912" s="15">
        <v>33953</v>
      </c>
      <c r="L912" s="15">
        <v>0</v>
      </c>
      <c r="M912" s="15" t="s">
        <v>2051</v>
      </c>
      <c r="N912" s="72" t="s">
        <v>2138</v>
      </c>
    </row>
    <row r="913" spans="1:14" ht="15.75" customHeight="1" x14ac:dyDescent="0.25">
      <c r="A913" s="5">
        <v>15010010</v>
      </c>
      <c r="B913" s="72" t="s">
        <v>44</v>
      </c>
      <c r="C913" s="72" t="s">
        <v>3001</v>
      </c>
      <c r="D913" s="72" t="s">
        <v>1229</v>
      </c>
      <c r="E913" s="72" t="s">
        <v>1179</v>
      </c>
      <c r="F913" s="72">
        <v>5</v>
      </c>
      <c r="G913" s="72">
        <v>640</v>
      </c>
      <c r="H913" s="72">
        <v>-74.12</v>
      </c>
      <c r="I913" s="72">
        <v>11.140833330000001</v>
      </c>
      <c r="J913" s="72" t="s">
        <v>2050</v>
      </c>
      <c r="K913" s="15">
        <v>22965</v>
      </c>
      <c r="L913" s="15">
        <v>0</v>
      </c>
      <c r="M913" s="15" t="s">
        <v>2051</v>
      </c>
      <c r="N913" s="72" t="s">
        <v>2138</v>
      </c>
    </row>
    <row r="914" spans="1:14" ht="15.75" customHeight="1" x14ac:dyDescent="0.25">
      <c r="A914" s="5">
        <v>15010020</v>
      </c>
      <c r="B914" s="72" t="s">
        <v>44</v>
      </c>
      <c r="C914" s="72" t="s">
        <v>3002</v>
      </c>
      <c r="D914" s="72" t="s">
        <v>1229</v>
      </c>
      <c r="E914" s="72" t="s">
        <v>1179</v>
      </c>
      <c r="F914" s="72">
        <v>5</v>
      </c>
      <c r="G914" s="72">
        <v>30</v>
      </c>
      <c r="H914" s="72">
        <v>-73.764750000000006</v>
      </c>
      <c r="I914" s="72">
        <v>11.250130560000001</v>
      </c>
      <c r="J914" s="72" t="s">
        <v>2050</v>
      </c>
      <c r="K914" s="15">
        <v>26952</v>
      </c>
      <c r="L914" s="15">
        <v>0</v>
      </c>
      <c r="M914" s="15" t="s">
        <v>2051</v>
      </c>
      <c r="N914" s="72" t="s">
        <v>2138</v>
      </c>
    </row>
    <row r="915" spans="1:14" ht="15.75" customHeight="1" x14ac:dyDescent="0.25">
      <c r="A915" s="5">
        <v>15010040</v>
      </c>
      <c r="B915" s="72" t="s">
        <v>44</v>
      </c>
      <c r="C915" s="72" t="s">
        <v>3003</v>
      </c>
      <c r="D915" s="72" t="s">
        <v>1229</v>
      </c>
      <c r="E915" s="72" t="s">
        <v>1179</v>
      </c>
      <c r="F915" s="72">
        <v>5</v>
      </c>
      <c r="G915" s="72">
        <v>20</v>
      </c>
      <c r="H915" s="72">
        <v>-74.07986111000001</v>
      </c>
      <c r="I915" s="72">
        <v>11.085361110000001</v>
      </c>
      <c r="J915" s="72" t="s">
        <v>2050</v>
      </c>
      <c r="K915" s="15">
        <v>26921.791666666668</v>
      </c>
      <c r="L915" s="15">
        <v>0</v>
      </c>
      <c r="M915" s="15" t="s">
        <v>2051</v>
      </c>
      <c r="N915" s="72" t="s">
        <v>2138</v>
      </c>
    </row>
    <row r="916" spans="1:14" ht="15.75" customHeight="1" x14ac:dyDescent="0.25">
      <c r="A916" s="5">
        <v>15010310</v>
      </c>
      <c r="B916" s="72" t="s">
        <v>44</v>
      </c>
      <c r="C916" s="72" t="s">
        <v>3004</v>
      </c>
      <c r="D916" s="72" t="s">
        <v>1229</v>
      </c>
      <c r="E916" s="72" t="s">
        <v>1179</v>
      </c>
      <c r="F916" s="72">
        <v>5</v>
      </c>
      <c r="G916" s="72">
        <v>750</v>
      </c>
      <c r="H916" s="72">
        <v>-73.843222220000001</v>
      </c>
      <c r="I916" s="72">
        <v>11.100277779999999</v>
      </c>
      <c r="J916" s="72" t="s">
        <v>2050</v>
      </c>
      <c r="K916" s="15">
        <v>39045</v>
      </c>
      <c r="L916" s="15">
        <v>0</v>
      </c>
      <c r="M916" s="15" t="s">
        <v>2051</v>
      </c>
      <c r="N916" s="72" t="s">
        <v>2138</v>
      </c>
    </row>
    <row r="917" spans="1:14" ht="15.75" customHeight="1" x14ac:dyDescent="0.25">
      <c r="A917" s="5">
        <v>15010501</v>
      </c>
      <c r="B917" s="72" t="s">
        <v>44</v>
      </c>
      <c r="C917" s="72" t="s">
        <v>3005</v>
      </c>
      <c r="D917" s="72" t="s">
        <v>1229</v>
      </c>
      <c r="E917" s="72" t="s">
        <v>1179</v>
      </c>
      <c r="F917" s="72">
        <v>5</v>
      </c>
      <c r="G917" s="72">
        <v>20</v>
      </c>
      <c r="H917" s="72">
        <v>-74.179916669999997</v>
      </c>
      <c r="I917" s="72">
        <v>11.222222220000001</v>
      </c>
      <c r="J917" s="72" t="s">
        <v>2050</v>
      </c>
      <c r="K917" s="15">
        <v>39257.791666666664</v>
      </c>
      <c r="L917" s="15">
        <v>0</v>
      </c>
      <c r="M917" s="15" t="s">
        <v>2051</v>
      </c>
      <c r="N917" s="72" t="s">
        <v>2138</v>
      </c>
    </row>
    <row r="918" spans="1:14" ht="15.75" customHeight="1" x14ac:dyDescent="0.25">
      <c r="A918" s="5">
        <v>1501500196</v>
      </c>
      <c r="B918" s="72" t="s">
        <v>44</v>
      </c>
      <c r="C918" s="72" t="s">
        <v>3006</v>
      </c>
      <c r="D918" s="72" t="s">
        <v>1229</v>
      </c>
      <c r="E918" s="72" t="s">
        <v>1179</v>
      </c>
      <c r="F918" s="72">
        <v>5</v>
      </c>
      <c r="G918" s="72">
        <v>1550</v>
      </c>
      <c r="H918" s="72">
        <v>-74.04061111</v>
      </c>
      <c r="I918" s="72">
        <v>11.07868889</v>
      </c>
      <c r="J918" s="72" t="s">
        <v>2050</v>
      </c>
      <c r="K918" s="15">
        <v>44219</v>
      </c>
      <c r="L918" s="15">
        <v>0</v>
      </c>
      <c r="M918" s="15" t="s">
        <v>2051</v>
      </c>
      <c r="N918" s="72" t="s">
        <v>2138</v>
      </c>
    </row>
    <row r="919" spans="1:14" ht="15.75" customHeight="1" x14ac:dyDescent="0.25">
      <c r="A919" s="2">
        <v>15030010</v>
      </c>
      <c r="B919" s="72" t="s">
        <v>44</v>
      </c>
      <c r="C919" s="72" t="s">
        <v>3007</v>
      </c>
      <c r="D919" s="72" t="s">
        <v>1140</v>
      </c>
      <c r="E919" s="72" t="s">
        <v>1135</v>
      </c>
      <c r="F919" s="72">
        <v>5</v>
      </c>
      <c r="G919" s="72">
        <v>5</v>
      </c>
      <c r="H919" s="72">
        <v>-73.312194439999999</v>
      </c>
      <c r="I919" s="72">
        <v>11.27522222</v>
      </c>
      <c r="J919" s="72" t="s">
        <v>2050</v>
      </c>
      <c r="K919" s="15">
        <v>21412</v>
      </c>
      <c r="L919" s="15">
        <v>0</v>
      </c>
      <c r="M919" s="15" t="s">
        <v>2051</v>
      </c>
      <c r="N919" s="72" t="s">
        <v>2138</v>
      </c>
    </row>
    <row r="920" spans="1:14" ht="15.75" customHeight="1" x14ac:dyDescent="0.25">
      <c r="A920" s="16">
        <v>15030020</v>
      </c>
      <c r="B920" s="72" t="s">
        <v>44</v>
      </c>
      <c r="C920" s="72" t="s">
        <v>3008</v>
      </c>
      <c r="D920" s="72" t="s">
        <v>1229</v>
      </c>
      <c r="E920" s="72" t="s">
        <v>1179</v>
      </c>
      <c r="F920" s="72">
        <v>5</v>
      </c>
      <c r="G920" s="72">
        <v>30</v>
      </c>
      <c r="H920" s="72">
        <v>-73.573888890000006</v>
      </c>
      <c r="I920" s="72">
        <v>11.24416667</v>
      </c>
      <c r="J920" s="72" t="s">
        <v>2052</v>
      </c>
      <c r="K920" s="15">
        <v>22385.791666666668</v>
      </c>
      <c r="L920" s="15">
        <v>43648.275138888886</v>
      </c>
      <c r="M920" s="15" t="s">
        <v>2051</v>
      </c>
      <c r="N920" s="72" t="s">
        <v>2138</v>
      </c>
    </row>
    <row r="921" spans="1:14" ht="15.75" customHeight="1" x14ac:dyDescent="0.25">
      <c r="A921" s="2">
        <v>15050010</v>
      </c>
      <c r="B921" s="72" t="s">
        <v>44</v>
      </c>
      <c r="C921" s="72" t="s">
        <v>3009</v>
      </c>
      <c r="D921" s="72" t="s">
        <v>1154</v>
      </c>
      <c r="E921" s="72" t="s">
        <v>1135</v>
      </c>
      <c r="F921" s="72">
        <v>5</v>
      </c>
      <c r="G921" s="72">
        <v>5</v>
      </c>
      <c r="H921" s="72">
        <v>-73.052722220000007</v>
      </c>
      <c r="I921" s="72">
        <v>11.428833330000002</v>
      </c>
      <c r="J921" s="72" t="s">
        <v>2050</v>
      </c>
      <c r="K921" s="15">
        <v>26191</v>
      </c>
      <c r="L921" s="15">
        <v>0</v>
      </c>
      <c r="M921" s="15" t="s">
        <v>2051</v>
      </c>
      <c r="N921" s="72" t="s">
        <v>2138</v>
      </c>
    </row>
    <row r="922" spans="1:14" ht="15.75" customHeight="1" x14ac:dyDescent="0.25">
      <c r="A922" s="2">
        <v>1506000111</v>
      </c>
      <c r="B922" s="72" t="s">
        <v>44</v>
      </c>
      <c r="C922" s="72" t="s">
        <v>3010</v>
      </c>
      <c r="D922" s="72" t="s">
        <v>1134</v>
      </c>
      <c r="E922" s="72" t="s">
        <v>1135</v>
      </c>
      <c r="F922" s="72">
        <v>5</v>
      </c>
      <c r="G922" s="72">
        <v>207</v>
      </c>
      <c r="H922" s="72">
        <v>-72.478216669999995</v>
      </c>
      <c r="I922" s="72">
        <v>11.1317</v>
      </c>
      <c r="J922" s="72" t="s">
        <v>2050</v>
      </c>
      <c r="K922" s="15">
        <v>43210.791666666664</v>
      </c>
      <c r="L922" s="15">
        <v>0</v>
      </c>
      <c r="M922" s="15" t="s">
        <v>2051</v>
      </c>
      <c r="N922" s="72" t="s">
        <v>2138</v>
      </c>
    </row>
    <row r="923" spans="1:14" ht="15.75" customHeight="1" x14ac:dyDescent="0.25">
      <c r="A923" s="2">
        <v>15060010</v>
      </c>
      <c r="B923" s="72" t="s">
        <v>44</v>
      </c>
      <c r="C923" s="72" t="s">
        <v>3011</v>
      </c>
      <c r="D923" s="72" t="s">
        <v>1154</v>
      </c>
      <c r="E923" s="72" t="s">
        <v>1135</v>
      </c>
      <c r="F923" s="72">
        <v>5</v>
      </c>
      <c r="G923" s="72">
        <v>10</v>
      </c>
      <c r="H923" s="72">
        <v>-72.913499999999999</v>
      </c>
      <c r="I923" s="72">
        <v>11.38177778</v>
      </c>
      <c r="J923" s="72" t="s">
        <v>2050</v>
      </c>
      <c r="K923" s="15">
        <v>26191</v>
      </c>
      <c r="L923" s="15">
        <v>0</v>
      </c>
      <c r="M923" s="15" t="s">
        <v>2051</v>
      </c>
      <c r="N923" s="72" t="s">
        <v>2138</v>
      </c>
    </row>
    <row r="924" spans="1:14" ht="15.75" customHeight="1" x14ac:dyDescent="0.25">
      <c r="A924" s="2">
        <v>15060020</v>
      </c>
      <c r="B924" s="72" t="s">
        <v>44</v>
      </c>
      <c r="C924" s="72" t="s">
        <v>3012</v>
      </c>
      <c r="D924" s="72" t="s">
        <v>1134</v>
      </c>
      <c r="E924" s="72" t="s">
        <v>1135</v>
      </c>
      <c r="F924" s="72">
        <v>5</v>
      </c>
      <c r="G924" s="72">
        <v>93</v>
      </c>
      <c r="H924" s="72">
        <v>-72.611805560000008</v>
      </c>
      <c r="I924" s="72">
        <v>11.197388890000001</v>
      </c>
      <c r="J924" s="72" t="s">
        <v>2050</v>
      </c>
      <c r="K924" s="15">
        <v>21685</v>
      </c>
      <c r="L924" s="15">
        <v>0</v>
      </c>
      <c r="M924" s="15" t="s">
        <v>2051</v>
      </c>
      <c r="N924" s="72" t="s">
        <v>2138</v>
      </c>
    </row>
    <row r="925" spans="1:14" ht="15.75" customHeight="1" x14ac:dyDescent="0.25">
      <c r="A925" s="2">
        <v>15060040</v>
      </c>
      <c r="B925" s="72" t="s">
        <v>44</v>
      </c>
      <c r="C925" s="72" t="s">
        <v>3013</v>
      </c>
      <c r="D925" s="72" t="s">
        <v>1137</v>
      </c>
      <c r="E925" s="72" t="s">
        <v>1135</v>
      </c>
      <c r="F925" s="72">
        <v>5</v>
      </c>
      <c r="G925" s="72">
        <v>900</v>
      </c>
      <c r="H925" s="72">
        <v>-72.877527779999994</v>
      </c>
      <c r="I925" s="72">
        <v>11.034361110000001</v>
      </c>
      <c r="J925" s="72" t="s">
        <v>2050</v>
      </c>
      <c r="K925" s="15">
        <v>26068</v>
      </c>
      <c r="L925" s="15">
        <v>0</v>
      </c>
      <c r="M925" s="15" t="s">
        <v>2051</v>
      </c>
      <c r="N925" s="72" t="s">
        <v>2138</v>
      </c>
    </row>
    <row r="926" spans="1:14" ht="15.75" customHeight="1" x14ac:dyDescent="0.25">
      <c r="A926" s="2">
        <v>15060050</v>
      </c>
      <c r="B926" s="72" t="s">
        <v>44</v>
      </c>
      <c r="C926" s="72" t="s">
        <v>3014</v>
      </c>
      <c r="D926" s="72" t="s">
        <v>1142</v>
      </c>
      <c r="E926" s="72" t="s">
        <v>1135</v>
      </c>
      <c r="F926" s="72">
        <v>5</v>
      </c>
      <c r="G926" s="72">
        <v>420</v>
      </c>
      <c r="H926" s="72">
        <v>-73.047972220000005</v>
      </c>
      <c r="I926" s="72">
        <v>10.952999999999999</v>
      </c>
      <c r="J926" s="72" t="s">
        <v>2050</v>
      </c>
      <c r="K926" s="15">
        <v>23238</v>
      </c>
      <c r="L926" s="15">
        <v>0</v>
      </c>
      <c r="M926" s="15" t="s">
        <v>2051</v>
      </c>
      <c r="N926" s="72" t="s">
        <v>2138</v>
      </c>
    </row>
    <row r="927" spans="1:14" ht="15.75" customHeight="1" x14ac:dyDescent="0.25">
      <c r="A927" s="5">
        <v>15060060</v>
      </c>
      <c r="B927" s="72" t="s">
        <v>44</v>
      </c>
      <c r="C927" s="72" t="s">
        <v>3015</v>
      </c>
      <c r="D927" s="72" t="s">
        <v>1137</v>
      </c>
      <c r="E927" s="72" t="s">
        <v>1135</v>
      </c>
      <c r="F927" s="72">
        <v>5</v>
      </c>
      <c r="G927" s="72">
        <v>300</v>
      </c>
      <c r="H927" s="72">
        <v>-72.684666669999999</v>
      </c>
      <c r="I927" s="72">
        <v>10.935166670000001</v>
      </c>
      <c r="J927" s="72" t="s">
        <v>2050</v>
      </c>
      <c r="K927" s="15">
        <v>26068</v>
      </c>
      <c r="L927" s="15">
        <v>0</v>
      </c>
      <c r="M927" s="15" t="s">
        <v>2051</v>
      </c>
      <c r="N927" s="72" t="s">
        <v>2138</v>
      </c>
    </row>
    <row r="928" spans="1:14" ht="15.75" customHeight="1" x14ac:dyDescent="0.25">
      <c r="A928" s="5">
        <v>15060070</v>
      </c>
      <c r="B928" s="72" t="s">
        <v>44</v>
      </c>
      <c r="C928" s="72" t="s">
        <v>3016</v>
      </c>
      <c r="D928" s="72" t="s">
        <v>1144</v>
      </c>
      <c r="E928" s="72" t="s">
        <v>1135</v>
      </c>
      <c r="F928" s="72">
        <v>5</v>
      </c>
      <c r="G928" s="72">
        <v>390</v>
      </c>
      <c r="H928" s="72">
        <v>-72.768361110000001</v>
      </c>
      <c r="I928" s="72">
        <v>10.786</v>
      </c>
      <c r="J928" s="72" t="s">
        <v>2052</v>
      </c>
      <c r="K928" s="15">
        <v>26068</v>
      </c>
      <c r="L928" s="15">
        <v>41879</v>
      </c>
      <c r="M928" s="15" t="s">
        <v>2051</v>
      </c>
      <c r="N928" s="72" t="s">
        <v>2138</v>
      </c>
    </row>
    <row r="929" spans="1:14" ht="15.75" customHeight="1" x14ac:dyDescent="0.25">
      <c r="A929" s="5">
        <v>15060080</v>
      </c>
      <c r="B929" s="72" t="s">
        <v>44</v>
      </c>
      <c r="C929" s="72" t="s">
        <v>3017</v>
      </c>
      <c r="D929" s="72" t="s">
        <v>1159</v>
      </c>
      <c r="E929" s="72" t="s">
        <v>1135</v>
      </c>
      <c r="F929" s="72">
        <v>5</v>
      </c>
      <c r="G929" s="72">
        <v>230</v>
      </c>
      <c r="H929" s="72">
        <v>-72.845222220000011</v>
      </c>
      <c r="I929" s="72">
        <v>10.75777778</v>
      </c>
      <c r="J929" s="72" t="s">
        <v>2050</v>
      </c>
      <c r="K929" s="15">
        <v>23238</v>
      </c>
      <c r="L929" s="15">
        <v>0</v>
      </c>
      <c r="M929" s="15" t="s">
        <v>2051</v>
      </c>
      <c r="N929" s="72" t="s">
        <v>2138</v>
      </c>
    </row>
    <row r="930" spans="1:14" ht="15.75" customHeight="1" x14ac:dyDescent="0.25">
      <c r="A930" s="5">
        <v>15060110</v>
      </c>
      <c r="B930" s="72" t="s">
        <v>44</v>
      </c>
      <c r="C930" s="72" t="s">
        <v>3018</v>
      </c>
      <c r="D930" s="72" t="s">
        <v>1145</v>
      </c>
      <c r="E930" s="72" t="s">
        <v>1135</v>
      </c>
      <c r="F930" s="72">
        <v>5</v>
      </c>
      <c r="G930" s="72">
        <v>116</v>
      </c>
      <c r="H930" s="72">
        <v>-72.599999999999994</v>
      </c>
      <c r="I930" s="72">
        <v>11.133333330000001</v>
      </c>
      <c r="J930" s="72" t="s">
        <v>2052</v>
      </c>
      <c r="K930" s="15">
        <v>28656</v>
      </c>
      <c r="L930" s="15">
        <v>35110</v>
      </c>
      <c r="M930" s="15" t="s">
        <v>2051</v>
      </c>
      <c r="N930" s="72" t="s">
        <v>2138</v>
      </c>
    </row>
    <row r="931" spans="1:14" ht="15.75" customHeight="1" x14ac:dyDescent="0.25">
      <c r="A931" s="2">
        <v>15060150</v>
      </c>
      <c r="B931" s="72" t="s">
        <v>44</v>
      </c>
      <c r="C931" s="72" t="s">
        <v>3019</v>
      </c>
      <c r="D931" s="72" t="s">
        <v>1144</v>
      </c>
      <c r="E931" s="72" t="s">
        <v>1135</v>
      </c>
      <c r="F931" s="72">
        <v>5</v>
      </c>
      <c r="G931" s="72">
        <v>350</v>
      </c>
      <c r="H931" s="72">
        <v>-72.798194440000003</v>
      </c>
      <c r="I931" s="72">
        <v>10.777944440000001</v>
      </c>
      <c r="J931" s="72" t="s">
        <v>2050</v>
      </c>
      <c r="K931" s="15">
        <v>27682</v>
      </c>
      <c r="L931" s="15">
        <v>0</v>
      </c>
      <c r="M931" s="15" t="s">
        <v>2051</v>
      </c>
      <c r="N931" s="72" t="s">
        <v>2138</v>
      </c>
    </row>
    <row r="932" spans="1:14" ht="15.75" customHeight="1" x14ac:dyDescent="0.25">
      <c r="A932" s="5">
        <v>15060180</v>
      </c>
      <c r="B932" s="72" t="s">
        <v>44</v>
      </c>
      <c r="C932" s="72" t="s">
        <v>3020</v>
      </c>
      <c r="D932" s="72" t="s">
        <v>1145</v>
      </c>
      <c r="E932" s="72" t="s">
        <v>1135</v>
      </c>
      <c r="F932" s="72">
        <v>5</v>
      </c>
      <c r="G932" s="72">
        <v>680</v>
      </c>
      <c r="H932" s="72">
        <v>-72.711500000000001</v>
      </c>
      <c r="I932" s="72">
        <v>11.13802778</v>
      </c>
      <c r="J932" s="72" t="s">
        <v>2050</v>
      </c>
      <c r="K932" s="15">
        <v>32004</v>
      </c>
      <c r="L932" s="15">
        <v>0</v>
      </c>
      <c r="M932" s="15" t="s">
        <v>2051</v>
      </c>
      <c r="N932" s="72" t="s">
        <v>2138</v>
      </c>
    </row>
    <row r="933" spans="1:14" ht="15.75" customHeight="1" x14ac:dyDescent="0.25">
      <c r="A933" s="5">
        <v>15060270</v>
      </c>
      <c r="B933" s="72" t="s">
        <v>44</v>
      </c>
      <c r="C933" s="72" t="s">
        <v>3021</v>
      </c>
      <c r="D933" s="72" t="s">
        <v>1154</v>
      </c>
      <c r="E933" s="72" t="s">
        <v>1135</v>
      </c>
      <c r="F933" s="72">
        <v>5</v>
      </c>
      <c r="G933" s="72">
        <v>120</v>
      </c>
      <c r="H933" s="72">
        <v>-72.727916669999999</v>
      </c>
      <c r="I933" s="72">
        <v>11.189138890000001</v>
      </c>
      <c r="J933" s="72" t="s">
        <v>2050</v>
      </c>
      <c r="K933" s="15">
        <v>28778</v>
      </c>
      <c r="L933" s="15">
        <v>0</v>
      </c>
      <c r="M933" s="15" t="s">
        <v>2051</v>
      </c>
      <c r="N933" s="72" t="s">
        <v>2138</v>
      </c>
    </row>
    <row r="934" spans="1:14" ht="15.75" customHeight="1" x14ac:dyDescent="0.25">
      <c r="A934" s="5">
        <v>15065200</v>
      </c>
      <c r="B934" s="72" t="s">
        <v>44</v>
      </c>
      <c r="C934" s="72" t="s">
        <v>3022</v>
      </c>
      <c r="D934" s="72" t="s">
        <v>1159</v>
      </c>
      <c r="E934" s="72" t="s">
        <v>1135</v>
      </c>
      <c r="F934" s="72">
        <v>5</v>
      </c>
      <c r="G934" s="72">
        <v>300</v>
      </c>
      <c r="H934" s="72">
        <v>-73.003194440000001</v>
      </c>
      <c r="I934" s="72">
        <v>10.752333330000001</v>
      </c>
      <c r="J934" s="72" t="s">
        <v>2050</v>
      </c>
      <c r="K934" s="15">
        <v>42727</v>
      </c>
      <c r="L934" s="15">
        <v>0</v>
      </c>
      <c r="M934" s="15" t="s">
        <v>2053</v>
      </c>
      <c r="N934" s="72" t="s">
        <v>2138</v>
      </c>
    </row>
    <row r="935" spans="1:14" ht="15.75" customHeight="1" x14ac:dyDescent="0.25">
      <c r="A935" s="5">
        <v>15070010</v>
      </c>
      <c r="B935" s="72" t="s">
        <v>44</v>
      </c>
      <c r="C935" s="72" t="s">
        <v>3023</v>
      </c>
      <c r="D935" s="72" t="s">
        <v>1163</v>
      </c>
      <c r="E935" s="72" t="s">
        <v>1135</v>
      </c>
      <c r="F935" s="72">
        <v>5</v>
      </c>
      <c r="G935" s="72">
        <v>30</v>
      </c>
      <c r="H935" s="72">
        <v>-72.050194439999999</v>
      </c>
      <c r="I935" s="72">
        <v>12.08658333</v>
      </c>
      <c r="J935" s="72" t="s">
        <v>2050</v>
      </c>
      <c r="K935" s="15">
        <v>26160</v>
      </c>
      <c r="L935" s="15">
        <v>0</v>
      </c>
      <c r="M935" s="15" t="s">
        <v>2051</v>
      </c>
      <c r="N935" s="72" t="s">
        <v>2138</v>
      </c>
    </row>
    <row r="936" spans="1:14" ht="15.75" customHeight="1" x14ac:dyDescent="0.25">
      <c r="A936" s="5">
        <v>15070020</v>
      </c>
      <c r="B936" s="72" t="s">
        <v>44</v>
      </c>
      <c r="C936" s="72" t="s">
        <v>3024</v>
      </c>
      <c r="D936" s="72" t="s">
        <v>1163</v>
      </c>
      <c r="E936" s="72" t="s">
        <v>1135</v>
      </c>
      <c r="F936" s="72">
        <v>5</v>
      </c>
      <c r="G936" s="72">
        <v>39</v>
      </c>
      <c r="H936" s="72">
        <v>-71.819194440000004</v>
      </c>
      <c r="I936" s="72">
        <v>12.34391667</v>
      </c>
      <c r="J936" s="72" t="s">
        <v>2050</v>
      </c>
      <c r="K936" s="15">
        <v>26129</v>
      </c>
      <c r="L936" s="15">
        <v>0</v>
      </c>
      <c r="M936" s="15" t="s">
        <v>2051</v>
      </c>
      <c r="N936" s="72" t="s">
        <v>2138</v>
      </c>
    </row>
    <row r="937" spans="1:14" ht="15.75" customHeight="1" x14ac:dyDescent="0.25">
      <c r="A937" s="5">
        <v>15070060</v>
      </c>
      <c r="B937" s="72" t="s">
        <v>44</v>
      </c>
      <c r="C937" s="72" t="s">
        <v>2958</v>
      </c>
      <c r="D937" s="72" t="s">
        <v>1163</v>
      </c>
      <c r="E937" s="72" t="s">
        <v>1135</v>
      </c>
      <c r="F937" s="72">
        <v>5</v>
      </c>
      <c r="G937" s="72">
        <v>40</v>
      </c>
      <c r="H937" s="72">
        <v>-71.415888890000005</v>
      </c>
      <c r="I937" s="72">
        <v>12.273416670000001</v>
      </c>
      <c r="J937" s="72" t="s">
        <v>2050</v>
      </c>
      <c r="K937" s="15">
        <v>26129</v>
      </c>
      <c r="L937" s="15">
        <v>0</v>
      </c>
      <c r="M937" s="15" t="s">
        <v>2051</v>
      </c>
      <c r="N937" s="72" t="s">
        <v>2138</v>
      </c>
    </row>
    <row r="938" spans="1:14" ht="15.75" customHeight="1" x14ac:dyDescent="0.25">
      <c r="A938" s="5">
        <v>15070070</v>
      </c>
      <c r="B938" s="72" t="s">
        <v>44</v>
      </c>
      <c r="C938" s="72" t="s">
        <v>3025</v>
      </c>
      <c r="D938" s="72" t="s">
        <v>1163</v>
      </c>
      <c r="E938" s="72" t="s">
        <v>1135</v>
      </c>
      <c r="F938" s="72">
        <v>5</v>
      </c>
      <c r="G938" s="72">
        <v>65</v>
      </c>
      <c r="H938" s="72">
        <v>-71.952277780000003</v>
      </c>
      <c r="I938" s="72">
        <v>12.126361110000001</v>
      </c>
      <c r="J938" s="72" t="s">
        <v>2050</v>
      </c>
      <c r="K938" s="15">
        <v>26160</v>
      </c>
      <c r="L938" s="15">
        <v>0</v>
      </c>
      <c r="M938" s="15" t="s">
        <v>2051</v>
      </c>
      <c r="N938" s="72" t="s">
        <v>2138</v>
      </c>
    </row>
    <row r="939" spans="1:14" ht="15.75" customHeight="1" x14ac:dyDescent="0.25">
      <c r="A939" s="5">
        <v>15070080</v>
      </c>
      <c r="B939" s="72" t="s">
        <v>44</v>
      </c>
      <c r="C939" s="72" t="s">
        <v>3026</v>
      </c>
      <c r="D939" s="72" t="s">
        <v>1163</v>
      </c>
      <c r="E939" s="72" t="s">
        <v>1135</v>
      </c>
      <c r="F939" s="72">
        <v>5</v>
      </c>
      <c r="G939" s="72">
        <v>35</v>
      </c>
      <c r="H939" s="72">
        <v>-71.458694440000002</v>
      </c>
      <c r="I939" s="72">
        <v>12.21836111</v>
      </c>
      <c r="J939" s="72" t="s">
        <v>2050</v>
      </c>
      <c r="K939" s="15">
        <v>26129</v>
      </c>
      <c r="L939" s="15">
        <v>0</v>
      </c>
      <c r="M939" s="15" t="s">
        <v>2051</v>
      </c>
      <c r="N939" s="72" t="s">
        <v>2138</v>
      </c>
    </row>
    <row r="940" spans="1:14" ht="15.75" customHeight="1" x14ac:dyDescent="0.25">
      <c r="A940" s="5">
        <v>15070090</v>
      </c>
      <c r="B940" s="72" t="s">
        <v>44</v>
      </c>
      <c r="C940" s="72" t="s">
        <v>3027</v>
      </c>
      <c r="D940" s="72" t="s">
        <v>1163</v>
      </c>
      <c r="E940" s="72" t="s">
        <v>1135</v>
      </c>
      <c r="F940" s="72">
        <v>5</v>
      </c>
      <c r="G940" s="72">
        <v>65</v>
      </c>
      <c r="H940" s="72">
        <v>-71.819305560000004</v>
      </c>
      <c r="I940" s="72">
        <v>12.08855556</v>
      </c>
      <c r="J940" s="72" t="s">
        <v>2050</v>
      </c>
      <c r="K940" s="15">
        <v>26129</v>
      </c>
      <c r="L940" s="15">
        <v>0</v>
      </c>
      <c r="M940" s="15" t="s">
        <v>2051</v>
      </c>
      <c r="N940" s="72" t="s">
        <v>2138</v>
      </c>
    </row>
    <row r="941" spans="1:14" ht="15.75" customHeight="1" x14ac:dyDescent="0.25">
      <c r="A941" s="5">
        <v>15070100</v>
      </c>
      <c r="B941" s="72" t="s">
        <v>44</v>
      </c>
      <c r="C941" s="72" t="s">
        <v>2965</v>
      </c>
      <c r="D941" s="72" t="s">
        <v>1163</v>
      </c>
      <c r="E941" s="72" t="s">
        <v>1135</v>
      </c>
      <c r="F941" s="72">
        <v>5</v>
      </c>
      <c r="G941" s="72">
        <v>5</v>
      </c>
      <c r="H941" s="72">
        <v>-72.180000000000007</v>
      </c>
      <c r="I941" s="72">
        <v>12</v>
      </c>
      <c r="J941" s="72" t="s">
        <v>2052</v>
      </c>
      <c r="K941" s="15">
        <v>26129</v>
      </c>
      <c r="L941" s="15">
        <v>44125.7341087963</v>
      </c>
      <c r="M941" s="15" t="s">
        <v>2051</v>
      </c>
      <c r="N941" s="72" t="s">
        <v>2138</v>
      </c>
    </row>
    <row r="942" spans="1:14" ht="15.75" customHeight="1" x14ac:dyDescent="0.25">
      <c r="A942" s="5">
        <v>15070110</v>
      </c>
      <c r="B942" s="72" t="s">
        <v>44</v>
      </c>
      <c r="C942" s="72" t="s">
        <v>3028</v>
      </c>
      <c r="D942" s="72" t="s">
        <v>1163</v>
      </c>
      <c r="E942" s="72" t="s">
        <v>1135</v>
      </c>
      <c r="F942" s="72">
        <v>5</v>
      </c>
      <c r="G942" s="72">
        <v>120</v>
      </c>
      <c r="H942" s="72">
        <v>-71.965305560000004</v>
      </c>
      <c r="I942" s="72">
        <v>11.811444440000001</v>
      </c>
      <c r="J942" s="72" t="s">
        <v>2050</v>
      </c>
      <c r="K942" s="15">
        <v>26160</v>
      </c>
      <c r="L942" s="15">
        <v>0</v>
      </c>
      <c r="M942" s="15" t="s">
        <v>2051</v>
      </c>
      <c r="N942" s="72" t="s">
        <v>2138</v>
      </c>
    </row>
    <row r="943" spans="1:14" ht="15.75" customHeight="1" x14ac:dyDescent="0.25">
      <c r="A943" s="5">
        <v>15070120</v>
      </c>
      <c r="B943" s="72" t="s">
        <v>44</v>
      </c>
      <c r="C943" s="72" t="s">
        <v>3029</v>
      </c>
      <c r="D943" s="72" t="s">
        <v>1163</v>
      </c>
      <c r="E943" s="72" t="s">
        <v>1135</v>
      </c>
      <c r="F943" s="72">
        <v>5</v>
      </c>
      <c r="G943" s="72">
        <v>5</v>
      </c>
      <c r="H943" s="72">
        <v>-72.27882778</v>
      </c>
      <c r="I943" s="72">
        <v>11.86608056</v>
      </c>
      <c r="J943" s="72" t="s">
        <v>2052</v>
      </c>
      <c r="K943" s="15">
        <v>26160</v>
      </c>
      <c r="L943" s="15">
        <v>40466</v>
      </c>
      <c r="M943" s="15" t="s">
        <v>2051</v>
      </c>
      <c r="N943" s="72" t="s">
        <v>2138</v>
      </c>
    </row>
    <row r="944" spans="1:14" ht="15.75" customHeight="1" x14ac:dyDescent="0.25">
      <c r="A944" s="5">
        <v>15070130</v>
      </c>
      <c r="B944" s="72" t="s">
        <v>44</v>
      </c>
      <c r="C944" s="72" t="s">
        <v>3030</v>
      </c>
      <c r="D944" s="72" t="s">
        <v>743</v>
      </c>
      <c r="E944" s="72" t="s">
        <v>1135</v>
      </c>
      <c r="F944" s="72">
        <v>5</v>
      </c>
      <c r="G944" s="72">
        <v>2</v>
      </c>
      <c r="H944" s="72">
        <v>-72.676416669999995</v>
      </c>
      <c r="I944" s="72">
        <v>11.70947222</v>
      </c>
      <c r="J944" s="72" t="s">
        <v>2050</v>
      </c>
      <c r="K944" s="15">
        <v>26160</v>
      </c>
      <c r="L944" s="15">
        <v>0</v>
      </c>
      <c r="M944" s="15" t="s">
        <v>2051</v>
      </c>
      <c r="N944" s="72" t="s">
        <v>2138</v>
      </c>
    </row>
    <row r="945" spans="1:14" ht="15.75" customHeight="1" x14ac:dyDescent="0.25">
      <c r="A945" s="5">
        <v>15070140</v>
      </c>
      <c r="B945" s="72" t="s">
        <v>44</v>
      </c>
      <c r="C945" s="72" t="s">
        <v>3031</v>
      </c>
      <c r="D945" s="72" t="s">
        <v>743</v>
      </c>
      <c r="E945" s="72" t="s">
        <v>1135</v>
      </c>
      <c r="F945" s="72">
        <v>5</v>
      </c>
      <c r="G945" s="72">
        <v>3</v>
      </c>
      <c r="H945" s="72">
        <v>-72.786749999999998</v>
      </c>
      <c r="I945" s="72">
        <v>11.65027778</v>
      </c>
      <c r="J945" s="72" t="s">
        <v>2050</v>
      </c>
      <c r="K945" s="15">
        <v>26160</v>
      </c>
      <c r="L945" s="15">
        <v>0</v>
      </c>
      <c r="M945" s="15" t="s">
        <v>2051</v>
      </c>
      <c r="N945" s="72" t="s">
        <v>2138</v>
      </c>
    </row>
    <row r="946" spans="1:14" ht="15.75" customHeight="1" x14ac:dyDescent="0.25">
      <c r="A946" s="5">
        <v>15070150</v>
      </c>
      <c r="B946" s="72" t="s">
        <v>44</v>
      </c>
      <c r="C946" s="72" t="s">
        <v>3032</v>
      </c>
      <c r="D946" s="72" t="s">
        <v>743</v>
      </c>
      <c r="E946" s="72" t="s">
        <v>1135</v>
      </c>
      <c r="F946" s="72">
        <v>5</v>
      </c>
      <c r="G946" s="72">
        <v>80</v>
      </c>
      <c r="H946" s="72">
        <v>-72.558972220000001</v>
      </c>
      <c r="I946" s="72">
        <v>11.482138890000002</v>
      </c>
      <c r="J946" s="72" t="s">
        <v>2050</v>
      </c>
      <c r="K946" s="15">
        <v>26129</v>
      </c>
      <c r="L946" s="15">
        <v>0</v>
      </c>
      <c r="M946" s="15" t="s">
        <v>2051</v>
      </c>
      <c r="N946" s="72" t="s">
        <v>2138</v>
      </c>
    </row>
    <row r="947" spans="1:14" ht="15.75" customHeight="1" x14ac:dyDescent="0.25">
      <c r="A947" s="5">
        <v>15070160</v>
      </c>
      <c r="B947" s="72" t="s">
        <v>44</v>
      </c>
      <c r="C947" s="72" t="s">
        <v>3033</v>
      </c>
      <c r="D947" s="72" t="s">
        <v>1148</v>
      </c>
      <c r="E947" s="72" t="s">
        <v>1135</v>
      </c>
      <c r="F947" s="72">
        <v>5</v>
      </c>
      <c r="G947" s="72">
        <v>85</v>
      </c>
      <c r="H947" s="72">
        <v>-72.469972220000002</v>
      </c>
      <c r="I947" s="72">
        <v>11.437749999999999</v>
      </c>
      <c r="J947" s="72" t="s">
        <v>2050</v>
      </c>
      <c r="K947" s="15">
        <v>26099</v>
      </c>
      <c r="L947" s="15">
        <v>0</v>
      </c>
      <c r="M947" s="15" t="s">
        <v>2051</v>
      </c>
      <c r="N947" s="72" t="s">
        <v>2138</v>
      </c>
    </row>
    <row r="948" spans="1:14" ht="15.75" customHeight="1" x14ac:dyDescent="0.25">
      <c r="A948" s="5">
        <v>15070190</v>
      </c>
      <c r="B948" s="72" t="s">
        <v>44</v>
      </c>
      <c r="C948" s="72" t="s">
        <v>3034</v>
      </c>
      <c r="D948" s="72" t="s">
        <v>1163</v>
      </c>
      <c r="E948" s="72" t="s">
        <v>1135</v>
      </c>
      <c r="F948" s="72">
        <v>5</v>
      </c>
      <c r="G948" s="72">
        <v>100</v>
      </c>
      <c r="H948" s="72">
        <v>-71.512777779999993</v>
      </c>
      <c r="I948" s="72">
        <v>12.269138890000001</v>
      </c>
      <c r="J948" s="72" t="s">
        <v>2050</v>
      </c>
      <c r="K948" s="15">
        <v>28595</v>
      </c>
      <c r="L948" s="15">
        <v>0</v>
      </c>
      <c r="M948" s="15" t="s">
        <v>2051</v>
      </c>
      <c r="N948" s="72" t="s">
        <v>2138</v>
      </c>
    </row>
    <row r="949" spans="1:14" ht="15.75" customHeight="1" x14ac:dyDescent="0.25">
      <c r="A949" s="5">
        <v>15070200</v>
      </c>
      <c r="B949" s="72" t="s">
        <v>44</v>
      </c>
      <c r="C949" s="72" t="s">
        <v>3035</v>
      </c>
      <c r="D949" s="72" t="s">
        <v>1163</v>
      </c>
      <c r="E949" s="72" t="s">
        <v>1135</v>
      </c>
      <c r="F949" s="72">
        <v>5</v>
      </c>
      <c r="G949" s="72">
        <v>100</v>
      </c>
      <c r="H949" s="72">
        <v>-71.751888890000004</v>
      </c>
      <c r="I949" s="72">
        <v>12.329499999999999</v>
      </c>
      <c r="J949" s="72" t="s">
        <v>2052</v>
      </c>
      <c r="K949" s="15">
        <v>28870</v>
      </c>
      <c r="L949" s="15">
        <v>40466</v>
      </c>
      <c r="M949" s="15" t="s">
        <v>2051</v>
      </c>
      <c r="N949" s="72" t="s">
        <v>2138</v>
      </c>
    </row>
    <row r="950" spans="1:14" ht="15.75" customHeight="1" x14ac:dyDescent="0.25">
      <c r="A950" s="5">
        <v>15070230</v>
      </c>
      <c r="B950" s="72" t="s">
        <v>44</v>
      </c>
      <c r="C950" s="72" t="s">
        <v>3036</v>
      </c>
      <c r="D950" s="72" t="s">
        <v>1148</v>
      </c>
      <c r="E950" s="72" t="s">
        <v>1135</v>
      </c>
      <c r="F950" s="72">
        <v>5</v>
      </c>
      <c r="G950" s="72">
        <v>85</v>
      </c>
      <c r="H950" s="72">
        <v>-72.553777780000004</v>
      </c>
      <c r="I950" s="72">
        <v>11.44011111</v>
      </c>
      <c r="J950" s="72" t="s">
        <v>2052</v>
      </c>
      <c r="K950" s="15">
        <v>29509</v>
      </c>
      <c r="L950" s="15">
        <v>41879</v>
      </c>
      <c r="M950" s="15" t="s">
        <v>2051</v>
      </c>
      <c r="N950" s="72" t="s">
        <v>2138</v>
      </c>
    </row>
    <row r="951" spans="1:14" ht="15.75" customHeight="1" x14ac:dyDescent="0.25">
      <c r="A951" s="5">
        <v>15070240</v>
      </c>
      <c r="B951" s="72" t="s">
        <v>44</v>
      </c>
      <c r="C951" s="72" t="s">
        <v>3037</v>
      </c>
      <c r="D951" s="72" t="s">
        <v>1163</v>
      </c>
      <c r="E951" s="72" t="s">
        <v>1135</v>
      </c>
      <c r="F951" s="72">
        <v>5</v>
      </c>
      <c r="G951" s="72">
        <v>100</v>
      </c>
      <c r="H951" s="72">
        <v>-72.190611110000006</v>
      </c>
      <c r="I951" s="72">
        <v>11.811638890000001</v>
      </c>
      <c r="J951" s="72" t="s">
        <v>2050</v>
      </c>
      <c r="K951" s="15">
        <v>27926</v>
      </c>
      <c r="L951" s="15">
        <v>0</v>
      </c>
      <c r="M951" s="15" t="s">
        <v>2051</v>
      </c>
      <c r="N951" s="72" t="s">
        <v>2138</v>
      </c>
    </row>
    <row r="952" spans="1:14" ht="15.75" customHeight="1" x14ac:dyDescent="0.25">
      <c r="A952" s="2">
        <v>15080010</v>
      </c>
      <c r="B952" s="72" t="s">
        <v>44</v>
      </c>
      <c r="C952" s="72" t="s">
        <v>3038</v>
      </c>
      <c r="D952" s="72" t="s">
        <v>1163</v>
      </c>
      <c r="E952" s="72" t="s">
        <v>1135</v>
      </c>
      <c r="F952" s="72">
        <v>5</v>
      </c>
      <c r="G952" s="72">
        <v>5</v>
      </c>
      <c r="H952" s="72">
        <v>-71.311972220000001</v>
      </c>
      <c r="I952" s="72">
        <v>12.34530556</v>
      </c>
      <c r="J952" s="72" t="s">
        <v>2050</v>
      </c>
      <c r="K952" s="15">
        <v>26129</v>
      </c>
      <c r="L952" s="15">
        <v>0</v>
      </c>
      <c r="M952" s="15" t="s">
        <v>2051</v>
      </c>
      <c r="N952" s="72" t="s">
        <v>2138</v>
      </c>
    </row>
    <row r="953" spans="1:14" ht="15.75" customHeight="1" x14ac:dyDescent="0.25">
      <c r="A953" s="2">
        <v>15080020</v>
      </c>
      <c r="B953" s="72" t="s">
        <v>44</v>
      </c>
      <c r="C953" s="72" t="s">
        <v>3039</v>
      </c>
      <c r="D953" s="72" t="s">
        <v>1163</v>
      </c>
      <c r="E953" s="72" t="s">
        <v>1135</v>
      </c>
      <c r="F953" s="72">
        <v>5</v>
      </c>
      <c r="G953" s="72">
        <v>100</v>
      </c>
      <c r="H953" s="72">
        <v>-71.268694440000004</v>
      </c>
      <c r="I953" s="72">
        <v>12.119361110000002</v>
      </c>
      <c r="J953" s="72" t="s">
        <v>2052</v>
      </c>
      <c r="K953" s="15">
        <v>26129</v>
      </c>
      <c r="L953" s="15">
        <v>41879</v>
      </c>
      <c r="M953" s="15" t="s">
        <v>2051</v>
      </c>
      <c r="N953" s="72" t="s">
        <v>2138</v>
      </c>
    </row>
    <row r="954" spans="1:14" ht="15.75" customHeight="1" x14ac:dyDescent="0.25">
      <c r="A954" s="5">
        <v>15080040</v>
      </c>
      <c r="B954" s="72" t="s">
        <v>44</v>
      </c>
      <c r="C954" s="72" t="s">
        <v>3040</v>
      </c>
      <c r="D954" s="72" t="s">
        <v>1163</v>
      </c>
      <c r="E954" s="72" t="s">
        <v>1135</v>
      </c>
      <c r="F954" s="72">
        <v>5</v>
      </c>
      <c r="G954" s="72">
        <v>145</v>
      </c>
      <c r="H954" s="72">
        <v>-71.3185</v>
      </c>
      <c r="I954" s="72">
        <v>12.06947222</v>
      </c>
      <c r="J954" s="72" t="s">
        <v>2050</v>
      </c>
      <c r="K954" s="15">
        <v>26129</v>
      </c>
      <c r="L954" s="15">
        <v>0</v>
      </c>
      <c r="M954" s="15" t="s">
        <v>2051</v>
      </c>
      <c r="N954" s="72" t="s">
        <v>2138</v>
      </c>
    </row>
    <row r="955" spans="1:14" ht="15.75" customHeight="1" x14ac:dyDescent="0.25">
      <c r="A955" s="5">
        <v>15080070</v>
      </c>
      <c r="B955" s="72" t="s">
        <v>44</v>
      </c>
      <c r="C955" s="72" t="s">
        <v>3041</v>
      </c>
      <c r="D955" s="72" t="s">
        <v>1163</v>
      </c>
      <c r="E955" s="72" t="s">
        <v>1135</v>
      </c>
      <c r="F955" s="72">
        <v>5</v>
      </c>
      <c r="G955" s="72">
        <v>115</v>
      </c>
      <c r="H955" s="72">
        <v>-71.515888889999999</v>
      </c>
      <c r="I955" s="72">
        <v>11.899416670000001</v>
      </c>
      <c r="J955" s="72" t="s">
        <v>2050</v>
      </c>
      <c r="K955" s="15">
        <v>26129</v>
      </c>
      <c r="L955" s="15">
        <v>0</v>
      </c>
      <c r="M955" s="15" t="s">
        <v>2051</v>
      </c>
      <c r="N955" s="72" t="s">
        <v>2138</v>
      </c>
    </row>
    <row r="956" spans="1:14" ht="15.75" customHeight="1" x14ac:dyDescent="0.25">
      <c r="A956" s="5">
        <v>15080080</v>
      </c>
      <c r="B956" s="72" t="s">
        <v>44</v>
      </c>
      <c r="C956" s="72" t="s">
        <v>3042</v>
      </c>
      <c r="D956" s="72" t="s">
        <v>1163</v>
      </c>
      <c r="E956" s="72" t="s">
        <v>1135</v>
      </c>
      <c r="F956" s="72">
        <v>5</v>
      </c>
      <c r="G956" s="72">
        <v>35</v>
      </c>
      <c r="H956" s="72">
        <v>-71.964722219999999</v>
      </c>
      <c r="I956" s="72">
        <v>11.790416670000001</v>
      </c>
      <c r="J956" s="72" t="s">
        <v>2052</v>
      </c>
      <c r="K956" s="15">
        <v>26129</v>
      </c>
      <c r="L956" s="15">
        <v>42375</v>
      </c>
      <c r="M956" s="15" t="s">
        <v>2051</v>
      </c>
      <c r="N956" s="72" t="s">
        <v>2138</v>
      </c>
    </row>
    <row r="957" spans="1:14" ht="15.75" customHeight="1" x14ac:dyDescent="0.25">
      <c r="A957" s="5">
        <v>15080090</v>
      </c>
      <c r="B957" s="72" t="s">
        <v>44</v>
      </c>
      <c r="C957" s="72" t="s">
        <v>3043</v>
      </c>
      <c r="D957" s="72" t="s">
        <v>1163</v>
      </c>
      <c r="E957" s="72" t="s">
        <v>1135</v>
      </c>
      <c r="F957" s="72">
        <v>5</v>
      </c>
      <c r="G957" s="72">
        <v>2</v>
      </c>
      <c r="H957" s="72">
        <v>-71.282499999999999</v>
      </c>
      <c r="I957" s="72">
        <v>11.93427778</v>
      </c>
      <c r="J957" s="72" t="s">
        <v>2050</v>
      </c>
      <c r="K957" s="15">
        <v>13773</v>
      </c>
      <c r="L957" s="15">
        <v>0</v>
      </c>
      <c r="M957" s="15" t="s">
        <v>2051</v>
      </c>
      <c r="N957" s="72" t="s">
        <v>2138</v>
      </c>
    </row>
    <row r="958" spans="1:14" ht="15.75" customHeight="1" x14ac:dyDescent="0.25">
      <c r="A958" s="2">
        <v>16010010</v>
      </c>
      <c r="B958" s="72" t="s">
        <v>44</v>
      </c>
      <c r="C958" s="72" t="s">
        <v>3044</v>
      </c>
      <c r="D958" s="72" t="s">
        <v>1444</v>
      </c>
      <c r="E958" s="72" t="s">
        <v>1378</v>
      </c>
      <c r="F958" s="72">
        <v>8</v>
      </c>
      <c r="G958" s="72">
        <v>522</v>
      </c>
      <c r="H958" s="72">
        <v>-72.477777779999997</v>
      </c>
      <c r="I958" s="72">
        <v>7.8177777800000001</v>
      </c>
      <c r="J958" s="72" t="s">
        <v>2050</v>
      </c>
      <c r="K958" s="15">
        <v>26313</v>
      </c>
      <c r="L958" s="15">
        <v>0</v>
      </c>
      <c r="M958" s="15" t="s">
        <v>2051</v>
      </c>
      <c r="N958" s="72" t="s">
        <v>2138</v>
      </c>
    </row>
    <row r="959" spans="1:14" ht="15.75" customHeight="1" x14ac:dyDescent="0.25">
      <c r="A959" s="5">
        <v>16010020</v>
      </c>
      <c r="B959" s="72" t="s">
        <v>44</v>
      </c>
      <c r="C959" s="72" t="s">
        <v>3045</v>
      </c>
      <c r="D959" s="72" t="s">
        <v>1386</v>
      </c>
      <c r="E959" s="72" t="s">
        <v>1378</v>
      </c>
      <c r="F959" s="72">
        <v>8</v>
      </c>
      <c r="G959" s="72">
        <v>770</v>
      </c>
      <c r="H959" s="72">
        <v>-72.601388889999996</v>
      </c>
      <c r="I959" s="72">
        <v>7.6972222200000004</v>
      </c>
      <c r="J959" s="72" t="s">
        <v>2050</v>
      </c>
      <c r="K959" s="15">
        <v>26769</v>
      </c>
      <c r="L959" s="15">
        <v>0</v>
      </c>
      <c r="M959" s="15" t="s">
        <v>2051</v>
      </c>
      <c r="N959" s="72" t="s">
        <v>2138</v>
      </c>
    </row>
    <row r="960" spans="1:14" ht="15.75" customHeight="1" x14ac:dyDescent="0.25">
      <c r="A960" s="2">
        <v>16010040</v>
      </c>
      <c r="B960" s="72" t="s">
        <v>44</v>
      </c>
      <c r="C960" s="72" t="s">
        <v>2896</v>
      </c>
      <c r="D960" s="72" t="s">
        <v>1396</v>
      </c>
      <c r="E960" s="72" t="s">
        <v>1378</v>
      </c>
      <c r="F960" s="72">
        <v>8</v>
      </c>
      <c r="G960" s="72">
        <v>72</v>
      </c>
      <c r="H960" s="72">
        <v>-72.368333329999999</v>
      </c>
      <c r="I960" s="72">
        <v>8.1855555599999992</v>
      </c>
      <c r="J960" s="72" t="s">
        <v>2050</v>
      </c>
      <c r="K960" s="15">
        <v>23269</v>
      </c>
      <c r="L960" s="15">
        <v>0</v>
      </c>
      <c r="M960" s="15" t="s">
        <v>2051</v>
      </c>
      <c r="N960" s="72" t="s">
        <v>2138</v>
      </c>
    </row>
    <row r="961" spans="1:14" ht="15.75" customHeight="1" x14ac:dyDescent="0.25">
      <c r="A961" s="16">
        <v>16010050</v>
      </c>
      <c r="B961" s="72" t="s">
        <v>44</v>
      </c>
      <c r="C961" s="72" t="s">
        <v>3046</v>
      </c>
      <c r="D961" s="72" t="s">
        <v>1396</v>
      </c>
      <c r="E961" s="72" t="s">
        <v>1378</v>
      </c>
      <c r="F961" s="72">
        <v>8</v>
      </c>
      <c r="G961" s="72">
        <v>165</v>
      </c>
      <c r="H961" s="72">
        <v>-72.483333329999994</v>
      </c>
      <c r="I961" s="72">
        <v>8.1666666700000015</v>
      </c>
      <c r="J961" s="72" t="s">
        <v>2052</v>
      </c>
      <c r="K961" s="15">
        <v>12493</v>
      </c>
      <c r="L961" s="15">
        <v>37330</v>
      </c>
      <c r="M961" s="15" t="s">
        <v>2051</v>
      </c>
      <c r="N961" s="72" t="s">
        <v>2138</v>
      </c>
    </row>
    <row r="962" spans="1:14" ht="15.75" customHeight="1" x14ac:dyDescent="0.25">
      <c r="A962" s="2">
        <v>16010060</v>
      </c>
      <c r="B962" s="72" t="s">
        <v>44</v>
      </c>
      <c r="C962" s="72" t="s">
        <v>3047</v>
      </c>
      <c r="D962" s="72" t="s">
        <v>1396</v>
      </c>
      <c r="E962" s="72" t="s">
        <v>1378</v>
      </c>
      <c r="F962" s="72">
        <v>8</v>
      </c>
      <c r="G962" s="72">
        <v>87</v>
      </c>
      <c r="H962" s="72">
        <v>-72.43222222</v>
      </c>
      <c r="I962" s="72">
        <v>8.2019444400000001</v>
      </c>
      <c r="J962" s="72" t="s">
        <v>2050</v>
      </c>
      <c r="K962" s="15">
        <v>23146</v>
      </c>
      <c r="L962" s="15">
        <v>0</v>
      </c>
      <c r="M962" s="15" t="s">
        <v>2051</v>
      </c>
      <c r="N962" s="72" t="s">
        <v>2138</v>
      </c>
    </row>
    <row r="963" spans="1:14" ht="15.75" customHeight="1" x14ac:dyDescent="0.25">
      <c r="A963" s="2">
        <v>16010100</v>
      </c>
      <c r="B963" s="72" t="s">
        <v>44</v>
      </c>
      <c r="C963" s="72" t="s">
        <v>2648</v>
      </c>
      <c r="D963" s="72" t="s">
        <v>1396</v>
      </c>
      <c r="E963" s="72" t="s">
        <v>1378</v>
      </c>
      <c r="F963" s="72">
        <v>8</v>
      </c>
      <c r="G963" s="72">
        <v>1492</v>
      </c>
      <c r="H963" s="72">
        <v>-72.353972220000003</v>
      </c>
      <c r="I963" s="72">
        <v>8.0263611100000016</v>
      </c>
      <c r="J963" s="72" t="s">
        <v>2050</v>
      </c>
      <c r="K963" s="15">
        <v>31335</v>
      </c>
      <c r="L963" s="15">
        <v>0</v>
      </c>
      <c r="M963" s="15" t="s">
        <v>2051</v>
      </c>
      <c r="N963" s="72" t="s">
        <v>2138</v>
      </c>
    </row>
    <row r="964" spans="1:14" ht="15.75" customHeight="1" x14ac:dyDescent="0.25">
      <c r="A964" s="2">
        <v>16010110</v>
      </c>
      <c r="B964" s="72" t="s">
        <v>44</v>
      </c>
      <c r="C964" s="72" t="s">
        <v>3048</v>
      </c>
      <c r="D964" s="72" t="s">
        <v>1390</v>
      </c>
      <c r="E964" s="72" t="s">
        <v>1378</v>
      </c>
      <c r="F964" s="72">
        <v>8</v>
      </c>
      <c r="G964" s="72">
        <v>1350</v>
      </c>
      <c r="H964" s="72">
        <v>-72.590833329999995</v>
      </c>
      <c r="I964" s="72">
        <v>7.61277778</v>
      </c>
      <c r="J964" s="72" t="s">
        <v>2050</v>
      </c>
      <c r="K964" s="15">
        <v>33131</v>
      </c>
      <c r="L964" s="15">
        <v>0</v>
      </c>
      <c r="M964" s="15" t="s">
        <v>2051</v>
      </c>
      <c r="N964" s="72" t="s">
        <v>2138</v>
      </c>
    </row>
    <row r="965" spans="1:14" ht="15.75" customHeight="1" x14ac:dyDescent="0.25">
      <c r="A965" s="5">
        <v>16010340</v>
      </c>
      <c r="B965" s="72" t="s">
        <v>44</v>
      </c>
      <c r="C965" s="72" t="s">
        <v>3049</v>
      </c>
      <c r="D965" s="72" t="s">
        <v>1396</v>
      </c>
      <c r="E965" s="72" t="s">
        <v>1378</v>
      </c>
      <c r="F965" s="72">
        <v>8</v>
      </c>
      <c r="G965" s="72">
        <v>953</v>
      </c>
      <c r="H965" s="72">
        <v>-72.461722219999999</v>
      </c>
      <c r="I965" s="72">
        <v>7.9930277800000002</v>
      </c>
      <c r="J965" s="72" t="s">
        <v>2050</v>
      </c>
      <c r="K965" s="15">
        <v>30756</v>
      </c>
      <c r="L965" s="15">
        <v>0</v>
      </c>
      <c r="M965" s="15" t="s">
        <v>2051</v>
      </c>
      <c r="N965" s="72" t="s">
        <v>2138</v>
      </c>
    </row>
    <row r="966" spans="1:14" ht="15.75" customHeight="1" x14ac:dyDescent="0.25">
      <c r="A966" s="5">
        <v>16020010</v>
      </c>
      <c r="B966" s="72" t="s">
        <v>44</v>
      </c>
      <c r="C966" s="72" t="s">
        <v>3050</v>
      </c>
      <c r="D966" s="72" t="s">
        <v>1407</v>
      </c>
      <c r="E966" s="72" t="s">
        <v>1378</v>
      </c>
      <c r="F966" s="72">
        <v>8</v>
      </c>
      <c r="G966" s="72">
        <v>120</v>
      </c>
      <c r="H966" s="72">
        <v>-72.799444440000002</v>
      </c>
      <c r="I966" s="72">
        <v>7.8919444399999996</v>
      </c>
      <c r="J966" s="72" t="s">
        <v>2050</v>
      </c>
      <c r="K966" s="15">
        <v>21259</v>
      </c>
      <c r="L966" s="15">
        <v>0</v>
      </c>
      <c r="M966" s="15" t="s">
        <v>2051</v>
      </c>
      <c r="N966" s="72" t="s">
        <v>2138</v>
      </c>
    </row>
    <row r="967" spans="1:14" ht="15.75" customHeight="1" x14ac:dyDescent="0.25">
      <c r="A967" s="5">
        <v>16020030</v>
      </c>
      <c r="B967" s="72" t="s">
        <v>44</v>
      </c>
      <c r="C967" s="72" t="s">
        <v>3051</v>
      </c>
      <c r="D967" s="72" t="s">
        <v>1424</v>
      </c>
      <c r="E967" s="72" t="s">
        <v>1378</v>
      </c>
      <c r="F967" s="72">
        <v>8</v>
      </c>
      <c r="G967" s="72">
        <v>411</v>
      </c>
      <c r="H967" s="72">
        <v>-72.71611111</v>
      </c>
      <c r="I967" s="72">
        <v>7.8641666700000004</v>
      </c>
      <c r="J967" s="72" t="s">
        <v>2050</v>
      </c>
      <c r="K967" s="15">
        <v>26738</v>
      </c>
      <c r="L967" s="15">
        <v>0</v>
      </c>
      <c r="M967" s="15" t="s">
        <v>2051</v>
      </c>
      <c r="N967" s="72" t="s">
        <v>2138</v>
      </c>
    </row>
    <row r="968" spans="1:14" ht="15.75" customHeight="1" x14ac:dyDescent="0.25">
      <c r="A968" s="2">
        <v>16020050</v>
      </c>
      <c r="B968" s="72" t="s">
        <v>44</v>
      </c>
      <c r="C968" s="72" t="s">
        <v>3052</v>
      </c>
      <c r="D968" s="72" t="s">
        <v>1384</v>
      </c>
      <c r="E968" s="72" t="s">
        <v>1378</v>
      </c>
      <c r="F968" s="72">
        <v>8</v>
      </c>
      <c r="G968" s="72">
        <v>925</v>
      </c>
      <c r="H968" s="72">
        <v>-72.799722220000007</v>
      </c>
      <c r="I968" s="72">
        <v>7.64444444</v>
      </c>
      <c r="J968" s="72" t="s">
        <v>2050</v>
      </c>
      <c r="K968" s="15">
        <v>21320</v>
      </c>
      <c r="L968" s="15">
        <v>0</v>
      </c>
      <c r="M968" s="15" t="s">
        <v>2051</v>
      </c>
      <c r="N968" s="72" t="s">
        <v>2138</v>
      </c>
    </row>
    <row r="969" spans="1:14" ht="15.75" customHeight="1" x14ac:dyDescent="0.25">
      <c r="A969" s="22">
        <v>16020060</v>
      </c>
      <c r="B969" s="72" t="s">
        <v>44</v>
      </c>
      <c r="C969" s="72" t="s">
        <v>3053</v>
      </c>
      <c r="D969" s="72" t="s">
        <v>1384</v>
      </c>
      <c r="E969" s="72" t="s">
        <v>1378</v>
      </c>
      <c r="F969" s="72">
        <v>8</v>
      </c>
      <c r="G969" s="72">
        <v>1750</v>
      </c>
      <c r="H969" s="72">
        <v>-72.927499999999995</v>
      </c>
      <c r="I969" s="72">
        <v>7.5836111099999997</v>
      </c>
      <c r="J969" s="72" t="s">
        <v>2052</v>
      </c>
      <c r="K969" s="15">
        <v>26738</v>
      </c>
      <c r="L969" s="15">
        <v>40023</v>
      </c>
      <c r="M969" s="15" t="s">
        <v>2051</v>
      </c>
      <c r="N969" s="72" t="s">
        <v>2138</v>
      </c>
    </row>
    <row r="970" spans="1:14" ht="15.75" customHeight="1" x14ac:dyDescent="0.25">
      <c r="A970" s="2">
        <v>16020080</v>
      </c>
      <c r="B970" s="72" t="s">
        <v>44</v>
      </c>
      <c r="C970" s="72" t="s">
        <v>3054</v>
      </c>
      <c r="D970" s="72" t="s">
        <v>1406</v>
      </c>
      <c r="E970" s="72" t="s">
        <v>1378</v>
      </c>
      <c r="F970" s="72">
        <v>8</v>
      </c>
      <c r="G970" s="72">
        <v>1280</v>
      </c>
      <c r="H970" s="72">
        <v>-72.772777779999998</v>
      </c>
      <c r="I970" s="72">
        <v>7.5341666700000003</v>
      </c>
      <c r="J970" s="72" t="s">
        <v>2050</v>
      </c>
      <c r="K970" s="15">
        <v>20347</v>
      </c>
      <c r="L970" s="15">
        <v>0</v>
      </c>
      <c r="M970" s="15" t="s">
        <v>2051</v>
      </c>
      <c r="N970" s="72" t="s">
        <v>2138</v>
      </c>
    </row>
    <row r="971" spans="1:14" ht="15.75" customHeight="1" x14ac:dyDescent="0.25">
      <c r="A971" s="2">
        <v>16020110</v>
      </c>
      <c r="B971" s="72" t="s">
        <v>44</v>
      </c>
      <c r="C971" s="72" t="s">
        <v>3055</v>
      </c>
      <c r="D971" s="72" t="s">
        <v>1412</v>
      </c>
      <c r="E971" s="72" t="s">
        <v>1378</v>
      </c>
      <c r="F971" s="72">
        <v>8</v>
      </c>
      <c r="G971" s="72">
        <v>2875</v>
      </c>
      <c r="H971" s="72">
        <v>-72.718333329999993</v>
      </c>
      <c r="I971" s="72">
        <v>7.3169444400000003</v>
      </c>
      <c r="J971" s="72" t="s">
        <v>2050</v>
      </c>
      <c r="K971" s="15">
        <v>28505</v>
      </c>
      <c r="L971" s="15">
        <v>0</v>
      </c>
      <c r="M971" s="15" t="s">
        <v>2051</v>
      </c>
      <c r="N971" s="72" t="s">
        <v>2138</v>
      </c>
    </row>
    <row r="972" spans="1:14" ht="15.75" customHeight="1" x14ac:dyDescent="0.25">
      <c r="A972" s="16">
        <v>16020120</v>
      </c>
      <c r="B972" s="72" t="s">
        <v>44</v>
      </c>
      <c r="C972" s="72" t="s">
        <v>3056</v>
      </c>
      <c r="D972" s="72" t="s">
        <v>1396</v>
      </c>
      <c r="E972" s="72" t="s">
        <v>1378</v>
      </c>
      <c r="F972" s="72">
        <v>8</v>
      </c>
      <c r="G972" s="72">
        <v>200</v>
      </c>
      <c r="H972" s="72">
        <v>-72.45</v>
      </c>
      <c r="I972" s="72">
        <v>8.133333330000001</v>
      </c>
      <c r="J972" s="72" t="s">
        <v>2052</v>
      </c>
      <c r="K972" s="15">
        <v>24791</v>
      </c>
      <c r="L972" s="15">
        <v>37361</v>
      </c>
      <c r="M972" s="15" t="s">
        <v>2051</v>
      </c>
      <c r="N972" s="72" t="s">
        <v>2138</v>
      </c>
    </row>
    <row r="973" spans="1:14" ht="15.75" customHeight="1" x14ac:dyDescent="0.25">
      <c r="A973" s="2">
        <v>16020130</v>
      </c>
      <c r="B973" s="72" t="s">
        <v>44</v>
      </c>
      <c r="C973" s="72" t="s">
        <v>3057</v>
      </c>
      <c r="D973" s="72" t="s">
        <v>1396</v>
      </c>
      <c r="E973" s="72" t="s">
        <v>1378</v>
      </c>
      <c r="F973" s="72">
        <v>8</v>
      </c>
      <c r="G973" s="72">
        <v>74</v>
      </c>
      <c r="H973" s="72">
        <v>-72.526305560000011</v>
      </c>
      <c r="I973" s="72">
        <v>8.2454999999999998</v>
      </c>
      <c r="J973" s="72" t="s">
        <v>2050</v>
      </c>
      <c r="K973" s="15">
        <v>24791</v>
      </c>
      <c r="L973" s="15">
        <v>0</v>
      </c>
      <c r="M973" s="15" t="s">
        <v>2051</v>
      </c>
      <c r="N973" s="72" t="s">
        <v>2138</v>
      </c>
    </row>
    <row r="974" spans="1:14" ht="15.75" customHeight="1" x14ac:dyDescent="0.25">
      <c r="A974" s="2">
        <v>16020140</v>
      </c>
      <c r="B974" s="72" t="s">
        <v>44</v>
      </c>
      <c r="C974" s="72" t="s">
        <v>3058</v>
      </c>
      <c r="D974" s="72" t="s">
        <v>1396</v>
      </c>
      <c r="E974" s="72" t="s">
        <v>1378</v>
      </c>
      <c r="F974" s="72">
        <v>8</v>
      </c>
      <c r="G974" s="72">
        <v>150</v>
      </c>
      <c r="H974" s="72">
        <v>-72.583888889999997</v>
      </c>
      <c r="I974" s="72">
        <v>8.0773333300000001</v>
      </c>
      <c r="J974" s="72" t="s">
        <v>2050</v>
      </c>
      <c r="K974" s="15">
        <v>24153</v>
      </c>
      <c r="L974" s="15">
        <v>0</v>
      </c>
      <c r="M974" s="15" t="s">
        <v>2051</v>
      </c>
      <c r="N974" s="72" t="s">
        <v>2138</v>
      </c>
    </row>
    <row r="975" spans="1:14" ht="15.75" customHeight="1" x14ac:dyDescent="0.25">
      <c r="A975" s="22">
        <v>16020150</v>
      </c>
      <c r="B975" s="72" t="s">
        <v>44</v>
      </c>
      <c r="C975" s="72" t="s">
        <v>3059</v>
      </c>
      <c r="D975" s="72" t="s">
        <v>2063</v>
      </c>
      <c r="E975" s="72" t="s">
        <v>1378</v>
      </c>
      <c r="F975" s="72">
        <v>8</v>
      </c>
      <c r="G975" s="72">
        <v>70</v>
      </c>
      <c r="H975" s="72">
        <v>-72.55</v>
      </c>
      <c r="I975" s="72">
        <v>8.18333333</v>
      </c>
      <c r="J975" s="72" t="s">
        <v>2052</v>
      </c>
      <c r="K975" s="15">
        <v>23482</v>
      </c>
      <c r="L975" s="15">
        <v>33373</v>
      </c>
      <c r="M975" s="15" t="s">
        <v>2051</v>
      </c>
      <c r="N975" s="72" t="s">
        <v>2138</v>
      </c>
    </row>
    <row r="976" spans="1:14" ht="15.75" customHeight="1" x14ac:dyDescent="0.25">
      <c r="A976" s="5">
        <v>16020170</v>
      </c>
      <c r="B976" s="72" t="s">
        <v>44</v>
      </c>
      <c r="C976" s="72" t="s">
        <v>3060</v>
      </c>
      <c r="D976" s="72" t="s">
        <v>1396</v>
      </c>
      <c r="E976" s="72" t="s">
        <v>1378</v>
      </c>
      <c r="F976" s="72">
        <v>8</v>
      </c>
      <c r="G976" s="72">
        <v>100</v>
      </c>
      <c r="H976" s="72">
        <v>-72.483333329999994</v>
      </c>
      <c r="I976" s="72">
        <v>8.1999999999999993</v>
      </c>
      <c r="J976" s="72" t="s">
        <v>2052</v>
      </c>
      <c r="K976" s="15">
        <v>24303</v>
      </c>
      <c r="L976" s="15">
        <v>37361</v>
      </c>
      <c r="M976" s="15" t="s">
        <v>2051</v>
      </c>
      <c r="N976" s="72" t="s">
        <v>2138</v>
      </c>
    </row>
    <row r="977" spans="1:14" ht="15.75" customHeight="1" x14ac:dyDescent="0.25">
      <c r="A977" s="5">
        <v>16020180</v>
      </c>
      <c r="B977" s="72" t="s">
        <v>44</v>
      </c>
      <c r="C977" s="72" t="s">
        <v>3061</v>
      </c>
      <c r="D977" s="72" t="s">
        <v>1396</v>
      </c>
      <c r="E977" s="72" t="s">
        <v>1378</v>
      </c>
      <c r="F977" s="72">
        <v>8</v>
      </c>
      <c r="G977" s="72">
        <v>300</v>
      </c>
      <c r="H977" s="72">
        <v>-72.500277780000005</v>
      </c>
      <c r="I977" s="72">
        <v>8.0119444400000006</v>
      </c>
      <c r="J977" s="72" t="s">
        <v>2050</v>
      </c>
      <c r="K977" s="15">
        <v>24791</v>
      </c>
      <c r="L977" s="15">
        <v>0</v>
      </c>
      <c r="M977" s="15" t="s">
        <v>2051</v>
      </c>
      <c r="N977" s="72" t="s">
        <v>2138</v>
      </c>
    </row>
    <row r="978" spans="1:14" ht="15.75" customHeight="1" x14ac:dyDescent="0.25">
      <c r="A978" s="5">
        <v>16020190</v>
      </c>
      <c r="B978" s="72" t="s">
        <v>44</v>
      </c>
      <c r="C978" s="72" t="s">
        <v>3062</v>
      </c>
      <c r="D978" s="72" t="s">
        <v>1421</v>
      </c>
      <c r="E978" s="72" t="s">
        <v>1378</v>
      </c>
      <c r="F978" s="72">
        <v>8</v>
      </c>
      <c r="G978" s="72">
        <v>250</v>
      </c>
      <c r="H978" s="72">
        <v>-72.634166669999999</v>
      </c>
      <c r="I978" s="72">
        <v>7.9013888899999998</v>
      </c>
      <c r="J978" s="72" t="s">
        <v>2050</v>
      </c>
      <c r="K978" s="15">
        <v>24973</v>
      </c>
      <c r="L978" s="15">
        <v>0</v>
      </c>
      <c r="M978" s="15" t="s">
        <v>2051</v>
      </c>
      <c r="N978" s="72" t="s">
        <v>2138</v>
      </c>
    </row>
    <row r="979" spans="1:14" ht="15.75" customHeight="1" x14ac:dyDescent="0.25">
      <c r="A979" s="5">
        <v>16020210</v>
      </c>
      <c r="B979" s="72" t="s">
        <v>44</v>
      </c>
      <c r="C979" s="72" t="s">
        <v>3036</v>
      </c>
      <c r="D979" s="72" t="s">
        <v>1396</v>
      </c>
      <c r="E979" s="72" t="s">
        <v>1378</v>
      </c>
      <c r="F979" s="72">
        <v>8</v>
      </c>
      <c r="G979" s="72">
        <v>250</v>
      </c>
      <c r="H979" s="72">
        <v>-72.5</v>
      </c>
      <c r="I979" s="72">
        <v>8</v>
      </c>
      <c r="J979" s="72" t="s">
        <v>2052</v>
      </c>
      <c r="K979" s="15">
        <v>24791</v>
      </c>
      <c r="L979" s="15">
        <v>37361</v>
      </c>
      <c r="M979" s="15" t="s">
        <v>2051</v>
      </c>
      <c r="N979" s="72" t="s">
        <v>2138</v>
      </c>
    </row>
    <row r="980" spans="1:14" ht="15.75" customHeight="1" x14ac:dyDescent="0.25">
      <c r="A980" s="5">
        <v>16020240</v>
      </c>
      <c r="B980" s="72" t="s">
        <v>44</v>
      </c>
      <c r="C980" s="72" t="s">
        <v>3063</v>
      </c>
      <c r="D980" s="72" t="s">
        <v>1396</v>
      </c>
      <c r="E980" s="72" t="s">
        <v>1378</v>
      </c>
      <c r="F980" s="72">
        <v>8</v>
      </c>
      <c r="G980" s="72">
        <v>78</v>
      </c>
      <c r="H980" s="72">
        <v>-72.55</v>
      </c>
      <c r="I980" s="72">
        <v>8.1999999999999993</v>
      </c>
      <c r="J980" s="72" t="s">
        <v>2052</v>
      </c>
      <c r="K980" s="15">
        <v>22296</v>
      </c>
      <c r="L980" s="15">
        <v>37330</v>
      </c>
      <c r="M980" s="15" t="s">
        <v>2051</v>
      </c>
      <c r="N980" s="72" t="s">
        <v>2138</v>
      </c>
    </row>
    <row r="981" spans="1:14" ht="15.75" customHeight="1" x14ac:dyDescent="0.25">
      <c r="A981" s="5">
        <v>16020250</v>
      </c>
      <c r="B981" s="72" t="s">
        <v>44</v>
      </c>
      <c r="C981" s="72" t="s">
        <v>3064</v>
      </c>
      <c r="D981" s="72" t="s">
        <v>1396</v>
      </c>
      <c r="E981" s="72" t="s">
        <v>1378</v>
      </c>
      <c r="F981" s="72">
        <v>8</v>
      </c>
      <c r="G981" s="72">
        <v>70</v>
      </c>
      <c r="H981" s="72">
        <v>-72.52455556000001</v>
      </c>
      <c r="I981" s="72">
        <v>8.2191666699999999</v>
      </c>
      <c r="J981" s="72" t="s">
        <v>2050</v>
      </c>
      <c r="K981" s="15">
        <v>25461</v>
      </c>
      <c r="L981" s="15">
        <v>0</v>
      </c>
      <c r="M981" s="15" t="s">
        <v>2051</v>
      </c>
      <c r="N981" s="72" t="s">
        <v>2138</v>
      </c>
    </row>
    <row r="982" spans="1:14" ht="15.75" customHeight="1" x14ac:dyDescent="0.25">
      <c r="A982" s="5">
        <v>16020270</v>
      </c>
      <c r="B982" s="72" t="s">
        <v>44</v>
      </c>
      <c r="C982" s="72" t="s">
        <v>3065</v>
      </c>
      <c r="D982" s="72" t="s">
        <v>1396</v>
      </c>
      <c r="E982" s="72" t="s">
        <v>1378</v>
      </c>
      <c r="F982" s="72">
        <v>8</v>
      </c>
      <c r="G982" s="72">
        <v>110</v>
      </c>
      <c r="H982" s="72">
        <v>-72.5</v>
      </c>
      <c r="I982" s="72">
        <v>8.1999999999999993</v>
      </c>
      <c r="J982" s="72" t="s">
        <v>2052</v>
      </c>
      <c r="K982" s="15">
        <v>26099</v>
      </c>
      <c r="L982" s="15">
        <v>37361</v>
      </c>
      <c r="M982" s="15" t="s">
        <v>2051</v>
      </c>
      <c r="N982" s="72" t="s">
        <v>2138</v>
      </c>
    </row>
    <row r="983" spans="1:14" ht="15.75" customHeight="1" x14ac:dyDescent="0.25">
      <c r="A983" s="5">
        <v>16020280</v>
      </c>
      <c r="B983" s="72" t="s">
        <v>44</v>
      </c>
      <c r="C983" s="72" t="s">
        <v>3066</v>
      </c>
      <c r="D983" s="72" t="s">
        <v>1421</v>
      </c>
      <c r="E983" s="72" t="s">
        <v>1378</v>
      </c>
      <c r="F983" s="72">
        <v>8</v>
      </c>
      <c r="G983" s="72">
        <v>221</v>
      </c>
      <c r="H983" s="72">
        <v>-72.592500000000001</v>
      </c>
      <c r="I983" s="72">
        <v>7.9008333300000002</v>
      </c>
      <c r="J983" s="72" t="s">
        <v>2050</v>
      </c>
      <c r="K983" s="15">
        <v>24821</v>
      </c>
      <c r="L983" s="15">
        <v>0</v>
      </c>
      <c r="M983" s="15" t="s">
        <v>2051</v>
      </c>
      <c r="N983" s="72" t="s">
        <v>2138</v>
      </c>
    </row>
    <row r="984" spans="1:14" ht="15.75" customHeight="1" x14ac:dyDescent="0.25">
      <c r="A984" s="5">
        <v>16020320</v>
      </c>
      <c r="B984" s="72" t="s">
        <v>44</v>
      </c>
      <c r="C984" s="72" t="s">
        <v>3067</v>
      </c>
      <c r="D984" s="72" t="s">
        <v>1396</v>
      </c>
      <c r="E984" s="72" t="s">
        <v>1378</v>
      </c>
      <c r="F984" s="72">
        <v>8</v>
      </c>
      <c r="G984" s="72">
        <v>250</v>
      </c>
      <c r="H984" s="72">
        <v>-72.483611109999998</v>
      </c>
      <c r="I984" s="72">
        <v>8.0361111100000002</v>
      </c>
      <c r="J984" s="72" t="s">
        <v>2052</v>
      </c>
      <c r="K984" s="15">
        <v>23482</v>
      </c>
      <c r="L984" s="15">
        <v>41551</v>
      </c>
      <c r="M984" s="15" t="s">
        <v>2051</v>
      </c>
      <c r="N984" s="72" t="s">
        <v>2138</v>
      </c>
    </row>
    <row r="985" spans="1:14" ht="15.75" customHeight="1" x14ac:dyDescent="0.25">
      <c r="A985" s="5">
        <v>16020340</v>
      </c>
      <c r="B985" s="72" t="s">
        <v>44</v>
      </c>
      <c r="C985" s="72" t="s">
        <v>3068</v>
      </c>
      <c r="D985" s="72" t="s">
        <v>1396</v>
      </c>
      <c r="E985" s="72" t="s">
        <v>1378</v>
      </c>
      <c r="F985" s="72">
        <v>8</v>
      </c>
      <c r="G985" s="72">
        <v>100</v>
      </c>
      <c r="H985" s="72">
        <v>-72.436111109999999</v>
      </c>
      <c r="I985" s="72">
        <v>8.2169444400000007</v>
      </c>
      <c r="J985" s="72" t="s">
        <v>2050</v>
      </c>
      <c r="K985" s="15">
        <v>24699</v>
      </c>
      <c r="L985" s="15">
        <v>0</v>
      </c>
      <c r="M985" s="15" t="s">
        <v>2051</v>
      </c>
      <c r="N985" s="72" t="s">
        <v>2138</v>
      </c>
    </row>
    <row r="986" spans="1:14" ht="15.75" customHeight="1" x14ac:dyDescent="0.25">
      <c r="A986" s="2">
        <v>16020350</v>
      </c>
      <c r="B986" s="72" t="s">
        <v>44</v>
      </c>
      <c r="C986" s="72" t="s">
        <v>3069</v>
      </c>
      <c r="D986" s="72" t="s">
        <v>1396</v>
      </c>
      <c r="E986" s="72" t="s">
        <v>1378</v>
      </c>
      <c r="F986" s="72">
        <v>8</v>
      </c>
      <c r="G986" s="72">
        <v>60</v>
      </c>
      <c r="H986" s="72">
        <v>-72.45</v>
      </c>
      <c r="I986" s="72">
        <v>8.35</v>
      </c>
      <c r="J986" s="72" t="s">
        <v>2052</v>
      </c>
      <c r="K986" s="15">
        <v>22296</v>
      </c>
      <c r="L986" s="15">
        <v>37302</v>
      </c>
      <c r="M986" s="15" t="s">
        <v>2051</v>
      </c>
      <c r="N986" s="72" t="s">
        <v>2138</v>
      </c>
    </row>
    <row r="987" spans="1:14" ht="15.75" customHeight="1" x14ac:dyDescent="0.25">
      <c r="A987" s="2">
        <v>16020370</v>
      </c>
      <c r="B987" s="72" t="s">
        <v>44</v>
      </c>
      <c r="C987" s="72" t="s">
        <v>3070</v>
      </c>
      <c r="D987" s="72" t="s">
        <v>367</v>
      </c>
      <c r="E987" s="72" t="s">
        <v>1378</v>
      </c>
      <c r="F987" s="72">
        <v>8</v>
      </c>
      <c r="G987" s="72">
        <v>50</v>
      </c>
      <c r="H987" s="72">
        <v>-72.41</v>
      </c>
      <c r="I987" s="72">
        <v>8.3594444400000008</v>
      </c>
      <c r="J987" s="72" t="s">
        <v>2050</v>
      </c>
      <c r="K987" s="15">
        <v>24456</v>
      </c>
      <c r="L987" s="15">
        <v>0</v>
      </c>
      <c r="M987" s="15" t="s">
        <v>2051</v>
      </c>
      <c r="N987" s="72" t="s">
        <v>2138</v>
      </c>
    </row>
    <row r="988" spans="1:14" ht="15.75" customHeight="1" x14ac:dyDescent="0.25">
      <c r="A988" s="5">
        <v>16030030</v>
      </c>
      <c r="B988" s="72" t="s">
        <v>44</v>
      </c>
      <c r="C988" s="72" t="s">
        <v>3071</v>
      </c>
      <c r="D988" s="72" t="s">
        <v>1431</v>
      </c>
      <c r="E988" s="72" t="s">
        <v>1378</v>
      </c>
      <c r="F988" s="72">
        <v>8</v>
      </c>
      <c r="G988" s="72">
        <v>40</v>
      </c>
      <c r="H988" s="72">
        <v>-72.697444439999998</v>
      </c>
      <c r="I988" s="72">
        <v>8.5149444400000007</v>
      </c>
      <c r="J988" s="72" t="s">
        <v>2050</v>
      </c>
      <c r="K988" s="15">
        <v>26769</v>
      </c>
      <c r="L988" s="15">
        <v>0</v>
      </c>
      <c r="M988" s="15" t="s">
        <v>2051</v>
      </c>
      <c r="N988" s="72" t="s">
        <v>2138</v>
      </c>
    </row>
    <row r="989" spans="1:14" ht="15.75" customHeight="1" x14ac:dyDescent="0.25">
      <c r="A989" s="5">
        <v>16030050</v>
      </c>
      <c r="B989" s="72" t="s">
        <v>44</v>
      </c>
      <c r="C989" s="72" t="s">
        <v>3072</v>
      </c>
      <c r="D989" s="72" t="s">
        <v>1426</v>
      </c>
      <c r="E989" s="72" t="s">
        <v>1378</v>
      </c>
      <c r="F989" s="72">
        <v>8</v>
      </c>
      <c r="G989" s="72">
        <v>273</v>
      </c>
      <c r="H989" s="72">
        <v>-72.883611110000004</v>
      </c>
      <c r="I989" s="72">
        <v>8.2976111100000001</v>
      </c>
      <c r="J989" s="72" t="s">
        <v>2052</v>
      </c>
      <c r="K989" s="15">
        <v>26738</v>
      </c>
      <c r="L989" s="15">
        <v>43294.506261574075</v>
      </c>
      <c r="M989" s="15" t="s">
        <v>2051</v>
      </c>
      <c r="N989" s="72" t="s">
        <v>2138</v>
      </c>
    </row>
    <row r="990" spans="1:14" ht="15.75" customHeight="1" x14ac:dyDescent="0.25">
      <c r="A990" s="5">
        <v>16030060</v>
      </c>
      <c r="B990" s="72" t="s">
        <v>44</v>
      </c>
      <c r="C990" s="72" t="s">
        <v>3073</v>
      </c>
      <c r="D990" s="72" t="s">
        <v>1426</v>
      </c>
      <c r="E990" s="72" t="s">
        <v>1378</v>
      </c>
      <c r="F990" s="72">
        <v>8</v>
      </c>
      <c r="G990" s="72">
        <v>480</v>
      </c>
      <c r="H990" s="72">
        <v>-72.858055560000011</v>
      </c>
      <c r="I990" s="72">
        <v>8.2244444399999992</v>
      </c>
      <c r="J990" s="72" t="s">
        <v>2052</v>
      </c>
      <c r="K990" s="15">
        <v>26738</v>
      </c>
      <c r="L990" s="15">
        <v>43294.506504629629</v>
      </c>
      <c r="M990" s="15" t="s">
        <v>2051</v>
      </c>
      <c r="N990" s="72" t="s">
        <v>2138</v>
      </c>
    </row>
    <row r="991" spans="1:14" ht="15.75" customHeight="1" x14ac:dyDescent="0.25">
      <c r="A991" s="5">
        <v>16030080</v>
      </c>
      <c r="B991" s="72" t="s">
        <v>44</v>
      </c>
      <c r="C991" s="72" t="s">
        <v>3074</v>
      </c>
      <c r="D991" s="72" t="s">
        <v>917</v>
      </c>
      <c r="E991" s="72" t="s">
        <v>1378</v>
      </c>
      <c r="F991" s="72">
        <v>8</v>
      </c>
      <c r="G991" s="72">
        <v>1200</v>
      </c>
      <c r="H991" s="72">
        <v>-72.832499999999996</v>
      </c>
      <c r="I991" s="72">
        <v>7.9502777799999995</v>
      </c>
      <c r="J991" s="72" t="s">
        <v>2050</v>
      </c>
      <c r="K991" s="15">
        <v>26738</v>
      </c>
      <c r="L991" s="15">
        <v>0</v>
      </c>
      <c r="M991" s="15" t="s">
        <v>2051</v>
      </c>
      <c r="N991" s="72" t="s">
        <v>2138</v>
      </c>
    </row>
    <row r="992" spans="1:14" ht="15.75" customHeight="1" x14ac:dyDescent="0.25">
      <c r="A992" s="5">
        <v>16030090</v>
      </c>
      <c r="B992" s="72" t="s">
        <v>44</v>
      </c>
      <c r="C992" s="72" t="s">
        <v>3075</v>
      </c>
      <c r="D992" s="72" t="s">
        <v>1442</v>
      </c>
      <c r="E992" s="72" t="s">
        <v>1378</v>
      </c>
      <c r="F992" s="72">
        <v>8</v>
      </c>
      <c r="G992" s="72">
        <v>1490</v>
      </c>
      <c r="H992" s="72">
        <v>-72.98</v>
      </c>
      <c r="I992" s="72">
        <v>7.9147222199999998</v>
      </c>
      <c r="J992" s="72" t="s">
        <v>2050</v>
      </c>
      <c r="K992" s="15">
        <v>26891</v>
      </c>
      <c r="L992" s="15">
        <v>0</v>
      </c>
      <c r="M992" s="15" t="s">
        <v>2051</v>
      </c>
      <c r="N992" s="72" t="s">
        <v>2138</v>
      </c>
    </row>
    <row r="993" spans="1:14" ht="15.75" customHeight="1" x14ac:dyDescent="0.25">
      <c r="A993" s="5">
        <v>16030100</v>
      </c>
      <c r="B993" s="72" t="s">
        <v>44</v>
      </c>
      <c r="C993" s="72" t="s">
        <v>3076</v>
      </c>
      <c r="D993" s="72" t="s">
        <v>1442</v>
      </c>
      <c r="E993" s="72" t="s">
        <v>1378</v>
      </c>
      <c r="F993" s="72">
        <v>8</v>
      </c>
      <c r="G993" s="72">
        <v>2240</v>
      </c>
      <c r="H993" s="72">
        <v>-73.018611110000009</v>
      </c>
      <c r="I993" s="72">
        <v>8.0252777799999997</v>
      </c>
      <c r="J993" s="72" t="s">
        <v>2050</v>
      </c>
      <c r="K993" s="15">
        <v>26952</v>
      </c>
      <c r="L993" s="15">
        <v>0</v>
      </c>
      <c r="M993" s="15" t="s">
        <v>2051</v>
      </c>
      <c r="N993" s="72" t="s">
        <v>2138</v>
      </c>
    </row>
    <row r="994" spans="1:14" ht="15.75" customHeight="1" x14ac:dyDescent="0.25">
      <c r="A994" s="5">
        <v>16030130</v>
      </c>
      <c r="B994" s="72" t="s">
        <v>44</v>
      </c>
      <c r="C994" s="72" t="s">
        <v>2826</v>
      </c>
      <c r="D994" s="72" t="s">
        <v>1426</v>
      </c>
      <c r="E994" s="72" t="s">
        <v>1378</v>
      </c>
      <c r="F994" s="72">
        <v>8</v>
      </c>
      <c r="G994" s="72">
        <v>275</v>
      </c>
      <c r="H994" s="72">
        <v>-72.900000000000006</v>
      </c>
      <c r="I994" s="72">
        <v>8.3666666700000007</v>
      </c>
      <c r="J994" s="72" t="s">
        <v>2052</v>
      </c>
      <c r="K994" s="15">
        <v>30300</v>
      </c>
      <c r="L994" s="15">
        <v>40035</v>
      </c>
      <c r="M994" s="15" t="s">
        <v>2051</v>
      </c>
      <c r="N994" s="72" t="s">
        <v>2138</v>
      </c>
    </row>
    <row r="995" spans="1:14" ht="15.75" customHeight="1" x14ac:dyDescent="0.25">
      <c r="A995" s="5">
        <v>16030140</v>
      </c>
      <c r="B995" s="72" t="s">
        <v>44</v>
      </c>
      <c r="C995" s="72" t="s">
        <v>3077</v>
      </c>
      <c r="D995" s="72" t="s">
        <v>1426</v>
      </c>
      <c r="E995" s="72" t="s">
        <v>1378</v>
      </c>
      <c r="F995" s="72">
        <v>8</v>
      </c>
      <c r="G995" s="72">
        <v>100</v>
      </c>
      <c r="H995" s="72">
        <v>-72.693611110000006</v>
      </c>
      <c r="I995" s="72">
        <v>8.3427777800000005</v>
      </c>
      <c r="J995" s="72" t="s">
        <v>2050</v>
      </c>
      <c r="K995" s="15">
        <v>30665</v>
      </c>
      <c r="L995" s="15">
        <v>0</v>
      </c>
      <c r="M995" s="15" t="s">
        <v>2051</v>
      </c>
      <c r="N995" s="72" t="s">
        <v>2138</v>
      </c>
    </row>
    <row r="996" spans="1:14" ht="15.75" customHeight="1" x14ac:dyDescent="0.25">
      <c r="A996" s="5">
        <v>16030150</v>
      </c>
      <c r="B996" s="72" t="s">
        <v>44</v>
      </c>
      <c r="C996" s="72" t="s">
        <v>3078</v>
      </c>
      <c r="D996" s="72" t="s">
        <v>1431</v>
      </c>
      <c r="E996" s="72" t="s">
        <v>1378</v>
      </c>
      <c r="F996" s="72">
        <v>8</v>
      </c>
      <c r="G996" s="72">
        <v>90</v>
      </c>
      <c r="H996" s="72">
        <v>-72.646388889999997</v>
      </c>
      <c r="I996" s="72">
        <v>8.3277777799999999</v>
      </c>
      <c r="J996" s="72" t="s">
        <v>2050</v>
      </c>
      <c r="K996" s="15">
        <v>30665</v>
      </c>
      <c r="L996" s="15">
        <v>0</v>
      </c>
      <c r="M996" s="15" t="s">
        <v>2051</v>
      </c>
      <c r="N996" s="72" t="s">
        <v>2138</v>
      </c>
    </row>
    <row r="997" spans="1:14" ht="15.75" customHeight="1" x14ac:dyDescent="0.25">
      <c r="A997" s="5">
        <v>16035010</v>
      </c>
      <c r="B997" s="72" t="s">
        <v>44</v>
      </c>
      <c r="C997" s="72" t="s">
        <v>3079</v>
      </c>
      <c r="D997" s="72" t="s">
        <v>1431</v>
      </c>
      <c r="E997" s="72" t="s">
        <v>1378</v>
      </c>
      <c r="F997" s="72">
        <v>8</v>
      </c>
      <c r="G997" s="72">
        <v>50</v>
      </c>
      <c r="H997" s="72">
        <v>-72.72666667</v>
      </c>
      <c r="I997" s="72">
        <v>8.63833333</v>
      </c>
      <c r="J997" s="72" t="s">
        <v>2050</v>
      </c>
      <c r="K997" s="15">
        <v>14624.791666666666</v>
      </c>
      <c r="L997" s="15">
        <v>0</v>
      </c>
      <c r="M997" s="15" t="s">
        <v>2051</v>
      </c>
      <c r="N997" s="72" t="s">
        <v>2138</v>
      </c>
    </row>
    <row r="998" spans="1:14" ht="15.75" customHeight="1" x14ac:dyDescent="0.25">
      <c r="A998" s="5">
        <v>16035030</v>
      </c>
      <c r="B998" s="72" t="s">
        <v>44</v>
      </c>
      <c r="C998" s="72" t="s">
        <v>3080</v>
      </c>
      <c r="D998" s="72" t="s">
        <v>1426</v>
      </c>
      <c r="E998" s="72" t="s">
        <v>1378</v>
      </c>
      <c r="F998" s="72">
        <v>8</v>
      </c>
      <c r="G998" s="72">
        <v>320</v>
      </c>
      <c r="H998" s="72">
        <v>-72.803055560000004</v>
      </c>
      <c r="I998" s="72">
        <v>8.0766666699999998</v>
      </c>
      <c r="J998" s="72" t="s">
        <v>2050</v>
      </c>
      <c r="K998" s="15">
        <v>26737.791666666668</v>
      </c>
      <c r="L998" s="15">
        <v>0</v>
      </c>
      <c r="M998" s="15" t="s">
        <v>2051</v>
      </c>
      <c r="N998" s="72" t="s">
        <v>2138</v>
      </c>
    </row>
    <row r="999" spans="1:14" ht="15.75" customHeight="1" x14ac:dyDescent="0.25">
      <c r="A999" s="5">
        <v>16040010</v>
      </c>
      <c r="B999" s="72" t="s">
        <v>44</v>
      </c>
      <c r="C999" s="72" t="s">
        <v>3081</v>
      </c>
      <c r="D999" s="72" t="s">
        <v>1377</v>
      </c>
      <c r="E999" s="72" t="s">
        <v>1378</v>
      </c>
      <c r="F999" s="72">
        <v>8</v>
      </c>
      <c r="G999" s="72">
        <v>1920</v>
      </c>
      <c r="H999" s="72">
        <v>-73.070833329999999</v>
      </c>
      <c r="I999" s="72">
        <v>8.0888888900000016</v>
      </c>
      <c r="J999" s="72" t="s">
        <v>2050</v>
      </c>
      <c r="K999" s="15">
        <v>26891</v>
      </c>
      <c r="L999" s="15">
        <v>0</v>
      </c>
      <c r="M999" s="15" t="s">
        <v>2051</v>
      </c>
      <c r="N999" s="72" t="s">
        <v>2138</v>
      </c>
    </row>
    <row r="1000" spans="1:14" ht="15.75" customHeight="1" x14ac:dyDescent="0.25">
      <c r="A1000" s="5">
        <v>16040020</v>
      </c>
      <c r="B1000" s="72" t="s">
        <v>44</v>
      </c>
      <c r="C1000" s="72" t="s">
        <v>3082</v>
      </c>
      <c r="D1000" s="72" t="s">
        <v>2064</v>
      </c>
      <c r="E1000" s="72" t="s">
        <v>1378</v>
      </c>
      <c r="F1000" s="72">
        <v>8</v>
      </c>
      <c r="G1000" s="72">
        <v>1900</v>
      </c>
      <c r="H1000" s="72">
        <v>-73.099999999999994</v>
      </c>
      <c r="I1000" s="72">
        <v>8.2833333300000014</v>
      </c>
      <c r="J1000" s="72" t="s">
        <v>2052</v>
      </c>
      <c r="K1000" s="15">
        <v>27195</v>
      </c>
      <c r="L1000" s="15">
        <v>38352</v>
      </c>
      <c r="M1000" s="15" t="s">
        <v>2051</v>
      </c>
      <c r="N1000" s="72" t="s">
        <v>2138</v>
      </c>
    </row>
    <row r="1001" spans="1:14" ht="15.75" customHeight="1" x14ac:dyDescent="0.25">
      <c r="A1001" s="5">
        <v>16040040</v>
      </c>
      <c r="B1001" s="72" t="s">
        <v>44</v>
      </c>
      <c r="C1001" s="72" t="s">
        <v>3083</v>
      </c>
      <c r="D1001" s="72" t="s">
        <v>1377</v>
      </c>
      <c r="E1001" s="72" t="s">
        <v>1378</v>
      </c>
      <c r="F1001" s="72">
        <v>8</v>
      </c>
      <c r="G1001" s="72">
        <v>1150</v>
      </c>
      <c r="H1001" s="72">
        <v>-73.05</v>
      </c>
      <c r="I1001" s="72">
        <v>8.25</v>
      </c>
      <c r="J1001" s="72" t="s">
        <v>2052</v>
      </c>
      <c r="K1001" s="15">
        <v>30817</v>
      </c>
      <c r="L1001" s="15">
        <v>36333</v>
      </c>
      <c r="M1001" s="15" t="s">
        <v>2051</v>
      </c>
      <c r="N1001" s="72" t="s">
        <v>2138</v>
      </c>
    </row>
    <row r="1002" spans="1:14" ht="15.75" customHeight="1" x14ac:dyDescent="0.25">
      <c r="A1002" s="5">
        <v>16050020</v>
      </c>
      <c r="B1002" s="72" t="s">
        <v>44</v>
      </c>
      <c r="C1002" s="72" t="s">
        <v>3084</v>
      </c>
      <c r="D1002" s="72" t="s">
        <v>1429</v>
      </c>
      <c r="E1002" s="72" t="s">
        <v>1378</v>
      </c>
      <c r="F1002" s="72">
        <v>8</v>
      </c>
      <c r="G1002" s="72">
        <v>360</v>
      </c>
      <c r="H1002" s="72">
        <v>-73.244444439999995</v>
      </c>
      <c r="I1002" s="72">
        <v>8.5380555600000001</v>
      </c>
      <c r="J1002" s="72" t="s">
        <v>2050</v>
      </c>
      <c r="K1002" s="15">
        <v>26952</v>
      </c>
      <c r="L1002" s="15">
        <v>0</v>
      </c>
      <c r="M1002" s="15" t="s">
        <v>2051</v>
      </c>
      <c r="N1002" s="72" t="s">
        <v>2138</v>
      </c>
    </row>
    <row r="1003" spans="1:14" ht="15.75" customHeight="1" x14ac:dyDescent="0.25">
      <c r="A1003" s="5">
        <v>16050060</v>
      </c>
      <c r="B1003" s="72" t="s">
        <v>44</v>
      </c>
      <c r="C1003" s="72" t="s">
        <v>3085</v>
      </c>
      <c r="D1003" s="72" t="s">
        <v>748</v>
      </c>
      <c r="E1003" s="72" t="s">
        <v>712</v>
      </c>
      <c r="F1003" s="72">
        <v>8</v>
      </c>
      <c r="G1003" s="72">
        <v>1200</v>
      </c>
      <c r="H1003" s="72">
        <v>-73.388333329999995</v>
      </c>
      <c r="I1003" s="72">
        <v>8.2930555599999991</v>
      </c>
      <c r="J1003" s="72" t="s">
        <v>2050</v>
      </c>
      <c r="K1003" s="15">
        <v>27987</v>
      </c>
      <c r="L1003" s="15">
        <v>0</v>
      </c>
      <c r="M1003" s="15" t="s">
        <v>2051</v>
      </c>
      <c r="N1003" s="72" t="s">
        <v>2138</v>
      </c>
    </row>
    <row r="1004" spans="1:14" ht="15.75" customHeight="1" x14ac:dyDescent="0.25">
      <c r="A1004" s="22">
        <v>16050090</v>
      </c>
      <c r="B1004" s="72" t="s">
        <v>44</v>
      </c>
      <c r="C1004" s="72" t="s">
        <v>3086</v>
      </c>
      <c r="D1004" s="72" t="s">
        <v>1377</v>
      </c>
      <c r="E1004" s="72" t="s">
        <v>1378</v>
      </c>
      <c r="F1004" s="72">
        <v>8</v>
      </c>
      <c r="G1004" s="72">
        <v>1300</v>
      </c>
      <c r="H1004" s="72">
        <v>-73.233333329999994</v>
      </c>
      <c r="I1004" s="72">
        <v>8.0500000000000007</v>
      </c>
      <c r="J1004" s="72" t="s">
        <v>2052</v>
      </c>
      <c r="K1004" s="15">
        <v>28048</v>
      </c>
      <c r="L1004" s="15">
        <v>37361</v>
      </c>
      <c r="M1004" s="15" t="s">
        <v>2051</v>
      </c>
      <c r="N1004" s="72" t="s">
        <v>2138</v>
      </c>
    </row>
    <row r="1005" spans="1:14" ht="15.75" customHeight="1" x14ac:dyDescent="0.25">
      <c r="A1005" s="5">
        <v>16050100</v>
      </c>
      <c r="B1005" s="72" t="s">
        <v>44</v>
      </c>
      <c r="C1005" s="72" t="s">
        <v>3087</v>
      </c>
      <c r="D1005" s="72" t="s">
        <v>1377</v>
      </c>
      <c r="E1005" s="72" t="s">
        <v>1378</v>
      </c>
      <c r="F1005" s="72">
        <v>8</v>
      </c>
      <c r="G1005" s="72">
        <v>1498</v>
      </c>
      <c r="H1005" s="72">
        <v>-73.183750000000003</v>
      </c>
      <c r="I1005" s="72">
        <v>8.0174722200000001</v>
      </c>
      <c r="J1005" s="72" t="s">
        <v>2050</v>
      </c>
      <c r="K1005" s="15">
        <v>24973</v>
      </c>
      <c r="L1005" s="15">
        <v>0</v>
      </c>
      <c r="M1005" s="15" t="s">
        <v>2051</v>
      </c>
      <c r="N1005" s="72" t="s">
        <v>2138</v>
      </c>
    </row>
    <row r="1006" spans="1:14" ht="15.75" customHeight="1" x14ac:dyDescent="0.25">
      <c r="A1006" s="5">
        <v>16050120</v>
      </c>
      <c r="B1006" s="72" t="s">
        <v>44</v>
      </c>
      <c r="C1006" s="72" t="s">
        <v>3088</v>
      </c>
      <c r="D1006" s="72" t="s">
        <v>1377</v>
      </c>
      <c r="E1006" s="72" t="s">
        <v>1378</v>
      </c>
      <c r="F1006" s="72">
        <v>8</v>
      </c>
      <c r="G1006" s="72">
        <v>1700</v>
      </c>
      <c r="H1006" s="72">
        <v>-73.219277779999999</v>
      </c>
      <c r="I1006" s="72">
        <v>8.0364166700000013</v>
      </c>
      <c r="J1006" s="72" t="s">
        <v>2050</v>
      </c>
      <c r="K1006" s="15">
        <v>24334</v>
      </c>
      <c r="L1006" s="15">
        <v>0</v>
      </c>
      <c r="M1006" s="15" t="s">
        <v>2051</v>
      </c>
      <c r="N1006" s="72" t="s">
        <v>2138</v>
      </c>
    </row>
    <row r="1007" spans="1:14" ht="15.75" customHeight="1" x14ac:dyDescent="0.25">
      <c r="A1007" s="5">
        <v>16050130</v>
      </c>
      <c r="B1007" s="72" t="s">
        <v>44</v>
      </c>
      <c r="C1007" s="72" t="s">
        <v>3089</v>
      </c>
      <c r="D1007" s="72" t="s">
        <v>1377</v>
      </c>
      <c r="E1007" s="72" t="s">
        <v>1378</v>
      </c>
      <c r="F1007" s="72">
        <v>8</v>
      </c>
      <c r="G1007" s="72">
        <v>1800</v>
      </c>
      <c r="H1007" s="72">
        <v>-73.23444443999999</v>
      </c>
      <c r="I1007" s="72">
        <v>8.0047222199999997</v>
      </c>
      <c r="J1007" s="72" t="s">
        <v>2050</v>
      </c>
      <c r="K1007" s="15">
        <v>23757</v>
      </c>
      <c r="L1007" s="15">
        <v>0</v>
      </c>
      <c r="M1007" s="15" t="s">
        <v>2051</v>
      </c>
      <c r="N1007" s="72" t="s">
        <v>2138</v>
      </c>
    </row>
    <row r="1008" spans="1:14" ht="15.75" customHeight="1" x14ac:dyDescent="0.25">
      <c r="A1008" s="22">
        <v>16050160</v>
      </c>
      <c r="B1008" s="72" t="s">
        <v>44</v>
      </c>
      <c r="C1008" s="72" t="s">
        <v>3090</v>
      </c>
      <c r="D1008" s="72" t="s">
        <v>1377</v>
      </c>
      <c r="E1008" s="72" t="s">
        <v>1378</v>
      </c>
      <c r="F1008" s="72">
        <v>8</v>
      </c>
      <c r="G1008" s="72">
        <v>1650</v>
      </c>
      <c r="H1008" s="72">
        <v>-73.233333329999994</v>
      </c>
      <c r="I1008" s="72">
        <v>8.0500000000000007</v>
      </c>
      <c r="J1008" s="72" t="s">
        <v>2052</v>
      </c>
      <c r="K1008" s="15">
        <v>28048</v>
      </c>
      <c r="L1008" s="15">
        <v>37361</v>
      </c>
      <c r="M1008" s="15" t="s">
        <v>2051</v>
      </c>
      <c r="N1008" s="72" t="s">
        <v>2138</v>
      </c>
    </row>
    <row r="1009" spans="1:14" ht="15.75" customHeight="1" x14ac:dyDescent="0.25">
      <c r="A1009" s="5">
        <v>16050170</v>
      </c>
      <c r="B1009" s="72" t="s">
        <v>44</v>
      </c>
      <c r="C1009" s="72" t="s">
        <v>3091</v>
      </c>
      <c r="D1009" s="72" t="s">
        <v>1414</v>
      </c>
      <c r="E1009" s="72" t="s">
        <v>1378</v>
      </c>
      <c r="F1009" s="72">
        <v>8</v>
      </c>
      <c r="G1009" s="72">
        <v>1545</v>
      </c>
      <c r="H1009" s="72">
        <v>-73.423333329999991</v>
      </c>
      <c r="I1009" s="72">
        <v>8.400555559999999</v>
      </c>
      <c r="J1009" s="72" t="s">
        <v>2050</v>
      </c>
      <c r="K1009" s="15">
        <v>22082</v>
      </c>
      <c r="L1009" s="15">
        <v>0</v>
      </c>
      <c r="M1009" s="15" t="s">
        <v>2051</v>
      </c>
      <c r="N1009" s="72" t="s">
        <v>2138</v>
      </c>
    </row>
    <row r="1010" spans="1:14" ht="15.75" customHeight="1" x14ac:dyDescent="0.25">
      <c r="A1010" s="22">
        <v>16050180</v>
      </c>
      <c r="B1010" s="72" t="s">
        <v>44</v>
      </c>
      <c r="C1010" s="72" t="s">
        <v>3092</v>
      </c>
      <c r="D1010" s="72" t="s">
        <v>1414</v>
      </c>
      <c r="E1010" s="72" t="s">
        <v>1378</v>
      </c>
      <c r="F1010" s="72">
        <v>8</v>
      </c>
      <c r="G1010" s="72">
        <v>1210</v>
      </c>
      <c r="H1010" s="72">
        <v>-73.366666670000001</v>
      </c>
      <c r="I1010" s="72">
        <v>8.25</v>
      </c>
      <c r="J1010" s="72" t="s">
        <v>2052</v>
      </c>
      <c r="K1010" s="15">
        <v>29509</v>
      </c>
      <c r="L1010" s="15">
        <v>34714</v>
      </c>
      <c r="M1010" s="15" t="s">
        <v>2051</v>
      </c>
      <c r="N1010" s="72" t="s">
        <v>2138</v>
      </c>
    </row>
    <row r="1011" spans="1:14" ht="15.75" customHeight="1" x14ac:dyDescent="0.25">
      <c r="A1011" s="5">
        <v>16050240</v>
      </c>
      <c r="B1011" s="72" t="s">
        <v>44</v>
      </c>
      <c r="C1011" s="72" t="s">
        <v>3093</v>
      </c>
      <c r="D1011" s="72" t="s">
        <v>1394</v>
      </c>
      <c r="E1011" s="72" t="s">
        <v>1378</v>
      </c>
      <c r="F1011" s="72">
        <v>8</v>
      </c>
      <c r="G1011" s="72">
        <v>1280</v>
      </c>
      <c r="H1011" s="72">
        <v>-73.351138890000001</v>
      </c>
      <c r="I1011" s="72">
        <v>8.6103333300000013</v>
      </c>
      <c r="J1011" s="72" t="s">
        <v>2052</v>
      </c>
      <c r="K1011" s="15">
        <v>30756</v>
      </c>
      <c r="L1011" s="15">
        <v>41879</v>
      </c>
      <c r="M1011" s="15" t="s">
        <v>2051</v>
      </c>
      <c r="N1011" s="72" t="s">
        <v>2138</v>
      </c>
    </row>
    <row r="1012" spans="1:14" ht="15.75" customHeight="1" x14ac:dyDescent="0.25">
      <c r="A1012" s="5">
        <v>16050260</v>
      </c>
      <c r="B1012" s="72" t="s">
        <v>44</v>
      </c>
      <c r="C1012" s="72" t="s">
        <v>3094</v>
      </c>
      <c r="D1012" s="72" t="s">
        <v>1409</v>
      </c>
      <c r="E1012" s="72" t="s">
        <v>1378</v>
      </c>
      <c r="F1012" s="72">
        <v>8</v>
      </c>
      <c r="G1012" s="72">
        <v>1400</v>
      </c>
      <c r="H1012" s="72">
        <v>-73.246111110000001</v>
      </c>
      <c r="I1012" s="72">
        <v>8.1983333300000005</v>
      </c>
      <c r="J1012" s="72" t="s">
        <v>2052</v>
      </c>
      <c r="K1012" s="15">
        <v>31093</v>
      </c>
      <c r="L1012" s="15">
        <v>40035</v>
      </c>
      <c r="M1012" s="15" t="s">
        <v>2051</v>
      </c>
      <c r="N1012" s="72" t="s">
        <v>2138</v>
      </c>
    </row>
    <row r="1013" spans="1:14" ht="15.75" customHeight="1" x14ac:dyDescent="0.25">
      <c r="A1013" s="5">
        <v>16050270</v>
      </c>
      <c r="B1013" s="72" t="s">
        <v>44</v>
      </c>
      <c r="C1013" s="72" t="s">
        <v>2380</v>
      </c>
      <c r="D1013" s="72" t="s">
        <v>748</v>
      </c>
      <c r="E1013" s="72" t="s">
        <v>712</v>
      </c>
      <c r="F1013" s="72">
        <v>8</v>
      </c>
      <c r="G1013" s="72">
        <v>1500</v>
      </c>
      <c r="H1013" s="72">
        <v>-73.349999999999994</v>
      </c>
      <c r="I1013" s="72">
        <v>8.3333333300000003</v>
      </c>
      <c r="J1013" s="72" t="s">
        <v>2052</v>
      </c>
      <c r="K1013" s="15">
        <v>31121</v>
      </c>
      <c r="L1013" s="15">
        <v>37361</v>
      </c>
      <c r="M1013" s="15" t="s">
        <v>2051</v>
      </c>
      <c r="N1013" s="72" t="s">
        <v>2138</v>
      </c>
    </row>
    <row r="1014" spans="1:14" ht="15.75" customHeight="1" x14ac:dyDescent="0.25">
      <c r="A1014" s="5">
        <v>16060010</v>
      </c>
      <c r="B1014" s="72" t="s">
        <v>44</v>
      </c>
      <c r="C1014" s="72" t="s">
        <v>3095</v>
      </c>
      <c r="D1014" s="72" t="s">
        <v>1431</v>
      </c>
      <c r="E1014" s="72" t="s">
        <v>1378</v>
      </c>
      <c r="F1014" s="72">
        <v>8</v>
      </c>
      <c r="G1014" s="72">
        <v>75</v>
      </c>
      <c r="H1014" s="72">
        <v>-72.791666669999998</v>
      </c>
      <c r="I1014" s="72">
        <v>8.8347222199999997</v>
      </c>
      <c r="J1014" s="72" t="s">
        <v>2050</v>
      </c>
      <c r="K1014" s="15">
        <v>26769</v>
      </c>
      <c r="L1014" s="15">
        <v>0</v>
      </c>
      <c r="M1014" s="15" t="s">
        <v>2051</v>
      </c>
      <c r="N1014" s="72" t="s">
        <v>2138</v>
      </c>
    </row>
    <row r="1015" spans="1:14" ht="15.75" customHeight="1" x14ac:dyDescent="0.25">
      <c r="A1015" s="5">
        <v>16070010</v>
      </c>
      <c r="B1015" s="72" t="s">
        <v>44</v>
      </c>
      <c r="C1015" s="72" t="s">
        <v>3096</v>
      </c>
      <c r="D1015" s="72" t="s">
        <v>1431</v>
      </c>
      <c r="E1015" s="72" t="s">
        <v>1378</v>
      </c>
      <c r="F1015" s="72">
        <v>8</v>
      </c>
      <c r="G1015" s="72">
        <v>50</v>
      </c>
      <c r="H1015" s="72">
        <v>-72.896944439999999</v>
      </c>
      <c r="I1015" s="72">
        <v>8.9980555599999992</v>
      </c>
      <c r="J1015" s="72" t="s">
        <v>2052</v>
      </c>
      <c r="K1015" s="15">
        <v>26769</v>
      </c>
      <c r="L1015" s="15">
        <v>0</v>
      </c>
      <c r="M1015" s="15" t="s">
        <v>2051</v>
      </c>
      <c r="N1015" s="72" t="s">
        <v>2138</v>
      </c>
    </row>
    <row r="1016" spans="1:14" ht="15.75" customHeight="1" x14ac:dyDescent="0.25">
      <c r="A1016" s="5">
        <v>16070020</v>
      </c>
      <c r="B1016" s="72" t="s">
        <v>44</v>
      </c>
      <c r="C1016" s="72" t="s">
        <v>3097</v>
      </c>
      <c r="D1016" s="72" t="s">
        <v>1431</v>
      </c>
      <c r="E1016" s="72" t="s">
        <v>1378</v>
      </c>
      <c r="F1016" s="72">
        <v>8</v>
      </c>
      <c r="G1016" s="72">
        <v>50</v>
      </c>
      <c r="H1016" s="72">
        <v>-72.866666670000001</v>
      </c>
      <c r="I1016" s="72">
        <v>9.1166666700000007</v>
      </c>
      <c r="J1016" s="72" t="s">
        <v>2052</v>
      </c>
      <c r="K1016" s="15">
        <v>31457.791666666668</v>
      </c>
      <c r="L1016" s="15">
        <v>43486.125081018516</v>
      </c>
      <c r="M1016" s="15" t="s">
        <v>2051</v>
      </c>
      <c r="N1016" s="72" t="s">
        <v>2138</v>
      </c>
    </row>
    <row r="1017" spans="1:14" ht="15.75" customHeight="1" x14ac:dyDescent="0.25">
      <c r="A1017" s="5">
        <v>16070030</v>
      </c>
      <c r="B1017" s="72" t="s">
        <v>44</v>
      </c>
      <c r="C1017" s="72" t="s">
        <v>3098</v>
      </c>
      <c r="D1017" s="72" t="s">
        <v>2065</v>
      </c>
      <c r="E1017" s="72" t="s">
        <v>1378</v>
      </c>
      <c r="F1017" s="72">
        <v>8</v>
      </c>
      <c r="G1017" s="72">
        <v>75</v>
      </c>
      <c r="H1017" s="72">
        <v>-72.982222220000011</v>
      </c>
      <c r="I1017" s="72">
        <v>8.8758333300000007</v>
      </c>
      <c r="J1017" s="72" t="s">
        <v>2052</v>
      </c>
      <c r="K1017" s="15">
        <v>26769</v>
      </c>
      <c r="L1017" s="15">
        <v>43294.506990740738</v>
      </c>
      <c r="M1017" s="15" t="s">
        <v>2051</v>
      </c>
      <c r="N1017" s="72" t="s">
        <v>2138</v>
      </c>
    </row>
    <row r="1018" spans="1:14" ht="15.75" customHeight="1" x14ac:dyDescent="0.25">
      <c r="A1018" s="5">
        <v>16070040</v>
      </c>
      <c r="B1018" s="72" t="s">
        <v>44</v>
      </c>
      <c r="C1018" s="72" t="s">
        <v>3099</v>
      </c>
      <c r="D1018" s="72" t="s">
        <v>1431</v>
      </c>
      <c r="E1018" s="72" t="s">
        <v>1378</v>
      </c>
      <c r="F1018" s="72">
        <v>8</v>
      </c>
      <c r="G1018" s="72">
        <v>150</v>
      </c>
      <c r="H1018" s="72">
        <v>-72.909444440000001</v>
      </c>
      <c r="I1018" s="72">
        <v>8.6411111100000007</v>
      </c>
      <c r="J1018" s="72" t="s">
        <v>2050</v>
      </c>
      <c r="K1018" s="15">
        <v>26769</v>
      </c>
      <c r="L1018" s="15">
        <v>0</v>
      </c>
      <c r="M1018" s="15" t="s">
        <v>2051</v>
      </c>
      <c r="N1018" s="72" t="s">
        <v>2138</v>
      </c>
    </row>
    <row r="1019" spans="1:14" ht="15.75" customHeight="1" x14ac:dyDescent="0.25">
      <c r="A1019" s="5">
        <v>17010020</v>
      </c>
      <c r="B1019" s="72" t="s">
        <v>44</v>
      </c>
      <c r="C1019" s="72" t="s">
        <v>3100</v>
      </c>
      <c r="D1019" s="72" t="s">
        <v>276</v>
      </c>
      <c r="E1019" s="72" t="s">
        <v>272</v>
      </c>
      <c r="F1019" s="72">
        <v>11</v>
      </c>
      <c r="G1019" s="72">
        <v>2</v>
      </c>
      <c r="H1019" s="72">
        <v>-81.730444439999999</v>
      </c>
      <c r="I1019" s="72">
        <v>12.481</v>
      </c>
      <c r="J1019" s="72" t="s">
        <v>2050</v>
      </c>
      <c r="K1019" s="15">
        <v>31517</v>
      </c>
      <c r="L1019" s="15">
        <v>0</v>
      </c>
      <c r="M1019" s="15" t="s">
        <v>2051</v>
      </c>
      <c r="N1019" s="72" t="s">
        <v>2138</v>
      </c>
    </row>
    <row r="1020" spans="1:14" ht="15.75" customHeight="1" x14ac:dyDescent="0.25">
      <c r="A1020" s="5">
        <v>17020020</v>
      </c>
      <c r="B1020" s="72" t="s">
        <v>44</v>
      </c>
      <c r="C1020" s="72" t="s">
        <v>3101</v>
      </c>
      <c r="D1020" s="72" t="s">
        <v>279</v>
      </c>
      <c r="E1020" s="72" t="s">
        <v>272</v>
      </c>
      <c r="F1020" s="72">
        <v>11</v>
      </c>
      <c r="G1020" s="72">
        <v>2</v>
      </c>
      <c r="H1020" s="72">
        <v>-81.379111109999997</v>
      </c>
      <c r="I1020" s="72">
        <v>13.368611110000002</v>
      </c>
      <c r="J1020" s="72" t="s">
        <v>2050</v>
      </c>
      <c r="K1020" s="15">
        <v>26769</v>
      </c>
      <c r="L1020" s="15">
        <v>0</v>
      </c>
      <c r="M1020" s="15" t="s">
        <v>2051</v>
      </c>
      <c r="N1020" s="72" t="s">
        <v>2138</v>
      </c>
    </row>
    <row r="1021" spans="1:14" ht="15.75" customHeight="1" x14ac:dyDescent="0.25">
      <c r="A1021" s="5">
        <v>17020030</v>
      </c>
      <c r="B1021" s="72" t="s">
        <v>44</v>
      </c>
      <c r="C1021" s="72" t="s">
        <v>3102</v>
      </c>
      <c r="D1021" s="72" t="s">
        <v>279</v>
      </c>
      <c r="E1021" s="72" t="s">
        <v>272</v>
      </c>
      <c r="F1021" s="72">
        <v>11</v>
      </c>
      <c r="G1021" s="72">
        <v>12</v>
      </c>
      <c r="H1021" s="72">
        <v>-81.391444440000001</v>
      </c>
      <c r="I1021" s="72">
        <v>13.356444440000001</v>
      </c>
      <c r="J1021" s="72" t="s">
        <v>2050</v>
      </c>
      <c r="K1021" s="15">
        <v>26769</v>
      </c>
      <c r="L1021" s="15">
        <v>0</v>
      </c>
      <c r="M1021" s="15" t="s">
        <v>2051</v>
      </c>
      <c r="N1021" s="72" t="s">
        <v>2138</v>
      </c>
    </row>
    <row r="1022" spans="1:14" ht="15.75" customHeight="1" x14ac:dyDescent="0.25">
      <c r="A1022" s="5">
        <v>17020040</v>
      </c>
      <c r="B1022" s="72" t="s">
        <v>44</v>
      </c>
      <c r="C1022" s="72" t="s">
        <v>3103</v>
      </c>
      <c r="D1022" s="72" t="s">
        <v>279</v>
      </c>
      <c r="E1022" s="72" t="s">
        <v>272</v>
      </c>
      <c r="F1022" s="72">
        <v>11</v>
      </c>
      <c r="G1022" s="72">
        <v>95</v>
      </c>
      <c r="H1022" s="72">
        <v>-81.388111109999997</v>
      </c>
      <c r="I1022" s="72">
        <v>13.34377778</v>
      </c>
      <c r="J1022" s="72" t="s">
        <v>2050</v>
      </c>
      <c r="K1022" s="15">
        <v>31517</v>
      </c>
      <c r="L1022" s="15">
        <v>0</v>
      </c>
      <c r="M1022" s="15" t="s">
        <v>2051</v>
      </c>
      <c r="N1022" s="72" t="s">
        <v>2138</v>
      </c>
    </row>
    <row r="1023" spans="1:14" ht="15.75" customHeight="1" x14ac:dyDescent="0.25">
      <c r="A1023" s="2">
        <v>21010040</v>
      </c>
      <c r="B1023" s="72" t="s">
        <v>44</v>
      </c>
      <c r="C1023" s="72" t="s">
        <v>2380</v>
      </c>
      <c r="D1023" s="72" t="s">
        <v>1092</v>
      </c>
      <c r="E1023" s="72" t="s">
        <v>1025</v>
      </c>
      <c r="F1023" s="72">
        <v>4</v>
      </c>
      <c r="G1023" s="72">
        <v>1334</v>
      </c>
      <c r="H1023" s="72">
        <v>-76.085694439999997</v>
      </c>
      <c r="I1023" s="72">
        <v>1.9614722200000001</v>
      </c>
      <c r="J1023" s="72" t="s">
        <v>2050</v>
      </c>
      <c r="K1023" s="15">
        <v>23207</v>
      </c>
      <c r="L1023" s="15">
        <v>0</v>
      </c>
      <c r="M1023" s="15" t="s">
        <v>2051</v>
      </c>
      <c r="N1023" s="72" t="s">
        <v>2138</v>
      </c>
    </row>
    <row r="1024" spans="1:14" ht="15.75" customHeight="1" x14ac:dyDescent="0.25">
      <c r="A1024" s="5">
        <v>21010050</v>
      </c>
      <c r="B1024" s="72" t="s">
        <v>44</v>
      </c>
      <c r="C1024" s="72" t="s">
        <v>3104</v>
      </c>
      <c r="D1024" s="72" t="s">
        <v>1064</v>
      </c>
      <c r="E1024" s="72" t="s">
        <v>1025</v>
      </c>
      <c r="F1024" s="72">
        <v>4</v>
      </c>
      <c r="G1024" s="72">
        <v>1720</v>
      </c>
      <c r="H1024" s="72">
        <v>-76.214916669999994</v>
      </c>
      <c r="I1024" s="72">
        <v>1.93158333</v>
      </c>
      <c r="J1024" s="72" t="s">
        <v>2050</v>
      </c>
      <c r="K1024" s="15">
        <v>22082</v>
      </c>
      <c r="L1024" s="15">
        <v>0</v>
      </c>
      <c r="M1024" s="15" t="s">
        <v>2051</v>
      </c>
      <c r="N1024" s="72" t="s">
        <v>2138</v>
      </c>
    </row>
    <row r="1025" spans="1:14" ht="15.75" customHeight="1" x14ac:dyDescent="0.25">
      <c r="A1025" s="5">
        <v>21010060</v>
      </c>
      <c r="B1025" s="72" t="s">
        <v>44</v>
      </c>
      <c r="C1025" s="72" t="s">
        <v>3105</v>
      </c>
      <c r="D1025" s="72" t="s">
        <v>1064</v>
      </c>
      <c r="E1025" s="72" t="s">
        <v>1025</v>
      </c>
      <c r="F1025" s="72">
        <v>4</v>
      </c>
      <c r="G1025" s="72">
        <v>1763</v>
      </c>
      <c r="H1025" s="72">
        <v>-76.172138889999999</v>
      </c>
      <c r="I1025" s="72">
        <v>2.0208333299999999</v>
      </c>
      <c r="J1025" s="72" t="s">
        <v>2050</v>
      </c>
      <c r="K1025" s="15">
        <v>23238</v>
      </c>
      <c r="L1025" s="15">
        <v>0</v>
      </c>
      <c r="M1025" s="15" t="s">
        <v>2051</v>
      </c>
      <c r="N1025" s="72" t="s">
        <v>2138</v>
      </c>
    </row>
    <row r="1026" spans="1:14" ht="15.75" customHeight="1" x14ac:dyDescent="0.25">
      <c r="A1026" s="2">
        <v>21010100</v>
      </c>
      <c r="B1026" s="72" t="s">
        <v>44</v>
      </c>
      <c r="C1026" s="72" t="s">
        <v>3106</v>
      </c>
      <c r="D1026" s="72" t="s">
        <v>1089</v>
      </c>
      <c r="E1026" s="72" t="s">
        <v>1025</v>
      </c>
      <c r="F1026" s="72">
        <v>4</v>
      </c>
      <c r="G1026" s="72">
        <v>1530</v>
      </c>
      <c r="H1026" s="72">
        <v>-76.133333329999999</v>
      </c>
      <c r="I1026" s="72">
        <v>1.7248333300000001</v>
      </c>
      <c r="J1026" s="72" t="s">
        <v>2050</v>
      </c>
      <c r="K1026" s="15">
        <v>26007</v>
      </c>
      <c r="L1026" s="15">
        <v>0</v>
      </c>
      <c r="M1026" s="15" t="s">
        <v>2051</v>
      </c>
      <c r="N1026" s="72" t="s">
        <v>2138</v>
      </c>
    </row>
    <row r="1027" spans="1:14" ht="15.75" customHeight="1" x14ac:dyDescent="0.25">
      <c r="A1027" s="5">
        <v>21010110</v>
      </c>
      <c r="B1027" s="72" t="s">
        <v>44</v>
      </c>
      <c r="C1027" s="72" t="s">
        <v>3107</v>
      </c>
      <c r="D1027" s="72" t="s">
        <v>1092</v>
      </c>
      <c r="E1027" s="72" t="s">
        <v>1025</v>
      </c>
      <c r="F1027" s="72">
        <v>4</v>
      </c>
      <c r="G1027" s="72">
        <v>1265</v>
      </c>
      <c r="H1027" s="72">
        <v>-76.074416669999991</v>
      </c>
      <c r="I1027" s="72">
        <v>1.8449166699999999</v>
      </c>
      <c r="J1027" s="72" t="s">
        <v>2050</v>
      </c>
      <c r="K1027" s="15">
        <v>26007</v>
      </c>
      <c r="L1027" s="15">
        <v>0</v>
      </c>
      <c r="M1027" s="15" t="s">
        <v>2051</v>
      </c>
      <c r="N1027" s="72" t="s">
        <v>2138</v>
      </c>
    </row>
    <row r="1028" spans="1:14" ht="15.75" customHeight="1" x14ac:dyDescent="0.25">
      <c r="A1028" s="5">
        <v>21010130</v>
      </c>
      <c r="B1028" s="72" t="s">
        <v>44</v>
      </c>
      <c r="C1028" s="72" t="s">
        <v>3108</v>
      </c>
      <c r="D1028" s="72" t="s">
        <v>1101</v>
      </c>
      <c r="E1028" s="72" t="s">
        <v>1025</v>
      </c>
      <c r="F1028" s="72">
        <v>4</v>
      </c>
      <c r="G1028" s="72">
        <v>1660</v>
      </c>
      <c r="H1028" s="72">
        <v>-76.246694439999999</v>
      </c>
      <c r="I1028" s="72">
        <v>1.81038889</v>
      </c>
      <c r="J1028" s="72" t="s">
        <v>2050</v>
      </c>
      <c r="K1028" s="15">
        <v>27682</v>
      </c>
      <c r="L1028" s="15">
        <v>0</v>
      </c>
      <c r="M1028" s="15" t="s">
        <v>2051</v>
      </c>
      <c r="N1028" s="72" t="s">
        <v>2138</v>
      </c>
    </row>
    <row r="1029" spans="1:14" ht="15.75" customHeight="1" x14ac:dyDescent="0.25">
      <c r="A1029" s="5">
        <v>21010140</v>
      </c>
      <c r="B1029" s="72" t="s">
        <v>44</v>
      </c>
      <c r="C1029" s="72" t="s">
        <v>3109</v>
      </c>
      <c r="D1029" s="72" t="s">
        <v>1101</v>
      </c>
      <c r="E1029" s="72" t="s">
        <v>1025</v>
      </c>
      <c r="F1029" s="72">
        <v>4</v>
      </c>
      <c r="G1029" s="72">
        <v>1940</v>
      </c>
      <c r="H1029" s="72">
        <v>-76.360833329999991</v>
      </c>
      <c r="I1029" s="72">
        <v>1.8643888900000001</v>
      </c>
      <c r="J1029" s="72" t="s">
        <v>2050</v>
      </c>
      <c r="K1029" s="15">
        <v>27713</v>
      </c>
      <c r="L1029" s="15">
        <v>0</v>
      </c>
      <c r="M1029" s="15" t="s">
        <v>2051</v>
      </c>
      <c r="N1029" s="72" t="s">
        <v>2138</v>
      </c>
    </row>
    <row r="1030" spans="1:14" ht="15.75" customHeight="1" x14ac:dyDescent="0.25">
      <c r="A1030" s="5">
        <v>21010160</v>
      </c>
      <c r="B1030" s="72" t="s">
        <v>44</v>
      </c>
      <c r="C1030" s="72" t="s">
        <v>3110</v>
      </c>
      <c r="D1030" s="72" t="s">
        <v>1101</v>
      </c>
      <c r="E1030" s="72" t="s">
        <v>1025</v>
      </c>
      <c r="F1030" s="72">
        <v>4</v>
      </c>
      <c r="G1030" s="72">
        <v>1724</v>
      </c>
      <c r="H1030" s="72">
        <v>-76.39416666999999</v>
      </c>
      <c r="I1030" s="72">
        <v>1.8994444399999999</v>
      </c>
      <c r="J1030" s="72" t="s">
        <v>2050</v>
      </c>
      <c r="K1030" s="15">
        <v>27713</v>
      </c>
      <c r="L1030" s="15">
        <v>0</v>
      </c>
      <c r="M1030" s="15" t="s">
        <v>2051</v>
      </c>
      <c r="N1030" s="72" t="s">
        <v>2138</v>
      </c>
    </row>
    <row r="1031" spans="1:14" ht="15.75" customHeight="1" x14ac:dyDescent="0.25">
      <c r="A1031" s="5">
        <v>21010170</v>
      </c>
      <c r="B1031" s="72" t="s">
        <v>44</v>
      </c>
      <c r="C1031" s="72" t="s">
        <v>3111</v>
      </c>
      <c r="D1031" s="72" t="s">
        <v>1064</v>
      </c>
      <c r="E1031" s="72" t="s">
        <v>1025</v>
      </c>
      <c r="F1031" s="72">
        <v>4</v>
      </c>
      <c r="G1031" s="72">
        <v>1700</v>
      </c>
      <c r="H1031" s="72">
        <v>-76.172499999999999</v>
      </c>
      <c r="I1031" s="72">
        <v>1.90138889</v>
      </c>
      <c r="J1031" s="72" t="s">
        <v>2050</v>
      </c>
      <c r="K1031" s="15">
        <v>29356</v>
      </c>
      <c r="L1031" s="15">
        <v>0</v>
      </c>
      <c r="M1031" s="15" t="s">
        <v>2051</v>
      </c>
      <c r="N1031" s="72" t="s">
        <v>2138</v>
      </c>
    </row>
    <row r="1032" spans="1:14" ht="15.75" customHeight="1" x14ac:dyDescent="0.25">
      <c r="A1032" s="5">
        <v>21010180</v>
      </c>
      <c r="B1032" s="72" t="s">
        <v>44</v>
      </c>
      <c r="C1032" s="72" t="s">
        <v>3112</v>
      </c>
      <c r="D1032" s="72" t="s">
        <v>1089</v>
      </c>
      <c r="E1032" s="72" t="s">
        <v>1025</v>
      </c>
      <c r="F1032" s="72">
        <v>4</v>
      </c>
      <c r="G1032" s="72">
        <v>1700</v>
      </c>
      <c r="H1032" s="72">
        <v>-76.155222219999999</v>
      </c>
      <c r="I1032" s="72">
        <v>1.6952777800000001</v>
      </c>
      <c r="J1032" s="72" t="s">
        <v>2050</v>
      </c>
      <c r="K1032" s="15">
        <v>29387</v>
      </c>
      <c r="L1032" s="15">
        <v>0</v>
      </c>
      <c r="M1032" s="15" t="s">
        <v>2051</v>
      </c>
      <c r="N1032" s="72" t="s">
        <v>2138</v>
      </c>
    </row>
    <row r="1033" spans="1:14" ht="15.75" customHeight="1" x14ac:dyDescent="0.25">
      <c r="A1033" s="5">
        <v>21010190</v>
      </c>
      <c r="B1033" s="72" t="s">
        <v>44</v>
      </c>
      <c r="C1033" s="72" t="s">
        <v>3113</v>
      </c>
      <c r="D1033" s="72" t="s">
        <v>1101</v>
      </c>
      <c r="E1033" s="72" t="s">
        <v>1025</v>
      </c>
      <c r="F1033" s="72">
        <v>4</v>
      </c>
      <c r="G1033" s="72">
        <v>1700</v>
      </c>
      <c r="H1033" s="72">
        <v>-76.24972222000001</v>
      </c>
      <c r="I1033" s="72">
        <v>1.8489444399999999</v>
      </c>
      <c r="J1033" s="72" t="s">
        <v>2050</v>
      </c>
      <c r="K1033" s="15">
        <v>29387</v>
      </c>
      <c r="L1033" s="15">
        <v>0</v>
      </c>
      <c r="M1033" s="15" t="s">
        <v>2051</v>
      </c>
      <c r="N1033" s="72" t="s">
        <v>2138</v>
      </c>
    </row>
    <row r="1034" spans="1:14" ht="15.75" customHeight="1" x14ac:dyDescent="0.25">
      <c r="A1034" s="5">
        <v>21010200</v>
      </c>
      <c r="B1034" s="72" t="s">
        <v>44</v>
      </c>
      <c r="C1034" s="72" t="s">
        <v>3114</v>
      </c>
      <c r="D1034" s="72" t="s">
        <v>1101</v>
      </c>
      <c r="E1034" s="72" t="s">
        <v>1025</v>
      </c>
      <c r="F1034" s="72">
        <v>4</v>
      </c>
      <c r="G1034" s="72">
        <v>1800</v>
      </c>
      <c r="H1034" s="72">
        <v>-76.317555560000002</v>
      </c>
      <c r="I1034" s="72">
        <v>1.85030556</v>
      </c>
      <c r="J1034" s="72" t="s">
        <v>2050</v>
      </c>
      <c r="K1034" s="15">
        <v>29356</v>
      </c>
      <c r="L1034" s="15">
        <v>0</v>
      </c>
      <c r="M1034" s="15" t="s">
        <v>2051</v>
      </c>
      <c r="N1034" s="72" t="s">
        <v>2138</v>
      </c>
    </row>
    <row r="1035" spans="1:14" ht="15.75" customHeight="1" x14ac:dyDescent="0.25">
      <c r="A1035" s="5">
        <v>21010210</v>
      </c>
      <c r="B1035" s="72" t="s">
        <v>44</v>
      </c>
      <c r="C1035" s="72" t="s">
        <v>3115</v>
      </c>
      <c r="D1035" s="72" t="s">
        <v>1092</v>
      </c>
      <c r="E1035" s="72" t="s">
        <v>1025</v>
      </c>
      <c r="F1035" s="72">
        <v>4</v>
      </c>
      <c r="G1035" s="72">
        <v>1674</v>
      </c>
      <c r="H1035" s="72">
        <v>-76.188916669999998</v>
      </c>
      <c r="I1035" s="72">
        <v>1.71380556</v>
      </c>
      <c r="J1035" s="72" t="s">
        <v>2050</v>
      </c>
      <c r="K1035" s="15">
        <v>29355.791666666668</v>
      </c>
      <c r="L1035" s="15">
        <v>0</v>
      </c>
      <c r="M1035" s="15" t="s">
        <v>2051</v>
      </c>
      <c r="N1035" s="72" t="s">
        <v>2138</v>
      </c>
    </row>
    <row r="1036" spans="1:14" ht="15.75" customHeight="1" x14ac:dyDescent="0.25">
      <c r="A1036" s="5">
        <v>21010220</v>
      </c>
      <c r="B1036" s="72" t="s">
        <v>44</v>
      </c>
      <c r="C1036" s="72" t="s">
        <v>3116</v>
      </c>
      <c r="D1036" s="72" t="s">
        <v>1099</v>
      </c>
      <c r="E1036" s="72" t="s">
        <v>1025</v>
      </c>
      <c r="F1036" s="72">
        <v>4</v>
      </c>
      <c r="G1036" s="72">
        <v>1625</v>
      </c>
      <c r="H1036" s="72">
        <v>-76.185000000000002</v>
      </c>
      <c r="I1036" s="72">
        <v>2.0658888899999996</v>
      </c>
      <c r="J1036" s="72" t="s">
        <v>2050</v>
      </c>
      <c r="K1036" s="15">
        <v>29356</v>
      </c>
      <c r="L1036" s="15">
        <v>0</v>
      </c>
      <c r="M1036" s="15" t="s">
        <v>2051</v>
      </c>
      <c r="N1036" s="72" t="s">
        <v>2138</v>
      </c>
    </row>
    <row r="1037" spans="1:14" ht="15.75" customHeight="1" x14ac:dyDescent="0.25">
      <c r="A1037" s="5">
        <v>21010230</v>
      </c>
      <c r="B1037" s="72" t="s">
        <v>44</v>
      </c>
      <c r="C1037" s="72" t="s">
        <v>3117</v>
      </c>
      <c r="D1037" s="72" t="s">
        <v>1101</v>
      </c>
      <c r="E1037" s="72" t="s">
        <v>1025</v>
      </c>
      <c r="F1037" s="72">
        <v>4</v>
      </c>
      <c r="G1037" s="72">
        <v>1949</v>
      </c>
      <c r="H1037" s="72">
        <v>-76.304249999999996</v>
      </c>
      <c r="I1037" s="72">
        <v>1.9058055600000001</v>
      </c>
      <c r="J1037" s="72" t="s">
        <v>2050</v>
      </c>
      <c r="K1037" s="15">
        <v>29356</v>
      </c>
      <c r="L1037" s="15">
        <v>0</v>
      </c>
      <c r="M1037" s="15" t="s">
        <v>2051</v>
      </c>
      <c r="N1037" s="72" t="s">
        <v>2138</v>
      </c>
    </row>
    <row r="1038" spans="1:14" ht="15.75" customHeight="1" x14ac:dyDescent="0.25">
      <c r="A1038" s="5">
        <v>21010240</v>
      </c>
      <c r="B1038" s="72" t="s">
        <v>44</v>
      </c>
      <c r="C1038" s="72" t="s">
        <v>3118</v>
      </c>
      <c r="D1038" s="72" t="s">
        <v>1092</v>
      </c>
      <c r="E1038" s="72" t="s">
        <v>1025</v>
      </c>
      <c r="F1038" s="72">
        <v>4</v>
      </c>
      <c r="G1038" s="72">
        <v>2270</v>
      </c>
      <c r="H1038" s="72">
        <v>-76.233333329999994</v>
      </c>
      <c r="I1038" s="72">
        <v>1.53333333</v>
      </c>
      <c r="J1038" s="72" t="s">
        <v>2052</v>
      </c>
      <c r="K1038" s="15">
        <v>29356</v>
      </c>
      <c r="L1038" s="15">
        <v>38548</v>
      </c>
      <c r="M1038" s="15" t="s">
        <v>2051</v>
      </c>
      <c r="N1038" s="72" t="s">
        <v>2138</v>
      </c>
    </row>
    <row r="1039" spans="1:14" ht="15.75" customHeight="1" x14ac:dyDescent="0.25">
      <c r="A1039" s="5">
        <v>21010250</v>
      </c>
      <c r="B1039" s="72" t="s">
        <v>44</v>
      </c>
      <c r="C1039" s="72" t="s">
        <v>3119</v>
      </c>
      <c r="D1039" s="72" t="s">
        <v>1064</v>
      </c>
      <c r="E1039" s="72" t="s">
        <v>1025</v>
      </c>
      <c r="F1039" s="72">
        <v>4</v>
      </c>
      <c r="G1039" s="72">
        <v>20</v>
      </c>
      <c r="H1039" s="72">
        <v>-76.25</v>
      </c>
      <c r="I1039" s="72">
        <v>1.98</v>
      </c>
      <c r="J1039" s="72" t="s">
        <v>2050</v>
      </c>
      <c r="K1039" s="15">
        <v>29356</v>
      </c>
      <c r="L1039" s="15">
        <v>0</v>
      </c>
      <c r="M1039" s="15" t="s">
        <v>2051</v>
      </c>
      <c r="N1039" s="72" t="s">
        <v>2138</v>
      </c>
    </row>
    <row r="1040" spans="1:14" ht="15.75" customHeight="1" x14ac:dyDescent="0.25">
      <c r="A1040" s="5">
        <v>21015030</v>
      </c>
      <c r="B1040" s="72" t="s">
        <v>44</v>
      </c>
      <c r="C1040" s="72" t="s">
        <v>3120</v>
      </c>
      <c r="D1040" s="72" t="s">
        <v>1101</v>
      </c>
      <c r="E1040" s="72" t="s">
        <v>1025</v>
      </c>
      <c r="F1040" s="72">
        <v>4</v>
      </c>
      <c r="G1040" s="72">
        <v>1800</v>
      </c>
      <c r="H1040" s="72">
        <v>-76.294972220000005</v>
      </c>
      <c r="I1040" s="72">
        <v>1.8884722200000001</v>
      </c>
      <c r="J1040" s="72" t="s">
        <v>2050</v>
      </c>
      <c r="K1040" s="15">
        <v>26099</v>
      </c>
      <c r="L1040" s="15">
        <v>0</v>
      </c>
      <c r="M1040" s="15" t="s">
        <v>2053</v>
      </c>
      <c r="N1040" s="72" t="s">
        <v>2138</v>
      </c>
    </row>
    <row r="1041" spans="1:14" ht="15.75" customHeight="1" x14ac:dyDescent="0.25">
      <c r="A1041" s="5">
        <v>21020040</v>
      </c>
      <c r="B1041" s="72" t="s">
        <v>44</v>
      </c>
      <c r="C1041" s="72" t="s">
        <v>3121</v>
      </c>
      <c r="D1041" s="72" t="s">
        <v>1048</v>
      </c>
      <c r="E1041" s="72" t="s">
        <v>1025</v>
      </c>
      <c r="F1041" s="72">
        <v>4</v>
      </c>
      <c r="G1041" s="72">
        <v>1017</v>
      </c>
      <c r="H1041" s="72">
        <v>-75.91</v>
      </c>
      <c r="I1041" s="72">
        <v>2.02</v>
      </c>
      <c r="J1041" s="72" t="s">
        <v>2050</v>
      </c>
      <c r="K1041" s="15">
        <v>29356</v>
      </c>
      <c r="L1041" s="15">
        <v>0</v>
      </c>
      <c r="M1041" s="15" t="s">
        <v>2051</v>
      </c>
      <c r="N1041" s="72" t="s">
        <v>2138</v>
      </c>
    </row>
    <row r="1042" spans="1:14" ht="15.75" customHeight="1" x14ac:dyDescent="0.25">
      <c r="A1042" s="5">
        <v>21020050</v>
      </c>
      <c r="B1042" s="72" t="s">
        <v>44</v>
      </c>
      <c r="C1042" s="72" t="s">
        <v>3122</v>
      </c>
      <c r="D1042" s="72" t="s">
        <v>1048</v>
      </c>
      <c r="E1042" s="72" t="s">
        <v>1025</v>
      </c>
      <c r="F1042" s="72">
        <v>4</v>
      </c>
      <c r="G1042" s="72">
        <v>1046</v>
      </c>
      <c r="H1042" s="72">
        <v>-76.010000000000005</v>
      </c>
      <c r="I1042" s="72">
        <v>1.98</v>
      </c>
      <c r="J1042" s="72" t="s">
        <v>2050</v>
      </c>
      <c r="K1042" s="15">
        <v>28901</v>
      </c>
      <c r="L1042" s="15">
        <v>0</v>
      </c>
      <c r="M1042" s="15" t="s">
        <v>2051</v>
      </c>
      <c r="N1042" s="72" t="s">
        <v>2138</v>
      </c>
    </row>
    <row r="1043" spans="1:14" ht="15.75" customHeight="1" x14ac:dyDescent="0.25">
      <c r="A1043" s="5">
        <v>21030050</v>
      </c>
      <c r="B1043" s="72" t="s">
        <v>44</v>
      </c>
      <c r="C1043" s="72" t="s">
        <v>3123</v>
      </c>
      <c r="D1043" s="72" t="s">
        <v>99</v>
      </c>
      <c r="E1043" s="72" t="s">
        <v>1025</v>
      </c>
      <c r="F1043" s="72">
        <v>4</v>
      </c>
      <c r="G1043" s="72">
        <v>893</v>
      </c>
      <c r="H1043" s="72">
        <v>-75.78</v>
      </c>
      <c r="I1043" s="72">
        <v>2.0299999999999998</v>
      </c>
      <c r="J1043" s="72" t="s">
        <v>2050</v>
      </c>
      <c r="K1043" s="15">
        <v>23477</v>
      </c>
      <c r="L1043" s="15">
        <v>0</v>
      </c>
      <c r="M1043" s="15" t="s">
        <v>2051</v>
      </c>
      <c r="N1043" s="72" t="s">
        <v>2138</v>
      </c>
    </row>
    <row r="1044" spans="1:14" ht="15.75" customHeight="1" x14ac:dyDescent="0.25">
      <c r="A1044" s="5">
        <v>21030060</v>
      </c>
      <c r="B1044" s="72" t="s">
        <v>44</v>
      </c>
      <c r="C1044" s="72" t="s">
        <v>3124</v>
      </c>
      <c r="D1044" s="72" t="s">
        <v>1024</v>
      </c>
      <c r="E1044" s="72" t="s">
        <v>1025</v>
      </c>
      <c r="F1044" s="72">
        <v>4</v>
      </c>
      <c r="G1044" s="72">
        <v>1345</v>
      </c>
      <c r="H1044" s="72">
        <v>-76.022083330000001</v>
      </c>
      <c r="I1044" s="72">
        <v>1.71427778</v>
      </c>
      <c r="J1044" s="72" t="s">
        <v>2050</v>
      </c>
      <c r="K1044" s="15">
        <v>23512</v>
      </c>
      <c r="L1044" s="15">
        <v>0</v>
      </c>
      <c r="M1044" s="15" t="s">
        <v>2051</v>
      </c>
      <c r="N1044" s="72" t="s">
        <v>2138</v>
      </c>
    </row>
    <row r="1045" spans="1:14" ht="15.75" customHeight="1" x14ac:dyDescent="0.25">
      <c r="A1045" s="5">
        <v>21030080</v>
      </c>
      <c r="B1045" s="72" t="s">
        <v>44</v>
      </c>
      <c r="C1045" s="72" t="s">
        <v>3125</v>
      </c>
      <c r="D1045" s="72" t="s">
        <v>1024</v>
      </c>
      <c r="E1045" s="72" t="s">
        <v>1025</v>
      </c>
      <c r="F1045" s="72">
        <v>4</v>
      </c>
      <c r="G1045" s="72">
        <v>1350</v>
      </c>
      <c r="H1045" s="72">
        <v>-75.942222220000005</v>
      </c>
      <c r="I1045" s="72">
        <v>1.8136111100000001</v>
      </c>
      <c r="J1045" s="72" t="s">
        <v>2050</v>
      </c>
      <c r="K1045" s="15">
        <v>26007</v>
      </c>
      <c r="L1045" s="15">
        <v>0</v>
      </c>
      <c r="M1045" s="15" t="s">
        <v>2051</v>
      </c>
      <c r="N1045" s="72" t="s">
        <v>2138</v>
      </c>
    </row>
    <row r="1046" spans="1:14" ht="15.75" customHeight="1" x14ac:dyDescent="0.25">
      <c r="A1046" s="5">
        <v>21030090</v>
      </c>
      <c r="B1046" s="72" t="s">
        <v>44</v>
      </c>
      <c r="C1046" s="72" t="s">
        <v>3126</v>
      </c>
      <c r="D1046" s="72" t="s">
        <v>1050</v>
      </c>
      <c r="E1046" s="72" t="s">
        <v>1025</v>
      </c>
      <c r="F1046" s="72">
        <v>4</v>
      </c>
      <c r="G1046" s="72">
        <v>755</v>
      </c>
      <c r="H1046" s="72">
        <v>-75.677722220000007</v>
      </c>
      <c r="I1046" s="72">
        <v>2.20294444</v>
      </c>
      <c r="J1046" s="72" t="s">
        <v>2050</v>
      </c>
      <c r="K1046" s="15">
        <v>26099</v>
      </c>
      <c r="L1046" s="15">
        <v>0</v>
      </c>
      <c r="M1046" s="15" t="s">
        <v>2051</v>
      </c>
      <c r="N1046" s="72" t="s">
        <v>2138</v>
      </c>
    </row>
    <row r="1047" spans="1:14" ht="15.75" customHeight="1" x14ac:dyDescent="0.25">
      <c r="A1047" s="5">
        <v>21030110</v>
      </c>
      <c r="B1047" s="72" t="s">
        <v>44</v>
      </c>
      <c r="C1047" s="72" t="s">
        <v>3127</v>
      </c>
      <c r="D1047" s="72" t="s">
        <v>1050</v>
      </c>
      <c r="E1047" s="72" t="s">
        <v>1025</v>
      </c>
      <c r="F1047" s="72">
        <v>4</v>
      </c>
      <c r="G1047" s="72">
        <v>1190</v>
      </c>
      <c r="H1047" s="72">
        <v>-75.681944439999995</v>
      </c>
      <c r="I1047" s="72">
        <v>2.07775</v>
      </c>
      <c r="J1047" s="72" t="s">
        <v>2050</v>
      </c>
      <c r="K1047" s="15">
        <v>29356</v>
      </c>
      <c r="L1047" s="15">
        <v>0</v>
      </c>
      <c r="M1047" s="15" t="s">
        <v>2051</v>
      </c>
      <c r="N1047" s="72" t="s">
        <v>2138</v>
      </c>
    </row>
    <row r="1048" spans="1:14" ht="15.75" customHeight="1" x14ac:dyDescent="0.25">
      <c r="A1048" s="22">
        <v>21040010</v>
      </c>
      <c r="B1048" s="72" t="s">
        <v>44</v>
      </c>
      <c r="C1048" s="72" t="s">
        <v>3128</v>
      </c>
      <c r="D1048" s="72" t="s">
        <v>1028</v>
      </c>
      <c r="E1048" s="72" t="s">
        <v>1025</v>
      </c>
      <c r="F1048" s="72">
        <v>4</v>
      </c>
      <c r="G1048" s="72">
        <v>905</v>
      </c>
      <c r="H1048" s="72">
        <v>-75.766666669999992</v>
      </c>
      <c r="I1048" s="72">
        <v>2.25</v>
      </c>
      <c r="J1048" s="72" t="s">
        <v>2052</v>
      </c>
      <c r="K1048" s="15">
        <v>21534</v>
      </c>
      <c r="L1048" s="15">
        <v>38640</v>
      </c>
      <c r="M1048" s="15" t="s">
        <v>2051</v>
      </c>
      <c r="N1048" s="72" t="s">
        <v>2138</v>
      </c>
    </row>
    <row r="1049" spans="1:14" ht="15.75" customHeight="1" x14ac:dyDescent="0.25">
      <c r="A1049" s="5">
        <v>21040020</v>
      </c>
      <c r="B1049" s="72" t="s">
        <v>44</v>
      </c>
      <c r="C1049" s="72" t="s">
        <v>3129</v>
      </c>
      <c r="D1049" s="72" t="s">
        <v>1028</v>
      </c>
      <c r="E1049" s="72" t="s">
        <v>1025</v>
      </c>
      <c r="F1049" s="72">
        <v>4</v>
      </c>
      <c r="G1049" s="72">
        <v>2210</v>
      </c>
      <c r="H1049" s="72">
        <v>-75.72847222</v>
      </c>
      <c r="I1049" s="72">
        <v>2.33402778</v>
      </c>
      <c r="J1049" s="72" t="s">
        <v>2050</v>
      </c>
      <c r="K1049" s="15">
        <v>26038</v>
      </c>
      <c r="L1049" s="15">
        <v>0</v>
      </c>
      <c r="M1049" s="15" t="s">
        <v>2051</v>
      </c>
      <c r="N1049" s="72" t="s">
        <v>2138</v>
      </c>
    </row>
    <row r="1050" spans="1:14" ht="15.75" customHeight="1" x14ac:dyDescent="0.25">
      <c r="A1050" s="5">
        <v>21040030</v>
      </c>
      <c r="B1050" s="72" t="s">
        <v>44</v>
      </c>
      <c r="C1050" s="72" t="s">
        <v>3130</v>
      </c>
      <c r="D1050" s="72" t="s">
        <v>1081</v>
      </c>
      <c r="E1050" s="72" t="s">
        <v>1025</v>
      </c>
      <c r="F1050" s="72">
        <v>4</v>
      </c>
      <c r="G1050" s="72">
        <v>1614</v>
      </c>
      <c r="H1050" s="72">
        <v>-76.10030556000001</v>
      </c>
      <c r="I1050" s="72">
        <v>2.0309444399999999</v>
      </c>
      <c r="J1050" s="72" t="s">
        <v>2050</v>
      </c>
      <c r="K1050" s="15">
        <v>27713</v>
      </c>
      <c r="L1050" s="15">
        <v>0</v>
      </c>
      <c r="M1050" s="15" t="s">
        <v>2051</v>
      </c>
      <c r="N1050" s="72" t="s">
        <v>2138</v>
      </c>
    </row>
    <row r="1051" spans="1:14" ht="15.75" customHeight="1" x14ac:dyDescent="0.25">
      <c r="A1051" s="5">
        <v>21040040</v>
      </c>
      <c r="B1051" s="72" t="s">
        <v>44</v>
      </c>
      <c r="C1051" s="72" t="s">
        <v>3131</v>
      </c>
      <c r="D1051" s="72" t="s">
        <v>1028</v>
      </c>
      <c r="E1051" s="72" t="s">
        <v>1025</v>
      </c>
      <c r="F1051" s="72">
        <v>4</v>
      </c>
      <c r="G1051" s="72">
        <v>688</v>
      </c>
      <c r="H1051" s="72">
        <v>-75.650000000000006</v>
      </c>
      <c r="I1051" s="72">
        <v>2.23</v>
      </c>
      <c r="J1051" s="72" t="s">
        <v>2050</v>
      </c>
      <c r="K1051" s="15">
        <v>28901</v>
      </c>
      <c r="L1051" s="15">
        <v>0</v>
      </c>
      <c r="M1051" s="15" t="s">
        <v>2051</v>
      </c>
      <c r="N1051" s="72" t="s">
        <v>2138</v>
      </c>
    </row>
    <row r="1052" spans="1:14" ht="15.75" customHeight="1" x14ac:dyDescent="0.25">
      <c r="A1052" s="5">
        <v>21040050</v>
      </c>
      <c r="B1052" s="72" t="s">
        <v>44</v>
      </c>
      <c r="C1052" s="72" t="s">
        <v>3132</v>
      </c>
      <c r="D1052" s="72" t="s">
        <v>1110</v>
      </c>
      <c r="E1052" s="72" t="s">
        <v>1025</v>
      </c>
      <c r="F1052" s="72">
        <v>4</v>
      </c>
      <c r="G1052" s="72">
        <v>830</v>
      </c>
      <c r="H1052" s="72">
        <v>-75.822805560000006</v>
      </c>
      <c r="I1052" s="72">
        <v>2.10883333</v>
      </c>
      <c r="J1052" s="72" t="s">
        <v>2050</v>
      </c>
      <c r="K1052" s="15">
        <v>29387</v>
      </c>
      <c r="L1052" s="15">
        <v>0</v>
      </c>
      <c r="M1052" s="15" t="s">
        <v>2051</v>
      </c>
      <c r="N1052" s="72" t="s">
        <v>2138</v>
      </c>
    </row>
    <row r="1053" spans="1:14" ht="15.75" customHeight="1" x14ac:dyDescent="0.25">
      <c r="A1053" s="5">
        <v>21040060</v>
      </c>
      <c r="B1053" s="72" t="s">
        <v>44</v>
      </c>
      <c r="C1053" s="72" t="s">
        <v>2642</v>
      </c>
      <c r="D1053" s="72" t="s">
        <v>1090</v>
      </c>
      <c r="E1053" s="72" t="s">
        <v>1025</v>
      </c>
      <c r="F1053" s="72">
        <v>4</v>
      </c>
      <c r="G1053" s="72">
        <v>805</v>
      </c>
      <c r="H1053" s="72">
        <v>-75.779361110000011</v>
      </c>
      <c r="I1053" s="72">
        <v>2.1993611099999999</v>
      </c>
      <c r="J1053" s="72" t="s">
        <v>2050</v>
      </c>
      <c r="K1053" s="15">
        <v>29387</v>
      </c>
      <c r="L1053" s="15">
        <v>0</v>
      </c>
      <c r="M1053" s="15" t="s">
        <v>2051</v>
      </c>
      <c r="N1053" s="72" t="s">
        <v>2138</v>
      </c>
    </row>
    <row r="1054" spans="1:14" ht="15.75" customHeight="1" x14ac:dyDescent="0.25">
      <c r="A1054" s="5">
        <v>21040070</v>
      </c>
      <c r="B1054" s="72" t="s">
        <v>44</v>
      </c>
      <c r="C1054" s="72" t="s">
        <v>3133</v>
      </c>
      <c r="D1054" s="72" t="s">
        <v>1028</v>
      </c>
      <c r="E1054" s="72" t="s">
        <v>1025</v>
      </c>
      <c r="F1054" s="72">
        <v>4</v>
      </c>
      <c r="G1054" s="72">
        <v>700</v>
      </c>
      <c r="H1054" s="72">
        <v>-75.683333329999996</v>
      </c>
      <c r="I1054" s="72">
        <v>2.21666667</v>
      </c>
      <c r="J1054" s="72" t="s">
        <v>2052</v>
      </c>
      <c r="K1054" s="15">
        <v>27529</v>
      </c>
      <c r="L1054" s="15">
        <v>38640</v>
      </c>
      <c r="M1054" s="15" t="s">
        <v>2051</v>
      </c>
      <c r="N1054" s="72" t="s">
        <v>2138</v>
      </c>
    </row>
    <row r="1055" spans="1:14" ht="15.75" customHeight="1" x14ac:dyDescent="0.25">
      <c r="A1055" s="5">
        <v>21050060</v>
      </c>
      <c r="B1055" s="72" t="s">
        <v>44</v>
      </c>
      <c r="C1055" s="72" t="s">
        <v>3134</v>
      </c>
      <c r="D1055" s="72" t="s">
        <v>1068</v>
      </c>
      <c r="E1055" s="72" t="s">
        <v>1025</v>
      </c>
      <c r="F1055" s="72">
        <v>4</v>
      </c>
      <c r="G1055" s="72">
        <v>1500</v>
      </c>
      <c r="H1055" s="72">
        <v>-75.972277779999999</v>
      </c>
      <c r="I1055" s="72">
        <v>2.1990555599999997</v>
      </c>
      <c r="J1055" s="72" t="s">
        <v>2050</v>
      </c>
      <c r="K1055" s="15">
        <v>21534</v>
      </c>
      <c r="L1055" s="15">
        <v>0</v>
      </c>
      <c r="M1055" s="15" t="s">
        <v>2051</v>
      </c>
      <c r="N1055" s="72" t="s">
        <v>2138</v>
      </c>
    </row>
    <row r="1056" spans="1:14" ht="15.75" customHeight="1" x14ac:dyDescent="0.25">
      <c r="A1056" s="5">
        <v>21050070</v>
      </c>
      <c r="B1056" s="72" t="s">
        <v>44</v>
      </c>
      <c r="C1056" s="72" t="s">
        <v>3135</v>
      </c>
      <c r="D1056" s="72" t="s">
        <v>668</v>
      </c>
      <c r="E1056" s="72" t="s">
        <v>630</v>
      </c>
      <c r="F1056" s="72">
        <v>4</v>
      </c>
      <c r="G1056" s="72">
        <v>1439</v>
      </c>
      <c r="H1056" s="72">
        <v>-75.974972220000012</v>
      </c>
      <c r="I1056" s="72">
        <v>2.657</v>
      </c>
      <c r="J1056" s="72" t="s">
        <v>2050</v>
      </c>
      <c r="K1056" s="15">
        <v>21504</v>
      </c>
      <c r="L1056" s="15">
        <v>0</v>
      </c>
      <c r="M1056" s="15" t="s">
        <v>2051</v>
      </c>
      <c r="N1056" s="72" t="s">
        <v>2138</v>
      </c>
    </row>
    <row r="1057" spans="1:14" ht="15.75" customHeight="1" x14ac:dyDescent="0.25">
      <c r="A1057" s="5">
        <v>21050090</v>
      </c>
      <c r="B1057" s="72" t="s">
        <v>44</v>
      </c>
      <c r="C1057" s="72" t="s">
        <v>3136</v>
      </c>
      <c r="D1057" s="72" t="s">
        <v>1073</v>
      </c>
      <c r="E1057" s="72" t="s">
        <v>1025</v>
      </c>
      <c r="F1057" s="72">
        <v>4</v>
      </c>
      <c r="G1057" s="72">
        <v>1545</v>
      </c>
      <c r="H1057" s="72">
        <v>-75.8065</v>
      </c>
      <c r="I1057" s="72">
        <v>2.55144444</v>
      </c>
      <c r="J1057" s="72" t="s">
        <v>2050</v>
      </c>
      <c r="K1057" s="15">
        <v>26037.791666666668</v>
      </c>
      <c r="L1057" s="15">
        <v>0</v>
      </c>
      <c r="M1057" s="15" t="s">
        <v>2053</v>
      </c>
      <c r="N1057" s="72" t="s">
        <v>2138</v>
      </c>
    </row>
    <row r="1058" spans="1:14" ht="15.75" customHeight="1" x14ac:dyDescent="0.25">
      <c r="A1058" s="5">
        <v>21050110</v>
      </c>
      <c r="B1058" s="72" t="s">
        <v>44</v>
      </c>
      <c r="C1058" s="72" t="s">
        <v>3137</v>
      </c>
      <c r="D1058" s="72" t="s">
        <v>653</v>
      </c>
      <c r="E1058" s="72" t="s">
        <v>630</v>
      </c>
      <c r="F1058" s="72">
        <v>4</v>
      </c>
      <c r="G1058" s="72">
        <v>1800</v>
      </c>
      <c r="H1058" s="72">
        <v>-76.06394444</v>
      </c>
      <c r="I1058" s="72">
        <v>2.5481944399999996</v>
      </c>
      <c r="J1058" s="72" t="s">
        <v>2052</v>
      </c>
      <c r="K1058" s="15">
        <v>26038</v>
      </c>
      <c r="L1058" s="15">
        <v>41879</v>
      </c>
      <c r="M1058" s="15" t="s">
        <v>2051</v>
      </c>
      <c r="N1058" s="72" t="s">
        <v>2138</v>
      </c>
    </row>
    <row r="1059" spans="1:14" ht="15.75" customHeight="1" x14ac:dyDescent="0.25">
      <c r="A1059" s="22">
        <v>21050120</v>
      </c>
      <c r="B1059" s="72" t="s">
        <v>44</v>
      </c>
      <c r="C1059" s="72" t="s">
        <v>3138</v>
      </c>
      <c r="D1059" s="72" t="s">
        <v>668</v>
      </c>
      <c r="E1059" s="72" t="s">
        <v>630</v>
      </c>
      <c r="F1059" s="72">
        <v>4</v>
      </c>
      <c r="G1059" s="72">
        <v>1555</v>
      </c>
      <c r="H1059" s="72">
        <v>-76.066666669999989</v>
      </c>
      <c r="I1059" s="72">
        <v>2.7333333299999998</v>
      </c>
      <c r="J1059" s="72" t="s">
        <v>2052</v>
      </c>
      <c r="K1059" s="15">
        <v>26099</v>
      </c>
      <c r="L1059" s="15">
        <v>34500</v>
      </c>
      <c r="M1059" s="15" t="s">
        <v>2051</v>
      </c>
      <c r="N1059" s="72" t="s">
        <v>2138</v>
      </c>
    </row>
    <row r="1060" spans="1:14" ht="15.75" customHeight="1" x14ac:dyDescent="0.25">
      <c r="A1060" s="5">
        <v>21050140</v>
      </c>
      <c r="B1060" s="72" t="s">
        <v>44</v>
      </c>
      <c r="C1060" s="72" t="s">
        <v>3139</v>
      </c>
      <c r="D1060" s="72" t="s">
        <v>1120</v>
      </c>
      <c r="E1060" s="72" t="s">
        <v>1025</v>
      </c>
      <c r="F1060" s="72">
        <v>4</v>
      </c>
      <c r="G1060" s="72">
        <v>900</v>
      </c>
      <c r="H1060" s="72">
        <v>-75.615666669999996</v>
      </c>
      <c r="I1060" s="72">
        <v>2.5107777799999997</v>
      </c>
      <c r="J1060" s="72" t="s">
        <v>2050</v>
      </c>
      <c r="K1060" s="15">
        <v>27713</v>
      </c>
      <c r="L1060" s="15">
        <v>0</v>
      </c>
      <c r="M1060" s="15" t="s">
        <v>2051</v>
      </c>
      <c r="N1060" s="72" t="s">
        <v>2138</v>
      </c>
    </row>
    <row r="1061" spans="1:14" ht="15.75" customHeight="1" x14ac:dyDescent="0.25">
      <c r="A1061" s="5">
        <v>21050150</v>
      </c>
      <c r="B1061" s="72" t="s">
        <v>44</v>
      </c>
      <c r="C1061" s="72" t="s">
        <v>3140</v>
      </c>
      <c r="D1061" s="72" t="s">
        <v>1120</v>
      </c>
      <c r="E1061" s="72" t="s">
        <v>1025</v>
      </c>
      <c r="F1061" s="72">
        <v>4</v>
      </c>
      <c r="G1061" s="72">
        <v>788</v>
      </c>
      <c r="H1061" s="72">
        <v>-75.760000000000005</v>
      </c>
      <c r="I1061" s="72">
        <v>2.46</v>
      </c>
      <c r="J1061" s="72" t="s">
        <v>2050</v>
      </c>
      <c r="K1061" s="15">
        <v>28901</v>
      </c>
      <c r="L1061" s="15">
        <v>0</v>
      </c>
      <c r="M1061" s="15" t="s">
        <v>2051</v>
      </c>
      <c r="N1061" s="72" t="s">
        <v>2138</v>
      </c>
    </row>
    <row r="1062" spans="1:14" ht="15.75" customHeight="1" x14ac:dyDescent="0.25">
      <c r="A1062" s="5">
        <v>21050160</v>
      </c>
      <c r="B1062" s="72" t="s">
        <v>44</v>
      </c>
      <c r="C1062" s="72" t="s">
        <v>3141</v>
      </c>
      <c r="D1062" s="72" t="s">
        <v>1070</v>
      </c>
      <c r="E1062" s="72" t="s">
        <v>1025</v>
      </c>
      <c r="F1062" s="72">
        <v>4</v>
      </c>
      <c r="G1062" s="72">
        <v>1745</v>
      </c>
      <c r="H1062" s="72">
        <v>-76.010138889999993</v>
      </c>
      <c r="I1062" s="72">
        <v>2.31705556</v>
      </c>
      <c r="J1062" s="72" t="s">
        <v>2050</v>
      </c>
      <c r="K1062" s="15">
        <v>27713</v>
      </c>
      <c r="L1062" s="15">
        <v>0</v>
      </c>
      <c r="M1062" s="15" t="s">
        <v>2051</v>
      </c>
      <c r="N1062" s="72" t="s">
        <v>2138</v>
      </c>
    </row>
    <row r="1063" spans="1:14" ht="15.75" customHeight="1" x14ac:dyDescent="0.25">
      <c r="A1063" s="5">
        <v>21050170</v>
      </c>
      <c r="B1063" s="72" t="s">
        <v>44</v>
      </c>
      <c r="C1063" s="72" t="s">
        <v>3142</v>
      </c>
      <c r="D1063" s="72" t="s">
        <v>1073</v>
      </c>
      <c r="E1063" s="72" t="s">
        <v>1025</v>
      </c>
      <c r="F1063" s="72">
        <v>4</v>
      </c>
      <c r="G1063" s="72">
        <v>1950</v>
      </c>
      <c r="H1063" s="72">
        <v>-75.758944439999993</v>
      </c>
      <c r="I1063" s="72">
        <v>2.6523888899999997</v>
      </c>
      <c r="J1063" s="72" t="s">
        <v>2050</v>
      </c>
      <c r="K1063" s="15">
        <v>27713</v>
      </c>
      <c r="L1063" s="15">
        <v>0</v>
      </c>
      <c r="M1063" s="15" t="s">
        <v>2051</v>
      </c>
      <c r="N1063" s="72" t="s">
        <v>2138</v>
      </c>
    </row>
    <row r="1064" spans="1:14" ht="15.75" customHeight="1" x14ac:dyDescent="0.25">
      <c r="A1064" s="5">
        <v>21050180</v>
      </c>
      <c r="B1064" s="72" t="s">
        <v>44</v>
      </c>
      <c r="C1064" s="72" t="s">
        <v>3143</v>
      </c>
      <c r="D1064" s="72" t="s">
        <v>1070</v>
      </c>
      <c r="E1064" s="72" t="s">
        <v>1025</v>
      </c>
      <c r="F1064" s="72">
        <v>4</v>
      </c>
      <c r="G1064" s="72">
        <v>1920</v>
      </c>
      <c r="H1064" s="72">
        <v>-76.166666669999998</v>
      </c>
      <c r="I1064" s="72">
        <v>2.2333333299999998</v>
      </c>
      <c r="J1064" s="72" t="s">
        <v>2052</v>
      </c>
      <c r="K1064" s="15">
        <v>29387</v>
      </c>
      <c r="L1064" s="15">
        <v>34773</v>
      </c>
      <c r="M1064" s="15" t="s">
        <v>2051</v>
      </c>
      <c r="N1064" s="72" t="s">
        <v>2138</v>
      </c>
    </row>
    <row r="1065" spans="1:14" ht="15.75" customHeight="1" x14ac:dyDescent="0.25">
      <c r="A1065" s="5">
        <v>21050190</v>
      </c>
      <c r="B1065" s="72" t="s">
        <v>44</v>
      </c>
      <c r="C1065" s="72" t="s">
        <v>3144</v>
      </c>
      <c r="D1065" s="72" t="s">
        <v>1070</v>
      </c>
      <c r="E1065" s="72" t="s">
        <v>1025</v>
      </c>
      <c r="F1065" s="72">
        <v>4</v>
      </c>
      <c r="G1065" s="72">
        <v>2220</v>
      </c>
      <c r="H1065" s="72">
        <v>-76.117361110000004</v>
      </c>
      <c r="I1065" s="72">
        <v>2.2180555599999998</v>
      </c>
      <c r="J1065" s="72" t="s">
        <v>2050</v>
      </c>
      <c r="K1065" s="15">
        <v>29387</v>
      </c>
      <c r="L1065" s="15">
        <v>0</v>
      </c>
      <c r="M1065" s="15" t="s">
        <v>2051</v>
      </c>
      <c r="N1065" s="72" t="s">
        <v>2138</v>
      </c>
    </row>
    <row r="1066" spans="1:14" ht="15.75" customHeight="1" x14ac:dyDescent="0.25">
      <c r="A1066" s="5">
        <v>21050210</v>
      </c>
      <c r="B1066" s="72" t="s">
        <v>44</v>
      </c>
      <c r="C1066" s="72" t="s">
        <v>3145</v>
      </c>
      <c r="D1066" s="72" t="s">
        <v>668</v>
      </c>
      <c r="E1066" s="72" t="s">
        <v>630</v>
      </c>
      <c r="F1066" s="72">
        <v>4</v>
      </c>
      <c r="G1066" s="72">
        <v>1950</v>
      </c>
      <c r="H1066" s="72">
        <v>-76.099999999999994</v>
      </c>
      <c r="I1066" s="72">
        <v>2.9</v>
      </c>
      <c r="J1066" s="72" t="s">
        <v>2052</v>
      </c>
      <c r="K1066" s="15">
        <v>29387</v>
      </c>
      <c r="L1066" s="15">
        <v>34500</v>
      </c>
      <c r="M1066" s="15" t="s">
        <v>2051</v>
      </c>
      <c r="N1066" s="72" t="s">
        <v>2138</v>
      </c>
    </row>
    <row r="1067" spans="1:14" ht="15.75" customHeight="1" x14ac:dyDescent="0.25">
      <c r="A1067" s="5">
        <v>21050220</v>
      </c>
      <c r="B1067" s="72" t="s">
        <v>44</v>
      </c>
      <c r="C1067" s="72" t="s">
        <v>3146</v>
      </c>
      <c r="D1067" s="72" t="s">
        <v>668</v>
      </c>
      <c r="E1067" s="72" t="s">
        <v>630</v>
      </c>
      <c r="F1067" s="72">
        <v>4</v>
      </c>
      <c r="G1067" s="72">
        <v>1462</v>
      </c>
      <c r="H1067" s="72">
        <v>-75.927888890000006</v>
      </c>
      <c r="I1067" s="72">
        <v>2.5658888900000001</v>
      </c>
      <c r="J1067" s="72" t="s">
        <v>2050</v>
      </c>
      <c r="K1067" s="15">
        <v>27713</v>
      </c>
      <c r="L1067" s="15">
        <v>0</v>
      </c>
      <c r="M1067" s="15" t="s">
        <v>2051</v>
      </c>
      <c r="N1067" s="72" t="s">
        <v>2138</v>
      </c>
    </row>
    <row r="1068" spans="1:14" ht="15.75" customHeight="1" x14ac:dyDescent="0.25">
      <c r="A1068" s="5">
        <v>21050230</v>
      </c>
      <c r="B1068" s="72" t="s">
        <v>44</v>
      </c>
      <c r="C1068" s="72" t="s">
        <v>3147</v>
      </c>
      <c r="D1068" s="72" t="s">
        <v>653</v>
      </c>
      <c r="E1068" s="72" t="s">
        <v>630</v>
      </c>
      <c r="F1068" s="72">
        <v>4</v>
      </c>
      <c r="G1068" s="72">
        <v>1595</v>
      </c>
      <c r="H1068" s="72">
        <v>-76.04680556000001</v>
      </c>
      <c r="I1068" s="72">
        <v>2.5818055599999998</v>
      </c>
      <c r="J1068" s="72" t="s">
        <v>2050</v>
      </c>
      <c r="K1068" s="15">
        <v>27713</v>
      </c>
      <c r="L1068" s="15">
        <v>0</v>
      </c>
      <c r="M1068" s="15" t="s">
        <v>2051</v>
      </c>
      <c r="N1068" s="72" t="s">
        <v>2138</v>
      </c>
    </row>
    <row r="1069" spans="1:14" ht="15.75" customHeight="1" x14ac:dyDescent="0.25">
      <c r="A1069" s="5">
        <v>21050240</v>
      </c>
      <c r="B1069" s="72" t="s">
        <v>44</v>
      </c>
      <c r="C1069" s="72" t="s">
        <v>2295</v>
      </c>
      <c r="D1069" s="72" t="s">
        <v>653</v>
      </c>
      <c r="E1069" s="72" t="s">
        <v>630</v>
      </c>
      <c r="F1069" s="72">
        <v>4</v>
      </c>
      <c r="G1069" s="72">
        <v>1600</v>
      </c>
      <c r="H1069" s="72">
        <v>-76.054194440000003</v>
      </c>
      <c r="I1069" s="72">
        <v>2.4606111099999999</v>
      </c>
      <c r="J1069" s="72" t="s">
        <v>2050</v>
      </c>
      <c r="K1069" s="15">
        <v>27713</v>
      </c>
      <c r="L1069" s="15">
        <v>0</v>
      </c>
      <c r="M1069" s="15" t="s">
        <v>2051</v>
      </c>
      <c r="N1069" s="72" t="s">
        <v>2138</v>
      </c>
    </row>
    <row r="1070" spans="1:14" ht="15.75" customHeight="1" x14ac:dyDescent="0.25">
      <c r="A1070" s="5">
        <v>21050250</v>
      </c>
      <c r="B1070" s="72" t="s">
        <v>44</v>
      </c>
      <c r="C1070" s="72" t="s">
        <v>2217</v>
      </c>
      <c r="D1070" s="72" t="s">
        <v>653</v>
      </c>
      <c r="E1070" s="72" t="s">
        <v>630</v>
      </c>
      <c r="F1070" s="72">
        <v>4</v>
      </c>
      <c r="G1070" s="72">
        <v>2235</v>
      </c>
      <c r="H1070" s="72">
        <v>-76.095166669999998</v>
      </c>
      <c r="I1070" s="72">
        <v>2.5009999999999999</v>
      </c>
      <c r="J1070" s="72" t="s">
        <v>2050</v>
      </c>
      <c r="K1070" s="15">
        <v>27713</v>
      </c>
      <c r="L1070" s="15">
        <v>0</v>
      </c>
      <c r="M1070" s="15" t="s">
        <v>2051</v>
      </c>
      <c r="N1070" s="72" t="s">
        <v>2138</v>
      </c>
    </row>
    <row r="1071" spans="1:14" ht="15.75" customHeight="1" x14ac:dyDescent="0.25">
      <c r="A1071" s="5">
        <v>21050290</v>
      </c>
      <c r="B1071" s="72" t="s">
        <v>44</v>
      </c>
      <c r="C1071" s="72" t="s">
        <v>3148</v>
      </c>
      <c r="D1071" s="72" t="s">
        <v>1120</v>
      </c>
      <c r="E1071" s="72" t="s">
        <v>1025</v>
      </c>
      <c r="F1071" s="72">
        <v>4</v>
      </c>
      <c r="G1071" s="72">
        <v>825</v>
      </c>
      <c r="H1071" s="72">
        <v>-75.728499999999997</v>
      </c>
      <c r="I1071" s="72">
        <v>2.4912777799999999</v>
      </c>
      <c r="J1071" s="72" t="s">
        <v>2050</v>
      </c>
      <c r="K1071" s="15">
        <v>26038</v>
      </c>
      <c r="L1071" s="15">
        <v>0</v>
      </c>
      <c r="M1071" s="15" t="s">
        <v>2051</v>
      </c>
      <c r="N1071" s="72" t="s">
        <v>2138</v>
      </c>
    </row>
    <row r="1072" spans="1:14" ht="15.75" customHeight="1" x14ac:dyDescent="0.25">
      <c r="A1072" s="5">
        <v>21050310</v>
      </c>
      <c r="B1072" s="72" t="s">
        <v>44</v>
      </c>
      <c r="C1072" s="72" t="s">
        <v>3149</v>
      </c>
      <c r="D1072" s="72" t="s">
        <v>653</v>
      </c>
      <c r="E1072" s="72" t="s">
        <v>630</v>
      </c>
      <c r="F1072" s="72">
        <v>4</v>
      </c>
      <c r="G1072" s="72">
        <v>2750</v>
      </c>
      <c r="H1072" s="72">
        <v>-76.168916669999987</v>
      </c>
      <c r="I1072" s="72">
        <v>2.44683333</v>
      </c>
      <c r="J1072" s="72" t="s">
        <v>2050</v>
      </c>
      <c r="K1072" s="15">
        <v>30604</v>
      </c>
      <c r="L1072" s="15">
        <v>0</v>
      </c>
      <c r="M1072" s="15" t="s">
        <v>2051</v>
      </c>
      <c r="N1072" s="72" t="s">
        <v>2138</v>
      </c>
    </row>
    <row r="1073" spans="1:14" ht="15.75" customHeight="1" x14ac:dyDescent="0.25">
      <c r="A1073" s="5">
        <v>21050320</v>
      </c>
      <c r="B1073" s="72" t="s">
        <v>44</v>
      </c>
      <c r="C1073" s="72" t="s">
        <v>3076</v>
      </c>
      <c r="D1073" s="72" t="s">
        <v>682</v>
      </c>
      <c r="E1073" s="72" t="s">
        <v>630</v>
      </c>
      <c r="F1073" s="72">
        <v>9</v>
      </c>
      <c r="G1073" s="72">
        <v>3253</v>
      </c>
      <c r="H1073" s="72">
        <v>-76.30841667</v>
      </c>
      <c r="I1073" s="72">
        <v>2.3434444399999999</v>
      </c>
      <c r="J1073" s="72" t="s">
        <v>2050</v>
      </c>
      <c r="K1073" s="15">
        <v>36875</v>
      </c>
      <c r="L1073" s="15">
        <v>0</v>
      </c>
      <c r="M1073" s="15" t="s">
        <v>2051</v>
      </c>
      <c r="N1073" s="72" t="s">
        <v>2138</v>
      </c>
    </row>
    <row r="1074" spans="1:14" ht="15.75" customHeight="1" x14ac:dyDescent="0.25">
      <c r="A1074" s="5">
        <v>21060040</v>
      </c>
      <c r="B1074" s="72" t="s">
        <v>44</v>
      </c>
      <c r="C1074" s="72" t="s">
        <v>3150</v>
      </c>
      <c r="D1074" s="72" t="s">
        <v>1050</v>
      </c>
      <c r="E1074" s="72" t="s">
        <v>1025</v>
      </c>
      <c r="F1074" s="72">
        <v>4</v>
      </c>
      <c r="G1074" s="72">
        <v>1330</v>
      </c>
      <c r="H1074" s="72">
        <v>-75.54858333</v>
      </c>
      <c r="I1074" s="72">
        <v>2.2020277799999999</v>
      </c>
      <c r="J1074" s="72" t="s">
        <v>2050</v>
      </c>
      <c r="K1074" s="15">
        <v>21534</v>
      </c>
      <c r="L1074" s="15">
        <v>0</v>
      </c>
      <c r="M1074" s="15" t="s">
        <v>2051</v>
      </c>
      <c r="N1074" s="72" t="s">
        <v>2138</v>
      </c>
    </row>
    <row r="1075" spans="1:14" ht="15.75" customHeight="1" x14ac:dyDescent="0.25">
      <c r="A1075" s="5">
        <v>21060070</v>
      </c>
      <c r="B1075" s="72" t="s">
        <v>44</v>
      </c>
      <c r="C1075" s="72" t="s">
        <v>3151</v>
      </c>
      <c r="D1075" s="72" t="s">
        <v>1056</v>
      </c>
      <c r="E1075" s="72" t="s">
        <v>1025</v>
      </c>
      <c r="F1075" s="72">
        <v>4</v>
      </c>
      <c r="G1075" s="72">
        <v>850</v>
      </c>
      <c r="H1075" s="72">
        <v>-75.538083329999992</v>
      </c>
      <c r="I1075" s="72">
        <v>2.38891667</v>
      </c>
      <c r="J1075" s="72" t="s">
        <v>2050</v>
      </c>
      <c r="K1075" s="15">
        <v>26038</v>
      </c>
      <c r="L1075" s="15">
        <v>0</v>
      </c>
      <c r="M1075" s="15" t="s">
        <v>2051</v>
      </c>
      <c r="N1075" s="72" t="s">
        <v>2138</v>
      </c>
    </row>
    <row r="1076" spans="1:14" ht="15.75" customHeight="1" x14ac:dyDescent="0.25">
      <c r="A1076" s="5">
        <v>21060080</v>
      </c>
      <c r="B1076" s="72" t="s">
        <v>44</v>
      </c>
      <c r="C1076" s="72" t="s">
        <v>3152</v>
      </c>
      <c r="D1076" s="72" t="s">
        <v>1050</v>
      </c>
      <c r="E1076" s="72" t="s">
        <v>1025</v>
      </c>
      <c r="F1076" s="72">
        <v>4</v>
      </c>
      <c r="G1076" s="72">
        <v>990</v>
      </c>
      <c r="H1076" s="72">
        <v>-75.605055560000011</v>
      </c>
      <c r="I1076" s="72">
        <v>2.1900833299999998</v>
      </c>
      <c r="J1076" s="72" t="s">
        <v>2050</v>
      </c>
      <c r="K1076" s="15">
        <v>26038</v>
      </c>
      <c r="L1076" s="15">
        <v>0</v>
      </c>
      <c r="M1076" s="15" t="s">
        <v>2051</v>
      </c>
      <c r="N1076" s="72" t="s">
        <v>2138</v>
      </c>
    </row>
    <row r="1077" spans="1:14" ht="15.75" customHeight="1" x14ac:dyDescent="0.25">
      <c r="A1077" s="5">
        <v>21060090</v>
      </c>
      <c r="B1077" s="72" t="s">
        <v>44</v>
      </c>
      <c r="C1077" s="72" t="s">
        <v>3153</v>
      </c>
      <c r="D1077" s="72" t="s">
        <v>1060</v>
      </c>
      <c r="E1077" s="72" t="s">
        <v>1025</v>
      </c>
      <c r="F1077" s="72">
        <v>4</v>
      </c>
      <c r="G1077" s="72">
        <v>636</v>
      </c>
      <c r="H1077" s="72">
        <v>-75.435527780000001</v>
      </c>
      <c r="I1077" s="72">
        <v>2.5748055599999997</v>
      </c>
      <c r="J1077" s="72" t="s">
        <v>2050</v>
      </c>
      <c r="K1077" s="15">
        <v>26038</v>
      </c>
      <c r="L1077" s="15">
        <v>0</v>
      </c>
      <c r="M1077" s="15" t="s">
        <v>2051</v>
      </c>
      <c r="N1077" s="72" t="s">
        <v>2138</v>
      </c>
    </row>
    <row r="1078" spans="1:14" ht="15.75" customHeight="1" x14ac:dyDescent="0.25">
      <c r="A1078" s="5">
        <v>21060100</v>
      </c>
      <c r="B1078" s="72" t="s">
        <v>44</v>
      </c>
      <c r="C1078" s="72" t="s">
        <v>3154</v>
      </c>
      <c r="D1078" s="72" t="s">
        <v>1056</v>
      </c>
      <c r="E1078" s="72" t="s">
        <v>1025</v>
      </c>
      <c r="F1078" s="72">
        <v>4</v>
      </c>
      <c r="G1078" s="72">
        <v>1460</v>
      </c>
      <c r="H1078" s="72">
        <v>-75.503583329999998</v>
      </c>
      <c r="I1078" s="72">
        <v>2.3171666699999998</v>
      </c>
      <c r="J1078" s="72" t="s">
        <v>2050</v>
      </c>
      <c r="K1078" s="15">
        <v>29174</v>
      </c>
      <c r="L1078" s="15">
        <v>0</v>
      </c>
      <c r="M1078" s="15" t="s">
        <v>2051</v>
      </c>
      <c r="N1078" s="72" t="s">
        <v>2138</v>
      </c>
    </row>
    <row r="1079" spans="1:14" ht="15.75" customHeight="1" x14ac:dyDescent="0.25">
      <c r="A1079" s="5">
        <v>21060110</v>
      </c>
      <c r="B1079" s="72" t="s">
        <v>44</v>
      </c>
      <c r="C1079" s="72" t="s">
        <v>3155</v>
      </c>
      <c r="D1079" s="72" t="s">
        <v>1056</v>
      </c>
      <c r="E1079" s="72" t="s">
        <v>1025</v>
      </c>
      <c r="F1079" s="72">
        <v>4</v>
      </c>
      <c r="G1079" s="72">
        <v>721</v>
      </c>
      <c r="H1079" s="72">
        <v>-75.624666669999996</v>
      </c>
      <c r="I1079" s="72">
        <v>2.3214999999999999</v>
      </c>
      <c r="J1079" s="72" t="s">
        <v>2050</v>
      </c>
      <c r="K1079" s="15">
        <v>29387</v>
      </c>
      <c r="L1079" s="15">
        <v>0</v>
      </c>
      <c r="M1079" s="15" t="s">
        <v>2051</v>
      </c>
      <c r="N1079" s="72" t="s">
        <v>2138</v>
      </c>
    </row>
    <row r="1080" spans="1:14" ht="15.75" customHeight="1" x14ac:dyDescent="0.25">
      <c r="A1080" s="5">
        <v>21080030</v>
      </c>
      <c r="B1080" s="72" t="s">
        <v>44</v>
      </c>
      <c r="C1080" s="72" t="s">
        <v>3156</v>
      </c>
      <c r="D1080" s="72" t="s">
        <v>1132</v>
      </c>
      <c r="E1080" s="72" t="s">
        <v>1025</v>
      </c>
      <c r="F1080" s="72">
        <v>4</v>
      </c>
      <c r="G1080" s="72">
        <v>600</v>
      </c>
      <c r="H1080" s="72">
        <v>-75.528861110000008</v>
      </c>
      <c r="I1080" s="72">
        <v>2.66961111</v>
      </c>
      <c r="J1080" s="72" t="s">
        <v>2050</v>
      </c>
      <c r="K1080" s="15">
        <v>21504</v>
      </c>
      <c r="L1080" s="15">
        <v>0</v>
      </c>
      <c r="M1080" s="15" t="s">
        <v>2051</v>
      </c>
      <c r="N1080" s="72" t="s">
        <v>2138</v>
      </c>
    </row>
    <row r="1081" spans="1:14" ht="15.75" customHeight="1" x14ac:dyDescent="0.25">
      <c r="A1081" s="22">
        <v>21080040</v>
      </c>
      <c r="B1081" s="72" t="s">
        <v>44</v>
      </c>
      <c r="C1081" s="72" t="s">
        <v>3157</v>
      </c>
      <c r="D1081" s="72" t="s">
        <v>1116</v>
      </c>
      <c r="E1081" s="72" t="s">
        <v>1025</v>
      </c>
      <c r="F1081" s="72">
        <v>4</v>
      </c>
      <c r="G1081" s="72">
        <v>1140</v>
      </c>
      <c r="H1081" s="72">
        <v>-75.599999999999994</v>
      </c>
      <c r="I1081" s="72">
        <v>2.7666666699999998</v>
      </c>
      <c r="J1081" s="72" t="s">
        <v>2052</v>
      </c>
      <c r="K1081" s="15">
        <v>31182</v>
      </c>
      <c r="L1081" s="15">
        <v>34895</v>
      </c>
      <c r="M1081" s="15" t="s">
        <v>2051</v>
      </c>
      <c r="N1081" s="72" t="s">
        <v>2138</v>
      </c>
    </row>
    <row r="1082" spans="1:14" ht="15.75" customHeight="1" x14ac:dyDescent="0.25">
      <c r="A1082" s="22">
        <v>21080050</v>
      </c>
      <c r="B1082" s="72" t="s">
        <v>44</v>
      </c>
      <c r="C1082" s="72" t="s">
        <v>3158</v>
      </c>
      <c r="D1082" s="72" t="s">
        <v>1116</v>
      </c>
      <c r="E1082" s="72" t="s">
        <v>1025</v>
      </c>
      <c r="F1082" s="72">
        <v>4</v>
      </c>
      <c r="G1082" s="72">
        <v>180</v>
      </c>
      <c r="H1082" s="72">
        <v>-75.599999999999994</v>
      </c>
      <c r="I1082" s="72">
        <v>2.7666666699999998</v>
      </c>
      <c r="J1082" s="72" t="s">
        <v>2052</v>
      </c>
      <c r="K1082" s="15">
        <v>31182</v>
      </c>
      <c r="L1082" s="15">
        <v>34895</v>
      </c>
      <c r="M1082" s="15" t="s">
        <v>2051</v>
      </c>
      <c r="N1082" s="72" t="s">
        <v>2138</v>
      </c>
    </row>
    <row r="1083" spans="1:14" ht="15.75" customHeight="1" x14ac:dyDescent="0.25">
      <c r="A1083" s="5">
        <v>21080070</v>
      </c>
      <c r="B1083" s="72" t="s">
        <v>44</v>
      </c>
      <c r="C1083" s="72" t="s">
        <v>3159</v>
      </c>
      <c r="D1083" s="72" t="s">
        <v>1132</v>
      </c>
      <c r="E1083" s="72" t="s">
        <v>1025</v>
      </c>
      <c r="F1083" s="72">
        <v>4</v>
      </c>
      <c r="G1083" s="72">
        <v>650</v>
      </c>
      <c r="H1083" s="72">
        <v>-75.580916669999993</v>
      </c>
      <c r="I1083" s="72">
        <v>2.6369166699999997</v>
      </c>
      <c r="J1083" s="72" t="s">
        <v>2050</v>
      </c>
      <c r="K1083" s="15">
        <v>29143</v>
      </c>
      <c r="L1083" s="15">
        <v>0</v>
      </c>
      <c r="M1083" s="15" t="s">
        <v>2051</v>
      </c>
      <c r="N1083" s="72" t="s">
        <v>2138</v>
      </c>
    </row>
    <row r="1084" spans="1:14" ht="15.75" customHeight="1" x14ac:dyDescent="0.25">
      <c r="A1084" s="5">
        <v>21080100</v>
      </c>
      <c r="B1084" s="72" t="s">
        <v>44</v>
      </c>
      <c r="C1084" s="72" t="s">
        <v>3160</v>
      </c>
      <c r="D1084" s="72" t="s">
        <v>1116</v>
      </c>
      <c r="E1084" s="72" t="s">
        <v>1025</v>
      </c>
      <c r="F1084" s="72">
        <v>4</v>
      </c>
      <c r="G1084" s="72">
        <v>1800</v>
      </c>
      <c r="H1084" s="72">
        <v>-75.613055560000006</v>
      </c>
      <c r="I1084" s="72">
        <v>2.7728333300000001</v>
      </c>
      <c r="J1084" s="72" t="s">
        <v>2050</v>
      </c>
      <c r="K1084" s="15">
        <v>27713</v>
      </c>
      <c r="L1084" s="15">
        <v>0</v>
      </c>
      <c r="M1084" s="15" t="s">
        <v>2051</v>
      </c>
      <c r="N1084" s="72" t="s">
        <v>2138</v>
      </c>
    </row>
    <row r="1085" spans="1:14" ht="15.75" customHeight="1" x14ac:dyDescent="0.25">
      <c r="A1085" s="5">
        <v>21090020</v>
      </c>
      <c r="B1085" s="72" t="s">
        <v>44</v>
      </c>
      <c r="C1085" s="72" t="s">
        <v>3161</v>
      </c>
      <c r="D1085" s="72" t="s">
        <v>477</v>
      </c>
      <c r="E1085" s="72" t="s">
        <v>1025</v>
      </c>
      <c r="F1085" s="72">
        <v>4</v>
      </c>
      <c r="G1085" s="72">
        <v>620</v>
      </c>
      <c r="H1085" s="72">
        <v>-75.399194440000002</v>
      </c>
      <c r="I1085" s="72">
        <v>2.85555556</v>
      </c>
      <c r="J1085" s="72" t="s">
        <v>2050</v>
      </c>
      <c r="K1085" s="15">
        <v>25552</v>
      </c>
      <c r="L1085" s="15">
        <v>0</v>
      </c>
      <c r="M1085" s="15" t="s">
        <v>2051</v>
      </c>
      <c r="N1085" s="72" t="s">
        <v>2138</v>
      </c>
    </row>
    <row r="1086" spans="1:14" ht="15.75" customHeight="1" x14ac:dyDescent="0.25">
      <c r="A1086" s="22">
        <v>21090030</v>
      </c>
      <c r="B1086" s="72" t="s">
        <v>44</v>
      </c>
      <c r="C1086" s="72" t="s">
        <v>3162</v>
      </c>
      <c r="D1086" s="72" t="s">
        <v>477</v>
      </c>
      <c r="E1086" s="72" t="s">
        <v>1025</v>
      </c>
      <c r="F1086" s="72">
        <v>4</v>
      </c>
      <c r="G1086" s="72">
        <v>450</v>
      </c>
      <c r="H1086" s="72">
        <v>-75.316666669999989</v>
      </c>
      <c r="I1086" s="72">
        <v>2.9166666699999997</v>
      </c>
      <c r="J1086" s="72" t="s">
        <v>2052</v>
      </c>
      <c r="K1086" s="15">
        <v>25218</v>
      </c>
      <c r="L1086" s="15">
        <v>37302</v>
      </c>
      <c r="M1086" s="15" t="s">
        <v>2051</v>
      </c>
      <c r="N1086" s="72" t="s">
        <v>2138</v>
      </c>
    </row>
    <row r="1087" spans="1:14" ht="15.75" customHeight="1" x14ac:dyDescent="0.25">
      <c r="A1087" s="5">
        <v>21090040</v>
      </c>
      <c r="B1087" s="72" t="s">
        <v>44</v>
      </c>
      <c r="C1087" s="72" t="s">
        <v>3163</v>
      </c>
      <c r="D1087" s="72" t="s">
        <v>477</v>
      </c>
      <c r="E1087" s="72" t="s">
        <v>1025</v>
      </c>
      <c r="F1087" s="72">
        <v>4</v>
      </c>
      <c r="G1087" s="72">
        <v>460</v>
      </c>
      <c r="H1087" s="72">
        <v>-75.347527779999993</v>
      </c>
      <c r="I1087" s="72">
        <v>2.7775833299999997</v>
      </c>
      <c r="J1087" s="72" t="s">
        <v>2050</v>
      </c>
      <c r="K1087" s="15">
        <v>24912</v>
      </c>
      <c r="L1087" s="15">
        <v>0</v>
      </c>
      <c r="M1087" s="15" t="s">
        <v>2051</v>
      </c>
      <c r="N1087" s="72" t="s">
        <v>2138</v>
      </c>
    </row>
    <row r="1088" spans="1:14" ht="15.75" customHeight="1" x14ac:dyDescent="0.25">
      <c r="A1088" s="22">
        <v>21090090</v>
      </c>
      <c r="B1088" s="72" t="s">
        <v>44</v>
      </c>
      <c r="C1088" s="72" t="s">
        <v>2567</v>
      </c>
      <c r="D1088" s="72" t="s">
        <v>477</v>
      </c>
      <c r="E1088" s="72" t="s">
        <v>1025</v>
      </c>
      <c r="F1088" s="72">
        <v>4</v>
      </c>
      <c r="G1088" s="72">
        <v>520</v>
      </c>
      <c r="H1088" s="72">
        <v>-75.349999999999994</v>
      </c>
      <c r="I1088" s="72">
        <v>2.8333333299999999</v>
      </c>
      <c r="J1088" s="72" t="s">
        <v>2052</v>
      </c>
      <c r="K1088" s="15">
        <v>24882.791666666668</v>
      </c>
      <c r="L1088" s="15">
        <v>43486.144965277781</v>
      </c>
      <c r="M1088" s="15" t="s">
        <v>2051</v>
      </c>
      <c r="N1088" s="72" t="s">
        <v>2138</v>
      </c>
    </row>
    <row r="1089" spans="1:14" ht="15.75" customHeight="1" x14ac:dyDescent="0.25">
      <c r="A1089" s="5">
        <v>21090110</v>
      </c>
      <c r="B1089" s="72" t="s">
        <v>44</v>
      </c>
      <c r="C1089" s="72" t="s">
        <v>3164</v>
      </c>
      <c r="D1089" s="72" t="s">
        <v>477</v>
      </c>
      <c r="E1089" s="72" t="s">
        <v>1025</v>
      </c>
      <c r="F1089" s="72">
        <v>4</v>
      </c>
      <c r="G1089" s="72">
        <v>454</v>
      </c>
      <c r="H1089" s="72">
        <v>-75.339888889999997</v>
      </c>
      <c r="I1089" s="72">
        <v>2.8655277799999999</v>
      </c>
      <c r="J1089" s="72" t="s">
        <v>2050</v>
      </c>
      <c r="K1089" s="15">
        <v>24061</v>
      </c>
      <c r="L1089" s="15">
        <v>0</v>
      </c>
      <c r="M1089" s="15" t="s">
        <v>2051</v>
      </c>
      <c r="N1089" s="72" t="s">
        <v>2138</v>
      </c>
    </row>
    <row r="1090" spans="1:14" ht="15.75" customHeight="1" x14ac:dyDescent="0.25">
      <c r="A1090" s="5">
        <v>21090120</v>
      </c>
      <c r="B1090" s="72" t="s">
        <v>44</v>
      </c>
      <c r="C1090" s="72" t="s">
        <v>3165</v>
      </c>
      <c r="D1090" s="72" t="s">
        <v>477</v>
      </c>
      <c r="E1090" s="72" t="s">
        <v>1025</v>
      </c>
      <c r="F1090" s="72">
        <v>4</v>
      </c>
      <c r="G1090" s="72">
        <v>455</v>
      </c>
      <c r="H1090" s="72">
        <v>-75.366666670000001</v>
      </c>
      <c r="I1090" s="72">
        <v>2.78333333</v>
      </c>
      <c r="J1090" s="72" t="s">
        <v>2052</v>
      </c>
      <c r="K1090" s="15">
        <v>29051</v>
      </c>
      <c r="L1090" s="15">
        <v>37302</v>
      </c>
      <c r="M1090" s="15" t="s">
        <v>2051</v>
      </c>
      <c r="N1090" s="72" t="s">
        <v>2138</v>
      </c>
    </row>
    <row r="1091" spans="1:14" ht="15.75" customHeight="1" x14ac:dyDescent="0.25">
      <c r="A1091" s="5">
        <v>21090140</v>
      </c>
      <c r="B1091" s="72" t="s">
        <v>44</v>
      </c>
      <c r="C1091" s="72" t="s">
        <v>3166</v>
      </c>
      <c r="D1091" s="72" t="s">
        <v>477</v>
      </c>
      <c r="E1091" s="72" t="s">
        <v>1025</v>
      </c>
      <c r="F1091" s="72">
        <v>4</v>
      </c>
      <c r="G1091" s="72">
        <v>480</v>
      </c>
      <c r="H1091" s="72">
        <v>-75.383333329999999</v>
      </c>
      <c r="I1091" s="72">
        <v>2.8833333300000001</v>
      </c>
      <c r="J1091" s="72" t="s">
        <v>2052</v>
      </c>
      <c r="K1091" s="15">
        <v>30482</v>
      </c>
      <c r="L1091" s="15">
        <v>37302</v>
      </c>
      <c r="M1091" s="15" t="s">
        <v>2051</v>
      </c>
      <c r="N1091" s="72" t="s">
        <v>2138</v>
      </c>
    </row>
    <row r="1092" spans="1:14" ht="15.75" customHeight="1" x14ac:dyDescent="0.25">
      <c r="A1092" s="22">
        <v>21090150</v>
      </c>
      <c r="B1092" s="72" t="s">
        <v>44</v>
      </c>
      <c r="C1092" s="72" t="s">
        <v>3167</v>
      </c>
      <c r="D1092" s="72" t="s">
        <v>477</v>
      </c>
      <c r="E1092" s="72" t="s">
        <v>1025</v>
      </c>
      <c r="F1092" s="72">
        <v>4</v>
      </c>
      <c r="G1092" s="72">
        <v>450</v>
      </c>
      <c r="H1092" s="72">
        <v>-75.316666669999989</v>
      </c>
      <c r="I1092" s="72">
        <v>2.85</v>
      </c>
      <c r="J1092" s="72" t="s">
        <v>2052</v>
      </c>
      <c r="K1092" s="15">
        <v>30940</v>
      </c>
      <c r="L1092" s="15">
        <v>37302</v>
      </c>
      <c r="M1092" s="15" t="s">
        <v>2051</v>
      </c>
      <c r="N1092" s="72" t="s">
        <v>2138</v>
      </c>
    </row>
    <row r="1093" spans="1:14" ht="15.75" customHeight="1" x14ac:dyDescent="0.25">
      <c r="A1093" s="5">
        <v>21100080</v>
      </c>
      <c r="B1093" s="72" t="s">
        <v>44</v>
      </c>
      <c r="C1093" s="72" t="s">
        <v>3168</v>
      </c>
      <c r="D1093" s="72" t="s">
        <v>1034</v>
      </c>
      <c r="E1093" s="72" t="s">
        <v>1025</v>
      </c>
      <c r="F1093" s="72">
        <v>4</v>
      </c>
      <c r="G1093" s="72">
        <v>1525</v>
      </c>
      <c r="H1093" s="72">
        <v>-75.206694439999993</v>
      </c>
      <c r="I1093" s="72">
        <v>2.61527778</v>
      </c>
      <c r="J1093" s="72" t="s">
        <v>2050</v>
      </c>
      <c r="K1093" s="15">
        <v>28048</v>
      </c>
      <c r="L1093" s="15">
        <v>0</v>
      </c>
      <c r="M1093" s="15" t="s">
        <v>2051</v>
      </c>
      <c r="N1093" s="72" t="s">
        <v>2138</v>
      </c>
    </row>
    <row r="1094" spans="1:14" ht="15.75" customHeight="1" x14ac:dyDescent="0.25">
      <c r="A1094" s="22">
        <v>21100120</v>
      </c>
      <c r="B1094" s="72" t="s">
        <v>44</v>
      </c>
      <c r="C1094" s="72" t="s">
        <v>3169</v>
      </c>
      <c r="D1094" s="72" t="s">
        <v>116</v>
      </c>
      <c r="E1094" s="72" t="s">
        <v>1025</v>
      </c>
      <c r="F1094" s="72">
        <v>4</v>
      </c>
      <c r="G1094" s="72">
        <v>880</v>
      </c>
      <c r="H1094" s="72">
        <v>-75.233333329999994</v>
      </c>
      <c r="I1094" s="72">
        <v>2.7</v>
      </c>
      <c r="J1094" s="72" t="s">
        <v>2052</v>
      </c>
      <c r="K1094" s="15">
        <v>28048</v>
      </c>
      <c r="L1094" s="15">
        <v>37302</v>
      </c>
      <c r="M1094" s="15" t="s">
        <v>2051</v>
      </c>
      <c r="N1094" s="72" t="s">
        <v>2138</v>
      </c>
    </row>
    <row r="1095" spans="1:14" ht="15.75" customHeight="1" x14ac:dyDescent="0.25">
      <c r="A1095" s="5">
        <v>21100140</v>
      </c>
      <c r="B1095" s="72" t="s">
        <v>44</v>
      </c>
      <c r="C1095" s="72" t="s">
        <v>3170</v>
      </c>
      <c r="D1095" s="72" t="s">
        <v>1034</v>
      </c>
      <c r="E1095" s="72" t="s">
        <v>1025</v>
      </c>
      <c r="F1095" s="72">
        <v>4</v>
      </c>
      <c r="G1095" s="72">
        <v>1380</v>
      </c>
      <c r="H1095" s="72">
        <v>-75.400888890000004</v>
      </c>
      <c r="I1095" s="72">
        <v>2.43480556</v>
      </c>
      <c r="J1095" s="72" t="s">
        <v>2050</v>
      </c>
      <c r="K1095" s="15">
        <v>28048</v>
      </c>
      <c r="L1095" s="15">
        <v>0</v>
      </c>
      <c r="M1095" s="15" t="s">
        <v>2051</v>
      </c>
      <c r="N1095" s="72" t="s">
        <v>2138</v>
      </c>
    </row>
    <row r="1096" spans="1:14" ht="15.75" customHeight="1" x14ac:dyDescent="0.25">
      <c r="A1096" s="5">
        <v>21110040</v>
      </c>
      <c r="B1096" s="72" t="s">
        <v>44</v>
      </c>
      <c r="C1096" s="72" t="s">
        <v>3171</v>
      </c>
      <c r="D1096" s="72" t="s">
        <v>1112</v>
      </c>
      <c r="E1096" s="72" t="s">
        <v>1025</v>
      </c>
      <c r="F1096" s="72">
        <v>4</v>
      </c>
      <c r="G1096" s="72">
        <v>548</v>
      </c>
      <c r="H1096" s="72">
        <v>-75.168416669999999</v>
      </c>
      <c r="I1096" s="72">
        <v>3.07488889</v>
      </c>
      <c r="J1096" s="72" t="s">
        <v>2050</v>
      </c>
      <c r="K1096" s="15">
        <v>26191</v>
      </c>
      <c r="L1096" s="15">
        <v>0</v>
      </c>
      <c r="M1096" s="15" t="s">
        <v>2051</v>
      </c>
      <c r="N1096" s="72" t="s">
        <v>2138</v>
      </c>
    </row>
    <row r="1097" spans="1:14" ht="15.75" customHeight="1" x14ac:dyDescent="0.25">
      <c r="A1097" s="5">
        <v>21110070</v>
      </c>
      <c r="B1097" s="72" t="s">
        <v>44</v>
      </c>
      <c r="C1097" s="72" t="s">
        <v>3172</v>
      </c>
      <c r="D1097" s="72" t="s">
        <v>1039</v>
      </c>
      <c r="E1097" s="72" t="s">
        <v>1025</v>
      </c>
      <c r="F1097" s="72">
        <v>4</v>
      </c>
      <c r="G1097" s="72">
        <v>615</v>
      </c>
      <c r="H1097" s="72">
        <v>-75.057333329999992</v>
      </c>
      <c r="I1097" s="72">
        <v>3.15033333</v>
      </c>
      <c r="J1097" s="72" t="s">
        <v>2050</v>
      </c>
      <c r="K1097" s="15">
        <v>21504</v>
      </c>
      <c r="L1097" s="15">
        <v>0</v>
      </c>
      <c r="M1097" s="15" t="s">
        <v>2051</v>
      </c>
      <c r="N1097" s="72" t="s">
        <v>2138</v>
      </c>
    </row>
    <row r="1098" spans="1:14" ht="15.75" customHeight="1" x14ac:dyDescent="0.25">
      <c r="A1098" s="5">
        <v>21110090</v>
      </c>
      <c r="B1098" s="72" t="s">
        <v>44</v>
      </c>
      <c r="C1098" s="72" t="s">
        <v>3173</v>
      </c>
      <c r="D1098" s="72" t="s">
        <v>1125</v>
      </c>
      <c r="E1098" s="72" t="s">
        <v>1025</v>
      </c>
      <c r="F1098" s="72">
        <v>4</v>
      </c>
      <c r="G1098" s="72">
        <v>400</v>
      </c>
      <c r="H1098" s="72">
        <v>-75.169250000000005</v>
      </c>
      <c r="I1098" s="72">
        <v>3.3871388900000001</v>
      </c>
      <c r="J1098" s="72" t="s">
        <v>2050</v>
      </c>
      <c r="K1098" s="15">
        <v>21596</v>
      </c>
      <c r="L1098" s="15">
        <v>0</v>
      </c>
      <c r="M1098" s="15" t="s">
        <v>2051</v>
      </c>
      <c r="N1098" s="72" t="s">
        <v>2138</v>
      </c>
    </row>
    <row r="1099" spans="1:14" ht="15.75" customHeight="1" x14ac:dyDescent="0.25">
      <c r="A1099" s="5">
        <v>21110120</v>
      </c>
      <c r="B1099" s="72" t="s">
        <v>44</v>
      </c>
      <c r="C1099" s="72" t="s">
        <v>3174</v>
      </c>
      <c r="D1099" s="72" t="s">
        <v>1125</v>
      </c>
      <c r="E1099" s="72" t="s">
        <v>1025</v>
      </c>
      <c r="F1099" s="72">
        <v>4</v>
      </c>
      <c r="G1099" s="72">
        <v>400</v>
      </c>
      <c r="H1099" s="72">
        <v>-75.200777779999996</v>
      </c>
      <c r="I1099" s="72">
        <v>3.3053333299999998</v>
      </c>
      <c r="J1099" s="72" t="s">
        <v>2050</v>
      </c>
      <c r="K1099" s="15">
        <v>24061</v>
      </c>
      <c r="L1099" s="15">
        <v>0</v>
      </c>
      <c r="M1099" s="15" t="s">
        <v>2051</v>
      </c>
      <c r="N1099" s="72" t="s">
        <v>2138</v>
      </c>
    </row>
    <row r="1100" spans="1:14" ht="15.75" customHeight="1" x14ac:dyDescent="0.25">
      <c r="A1100" s="5">
        <v>21110160</v>
      </c>
      <c r="B1100" s="72" t="s">
        <v>44</v>
      </c>
      <c r="C1100" s="72" t="s">
        <v>3175</v>
      </c>
      <c r="D1100" s="72" t="s">
        <v>1112</v>
      </c>
      <c r="E1100" s="72" t="s">
        <v>1025</v>
      </c>
      <c r="F1100" s="72">
        <v>4</v>
      </c>
      <c r="G1100" s="72">
        <v>500</v>
      </c>
      <c r="H1100" s="72">
        <v>-75.199027779999994</v>
      </c>
      <c r="I1100" s="72">
        <v>3.1184722199999997</v>
      </c>
      <c r="J1100" s="72" t="s">
        <v>2050</v>
      </c>
      <c r="K1100" s="15">
        <v>25461</v>
      </c>
      <c r="L1100" s="15">
        <v>0</v>
      </c>
      <c r="M1100" s="15" t="s">
        <v>2051</v>
      </c>
      <c r="N1100" s="72" t="s">
        <v>2138</v>
      </c>
    </row>
    <row r="1101" spans="1:14" ht="15.75" customHeight="1" x14ac:dyDescent="0.25">
      <c r="A1101" s="5">
        <v>21110180</v>
      </c>
      <c r="B1101" s="72" t="s">
        <v>44</v>
      </c>
      <c r="C1101" s="72" t="s">
        <v>3176</v>
      </c>
      <c r="D1101" s="72" t="s">
        <v>1112</v>
      </c>
      <c r="E1101" s="72" t="s">
        <v>1025</v>
      </c>
      <c r="F1101" s="72">
        <v>4</v>
      </c>
      <c r="G1101" s="72">
        <v>591</v>
      </c>
      <c r="H1101" s="72">
        <v>-75.159722220000006</v>
      </c>
      <c r="I1101" s="72">
        <v>3.03602778</v>
      </c>
      <c r="J1101" s="72" t="s">
        <v>2050</v>
      </c>
      <c r="K1101" s="15">
        <v>25461</v>
      </c>
      <c r="L1101" s="15">
        <v>0</v>
      </c>
      <c r="M1101" s="15" t="s">
        <v>2051</v>
      </c>
      <c r="N1101" s="72" t="s">
        <v>2138</v>
      </c>
    </row>
    <row r="1102" spans="1:14" ht="15.75" customHeight="1" x14ac:dyDescent="0.25">
      <c r="A1102" s="5">
        <v>21110290</v>
      </c>
      <c r="B1102" s="72" t="s">
        <v>44</v>
      </c>
      <c r="C1102" s="72" t="s">
        <v>3177</v>
      </c>
      <c r="D1102" s="72" t="s">
        <v>1125</v>
      </c>
      <c r="E1102" s="72" t="s">
        <v>1025</v>
      </c>
      <c r="F1102" s="72">
        <v>4</v>
      </c>
      <c r="G1102" s="72">
        <v>400</v>
      </c>
      <c r="H1102" s="72">
        <v>-75.170305560000003</v>
      </c>
      <c r="I1102" s="72">
        <v>3.3495555599999998</v>
      </c>
      <c r="J1102" s="72" t="s">
        <v>2050</v>
      </c>
      <c r="K1102" s="15">
        <v>25034</v>
      </c>
      <c r="L1102" s="15">
        <v>0</v>
      </c>
      <c r="M1102" s="15" t="s">
        <v>2051</v>
      </c>
      <c r="N1102" s="72" t="s">
        <v>2138</v>
      </c>
    </row>
    <row r="1103" spans="1:14" ht="15.75" customHeight="1" x14ac:dyDescent="0.25">
      <c r="A1103" s="5">
        <v>21110310</v>
      </c>
      <c r="B1103" s="72" t="s">
        <v>44</v>
      </c>
      <c r="C1103" s="72" t="s">
        <v>3178</v>
      </c>
      <c r="D1103" s="72" t="s">
        <v>1125</v>
      </c>
      <c r="E1103" s="72" t="s">
        <v>1025</v>
      </c>
      <c r="F1103" s="72">
        <v>4</v>
      </c>
      <c r="G1103" s="72">
        <v>400</v>
      </c>
      <c r="H1103" s="72">
        <v>-75.2</v>
      </c>
      <c r="I1103" s="72">
        <v>3.3333333299999999</v>
      </c>
      <c r="J1103" s="72" t="s">
        <v>2052</v>
      </c>
      <c r="K1103" s="15">
        <v>29143</v>
      </c>
      <c r="L1103" s="15">
        <v>37302</v>
      </c>
      <c r="M1103" s="15" t="s">
        <v>2051</v>
      </c>
      <c r="N1103" s="72" t="s">
        <v>2138</v>
      </c>
    </row>
    <row r="1104" spans="1:14" ht="15.75" customHeight="1" x14ac:dyDescent="0.25">
      <c r="A1104" s="5">
        <v>21110330</v>
      </c>
      <c r="B1104" s="72" t="s">
        <v>44</v>
      </c>
      <c r="C1104" s="72" t="s">
        <v>3179</v>
      </c>
      <c r="D1104" s="72" t="s">
        <v>1125</v>
      </c>
      <c r="E1104" s="72" t="s">
        <v>1025</v>
      </c>
      <c r="F1104" s="72">
        <v>4</v>
      </c>
      <c r="G1104" s="72">
        <v>429</v>
      </c>
      <c r="H1104" s="72">
        <v>-75.218416669999996</v>
      </c>
      <c r="I1104" s="72">
        <v>3.1873888899999998</v>
      </c>
      <c r="J1104" s="72" t="s">
        <v>2050</v>
      </c>
      <c r="K1104" s="15">
        <v>24061</v>
      </c>
      <c r="L1104" s="15">
        <v>0</v>
      </c>
      <c r="M1104" s="15" t="s">
        <v>2051</v>
      </c>
      <c r="N1104" s="72" t="s">
        <v>2138</v>
      </c>
    </row>
    <row r="1105" spans="1:14" ht="15.75" customHeight="1" x14ac:dyDescent="0.25">
      <c r="A1105" s="5">
        <v>21110440</v>
      </c>
      <c r="B1105" s="72" t="s">
        <v>44</v>
      </c>
      <c r="C1105" s="72" t="s">
        <v>3180</v>
      </c>
      <c r="D1105" s="72" t="s">
        <v>1097</v>
      </c>
      <c r="E1105" s="72" t="s">
        <v>1025</v>
      </c>
      <c r="F1105" s="72">
        <v>4</v>
      </c>
      <c r="G1105" s="72">
        <v>735</v>
      </c>
      <c r="H1105" s="72">
        <v>-75.239277779999995</v>
      </c>
      <c r="I1105" s="72">
        <v>2.7956666700000001</v>
      </c>
      <c r="J1105" s="72" t="s">
        <v>2050</v>
      </c>
      <c r="K1105" s="15">
        <v>30574</v>
      </c>
      <c r="L1105" s="15">
        <v>0</v>
      </c>
      <c r="M1105" s="15" t="s">
        <v>2051</v>
      </c>
      <c r="N1105" s="72" t="s">
        <v>2138</v>
      </c>
    </row>
    <row r="1106" spans="1:14" ht="15.75" customHeight="1" x14ac:dyDescent="0.25">
      <c r="A1106" s="5">
        <v>21110460</v>
      </c>
      <c r="B1106" s="72" t="s">
        <v>44</v>
      </c>
      <c r="C1106" s="72" t="s">
        <v>3181</v>
      </c>
      <c r="D1106" s="72" t="s">
        <v>1076</v>
      </c>
      <c r="E1106" s="72" t="s">
        <v>1025</v>
      </c>
      <c r="F1106" s="72">
        <v>4</v>
      </c>
      <c r="G1106" s="72">
        <v>516</v>
      </c>
      <c r="H1106" s="72">
        <v>-75.249027779999992</v>
      </c>
      <c r="I1106" s="72">
        <v>2.9397222200000002</v>
      </c>
      <c r="J1106" s="72" t="s">
        <v>2050</v>
      </c>
      <c r="K1106" s="15">
        <v>40366</v>
      </c>
      <c r="L1106" s="15">
        <v>0</v>
      </c>
      <c r="M1106" s="15" t="s">
        <v>2051</v>
      </c>
      <c r="N1106" s="72" t="s">
        <v>2138</v>
      </c>
    </row>
    <row r="1107" spans="1:14" ht="15.75" customHeight="1" x14ac:dyDescent="0.25">
      <c r="A1107" s="5">
        <v>21120010</v>
      </c>
      <c r="B1107" s="72" t="s">
        <v>44</v>
      </c>
      <c r="C1107" s="72" t="s">
        <v>3182</v>
      </c>
      <c r="D1107" s="72" t="s">
        <v>477</v>
      </c>
      <c r="E1107" s="72" t="s">
        <v>1025</v>
      </c>
      <c r="F1107" s="72">
        <v>4</v>
      </c>
      <c r="G1107" s="72">
        <v>1300</v>
      </c>
      <c r="H1107" s="72">
        <v>-75.485388889999996</v>
      </c>
      <c r="I1107" s="72">
        <v>2.9777499999999999</v>
      </c>
      <c r="J1107" s="72" t="s">
        <v>2050</v>
      </c>
      <c r="K1107" s="15">
        <v>31731</v>
      </c>
      <c r="L1107" s="15">
        <v>0</v>
      </c>
      <c r="M1107" s="15" t="s">
        <v>2051</v>
      </c>
      <c r="N1107" s="72" t="s">
        <v>2138</v>
      </c>
    </row>
    <row r="1108" spans="1:14" ht="15.75" customHeight="1" x14ac:dyDescent="0.25">
      <c r="A1108" s="5">
        <v>21120040</v>
      </c>
      <c r="B1108" s="72" t="s">
        <v>44</v>
      </c>
      <c r="C1108" s="72" t="s">
        <v>2364</v>
      </c>
      <c r="D1108" s="72" t="s">
        <v>1031</v>
      </c>
      <c r="E1108" s="72" t="s">
        <v>1025</v>
      </c>
      <c r="F1108" s="72">
        <v>4</v>
      </c>
      <c r="G1108" s="72">
        <v>850</v>
      </c>
      <c r="H1108" s="72">
        <v>-75.379472220000011</v>
      </c>
      <c r="I1108" s="72">
        <v>3.1410833299999998</v>
      </c>
      <c r="J1108" s="72" t="s">
        <v>2050</v>
      </c>
      <c r="K1108" s="15">
        <v>32613</v>
      </c>
      <c r="L1108" s="15">
        <v>0</v>
      </c>
      <c r="M1108" s="15" t="s">
        <v>2051</v>
      </c>
      <c r="N1108" s="72" t="s">
        <v>2138</v>
      </c>
    </row>
    <row r="1109" spans="1:14" ht="15.75" customHeight="1" x14ac:dyDescent="0.25">
      <c r="A1109" s="5">
        <v>21120090</v>
      </c>
      <c r="B1109" s="72" t="s">
        <v>44</v>
      </c>
      <c r="C1109" s="72" t="s">
        <v>3183</v>
      </c>
      <c r="D1109" s="72" t="s">
        <v>477</v>
      </c>
      <c r="E1109" s="72" t="s">
        <v>1025</v>
      </c>
      <c r="F1109" s="72">
        <v>4</v>
      </c>
      <c r="G1109" s="72">
        <v>700</v>
      </c>
      <c r="H1109" s="72">
        <v>-75.490972220000003</v>
      </c>
      <c r="I1109" s="72">
        <v>2.8703333300000002</v>
      </c>
      <c r="J1109" s="72" t="s">
        <v>2050</v>
      </c>
      <c r="K1109" s="15">
        <v>26221</v>
      </c>
      <c r="L1109" s="15">
        <v>0</v>
      </c>
      <c r="M1109" s="15" t="s">
        <v>2051</v>
      </c>
      <c r="N1109" s="72" t="s">
        <v>2138</v>
      </c>
    </row>
    <row r="1110" spans="1:14" ht="15.75" customHeight="1" x14ac:dyDescent="0.25">
      <c r="A1110" s="5">
        <v>21120100</v>
      </c>
      <c r="B1110" s="72" t="s">
        <v>44</v>
      </c>
      <c r="C1110" s="72" t="s">
        <v>2340</v>
      </c>
      <c r="D1110" s="72" t="s">
        <v>477</v>
      </c>
      <c r="E1110" s="72" t="s">
        <v>1025</v>
      </c>
      <c r="F1110" s="72">
        <v>4</v>
      </c>
      <c r="G1110" s="72">
        <v>1105</v>
      </c>
      <c r="H1110" s="72">
        <v>-75.566388889999999</v>
      </c>
      <c r="I1110" s="72">
        <v>2.8650000000000002</v>
      </c>
      <c r="J1110" s="72" t="s">
        <v>2050</v>
      </c>
      <c r="K1110" s="15">
        <v>28079</v>
      </c>
      <c r="L1110" s="15">
        <v>0</v>
      </c>
      <c r="M1110" s="15" t="s">
        <v>2051</v>
      </c>
      <c r="N1110" s="72" t="s">
        <v>2138</v>
      </c>
    </row>
    <row r="1111" spans="1:14" ht="15.75" customHeight="1" x14ac:dyDescent="0.25">
      <c r="A1111" s="5">
        <v>21120130</v>
      </c>
      <c r="B1111" s="72" t="s">
        <v>44</v>
      </c>
      <c r="C1111" s="72" t="s">
        <v>3184</v>
      </c>
      <c r="D1111" s="72" t="s">
        <v>477</v>
      </c>
      <c r="E1111" s="72" t="s">
        <v>1025</v>
      </c>
      <c r="F1111" s="72">
        <v>4</v>
      </c>
      <c r="G1111" s="72">
        <v>560</v>
      </c>
      <c r="H1111" s="72">
        <v>-75.426055560000009</v>
      </c>
      <c r="I1111" s="72">
        <v>2.9118611099999998</v>
      </c>
      <c r="J1111" s="72" t="s">
        <v>2052</v>
      </c>
      <c r="K1111" s="15">
        <v>29142.791666666668</v>
      </c>
      <c r="L1111" s="15">
        <v>43396.28802083333</v>
      </c>
      <c r="M1111" s="15" t="s">
        <v>2051</v>
      </c>
      <c r="N1111" s="72" t="s">
        <v>2138</v>
      </c>
    </row>
    <row r="1112" spans="1:14" ht="15.75" customHeight="1" x14ac:dyDescent="0.25">
      <c r="A1112" s="5">
        <v>21130010</v>
      </c>
      <c r="B1112" s="72" t="s">
        <v>44</v>
      </c>
      <c r="C1112" s="72" t="s">
        <v>3185</v>
      </c>
      <c r="D1112" s="72" t="s">
        <v>1749</v>
      </c>
      <c r="E1112" s="72" t="s">
        <v>1670</v>
      </c>
      <c r="F1112" s="72">
        <v>10</v>
      </c>
      <c r="G1112" s="72">
        <v>305</v>
      </c>
      <c r="H1112" s="72">
        <v>-74.936499999999995</v>
      </c>
      <c r="I1112" s="72">
        <v>3.8473333300000001</v>
      </c>
      <c r="J1112" s="72" t="s">
        <v>2050</v>
      </c>
      <c r="K1112" s="15">
        <v>21320</v>
      </c>
      <c r="L1112" s="15">
        <v>0</v>
      </c>
      <c r="M1112" s="15" t="s">
        <v>2051</v>
      </c>
      <c r="N1112" s="72" t="s">
        <v>2138</v>
      </c>
    </row>
    <row r="1113" spans="1:14" ht="15.75" customHeight="1" x14ac:dyDescent="0.25">
      <c r="A1113" s="5">
        <v>21130040</v>
      </c>
      <c r="B1113" s="72" t="s">
        <v>44</v>
      </c>
      <c r="C1113" s="72" t="s">
        <v>3146</v>
      </c>
      <c r="D1113" s="72" t="s">
        <v>1076</v>
      </c>
      <c r="E1113" s="72" t="s">
        <v>1025</v>
      </c>
      <c r="F1113" s="72">
        <v>4</v>
      </c>
      <c r="G1113" s="72">
        <v>1140</v>
      </c>
      <c r="H1113" s="72">
        <v>-75.484666669999996</v>
      </c>
      <c r="I1113" s="72">
        <v>3.0806388899999999</v>
      </c>
      <c r="J1113" s="72" t="s">
        <v>2050</v>
      </c>
      <c r="K1113" s="15">
        <v>26160</v>
      </c>
      <c r="L1113" s="15">
        <v>0</v>
      </c>
      <c r="M1113" s="15" t="s">
        <v>2051</v>
      </c>
      <c r="N1113" s="72" t="s">
        <v>2138</v>
      </c>
    </row>
    <row r="1114" spans="1:14" ht="15.75" customHeight="1" x14ac:dyDescent="0.25">
      <c r="A1114" s="5">
        <v>21130050</v>
      </c>
      <c r="B1114" s="72" t="s">
        <v>44</v>
      </c>
      <c r="C1114" s="72" t="s">
        <v>3186</v>
      </c>
      <c r="D1114" s="72" t="s">
        <v>1031</v>
      </c>
      <c r="E1114" s="72" t="s">
        <v>1025</v>
      </c>
      <c r="F1114" s="72">
        <v>4</v>
      </c>
      <c r="G1114" s="72">
        <v>450</v>
      </c>
      <c r="H1114" s="72">
        <v>-75.255944439999993</v>
      </c>
      <c r="I1114" s="72">
        <v>3.2435555599999999</v>
      </c>
      <c r="J1114" s="72" t="s">
        <v>2050</v>
      </c>
      <c r="K1114" s="15">
        <v>24303</v>
      </c>
      <c r="L1114" s="15">
        <v>0</v>
      </c>
      <c r="M1114" s="15" t="s">
        <v>2051</v>
      </c>
      <c r="N1114" s="72" t="s">
        <v>2138</v>
      </c>
    </row>
    <row r="1115" spans="1:14" ht="15.75" customHeight="1" x14ac:dyDescent="0.25">
      <c r="A1115" s="5">
        <v>21130060</v>
      </c>
      <c r="B1115" s="72" t="s">
        <v>44</v>
      </c>
      <c r="C1115" s="72" t="s">
        <v>2310</v>
      </c>
      <c r="D1115" s="72" t="s">
        <v>477</v>
      </c>
      <c r="E1115" s="72" t="s">
        <v>1025</v>
      </c>
      <c r="F1115" s="72">
        <v>4</v>
      </c>
      <c r="G1115" s="72">
        <v>2250</v>
      </c>
      <c r="H1115" s="72">
        <v>-75.559194439999999</v>
      </c>
      <c r="I1115" s="72">
        <v>3.0071388899999998</v>
      </c>
      <c r="J1115" s="72" t="s">
        <v>2050</v>
      </c>
      <c r="K1115" s="15">
        <v>24122</v>
      </c>
      <c r="L1115" s="15">
        <v>0</v>
      </c>
      <c r="M1115" s="15" t="s">
        <v>2051</v>
      </c>
      <c r="N1115" s="72" t="s">
        <v>2138</v>
      </c>
    </row>
    <row r="1116" spans="1:14" ht="15.75" customHeight="1" x14ac:dyDescent="0.25">
      <c r="A1116" s="5">
        <v>21130070</v>
      </c>
      <c r="B1116" s="72" t="s">
        <v>44</v>
      </c>
      <c r="C1116" s="72" t="s">
        <v>3187</v>
      </c>
      <c r="D1116" s="72" t="s">
        <v>1031</v>
      </c>
      <c r="E1116" s="72" t="s">
        <v>1025</v>
      </c>
      <c r="F1116" s="72">
        <v>4</v>
      </c>
      <c r="G1116" s="72">
        <v>850</v>
      </c>
      <c r="H1116" s="72">
        <v>-75.45</v>
      </c>
      <c r="I1116" s="72">
        <v>3.25</v>
      </c>
      <c r="J1116" s="72" t="s">
        <v>2052</v>
      </c>
      <c r="K1116" s="15">
        <v>26191</v>
      </c>
      <c r="L1116" s="15">
        <v>34804</v>
      </c>
      <c r="M1116" s="15" t="s">
        <v>2051</v>
      </c>
      <c r="N1116" s="72" t="s">
        <v>2138</v>
      </c>
    </row>
    <row r="1117" spans="1:14" ht="15.75" customHeight="1" x14ac:dyDescent="0.25">
      <c r="A1117" s="5">
        <v>21130080</v>
      </c>
      <c r="B1117" s="72" t="s">
        <v>44</v>
      </c>
      <c r="C1117" s="72" t="s">
        <v>3188</v>
      </c>
      <c r="D1117" s="72" t="s">
        <v>1076</v>
      </c>
      <c r="E1117" s="72" t="s">
        <v>1025</v>
      </c>
      <c r="F1117" s="72">
        <v>4</v>
      </c>
      <c r="G1117" s="72">
        <v>800</v>
      </c>
      <c r="H1117" s="72">
        <v>-75.492249999999999</v>
      </c>
      <c r="I1117" s="72">
        <v>3.12083333</v>
      </c>
      <c r="J1117" s="72" t="s">
        <v>2050</v>
      </c>
      <c r="K1117" s="15">
        <v>26769</v>
      </c>
      <c r="L1117" s="15">
        <v>0</v>
      </c>
      <c r="M1117" s="15" t="s">
        <v>2051</v>
      </c>
      <c r="N1117" s="72" t="s">
        <v>2138</v>
      </c>
    </row>
    <row r="1118" spans="1:14" ht="15.75" customHeight="1" x14ac:dyDescent="0.25">
      <c r="A1118" s="5">
        <v>21130110</v>
      </c>
      <c r="B1118" s="72" t="s">
        <v>44</v>
      </c>
      <c r="C1118" s="72" t="s">
        <v>3189</v>
      </c>
      <c r="D1118" s="72" t="s">
        <v>1031</v>
      </c>
      <c r="E1118" s="72" t="s">
        <v>1025</v>
      </c>
      <c r="F1118" s="72">
        <v>4</v>
      </c>
      <c r="G1118" s="72">
        <v>1085</v>
      </c>
      <c r="H1118" s="72">
        <v>-75.489999999999995</v>
      </c>
      <c r="I1118" s="72">
        <v>3.27</v>
      </c>
      <c r="J1118" s="72" t="s">
        <v>2050</v>
      </c>
      <c r="K1118" s="15">
        <v>26769</v>
      </c>
      <c r="L1118" s="15">
        <v>0</v>
      </c>
      <c r="M1118" s="15" t="s">
        <v>2051</v>
      </c>
      <c r="N1118" s="72" t="s">
        <v>2138</v>
      </c>
    </row>
    <row r="1119" spans="1:14" ht="15.75" customHeight="1" x14ac:dyDescent="0.25">
      <c r="A1119" s="22">
        <v>21130170</v>
      </c>
      <c r="B1119" s="72" t="s">
        <v>44</v>
      </c>
      <c r="C1119" s="72" t="s">
        <v>3190</v>
      </c>
      <c r="D1119" s="72" t="s">
        <v>1031</v>
      </c>
      <c r="E1119" s="72" t="s">
        <v>1025</v>
      </c>
      <c r="F1119" s="72">
        <v>4</v>
      </c>
      <c r="G1119" s="72">
        <v>450</v>
      </c>
      <c r="H1119" s="72">
        <v>-75.266666669999992</v>
      </c>
      <c r="I1119" s="72">
        <v>3.2</v>
      </c>
      <c r="J1119" s="72" t="s">
        <v>2052</v>
      </c>
      <c r="K1119" s="15">
        <v>29143</v>
      </c>
      <c r="L1119" s="15">
        <v>33862</v>
      </c>
      <c r="M1119" s="15" t="s">
        <v>2051</v>
      </c>
      <c r="N1119" s="72" t="s">
        <v>2138</v>
      </c>
    </row>
    <row r="1120" spans="1:14" ht="15.75" customHeight="1" x14ac:dyDescent="0.25">
      <c r="A1120" s="5">
        <v>21130180</v>
      </c>
      <c r="B1120" s="72" t="s">
        <v>44</v>
      </c>
      <c r="C1120" s="72" t="s">
        <v>3191</v>
      </c>
      <c r="D1120" s="72" t="s">
        <v>1732</v>
      </c>
      <c r="E1120" s="72" t="s">
        <v>1670</v>
      </c>
      <c r="F1120" s="72">
        <v>4</v>
      </c>
      <c r="G1120" s="72">
        <v>500</v>
      </c>
      <c r="H1120" s="72">
        <v>-75.150888890000004</v>
      </c>
      <c r="I1120" s="72">
        <v>3.4536111099999998</v>
      </c>
      <c r="J1120" s="72" t="s">
        <v>2050</v>
      </c>
      <c r="K1120" s="15">
        <v>29174</v>
      </c>
      <c r="L1120" s="15">
        <v>0</v>
      </c>
      <c r="M1120" s="15" t="s">
        <v>2051</v>
      </c>
      <c r="N1120" s="72" t="s">
        <v>2138</v>
      </c>
    </row>
    <row r="1121" spans="1:14" ht="15.75" customHeight="1" x14ac:dyDescent="0.25">
      <c r="A1121" s="5">
        <v>21140010</v>
      </c>
      <c r="B1121" s="72" t="s">
        <v>44</v>
      </c>
      <c r="C1121" s="72" t="s">
        <v>3192</v>
      </c>
      <c r="D1121" s="72" t="s">
        <v>1043</v>
      </c>
      <c r="E1121" s="72" t="s">
        <v>1025</v>
      </c>
      <c r="F1121" s="72">
        <v>4</v>
      </c>
      <c r="G1121" s="72">
        <v>584</v>
      </c>
      <c r="H1121" s="72">
        <v>-74.90397222</v>
      </c>
      <c r="I1121" s="72">
        <v>3.2915833299999999</v>
      </c>
      <c r="J1121" s="72" t="s">
        <v>2050</v>
      </c>
      <c r="K1121" s="15">
        <v>21504</v>
      </c>
      <c r="L1121" s="15">
        <v>0</v>
      </c>
      <c r="M1121" s="15" t="s">
        <v>2051</v>
      </c>
      <c r="N1121" s="72" t="s">
        <v>2138</v>
      </c>
    </row>
    <row r="1122" spans="1:14" ht="15.75" customHeight="1" x14ac:dyDescent="0.25">
      <c r="A1122" s="5">
        <v>21140080</v>
      </c>
      <c r="B1122" s="72" t="s">
        <v>44</v>
      </c>
      <c r="C1122" s="72" t="s">
        <v>3193</v>
      </c>
      <c r="D1122" s="72" t="s">
        <v>1043</v>
      </c>
      <c r="E1122" s="72" t="s">
        <v>1025</v>
      </c>
      <c r="F1122" s="72">
        <v>4</v>
      </c>
      <c r="G1122" s="72">
        <v>1049</v>
      </c>
      <c r="H1122" s="72">
        <v>-74.739999999999995</v>
      </c>
      <c r="I1122" s="72">
        <v>3.48</v>
      </c>
      <c r="J1122" s="72" t="s">
        <v>2050</v>
      </c>
      <c r="K1122" s="15">
        <v>26769</v>
      </c>
      <c r="L1122" s="15">
        <v>0</v>
      </c>
      <c r="M1122" s="15" t="s">
        <v>2051</v>
      </c>
      <c r="N1122" s="72" t="s">
        <v>2138</v>
      </c>
    </row>
    <row r="1123" spans="1:14" ht="15.75" customHeight="1" x14ac:dyDescent="0.25">
      <c r="A1123" s="5">
        <v>21140100</v>
      </c>
      <c r="B1123" s="72" t="s">
        <v>44</v>
      </c>
      <c r="C1123" s="72" t="s">
        <v>3194</v>
      </c>
      <c r="D1123" s="72" t="s">
        <v>1125</v>
      </c>
      <c r="E1123" s="72" t="s">
        <v>1025</v>
      </c>
      <c r="F1123" s="72">
        <v>4</v>
      </c>
      <c r="G1123" s="72">
        <v>368</v>
      </c>
      <c r="H1123" s="72">
        <v>-75.104638890000004</v>
      </c>
      <c r="I1123" s="72">
        <v>3.423</v>
      </c>
      <c r="J1123" s="72" t="s">
        <v>2050</v>
      </c>
      <c r="K1123" s="15">
        <v>25399</v>
      </c>
      <c r="L1123" s="15">
        <v>0</v>
      </c>
      <c r="M1123" s="15" t="s">
        <v>2051</v>
      </c>
      <c r="N1123" s="72" t="s">
        <v>2138</v>
      </c>
    </row>
    <row r="1124" spans="1:14" ht="15.75" customHeight="1" x14ac:dyDescent="0.25">
      <c r="A1124" s="5">
        <v>21140110</v>
      </c>
      <c r="B1124" s="72" t="s">
        <v>44</v>
      </c>
      <c r="C1124" s="72" t="s">
        <v>3195</v>
      </c>
      <c r="D1124" s="72" t="s">
        <v>1125</v>
      </c>
      <c r="E1124" s="72" t="s">
        <v>1025</v>
      </c>
      <c r="F1124" s="72">
        <v>4</v>
      </c>
      <c r="G1124" s="72">
        <v>444</v>
      </c>
      <c r="H1124" s="72">
        <v>-75.09744443999999</v>
      </c>
      <c r="I1124" s="72">
        <v>3.3453611099999998</v>
      </c>
      <c r="J1124" s="72" t="s">
        <v>2050</v>
      </c>
      <c r="K1124" s="15">
        <v>28413</v>
      </c>
      <c r="L1124" s="15">
        <v>0</v>
      </c>
      <c r="M1124" s="15" t="s">
        <v>2051</v>
      </c>
      <c r="N1124" s="72" t="s">
        <v>2138</v>
      </c>
    </row>
    <row r="1125" spans="1:14" ht="15.75" customHeight="1" x14ac:dyDescent="0.25">
      <c r="A1125" s="5">
        <v>21140120</v>
      </c>
      <c r="B1125" s="72" t="s">
        <v>44</v>
      </c>
      <c r="C1125" s="72" t="s">
        <v>3196</v>
      </c>
      <c r="D1125" s="72" t="s">
        <v>1669</v>
      </c>
      <c r="E1125" s="72" t="s">
        <v>1670</v>
      </c>
      <c r="F1125" s="72">
        <v>4</v>
      </c>
      <c r="G1125" s="72">
        <v>1400</v>
      </c>
      <c r="H1125" s="72">
        <v>-74.920249999999996</v>
      </c>
      <c r="I1125" s="72">
        <v>3.42586111</v>
      </c>
      <c r="J1125" s="72" t="s">
        <v>2050</v>
      </c>
      <c r="K1125" s="15">
        <v>27317</v>
      </c>
      <c r="L1125" s="15">
        <v>0</v>
      </c>
      <c r="M1125" s="15" t="s">
        <v>2051</v>
      </c>
      <c r="N1125" s="72" t="s">
        <v>2138</v>
      </c>
    </row>
    <row r="1126" spans="1:14" ht="15.75" customHeight="1" x14ac:dyDescent="0.25">
      <c r="A1126" s="5">
        <v>21140130</v>
      </c>
      <c r="B1126" s="72" t="s">
        <v>44</v>
      </c>
      <c r="C1126" s="72" t="s">
        <v>2220</v>
      </c>
      <c r="D1126" s="72" t="s">
        <v>1043</v>
      </c>
      <c r="E1126" s="72" t="s">
        <v>1025</v>
      </c>
      <c r="F1126" s="72">
        <v>4</v>
      </c>
      <c r="G1126" s="72">
        <v>2000</v>
      </c>
      <c r="H1126" s="72">
        <v>-74.67</v>
      </c>
      <c r="I1126" s="72">
        <v>3.6499983300000003</v>
      </c>
      <c r="J1126" s="72" t="s">
        <v>2050</v>
      </c>
      <c r="K1126" s="15">
        <v>26769</v>
      </c>
      <c r="L1126" s="15">
        <v>0</v>
      </c>
      <c r="M1126" s="15" t="s">
        <v>2051</v>
      </c>
      <c r="N1126" s="72" t="s">
        <v>2138</v>
      </c>
    </row>
    <row r="1127" spans="1:14" ht="15.75" customHeight="1" x14ac:dyDescent="0.25">
      <c r="A1127" s="5">
        <v>21150030</v>
      </c>
      <c r="B1127" s="72" t="s">
        <v>44</v>
      </c>
      <c r="C1127" s="72" t="s">
        <v>3197</v>
      </c>
      <c r="D1127" s="72" t="s">
        <v>1732</v>
      </c>
      <c r="E1127" s="72" t="s">
        <v>1670</v>
      </c>
      <c r="F1127" s="72">
        <v>4</v>
      </c>
      <c r="G1127" s="72">
        <v>290</v>
      </c>
      <c r="H1127" s="72">
        <v>-75.0625</v>
      </c>
      <c r="I1127" s="72">
        <v>3.5660555599999997</v>
      </c>
      <c r="J1127" s="72" t="s">
        <v>2050</v>
      </c>
      <c r="K1127" s="15">
        <v>27652</v>
      </c>
      <c r="L1127" s="15">
        <v>0</v>
      </c>
      <c r="M1127" s="15" t="s">
        <v>2051</v>
      </c>
      <c r="N1127" s="72" t="s">
        <v>2138</v>
      </c>
    </row>
    <row r="1128" spans="1:14" ht="15.75" customHeight="1" x14ac:dyDescent="0.25">
      <c r="A1128" s="5">
        <v>21160030</v>
      </c>
      <c r="B1128" s="72" t="s">
        <v>44</v>
      </c>
      <c r="C1128" s="72" t="s">
        <v>3198</v>
      </c>
      <c r="D1128" s="72" t="s">
        <v>1697</v>
      </c>
      <c r="E1128" s="72" t="s">
        <v>1670</v>
      </c>
      <c r="F1128" s="72">
        <v>10</v>
      </c>
      <c r="G1128" s="72">
        <v>448</v>
      </c>
      <c r="H1128" s="72">
        <v>-74.687611110000006</v>
      </c>
      <c r="I1128" s="72">
        <v>4.0663888899999998</v>
      </c>
      <c r="J1128" s="72" t="s">
        <v>2050</v>
      </c>
      <c r="K1128" s="15">
        <v>21443</v>
      </c>
      <c r="L1128" s="15">
        <v>0</v>
      </c>
      <c r="M1128" s="15" t="s">
        <v>2051</v>
      </c>
      <c r="N1128" s="72" t="s">
        <v>2138</v>
      </c>
    </row>
    <row r="1129" spans="1:14" ht="15.75" customHeight="1" x14ac:dyDescent="0.25">
      <c r="A1129" s="5">
        <v>21160040</v>
      </c>
      <c r="B1129" s="72" t="s">
        <v>44</v>
      </c>
      <c r="C1129" s="72" t="s">
        <v>3199</v>
      </c>
      <c r="D1129" s="72" t="s">
        <v>1743</v>
      </c>
      <c r="E1129" s="72" t="s">
        <v>1670</v>
      </c>
      <c r="F1129" s="72">
        <v>10</v>
      </c>
      <c r="G1129" s="72">
        <v>378</v>
      </c>
      <c r="H1129" s="72">
        <v>-74.81094444</v>
      </c>
      <c r="I1129" s="72">
        <v>3.7462499999999999</v>
      </c>
      <c r="J1129" s="72" t="s">
        <v>2050</v>
      </c>
      <c r="K1129" s="15">
        <v>21596</v>
      </c>
      <c r="L1129" s="15">
        <v>0</v>
      </c>
      <c r="M1129" s="15" t="s">
        <v>2051</v>
      </c>
      <c r="N1129" s="72" t="s">
        <v>2138</v>
      </c>
    </row>
    <row r="1130" spans="1:14" ht="15.75" customHeight="1" x14ac:dyDescent="0.25">
      <c r="A1130" s="5">
        <v>21160050</v>
      </c>
      <c r="B1130" s="72" t="s">
        <v>44</v>
      </c>
      <c r="C1130" s="72" t="s">
        <v>3200</v>
      </c>
      <c r="D1130" s="72" t="s">
        <v>1743</v>
      </c>
      <c r="E1130" s="72" t="s">
        <v>1670</v>
      </c>
      <c r="F1130" s="72">
        <v>10</v>
      </c>
      <c r="G1130" s="72">
        <v>827</v>
      </c>
      <c r="H1130" s="72">
        <v>-74.842972220000007</v>
      </c>
      <c r="I1130" s="72">
        <v>3.6717222199999999</v>
      </c>
      <c r="J1130" s="72" t="s">
        <v>2050</v>
      </c>
      <c r="K1130" s="15">
        <v>21596</v>
      </c>
      <c r="L1130" s="15">
        <v>0</v>
      </c>
      <c r="M1130" s="15" t="s">
        <v>2051</v>
      </c>
      <c r="N1130" s="72" t="s">
        <v>2138</v>
      </c>
    </row>
    <row r="1131" spans="1:14" ht="15.75" customHeight="1" x14ac:dyDescent="0.25">
      <c r="A1131" s="5">
        <v>21160070</v>
      </c>
      <c r="B1131" s="72" t="s">
        <v>44</v>
      </c>
      <c r="C1131" s="72" t="s">
        <v>3201</v>
      </c>
      <c r="D1131" s="72" t="s">
        <v>1777</v>
      </c>
      <c r="E1131" s="72" t="s">
        <v>1670</v>
      </c>
      <c r="F1131" s="72">
        <v>10</v>
      </c>
      <c r="G1131" s="72">
        <v>136</v>
      </c>
      <c r="H1131" s="72">
        <v>-74.609277779999999</v>
      </c>
      <c r="I1131" s="72">
        <v>3.93291667</v>
      </c>
      <c r="J1131" s="72" t="s">
        <v>2050</v>
      </c>
      <c r="K1131" s="15">
        <v>21838</v>
      </c>
      <c r="L1131" s="15">
        <v>0</v>
      </c>
      <c r="M1131" s="15" t="s">
        <v>2051</v>
      </c>
      <c r="N1131" s="72" t="s">
        <v>2138</v>
      </c>
    </row>
    <row r="1132" spans="1:14" ht="15.75" customHeight="1" x14ac:dyDescent="0.25">
      <c r="A1132" s="5">
        <v>21160080</v>
      </c>
      <c r="B1132" s="72" t="s">
        <v>44</v>
      </c>
      <c r="C1132" s="72" t="s">
        <v>3202</v>
      </c>
      <c r="D1132" s="72" t="s">
        <v>1743</v>
      </c>
      <c r="E1132" s="72" t="s">
        <v>1670</v>
      </c>
      <c r="F1132" s="72">
        <v>10</v>
      </c>
      <c r="G1132" s="72">
        <v>337</v>
      </c>
      <c r="H1132" s="72">
        <v>-74.900888890000004</v>
      </c>
      <c r="I1132" s="72">
        <v>3.75380556</v>
      </c>
      <c r="J1132" s="72" t="s">
        <v>2050</v>
      </c>
      <c r="K1132" s="15">
        <v>22720</v>
      </c>
      <c r="L1132" s="15">
        <v>0</v>
      </c>
      <c r="M1132" s="15" t="s">
        <v>2051</v>
      </c>
      <c r="N1132" s="72" t="s">
        <v>2138</v>
      </c>
    </row>
    <row r="1133" spans="1:14" ht="15.75" customHeight="1" x14ac:dyDescent="0.25">
      <c r="A1133" s="5">
        <v>21160130</v>
      </c>
      <c r="B1133" s="72" t="s">
        <v>44</v>
      </c>
      <c r="C1133" s="72" t="s">
        <v>2252</v>
      </c>
      <c r="D1133" s="72" t="s">
        <v>1699</v>
      </c>
      <c r="E1133" s="72" t="s">
        <v>1670</v>
      </c>
      <c r="F1133" s="72">
        <v>10</v>
      </c>
      <c r="G1133" s="72">
        <v>1335</v>
      </c>
      <c r="H1133" s="72">
        <v>-74.74972222000001</v>
      </c>
      <c r="I1133" s="72">
        <v>3.6510555599999996</v>
      </c>
      <c r="J1133" s="72" t="s">
        <v>2050</v>
      </c>
      <c r="K1133" s="15">
        <v>31335</v>
      </c>
      <c r="L1133" s="15">
        <v>0</v>
      </c>
      <c r="M1133" s="15" t="s">
        <v>2051</v>
      </c>
      <c r="N1133" s="72" t="s">
        <v>2138</v>
      </c>
    </row>
    <row r="1134" spans="1:14" ht="15.75" customHeight="1" x14ac:dyDescent="0.25">
      <c r="A1134" s="5">
        <v>21160160</v>
      </c>
      <c r="B1134" s="72" t="s">
        <v>44</v>
      </c>
      <c r="C1134" s="72" t="s">
        <v>3203</v>
      </c>
      <c r="D1134" s="72" t="s">
        <v>1699</v>
      </c>
      <c r="E1134" s="72" t="s">
        <v>1670</v>
      </c>
      <c r="F1134" s="72">
        <v>10</v>
      </c>
      <c r="G1134" s="72">
        <v>1388</v>
      </c>
      <c r="H1134" s="72">
        <v>-74.799722220000007</v>
      </c>
      <c r="I1134" s="72">
        <v>3.6205555599999997</v>
      </c>
      <c r="J1134" s="72" t="s">
        <v>2050</v>
      </c>
      <c r="K1134" s="15">
        <v>30574</v>
      </c>
      <c r="L1134" s="15">
        <v>0</v>
      </c>
      <c r="M1134" s="15" t="s">
        <v>2051</v>
      </c>
      <c r="N1134" s="72" t="s">
        <v>2138</v>
      </c>
    </row>
    <row r="1135" spans="1:14" ht="15.75" customHeight="1" x14ac:dyDescent="0.25">
      <c r="A1135" s="5">
        <v>21160170</v>
      </c>
      <c r="B1135" s="72" t="s">
        <v>44</v>
      </c>
      <c r="C1135" s="72" t="s">
        <v>3204</v>
      </c>
      <c r="D1135" s="72" t="s">
        <v>1743</v>
      </c>
      <c r="E1135" s="72" t="s">
        <v>1670</v>
      </c>
      <c r="F1135" s="72">
        <v>10</v>
      </c>
      <c r="G1135" s="72">
        <v>140</v>
      </c>
      <c r="H1135" s="72">
        <v>-74.790833329999998</v>
      </c>
      <c r="I1135" s="72">
        <v>3.7093333299999998</v>
      </c>
      <c r="J1135" s="72" t="s">
        <v>2050</v>
      </c>
      <c r="K1135" s="15">
        <v>30574</v>
      </c>
      <c r="L1135" s="15">
        <v>0</v>
      </c>
      <c r="M1135" s="15" t="s">
        <v>2051</v>
      </c>
      <c r="N1135" s="72" t="s">
        <v>2138</v>
      </c>
    </row>
    <row r="1136" spans="1:14" ht="15.75" customHeight="1" x14ac:dyDescent="0.25">
      <c r="A1136" s="5">
        <v>21160180</v>
      </c>
      <c r="B1136" s="72" t="s">
        <v>44</v>
      </c>
      <c r="C1136" s="72" t="s">
        <v>2423</v>
      </c>
      <c r="D1136" s="72" t="s">
        <v>1777</v>
      </c>
      <c r="E1136" s="72" t="s">
        <v>1670</v>
      </c>
      <c r="F1136" s="72">
        <v>10</v>
      </c>
      <c r="G1136" s="72">
        <v>1209</v>
      </c>
      <c r="H1136" s="72">
        <v>-74.688305560000003</v>
      </c>
      <c r="I1136" s="72">
        <v>3.8397777799999999</v>
      </c>
      <c r="J1136" s="72" t="s">
        <v>2050</v>
      </c>
      <c r="K1136" s="15">
        <v>30574</v>
      </c>
      <c r="L1136" s="15">
        <v>0</v>
      </c>
      <c r="M1136" s="15" t="s">
        <v>2051</v>
      </c>
      <c r="N1136" s="72" t="s">
        <v>2138</v>
      </c>
    </row>
    <row r="1137" spans="1:14" ht="15.75" customHeight="1" x14ac:dyDescent="0.25">
      <c r="A1137" s="5">
        <v>21160190</v>
      </c>
      <c r="B1137" s="72" t="s">
        <v>44</v>
      </c>
      <c r="C1137" s="72" t="s">
        <v>3205</v>
      </c>
      <c r="D1137" s="72" t="s">
        <v>1743</v>
      </c>
      <c r="E1137" s="72" t="s">
        <v>1670</v>
      </c>
      <c r="F1137" s="72">
        <v>10</v>
      </c>
      <c r="G1137" s="72">
        <v>320</v>
      </c>
      <c r="H1137" s="72">
        <v>-74.95</v>
      </c>
      <c r="I1137" s="72">
        <v>3.71666667</v>
      </c>
      <c r="J1137" s="72" t="s">
        <v>2052</v>
      </c>
      <c r="K1137" s="15">
        <v>30970</v>
      </c>
      <c r="L1137" s="15">
        <v>37302</v>
      </c>
      <c r="M1137" s="15" t="s">
        <v>2051</v>
      </c>
      <c r="N1137" s="72" t="s">
        <v>2138</v>
      </c>
    </row>
    <row r="1138" spans="1:14" ht="15.75" customHeight="1" x14ac:dyDescent="0.25">
      <c r="A1138" s="5">
        <v>21160200</v>
      </c>
      <c r="B1138" s="72" t="s">
        <v>44</v>
      </c>
      <c r="C1138" s="72" t="s">
        <v>3206</v>
      </c>
      <c r="D1138" s="72" t="s">
        <v>1777</v>
      </c>
      <c r="E1138" s="72" t="s">
        <v>1670</v>
      </c>
      <c r="F1138" s="72">
        <v>10</v>
      </c>
      <c r="G1138" s="72">
        <v>1613</v>
      </c>
      <c r="H1138" s="72">
        <v>-74.570805560000011</v>
      </c>
      <c r="I1138" s="72">
        <v>3.8930555599999996</v>
      </c>
      <c r="J1138" s="72" t="s">
        <v>2050</v>
      </c>
      <c r="K1138" s="15">
        <v>29448</v>
      </c>
      <c r="L1138" s="15">
        <v>0</v>
      </c>
      <c r="M1138" s="15" t="s">
        <v>2051</v>
      </c>
      <c r="N1138" s="72" t="s">
        <v>2138</v>
      </c>
    </row>
    <row r="1139" spans="1:14" ht="15.75" customHeight="1" x14ac:dyDescent="0.25">
      <c r="A1139" s="22">
        <v>21160210</v>
      </c>
      <c r="B1139" s="72" t="s">
        <v>44</v>
      </c>
      <c r="C1139" s="72" t="s">
        <v>3207</v>
      </c>
      <c r="D1139" s="72" t="s">
        <v>1697</v>
      </c>
      <c r="E1139" s="72" t="s">
        <v>1670</v>
      </c>
      <c r="F1139" s="72">
        <v>10</v>
      </c>
      <c r="G1139" s="72">
        <v>384</v>
      </c>
      <c r="H1139" s="72">
        <v>-74.766666669999992</v>
      </c>
      <c r="I1139" s="72">
        <v>3.9</v>
      </c>
      <c r="J1139" s="72" t="s">
        <v>2052</v>
      </c>
      <c r="K1139" s="15">
        <v>36206</v>
      </c>
      <c r="L1139" s="15">
        <v>38640</v>
      </c>
      <c r="M1139" s="15" t="s">
        <v>2051</v>
      </c>
      <c r="N1139" s="72" t="s">
        <v>2138</v>
      </c>
    </row>
    <row r="1140" spans="1:14" ht="15.75" customHeight="1" x14ac:dyDescent="0.25">
      <c r="A1140" s="5">
        <v>21165030</v>
      </c>
      <c r="B1140" s="72" t="s">
        <v>44</v>
      </c>
      <c r="C1140" s="72" t="s">
        <v>3208</v>
      </c>
      <c r="D1140" s="72" t="s">
        <v>1749</v>
      </c>
      <c r="E1140" s="72" t="s">
        <v>1670</v>
      </c>
      <c r="F1140" s="72">
        <v>10</v>
      </c>
      <c r="G1140" s="72">
        <v>394</v>
      </c>
      <c r="H1140" s="72">
        <v>-74.77152778</v>
      </c>
      <c r="I1140" s="72">
        <v>3.8979166699999999</v>
      </c>
      <c r="J1140" s="72" t="s">
        <v>2050</v>
      </c>
      <c r="K1140" s="15">
        <v>26373</v>
      </c>
      <c r="L1140" s="15">
        <v>0</v>
      </c>
      <c r="M1140" s="15" t="s">
        <v>2051</v>
      </c>
      <c r="N1140" s="72" t="s">
        <v>2138</v>
      </c>
    </row>
    <row r="1141" spans="1:14" ht="15.75" customHeight="1" x14ac:dyDescent="0.25">
      <c r="A1141" s="5">
        <v>21170020</v>
      </c>
      <c r="B1141" s="72" t="s">
        <v>44</v>
      </c>
      <c r="C1141" s="72" t="s">
        <v>3209</v>
      </c>
      <c r="D1141" s="72" t="s">
        <v>1768</v>
      </c>
      <c r="E1141" s="72" t="s">
        <v>1670</v>
      </c>
      <c r="F1141" s="72">
        <v>10</v>
      </c>
      <c r="G1141" s="72">
        <v>3394</v>
      </c>
      <c r="H1141" s="72">
        <v>-74.78361111000001</v>
      </c>
      <c r="I1141" s="72">
        <v>4.2582777800000002</v>
      </c>
      <c r="J1141" s="72" t="s">
        <v>2050</v>
      </c>
      <c r="K1141" s="15">
        <v>18643</v>
      </c>
      <c r="L1141" s="15">
        <v>0</v>
      </c>
      <c r="M1141" s="15" t="s">
        <v>2051</v>
      </c>
      <c r="N1141" s="72" t="s">
        <v>2138</v>
      </c>
    </row>
    <row r="1142" spans="1:14" ht="15.75" customHeight="1" x14ac:dyDescent="0.25">
      <c r="A1142" s="5">
        <v>21170030</v>
      </c>
      <c r="B1142" s="72" t="s">
        <v>44</v>
      </c>
      <c r="C1142" s="72" t="s">
        <v>3210</v>
      </c>
      <c r="D1142" s="72" t="s">
        <v>1768</v>
      </c>
      <c r="E1142" s="72" t="s">
        <v>1670</v>
      </c>
      <c r="F1142" s="72">
        <v>10</v>
      </c>
      <c r="G1142" s="72">
        <v>311</v>
      </c>
      <c r="H1142" s="72">
        <v>-74.856888890000008</v>
      </c>
      <c r="I1142" s="72">
        <v>3.94722222</v>
      </c>
      <c r="J1142" s="72" t="s">
        <v>2050</v>
      </c>
      <c r="K1142" s="15">
        <v>29174</v>
      </c>
      <c r="L1142" s="15">
        <v>0</v>
      </c>
      <c r="M1142" s="15" t="s">
        <v>2051</v>
      </c>
      <c r="N1142" s="72" t="s">
        <v>2138</v>
      </c>
    </row>
    <row r="1143" spans="1:14" ht="15.75" customHeight="1" x14ac:dyDescent="0.25">
      <c r="A1143" s="5">
        <v>21170040</v>
      </c>
      <c r="B1143" s="72" t="s">
        <v>44</v>
      </c>
      <c r="C1143" s="72" t="s">
        <v>3211</v>
      </c>
      <c r="D1143" s="72" t="s">
        <v>1768</v>
      </c>
      <c r="E1143" s="72" t="s">
        <v>1670</v>
      </c>
      <c r="F1143" s="72">
        <v>10</v>
      </c>
      <c r="G1143" s="72">
        <v>849</v>
      </c>
      <c r="H1143" s="72">
        <v>-74.822444439999998</v>
      </c>
      <c r="I1143" s="72">
        <v>3.91213889</v>
      </c>
      <c r="J1143" s="72" t="s">
        <v>2050</v>
      </c>
      <c r="K1143" s="15">
        <v>30574</v>
      </c>
      <c r="L1143" s="15">
        <v>0</v>
      </c>
      <c r="M1143" s="15" t="s">
        <v>2051</v>
      </c>
      <c r="N1143" s="72" t="s">
        <v>2138</v>
      </c>
    </row>
    <row r="1144" spans="1:14" ht="15.75" customHeight="1" x14ac:dyDescent="0.25">
      <c r="A1144" s="5">
        <v>21170050</v>
      </c>
      <c r="B1144" s="72" t="s">
        <v>44</v>
      </c>
      <c r="C1144" s="72" t="s">
        <v>3212</v>
      </c>
      <c r="D1144" s="72" t="s">
        <v>1749</v>
      </c>
      <c r="E1144" s="72" t="s">
        <v>1670</v>
      </c>
      <c r="F1144" s="72">
        <v>10</v>
      </c>
      <c r="G1144" s="72">
        <v>360</v>
      </c>
      <c r="H1144" s="72">
        <v>-74.883333329999999</v>
      </c>
      <c r="I1144" s="72">
        <v>3.8666666699999999</v>
      </c>
      <c r="J1144" s="72" t="s">
        <v>2052</v>
      </c>
      <c r="K1144" s="15">
        <v>30970</v>
      </c>
      <c r="L1144" s="15">
        <v>37302</v>
      </c>
      <c r="M1144" s="15" t="s">
        <v>2051</v>
      </c>
      <c r="N1144" s="72" t="s">
        <v>2138</v>
      </c>
    </row>
    <row r="1145" spans="1:14" ht="15.75" customHeight="1" x14ac:dyDescent="0.25">
      <c r="A1145" s="5">
        <v>21180040</v>
      </c>
      <c r="B1145" s="72" t="s">
        <v>44</v>
      </c>
      <c r="C1145" s="72" t="s">
        <v>3213</v>
      </c>
      <c r="D1145" s="72" t="s">
        <v>1756</v>
      </c>
      <c r="E1145" s="72" t="s">
        <v>1670</v>
      </c>
      <c r="F1145" s="72">
        <v>10</v>
      </c>
      <c r="G1145" s="72">
        <v>848</v>
      </c>
      <c r="H1145" s="72">
        <v>-75.242500000000007</v>
      </c>
      <c r="I1145" s="72">
        <v>4.2424999999999997</v>
      </c>
      <c r="J1145" s="72" t="s">
        <v>2050</v>
      </c>
      <c r="K1145" s="15">
        <v>26252</v>
      </c>
      <c r="L1145" s="15">
        <v>0</v>
      </c>
      <c r="M1145" s="15" t="s">
        <v>2051</v>
      </c>
      <c r="N1145" s="72" t="s">
        <v>2138</v>
      </c>
    </row>
    <row r="1146" spans="1:14" ht="15.75" customHeight="1" x14ac:dyDescent="0.25">
      <c r="A1146" s="5">
        <v>21180120</v>
      </c>
      <c r="B1146" s="72" t="s">
        <v>44</v>
      </c>
      <c r="C1146" s="72" t="s">
        <v>3214</v>
      </c>
      <c r="D1146" s="72" t="s">
        <v>1764</v>
      </c>
      <c r="E1146" s="72" t="s">
        <v>1670</v>
      </c>
      <c r="F1146" s="72">
        <v>10</v>
      </c>
      <c r="G1146" s="72">
        <v>450</v>
      </c>
      <c r="H1146" s="72">
        <v>-75.105555560000013</v>
      </c>
      <c r="I1146" s="72">
        <v>4.0291666699999995</v>
      </c>
      <c r="J1146" s="72" t="s">
        <v>2050</v>
      </c>
      <c r="K1146" s="15">
        <v>28505</v>
      </c>
      <c r="L1146" s="15">
        <v>0</v>
      </c>
      <c r="M1146" s="15" t="s">
        <v>2051</v>
      </c>
      <c r="N1146" s="72" t="s">
        <v>2138</v>
      </c>
    </row>
    <row r="1147" spans="1:14" ht="15.75" customHeight="1" x14ac:dyDescent="0.25">
      <c r="A1147" s="5">
        <v>21180160</v>
      </c>
      <c r="B1147" s="72" t="s">
        <v>44</v>
      </c>
      <c r="C1147" s="72" t="s">
        <v>3215</v>
      </c>
      <c r="D1147" s="72" t="s">
        <v>1706</v>
      </c>
      <c r="E1147" s="72" t="s">
        <v>1670</v>
      </c>
      <c r="F1147" s="72">
        <v>10</v>
      </c>
      <c r="G1147" s="72">
        <v>319</v>
      </c>
      <c r="H1147" s="72">
        <v>-74.841499999999996</v>
      </c>
      <c r="I1147" s="72">
        <v>4.0559444400000002</v>
      </c>
      <c r="J1147" s="72" t="s">
        <v>2050</v>
      </c>
      <c r="K1147" s="15">
        <v>26282</v>
      </c>
      <c r="L1147" s="15">
        <v>0</v>
      </c>
      <c r="M1147" s="15" t="s">
        <v>2051</v>
      </c>
      <c r="N1147" s="72" t="s">
        <v>2138</v>
      </c>
    </row>
    <row r="1148" spans="1:14" ht="15.75" customHeight="1" x14ac:dyDescent="0.25">
      <c r="A1148" s="5">
        <v>21180210</v>
      </c>
      <c r="B1148" s="72" t="s">
        <v>44</v>
      </c>
      <c r="C1148" s="72" t="s">
        <v>2248</v>
      </c>
      <c r="D1148" s="72" t="s">
        <v>1772</v>
      </c>
      <c r="E1148" s="72" t="s">
        <v>1670</v>
      </c>
      <c r="F1148" s="72">
        <v>10</v>
      </c>
      <c r="G1148" s="72">
        <v>582</v>
      </c>
      <c r="H1148" s="72">
        <v>-75.112888889999994</v>
      </c>
      <c r="I1148" s="72">
        <v>4.1919722200000002</v>
      </c>
      <c r="J1148" s="72" t="s">
        <v>2050</v>
      </c>
      <c r="K1148" s="15">
        <v>26252</v>
      </c>
      <c r="L1148" s="15">
        <v>0</v>
      </c>
      <c r="M1148" s="15" t="s">
        <v>2051</v>
      </c>
      <c r="N1148" s="72" t="s">
        <v>2138</v>
      </c>
    </row>
    <row r="1149" spans="1:14" ht="15.75" customHeight="1" x14ac:dyDescent="0.25">
      <c r="A1149" s="22">
        <v>21180220</v>
      </c>
      <c r="B1149" s="72" t="s">
        <v>44</v>
      </c>
      <c r="C1149" s="72" t="s">
        <v>3216</v>
      </c>
      <c r="D1149" s="72" t="s">
        <v>1701</v>
      </c>
      <c r="E1149" s="72" t="s">
        <v>1670</v>
      </c>
      <c r="F1149" s="72">
        <v>10</v>
      </c>
      <c r="G1149" s="72">
        <v>350</v>
      </c>
      <c r="H1149" s="72">
        <v>-74.900000000000006</v>
      </c>
      <c r="I1149" s="72">
        <v>4.1500000000000004</v>
      </c>
      <c r="J1149" s="72" t="s">
        <v>2052</v>
      </c>
      <c r="K1149" s="15">
        <v>29174</v>
      </c>
      <c r="L1149" s="15">
        <v>36631</v>
      </c>
      <c r="M1149" s="15" t="s">
        <v>2051</v>
      </c>
      <c r="N1149" s="72" t="s">
        <v>2138</v>
      </c>
    </row>
    <row r="1150" spans="1:14" ht="15.75" customHeight="1" x14ac:dyDescent="0.25">
      <c r="A1150" s="22">
        <v>21180240</v>
      </c>
      <c r="B1150" s="72" t="s">
        <v>44</v>
      </c>
      <c r="C1150" s="72" t="s">
        <v>3217</v>
      </c>
      <c r="D1150" s="72" t="s">
        <v>1706</v>
      </c>
      <c r="E1150" s="72" t="s">
        <v>1670</v>
      </c>
      <c r="F1150" s="72">
        <v>10</v>
      </c>
      <c r="G1150" s="72">
        <v>330</v>
      </c>
      <c r="H1150" s="72">
        <v>-74.966666669999995</v>
      </c>
      <c r="I1150" s="72">
        <v>4.0166666700000002</v>
      </c>
      <c r="J1150" s="72" t="s">
        <v>2052</v>
      </c>
      <c r="K1150" s="15">
        <v>29174</v>
      </c>
      <c r="L1150" s="15">
        <v>37302</v>
      </c>
      <c r="M1150" s="15" t="s">
        <v>2051</v>
      </c>
      <c r="N1150" s="72" t="s">
        <v>2138</v>
      </c>
    </row>
    <row r="1151" spans="1:14" ht="15.75" customHeight="1" x14ac:dyDescent="0.25">
      <c r="A1151" s="5">
        <v>21190090</v>
      </c>
      <c r="B1151" s="72" t="s">
        <v>44</v>
      </c>
      <c r="C1151" s="72" t="s">
        <v>3218</v>
      </c>
      <c r="D1151" s="72" t="s">
        <v>884</v>
      </c>
      <c r="E1151" s="72" t="s">
        <v>877</v>
      </c>
      <c r="F1151" s="72">
        <v>11</v>
      </c>
      <c r="G1151" s="72">
        <v>1900</v>
      </c>
      <c r="H1151" s="72">
        <v>-74.483555560000013</v>
      </c>
      <c r="I1151" s="72">
        <v>3.9869722199999997</v>
      </c>
      <c r="J1151" s="72" t="s">
        <v>2050</v>
      </c>
      <c r="K1151" s="15">
        <v>21443</v>
      </c>
      <c r="L1151" s="15">
        <v>0</v>
      </c>
      <c r="M1151" s="15" t="s">
        <v>2051</v>
      </c>
      <c r="N1151" s="72" t="s">
        <v>2138</v>
      </c>
    </row>
    <row r="1152" spans="1:14" ht="15.75" customHeight="1" x14ac:dyDescent="0.25">
      <c r="A1152" s="5">
        <v>21190210</v>
      </c>
      <c r="B1152" s="72" t="s">
        <v>44</v>
      </c>
      <c r="C1152" s="72" t="s">
        <v>3219</v>
      </c>
      <c r="D1152" s="72" t="s">
        <v>958</v>
      </c>
      <c r="E1152" s="72" t="s">
        <v>877</v>
      </c>
      <c r="F1152" s="72">
        <v>10</v>
      </c>
      <c r="G1152" s="72">
        <v>322</v>
      </c>
      <c r="H1152" s="72">
        <v>-74.648666669999997</v>
      </c>
      <c r="I1152" s="72">
        <v>4.3058888899999994</v>
      </c>
      <c r="J1152" s="72" t="s">
        <v>2050</v>
      </c>
      <c r="K1152" s="15">
        <v>26252</v>
      </c>
      <c r="L1152" s="15">
        <v>0</v>
      </c>
      <c r="M1152" s="15" t="s">
        <v>2051</v>
      </c>
      <c r="N1152" s="72" t="s">
        <v>2138</v>
      </c>
    </row>
    <row r="1153" spans="1:14" ht="15.75" customHeight="1" x14ac:dyDescent="0.25">
      <c r="A1153" s="5">
        <v>21190240</v>
      </c>
      <c r="B1153" s="72" t="s">
        <v>44</v>
      </c>
      <c r="C1153" s="72" t="s">
        <v>3220</v>
      </c>
      <c r="D1153" s="72" t="s">
        <v>1005</v>
      </c>
      <c r="E1153" s="72" t="s">
        <v>877</v>
      </c>
      <c r="F1153" s="72">
        <v>11</v>
      </c>
      <c r="G1153" s="72">
        <v>1450</v>
      </c>
      <c r="H1153" s="72">
        <v>-74.48872222</v>
      </c>
      <c r="I1153" s="72">
        <v>4.0816111099999999</v>
      </c>
      <c r="J1153" s="72" t="s">
        <v>2050</v>
      </c>
      <c r="K1153" s="15">
        <v>26344</v>
      </c>
      <c r="L1153" s="15">
        <v>0</v>
      </c>
      <c r="M1153" s="15" t="s">
        <v>2051</v>
      </c>
      <c r="N1153" s="72" t="s">
        <v>2138</v>
      </c>
    </row>
    <row r="1154" spans="1:14" ht="15.75" customHeight="1" x14ac:dyDescent="0.25">
      <c r="A1154" s="5">
        <v>21190270</v>
      </c>
      <c r="B1154" s="72" t="s">
        <v>44</v>
      </c>
      <c r="C1154" s="72" t="s">
        <v>3076</v>
      </c>
      <c r="D1154" s="72" t="s">
        <v>317</v>
      </c>
      <c r="E1154" s="72" t="s">
        <v>318</v>
      </c>
      <c r="F1154" s="72">
        <v>11</v>
      </c>
      <c r="G1154" s="72">
        <v>2900</v>
      </c>
      <c r="H1154" s="72">
        <v>-74.311166669999992</v>
      </c>
      <c r="I1154" s="72">
        <v>4.0310277799999996</v>
      </c>
      <c r="J1154" s="72" t="s">
        <v>2050</v>
      </c>
      <c r="K1154" s="15">
        <v>26465</v>
      </c>
      <c r="L1154" s="15">
        <v>0</v>
      </c>
      <c r="M1154" s="15" t="s">
        <v>2051</v>
      </c>
      <c r="N1154" s="72" t="s">
        <v>2138</v>
      </c>
    </row>
    <row r="1155" spans="1:14" ht="15.75" customHeight="1" x14ac:dyDescent="0.25">
      <c r="A1155" s="5">
        <v>21190290</v>
      </c>
      <c r="B1155" s="72" t="s">
        <v>44</v>
      </c>
      <c r="C1155" s="72" t="s">
        <v>3221</v>
      </c>
      <c r="D1155" s="72" t="s">
        <v>1687</v>
      </c>
      <c r="E1155" s="72" t="s">
        <v>1670</v>
      </c>
      <c r="F1155" s="72">
        <v>10</v>
      </c>
      <c r="G1155" s="72">
        <v>321</v>
      </c>
      <c r="H1155" s="72">
        <v>-74.71311111</v>
      </c>
      <c r="I1155" s="72">
        <v>4.1610277799999995</v>
      </c>
      <c r="J1155" s="72" t="s">
        <v>2050</v>
      </c>
      <c r="K1155" s="15">
        <v>26344</v>
      </c>
      <c r="L1155" s="15">
        <v>0</v>
      </c>
      <c r="M1155" s="15" t="s">
        <v>2051</v>
      </c>
      <c r="N1155" s="72" t="s">
        <v>2138</v>
      </c>
    </row>
    <row r="1156" spans="1:14" ht="15.75" customHeight="1" x14ac:dyDescent="0.25">
      <c r="A1156" s="22">
        <v>21190300</v>
      </c>
      <c r="B1156" s="72" t="s">
        <v>44</v>
      </c>
      <c r="C1156" s="72" t="s">
        <v>3222</v>
      </c>
      <c r="D1156" s="72" t="s">
        <v>1727</v>
      </c>
      <c r="E1156" s="72" t="s">
        <v>1670</v>
      </c>
      <c r="F1156" s="72">
        <v>10</v>
      </c>
      <c r="G1156" s="72">
        <v>650</v>
      </c>
      <c r="H1156" s="72">
        <v>-74.606638889999999</v>
      </c>
      <c r="I1156" s="72">
        <v>4.2345277799999996</v>
      </c>
      <c r="J1156" s="72" t="s">
        <v>2052</v>
      </c>
      <c r="K1156" s="15">
        <v>26252</v>
      </c>
      <c r="L1156" s="15">
        <v>41879</v>
      </c>
      <c r="M1156" s="15" t="s">
        <v>2051</v>
      </c>
      <c r="N1156" s="72" t="s">
        <v>2138</v>
      </c>
    </row>
    <row r="1157" spans="1:14" ht="15.75" customHeight="1" x14ac:dyDescent="0.25">
      <c r="A1157" s="5">
        <v>21190310</v>
      </c>
      <c r="B1157" s="72" t="s">
        <v>44</v>
      </c>
      <c r="C1157" s="72" t="s">
        <v>3223</v>
      </c>
      <c r="D1157" s="72" t="s">
        <v>911</v>
      </c>
      <c r="E1157" s="72" t="s">
        <v>877</v>
      </c>
      <c r="F1157" s="72">
        <v>11</v>
      </c>
      <c r="G1157" s="72">
        <v>1900</v>
      </c>
      <c r="H1157" s="72">
        <v>-74.329916669999989</v>
      </c>
      <c r="I1157" s="72">
        <v>4.38797222</v>
      </c>
      <c r="J1157" s="72" t="s">
        <v>2050</v>
      </c>
      <c r="K1157" s="15">
        <v>29448</v>
      </c>
      <c r="L1157" s="15">
        <v>0</v>
      </c>
      <c r="M1157" s="15" t="s">
        <v>2051</v>
      </c>
      <c r="N1157" s="72" t="s">
        <v>2138</v>
      </c>
    </row>
    <row r="1158" spans="1:14" ht="15.75" customHeight="1" x14ac:dyDescent="0.25">
      <c r="A1158" s="5">
        <v>21190330</v>
      </c>
      <c r="B1158" s="72" t="s">
        <v>44</v>
      </c>
      <c r="C1158" s="72" t="s">
        <v>3224</v>
      </c>
      <c r="D1158" s="72" t="s">
        <v>884</v>
      </c>
      <c r="E1158" s="72" t="s">
        <v>877</v>
      </c>
      <c r="F1158" s="72">
        <v>11</v>
      </c>
      <c r="G1158" s="72">
        <v>1950</v>
      </c>
      <c r="H1158" s="72">
        <v>-74.509694440000004</v>
      </c>
      <c r="I1158" s="72">
        <v>3.90586111</v>
      </c>
      <c r="J1158" s="72" t="s">
        <v>2050</v>
      </c>
      <c r="K1158" s="15">
        <v>29448</v>
      </c>
      <c r="L1158" s="15">
        <v>0</v>
      </c>
      <c r="M1158" s="15" t="s">
        <v>2051</v>
      </c>
      <c r="N1158" s="72" t="s">
        <v>2138</v>
      </c>
    </row>
    <row r="1159" spans="1:14" ht="15.75" customHeight="1" x14ac:dyDescent="0.25">
      <c r="A1159" s="5">
        <v>21190350</v>
      </c>
      <c r="B1159" s="72" t="s">
        <v>44</v>
      </c>
      <c r="C1159" s="72" t="s">
        <v>3225</v>
      </c>
      <c r="D1159" s="72" t="s">
        <v>972</v>
      </c>
      <c r="E1159" s="72" t="s">
        <v>877</v>
      </c>
      <c r="F1159" s="72">
        <v>11</v>
      </c>
      <c r="G1159" s="72">
        <v>2700</v>
      </c>
      <c r="H1159" s="72">
        <v>-74.359750000000005</v>
      </c>
      <c r="I1159" s="72">
        <v>4.1524722199999999</v>
      </c>
      <c r="J1159" s="72" t="s">
        <v>2050</v>
      </c>
      <c r="K1159" s="15">
        <v>29448</v>
      </c>
      <c r="L1159" s="15">
        <v>0</v>
      </c>
      <c r="M1159" s="15" t="s">
        <v>2051</v>
      </c>
      <c r="N1159" s="72" t="s">
        <v>2138</v>
      </c>
    </row>
    <row r="1160" spans="1:14" ht="15.75" customHeight="1" x14ac:dyDescent="0.25">
      <c r="A1160" s="5">
        <v>21190410</v>
      </c>
      <c r="B1160" s="72" t="s">
        <v>44</v>
      </c>
      <c r="C1160" s="72" t="s">
        <v>3226</v>
      </c>
      <c r="D1160" s="72" t="s">
        <v>1727</v>
      </c>
      <c r="E1160" s="72" t="s">
        <v>1670</v>
      </c>
      <c r="F1160" s="72">
        <v>10</v>
      </c>
      <c r="G1160" s="72">
        <v>1104</v>
      </c>
      <c r="H1160" s="72">
        <v>-74.587333329999993</v>
      </c>
      <c r="I1160" s="72">
        <v>4.1646111100000001</v>
      </c>
      <c r="J1160" s="72" t="s">
        <v>2050</v>
      </c>
      <c r="K1160" s="15">
        <v>30300</v>
      </c>
      <c r="L1160" s="15">
        <v>0</v>
      </c>
      <c r="M1160" s="15" t="s">
        <v>2051</v>
      </c>
      <c r="N1160" s="72" t="s">
        <v>2138</v>
      </c>
    </row>
    <row r="1161" spans="1:14" ht="15.75" customHeight="1" x14ac:dyDescent="0.25">
      <c r="A1161" s="5">
        <v>21190460</v>
      </c>
      <c r="B1161" s="72" t="s">
        <v>44</v>
      </c>
      <c r="C1161" s="72" t="s">
        <v>3227</v>
      </c>
      <c r="D1161" s="72" t="s">
        <v>968</v>
      </c>
      <c r="E1161" s="72" t="s">
        <v>877</v>
      </c>
      <c r="F1161" s="72">
        <v>11</v>
      </c>
      <c r="G1161" s="72">
        <v>2240</v>
      </c>
      <c r="H1161" s="72">
        <v>-74.400000000000006</v>
      </c>
      <c r="I1161" s="72">
        <v>4.3499999999999996</v>
      </c>
      <c r="J1161" s="72" t="s">
        <v>2050</v>
      </c>
      <c r="K1161" s="15">
        <v>35626</v>
      </c>
      <c r="L1161" s="15">
        <v>0</v>
      </c>
      <c r="M1161" s="15" t="s">
        <v>2051</v>
      </c>
      <c r="N1161" s="72" t="s">
        <v>2138</v>
      </c>
    </row>
    <row r="1162" spans="1:14" ht="15.75" customHeight="1" x14ac:dyDescent="0.25">
      <c r="A1162" s="5">
        <v>21200160</v>
      </c>
      <c r="B1162" s="72" t="s">
        <v>44</v>
      </c>
      <c r="C1162" s="72" t="s">
        <v>3228</v>
      </c>
      <c r="D1162" s="72" t="s">
        <v>896</v>
      </c>
      <c r="E1162" s="72" t="s">
        <v>877</v>
      </c>
      <c r="F1162" s="72">
        <v>11</v>
      </c>
      <c r="G1162" s="72">
        <v>2800</v>
      </c>
      <c r="H1162" s="72">
        <v>-73.734333329999998</v>
      </c>
      <c r="I1162" s="72">
        <v>5.0579722199999999</v>
      </c>
      <c r="J1162" s="72" t="s">
        <v>2050</v>
      </c>
      <c r="K1162" s="15">
        <v>31121</v>
      </c>
      <c r="L1162" s="15">
        <v>0</v>
      </c>
      <c r="M1162" s="15" t="s">
        <v>2051</v>
      </c>
      <c r="N1162" s="72" t="s">
        <v>2138</v>
      </c>
    </row>
    <row r="1163" spans="1:14" ht="15.75" customHeight="1" x14ac:dyDescent="0.25">
      <c r="A1163" s="5">
        <v>21200620</v>
      </c>
      <c r="B1163" s="72" t="s">
        <v>44</v>
      </c>
      <c r="C1163" s="72" t="s">
        <v>3229</v>
      </c>
      <c r="D1163" s="72" t="s">
        <v>896</v>
      </c>
      <c r="E1163" s="72" t="s">
        <v>877</v>
      </c>
      <c r="F1163" s="72">
        <v>11</v>
      </c>
      <c r="G1163" s="72">
        <v>2820</v>
      </c>
      <c r="H1163" s="72">
        <v>-73.69686111</v>
      </c>
      <c r="I1163" s="72">
        <v>5.0791666700000002</v>
      </c>
      <c r="J1163" s="72" t="s">
        <v>2050</v>
      </c>
      <c r="K1163" s="15">
        <v>31121</v>
      </c>
      <c r="L1163" s="15">
        <v>0</v>
      </c>
      <c r="M1163" s="15" t="s">
        <v>2051</v>
      </c>
      <c r="N1163" s="72" t="s">
        <v>2138</v>
      </c>
    </row>
    <row r="1164" spans="1:14" ht="15.75" customHeight="1" x14ac:dyDescent="0.25">
      <c r="A1164" s="5">
        <v>21200780</v>
      </c>
      <c r="B1164" s="72" t="s">
        <v>44</v>
      </c>
      <c r="C1164" s="72" t="s">
        <v>3230</v>
      </c>
      <c r="D1164" s="72" t="s">
        <v>928</v>
      </c>
      <c r="E1164" s="72" t="s">
        <v>877</v>
      </c>
      <c r="F1164" s="72">
        <v>11</v>
      </c>
      <c r="G1164" s="72">
        <v>2780</v>
      </c>
      <c r="H1164" s="72">
        <v>-73.780472220000007</v>
      </c>
      <c r="I1164" s="72">
        <v>4.9292222199999998</v>
      </c>
      <c r="J1164" s="72" t="s">
        <v>2050</v>
      </c>
      <c r="K1164" s="15">
        <v>31121</v>
      </c>
      <c r="L1164" s="15">
        <v>0</v>
      </c>
      <c r="M1164" s="15" t="s">
        <v>2051</v>
      </c>
      <c r="N1164" s="72" t="s">
        <v>2138</v>
      </c>
    </row>
    <row r="1165" spans="1:14" ht="15.75" customHeight="1" x14ac:dyDescent="0.25">
      <c r="A1165" s="5">
        <v>21201050</v>
      </c>
      <c r="B1165" s="72" t="s">
        <v>44</v>
      </c>
      <c r="C1165" s="72" t="s">
        <v>3074</v>
      </c>
      <c r="D1165" s="72" t="s">
        <v>918</v>
      </c>
      <c r="E1165" s="72" t="s">
        <v>877</v>
      </c>
      <c r="F1165" s="72">
        <v>11</v>
      </c>
      <c r="G1165" s="72">
        <v>2750</v>
      </c>
      <c r="H1165" s="72">
        <v>-73.864666669999991</v>
      </c>
      <c r="I1165" s="72">
        <v>4.9828888899999999</v>
      </c>
      <c r="J1165" s="72" t="s">
        <v>2050</v>
      </c>
      <c r="K1165" s="15">
        <v>31121</v>
      </c>
      <c r="L1165" s="15">
        <v>0</v>
      </c>
      <c r="M1165" s="15" t="s">
        <v>2051</v>
      </c>
      <c r="N1165" s="72" t="s">
        <v>2138</v>
      </c>
    </row>
    <row r="1166" spans="1:14" ht="15.75" customHeight="1" x14ac:dyDescent="0.25">
      <c r="A1166" s="5">
        <v>21201070</v>
      </c>
      <c r="B1166" s="72" t="s">
        <v>44</v>
      </c>
      <c r="C1166" s="72" t="s">
        <v>2292</v>
      </c>
      <c r="D1166" s="72" t="s">
        <v>906</v>
      </c>
      <c r="E1166" s="72" t="s">
        <v>877</v>
      </c>
      <c r="F1166" s="72">
        <v>11</v>
      </c>
      <c r="G1166" s="72">
        <v>2845</v>
      </c>
      <c r="H1166" s="72">
        <v>-74.289416669999994</v>
      </c>
      <c r="I1166" s="72">
        <v>4.8653611100000003</v>
      </c>
      <c r="J1166" s="72" t="s">
        <v>2050</v>
      </c>
      <c r="K1166" s="15">
        <v>27225</v>
      </c>
      <c r="L1166" s="15">
        <v>0</v>
      </c>
      <c r="M1166" s="15" t="s">
        <v>2051</v>
      </c>
      <c r="N1166" s="72" t="s">
        <v>2138</v>
      </c>
    </row>
    <row r="1167" spans="1:14" ht="15.75" customHeight="1" x14ac:dyDescent="0.25">
      <c r="A1167" s="5">
        <v>21201090</v>
      </c>
      <c r="B1167" s="72" t="s">
        <v>44</v>
      </c>
      <c r="C1167" s="72" t="s">
        <v>3231</v>
      </c>
      <c r="D1167" s="72" t="s">
        <v>1008</v>
      </c>
      <c r="E1167" s="72" t="s">
        <v>877</v>
      </c>
      <c r="F1167" s="72">
        <v>11</v>
      </c>
      <c r="G1167" s="72">
        <v>567</v>
      </c>
      <c r="H1167" s="72">
        <v>-74.542249999999996</v>
      </c>
      <c r="I1167" s="72">
        <v>4.4426944399999995</v>
      </c>
      <c r="J1167" s="72" t="s">
        <v>2050</v>
      </c>
      <c r="K1167" s="15">
        <v>27348</v>
      </c>
      <c r="L1167" s="15">
        <v>0</v>
      </c>
      <c r="M1167" s="15" t="s">
        <v>2051</v>
      </c>
      <c r="N1167" s="72" t="s">
        <v>2138</v>
      </c>
    </row>
    <row r="1168" spans="1:14" ht="15.75" customHeight="1" x14ac:dyDescent="0.25">
      <c r="A1168" s="5">
        <v>21201140</v>
      </c>
      <c r="B1168" s="72" t="s">
        <v>44</v>
      </c>
      <c r="C1168" s="72" t="s">
        <v>2206</v>
      </c>
      <c r="D1168" s="72" t="s">
        <v>993</v>
      </c>
      <c r="E1168" s="72" t="s">
        <v>877</v>
      </c>
      <c r="F1168" s="72">
        <v>11</v>
      </c>
      <c r="G1168" s="72">
        <v>2555</v>
      </c>
      <c r="H1168" s="72">
        <v>-74.17997222000001</v>
      </c>
      <c r="I1168" s="72">
        <v>4.8021666700000001</v>
      </c>
      <c r="J1168" s="72" t="s">
        <v>2050</v>
      </c>
      <c r="K1168" s="15">
        <v>27225</v>
      </c>
      <c r="L1168" s="15">
        <v>0</v>
      </c>
      <c r="M1168" s="15" t="s">
        <v>2051</v>
      </c>
      <c r="N1168" s="72" t="s">
        <v>2138</v>
      </c>
    </row>
    <row r="1169" spans="1:14" ht="15.75" customHeight="1" x14ac:dyDescent="0.25">
      <c r="A1169" s="5">
        <v>21201180</v>
      </c>
      <c r="B1169" s="72" t="s">
        <v>44</v>
      </c>
      <c r="C1169" s="72" t="s">
        <v>3232</v>
      </c>
      <c r="D1169" s="72" t="s">
        <v>991</v>
      </c>
      <c r="E1169" s="72" t="s">
        <v>877</v>
      </c>
      <c r="F1169" s="72">
        <v>11</v>
      </c>
      <c r="G1169" s="72">
        <v>3</v>
      </c>
      <c r="H1169" s="72">
        <v>-73.941111110000008</v>
      </c>
      <c r="I1169" s="72">
        <v>5.1842777799999995</v>
      </c>
      <c r="J1169" s="72" t="s">
        <v>2050</v>
      </c>
      <c r="K1169" s="15">
        <v>20073</v>
      </c>
      <c r="L1169" s="15">
        <v>0</v>
      </c>
      <c r="M1169" s="15" t="s">
        <v>2051</v>
      </c>
      <c r="N1169" s="72" t="s">
        <v>2138</v>
      </c>
    </row>
    <row r="1170" spans="1:14" ht="15.75" customHeight="1" x14ac:dyDescent="0.25">
      <c r="A1170" s="5">
        <v>21201190</v>
      </c>
      <c r="B1170" s="72" t="s">
        <v>44</v>
      </c>
      <c r="C1170" s="72" t="s">
        <v>3013</v>
      </c>
      <c r="D1170" s="72" t="s">
        <v>991</v>
      </c>
      <c r="E1170" s="72" t="s">
        <v>877</v>
      </c>
      <c r="F1170" s="72">
        <v>11</v>
      </c>
      <c r="G1170" s="72">
        <v>3100</v>
      </c>
      <c r="H1170" s="72">
        <v>-73.907250000000005</v>
      </c>
      <c r="I1170" s="72">
        <v>5.2145277800000001</v>
      </c>
      <c r="J1170" s="72" t="s">
        <v>2050</v>
      </c>
      <c r="K1170" s="15">
        <v>31121</v>
      </c>
      <c r="L1170" s="15">
        <v>0</v>
      </c>
      <c r="M1170" s="15" t="s">
        <v>2051</v>
      </c>
      <c r="N1170" s="72" t="s">
        <v>2138</v>
      </c>
    </row>
    <row r="1171" spans="1:14" ht="15.75" customHeight="1" x14ac:dyDescent="0.25">
      <c r="A1171" s="5">
        <v>21201200</v>
      </c>
      <c r="B1171" s="72" t="s">
        <v>44</v>
      </c>
      <c r="C1171" s="72" t="s">
        <v>3233</v>
      </c>
      <c r="D1171" s="72" t="s">
        <v>317</v>
      </c>
      <c r="E1171" s="72" t="s">
        <v>318</v>
      </c>
      <c r="F1171" s="72">
        <v>11</v>
      </c>
      <c r="G1171" s="72">
        <v>3320</v>
      </c>
      <c r="H1171" s="72">
        <v>-74.183888890000006</v>
      </c>
      <c r="I1171" s="72">
        <v>4.3429444400000001</v>
      </c>
      <c r="J1171" s="72" t="s">
        <v>2050</v>
      </c>
      <c r="K1171" s="15">
        <v>31120.791666666668</v>
      </c>
      <c r="L1171" s="15">
        <v>0</v>
      </c>
      <c r="M1171" s="15" t="s">
        <v>2051</v>
      </c>
      <c r="N1171" s="72" t="s">
        <v>2138</v>
      </c>
    </row>
    <row r="1172" spans="1:14" ht="15.75" customHeight="1" x14ac:dyDescent="0.25">
      <c r="A1172" s="5">
        <v>21201210</v>
      </c>
      <c r="B1172" s="72" t="s">
        <v>44</v>
      </c>
      <c r="C1172" s="72" t="s">
        <v>3234</v>
      </c>
      <c r="D1172" s="72" t="s">
        <v>993</v>
      </c>
      <c r="E1172" s="72" t="s">
        <v>877</v>
      </c>
      <c r="F1172" s="72">
        <v>11</v>
      </c>
      <c r="G1172" s="72">
        <v>2575</v>
      </c>
      <c r="H1172" s="72">
        <v>-74.153861110000008</v>
      </c>
      <c r="I1172" s="72">
        <v>4.8663888899999996</v>
      </c>
      <c r="J1172" s="72" t="s">
        <v>2050</v>
      </c>
      <c r="K1172" s="15">
        <v>28656</v>
      </c>
      <c r="L1172" s="15">
        <v>0</v>
      </c>
      <c r="M1172" s="15" t="s">
        <v>2051</v>
      </c>
      <c r="N1172" s="72" t="s">
        <v>2138</v>
      </c>
    </row>
    <row r="1173" spans="1:14" ht="15.75" customHeight="1" x14ac:dyDescent="0.25">
      <c r="A1173" s="5">
        <v>21201230</v>
      </c>
      <c r="B1173" s="72" t="s">
        <v>44</v>
      </c>
      <c r="C1173" s="72" t="s">
        <v>3235</v>
      </c>
      <c r="D1173" s="72" t="s">
        <v>317</v>
      </c>
      <c r="E1173" s="72" t="s">
        <v>318</v>
      </c>
      <c r="F1173" s="72">
        <v>11</v>
      </c>
      <c r="G1173" s="72">
        <v>2520</v>
      </c>
      <c r="H1173" s="72">
        <v>-74.070305560000008</v>
      </c>
      <c r="I1173" s="72">
        <v>4.7011250000000002</v>
      </c>
      <c r="J1173" s="72" t="s">
        <v>2050</v>
      </c>
      <c r="K1173" s="15">
        <v>27134</v>
      </c>
      <c r="L1173" s="15">
        <v>0</v>
      </c>
      <c r="M1173" s="15" t="s">
        <v>2051</v>
      </c>
      <c r="N1173" s="72" t="s">
        <v>2138</v>
      </c>
    </row>
    <row r="1174" spans="1:14" ht="15.75" customHeight="1" x14ac:dyDescent="0.25">
      <c r="A1174" s="5">
        <v>21201240</v>
      </c>
      <c r="B1174" s="72" t="s">
        <v>44</v>
      </c>
      <c r="C1174" s="72" t="s">
        <v>3236</v>
      </c>
      <c r="D1174" s="72" t="s">
        <v>317</v>
      </c>
      <c r="E1174" s="72" t="s">
        <v>318</v>
      </c>
      <c r="F1174" s="72">
        <v>11</v>
      </c>
      <c r="G1174" s="72">
        <v>2800</v>
      </c>
      <c r="H1174" s="72">
        <v>-74.126277779999995</v>
      </c>
      <c r="I1174" s="72">
        <v>4.48130556</v>
      </c>
      <c r="J1174" s="72" t="s">
        <v>2050</v>
      </c>
      <c r="K1174" s="15">
        <v>28474</v>
      </c>
      <c r="L1174" s="15">
        <v>0</v>
      </c>
      <c r="M1174" s="15" t="s">
        <v>2051</v>
      </c>
      <c r="N1174" s="72" t="s">
        <v>2138</v>
      </c>
    </row>
    <row r="1175" spans="1:14" ht="15.75" customHeight="1" x14ac:dyDescent="0.25">
      <c r="A1175" s="5">
        <v>21201250</v>
      </c>
      <c r="B1175" s="72" t="s">
        <v>44</v>
      </c>
      <c r="C1175" s="72" t="s">
        <v>3187</v>
      </c>
      <c r="D1175" s="72" t="s">
        <v>983</v>
      </c>
      <c r="E1175" s="72" t="s">
        <v>877</v>
      </c>
      <c r="F1175" s="72">
        <v>11</v>
      </c>
      <c r="G1175" s="72">
        <v>2560</v>
      </c>
      <c r="H1175" s="72">
        <v>-73.966666669999995</v>
      </c>
      <c r="I1175" s="72">
        <v>4.8716388899999998</v>
      </c>
      <c r="J1175" s="72" t="s">
        <v>2052</v>
      </c>
      <c r="K1175" s="15">
        <v>29387</v>
      </c>
      <c r="L1175" s="15">
        <v>41320</v>
      </c>
      <c r="M1175" s="15" t="s">
        <v>2051</v>
      </c>
      <c r="N1175" s="72" t="s">
        <v>2138</v>
      </c>
    </row>
    <row r="1176" spans="1:14" ht="15.75" customHeight="1" x14ac:dyDescent="0.25">
      <c r="A1176" s="2">
        <v>21201270</v>
      </c>
      <c r="B1176" s="72" t="s">
        <v>44</v>
      </c>
      <c r="C1176" s="72" t="s">
        <v>3237</v>
      </c>
      <c r="D1176" s="72" t="s">
        <v>945</v>
      </c>
      <c r="E1176" s="72" t="s">
        <v>877</v>
      </c>
      <c r="F1176" s="72">
        <v>11</v>
      </c>
      <c r="G1176" s="72">
        <v>2550</v>
      </c>
      <c r="H1176" s="72">
        <v>-74.233333329999994</v>
      </c>
      <c r="I1176" s="72">
        <v>4.81666667</v>
      </c>
      <c r="J1176" s="72" t="s">
        <v>2052</v>
      </c>
      <c r="K1176" s="15">
        <v>29570</v>
      </c>
      <c r="L1176" s="15">
        <v>37302</v>
      </c>
      <c r="M1176" s="15" t="s">
        <v>2051</v>
      </c>
      <c r="N1176" s="72" t="s">
        <v>2138</v>
      </c>
    </row>
    <row r="1177" spans="1:14" ht="15.75" customHeight="1" x14ac:dyDescent="0.25">
      <c r="A1177" s="2">
        <v>21201300</v>
      </c>
      <c r="B1177" s="72" t="s">
        <v>44</v>
      </c>
      <c r="C1177" s="72" t="s">
        <v>3238</v>
      </c>
      <c r="D1177" s="72" t="s">
        <v>317</v>
      </c>
      <c r="E1177" s="72" t="s">
        <v>318</v>
      </c>
      <c r="F1177" s="72">
        <v>11</v>
      </c>
      <c r="G1177" s="72">
        <v>3050</v>
      </c>
      <c r="H1177" s="72">
        <v>-74.132000000000005</v>
      </c>
      <c r="I1177" s="72">
        <v>4.3942499999999995</v>
      </c>
      <c r="J1177" s="72" t="s">
        <v>2050</v>
      </c>
      <c r="K1177" s="15">
        <v>31121</v>
      </c>
      <c r="L1177" s="15">
        <v>0</v>
      </c>
      <c r="M1177" s="15" t="s">
        <v>2051</v>
      </c>
      <c r="N1177" s="72" t="s">
        <v>2138</v>
      </c>
    </row>
    <row r="1178" spans="1:14" ht="15.75" customHeight="1" x14ac:dyDescent="0.25">
      <c r="A1178" s="2">
        <v>21201310</v>
      </c>
      <c r="B1178" s="72" t="s">
        <v>44</v>
      </c>
      <c r="C1178" s="72" t="s">
        <v>3239</v>
      </c>
      <c r="D1178" s="72" t="s">
        <v>978</v>
      </c>
      <c r="E1178" s="72" t="s">
        <v>877</v>
      </c>
      <c r="F1178" s="72">
        <v>11</v>
      </c>
      <c r="G1178" s="72">
        <v>2650</v>
      </c>
      <c r="H1178" s="72">
        <v>-74.267499999999998</v>
      </c>
      <c r="I1178" s="72">
        <v>4.4654444399999997</v>
      </c>
      <c r="J1178" s="72" t="s">
        <v>2050</v>
      </c>
      <c r="K1178" s="15">
        <v>31121</v>
      </c>
      <c r="L1178" s="15">
        <v>0</v>
      </c>
      <c r="M1178" s="15" t="s">
        <v>2051</v>
      </c>
      <c r="N1178" s="72" t="s">
        <v>2138</v>
      </c>
    </row>
    <row r="1179" spans="1:14" ht="15.75" customHeight="1" x14ac:dyDescent="0.25">
      <c r="A1179" s="2">
        <v>21201320</v>
      </c>
      <c r="B1179" s="72" t="s">
        <v>44</v>
      </c>
      <c r="C1179" s="72" t="s">
        <v>3240</v>
      </c>
      <c r="D1179" s="72" t="s">
        <v>978</v>
      </c>
      <c r="E1179" s="72" t="s">
        <v>877</v>
      </c>
      <c r="F1179" s="72">
        <v>11</v>
      </c>
      <c r="G1179" s="72">
        <v>2640</v>
      </c>
      <c r="H1179" s="72">
        <v>-74.268805560000004</v>
      </c>
      <c r="I1179" s="72">
        <v>4.5093611099999995</v>
      </c>
      <c r="J1179" s="72" t="s">
        <v>2050</v>
      </c>
      <c r="K1179" s="15">
        <v>31121</v>
      </c>
      <c r="L1179" s="15">
        <v>0</v>
      </c>
      <c r="M1179" s="15" t="s">
        <v>2051</v>
      </c>
      <c r="N1179" s="72" t="s">
        <v>2138</v>
      </c>
    </row>
    <row r="1180" spans="1:14" ht="15.75" customHeight="1" x14ac:dyDescent="0.25">
      <c r="A1180" s="5">
        <v>21201550</v>
      </c>
      <c r="B1180" s="72" t="s">
        <v>44</v>
      </c>
      <c r="C1180" s="72" t="s">
        <v>2921</v>
      </c>
      <c r="D1180" s="72" t="s">
        <v>945</v>
      </c>
      <c r="E1180" s="72" t="s">
        <v>877</v>
      </c>
      <c r="F1180" s="72">
        <v>11</v>
      </c>
      <c r="G1180" s="72">
        <v>2560</v>
      </c>
      <c r="H1180" s="72">
        <v>-74.226388889999996</v>
      </c>
      <c r="I1180" s="72">
        <v>4.7966666699999996</v>
      </c>
      <c r="J1180" s="72" t="s">
        <v>2050</v>
      </c>
      <c r="K1180" s="15">
        <v>31243</v>
      </c>
      <c r="L1180" s="15">
        <v>0</v>
      </c>
      <c r="M1180" s="15" t="s">
        <v>2051</v>
      </c>
      <c r="N1180" s="72" t="s">
        <v>2138</v>
      </c>
    </row>
    <row r="1181" spans="1:14" ht="15.75" customHeight="1" x14ac:dyDescent="0.25">
      <c r="A1181" s="5">
        <v>21201580</v>
      </c>
      <c r="B1181" s="72" t="s">
        <v>44</v>
      </c>
      <c r="C1181" s="72" t="s">
        <v>3241</v>
      </c>
      <c r="D1181" s="72" t="s">
        <v>317</v>
      </c>
      <c r="E1181" s="72" t="s">
        <v>318</v>
      </c>
      <c r="F1181" s="72">
        <v>11</v>
      </c>
      <c r="G1181" s="72">
        <v>30</v>
      </c>
      <c r="H1181" s="72">
        <v>-74.154833329999988</v>
      </c>
      <c r="I1181" s="72">
        <v>4.4465000000000003</v>
      </c>
      <c r="J1181" s="72" t="s">
        <v>2050</v>
      </c>
      <c r="K1181" s="15">
        <v>29904.791666666668</v>
      </c>
      <c r="L1181" s="15">
        <v>0</v>
      </c>
      <c r="M1181" s="15" t="s">
        <v>2051</v>
      </c>
      <c r="N1181" s="72" t="s">
        <v>2138</v>
      </c>
    </row>
    <row r="1182" spans="1:14" ht="15.75" customHeight="1" x14ac:dyDescent="0.25">
      <c r="A1182" s="5">
        <v>21201610</v>
      </c>
      <c r="B1182" s="72" t="s">
        <v>44</v>
      </c>
      <c r="C1182" s="72" t="s">
        <v>2802</v>
      </c>
      <c r="D1182" s="72" t="s">
        <v>925</v>
      </c>
      <c r="E1182" s="72" t="s">
        <v>877</v>
      </c>
      <c r="F1182" s="72">
        <v>11</v>
      </c>
      <c r="G1182" s="72">
        <v>2698</v>
      </c>
      <c r="H1182" s="72">
        <v>-73.890722220000001</v>
      </c>
      <c r="I1182" s="72">
        <v>4.8502888899999999</v>
      </c>
      <c r="J1182" s="72" t="s">
        <v>2050</v>
      </c>
      <c r="K1182" s="15">
        <v>31912</v>
      </c>
      <c r="L1182" s="15">
        <v>0</v>
      </c>
      <c r="M1182" s="15" t="s">
        <v>2051</v>
      </c>
      <c r="N1182" s="72" t="s">
        <v>2138</v>
      </c>
    </row>
    <row r="1183" spans="1:14" ht="15.75" customHeight="1" x14ac:dyDescent="0.25">
      <c r="A1183" s="5">
        <v>21201620</v>
      </c>
      <c r="B1183" s="72" t="s">
        <v>44</v>
      </c>
      <c r="C1183" s="72" t="s">
        <v>3242</v>
      </c>
      <c r="D1183" s="72" t="s">
        <v>984</v>
      </c>
      <c r="E1183" s="72" t="s">
        <v>877</v>
      </c>
      <c r="F1183" s="72">
        <v>11</v>
      </c>
      <c r="G1183" s="72">
        <v>2575</v>
      </c>
      <c r="H1183" s="72">
        <v>-73.796972220000001</v>
      </c>
      <c r="I1183" s="72">
        <v>5.1095833299999995</v>
      </c>
      <c r="J1183" s="72" t="s">
        <v>2052</v>
      </c>
      <c r="K1183" s="15">
        <v>31911.791666666668</v>
      </c>
      <c r="L1183" s="15">
        <v>43588.416030092594</v>
      </c>
      <c r="M1183" s="15" t="s">
        <v>2051</v>
      </c>
      <c r="N1183" s="72" t="s">
        <v>2138</v>
      </c>
    </row>
    <row r="1184" spans="1:14" ht="15.75" customHeight="1" x14ac:dyDescent="0.25">
      <c r="A1184" s="5">
        <v>21201650</v>
      </c>
      <c r="B1184" s="72" t="s">
        <v>44</v>
      </c>
      <c r="C1184" s="72" t="s">
        <v>3243</v>
      </c>
      <c r="D1184" s="72" t="s">
        <v>984</v>
      </c>
      <c r="E1184" s="72" t="s">
        <v>877</v>
      </c>
      <c r="F1184" s="72">
        <v>11</v>
      </c>
      <c r="G1184" s="72">
        <v>2750</v>
      </c>
      <c r="H1184" s="72">
        <v>-73.757388890000001</v>
      </c>
      <c r="I1184" s="72">
        <v>5.1159166699999998</v>
      </c>
      <c r="J1184" s="72" t="s">
        <v>2050</v>
      </c>
      <c r="K1184" s="15">
        <v>32370</v>
      </c>
      <c r="L1184" s="15">
        <v>0</v>
      </c>
      <c r="M1184" s="15" t="s">
        <v>2051</v>
      </c>
      <c r="N1184" s="72" t="s">
        <v>2138</v>
      </c>
    </row>
    <row r="1185" spans="1:14" ht="15.75" customHeight="1" x14ac:dyDescent="0.25">
      <c r="A1185" s="22">
        <v>21201910</v>
      </c>
      <c r="B1185" s="72" t="s">
        <v>44</v>
      </c>
      <c r="C1185" s="72" t="s">
        <v>3244</v>
      </c>
      <c r="D1185" s="72" t="s">
        <v>978</v>
      </c>
      <c r="E1185" s="72" t="s">
        <v>877</v>
      </c>
      <c r="F1185" s="72">
        <v>11</v>
      </c>
      <c r="G1185" s="72">
        <v>2700</v>
      </c>
      <c r="H1185" s="72">
        <v>-73.283333329999991</v>
      </c>
      <c r="I1185" s="72">
        <v>4.4666666699999995</v>
      </c>
      <c r="J1185" s="72" t="s">
        <v>2052</v>
      </c>
      <c r="K1185" s="15">
        <v>34104</v>
      </c>
      <c r="L1185" s="15">
        <v>36022</v>
      </c>
      <c r="M1185" s="15" t="s">
        <v>2051</v>
      </c>
      <c r="N1185" s="72" t="s">
        <v>2138</v>
      </c>
    </row>
    <row r="1186" spans="1:14" ht="15.75" customHeight="1" x14ac:dyDescent="0.25">
      <c r="A1186" s="5">
        <v>21201920</v>
      </c>
      <c r="B1186" s="72" t="s">
        <v>44</v>
      </c>
      <c r="C1186" s="72" t="s">
        <v>3245</v>
      </c>
      <c r="D1186" s="72" t="s">
        <v>978</v>
      </c>
      <c r="E1186" s="72" t="s">
        <v>877</v>
      </c>
      <c r="F1186" s="72">
        <v>11</v>
      </c>
      <c r="G1186" s="72">
        <v>2750</v>
      </c>
      <c r="H1186" s="72">
        <v>-74.299722220000007</v>
      </c>
      <c r="I1186" s="72">
        <v>4.44966667</v>
      </c>
      <c r="J1186" s="72" t="s">
        <v>2050</v>
      </c>
      <c r="K1186" s="15">
        <v>34104</v>
      </c>
      <c r="L1186" s="15">
        <v>0</v>
      </c>
      <c r="M1186" s="15" t="s">
        <v>2051</v>
      </c>
      <c r="N1186" s="72" t="s">
        <v>2138</v>
      </c>
    </row>
    <row r="1187" spans="1:14" ht="15.75" customHeight="1" x14ac:dyDescent="0.25">
      <c r="A1187" s="5">
        <v>21202160</v>
      </c>
      <c r="B1187" s="72" t="s">
        <v>44</v>
      </c>
      <c r="C1187" s="72" t="s">
        <v>2546</v>
      </c>
      <c r="D1187" s="72" t="s">
        <v>2073</v>
      </c>
      <c r="E1187" s="72" t="s">
        <v>877</v>
      </c>
      <c r="F1187" s="72">
        <v>11</v>
      </c>
      <c r="G1187" s="72">
        <v>1685</v>
      </c>
      <c r="H1187" s="72">
        <v>-74.407388890000007</v>
      </c>
      <c r="I1187" s="72">
        <v>4.5745000000000005</v>
      </c>
      <c r="J1187" s="72" t="s">
        <v>2050</v>
      </c>
      <c r="K1187" s="15">
        <v>36174.791666666664</v>
      </c>
      <c r="L1187" s="15">
        <v>0</v>
      </c>
      <c r="M1187" s="15" t="s">
        <v>2051</v>
      </c>
      <c r="N1187" s="72" t="s">
        <v>2138</v>
      </c>
    </row>
    <row r="1188" spans="1:14" ht="15.75" customHeight="1" x14ac:dyDescent="0.25">
      <c r="A1188" s="5">
        <v>21202280</v>
      </c>
      <c r="B1188" s="72" t="s">
        <v>44</v>
      </c>
      <c r="C1188" s="72" t="s">
        <v>3246</v>
      </c>
      <c r="D1188" s="72" t="s">
        <v>317</v>
      </c>
      <c r="E1188" s="72" t="s">
        <v>318</v>
      </c>
      <c r="F1188" s="72">
        <v>11</v>
      </c>
      <c r="G1188" s="72">
        <v>2589</v>
      </c>
      <c r="H1188" s="72">
        <v>-74.129000000000005</v>
      </c>
      <c r="I1188" s="72">
        <v>4.6840000000000002</v>
      </c>
      <c r="J1188" s="72" t="s">
        <v>2050</v>
      </c>
      <c r="K1188" s="15">
        <v>42716</v>
      </c>
      <c r="L1188" s="15">
        <v>0</v>
      </c>
      <c r="M1188" s="15" t="s">
        <v>2051</v>
      </c>
      <c r="N1188" s="72" t="s">
        <v>2138</v>
      </c>
    </row>
    <row r="1189" spans="1:14" ht="15.75" customHeight="1" x14ac:dyDescent="0.25">
      <c r="A1189" s="2">
        <v>21210130</v>
      </c>
      <c r="B1189" s="72" t="s">
        <v>44</v>
      </c>
      <c r="C1189" s="72" t="s">
        <v>3247</v>
      </c>
      <c r="D1189" s="72" t="s">
        <v>1683</v>
      </c>
      <c r="E1189" s="72" t="s">
        <v>1670</v>
      </c>
      <c r="F1189" s="72">
        <v>10</v>
      </c>
      <c r="G1189" s="72">
        <v>295</v>
      </c>
      <c r="H1189" s="72">
        <v>-75.511750000000006</v>
      </c>
      <c r="I1189" s="72">
        <v>4.38033333</v>
      </c>
      <c r="J1189" s="72" t="s">
        <v>2050</v>
      </c>
      <c r="K1189" s="15">
        <v>30574</v>
      </c>
      <c r="L1189" s="15">
        <v>0</v>
      </c>
      <c r="M1189" s="15" t="s">
        <v>2051</v>
      </c>
      <c r="N1189" s="72" t="s">
        <v>2138</v>
      </c>
    </row>
    <row r="1190" spans="1:14" ht="15.75" customHeight="1" x14ac:dyDescent="0.25">
      <c r="A1190" s="5">
        <v>21210140</v>
      </c>
      <c r="B1190" s="72" t="s">
        <v>44</v>
      </c>
      <c r="C1190" s="72" t="s">
        <v>3248</v>
      </c>
      <c r="D1190" s="72" t="s">
        <v>1683</v>
      </c>
      <c r="E1190" s="72" t="s">
        <v>1670</v>
      </c>
      <c r="F1190" s="72">
        <v>10</v>
      </c>
      <c r="G1190" s="72">
        <v>388</v>
      </c>
      <c r="H1190" s="72">
        <v>-75.496861109999998</v>
      </c>
      <c r="I1190" s="72">
        <v>4.38375</v>
      </c>
      <c r="J1190" s="72" t="s">
        <v>2050</v>
      </c>
      <c r="K1190" s="15">
        <v>30574</v>
      </c>
      <c r="L1190" s="15">
        <v>0</v>
      </c>
      <c r="M1190" s="15" t="s">
        <v>2051</v>
      </c>
      <c r="N1190" s="72" t="s">
        <v>2138</v>
      </c>
    </row>
    <row r="1191" spans="1:14" ht="15.75" customHeight="1" x14ac:dyDescent="0.25">
      <c r="A1191" s="5">
        <v>21210150</v>
      </c>
      <c r="B1191" s="72" t="s">
        <v>44</v>
      </c>
      <c r="C1191" s="72" t="s">
        <v>3249</v>
      </c>
      <c r="D1191" s="72" t="s">
        <v>1683</v>
      </c>
      <c r="E1191" s="72" t="s">
        <v>1670</v>
      </c>
      <c r="F1191" s="72">
        <v>10</v>
      </c>
      <c r="G1191" s="72">
        <v>3280</v>
      </c>
      <c r="H1191" s="72">
        <v>-75.542333329999991</v>
      </c>
      <c r="I1191" s="72">
        <v>4.2843888899999998</v>
      </c>
      <c r="J1191" s="72" t="s">
        <v>2050</v>
      </c>
      <c r="K1191" s="15">
        <v>30574</v>
      </c>
      <c r="L1191" s="15">
        <v>0</v>
      </c>
      <c r="M1191" s="15" t="s">
        <v>2051</v>
      </c>
      <c r="N1191" s="72" t="s">
        <v>2138</v>
      </c>
    </row>
    <row r="1192" spans="1:14" ht="15.75" customHeight="1" x14ac:dyDescent="0.25">
      <c r="A1192" s="2">
        <v>21210170</v>
      </c>
      <c r="B1192" s="72" t="s">
        <v>44</v>
      </c>
      <c r="C1192" s="72" t="s">
        <v>3250</v>
      </c>
      <c r="D1192" s="72" t="s">
        <v>1710</v>
      </c>
      <c r="E1192" s="72" t="s">
        <v>1670</v>
      </c>
      <c r="F1192" s="72">
        <v>10</v>
      </c>
      <c r="G1192" s="72">
        <v>2212</v>
      </c>
      <c r="H1192" s="72">
        <v>-75.40133333</v>
      </c>
      <c r="I1192" s="72">
        <v>4.3318888900000001</v>
      </c>
      <c r="J1192" s="72" t="s">
        <v>2050</v>
      </c>
      <c r="K1192" s="15">
        <v>31731</v>
      </c>
      <c r="L1192" s="15">
        <v>0</v>
      </c>
      <c r="M1192" s="15" t="s">
        <v>2051</v>
      </c>
      <c r="N1192" s="72" t="s">
        <v>2138</v>
      </c>
    </row>
    <row r="1193" spans="1:14" ht="15.75" customHeight="1" x14ac:dyDescent="0.25">
      <c r="A1193" s="2">
        <v>21210200</v>
      </c>
      <c r="B1193" s="72" t="s">
        <v>44</v>
      </c>
      <c r="C1193" s="72" t="s">
        <v>2958</v>
      </c>
      <c r="D1193" s="72" t="s">
        <v>1710</v>
      </c>
      <c r="E1193" s="72" t="s">
        <v>1670</v>
      </c>
      <c r="F1193" s="72">
        <v>10</v>
      </c>
      <c r="G1193" s="72">
        <v>728</v>
      </c>
      <c r="H1193" s="72">
        <v>-75.073444440000003</v>
      </c>
      <c r="I1193" s="72">
        <v>4.3351388899999996</v>
      </c>
      <c r="J1193" s="72" t="s">
        <v>2050</v>
      </c>
      <c r="K1193" s="15">
        <v>31761</v>
      </c>
      <c r="L1193" s="15">
        <v>0</v>
      </c>
      <c r="M1193" s="15" t="s">
        <v>2051</v>
      </c>
      <c r="N1193" s="72" t="s">
        <v>2138</v>
      </c>
    </row>
    <row r="1194" spans="1:14" ht="15.75" customHeight="1" x14ac:dyDescent="0.25">
      <c r="A1194" s="2">
        <v>21210230</v>
      </c>
      <c r="B1194" s="72" t="s">
        <v>44</v>
      </c>
      <c r="C1194" s="72" t="s">
        <v>3251</v>
      </c>
      <c r="D1194" s="72" t="s">
        <v>1710</v>
      </c>
      <c r="E1194" s="72" t="s">
        <v>1670</v>
      </c>
      <c r="F1194" s="72">
        <v>10</v>
      </c>
      <c r="G1194" s="72">
        <v>1176</v>
      </c>
      <c r="H1194" s="72">
        <v>-75.207750000000004</v>
      </c>
      <c r="I1194" s="72">
        <v>4.4297222200000004</v>
      </c>
      <c r="J1194" s="72" t="s">
        <v>2050</v>
      </c>
      <c r="K1194" s="15">
        <v>35596</v>
      </c>
      <c r="L1194" s="15">
        <v>0</v>
      </c>
      <c r="M1194" s="15" t="s">
        <v>2051</v>
      </c>
      <c r="N1194" s="72" t="s">
        <v>2138</v>
      </c>
    </row>
    <row r="1195" spans="1:14" ht="15.75" customHeight="1" x14ac:dyDescent="0.25">
      <c r="A1195" s="5">
        <v>21210240</v>
      </c>
      <c r="B1195" s="72" t="s">
        <v>44</v>
      </c>
      <c r="C1195" s="72" t="s">
        <v>3252</v>
      </c>
      <c r="D1195" s="72" t="s">
        <v>1710</v>
      </c>
      <c r="E1195" s="72" t="s">
        <v>1670</v>
      </c>
      <c r="F1195" s="72">
        <v>10</v>
      </c>
      <c r="G1195" s="72">
        <v>1174</v>
      </c>
      <c r="H1195" s="72">
        <v>-75.220555560000008</v>
      </c>
      <c r="I1195" s="72">
        <v>4.4210277800000002</v>
      </c>
      <c r="J1195" s="72" t="s">
        <v>2050</v>
      </c>
      <c r="K1195" s="15">
        <v>34622</v>
      </c>
      <c r="L1195" s="15">
        <v>0</v>
      </c>
      <c r="M1195" s="15" t="s">
        <v>2051</v>
      </c>
      <c r="N1195" s="72" t="s">
        <v>2138</v>
      </c>
    </row>
    <row r="1196" spans="1:14" ht="15.75" customHeight="1" x14ac:dyDescent="0.25">
      <c r="A1196" s="2">
        <v>21220050</v>
      </c>
      <c r="B1196" s="72" t="s">
        <v>44</v>
      </c>
      <c r="C1196" s="72" t="s">
        <v>3253</v>
      </c>
      <c r="D1196" s="72" t="s">
        <v>1710</v>
      </c>
      <c r="E1196" s="72" t="s">
        <v>1670</v>
      </c>
      <c r="F1196" s="72">
        <v>10</v>
      </c>
      <c r="G1196" s="72">
        <v>680</v>
      </c>
      <c r="H1196" s="72">
        <v>-75.053055560000004</v>
      </c>
      <c r="I1196" s="72">
        <v>4.3534444399999996</v>
      </c>
      <c r="J1196" s="72" t="s">
        <v>2050</v>
      </c>
      <c r="K1196" s="15">
        <v>25218</v>
      </c>
      <c r="L1196" s="15">
        <v>0</v>
      </c>
      <c r="M1196" s="15" t="s">
        <v>2051</v>
      </c>
      <c r="N1196" s="72" t="s">
        <v>2138</v>
      </c>
    </row>
    <row r="1197" spans="1:14" ht="15.75" customHeight="1" x14ac:dyDescent="0.25">
      <c r="A1197" s="2">
        <v>21230060</v>
      </c>
      <c r="B1197" s="72" t="s">
        <v>44</v>
      </c>
      <c r="C1197" s="72" t="s">
        <v>3254</v>
      </c>
      <c r="D1197" s="72" t="s">
        <v>956</v>
      </c>
      <c r="E1197" s="72" t="s">
        <v>877</v>
      </c>
      <c r="F1197" s="72">
        <v>10</v>
      </c>
      <c r="G1197" s="72">
        <v>289</v>
      </c>
      <c r="H1197" s="72">
        <v>-74.825555560000012</v>
      </c>
      <c r="I1197" s="72">
        <v>4.39861111</v>
      </c>
      <c r="J1197" s="72" t="s">
        <v>2050</v>
      </c>
      <c r="K1197" s="15">
        <v>27348</v>
      </c>
      <c r="L1197" s="15">
        <v>0</v>
      </c>
      <c r="M1197" s="15" t="s">
        <v>2051</v>
      </c>
      <c r="N1197" s="72" t="s">
        <v>2138</v>
      </c>
    </row>
    <row r="1198" spans="1:14" ht="15.75" customHeight="1" x14ac:dyDescent="0.25">
      <c r="A1198" s="2">
        <v>21230070</v>
      </c>
      <c r="B1198" s="72" t="s">
        <v>44</v>
      </c>
      <c r="C1198" s="72" t="s">
        <v>3255</v>
      </c>
      <c r="D1198" s="72" t="s">
        <v>974</v>
      </c>
      <c r="E1198" s="72" t="s">
        <v>877</v>
      </c>
      <c r="F1198" s="72">
        <v>10</v>
      </c>
      <c r="G1198" s="72">
        <v>1364</v>
      </c>
      <c r="H1198" s="72">
        <v>-74.622833329999992</v>
      </c>
      <c r="I1198" s="72">
        <v>4.8512777800000002</v>
      </c>
      <c r="J1198" s="72" t="s">
        <v>2050</v>
      </c>
      <c r="K1198" s="15">
        <v>27378</v>
      </c>
      <c r="L1198" s="15">
        <v>0</v>
      </c>
      <c r="M1198" s="15" t="s">
        <v>2051</v>
      </c>
      <c r="N1198" s="72" t="s">
        <v>2138</v>
      </c>
    </row>
    <row r="1199" spans="1:14" ht="15.75" customHeight="1" x14ac:dyDescent="0.25">
      <c r="A1199" s="5">
        <v>21230090</v>
      </c>
      <c r="B1199" s="72" t="s">
        <v>44</v>
      </c>
      <c r="C1199" s="72" t="s">
        <v>3256</v>
      </c>
      <c r="D1199" s="72" t="s">
        <v>923</v>
      </c>
      <c r="E1199" s="72" t="s">
        <v>877</v>
      </c>
      <c r="F1199" s="72">
        <v>10</v>
      </c>
      <c r="G1199" s="72">
        <v>235</v>
      </c>
      <c r="H1199" s="72">
        <v>-74.729277780000004</v>
      </c>
      <c r="I1199" s="72">
        <v>5.20275</v>
      </c>
      <c r="J1199" s="72" t="s">
        <v>2050</v>
      </c>
      <c r="K1199" s="15">
        <v>29326</v>
      </c>
      <c r="L1199" s="15">
        <v>0</v>
      </c>
      <c r="M1199" s="15" t="s">
        <v>2051</v>
      </c>
      <c r="N1199" s="72" t="s">
        <v>2138</v>
      </c>
    </row>
    <row r="1200" spans="1:14" ht="15.75" customHeight="1" x14ac:dyDescent="0.25">
      <c r="A1200" s="5">
        <v>21230120</v>
      </c>
      <c r="B1200" s="72" t="s">
        <v>44</v>
      </c>
      <c r="C1200" s="72" t="s">
        <v>3257</v>
      </c>
      <c r="D1200" s="72" t="s">
        <v>891</v>
      </c>
      <c r="E1200" s="72" t="s">
        <v>877</v>
      </c>
      <c r="F1200" s="72">
        <v>11</v>
      </c>
      <c r="G1200" s="72">
        <v>1200</v>
      </c>
      <c r="H1200" s="72">
        <v>-74.581111110000009</v>
      </c>
      <c r="I1200" s="72">
        <v>4.9853888900000003</v>
      </c>
      <c r="J1200" s="72" t="s">
        <v>2050</v>
      </c>
      <c r="K1200" s="15">
        <v>31761</v>
      </c>
      <c r="L1200" s="15">
        <v>0</v>
      </c>
      <c r="M1200" s="15" t="s">
        <v>2051</v>
      </c>
      <c r="N1200" s="72" t="s">
        <v>2138</v>
      </c>
    </row>
    <row r="1201" spans="1:14" ht="15.75" customHeight="1" x14ac:dyDescent="0.25">
      <c r="A1201" s="5">
        <v>21240030</v>
      </c>
      <c r="B1201" s="72" t="s">
        <v>44</v>
      </c>
      <c r="C1201" s="72" t="s">
        <v>3258</v>
      </c>
      <c r="D1201" s="72" t="s">
        <v>1710</v>
      </c>
      <c r="E1201" s="72" t="s">
        <v>1670</v>
      </c>
      <c r="F1201" s="72">
        <v>10</v>
      </c>
      <c r="G1201" s="72">
        <v>1980</v>
      </c>
      <c r="H1201" s="72">
        <v>-75.075388889999999</v>
      </c>
      <c r="I1201" s="72">
        <v>4.5424444399999997</v>
      </c>
      <c r="J1201" s="72" t="s">
        <v>2050</v>
      </c>
      <c r="K1201" s="15">
        <v>31731</v>
      </c>
      <c r="L1201" s="15">
        <v>0</v>
      </c>
      <c r="M1201" s="15" t="s">
        <v>2051</v>
      </c>
      <c r="N1201" s="72" t="s">
        <v>2138</v>
      </c>
    </row>
    <row r="1202" spans="1:14" ht="15.75" customHeight="1" x14ac:dyDescent="0.25">
      <c r="A1202" s="2">
        <v>21240070</v>
      </c>
      <c r="B1202" s="72" t="s">
        <v>44</v>
      </c>
      <c r="C1202" s="72" t="s">
        <v>3259</v>
      </c>
      <c r="D1202" s="72" t="s">
        <v>1673</v>
      </c>
      <c r="E1202" s="72" t="s">
        <v>1670</v>
      </c>
      <c r="F1202" s="72">
        <v>10</v>
      </c>
      <c r="G1202" s="72">
        <v>1814</v>
      </c>
      <c r="H1202" s="72">
        <v>-75.09</v>
      </c>
      <c r="I1202" s="72">
        <v>4.6375000000000002</v>
      </c>
      <c r="J1202" s="72" t="s">
        <v>2050</v>
      </c>
      <c r="K1202" s="15">
        <v>27378</v>
      </c>
      <c r="L1202" s="15">
        <v>0</v>
      </c>
      <c r="M1202" s="15" t="s">
        <v>2051</v>
      </c>
      <c r="N1202" s="72" t="s">
        <v>2138</v>
      </c>
    </row>
    <row r="1203" spans="1:14" ht="15.75" customHeight="1" x14ac:dyDescent="0.25">
      <c r="A1203" s="2">
        <v>21240080</v>
      </c>
      <c r="B1203" s="72" t="s">
        <v>44</v>
      </c>
      <c r="C1203" s="72" t="s">
        <v>3260</v>
      </c>
      <c r="D1203" s="72" t="s">
        <v>2078</v>
      </c>
      <c r="E1203" s="72" t="s">
        <v>1670</v>
      </c>
      <c r="F1203" s="72">
        <v>10</v>
      </c>
      <c r="G1203" s="72">
        <v>439</v>
      </c>
      <c r="H1203" s="72">
        <v>-74.951305560000009</v>
      </c>
      <c r="I1203" s="72">
        <v>4.5678888899999999</v>
      </c>
      <c r="J1203" s="72" t="s">
        <v>2052</v>
      </c>
      <c r="K1203" s="15">
        <v>31731</v>
      </c>
      <c r="L1203" s="15">
        <v>31731</v>
      </c>
      <c r="M1203" s="15" t="s">
        <v>2051</v>
      </c>
      <c r="N1203" s="72" t="s">
        <v>2138</v>
      </c>
    </row>
    <row r="1204" spans="1:14" ht="15.75" customHeight="1" x14ac:dyDescent="0.25">
      <c r="A1204" s="2">
        <v>21240110</v>
      </c>
      <c r="B1204" s="72" t="s">
        <v>44</v>
      </c>
      <c r="C1204" s="72" t="s">
        <v>3261</v>
      </c>
      <c r="D1204" s="72" t="s">
        <v>63</v>
      </c>
      <c r="E1204" s="72" t="s">
        <v>1670</v>
      </c>
      <c r="F1204" s="72">
        <v>10</v>
      </c>
      <c r="G1204" s="72">
        <v>2670</v>
      </c>
      <c r="H1204" s="72">
        <v>-75.13891667</v>
      </c>
      <c r="I1204" s="72">
        <v>4.7356111099999998</v>
      </c>
      <c r="J1204" s="72" t="s">
        <v>2050</v>
      </c>
      <c r="K1204" s="15">
        <v>39031</v>
      </c>
      <c r="L1204" s="15">
        <v>0</v>
      </c>
      <c r="M1204" s="15" t="s">
        <v>2051</v>
      </c>
      <c r="N1204" s="72" t="s">
        <v>2138</v>
      </c>
    </row>
    <row r="1205" spans="1:14" ht="15.75" customHeight="1" x14ac:dyDescent="0.25">
      <c r="A1205" s="5">
        <v>21250050</v>
      </c>
      <c r="B1205" s="72" t="s">
        <v>44</v>
      </c>
      <c r="C1205" s="72" t="s">
        <v>3262</v>
      </c>
      <c r="D1205" s="72" t="s">
        <v>177</v>
      </c>
      <c r="E1205" s="72" t="s">
        <v>1670</v>
      </c>
      <c r="F1205" s="72">
        <v>10</v>
      </c>
      <c r="G1205" s="72">
        <v>3150</v>
      </c>
      <c r="H1205" s="72">
        <v>-75.25</v>
      </c>
      <c r="I1205" s="72">
        <v>4.8499999999999996</v>
      </c>
      <c r="J1205" s="72" t="s">
        <v>2050</v>
      </c>
      <c r="K1205" s="15">
        <v>31486</v>
      </c>
      <c r="L1205" s="15">
        <v>0</v>
      </c>
      <c r="M1205" s="15" t="s">
        <v>2051</v>
      </c>
      <c r="N1205" s="72" t="s">
        <v>2138</v>
      </c>
    </row>
    <row r="1206" spans="1:14" ht="15.75" customHeight="1" x14ac:dyDescent="0.25">
      <c r="A1206" s="5">
        <v>21250070</v>
      </c>
      <c r="B1206" s="72" t="s">
        <v>44</v>
      </c>
      <c r="C1206" s="72" t="s">
        <v>3263</v>
      </c>
      <c r="D1206" s="72" t="s">
        <v>1723</v>
      </c>
      <c r="E1206" s="72" t="s">
        <v>1670</v>
      </c>
      <c r="F1206" s="72">
        <v>10</v>
      </c>
      <c r="G1206" s="72">
        <v>472</v>
      </c>
      <c r="H1206" s="72">
        <v>-74.935694439999992</v>
      </c>
      <c r="I1206" s="72">
        <v>4.8001111100000005</v>
      </c>
      <c r="J1206" s="72" t="s">
        <v>2050</v>
      </c>
      <c r="K1206" s="15">
        <v>20285</v>
      </c>
      <c r="L1206" s="15">
        <v>0</v>
      </c>
      <c r="M1206" s="15" t="s">
        <v>2051</v>
      </c>
      <c r="N1206" s="72" t="s">
        <v>2138</v>
      </c>
    </row>
    <row r="1207" spans="1:14" ht="15.75" customHeight="1" x14ac:dyDescent="0.25">
      <c r="A1207" s="2">
        <v>21250100</v>
      </c>
      <c r="B1207" s="72" t="s">
        <v>44</v>
      </c>
      <c r="C1207" s="72" t="s">
        <v>3264</v>
      </c>
      <c r="D1207" s="72" t="s">
        <v>1774</v>
      </c>
      <c r="E1207" s="72" t="s">
        <v>1670</v>
      </c>
      <c r="F1207" s="72">
        <v>10</v>
      </c>
      <c r="G1207" s="72">
        <v>331</v>
      </c>
      <c r="H1207" s="72">
        <v>-74.89869444</v>
      </c>
      <c r="I1207" s="72">
        <v>4.76183333</v>
      </c>
      <c r="J1207" s="72" t="s">
        <v>2050</v>
      </c>
      <c r="K1207" s="15">
        <v>32278</v>
      </c>
      <c r="L1207" s="15">
        <v>0</v>
      </c>
      <c r="M1207" s="15" t="s">
        <v>2051</v>
      </c>
      <c r="N1207" s="72" t="s">
        <v>2138</v>
      </c>
    </row>
    <row r="1208" spans="1:14" ht="15.75" customHeight="1" x14ac:dyDescent="0.25">
      <c r="A1208" s="2">
        <v>21250120</v>
      </c>
      <c r="B1208" s="72" t="s">
        <v>44</v>
      </c>
      <c r="C1208" s="72" t="s">
        <v>2284</v>
      </c>
      <c r="D1208" s="72" t="s">
        <v>1775</v>
      </c>
      <c r="E1208" s="72" t="s">
        <v>1670</v>
      </c>
      <c r="F1208" s="72">
        <v>10</v>
      </c>
      <c r="G1208" s="72">
        <v>269</v>
      </c>
      <c r="H1208" s="72">
        <v>-75.117611109999999</v>
      </c>
      <c r="I1208" s="72">
        <v>5.0168527799999998</v>
      </c>
      <c r="J1208" s="72" t="s">
        <v>2052</v>
      </c>
      <c r="K1208" s="15">
        <v>21838</v>
      </c>
      <c r="L1208" s="15">
        <v>37302</v>
      </c>
      <c r="M1208" s="15" t="s">
        <v>2051</v>
      </c>
      <c r="N1208" s="72" t="s">
        <v>2138</v>
      </c>
    </row>
    <row r="1209" spans="1:14" ht="15.75" customHeight="1" x14ac:dyDescent="0.25">
      <c r="A1209" s="2">
        <v>21250170</v>
      </c>
      <c r="B1209" s="72" t="s">
        <v>44</v>
      </c>
      <c r="C1209" s="72" t="s">
        <v>3202</v>
      </c>
      <c r="D1209" s="72" t="s">
        <v>1775</v>
      </c>
      <c r="E1209" s="72" t="s">
        <v>1670</v>
      </c>
      <c r="F1209" s="72">
        <v>10</v>
      </c>
      <c r="G1209" s="72">
        <v>3740</v>
      </c>
      <c r="H1209" s="72">
        <v>-75.252777780000002</v>
      </c>
      <c r="I1209" s="72">
        <v>4.9038888900000002</v>
      </c>
      <c r="J1209" s="72" t="s">
        <v>2050</v>
      </c>
      <c r="K1209" s="15">
        <v>31761</v>
      </c>
      <c r="L1209" s="15">
        <v>0</v>
      </c>
      <c r="M1209" s="15" t="s">
        <v>2051</v>
      </c>
      <c r="N1209" s="72" t="s">
        <v>2138</v>
      </c>
    </row>
    <row r="1210" spans="1:14" ht="15.75" customHeight="1" x14ac:dyDescent="0.25">
      <c r="A1210" s="5">
        <v>21250430</v>
      </c>
      <c r="B1210" s="72" t="s">
        <v>44</v>
      </c>
      <c r="C1210" s="72" t="s">
        <v>3265</v>
      </c>
      <c r="D1210" s="72" t="s">
        <v>1672</v>
      </c>
      <c r="E1210" s="72" t="s">
        <v>1670</v>
      </c>
      <c r="F1210" s="72">
        <v>10</v>
      </c>
      <c r="G1210" s="72">
        <v>241</v>
      </c>
      <c r="H1210" s="72">
        <v>-74.766666669999992</v>
      </c>
      <c r="I1210" s="72">
        <v>4.7833333299999996</v>
      </c>
      <c r="J1210" s="72" t="s">
        <v>2052</v>
      </c>
      <c r="K1210" s="15">
        <v>25034</v>
      </c>
      <c r="L1210" s="15">
        <v>37302</v>
      </c>
      <c r="M1210" s="15" t="s">
        <v>2051</v>
      </c>
      <c r="N1210" s="72" t="s">
        <v>2138</v>
      </c>
    </row>
    <row r="1211" spans="1:14" ht="15.75" customHeight="1" x14ac:dyDescent="0.25">
      <c r="A1211" s="5">
        <v>21250450</v>
      </c>
      <c r="B1211" s="72" t="s">
        <v>44</v>
      </c>
      <c r="C1211" s="72" t="s">
        <v>2230</v>
      </c>
      <c r="D1211" s="72" t="s">
        <v>1675</v>
      </c>
      <c r="E1211" s="72" t="s">
        <v>1670</v>
      </c>
      <c r="F1211" s="72">
        <v>10</v>
      </c>
      <c r="G1211" s="72">
        <v>389</v>
      </c>
      <c r="H1211" s="72">
        <v>-74.882472220000011</v>
      </c>
      <c r="I1211" s="72">
        <v>5.0530277799999999</v>
      </c>
      <c r="J1211" s="72" t="s">
        <v>2050</v>
      </c>
      <c r="K1211" s="15">
        <v>25979</v>
      </c>
      <c r="L1211" s="15">
        <v>0</v>
      </c>
      <c r="M1211" s="15" t="s">
        <v>2051</v>
      </c>
      <c r="N1211" s="72" t="s">
        <v>2138</v>
      </c>
    </row>
    <row r="1212" spans="1:14" ht="15.75" customHeight="1" x14ac:dyDescent="0.25">
      <c r="A1212" s="5">
        <v>21250460</v>
      </c>
      <c r="B1212" s="72" t="s">
        <v>44</v>
      </c>
      <c r="C1212" s="72" t="s">
        <v>3266</v>
      </c>
      <c r="D1212" s="72" t="s">
        <v>1774</v>
      </c>
      <c r="E1212" s="72" t="s">
        <v>1670</v>
      </c>
      <c r="F1212" s="72">
        <v>10</v>
      </c>
      <c r="G1212" s="72">
        <v>430</v>
      </c>
      <c r="H1212" s="72">
        <v>-74.917749999999998</v>
      </c>
      <c r="I1212" s="72">
        <v>4.6638055600000001</v>
      </c>
      <c r="J1212" s="72" t="s">
        <v>2050</v>
      </c>
      <c r="K1212" s="15">
        <v>27378</v>
      </c>
      <c r="L1212" s="15">
        <v>0</v>
      </c>
      <c r="M1212" s="15" t="s">
        <v>2051</v>
      </c>
      <c r="N1212" s="72" t="s">
        <v>2138</v>
      </c>
    </row>
    <row r="1213" spans="1:14" ht="15.75" customHeight="1" x14ac:dyDescent="0.25">
      <c r="A1213" s="2">
        <v>21250480</v>
      </c>
      <c r="B1213" s="72" t="s">
        <v>44</v>
      </c>
      <c r="C1213" s="72" t="s">
        <v>3164</v>
      </c>
      <c r="D1213" s="72" t="s">
        <v>177</v>
      </c>
      <c r="E1213" s="72" t="s">
        <v>1670</v>
      </c>
      <c r="F1213" s="72">
        <v>10</v>
      </c>
      <c r="G1213" s="72">
        <v>3371</v>
      </c>
      <c r="H1213" s="72">
        <v>-75.22019444</v>
      </c>
      <c r="I1213" s="72">
        <v>4.9066111100000001</v>
      </c>
      <c r="J1213" s="72" t="s">
        <v>2050</v>
      </c>
      <c r="K1213" s="15">
        <v>27652</v>
      </c>
      <c r="L1213" s="15">
        <v>0</v>
      </c>
      <c r="M1213" s="15" t="s">
        <v>2051</v>
      </c>
      <c r="N1213" s="72" t="s">
        <v>2138</v>
      </c>
    </row>
    <row r="1214" spans="1:14" ht="15.75" customHeight="1" x14ac:dyDescent="0.25">
      <c r="A1214" s="2">
        <v>21250500</v>
      </c>
      <c r="B1214" s="72" t="s">
        <v>44</v>
      </c>
      <c r="C1214" s="72" t="s">
        <v>3267</v>
      </c>
      <c r="D1214" s="72" t="s">
        <v>1724</v>
      </c>
      <c r="E1214" s="72" t="s">
        <v>1670</v>
      </c>
      <c r="F1214" s="72">
        <v>10</v>
      </c>
      <c r="G1214" s="72">
        <v>1649</v>
      </c>
      <c r="H1214" s="72">
        <v>-75.075861110000005</v>
      </c>
      <c r="I1214" s="72">
        <v>4.92188889</v>
      </c>
      <c r="J1214" s="72" t="s">
        <v>2050</v>
      </c>
      <c r="K1214" s="15">
        <v>21200</v>
      </c>
      <c r="L1214" s="15">
        <v>0</v>
      </c>
      <c r="M1214" s="15" t="s">
        <v>2051</v>
      </c>
      <c r="N1214" s="72" t="s">
        <v>2138</v>
      </c>
    </row>
    <row r="1215" spans="1:14" ht="15.75" customHeight="1" x14ac:dyDescent="0.25">
      <c r="A1215" s="2">
        <v>21250540</v>
      </c>
      <c r="B1215" s="72" t="s">
        <v>44</v>
      </c>
      <c r="C1215" s="72" t="s">
        <v>3268</v>
      </c>
      <c r="D1215" s="72" t="s">
        <v>1672</v>
      </c>
      <c r="E1215" s="72" t="s">
        <v>1670</v>
      </c>
      <c r="F1215" s="72">
        <v>10</v>
      </c>
      <c r="G1215" s="72">
        <v>340</v>
      </c>
      <c r="H1215" s="72">
        <v>-74.8</v>
      </c>
      <c r="I1215" s="72">
        <v>4.7833333299999996</v>
      </c>
      <c r="J1215" s="72" t="s">
        <v>2052</v>
      </c>
      <c r="K1215" s="15">
        <v>30512</v>
      </c>
      <c r="L1215" s="15">
        <v>37302</v>
      </c>
      <c r="M1215" s="15" t="s">
        <v>2051</v>
      </c>
      <c r="N1215" s="72" t="s">
        <v>2138</v>
      </c>
    </row>
    <row r="1216" spans="1:14" ht="15.75" customHeight="1" x14ac:dyDescent="0.25">
      <c r="A1216" s="2">
        <v>21250550</v>
      </c>
      <c r="B1216" s="72" t="s">
        <v>44</v>
      </c>
      <c r="C1216" s="72" t="s">
        <v>3269</v>
      </c>
      <c r="D1216" s="72" t="s">
        <v>1723</v>
      </c>
      <c r="E1216" s="72" t="s">
        <v>1670</v>
      </c>
      <c r="F1216" s="72">
        <v>10</v>
      </c>
      <c r="G1216" s="72">
        <v>420</v>
      </c>
      <c r="H1216" s="72">
        <v>-74.933333329999996</v>
      </c>
      <c r="I1216" s="72">
        <v>4.8499999999999996</v>
      </c>
      <c r="J1216" s="72" t="s">
        <v>2052</v>
      </c>
      <c r="K1216" s="15">
        <v>30512</v>
      </c>
      <c r="L1216" s="15">
        <v>35170</v>
      </c>
      <c r="M1216" s="15" t="s">
        <v>2051</v>
      </c>
      <c r="N1216" s="72" t="s">
        <v>2138</v>
      </c>
    </row>
    <row r="1217" spans="1:14" ht="15.75" customHeight="1" x14ac:dyDescent="0.25">
      <c r="A1217" s="5">
        <v>21250560</v>
      </c>
      <c r="B1217" s="72" t="s">
        <v>44</v>
      </c>
      <c r="C1217" s="72" t="s">
        <v>3270</v>
      </c>
      <c r="D1217" s="72" t="s">
        <v>1672</v>
      </c>
      <c r="E1217" s="72" t="s">
        <v>1670</v>
      </c>
      <c r="F1217" s="72">
        <v>10</v>
      </c>
      <c r="G1217" s="72">
        <v>355</v>
      </c>
      <c r="H1217" s="72">
        <v>-74.816666669999989</v>
      </c>
      <c r="I1217" s="72">
        <v>4.8333333300000003</v>
      </c>
      <c r="J1217" s="72" t="s">
        <v>2052</v>
      </c>
      <c r="K1217" s="15">
        <v>30512</v>
      </c>
      <c r="L1217" s="15">
        <v>37302</v>
      </c>
      <c r="M1217" s="15" t="s">
        <v>2051</v>
      </c>
      <c r="N1217" s="72" t="s">
        <v>2138</v>
      </c>
    </row>
    <row r="1218" spans="1:14" ht="15.75" customHeight="1" x14ac:dyDescent="0.25">
      <c r="A1218" s="2">
        <v>21250570</v>
      </c>
      <c r="B1218" s="72" t="s">
        <v>44</v>
      </c>
      <c r="C1218" s="72" t="s">
        <v>3271</v>
      </c>
      <c r="D1218" s="72" t="s">
        <v>1723</v>
      </c>
      <c r="E1218" s="72" t="s">
        <v>1670</v>
      </c>
      <c r="F1218" s="72">
        <v>10</v>
      </c>
      <c r="G1218" s="72">
        <v>375</v>
      </c>
      <c r="H1218" s="72">
        <v>-74.849999999999994</v>
      </c>
      <c r="I1218" s="72">
        <v>4.8499999999999996</v>
      </c>
      <c r="J1218" s="72" t="s">
        <v>2052</v>
      </c>
      <c r="K1218" s="15">
        <v>30512</v>
      </c>
      <c r="L1218" s="15">
        <v>37302</v>
      </c>
      <c r="M1218" s="15" t="s">
        <v>2051</v>
      </c>
      <c r="N1218" s="72" t="s">
        <v>2138</v>
      </c>
    </row>
    <row r="1219" spans="1:14" ht="15.75" customHeight="1" x14ac:dyDescent="0.25">
      <c r="A1219" s="2">
        <v>21250580</v>
      </c>
      <c r="B1219" s="72" t="s">
        <v>44</v>
      </c>
      <c r="C1219" s="72" t="s">
        <v>3202</v>
      </c>
      <c r="D1219" s="72" t="s">
        <v>1672</v>
      </c>
      <c r="E1219" s="72" t="s">
        <v>1670</v>
      </c>
      <c r="F1219" s="72">
        <v>10</v>
      </c>
      <c r="G1219" s="72">
        <v>405</v>
      </c>
      <c r="H1219" s="72">
        <v>-74.833333329999988</v>
      </c>
      <c r="I1219" s="72">
        <v>4.8</v>
      </c>
      <c r="J1219" s="72" t="s">
        <v>2052</v>
      </c>
      <c r="K1219" s="15">
        <v>30512</v>
      </c>
      <c r="L1219" s="15">
        <v>37302</v>
      </c>
      <c r="M1219" s="15" t="s">
        <v>2051</v>
      </c>
      <c r="N1219" s="72" t="s">
        <v>2138</v>
      </c>
    </row>
    <row r="1220" spans="1:14" ht="15.75" customHeight="1" x14ac:dyDescent="0.25">
      <c r="A1220" s="2">
        <v>21250590</v>
      </c>
      <c r="B1220" s="72" t="s">
        <v>44</v>
      </c>
      <c r="C1220" s="72" t="s">
        <v>3272</v>
      </c>
      <c r="D1220" s="72" t="s">
        <v>1672</v>
      </c>
      <c r="E1220" s="72" t="s">
        <v>1670</v>
      </c>
      <c r="F1220" s="72">
        <v>10</v>
      </c>
      <c r="G1220" s="72">
        <v>310</v>
      </c>
      <c r="H1220" s="72">
        <v>-74.783333329999991</v>
      </c>
      <c r="I1220" s="72">
        <v>4.7833333299999996</v>
      </c>
      <c r="J1220" s="72" t="s">
        <v>2052</v>
      </c>
      <c r="K1220" s="15">
        <v>30512</v>
      </c>
      <c r="L1220" s="15">
        <v>37302</v>
      </c>
      <c r="M1220" s="15" t="s">
        <v>2051</v>
      </c>
      <c r="N1220" s="72" t="s">
        <v>2138</v>
      </c>
    </row>
    <row r="1221" spans="1:14" ht="15.75" customHeight="1" x14ac:dyDescent="0.25">
      <c r="A1221" s="2">
        <v>21250600</v>
      </c>
      <c r="B1221" s="72" t="s">
        <v>44</v>
      </c>
      <c r="C1221" s="72" t="s">
        <v>3273</v>
      </c>
      <c r="D1221" s="72" t="s">
        <v>1672</v>
      </c>
      <c r="E1221" s="72" t="s">
        <v>1670</v>
      </c>
      <c r="F1221" s="72">
        <v>10</v>
      </c>
      <c r="G1221" s="72">
        <v>320</v>
      </c>
      <c r="H1221" s="72">
        <v>-74.766666669999992</v>
      </c>
      <c r="I1221" s="72">
        <v>4.81666667</v>
      </c>
      <c r="J1221" s="72" t="s">
        <v>2052</v>
      </c>
      <c r="K1221" s="15">
        <v>30512</v>
      </c>
      <c r="L1221" s="15">
        <v>37302</v>
      </c>
      <c r="M1221" s="15" t="s">
        <v>2051</v>
      </c>
      <c r="N1221" s="72" t="s">
        <v>2138</v>
      </c>
    </row>
    <row r="1222" spans="1:14" ht="15.75" customHeight="1" x14ac:dyDescent="0.25">
      <c r="A1222" s="2">
        <v>21250610</v>
      </c>
      <c r="B1222" s="72" t="s">
        <v>44</v>
      </c>
      <c r="C1222" s="72" t="s">
        <v>3274</v>
      </c>
      <c r="D1222" s="72" t="s">
        <v>1672</v>
      </c>
      <c r="E1222" s="72" t="s">
        <v>1670</v>
      </c>
      <c r="F1222" s="72">
        <v>10</v>
      </c>
      <c r="G1222" s="72">
        <v>310</v>
      </c>
      <c r="H1222" s="72">
        <v>-74.783333329999991</v>
      </c>
      <c r="I1222" s="72">
        <v>4.8499999999999996</v>
      </c>
      <c r="J1222" s="72" t="s">
        <v>2052</v>
      </c>
      <c r="K1222" s="15">
        <v>30512</v>
      </c>
      <c r="L1222" s="15">
        <v>37302</v>
      </c>
      <c r="M1222" s="15" t="s">
        <v>2051</v>
      </c>
      <c r="N1222" s="72" t="s">
        <v>2138</v>
      </c>
    </row>
    <row r="1223" spans="1:14" ht="15.75" customHeight="1" x14ac:dyDescent="0.25">
      <c r="A1223" s="5">
        <v>21250620</v>
      </c>
      <c r="B1223" s="72" t="s">
        <v>44</v>
      </c>
      <c r="C1223" s="72" t="s">
        <v>3275</v>
      </c>
      <c r="D1223" s="72" t="s">
        <v>1723</v>
      </c>
      <c r="E1223" s="72" t="s">
        <v>1670</v>
      </c>
      <c r="F1223" s="72">
        <v>10</v>
      </c>
      <c r="G1223" s="72">
        <v>450</v>
      </c>
      <c r="H1223" s="72">
        <v>-74.916666669999998</v>
      </c>
      <c r="I1223" s="72">
        <v>4.81666667</v>
      </c>
      <c r="J1223" s="72" t="s">
        <v>2052</v>
      </c>
      <c r="K1223" s="15">
        <v>30512</v>
      </c>
      <c r="L1223" s="15">
        <v>37302</v>
      </c>
      <c r="M1223" s="15" t="s">
        <v>2051</v>
      </c>
      <c r="N1223" s="72" t="s">
        <v>2138</v>
      </c>
    </row>
    <row r="1224" spans="1:14" ht="15.75" customHeight="1" x14ac:dyDescent="0.25">
      <c r="A1224" s="2">
        <v>21250630</v>
      </c>
      <c r="B1224" s="72" t="s">
        <v>44</v>
      </c>
      <c r="C1224" s="72" t="s">
        <v>3276</v>
      </c>
      <c r="D1224" s="72" t="s">
        <v>1723</v>
      </c>
      <c r="E1224" s="72" t="s">
        <v>1670</v>
      </c>
      <c r="F1224" s="72">
        <v>10</v>
      </c>
      <c r="G1224" s="72">
        <v>415</v>
      </c>
      <c r="H1224" s="72">
        <v>-74.916666669999998</v>
      </c>
      <c r="I1224" s="72">
        <v>4.8</v>
      </c>
      <c r="J1224" s="72" t="s">
        <v>2052</v>
      </c>
      <c r="K1224" s="15">
        <v>30512</v>
      </c>
      <c r="L1224" s="15">
        <v>37302</v>
      </c>
      <c r="M1224" s="15" t="s">
        <v>2051</v>
      </c>
      <c r="N1224" s="72" t="s">
        <v>2138</v>
      </c>
    </row>
    <row r="1225" spans="1:14" ht="15.75" customHeight="1" x14ac:dyDescent="0.25">
      <c r="A1225" s="2">
        <v>22010010</v>
      </c>
      <c r="B1225" s="72" t="s">
        <v>44</v>
      </c>
      <c r="C1225" s="72" t="s">
        <v>3277</v>
      </c>
      <c r="D1225" s="72" t="s">
        <v>1751</v>
      </c>
      <c r="E1225" s="72" t="s">
        <v>1670</v>
      </c>
      <c r="F1225" s="72">
        <v>10</v>
      </c>
      <c r="G1225" s="72">
        <v>1620</v>
      </c>
      <c r="H1225" s="72">
        <v>-75.815416669999991</v>
      </c>
      <c r="I1225" s="72">
        <v>3.2878333299999998</v>
      </c>
      <c r="J1225" s="72" t="s">
        <v>2050</v>
      </c>
      <c r="K1225" s="15">
        <v>26738</v>
      </c>
      <c r="L1225" s="15">
        <v>0</v>
      </c>
      <c r="M1225" s="15" t="s">
        <v>2051</v>
      </c>
      <c r="N1225" s="72" t="s">
        <v>2138</v>
      </c>
    </row>
    <row r="1226" spans="1:14" ht="15.75" customHeight="1" x14ac:dyDescent="0.25">
      <c r="A1226" s="2">
        <v>22010030</v>
      </c>
      <c r="B1226" s="72" t="s">
        <v>44</v>
      </c>
      <c r="C1226" s="72" t="s">
        <v>3278</v>
      </c>
      <c r="D1226" s="72" t="s">
        <v>1751</v>
      </c>
      <c r="E1226" s="72" t="s">
        <v>1670</v>
      </c>
      <c r="F1226" s="72">
        <v>10</v>
      </c>
      <c r="G1226" s="72">
        <v>1500</v>
      </c>
      <c r="H1226" s="72">
        <v>-75.650000000000006</v>
      </c>
      <c r="I1226" s="72">
        <v>3.53333333</v>
      </c>
      <c r="J1226" s="72" t="s">
        <v>2052</v>
      </c>
      <c r="K1226" s="15">
        <v>26891</v>
      </c>
      <c r="L1226" s="15">
        <v>37302</v>
      </c>
      <c r="M1226" s="15" t="s">
        <v>2051</v>
      </c>
      <c r="N1226" s="72" t="s">
        <v>2138</v>
      </c>
    </row>
    <row r="1227" spans="1:14" ht="15.75" customHeight="1" x14ac:dyDescent="0.25">
      <c r="A1227" s="2">
        <v>22010040</v>
      </c>
      <c r="B1227" s="72" t="s">
        <v>44</v>
      </c>
      <c r="C1227" s="72" t="s">
        <v>3279</v>
      </c>
      <c r="D1227" s="72" t="s">
        <v>1751</v>
      </c>
      <c r="E1227" s="72" t="s">
        <v>1670</v>
      </c>
      <c r="F1227" s="72">
        <v>10</v>
      </c>
      <c r="G1227" s="72">
        <v>920</v>
      </c>
      <c r="H1227" s="72">
        <v>-75.716666669999995</v>
      </c>
      <c r="I1227" s="72">
        <v>3.3833333300000001</v>
      </c>
      <c r="J1227" s="72" t="s">
        <v>2052</v>
      </c>
      <c r="K1227" s="15">
        <v>27013</v>
      </c>
      <c r="L1227" s="15">
        <v>36722</v>
      </c>
      <c r="M1227" s="15" t="s">
        <v>2051</v>
      </c>
      <c r="N1227" s="72" t="s">
        <v>2138</v>
      </c>
    </row>
    <row r="1228" spans="1:14" ht="15.75" customHeight="1" x14ac:dyDescent="0.25">
      <c r="A1228" s="2">
        <v>22010070</v>
      </c>
      <c r="B1228" s="72" t="s">
        <v>44</v>
      </c>
      <c r="C1228" s="72" t="s">
        <v>3280</v>
      </c>
      <c r="D1228" s="72" t="s">
        <v>1751</v>
      </c>
      <c r="E1228" s="72" t="s">
        <v>1670</v>
      </c>
      <c r="F1228" s="72">
        <v>10</v>
      </c>
      <c r="G1228" s="72">
        <v>1568</v>
      </c>
      <c r="H1228" s="72">
        <v>-75.742611109999999</v>
      </c>
      <c r="I1228" s="72">
        <v>3.5768055599999999</v>
      </c>
      <c r="J1228" s="72" t="s">
        <v>2050</v>
      </c>
      <c r="K1228" s="15">
        <v>29540</v>
      </c>
      <c r="L1228" s="15">
        <v>0</v>
      </c>
      <c r="M1228" s="15" t="s">
        <v>2051</v>
      </c>
      <c r="N1228" s="72" t="s">
        <v>2138</v>
      </c>
    </row>
    <row r="1229" spans="1:14" ht="15.75" customHeight="1" x14ac:dyDescent="0.25">
      <c r="A1229" s="2">
        <v>22020020</v>
      </c>
      <c r="B1229" s="72" t="s">
        <v>44</v>
      </c>
      <c r="C1229" s="72" t="s">
        <v>3281</v>
      </c>
      <c r="D1229" s="72" t="s">
        <v>1403</v>
      </c>
      <c r="E1229" s="72" t="s">
        <v>1670</v>
      </c>
      <c r="F1229" s="72">
        <v>10</v>
      </c>
      <c r="G1229" s="72">
        <v>1793</v>
      </c>
      <c r="H1229" s="72">
        <v>-75.761777780000003</v>
      </c>
      <c r="I1229" s="72">
        <v>3.0450555599999998</v>
      </c>
      <c r="J1229" s="72" t="s">
        <v>2050</v>
      </c>
      <c r="K1229" s="15">
        <v>27013</v>
      </c>
      <c r="L1229" s="15">
        <v>0</v>
      </c>
      <c r="M1229" s="15" t="s">
        <v>2051</v>
      </c>
      <c r="N1229" s="72" t="s">
        <v>2138</v>
      </c>
    </row>
    <row r="1230" spans="1:14" ht="15.75" customHeight="1" x14ac:dyDescent="0.25">
      <c r="A1230" s="2">
        <v>22020030</v>
      </c>
      <c r="B1230" s="72" t="s">
        <v>44</v>
      </c>
      <c r="C1230" s="72" t="s">
        <v>3282</v>
      </c>
      <c r="D1230" s="72" t="s">
        <v>1403</v>
      </c>
      <c r="E1230" s="72" t="s">
        <v>1670</v>
      </c>
      <c r="F1230" s="72">
        <v>10</v>
      </c>
      <c r="G1230" s="72">
        <v>1476</v>
      </c>
      <c r="H1230" s="72">
        <v>-75.674027780000003</v>
      </c>
      <c r="I1230" s="72">
        <v>3.0920000000000001</v>
      </c>
      <c r="J1230" s="72" t="s">
        <v>2050</v>
      </c>
      <c r="K1230" s="15">
        <v>27013</v>
      </c>
      <c r="L1230" s="15">
        <v>0</v>
      </c>
      <c r="M1230" s="15" t="s">
        <v>2051</v>
      </c>
      <c r="N1230" s="72" t="s">
        <v>2138</v>
      </c>
    </row>
    <row r="1231" spans="1:14" ht="15.75" customHeight="1" x14ac:dyDescent="0.25">
      <c r="A1231" s="2">
        <v>22020040</v>
      </c>
      <c r="B1231" s="72" t="s">
        <v>44</v>
      </c>
      <c r="C1231" s="72" t="s">
        <v>3283</v>
      </c>
      <c r="D1231" s="72" t="s">
        <v>1676</v>
      </c>
      <c r="E1231" s="72" t="s">
        <v>1670</v>
      </c>
      <c r="F1231" s="72">
        <v>10</v>
      </c>
      <c r="G1231" s="72">
        <v>1737</v>
      </c>
      <c r="H1231" s="72">
        <v>-75.587500000000006</v>
      </c>
      <c r="I1231" s="72">
        <v>3.28580556</v>
      </c>
      <c r="J1231" s="72" t="s">
        <v>2050</v>
      </c>
      <c r="K1231" s="15">
        <v>27013</v>
      </c>
      <c r="L1231" s="15">
        <v>0</v>
      </c>
      <c r="M1231" s="15" t="s">
        <v>2051</v>
      </c>
      <c r="N1231" s="72" t="s">
        <v>2138</v>
      </c>
    </row>
    <row r="1232" spans="1:14" ht="15.75" customHeight="1" x14ac:dyDescent="0.25">
      <c r="A1232" s="2">
        <v>22020050</v>
      </c>
      <c r="B1232" s="72" t="s">
        <v>44</v>
      </c>
      <c r="C1232" s="72" t="s">
        <v>3284</v>
      </c>
      <c r="D1232" s="72" t="s">
        <v>1676</v>
      </c>
      <c r="E1232" s="72" t="s">
        <v>1670</v>
      </c>
      <c r="F1232" s="72">
        <v>10</v>
      </c>
      <c r="G1232" s="72">
        <v>732</v>
      </c>
      <c r="H1232" s="72">
        <v>-75.604500000000002</v>
      </c>
      <c r="I1232" s="72">
        <v>3.39522222</v>
      </c>
      <c r="J1232" s="72" t="s">
        <v>2050</v>
      </c>
      <c r="K1232" s="15">
        <v>27682</v>
      </c>
      <c r="L1232" s="15">
        <v>0</v>
      </c>
      <c r="M1232" s="15" t="s">
        <v>2051</v>
      </c>
      <c r="N1232" s="72" t="s">
        <v>2138</v>
      </c>
    </row>
    <row r="1233" spans="1:14" ht="15.75" customHeight="1" x14ac:dyDescent="0.25">
      <c r="A1233" s="2">
        <v>22020060</v>
      </c>
      <c r="B1233" s="72" t="s">
        <v>44</v>
      </c>
      <c r="C1233" s="72" t="s">
        <v>3285</v>
      </c>
      <c r="D1233" s="72" t="s">
        <v>1403</v>
      </c>
      <c r="E1233" s="72" t="s">
        <v>1670</v>
      </c>
      <c r="F1233" s="72">
        <v>10</v>
      </c>
      <c r="G1233" s="72">
        <v>2326</v>
      </c>
      <c r="H1233" s="72">
        <v>-75.641916670000001</v>
      </c>
      <c r="I1233" s="72">
        <v>3.0533333300000001</v>
      </c>
      <c r="J1233" s="72" t="s">
        <v>2050</v>
      </c>
      <c r="K1233" s="15">
        <v>31761</v>
      </c>
      <c r="L1233" s="15">
        <v>0</v>
      </c>
      <c r="M1233" s="15" t="s">
        <v>2051</v>
      </c>
      <c r="N1233" s="72" t="s">
        <v>2138</v>
      </c>
    </row>
    <row r="1234" spans="1:14" ht="15.75" customHeight="1" x14ac:dyDescent="0.25">
      <c r="A1234" s="2">
        <v>22020070</v>
      </c>
      <c r="B1234" s="72" t="s">
        <v>44</v>
      </c>
      <c r="C1234" s="72" t="s">
        <v>3286</v>
      </c>
      <c r="D1234" s="72" t="s">
        <v>1676</v>
      </c>
      <c r="E1234" s="72" t="s">
        <v>1670</v>
      </c>
      <c r="F1234" s="72">
        <v>10</v>
      </c>
      <c r="G1234" s="72">
        <v>755</v>
      </c>
      <c r="H1234" s="72">
        <v>-75.613055560000006</v>
      </c>
      <c r="I1234" s="72">
        <v>3.3281666699999999</v>
      </c>
      <c r="J1234" s="72" t="s">
        <v>2050</v>
      </c>
      <c r="K1234" s="15">
        <v>29174</v>
      </c>
      <c r="L1234" s="15">
        <v>0</v>
      </c>
      <c r="M1234" s="15" t="s">
        <v>2051</v>
      </c>
      <c r="N1234" s="72" t="s">
        <v>2138</v>
      </c>
    </row>
    <row r="1235" spans="1:14" ht="15.75" customHeight="1" x14ac:dyDescent="0.25">
      <c r="A1235" s="5">
        <v>22050030</v>
      </c>
      <c r="B1235" s="72" t="s">
        <v>44</v>
      </c>
      <c r="C1235" s="72" t="s">
        <v>3287</v>
      </c>
      <c r="D1235" s="72" t="s">
        <v>1695</v>
      </c>
      <c r="E1235" s="72" t="s">
        <v>1670</v>
      </c>
      <c r="F1235" s="72">
        <v>10</v>
      </c>
      <c r="G1235" s="72">
        <v>384</v>
      </c>
      <c r="H1235" s="72">
        <v>-75.195638889999998</v>
      </c>
      <c r="I1235" s="72">
        <v>3.7954722199999997</v>
      </c>
      <c r="J1235" s="72" t="s">
        <v>2050</v>
      </c>
      <c r="K1235" s="15">
        <v>21838</v>
      </c>
      <c r="L1235" s="15">
        <v>0</v>
      </c>
      <c r="M1235" s="15" t="s">
        <v>2051</v>
      </c>
      <c r="N1235" s="72" t="s">
        <v>2138</v>
      </c>
    </row>
    <row r="1236" spans="1:14" ht="15.75" customHeight="1" x14ac:dyDescent="0.25">
      <c r="A1236" s="2">
        <v>22050070</v>
      </c>
      <c r="B1236" s="72" t="s">
        <v>44</v>
      </c>
      <c r="C1236" s="72" t="s">
        <v>3187</v>
      </c>
      <c r="D1236" s="72" t="s">
        <v>1676</v>
      </c>
      <c r="E1236" s="72" t="s">
        <v>1670</v>
      </c>
      <c r="F1236" s="72">
        <v>10</v>
      </c>
      <c r="G1236" s="72">
        <v>1679</v>
      </c>
      <c r="H1236" s="72">
        <v>-75.48744443999999</v>
      </c>
      <c r="I1236" s="72">
        <v>3.4263888899999997</v>
      </c>
      <c r="J1236" s="72" t="s">
        <v>2050</v>
      </c>
      <c r="K1236" s="15">
        <v>26860</v>
      </c>
      <c r="L1236" s="15">
        <v>0</v>
      </c>
      <c r="M1236" s="15" t="s">
        <v>2051</v>
      </c>
      <c r="N1236" s="72" t="s">
        <v>2138</v>
      </c>
    </row>
    <row r="1237" spans="1:14" ht="15.75" customHeight="1" x14ac:dyDescent="0.25">
      <c r="A1237" s="5">
        <v>22050080</v>
      </c>
      <c r="B1237" s="72" t="s">
        <v>44</v>
      </c>
      <c r="C1237" s="72" t="s">
        <v>3288</v>
      </c>
      <c r="D1237" s="72" t="s">
        <v>1676</v>
      </c>
      <c r="E1237" s="72" t="s">
        <v>1670</v>
      </c>
      <c r="F1237" s="72">
        <v>10</v>
      </c>
      <c r="G1237" s="72">
        <v>1800</v>
      </c>
      <c r="H1237" s="72">
        <v>-75.508138889999998</v>
      </c>
      <c r="I1237" s="72">
        <v>3.3795277800000001</v>
      </c>
      <c r="J1237" s="72" t="s">
        <v>2050</v>
      </c>
      <c r="K1237" s="15">
        <v>27652</v>
      </c>
      <c r="L1237" s="15">
        <v>0</v>
      </c>
      <c r="M1237" s="15" t="s">
        <v>2051</v>
      </c>
      <c r="N1237" s="72" t="s">
        <v>2138</v>
      </c>
    </row>
    <row r="1238" spans="1:14" ht="15.75" customHeight="1" x14ac:dyDescent="0.25">
      <c r="A1238" s="5">
        <v>22050090</v>
      </c>
      <c r="B1238" s="72" t="s">
        <v>44</v>
      </c>
      <c r="C1238" s="72" t="s">
        <v>3289</v>
      </c>
      <c r="D1238" s="72" t="s">
        <v>1759</v>
      </c>
      <c r="E1238" s="72" t="s">
        <v>1670</v>
      </c>
      <c r="F1238" s="72">
        <v>10</v>
      </c>
      <c r="G1238" s="72">
        <v>324</v>
      </c>
      <c r="H1238" s="72">
        <v>-75.021194440000002</v>
      </c>
      <c r="I1238" s="72">
        <v>3.9231388899999997</v>
      </c>
      <c r="J1238" s="72" t="s">
        <v>2050</v>
      </c>
      <c r="K1238" s="15">
        <v>29235</v>
      </c>
      <c r="L1238" s="15">
        <v>0</v>
      </c>
      <c r="M1238" s="15" t="s">
        <v>2051</v>
      </c>
      <c r="N1238" s="72" t="s">
        <v>2138</v>
      </c>
    </row>
    <row r="1239" spans="1:14" ht="15.75" customHeight="1" x14ac:dyDescent="0.25">
      <c r="A1239" s="5">
        <v>22050100</v>
      </c>
      <c r="B1239" s="72" t="s">
        <v>44</v>
      </c>
      <c r="C1239" s="72" t="s">
        <v>3290</v>
      </c>
      <c r="D1239" s="72" t="s">
        <v>1695</v>
      </c>
      <c r="E1239" s="72" t="s">
        <v>1670</v>
      </c>
      <c r="F1239" s="72">
        <v>10</v>
      </c>
      <c r="G1239" s="72">
        <v>330</v>
      </c>
      <c r="H1239" s="72">
        <v>-75.096944440000001</v>
      </c>
      <c r="I1239" s="72">
        <v>4.6565555600000001</v>
      </c>
      <c r="J1239" s="72" t="s">
        <v>2050</v>
      </c>
      <c r="K1239" s="15">
        <v>31731</v>
      </c>
      <c r="L1239" s="15">
        <v>0</v>
      </c>
      <c r="M1239" s="15" t="s">
        <v>2051</v>
      </c>
      <c r="N1239" s="72" t="s">
        <v>2138</v>
      </c>
    </row>
    <row r="1240" spans="1:14" ht="15.75" customHeight="1" x14ac:dyDescent="0.25">
      <c r="A1240" s="5">
        <v>22060070</v>
      </c>
      <c r="B1240" s="72" t="s">
        <v>44</v>
      </c>
      <c r="C1240" s="72" t="s">
        <v>3291</v>
      </c>
      <c r="D1240" s="72" t="s">
        <v>1736</v>
      </c>
      <c r="E1240" s="72" t="s">
        <v>1670</v>
      </c>
      <c r="F1240" s="72">
        <v>10</v>
      </c>
      <c r="G1240" s="72">
        <v>388</v>
      </c>
      <c r="H1240" s="72">
        <v>-75.219944439999992</v>
      </c>
      <c r="I1240" s="72">
        <v>3.9391666699999996</v>
      </c>
      <c r="J1240" s="72" t="s">
        <v>2050</v>
      </c>
      <c r="K1240" s="15">
        <v>26252</v>
      </c>
      <c r="L1240" s="15">
        <v>0</v>
      </c>
      <c r="M1240" s="15" t="s">
        <v>2051</v>
      </c>
      <c r="N1240" s="72" t="s">
        <v>2138</v>
      </c>
    </row>
    <row r="1241" spans="1:14" ht="15.75" customHeight="1" x14ac:dyDescent="0.25">
      <c r="A1241" s="2">
        <v>22060080</v>
      </c>
      <c r="B1241" s="72" t="s">
        <v>44</v>
      </c>
      <c r="C1241" s="72" t="s">
        <v>3292</v>
      </c>
      <c r="D1241" s="72" t="s">
        <v>1689</v>
      </c>
      <c r="E1241" s="72" t="s">
        <v>1670</v>
      </c>
      <c r="F1241" s="72">
        <v>10</v>
      </c>
      <c r="G1241" s="72">
        <v>976</v>
      </c>
      <c r="H1241" s="72">
        <v>-75.548555560000011</v>
      </c>
      <c r="I1241" s="72">
        <v>3.76638889</v>
      </c>
      <c r="J1241" s="72" t="s">
        <v>2050</v>
      </c>
      <c r="K1241" s="15">
        <v>26860</v>
      </c>
      <c r="L1241" s="15">
        <v>0</v>
      </c>
      <c r="M1241" s="15" t="s">
        <v>2051</v>
      </c>
      <c r="N1241" s="72" t="s">
        <v>2138</v>
      </c>
    </row>
    <row r="1242" spans="1:14" ht="15.75" customHeight="1" x14ac:dyDescent="0.25">
      <c r="A1242" s="2">
        <v>22060090</v>
      </c>
      <c r="B1242" s="72" t="s">
        <v>44</v>
      </c>
      <c r="C1242" s="72" t="s">
        <v>3293</v>
      </c>
      <c r="D1242" s="72" t="s">
        <v>1736</v>
      </c>
      <c r="E1242" s="72" t="s">
        <v>1670</v>
      </c>
      <c r="F1242" s="72">
        <v>10</v>
      </c>
      <c r="G1242" s="72">
        <v>450</v>
      </c>
      <c r="H1242" s="72">
        <v>-75.330055560000005</v>
      </c>
      <c r="I1242" s="72">
        <v>3.8154166699999998</v>
      </c>
      <c r="J1242" s="72" t="s">
        <v>2050</v>
      </c>
      <c r="K1242" s="15">
        <v>26860</v>
      </c>
      <c r="L1242" s="15">
        <v>0</v>
      </c>
      <c r="M1242" s="15" t="s">
        <v>2051</v>
      </c>
      <c r="N1242" s="72" t="s">
        <v>2138</v>
      </c>
    </row>
    <row r="1243" spans="1:14" ht="15.75" customHeight="1" x14ac:dyDescent="0.25">
      <c r="A1243" s="2">
        <v>22060100</v>
      </c>
      <c r="B1243" s="72" t="s">
        <v>44</v>
      </c>
      <c r="C1243" s="72" t="s">
        <v>3294</v>
      </c>
      <c r="D1243" s="72" t="s">
        <v>1759</v>
      </c>
      <c r="E1243" s="72" t="s">
        <v>1670</v>
      </c>
      <c r="F1243" s="72">
        <v>10</v>
      </c>
      <c r="G1243" s="72">
        <v>3594</v>
      </c>
      <c r="H1243" s="72">
        <v>-75.103333329999998</v>
      </c>
      <c r="I1243" s="72">
        <v>3.9082777799999997</v>
      </c>
      <c r="J1243" s="72" t="s">
        <v>2050</v>
      </c>
      <c r="K1243" s="15">
        <v>28960</v>
      </c>
      <c r="L1243" s="15">
        <v>0</v>
      </c>
      <c r="M1243" s="15" t="s">
        <v>2051</v>
      </c>
      <c r="N1243" s="72" t="s">
        <v>2138</v>
      </c>
    </row>
    <row r="1244" spans="1:14" ht="15.75" customHeight="1" x14ac:dyDescent="0.25">
      <c r="A1244" s="2">
        <v>22060110</v>
      </c>
      <c r="B1244" s="72" t="s">
        <v>44</v>
      </c>
      <c r="C1244" s="72" t="s">
        <v>3295</v>
      </c>
      <c r="D1244" s="72" t="s">
        <v>1689</v>
      </c>
      <c r="E1244" s="72" t="s">
        <v>1670</v>
      </c>
      <c r="F1244" s="72">
        <v>10</v>
      </c>
      <c r="G1244" s="72">
        <v>746</v>
      </c>
      <c r="H1244" s="72">
        <v>-75.423555560000011</v>
      </c>
      <c r="I1244" s="72">
        <v>3.7177222199999997</v>
      </c>
      <c r="J1244" s="72" t="s">
        <v>2050</v>
      </c>
      <c r="K1244" s="15">
        <v>31731</v>
      </c>
      <c r="L1244" s="15">
        <v>0</v>
      </c>
      <c r="M1244" s="15" t="s">
        <v>2051</v>
      </c>
      <c r="N1244" s="72" t="s">
        <v>2138</v>
      </c>
    </row>
    <row r="1245" spans="1:14" ht="15.75" customHeight="1" x14ac:dyDescent="0.25">
      <c r="A1245" s="2">
        <v>22070010</v>
      </c>
      <c r="B1245" s="72" t="s">
        <v>44</v>
      </c>
      <c r="C1245" s="72" t="s">
        <v>3296</v>
      </c>
      <c r="D1245" s="72" t="s">
        <v>1754</v>
      </c>
      <c r="E1245" s="72" t="s">
        <v>1670</v>
      </c>
      <c r="F1245" s="72">
        <v>10</v>
      </c>
      <c r="G1245" s="72">
        <v>2581</v>
      </c>
      <c r="H1245" s="72">
        <v>-75.607749999999996</v>
      </c>
      <c r="I1245" s="72">
        <v>4.0066388899999996</v>
      </c>
      <c r="J1245" s="72" t="s">
        <v>2050</v>
      </c>
      <c r="K1245" s="15">
        <v>22842</v>
      </c>
      <c r="L1245" s="15">
        <v>0</v>
      </c>
      <c r="M1245" s="15" t="s">
        <v>2051</v>
      </c>
      <c r="N1245" s="72" t="s">
        <v>2138</v>
      </c>
    </row>
    <row r="1246" spans="1:14" ht="15.75" customHeight="1" x14ac:dyDescent="0.25">
      <c r="A1246" s="2">
        <v>22070030</v>
      </c>
      <c r="B1246" s="72" t="s">
        <v>44</v>
      </c>
      <c r="C1246" s="72" t="s">
        <v>2290</v>
      </c>
      <c r="D1246" s="72" t="s">
        <v>1754</v>
      </c>
      <c r="E1246" s="72" t="s">
        <v>1670</v>
      </c>
      <c r="F1246" s="72">
        <v>10</v>
      </c>
      <c r="G1246" s="72">
        <v>2606</v>
      </c>
      <c r="H1246" s="72">
        <v>-75.499527779999994</v>
      </c>
      <c r="I1246" s="72">
        <v>4.1245555600000001</v>
      </c>
      <c r="J1246" s="72" t="s">
        <v>2050</v>
      </c>
      <c r="K1246" s="15">
        <v>27468</v>
      </c>
      <c r="L1246" s="15">
        <v>0</v>
      </c>
      <c r="M1246" s="15" t="s">
        <v>2051</v>
      </c>
      <c r="N1246" s="72" t="s">
        <v>2138</v>
      </c>
    </row>
    <row r="1247" spans="1:14" ht="15.75" customHeight="1" x14ac:dyDescent="0.25">
      <c r="A1247" s="2">
        <v>23010020</v>
      </c>
      <c r="B1247" s="72" t="s">
        <v>44</v>
      </c>
      <c r="C1247" s="72" t="s">
        <v>3297</v>
      </c>
      <c r="D1247" s="72" t="s">
        <v>1705</v>
      </c>
      <c r="E1247" s="72" t="s">
        <v>1670</v>
      </c>
      <c r="F1247" s="72">
        <v>10</v>
      </c>
      <c r="G1247" s="72">
        <v>1670</v>
      </c>
      <c r="H1247" s="72">
        <v>-75.047877779999993</v>
      </c>
      <c r="I1247" s="72">
        <v>5.1542988900000006</v>
      </c>
      <c r="J1247" s="72" t="s">
        <v>2050</v>
      </c>
      <c r="K1247" s="15">
        <v>21320</v>
      </c>
      <c r="L1247" s="15">
        <v>0</v>
      </c>
      <c r="M1247" s="15" t="s">
        <v>2051</v>
      </c>
      <c r="N1247" s="72" t="s">
        <v>2138</v>
      </c>
    </row>
    <row r="1248" spans="1:14" ht="15.75" customHeight="1" x14ac:dyDescent="0.25">
      <c r="A1248" s="2">
        <v>23010080</v>
      </c>
      <c r="B1248" s="72" t="s">
        <v>44</v>
      </c>
      <c r="C1248" s="72" t="s">
        <v>3298</v>
      </c>
      <c r="D1248" s="72" t="s">
        <v>1708</v>
      </c>
      <c r="E1248" s="72" t="s">
        <v>1670</v>
      </c>
      <c r="F1248" s="72">
        <v>10</v>
      </c>
      <c r="G1248" s="72">
        <v>2508</v>
      </c>
      <c r="H1248" s="72">
        <v>-74.749583329999993</v>
      </c>
      <c r="I1248" s="72">
        <v>5.2014166699999995</v>
      </c>
      <c r="J1248" s="72" t="s">
        <v>2050</v>
      </c>
      <c r="K1248" s="15">
        <v>23604</v>
      </c>
      <c r="L1248" s="15">
        <v>0</v>
      </c>
      <c r="M1248" s="15" t="s">
        <v>2051</v>
      </c>
      <c r="N1248" s="72" t="s">
        <v>2138</v>
      </c>
    </row>
    <row r="1249" spans="1:14" ht="15.75" customHeight="1" x14ac:dyDescent="0.25">
      <c r="A1249" s="5">
        <v>23020080</v>
      </c>
      <c r="B1249" s="72" t="s">
        <v>44</v>
      </c>
      <c r="C1249" s="72" t="s">
        <v>3048</v>
      </c>
      <c r="D1249" s="72" t="s">
        <v>557</v>
      </c>
      <c r="E1249" s="72" t="s">
        <v>550</v>
      </c>
      <c r="F1249" s="72">
        <v>10</v>
      </c>
      <c r="G1249" s="72">
        <v>1974</v>
      </c>
      <c r="H1249" s="72">
        <v>-75.144083330000001</v>
      </c>
      <c r="I1249" s="72">
        <v>5.26561111</v>
      </c>
      <c r="J1249" s="72" t="s">
        <v>2050</v>
      </c>
      <c r="K1249" s="15">
        <v>25583</v>
      </c>
      <c r="L1249" s="15">
        <v>0</v>
      </c>
      <c r="M1249" s="15" t="s">
        <v>2051</v>
      </c>
      <c r="N1249" s="72" t="s">
        <v>2138</v>
      </c>
    </row>
    <row r="1250" spans="1:14" ht="15.75" customHeight="1" x14ac:dyDescent="0.25">
      <c r="A1250" s="5">
        <v>23020090</v>
      </c>
      <c r="B1250" s="72" t="s">
        <v>44</v>
      </c>
      <c r="C1250" s="72" t="s">
        <v>3299</v>
      </c>
      <c r="D1250" s="72" t="s">
        <v>559</v>
      </c>
      <c r="E1250" s="72" t="s">
        <v>550</v>
      </c>
      <c r="F1250" s="72">
        <v>1</v>
      </c>
      <c r="G1250" s="72">
        <v>1700</v>
      </c>
      <c r="H1250" s="72">
        <v>-75.267138889999998</v>
      </c>
      <c r="I1250" s="72">
        <v>5.2781666700000001</v>
      </c>
      <c r="J1250" s="72" t="s">
        <v>2050</v>
      </c>
      <c r="K1250" s="15">
        <v>27256</v>
      </c>
      <c r="L1250" s="15">
        <v>0</v>
      </c>
      <c r="M1250" s="15" t="s">
        <v>2051</v>
      </c>
      <c r="N1250" s="72" t="s">
        <v>2138</v>
      </c>
    </row>
    <row r="1251" spans="1:14" ht="15.75" customHeight="1" x14ac:dyDescent="0.25">
      <c r="A1251" s="2">
        <v>23020100</v>
      </c>
      <c r="B1251" s="72" t="s">
        <v>44</v>
      </c>
      <c r="C1251" s="72" t="s">
        <v>3177</v>
      </c>
      <c r="D1251" s="72" t="s">
        <v>575</v>
      </c>
      <c r="E1251" s="72" t="s">
        <v>550</v>
      </c>
      <c r="F1251" s="72">
        <v>10</v>
      </c>
      <c r="G1251" s="72">
        <v>760</v>
      </c>
      <c r="H1251" s="72">
        <v>-74.914638890000006</v>
      </c>
      <c r="I1251" s="72">
        <v>5.3210833300000004</v>
      </c>
      <c r="J1251" s="72" t="s">
        <v>2050</v>
      </c>
      <c r="K1251" s="15">
        <v>27256</v>
      </c>
      <c r="L1251" s="15">
        <v>0</v>
      </c>
      <c r="M1251" s="15" t="s">
        <v>2051</v>
      </c>
      <c r="N1251" s="72" t="s">
        <v>2138</v>
      </c>
    </row>
    <row r="1252" spans="1:14" ht="15.75" customHeight="1" x14ac:dyDescent="0.25">
      <c r="A1252" s="5">
        <v>23040030</v>
      </c>
      <c r="B1252" s="72" t="s">
        <v>44</v>
      </c>
      <c r="C1252" s="72" t="s">
        <v>3300</v>
      </c>
      <c r="D1252" s="72" t="s">
        <v>554</v>
      </c>
      <c r="E1252" s="72" t="s">
        <v>550</v>
      </c>
      <c r="F1252" s="72">
        <v>10</v>
      </c>
      <c r="G1252" s="72">
        <v>192</v>
      </c>
      <c r="H1252" s="72">
        <v>-74.676166670000001</v>
      </c>
      <c r="I1252" s="72">
        <v>5.4791944399999997</v>
      </c>
      <c r="J1252" s="72" t="s">
        <v>2050</v>
      </c>
      <c r="K1252" s="15">
        <v>23573</v>
      </c>
      <c r="L1252" s="15">
        <v>0</v>
      </c>
      <c r="M1252" s="15" t="s">
        <v>2051</v>
      </c>
      <c r="N1252" s="72" t="s">
        <v>2138</v>
      </c>
    </row>
    <row r="1253" spans="1:14" ht="15.75" customHeight="1" x14ac:dyDescent="0.25">
      <c r="A1253" s="5">
        <v>23040070</v>
      </c>
      <c r="B1253" s="72" t="s">
        <v>44</v>
      </c>
      <c r="C1253" s="72" t="s">
        <v>3301</v>
      </c>
      <c r="D1253" s="72" t="s">
        <v>575</v>
      </c>
      <c r="E1253" s="72" t="s">
        <v>550</v>
      </c>
      <c r="F1253" s="72">
        <v>10</v>
      </c>
      <c r="G1253" s="72">
        <v>1060</v>
      </c>
      <c r="H1253" s="72">
        <v>-74.938858330000002</v>
      </c>
      <c r="I1253" s="72">
        <v>5.3232861099999997</v>
      </c>
      <c r="J1253" s="72" t="s">
        <v>2050</v>
      </c>
      <c r="K1253" s="15">
        <v>27256</v>
      </c>
      <c r="L1253" s="15">
        <v>0</v>
      </c>
      <c r="M1253" s="15" t="s">
        <v>2051</v>
      </c>
      <c r="N1253" s="72" t="s">
        <v>2138</v>
      </c>
    </row>
    <row r="1254" spans="1:14" ht="15.75" customHeight="1" x14ac:dyDescent="0.25">
      <c r="A1254" s="5">
        <v>23050080</v>
      </c>
      <c r="B1254" s="72" t="s">
        <v>44</v>
      </c>
      <c r="C1254" s="72" t="s">
        <v>3302</v>
      </c>
      <c r="D1254" s="72" t="s">
        <v>558</v>
      </c>
      <c r="E1254" s="72" t="s">
        <v>550</v>
      </c>
      <c r="F1254" s="72">
        <v>10</v>
      </c>
      <c r="G1254" s="72">
        <v>1550</v>
      </c>
      <c r="H1254" s="72">
        <v>-75.057472220000008</v>
      </c>
      <c r="I1254" s="72">
        <v>5.2989166699999997</v>
      </c>
      <c r="J1254" s="72" t="s">
        <v>2050</v>
      </c>
      <c r="K1254" s="15">
        <v>23057</v>
      </c>
      <c r="L1254" s="15">
        <v>0</v>
      </c>
      <c r="M1254" s="15" t="s">
        <v>2051</v>
      </c>
      <c r="N1254" s="72" t="s">
        <v>2138</v>
      </c>
    </row>
    <row r="1255" spans="1:14" ht="15.75" customHeight="1" x14ac:dyDescent="0.25">
      <c r="A1255" s="5">
        <v>23050100</v>
      </c>
      <c r="B1255" s="72" t="s">
        <v>44</v>
      </c>
      <c r="C1255" s="72" t="s">
        <v>3303</v>
      </c>
      <c r="D1255" s="72" t="s">
        <v>219</v>
      </c>
      <c r="E1255" s="72" t="s">
        <v>68</v>
      </c>
      <c r="F1255" s="72">
        <v>10</v>
      </c>
      <c r="G1255" s="72">
        <v>1751</v>
      </c>
      <c r="H1255" s="72">
        <v>-74.726083329999994</v>
      </c>
      <c r="I1255" s="72">
        <v>5.7307499999999996</v>
      </c>
      <c r="J1255" s="72" t="s">
        <v>2050</v>
      </c>
      <c r="K1255" s="15">
        <v>29235</v>
      </c>
      <c r="L1255" s="15">
        <v>0</v>
      </c>
      <c r="M1255" s="15" t="s">
        <v>2051</v>
      </c>
      <c r="N1255" s="72" t="s">
        <v>2138</v>
      </c>
    </row>
    <row r="1256" spans="1:14" ht="15.75" customHeight="1" x14ac:dyDescent="0.25">
      <c r="A1256" s="2">
        <v>23050230</v>
      </c>
      <c r="B1256" s="72" t="s">
        <v>44</v>
      </c>
      <c r="C1256" s="72" t="s">
        <v>3304</v>
      </c>
      <c r="D1256" s="72" t="s">
        <v>568</v>
      </c>
      <c r="E1256" s="72" t="s">
        <v>550</v>
      </c>
      <c r="F1256" s="72">
        <v>10</v>
      </c>
      <c r="G1256" s="72">
        <v>216</v>
      </c>
      <c r="H1256" s="72">
        <v>-75.14916667</v>
      </c>
      <c r="I1256" s="72">
        <v>5.3743055599999998</v>
      </c>
      <c r="J1256" s="72" t="s">
        <v>2050</v>
      </c>
      <c r="K1256" s="15">
        <v>27256</v>
      </c>
      <c r="L1256" s="15">
        <v>0</v>
      </c>
      <c r="M1256" s="15" t="s">
        <v>2051</v>
      </c>
      <c r="N1256" s="72" t="s">
        <v>2138</v>
      </c>
    </row>
    <row r="1257" spans="1:14" ht="15.75" customHeight="1" x14ac:dyDescent="0.25">
      <c r="A1257" s="2">
        <v>23050250</v>
      </c>
      <c r="B1257" s="72" t="s">
        <v>44</v>
      </c>
      <c r="C1257" s="72" t="s">
        <v>3305</v>
      </c>
      <c r="D1257" s="72" t="s">
        <v>563</v>
      </c>
      <c r="E1257" s="72" t="s">
        <v>550</v>
      </c>
      <c r="F1257" s="72">
        <v>10</v>
      </c>
      <c r="G1257" s="72">
        <v>737</v>
      </c>
      <c r="H1257" s="72">
        <v>-74.891694439999995</v>
      </c>
      <c r="I1257" s="72">
        <v>5.5744722199999996</v>
      </c>
      <c r="J1257" s="72" t="s">
        <v>2050</v>
      </c>
      <c r="K1257" s="15">
        <v>28929</v>
      </c>
      <c r="L1257" s="15">
        <v>0</v>
      </c>
      <c r="M1257" s="15" t="s">
        <v>2051</v>
      </c>
      <c r="N1257" s="72" t="s">
        <v>2138</v>
      </c>
    </row>
    <row r="1258" spans="1:14" ht="15.75" customHeight="1" x14ac:dyDescent="0.25">
      <c r="A1258" s="5">
        <v>23060110</v>
      </c>
      <c r="B1258" s="72" t="s">
        <v>44</v>
      </c>
      <c r="C1258" s="72" t="s">
        <v>3306</v>
      </c>
      <c r="D1258" s="72" t="s">
        <v>887</v>
      </c>
      <c r="E1258" s="72" t="s">
        <v>877</v>
      </c>
      <c r="F1258" s="72">
        <v>11</v>
      </c>
      <c r="G1258" s="72">
        <v>1270</v>
      </c>
      <c r="H1258" s="72">
        <v>-74.494777779999993</v>
      </c>
      <c r="I1258" s="72">
        <v>5.3521944399999999</v>
      </c>
      <c r="J1258" s="72" t="s">
        <v>2050</v>
      </c>
      <c r="K1258" s="15">
        <v>21655</v>
      </c>
      <c r="L1258" s="15">
        <v>0</v>
      </c>
      <c r="M1258" s="15" t="s">
        <v>2051</v>
      </c>
      <c r="N1258" s="72" t="s">
        <v>2138</v>
      </c>
    </row>
    <row r="1259" spans="1:14" ht="15.75" customHeight="1" x14ac:dyDescent="0.25">
      <c r="A1259" s="5">
        <v>23060140</v>
      </c>
      <c r="B1259" s="72" t="s">
        <v>44</v>
      </c>
      <c r="C1259" s="72" t="s">
        <v>3307</v>
      </c>
      <c r="D1259" s="72" t="s">
        <v>923</v>
      </c>
      <c r="E1259" s="72" t="s">
        <v>877</v>
      </c>
      <c r="F1259" s="72">
        <v>11</v>
      </c>
      <c r="G1259" s="72">
        <v>985</v>
      </c>
      <c r="H1259" s="72">
        <v>-74.608055560000011</v>
      </c>
      <c r="I1259" s="72">
        <v>5.0694444399999998</v>
      </c>
      <c r="J1259" s="72" t="s">
        <v>2050</v>
      </c>
      <c r="K1259" s="15">
        <v>25978.791666666668</v>
      </c>
      <c r="L1259" s="15">
        <v>0</v>
      </c>
      <c r="M1259" s="15" t="s">
        <v>2051</v>
      </c>
      <c r="N1259" s="72" t="s">
        <v>2138</v>
      </c>
    </row>
    <row r="1260" spans="1:14" ht="15.75" customHeight="1" x14ac:dyDescent="0.25">
      <c r="A1260" s="5">
        <v>23060150</v>
      </c>
      <c r="B1260" s="72" t="s">
        <v>44</v>
      </c>
      <c r="C1260" s="72" t="s">
        <v>3308</v>
      </c>
      <c r="D1260" s="72" t="s">
        <v>970</v>
      </c>
      <c r="E1260" s="72" t="s">
        <v>877</v>
      </c>
      <c r="F1260" s="72">
        <v>10</v>
      </c>
      <c r="G1260" s="72">
        <v>1836</v>
      </c>
      <c r="H1260" s="72">
        <v>-74.627333329999999</v>
      </c>
      <c r="I1260" s="72">
        <v>5.7582777800000002</v>
      </c>
      <c r="J1260" s="72" t="s">
        <v>2050</v>
      </c>
      <c r="K1260" s="15">
        <v>27256</v>
      </c>
      <c r="L1260" s="15">
        <v>0</v>
      </c>
      <c r="M1260" s="15" t="s">
        <v>2051</v>
      </c>
      <c r="N1260" s="72" t="s">
        <v>2138</v>
      </c>
    </row>
    <row r="1261" spans="1:14" ht="15.75" customHeight="1" x14ac:dyDescent="0.25">
      <c r="A1261" s="5">
        <v>23060160</v>
      </c>
      <c r="B1261" s="72" t="s">
        <v>44</v>
      </c>
      <c r="C1261" s="72" t="s">
        <v>2410</v>
      </c>
      <c r="D1261" s="72" t="s">
        <v>887</v>
      </c>
      <c r="E1261" s="72" t="s">
        <v>877</v>
      </c>
      <c r="F1261" s="72">
        <v>11</v>
      </c>
      <c r="G1261" s="72">
        <v>1200</v>
      </c>
      <c r="H1261" s="72">
        <v>-74.462416669999996</v>
      </c>
      <c r="I1261" s="72">
        <v>5.4850833300000001</v>
      </c>
      <c r="J1261" s="72" t="s">
        <v>2050</v>
      </c>
      <c r="K1261" s="15">
        <v>27287</v>
      </c>
      <c r="L1261" s="15">
        <v>0</v>
      </c>
      <c r="M1261" s="15" t="s">
        <v>2051</v>
      </c>
      <c r="N1261" s="72" t="s">
        <v>2138</v>
      </c>
    </row>
    <row r="1262" spans="1:14" ht="15.75" customHeight="1" x14ac:dyDescent="0.25">
      <c r="A1262" s="2">
        <v>23060170</v>
      </c>
      <c r="B1262" s="72" t="s">
        <v>44</v>
      </c>
      <c r="C1262" s="72" t="s">
        <v>3063</v>
      </c>
      <c r="D1262" s="72" t="s">
        <v>940</v>
      </c>
      <c r="E1262" s="72" t="s">
        <v>877</v>
      </c>
      <c r="F1262" s="72">
        <v>11</v>
      </c>
      <c r="G1262" s="72">
        <v>1462</v>
      </c>
      <c r="H1262" s="72">
        <v>-74.389111110000002</v>
      </c>
      <c r="I1262" s="72">
        <v>5.3493611100000003</v>
      </c>
      <c r="J1262" s="72" t="s">
        <v>2050</v>
      </c>
      <c r="K1262" s="15">
        <v>27287</v>
      </c>
      <c r="L1262" s="15">
        <v>0</v>
      </c>
      <c r="M1262" s="15" t="s">
        <v>2051</v>
      </c>
      <c r="N1262" s="72" t="s">
        <v>2138</v>
      </c>
    </row>
    <row r="1263" spans="1:14" ht="15.75" customHeight="1" x14ac:dyDescent="0.25">
      <c r="A1263" s="2">
        <v>23060180</v>
      </c>
      <c r="B1263" s="72" t="s">
        <v>44</v>
      </c>
      <c r="C1263" s="72" t="s">
        <v>3309</v>
      </c>
      <c r="D1263" s="72" t="s">
        <v>904</v>
      </c>
      <c r="E1263" s="72" t="s">
        <v>877</v>
      </c>
      <c r="F1263" s="72">
        <v>11</v>
      </c>
      <c r="G1263" s="72">
        <v>1400</v>
      </c>
      <c r="H1263" s="72">
        <v>-74.294499999999999</v>
      </c>
      <c r="I1263" s="72">
        <v>5.25344444</v>
      </c>
      <c r="J1263" s="72" t="s">
        <v>2050</v>
      </c>
      <c r="K1263" s="15">
        <v>27287</v>
      </c>
      <c r="L1263" s="15">
        <v>0</v>
      </c>
      <c r="M1263" s="15" t="s">
        <v>2051</v>
      </c>
      <c r="N1263" s="72" t="s">
        <v>2138</v>
      </c>
    </row>
    <row r="1264" spans="1:14" ht="15.75" customHeight="1" x14ac:dyDescent="0.25">
      <c r="A1264" s="5">
        <v>23060190</v>
      </c>
      <c r="B1264" s="72" t="s">
        <v>44</v>
      </c>
      <c r="C1264" s="72" t="s">
        <v>3310</v>
      </c>
      <c r="D1264" s="72" t="s">
        <v>1003</v>
      </c>
      <c r="E1264" s="72" t="s">
        <v>877</v>
      </c>
      <c r="F1264" s="72">
        <v>11</v>
      </c>
      <c r="G1264" s="72">
        <v>497</v>
      </c>
      <c r="H1264" s="72">
        <v>-74.485500000000002</v>
      </c>
      <c r="I1264" s="72">
        <v>5.1960833300000004</v>
      </c>
      <c r="J1264" s="72" t="s">
        <v>2050</v>
      </c>
      <c r="K1264" s="15">
        <v>27287</v>
      </c>
      <c r="L1264" s="15">
        <v>0</v>
      </c>
      <c r="M1264" s="15" t="s">
        <v>2051</v>
      </c>
      <c r="N1264" s="72" t="s">
        <v>2138</v>
      </c>
    </row>
    <row r="1265" spans="1:14" ht="15.75" customHeight="1" x14ac:dyDescent="0.25">
      <c r="A1265" s="5">
        <v>23060200</v>
      </c>
      <c r="B1265" s="72" t="s">
        <v>44</v>
      </c>
      <c r="C1265" s="72" t="s">
        <v>3311</v>
      </c>
      <c r="D1265" s="72" t="s">
        <v>985</v>
      </c>
      <c r="E1265" s="72" t="s">
        <v>877</v>
      </c>
      <c r="F1265" s="72">
        <v>11</v>
      </c>
      <c r="G1265" s="72">
        <v>1798</v>
      </c>
      <c r="H1265" s="72">
        <v>-74.239166669999989</v>
      </c>
      <c r="I1265" s="72">
        <v>5.0596944399999995</v>
      </c>
      <c r="J1265" s="72" t="s">
        <v>2050</v>
      </c>
      <c r="K1265" s="15">
        <v>27286.791666666668</v>
      </c>
      <c r="L1265" s="15">
        <v>0</v>
      </c>
      <c r="M1265" s="15" t="s">
        <v>2051</v>
      </c>
      <c r="N1265" s="72" t="s">
        <v>2138</v>
      </c>
    </row>
    <row r="1266" spans="1:14" ht="15.75" customHeight="1" x14ac:dyDescent="0.25">
      <c r="A1266" s="5">
        <v>23060260</v>
      </c>
      <c r="B1266" s="72" t="s">
        <v>44</v>
      </c>
      <c r="C1266" s="72" t="s">
        <v>3312</v>
      </c>
      <c r="D1266" s="72" t="s">
        <v>960</v>
      </c>
      <c r="E1266" s="72" t="s">
        <v>877</v>
      </c>
      <c r="F1266" s="72">
        <v>11</v>
      </c>
      <c r="G1266" s="72">
        <v>1500</v>
      </c>
      <c r="H1266" s="72">
        <v>-74.382027780000001</v>
      </c>
      <c r="I1266" s="72">
        <v>5.0646388900000003</v>
      </c>
      <c r="J1266" s="72" t="s">
        <v>2050</v>
      </c>
      <c r="K1266" s="15">
        <v>32126</v>
      </c>
      <c r="L1266" s="15">
        <v>0</v>
      </c>
      <c r="M1266" s="15" t="s">
        <v>2051</v>
      </c>
      <c r="N1266" s="72" t="s">
        <v>2138</v>
      </c>
    </row>
    <row r="1267" spans="1:14" ht="15.75" customHeight="1" x14ac:dyDescent="0.25">
      <c r="A1267" s="2">
        <v>23060290</v>
      </c>
      <c r="B1267" s="72" t="s">
        <v>44</v>
      </c>
      <c r="C1267" s="72" t="s">
        <v>2816</v>
      </c>
      <c r="D1267" s="72" t="s">
        <v>976</v>
      </c>
      <c r="E1267" s="72" t="s">
        <v>877</v>
      </c>
      <c r="F1267" s="72">
        <v>11</v>
      </c>
      <c r="G1267" s="72">
        <v>1425</v>
      </c>
      <c r="H1267" s="72">
        <v>-74.412055560000013</v>
      </c>
      <c r="I1267" s="72">
        <v>4.9731666700000003</v>
      </c>
      <c r="J1267" s="72" t="s">
        <v>2050</v>
      </c>
      <c r="K1267" s="15">
        <v>31486</v>
      </c>
      <c r="L1267" s="15">
        <v>0</v>
      </c>
      <c r="M1267" s="15" t="s">
        <v>2051</v>
      </c>
      <c r="N1267" s="72" t="s">
        <v>2138</v>
      </c>
    </row>
    <row r="1268" spans="1:14" ht="15.75" customHeight="1" x14ac:dyDescent="0.25">
      <c r="A1268" s="5">
        <v>23060370</v>
      </c>
      <c r="B1268" s="72" t="s">
        <v>44</v>
      </c>
      <c r="C1268" s="72" t="s">
        <v>3313</v>
      </c>
      <c r="D1268" s="72" t="s">
        <v>658</v>
      </c>
      <c r="E1268" s="72" t="s">
        <v>877</v>
      </c>
      <c r="F1268" s="72">
        <v>11</v>
      </c>
      <c r="G1268" s="72">
        <v>1280</v>
      </c>
      <c r="H1268" s="72">
        <v>-74.366666670000001</v>
      </c>
      <c r="I1268" s="72">
        <v>4.9666666699999995</v>
      </c>
      <c r="J1268" s="72" t="s">
        <v>2050</v>
      </c>
      <c r="K1268" s="15">
        <v>38183</v>
      </c>
      <c r="L1268" s="15">
        <v>0</v>
      </c>
      <c r="M1268" s="15" t="s">
        <v>2051</v>
      </c>
      <c r="N1268" s="72" t="s">
        <v>2138</v>
      </c>
    </row>
    <row r="1269" spans="1:14" ht="15.75" customHeight="1" x14ac:dyDescent="0.25">
      <c r="A1269" s="2">
        <v>23070010</v>
      </c>
      <c r="B1269" s="72" t="s">
        <v>44</v>
      </c>
      <c r="C1269" s="72" t="s">
        <v>3314</v>
      </c>
      <c r="D1269" s="72" t="s">
        <v>219</v>
      </c>
      <c r="E1269" s="72" t="s">
        <v>68</v>
      </c>
      <c r="F1269" s="72">
        <v>10</v>
      </c>
      <c r="G1269" s="72">
        <v>3347</v>
      </c>
      <c r="H1269" s="72">
        <v>-74.762027779999997</v>
      </c>
      <c r="I1269" s="72">
        <v>5.8614166699999997</v>
      </c>
      <c r="J1269" s="72" t="s">
        <v>2050</v>
      </c>
      <c r="K1269" s="15">
        <v>31882</v>
      </c>
      <c r="L1269" s="15">
        <v>0</v>
      </c>
      <c r="M1269" s="15" t="s">
        <v>2051</v>
      </c>
      <c r="N1269" s="72" t="s">
        <v>2138</v>
      </c>
    </row>
    <row r="1270" spans="1:14" ht="15.75" customHeight="1" x14ac:dyDescent="0.25">
      <c r="A1270" s="5">
        <v>23080640</v>
      </c>
      <c r="B1270" s="72" t="s">
        <v>44</v>
      </c>
      <c r="C1270" s="72" t="s">
        <v>3315</v>
      </c>
      <c r="D1270" s="72" t="s">
        <v>162</v>
      </c>
      <c r="E1270" s="72" t="s">
        <v>68</v>
      </c>
      <c r="F1270" s="72">
        <v>1</v>
      </c>
      <c r="G1270" s="72">
        <v>2088</v>
      </c>
      <c r="H1270" s="72">
        <v>-75.31728056</v>
      </c>
      <c r="I1270" s="72">
        <v>6.1647688899999995</v>
      </c>
      <c r="J1270" s="72" t="s">
        <v>2050</v>
      </c>
      <c r="K1270" s="15">
        <v>26830</v>
      </c>
      <c r="L1270" s="15">
        <v>0</v>
      </c>
      <c r="M1270" s="15" t="s">
        <v>2051</v>
      </c>
      <c r="N1270" s="72" t="s">
        <v>2138</v>
      </c>
    </row>
    <row r="1271" spans="1:14" ht="15.75" customHeight="1" x14ac:dyDescent="0.25">
      <c r="A1271" s="5">
        <v>23080650</v>
      </c>
      <c r="B1271" s="72" t="s">
        <v>44</v>
      </c>
      <c r="C1271" s="72" t="s">
        <v>3316</v>
      </c>
      <c r="D1271" s="72" t="s">
        <v>117</v>
      </c>
      <c r="E1271" s="72" t="s">
        <v>68</v>
      </c>
      <c r="F1271" s="72">
        <v>1</v>
      </c>
      <c r="G1271" s="72">
        <v>1850</v>
      </c>
      <c r="H1271" s="72">
        <v>-75.335611110000002</v>
      </c>
      <c r="I1271" s="72">
        <v>6.0737777799999995</v>
      </c>
      <c r="J1271" s="72" t="s">
        <v>2050</v>
      </c>
      <c r="K1271" s="15">
        <v>26830</v>
      </c>
      <c r="L1271" s="15">
        <v>0</v>
      </c>
      <c r="M1271" s="15" t="s">
        <v>2051</v>
      </c>
      <c r="N1271" s="72" t="s">
        <v>2138</v>
      </c>
    </row>
    <row r="1272" spans="1:14" ht="15.75" customHeight="1" x14ac:dyDescent="0.25">
      <c r="A1272" s="5">
        <v>23080720</v>
      </c>
      <c r="B1272" s="72" t="s">
        <v>44</v>
      </c>
      <c r="C1272" s="72" t="s">
        <v>3317</v>
      </c>
      <c r="D1272" s="72" t="s">
        <v>2081</v>
      </c>
      <c r="E1272" s="72" t="s">
        <v>68</v>
      </c>
      <c r="F1272" s="72">
        <v>10</v>
      </c>
      <c r="G1272" s="72">
        <v>1723</v>
      </c>
      <c r="H1272" s="72">
        <v>-74.674333329999996</v>
      </c>
      <c r="I1272" s="72">
        <v>6.2761666699999994</v>
      </c>
      <c r="J1272" s="72" t="s">
        <v>2050</v>
      </c>
      <c r="K1272" s="15">
        <v>28929</v>
      </c>
      <c r="L1272" s="15">
        <v>0</v>
      </c>
      <c r="M1272" s="15" t="s">
        <v>2051</v>
      </c>
      <c r="N1272" s="72" t="s">
        <v>2138</v>
      </c>
    </row>
    <row r="1273" spans="1:14" ht="15.75" customHeight="1" x14ac:dyDescent="0.25">
      <c r="A1273" s="5">
        <v>23080740</v>
      </c>
      <c r="B1273" s="72" t="s">
        <v>44</v>
      </c>
      <c r="C1273" s="72" t="s">
        <v>3318</v>
      </c>
      <c r="D1273" s="72" t="s">
        <v>131</v>
      </c>
      <c r="E1273" s="72" t="s">
        <v>68</v>
      </c>
      <c r="F1273" s="72">
        <v>1</v>
      </c>
      <c r="G1273" s="72">
        <v>1280</v>
      </c>
      <c r="H1273" s="72">
        <v>-75.259166669999999</v>
      </c>
      <c r="I1273" s="72">
        <v>6.3969444400000004</v>
      </c>
      <c r="J1273" s="72" t="s">
        <v>2050</v>
      </c>
      <c r="K1273" s="15">
        <v>27529</v>
      </c>
      <c r="L1273" s="15">
        <v>0</v>
      </c>
      <c r="M1273" s="15" t="s">
        <v>2051</v>
      </c>
      <c r="N1273" s="72" t="s">
        <v>2138</v>
      </c>
    </row>
    <row r="1274" spans="1:14" ht="15.75" customHeight="1" x14ac:dyDescent="0.25">
      <c r="A1274" s="2">
        <v>23080750</v>
      </c>
      <c r="B1274" s="72" t="s">
        <v>44</v>
      </c>
      <c r="C1274" s="72" t="s">
        <v>3319</v>
      </c>
      <c r="D1274" s="72" t="s">
        <v>129</v>
      </c>
      <c r="E1274" s="72" t="s">
        <v>68</v>
      </c>
      <c r="F1274" s="72">
        <v>1</v>
      </c>
      <c r="G1274" s="72">
        <v>1280</v>
      </c>
      <c r="H1274" s="72">
        <v>-75.182611109999996</v>
      </c>
      <c r="I1274" s="72">
        <v>6.0533333300000001</v>
      </c>
      <c r="J1274" s="72" t="s">
        <v>2050</v>
      </c>
      <c r="K1274" s="15">
        <v>27529</v>
      </c>
      <c r="L1274" s="15">
        <v>0</v>
      </c>
      <c r="M1274" s="15" t="s">
        <v>2051</v>
      </c>
      <c r="N1274" s="72" t="s">
        <v>2138</v>
      </c>
    </row>
    <row r="1275" spans="1:14" ht="15.75" customHeight="1" x14ac:dyDescent="0.25">
      <c r="A1275" s="5">
        <v>23080760</v>
      </c>
      <c r="B1275" s="72" t="s">
        <v>44</v>
      </c>
      <c r="C1275" s="72" t="s">
        <v>3320</v>
      </c>
      <c r="D1275" s="72" t="s">
        <v>201</v>
      </c>
      <c r="E1275" s="72" t="s">
        <v>68</v>
      </c>
      <c r="F1275" s="72">
        <v>1</v>
      </c>
      <c r="G1275" s="72">
        <v>1435</v>
      </c>
      <c r="H1275" s="72">
        <v>-75.016999999999996</v>
      </c>
      <c r="I1275" s="72">
        <v>6.4874999999999998</v>
      </c>
      <c r="J1275" s="72" t="s">
        <v>2050</v>
      </c>
      <c r="K1275" s="15">
        <v>27529</v>
      </c>
      <c r="L1275" s="15">
        <v>0</v>
      </c>
      <c r="M1275" s="15" t="s">
        <v>2051</v>
      </c>
      <c r="N1275" s="72" t="s">
        <v>2138</v>
      </c>
    </row>
    <row r="1276" spans="1:14" ht="15.75" customHeight="1" x14ac:dyDescent="0.25">
      <c r="A1276" s="5">
        <v>23080790</v>
      </c>
      <c r="B1276" s="72" t="s">
        <v>44</v>
      </c>
      <c r="C1276" s="72" t="s">
        <v>3321</v>
      </c>
      <c r="D1276" s="72" t="s">
        <v>117</v>
      </c>
      <c r="E1276" s="72" t="s">
        <v>68</v>
      </c>
      <c r="F1276" s="72">
        <v>1</v>
      </c>
      <c r="G1276" s="72">
        <v>2620</v>
      </c>
      <c r="H1276" s="72">
        <v>-75.283333329999991</v>
      </c>
      <c r="I1276" s="72">
        <v>5.95</v>
      </c>
      <c r="J1276" s="72" t="s">
        <v>2052</v>
      </c>
      <c r="K1276" s="15">
        <v>29997</v>
      </c>
      <c r="L1276" s="15">
        <v>38306</v>
      </c>
      <c r="M1276" s="15" t="s">
        <v>2051</v>
      </c>
      <c r="N1276" s="72" t="s">
        <v>2138</v>
      </c>
    </row>
    <row r="1277" spans="1:14" ht="15.75" customHeight="1" x14ac:dyDescent="0.25">
      <c r="A1277" s="5">
        <v>23080820</v>
      </c>
      <c r="B1277" s="72" t="s">
        <v>44</v>
      </c>
      <c r="C1277" s="72" t="s">
        <v>3322</v>
      </c>
      <c r="D1277" s="72" t="s">
        <v>148</v>
      </c>
      <c r="E1277" s="72" t="s">
        <v>68</v>
      </c>
      <c r="F1277" s="72">
        <v>1</v>
      </c>
      <c r="G1277" s="72">
        <v>2180</v>
      </c>
      <c r="H1277" s="72">
        <v>-75.117750000000001</v>
      </c>
      <c r="I1277" s="72">
        <v>6.14672222</v>
      </c>
      <c r="J1277" s="72" t="s">
        <v>2050</v>
      </c>
      <c r="K1277" s="15">
        <v>30451</v>
      </c>
      <c r="L1277" s="15">
        <v>0</v>
      </c>
      <c r="M1277" s="15" t="s">
        <v>2051</v>
      </c>
      <c r="N1277" s="72" t="s">
        <v>2138</v>
      </c>
    </row>
    <row r="1278" spans="1:14" ht="15.75" customHeight="1" x14ac:dyDescent="0.25">
      <c r="A1278" s="2">
        <v>23080920</v>
      </c>
      <c r="B1278" s="72" t="s">
        <v>44</v>
      </c>
      <c r="C1278" s="72" t="s">
        <v>3323</v>
      </c>
      <c r="D1278" s="72" t="s">
        <v>214</v>
      </c>
      <c r="E1278" s="72" t="s">
        <v>68</v>
      </c>
      <c r="F1278" s="72">
        <v>1</v>
      </c>
      <c r="G1278" s="72">
        <v>2138</v>
      </c>
      <c r="H1278" s="72">
        <v>-75.274000000000001</v>
      </c>
      <c r="I1278" s="72">
        <v>6.1338799999999996</v>
      </c>
      <c r="J1278" s="72" t="s">
        <v>2050</v>
      </c>
      <c r="K1278" s="15">
        <v>33739</v>
      </c>
      <c r="L1278" s="15">
        <v>0</v>
      </c>
      <c r="M1278" s="15" t="s">
        <v>2051</v>
      </c>
      <c r="N1278" s="72" t="s">
        <v>2138</v>
      </c>
    </row>
    <row r="1279" spans="1:14" ht="15.75" customHeight="1" x14ac:dyDescent="0.25">
      <c r="A1279" s="5">
        <v>23090020</v>
      </c>
      <c r="B1279" s="72" t="s">
        <v>44</v>
      </c>
      <c r="C1279" s="72" t="s">
        <v>3324</v>
      </c>
      <c r="D1279" s="72" t="s">
        <v>178</v>
      </c>
      <c r="E1279" s="72" t="s">
        <v>68</v>
      </c>
      <c r="F1279" s="72">
        <v>1</v>
      </c>
      <c r="G1279" s="72">
        <v>975</v>
      </c>
      <c r="H1279" s="72">
        <v>-74.681805560000001</v>
      </c>
      <c r="I1279" s="72">
        <v>6.3935555600000002</v>
      </c>
      <c r="J1279" s="72" t="s">
        <v>2050</v>
      </c>
      <c r="K1279" s="15">
        <v>27956</v>
      </c>
      <c r="L1279" s="15">
        <v>0</v>
      </c>
      <c r="M1279" s="15" t="s">
        <v>2051</v>
      </c>
      <c r="N1279" s="72" t="s">
        <v>2138</v>
      </c>
    </row>
    <row r="1280" spans="1:14" ht="15.75" customHeight="1" x14ac:dyDescent="0.25">
      <c r="A1280" s="2">
        <v>23090110</v>
      </c>
      <c r="B1280" s="72" t="s">
        <v>44</v>
      </c>
      <c r="C1280" s="72" t="s">
        <v>3325</v>
      </c>
      <c r="D1280" s="72" t="s">
        <v>178</v>
      </c>
      <c r="E1280" s="72" t="s">
        <v>68</v>
      </c>
      <c r="F1280" s="72">
        <v>8</v>
      </c>
      <c r="G1280" s="72">
        <v>130</v>
      </c>
      <c r="H1280" s="72">
        <v>-74.395277780000001</v>
      </c>
      <c r="I1280" s="72">
        <v>6.6030555599999996</v>
      </c>
      <c r="J1280" s="72" t="s">
        <v>2050</v>
      </c>
      <c r="K1280" s="15">
        <v>30940</v>
      </c>
      <c r="L1280" s="15">
        <v>0</v>
      </c>
      <c r="M1280" s="15" t="s">
        <v>2051</v>
      </c>
      <c r="N1280" s="72" t="s">
        <v>2138</v>
      </c>
    </row>
    <row r="1281" spans="1:14" ht="15.75" customHeight="1" x14ac:dyDescent="0.25">
      <c r="A1281" s="2">
        <v>23100030</v>
      </c>
      <c r="B1281" s="72" t="s">
        <v>44</v>
      </c>
      <c r="C1281" s="72" t="s">
        <v>3326</v>
      </c>
      <c r="D1281" s="72" t="s">
        <v>246</v>
      </c>
      <c r="E1281" s="72" t="s">
        <v>68</v>
      </c>
      <c r="F1281" s="72">
        <v>1</v>
      </c>
      <c r="G1281" s="72">
        <v>1450</v>
      </c>
      <c r="H1281" s="72">
        <v>-74.785666669999998</v>
      </c>
      <c r="I1281" s="72">
        <v>6.8404722199999997</v>
      </c>
      <c r="J1281" s="72" t="s">
        <v>2050</v>
      </c>
      <c r="K1281" s="15">
        <v>25734</v>
      </c>
      <c r="L1281" s="15">
        <v>0</v>
      </c>
      <c r="M1281" s="15" t="s">
        <v>2051</v>
      </c>
      <c r="N1281" s="72" t="s">
        <v>2138</v>
      </c>
    </row>
    <row r="1282" spans="1:14" ht="15.75" customHeight="1" x14ac:dyDescent="0.25">
      <c r="A1282" s="2">
        <v>23100040</v>
      </c>
      <c r="B1282" s="72" t="s">
        <v>44</v>
      </c>
      <c r="C1282" s="72" t="s">
        <v>3327</v>
      </c>
      <c r="D1282" s="72" t="s">
        <v>254</v>
      </c>
      <c r="E1282" s="72" t="s">
        <v>68</v>
      </c>
      <c r="F1282" s="72">
        <v>1</v>
      </c>
      <c r="G1282" s="72">
        <v>965</v>
      </c>
      <c r="H1282" s="72">
        <v>-75.01091667</v>
      </c>
      <c r="I1282" s="72">
        <v>6.5942777799999996</v>
      </c>
      <c r="J1282" s="72" t="s">
        <v>2050</v>
      </c>
      <c r="K1282" s="15">
        <v>27499</v>
      </c>
      <c r="L1282" s="15">
        <v>0</v>
      </c>
      <c r="M1282" s="15" t="s">
        <v>2051</v>
      </c>
      <c r="N1282" s="72" t="s">
        <v>2138</v>
      </c>
    </row>
    <row r="1283" spans="1:14" ht="15.75" customHeight="1" x14ac:dyDescent="0.25">
      <c r="A1283" s="2">
        <v>23100050</v>
      </c>
      <c r="B1283" s="72" t="s">
        <v>44</v>
      </c>
      <c r="C1283" s="72" t="s">
        <v>3261</v>
      </c>
      <c r="D1283" s="72" t="s">
        <v>178</v>
      </c>
      <c r="E1283" s="72" t="s">
        <v>68</v>
      </c>
      <c r="F1283" s="72">
        <v>8</v>
      </c>
      <c r="G1283" s="72">
        <v>165</v>
      </c>
      <c r="H1283" s="72">
        <v>-74.41</v>
      </c>
      <c r="I1283" s="72">
        <v>6.7158333299999997</v>
      </c>
      <c r="J1283" s="72" t="s">
        <v>2050</v>
      </c>
      <c r="K1283" s="15">
        <v>33831</v>
      </c>
      <c r="L1283" s="15">
        <v>0</v>
      </c>
      <c r="M1283" s="15" t="s">
        <v>2051</v>
      </c>
      <c r="N1283" s="72" t="s">
        <v>2138</v>
      </c>
    </row>
    <row r="1284" spans="1:14" ht="15.75" customHeight="1" x14ac:dyDescent="0.25">
      <c r="A1284" s="2">
        <v>23100070</v>
      </c>
      <c r="B1284" s="72" t="s">
        <v>44</v>
      </c>
      <c r="C1284" s="72" t="s">
        <v>3328</v>
      </c>
      <c r="D1284" s="72" t="s">
        <v>256</v>
      </c>
      <c r="E1284" s="72" t="s">
        <v>68</v>
      </c>
      <c r="F1284" s="72">
        <v>8</v>
      </c>
      <c r="G1284" s="72">
        <v>120</v>
      </c>
      <c r="H1284" s="72">
        <v>-74.370833329999996</v>
      </c>
      <c r="I1284" s="72">
        <v>6.6427777799999994</v>
      </c>
      <c r="J1284" s="72" t="s">
        <v>2050</v>
      </c>
      <c r="K1284" s="15">
        <v>30940</v>
      </c>
      <c r="L1284" s="15">
        <v>0</v>
      </c>
      <c r="M1284" s="15" t="s">
        <v>2051</v>
      </c>
      <c r="N1284" s="72" t="s">
        <v>2138</v>
      </c>
    </row>
    <row r="1285" spans="1:14" ht="15.75" customHeight="1" x14ac:dyDescent="0.25">
      <c r="A1285" s="16">
        <v>23110010</v>
      </c>
      <c r="B1285" s="72" t="s">
        <v>44</v>
      </c>
      <c r="C1285" s="72" t="s">
        <v>2303</v>
      </c>
      <c r="D1285" s="72" t="s">
        <v>484</v>
      </c>
      <c r="E1285" s="72" t="s">
        <v>406</v>
      </c>
      <c r="F1285" s="72">
        <v>1</v>
      </c>
      <c r="G1285" s="72">
        <v>350</v>
      </c>
      <c r="H1285" s="72">
        <v>-74.599999999999994</v>
      </c>
      <c r="I1285" s="72">
        <v>5.95</v>
      </c>
      <c r="J1285" s="72" t="s">
        <v>2052</v>
      </c>
      <c r="K1285" s="15">
        <v>21777</v>
      </c>
      <c r="L1285" s="15">
        <v>27195</v>
      </c>
      <c r="M1285" s="15" t="s">
        <v>2051</v>
      </c>
      <c r="N1285" s="72" t="s">
        <v>2138</v>
      </c>
    </row>
    <row r="1286" spans="1:14" ht="15.75" customHeight="1" x14ac:dyDescent="0.25">
      <c r="A1286" s="2">
        <v>23110030</v>
      </c>
      <c r="B1286" s="72" t="s">
        <v>44</v>
      </c>
      <c r="C1286" s="72" t="s">
        <v>3329</v>
      </c>
      <c r="D1286" s="72" t="s">
        <v>484</v>
      </c>
      <c r="E1286" s="72" t="s">
        <v>406</v>
      </c>
      <c r="F1286" s="72">
        <v>10</v>
      </c>
      <c r="G1286" s="72">
        <v>150</v>
      </c>
      <c r="H1286" s="72">
        <v>-74.421777779999999</v>
      </c>
      <c r="I1286" s="72">
        <v>5.9375277799999999</v>
      </c>
      <c r="J1286" s="72" t="s">
        <v>2050</v>
      </c>
      <c r="K1286" s="15">
        <v>27255.791666666668</v>
      </c>
      <c r="L1286" s="15">
        <v>0</v>
      </c>
      <c r="M1286" s="15" t="s">
        <v>2051</v>
      </c>
      <c r="N1286" s="72" t="s">
        <v>2138</v>
      </c>
    </row>
    <row r="1287" spans="1:14" ht="15.75" customHeight="1" x14ac:dyDescent="0.25">
      <c r="A1287" s="2">
        <v>23110040</v>
      </c>
      <c r="B1287" s="72" t="s">
        <v>44</v>
      </c>
      <c r="C1287" s="72" t="s">
        <v>3330</v>
      </c>
      <c r="D1287" s="72" t="s">
        <v>484</v>
      </c>
      <c r="E1287" s="72" t="s">
        <v>406</v>
      </c>
      <c r="F1287" s="72">
        <v>10</v>
      </c>
      <c r="G1287" s="72">
        <v>179</v>
      </c>
      <c r="H1287" s="72">
        <v>-74.568341669999995</v>
      </c>
      <c r="I1287" s="72">
        <v>5.8808888899999996</v>
      </c>
      <c r="J1287" s="72" t="s">
        <v>2050</v>
      </c>
      <c r="K1287" s="15">
        <v>27256</v>
      </c>
      <c r="L1287" s="15">
        <v>0</v>
      </c>
      <c r="M1287" s="15" t="s">
        <v>2051</v>
      </c>
      <c r="N1287" s="72" t="s">
        <v>2138</v>
      </c>
    </row>
    <row r="1288" spans="1:14" ht="15.75" customHeight="1" x14ac:dyDescent="0.25">
      <c r="A1288" s="2">
        <v>23110060</v>
      </c>
      <c r="B1288" s="72" t="s">
        <v>44</v>
      </c>
      <c r="C1288" s="72" t="s">
        <v>3331</v>
      </c>
      <c r="D1288" s="72" t="s">
        <v>1524</v>
      </c>
      <c r="E1288" s="72" t="s">
        <v>1505</v>
      </c>
      <c r="F1288" s="72">
        <v>8</v>
      </c>
      <c r="G1288" s="72">
        <v>171</v>
      </c>
      <c r="H1288" s="72">
        <v>-74.333055560000005</v>
      </c>
      <c r="I1288" s="72">
        <v>6.19361111</v>
      </c>
      <c r="J1288" s="72" t="s">
        <v>2050</v>
      </c>
      <c r="K1288" s="15">
        <v>30817</v>
      </c>
      <c r="L1288" s="15">
        <v>0</v>
      </c>
      <c r="M1288" s="15" t="s">
        <v>2051</v>
      </c>
      <c r="N1288" s="72" t="s">
        <v>2138</v>
      </c>
    </row>
    <row r="1289" spans="1:14" ht="15.75" customHeight="1" x14ac:dyDescent="0.25">
      <c r="A1289" s="2">
        <v>23120010</v>
      </c>
      <c r="B1289" s="72" t="s">
        <v>44</v>
      </c>
      <c r="C1289" s="72" t="s">
        <v>3332</v>
      </c>
      <c r="D1289" s="72" t="s">
        <v>1524</v>
      </c>
      <c r="E1289" s="72" t="s">
        <v>1505</v>
      </c>
      <c r="F1289" s="72">
        <v>8</v>
      </c>
      <c r="G1289" s="72">
        <v>140</v>
      </c>
      <c r="H1289" s="72">
        <v>-73.899722220000001</v>
      </c>
      <c r="I1289" s="72">
        <v>6.4124999999999996</v>
      </c>
      <c r="J1289" s="72" t="s">
        <v>2050</v>
      </c>
      <c r="K1289" s="15">
        <v>27956</v>
      </c>
      <c r="L1289" s="15">
        <v>0</v>
      </c>
      <c r="M1289" s="15" t="s">
        <v>2051</v>
      </c>
      <c r="N1289" s="72" t="s">
        <v>2138</v>
      </c>
    </row>
    <row r="1290" spans="1:14" ht="15.75" customHeight="1" x14ac:dyDescent="0.25">
      <c r="A1290" s="2">
        <v>23120050</v>
      </c>
      <c r="B1290" s="72" t="s">
        <v>44</v>
      </c>
      <c r="C1290" s="72" t="s">
        <v>3333</v>
      </c>
      <c r="D1290" s="72" t="s">
        <v>466</v>
      </c>
      <c r="E1290" s="72" t="s">
        <v>406</v>
      </c>
      <c r="F1290" s="72">
        <v>6</v>
      </c>
      <c r="G1290" s="72">
        <v>850</v>
      </c>
      <c r="H1290" s="72">
        <v>-74.101222220000011</v>
      </c>
      <c r="I1290" s="72">
        <v>5.5348055599999997</v>
      </c>
      <c r="J1290" s="72" t="s">
        <v>2050</v>
      </c>
      <c r="K1290" s="15">
        <v>21351</v>
      </c>
      <c r="L1290" s="15">
        <v>0</v>
      </c>
      <c r="M1290" s="15" t="s">
        <v>2051</v>
      </c>
      <c r="N1290" s="72" t="s">
        <v>2138</v>
      </c>
    </row>
    <row r="1291" spans="1:14" ht="15.75" customHeight="1" x14ac:dyDescent="0.25">
      <c r="A1291" s="5">
        <v>23120070</v>
      </c>
      <c r="B1291" s="72" t="s">
        <v>44</v>
      </c>
      <c r="C1291" s="72" t="s">
        <v>3334</v>
      </c>
      <c r="D1291" s="72" t="s">
        <v>1524</v>
      </c>
      <c r="E1291" s="72" t="s">
        <v>1505</v>
      </c>
      <c r="F1291" s="72">
        <v>8</v>
      </c>
      <c r="G1291" s="72">
        <v>160</v>
      </c>
      <c r="H1291" s="72">
        <v>-74.116666670000001</v>
      </c>
      <c r="I1291" s="72">
        <v>6.5333333299999996</v>
      </c>
      <c r="J1291" s="72" t="s">
        <v>2052</v>
      </c>
      <c r="K1291" s="15">
        <v>21838</v>
      </c>
      <c r="L1291" s="15">
        <v>34895</v>
      </c>
      <c r="M1291" s="15" t="s">
        <v>2051</v>
      </c>
      <c r="N1291" s="72" t="s">
        <v>2138</v>
      </c>
    </row>
    <row r="1292" spans="1:14" ht="15.75" customHeight="1" x14ac:dyDescent="0.25">
      <c r="A1292" s="5">
        <v>23120140</v>
      </c>
      <c r="B1292" s="72" t="s">
        <v>44</v>
      </c>
      <c r="C1292" s="72" t="s">
        <v>2756</v>
      </c>
      <c r="D1292" s="72" t="s">
        <v>481</v>
      </c>
      <c r="E1292" s="72" t="s">
        <v>406</v>
      </c>
      <c r="F1292" s="72">
        <v>6</v>
      </c>
      <c r="G1292" s="72">
        <v>1225</v>
      </c>
      <c r="H1292" s="72">
        <v>-73.983333329999994</v>
      </c>
      <c r="I1292" s="72">
        <v>5.65</v>
      </c>
      <c r="J1292" s="72" t="s">
        <v>2052</v>
      </c>
      <c r="K1292" s="15">
        <v>23116</v>
      </c>
      <c r="L1292" s="15">
        <v>34043</v>
      </c>
      <c r="M1292" s="15" t="s">
        <v>2051</v>
      </c>
      <c r="N1292" s="72" t="s">
        <v>2138</v>
      </c>
    </row>
    <row r="1293" spans="1:14" ht="15.75" customHeight="1" x14ac:dyDescent="0.25">
      <c r="A1293" s="5">
        <v>23120200</v>
      </c>
      <c r="B1293" s="72" t="s">
        <v>44</v>
      </c>
      <c r="C1293" s="72" t="s">
        <v>3335</v>
      </c>
      <c r="D1293" s="72" t="s">
        <v>1524</v>
      </c>
      <c r="E1293" s="72" t="s">
        <v>1505</v>
      </c>
      <c r="F1293" s="72">
        <v>8</v>
      </c>
      <c r="G1293" s="72">
        <v>118</v>
      </c>
      <c r="H1293" s="72">
        <v>-74.082499999999996</v>
      </c>
      <c r="I1293" s="72">
        <v>6.5338888900000001</v>
      </c>
      <c r="J1293" s="72" t="s">
        <v>2050</v>
      </c>
      <c r="K1293" s="15">
        <v>29143</v>
      </c>
      <c r="L1293" s="15">
        <v>0</v>
      </c>
      <c r="M1293" s="15" t="s">
        <v>2051</v>
      </c>
      <c r="N1293" s="72" t="s">
        <v>2138</v>
      </c>
    </row>
    <row r="1294" spans="1:14" ht="15.75" customHeight="1" x14ac:dyDescent="0.25">
      <c r="A1294" s="5">
        <v>23120210</v>
      </c>
      <c r="B1294" s="72" t="s">
        <v>44</v>
      </c>
      <c r="C1294" s="72" t="s">
        <v>3336</v>
      </c>
      <c r="D1294" s="72" t="s">
        <v>431</v>
      </c>
      <c r="E1294" s="72" t="s">
        <v>406</v>
      </c>
      <c r="F1294" s="72">
        <v>6</v>
      </c>
      <c r="G1294" s="72">
        <v>190</v>
      </c>
      <c r="H1294" s="72">
        <v>-74.045916669999997</v>
      </c>
      <c r="I1294" s="72">
        <v>5.4746666699999995</v>
      </c>
      <c r="J1294" s="72" t="s">
        <v>2050</v>
      </c>
      <c r="K1294" s="15">
        <v>29448</v>
      </c>
      <c r="L1294" s="15">
        <v>0</v>
      </c>
      <c r="M1294" s="15" t="s">
        <v>2051</v>
      </c>
      <c r="N1294" s="72" t="s">
        <v>2138</v>
      </c>
    </row>
    <row r="1295" spans="1:14" ht="15.75" customHeight="1" x14ac:dyDescent="0.25">
      <c r="A1295" s="5">
        <v>23120220</v>
      </c>
      <c r="B1295" s="72" t="s">
        <v>44</v>
      </c>
      <c r="C1295" s="72" t="s">
        <v>3337</v>
      </c>
      <c r="D1295" s="72" t="s">
        <v>1556</v>
      </c>
      <c r="E1295" s="72" t="s">
        <v>1505</v>
      </c>
      <c r="F1295" s="72">
        <v>8</v>
      </c>
      <c r="G1295" s="72">
        <v>2590</v>
      </c>
      <c r="H1295" s="72">
        <v>-73.91333333</v>
      </c>
      <c r="I1295" s="72">
        <v>5.87083333</v>
      </c>
      <c r="J1295" s="72" t="s">
        <v>2050</v>
      </c>
      <c r="K1295" s="15">
        <v>29448</v>
      </c>
      <c r="L1295" s="15">
        <v>0</v>
      </c>
      <c r="M1295" s="15" t="s">
        <v>2051</v>
      </c>
      <c r="N1295" s="72" t="s">
        <v>2138</v>
      </c>
    </row>
    <row r="1296" spans="1:14" ht="15.75" customHeight="1" x14ac:dyDescent="0.25">
      <c r="A1296" s="5">
        <v>23120240</v>
      </c>
      <c r="B1296" s="72" t="s">
        <v>44</v>
      </c>
      <c r="C1296" s="72" t="s">
        <v>3338</v>
      </c>
      <c r="D1296" s="72" t="s">
        <v>963</v>
      </c>
      <c r="E1296" s="72" t="s">
        <v>877</v>
      </c>
      <c r="F1296" s="72">
        <v>11</v>
      </c>
      <c r="G1296" s="72">
        <v>138</v>
      </c>
      <c r="H1296" s="72">
        <v>-74.154638890000001</v>
      </c>
      <c r="I1296" s="72">
        <v>5.3713888899999995</v>
      </c>
      <c r="J1296" s="72" t="s">
        <v>2050</v>
      </c>
      <c r="K1296" s="15">
        <v>21504</v>
      </c>
      <c r="L1296" s="15">
        <v>0</v>
      </c>
      <c r="M1296" s="15" t="s">
        <v>2051</v>
      </c>
      <c r="N1296" s="72" t="s">
        <v>2138</v>
      </c>
    </row>
    <row r="1297" spans="1:14" ht="15.75" customHeight="1" x14ac:dyDescent="0.25">
      <c r="A1297" s="2">
        <v>23120250</v>
      </c>
      <c r="B1297" s="72" t="s">
        <v>44</v>
      </c>
      <c r="C1297" s="72" t="s">
        <v>3339</v>
      </c>
      <c r="D1297" s="72" t="s">
        <v>500</v>
      </c>
      <c r="E1297" s="72" t="s">
        <v>406</v>
      </c>
      <c r="F1297" s="72">
        <v>6</v>
      </c>
      <c r="G1297" s="72">
        <v>681</v>
      </c>
      <c r="H1297" s="72">
        <v>-74.068722220000012</v>
      </c>
      <c r="I1297" s="72">
        <v>5.6496388900000003</v>
      </c>
      <c r="J1297" s="72" t="s">
        <v>2050</v>
      </c>
      <c r="K1297" s="15">
        <v>27440</v>
      </c>
      <c r="L1297" s="15">
        <v>0</v>
      </c>
      <c r="M1297" s="15" t="s">
        <v>2051</v>
      </c>
      <c r="N1297" s="72" t="s">
        <v>2138</v>
      </c>
    </row>
    <row r="1298" spans="1:14" ht="15.75" customHeight="1" x14ac:dyDescent="0.25">
      <c r="A1298" s="5">
        <v>23125040</v>
      </c>
      <c r="B1298" s="72" t="s">
        <v>44</v>
      </c>
      <c r="C1298" s="72" t="s">
        <v>3340</v>
      </c>
      <c r="D1298" s="72" t="s">
        <v>1582</v>
      </c>
      <c r="E1298" s="72" t="s">
        <v>1505</v>
      </c>
      <c r="F1298" s="72">
        <v>8</v>
      </c>
      <c r="G1298" s="72">
        <v>180</v>
      </c>
      <c r="H1298" s="72">
        <v>-73.920555560000011</v>
      </c>
      <c r="I1298" s="72">
        <v>6.6161111100000003</v>
      </c>
      <c r="J1298" s="72" t="s">
        <v>2050</v>
      </c>
      <c r="K1298" s="15">
        <v>25064.791666666668</v>
      </c>
      <c r="L1298" s="15">
        <v>0</v>
      </c>
      <c r="M1298" s="15" t="s">
        <v>2051</v>
      </c>
      <c r="N1298" s="72" t="s">
        <v>2138</v>
      </c>
    </row>
    <row r="1299" spans="1:14" ht="15.75" customHeight="1" x14ac:dyDescent="0.25">
      <c r="A1299" s="5">
        <v>23125150</v>
      </c>
      <c r="B1299" s="72" t="s">
        <v>44</v>
      </c>
      <c r="C1299" s="72" t="s">
        <v>3341</v>
      </c>
      <c r="D1299" s="72" t="s">
        <v>2084</v>
      </c>
      <c r="E1299" s="72" t="s">
        <v>877</v>
      </c>
      <c r="F1299" s="72">
        <v>11</v>
      </c>
      <c r="G1299" s="72">
        <v>1575</v>
      </c>
      <c r="H1299" s="72">
        <v>-74.196777780000005</v>
      </c>
      <c r="I1299" s="72">
        <v>5.2717499999999999</v>
      </c>
      <c r="J1299" s="72" t="s">
        <v>2050</v>
      </c>
      <c r="K1299" s="15">
        <v>35656.791666666664</v>
      </c>
      <c r="L1299" s="15">
        <v>0</v>
      </c>
      <c r="M1299" s="15" t="s">
        <v>2051</v>
      </c>
      <c r="N1299" s="72" t="s">
        <v>2138</v>
      </c>
    </row>
    <row r="1300" spans="1:14" ht="15.75" customHeight="1" x14ac:dyDescent="0.25">
      <c r="A1300" s="5">
        <v>23130010</v>
      </c>
      <c r="B1300" s="72" t="s">
        <v>44</v>
      </c>
      <c r="C1300" s="72" t="s">
        <v>3342</v>
      </c>
      <c r="D1300" s="72" t="s">
        <v>1508</v>
      </c>
      <c r="E1300" s="72" t="s">
        <v>1505</v>
      </c>
      <c r="F1300" s="72">
        <v>8</v>
      </c>
      <c r="G1300" s="72">
        <v>100</v>
      </c>
      <c r="H1300" s="72">
        <v>-74.031388890000002</v>
      </c>
      <c r="I1300" s="72">
        <v>6.8777777799999997</v>
      </c>
      <c r="J1300" s="72" t="s">
        <v>2050</v>
      </c>
      <c r="K1300" s="15">
        <v>21808</v>
      </c>
      <c r="L1300" s="15">
        <v>0</v>
      </c>
      <c r="M1300" s="15" t="s">
        <v>2051</v>
      </c>
      <c r="N1300" s="72" t="s">
        <v>2138</v>
      </c>
    </row>
    <row r="1301" spans="1:14" ht="15.75" customHeight="1" x14ac:dyDescent="0.25">
      <c r="A1301" s="5">
        <v>23140070</v>
      </c>
      <c r="B1301" s="72" t="s">
        <v>44</v>
      </c>
      <c r="C1301" s="72" t="s">
        <v>3343</v>
      </c>
      <c r="D1301" s="72" t="s">
        <v>1539</v>
      </c>
      <c r="E1301" s="72" t="s">
        <v>1505</v>
      </c>
      <c r="F1301" s="72">
        <v>8</v>
      </c>
      <c r="G1301" s="72">
        <v>183</v>
      </c>
      <c r="H1301" s="72">
        <v>-73.616388889999996</v>
      </c>
      <c r="I1301" s="72">
        <v>6.7719444400000004</v>
      </c>
      <c r="J1301" s="72" t="s">
        <v>2050</v>
      </c>
      <c r="K1301" s="15">
        <v>30909</v>
      </c>
      <c r="L1301" s="15">
        <v>0</v>
      </c>
      <c r="M1301" s="15" t="s">
        <v>2051</v>
      </c>
      <c r="N1301" s="72" t="s">
        <v>2138</v>
      </c>
    </row>
    <row r="1302" spans="1:14" ht="15.75" customHeight="1" x14ac:dyDescent="0.25">
      <c r="A1302" s="5">
        <v>23160010</v>
      </c>
      <c r="B1302" s="72" t="s">
        <v>44</v>
      </c>
      <c r="C1302" s="72" t="s">
        <v>3344</v>
      </c>
      <c r="D1302" s="72" t="s">
        <v>256</v>
      </c>
      <c r="E1302" s="72" t="s">
        <v>68</v>
      </c>
      <c r="F1302" s="72">
        <v>8</v>
      </c>
      <c r="G1302" s="72">
        <v>85</v>
      </c>
      <c r="H1302" s="72">
        <v>-73.944166670000001</v>
      </c>
      <c r="I1302" s="72">
        <v>7.0894444400000003</v>
      </c>
      <c r="J1302" s="72" t="s">
        <v>2050</v>
      </c>
      <c r="K1302" s="15">
        <v>27256</v>
      </c>
      <c r="L1302" s="15">
        <v>0</v>
      </c>
      <c r="M1302" s="15" t="s">
        <v>2051</v>
      </c>
      <c r="N1302" s="72" t="s">
        <v>2138</v>
      </c>
    </row>
    <row r="1303" spans="1:14" ht="15.75" customHeight="1" x14ac:dyDescent="0.25">
      <c r="A1303" s="2">
        <v>23170030</v>
      </c>
      <c r="B1303" s="72" t="s">
        <v>44</v>
      </c>
      <c r="C1303" s="72" t="s">
        <v>3345</v>
      </c>
      <c r="D1303" s="72" t="s">
        <v>2085</v>
      </c>
      <c r="E1303" s="72" t="s">
        <v>327</v>
      </c>
      <c r="F1303" s="72">
        <v>8</v>
      </c>
      <c r="G1303" s="72">
        <v>162</v>
      </c>
      <c r="H1303" s="72">
        <v>-74</v>
      </c>
      <c r="I1303" s="72">
        <v>7.3</v>
      </c>
      <c r="J1303" s="72" t="s">
        <v>2052</v>
      </c>
      <c r="K1303" s="15">
        <v>27256</v>
      </c>
      <c r="L1303" s="15">
        <v>33587</v>
      </c>
      <c r="M1303" s="15" t="s">
        <v>2051</v>
      </c>
      <c r="N1303" s="72" t="s">
        <v>2138</v>
      </c>
    </row>
    <row r="1304" spans="1:14" ht="15.75" customHeight="1" x14ac:dyDescent="0.25">
      <c r="A1304" s="2">
        <v>23170060</v>
      </c>
      <c r="B1304" s="72" t="s">
        <v>44</v>
      </c>
      <c r="C1304" s="72" t="s">
        <v>3346</v>
      </c>
      <c r="D1304" s="72" t="s">
        <v>2085</v>
      </c>
      <c r="E1304" s="72" t="s">
        <v>327</v>
      </c>
      <c r="F1304" s="72">
        <v>8</v>
      </c>
      <c r="G1304" s="72">
        <v>250</v>
      </c>
      <c r="H1304" s="72">
        <v>-74.05</v>
      </c>
      <c r="I1304" s="72">
        <v>7.3333333300000003</v>
      </c>
      <c r="J1304" s="72" t="s">
        <v>2052</v>
      </c>
      <c r="K1304" s="15">
        <v>28990</v>
      </c>
      <c r="L1304" s="15">
        <v>33587</v>
      </c>
      <c r="M1304" s="15" t="s">
        <v>2051</v>
      </c>
      <c r="N1304" s="72" t="s">
        <v>2138</v>
      </c>
    </row>
    <row r="1305" spans="1:14" ht="15.75" customHeight="1" x14ac:dyDescent="0.25">
      <c r="A1305" s="2">
        <v>23180020</v>
      </c>
      <c r="B1305" s="72" t="s">
        <v>44</v>
      </c>
      <c r="C1305" s="72" t="s">
        <v>3347</v>
      </c>
      <c r="D1305" s="72" t="s">
        <v>1585</v>
      </c>
      <c r="E1305" s="72" t="s">
        <v>1505</v>
      </c>
      <c r="F1305" s="72">
        <v>8</v>
      </c>
      <c r="G1305" s="72">
        <v>73</v>
      </c>
      <c r="H1305" s="72">
        <v>-73.893055560000008</v>
      </c>
      <c r="I1305" s="72">
        <v>7.3486111100000002</v>
      </c>
      <c r="J1305" s="72" t="s">
        <v>2050</v>
      </c>
      <c r="K1305" s="15">
        <v>21320</v>
      </c>
      <c r="L1305" s="15">
        <v>0</v>
      </c>
      <c r="M1305" s="15" t="s">
        <v>2051</v>
      </c>
      <c r="N1305" s="72" t="s">
        <v>2138</v>
      </c>
    </row>
    <row r="1306" spans="1:14" ht="15.75" customHeight="1" x14ac:dyDescent="0.25">
      <c r="A1306" s="16">
        <v>23180030</v>
      </c>
      <c r="B1306" s="72" t="s">
        <v>44</v>
      </c>
      <c r="C1306" s="72" t="s">
        <v>3348</v>
      </c>
      <c r="D1306" s="72" t="s">
        <v>1593</v>
      </c>
      <c r="E1306" s="72" t="s">
        <v>1505</v>
      </c>
      <c r="F1306" s="72">
        <v>8</v>
      </c>
      <c r="G1306" s="72">
        <v>136</v>
      </c>
      <c r="H1306" s="72">
        <v>-73.55</v>
      </c>
      <c r="I1306" s="72">
        <v>7.5333333299999996</v>
      </c>
      <c r="J1306" s="72" t="s">
        <v>2052</v>
      </c>
      <c r="K1306" s="15">
        <v>25856</v>
      </c>
      <c r="L1306" s="15">
        <v>38487</v>
      </c>
      <c r="M1306" s="15" t="s">
        <v>2051</v>
      </c>
      <c r="N1306" s="72" t="s">
        <v>2138</v>
      </c>
    </row>
    <row r="1307" spans="1:14" ht="15.75" customHeight="1" x14ac:dyDescent="0.25">
      <c r="A1307" s="2">
        <v>23180040</v>
      </c>
      <c r="B1307" s="72" t="s">
        <v>44</v>
      </c>
      <c r="C1307" s="72" t="s">
        <v>2999</v>
      </c>
      <c r="D1307" s="72" t="s">
        <v>1593</v>
      </c>
      <c r="E1307" s="72" t="s">
        <v>1505</v>
      </c>
      <c r="F1307" s="72">
        <v>8</v>
      </c>
      <c r="G1307" s="72">
        <v>110</v>
      </c>
      <c r="H1307" s="72">
        <v>-73.482777779999992</v>
      </c>
      <c r="I1307" s="72">
        <v>7.4527777799999999</v>
      </c>
      <c r="J1307" s="72" t="s">
        <v>2050</v>
      </c>
      <c r="K1307" s="15">
        <v>26557</v>
      </c>
      <c r="L1307" s="15">
        <v>0</v>
      </c>
      <c r="M1307" s="15" t="s">
        <v>2051</v>
      </c>
      <c r="N1307" s="72" t="s">
        <v>2138</v>
      </c>
    </row>
    <row r="1308" spans="1:14" ht="15.75" customHeight="1" x14ac:dyDescent="0.25">
      <c r="A1308" s="2">
        <v>23180050</v>
      </c>
      <c r="B1308" s="72" t="s">
        <v>44</v>
      </c>
      <c r="C1308" s="72" t="s">
        <v>3349</v>
      </c>
      <c r="D1308" s="72" t="s">
        <v>1593</v>
      </c>
      <c r="E1308" s="72" t="s">
        <v>1505</v>
      </c>
      <c r="F1308" s="72">
        <v>8</v>
      </c>
      <c r="G1308" s="72">
        <v>98</v>
      </c>
      <c r="H1308" s="72">
        <v>-73.598055560000006</v>
      </c>
      <c r="I1308" s="72">
        <v>7.5413888899999995</v>
      </c>
      <c r="J1308" s="72" t="s">
        <v>2050</v>
      </c>
      <c r="K1308" s="15">
        <v>26526</v>
      </c>
      <c r="L1308" s="15">
        <v>0</v>
      </c>
      <c r="M1308" s="15" t="s">
        <v>2051</v>
      </c>
      <c r="N1308" s="72" t="s">
        <v>2138</v>
      </c>
    </row>
    <row r="1309" spans="1:14" ht="15.75" customHeight="1" x14ac:dyDescent="0.25">
      <c r="A1309" s="2">
        <v>23180060</v>
      </c>
      <c r="B1309" s="72" t="s">
        <v>44</v>
      </c>
      <c r="C1309" s="72" t="s">
        <v>3350</v>
      </c>
      <c r="D1309" s="72" t="s">
        <v>1593</v>
      </c>
      <c r="E1309" s="72" t="s">
        <v>1505</v>
      </c>
      <c r="F1309" s="72">
        <v>8</v>
      </c>
      <c r="G1309" s="72">
        <v>108</v>
      </c>
      <c r="H1309" s="72">
        <v>-73.566666669999989</v>
      </c>
      <c r="I1309" s="72">
        <v>7.5166666700000002</v>
      </c>
      <c r="J1309" s="72" t="s">
        <v>2052</v>
      </c>
      <c r="K1309" s="15">
        <v>26557</v>
      </c>
      <c r="L1309" s="15">
        <v>37361</v>
      </c>
      <c r="M1309" s="15" t="s">
        <v>2051</v>
      </c>
      <c r="N1309" s="72" t="s">
        <v>2138</v>
      </c>
    </row>
    <row r="1310" spans="1:14" ht="15.75" customHeight="1" x14ac:dyDescent="0.25">
      <c r="A1310" s="2">
        <v>23180070</v>
      </c>
      <c r="B1310" s="72" t="s">
        <v>44</v>
      </c>
      <c r="C1310" s="72" t="s">
        <v>3351</v>
      </c>
      <c r="D1310" s="72" t="s">
        <v>1593</v>
      </c>
      <c r="E1310" s="72" t="s">
        <v>1505</v>
      </c>
      <c r="F1310" s="72">
        <v>8</v>
      </c>
      <c r="G1310" s="72">
        <v>144</v>
      </c>
      <c r="H1310" s="72">
        <v>-73.48944444</v>
      </c>
      <c r="I1310" s="72">
        <v>7.39</v>
      </c>
      <c r="J1310" s="72" t="s">
        <v>2050</v>
      </c>
      <c r="K1310" s="15">
        <v>24973</v>
      </c>
      <c r="L1310" s="15">
        <v>0</v>
      </c>
      <c r="M1310" s="15" t="s">
        <v>2051</v>
      </c>
      <c r="N1310" s="72" t="s">
        <v>2138</v>
      </c>
    </row>
    <row r="1311" spans="1:14" ht="15.75" customHeight="1" x14ac:dyDescent="0.25">
      <c r="A1311" s="2">
        <v>23180080</v>
      </c>
      <c r="B1311" s="72" t="s">
        <v>44</v>
      </c>
      <c r="C1311" s="72" t="s">
        <v>3352</v>
      </c>
      <c r="D1311" s="72" t="s">
        <v>1593</v>
      </c>
      <c r="E1311" s="72" t="s">
        <v>1505</v>
      </c>
      <c r="F1311" s="72">
        <v>8</v>
      </c>
      <c r="G1311" s="72">
        <v>90</v>
      </c>
      <c r="H1311" s="72">
        <v>-73.678333329999987</v>
      </c>
      <c r="I1311" s="72">
        <v>7.4894444399999998</v>
      </c>
      <c r="J1311" s="72" t="s">
        <v>2050</v>
      </c>
      <c r="K1311" s="15">
        <v>27256</v>
      </c>
      <c r="L1311" s="15">
        <v>0</v>
      </c>
      <c r="M1311" s="15" t="s">
        <v>2051</v>
      </c>
      <c r="N1311" s="72" t="s">
        <v>2138</v>
      </c>
    </row>
    <row r="1312" spans="1:14" ht="15.75" customHeight="1" x14ac:dyDescent="0.25">
      <c r="A1312" s="2">
        <v>23180100</v>
      </c>
      <c r="B1312" s="72" t="s">
        <v>44</v>
      </c>
      <c r="C1312" s="72" t="s">
        <v>3353</v>
      </c>
      <c r="D1312" s="72" t="s">
        <v>1585</v>
      </c>
      <c r="E1312" s="72" t="s">
        <v>1505</v>
      </c>
      <c r="F1312" s="72">
        <v>8</v>
      </c>
      <c r="G1312" s="72">
        <v>98</v>
      </c>
      <c r="H1312" s="72">
        <v>-73.800833329999989</v>
      </c>
      <c r="I1312" s="72">
        <v>7.7833333299999996</v>
      </c>
      <c r="J1312" s="72" t="s">
        <v>2050</v>
      </c>
      <c r="K1312" s="15">
        <v>27256</v>
      </c>
      <c r="L1312" s="15">
        <v>0</v>
      </c>
      <c r="M1312" s="15" t="s">
        <v>2051</v>
      </c>
      <c r="N1312" s="72" t="s">
        <v>2138</v>
      </c>
    </row>
    <row r="1313" spans="1:14" ht="15.75" customHeight="1" x14ac:dyDescent="0.25">
      <c r="A1313" s="2">
        <v>23180110</v>
      </c>
      <c r="B1313" s="72" t="s">
        <v>44</v>
      </c>
      <c r="C1313" s="72" t="s">
        <v>3354</v>
      </c>
      <c r="D1313" s="72" t="s">
        <v>1585</v>
      </c>
      <c r="E1313" s="72" t="s">
        <v>1505</v>
      </c>
      <c r="F1313" s="72">
        <v>8</v>
      </c>
      <c r="G1313" s="72">
        <v>105</v>
      </c>
      <c r="H1313" s="72">
        <v>-73.825277779999993</v>
      </c>
      <c r="I1313" s="72">
        <v>7.58611111</v>
      </c>
      <c r="J1313" s="72" t="s">
        <v>2050</v>
      </c>
      <c r="K1313" s="15">
        <v>27256</v>
      </c>
      <c r="L1313" s="15">
        <v>0</v>
      </c>
      <c r="M1313" s="15" t="s">
        <v>2051</v>
      </c>
      <c r="N1313" s="72" t="s">
        <v>2138</v>
      </c>
    </row>
    <row r="1314" spans="1:14" ht="15.75" customHeight="1" x14ac:dyDescent="0.25">
      <c r="A1314" s="2">
        <v>23180120</v>
      </c>
      <c r="B1314" s="72" t="s">
        <v>44</v>
      </c>
      <c r="C1314" s="72" t="s">
        <v>3355</v>
      </c>
      <c r="D1314" s="72" t="s">
        <v>1585</v>
      </c>
      <c r="E1314" s="72" t="s">
        <v>1505</v>
      </c>
      <c r="F1314" s="72">
        <v>8</v>
      </c>
      <c r="G1314" s="72">
        <v>170</v>
      </c>
      <c r="H1314" s="72">
        <v>-73.919166669999996</v>
      </c>
      <c r="I1314" s="72">
        <v>7.2227777799999995</v>
      </c>
      <c r="J1314" s="72" t="s">
        <v>2050</v>
      </c>
      <c r="K1314" s="15">
        <v>27256</v>
      </c>
      <c r="L1314" s="15">
        <v>0</v>
      </c>
      <c r="M1314" s="15" t="s">
        <v>2051</v>
      </c>
      <c r="N1314" s="72" t="s">
        <v>2138</v>
      </c>
    </row>
    <row r="1315" spans="1:14" ht="15.75" customHeight="1" x14ac:dyDescent="0.25">
      <c r="A1315" s="2">
        <v>23190110</v>
      </c>
      <c r="B1315" s="72" t="s">
        <v>44</v>
      </c>
      <c r="C1315" s="72" t="s">
        <v>2220</v>
      </c>
      <c r="D1315" s="72" t="s">
        <v>751</v>
      </c>
      <c r="E1315" s="72" t="s">
        <v>712</v>
      </c>
      <c r="F1315" s="72">
        <v>8</v>
      </c>
      <c r="G1315" s="72">
        <v>164</v>
      </c>
      <c r="H1315" s="72">
        <v>-73.428055560000004</v>
      </c>
      <c r="I1315" s="72">
        <v>7.8380555599999999</v>
      </c>
      <c r="J1315" s="72" t="s">
        <v>2050</v>
      </c>
      <c r="K1315" s="15">
        <v>28109</v>
      </c>
      <c r="L1315" s="15">
        <v>0</v>
      </c>
      <c r="M1315" s="15" t="s">
        <v>2051</v>
      </c>
      <c r="N1315" s="72" t="s">
        <v>2138</v>
      </c>
    </row>
    <row r="1316" spans="1:14" ht="15.75" customHeight="1" x14ac:dyDescent="0.25">
      <c r="A1316" s="2">
        <v>23190140</v>
      </c>
      <c r="B1316" s="72" t="s">
        <v>44</v>
      </c>
      <c r="C1316" s="72" t="s">
        <v>3356</v>
      </c>
      <c r="D1316" s="72" t="s">
        <v>1541</v>
      </c>
      <c r="E1316" s="72" t="s">
        <v>1505</v>
      </c>
      <c r="F1316" s="72">
        <v>8</v>
      </c>
      <c r="G1316" s="72">
        <v>500</v>
      </c>
      <c r="H1316" s="72">
        <v>-73.201388890000004</v>
      </c>
      <c r="I1316" s="72">
        <v>7.4647222199999996</v>
      </c>
      <c r="J1316" s="72" t="s">
        <v>2050</v>
      </c>
      <c r="K1316" s="15">
        <v>21320</v>
      </c>
      <c r="L1316" s="15">
        <v>0</v>
      </c>
      <c r="M1316" s="15" t="s">
        <v>2051</v>
      </c>
      <c r="N1316" s="72" t="s">
        <v>2138</v>
      </c>
    </row>
    <row r="1317" spans="1:14" ht="15.75" customHeight="1" x14ac:dyDescent="0.25">
      <c r="A1317" s="2">
        <v>23190210</v>
      </c>
      <c r="B1317" s="72" t="s">
        <v>44</v>
      </c>
      <c r="C1317" s="72" t="s">
        <v>3357</v>
      </c>
      <c r="D1317" s="72" t="s">
        <v>1593</v>
      </c>
      <c r="E1317" s="72" t="s">
        <v>1505</v>
      </c>
      <c r="F1317" s="72">
        <v>8</v>
      </c>
      <c r="G1317" s="72">
        <v>89</v>
      </c>
      <c r="H1317" s="72">
        <v>-73.681388889999994</v>
      </c>
      <c r="I1317" s="72">
        <v>7.5933333300000001</v>
      </c>
      <c r="J1317" s="72" t="s">
        <v>2050</v>
      </c>
      <c r="K1317" s="15">
        <v>32827</v>
      </c>
      <c r="L1317" s="15">
        <v>0</v>
      </c>
      <c r="M1317" s="15" t="s">
        <v>2051</v>
      </c>
      <c r="N1317" s="72" t="s">
        <v>2138</v>
      </c>
    </row>
    <row r="1318" spans="1:14" ht="15.75" customHeight="1" x14ac:dyDescent="0.25">
      <c r="A1318" s="2">
        <v>23190260</v>
      </c>
      <c r="B1318" s="72" t="s">
        <v>44</v>
      </c>
      <c r="C1318" s="72" t="s">
        <v>2380</v>
      </c>
      <c r="D1318" s="72" t="s">
        <v>1559</v>
      </c>
      <c r="E1318" s="72" t="s">
        <v>1505</v>
      </c>
      <c r="F1318" s="72">
        <v>8</v>
      </c>
      <c r="G1318" s="72">
        <v>150</v>
      </c>
      <c r="H1318" s="72">
        <v>-73.213611110000002</v>
      </c>
      <c r="I1318" s="72">
        <v>7.0797222199999998</v>
      </c>
      <c r="J1318" s="72" t="s">
        <v>2050</v>
      </c>
      <c r="K1318" s="15">
        <v>24607</v>
      </c>
      <c r="L1318" s="15">
        <v>0</v>
      </c>
      <c r="M1318" s="15" t="s">
        <v>2051</v>
      </c>
      <c r="N1318" s="72" t="s">
        <v>2138</v>
      </c>
    </row>
    <row r="1319" spans="1:14" ht="15.75" customHeight="1" x14ac:dyDescent="0.25">
      <c r="A1319" s="2">
        <v>23190280</v>
      </c>
      <c r="B1319" s="72" t="s">
        <v>44</v>
      </c>
      <c r="C1319" s="72" t="s">
        <v>3212</v>
      </c>
      <c r="D1319" s="72" t="s">
        <v>1548</v>
      </c>
      <c r="E1319" s="72" t="s">
        <v>1505</v>
      </c>
      <c r="F1319" s="72">
        <v>8</v>
      </c>
      <c r="G1319" s="72">
        <v>950</v>
      </c>
      <c r="H1319" s="72">
        <v>-73.133055560000003</v>
      </c>
      <c r="I1319" s="72">
        <v>6.9675000000000002</v>
      </c>
      <c r="J1319" s="72" t="s">
        <v>2050</v>
      </c>
      <c r="K1319" s="15">
        <v>24638</v>
      </c>
      <c r="L1319" s="15">
        <v>0</v>
      </c>
      <c r="M1319" s="15" t="s">
        <v>2051</v>
      </c>
      <c r="N1319" s="72" t="s">
        <v>2138</v>
      </c>
    </row>
    <row r="1320" spans="1:14" ht="15.75" customHeight="1" x14ac:dyDescent="0.25">
      <c r="A1320" s="2">
        <v>23190300</v>
      </c>
      <c r="B1320" s="72" t="s">
        <v>44</v>
      </c>
      <c r="C1320" s="72" t="s">
        <v>3358</v>
      </c>
      <c r="D1320" s="72" t="s">
        <v>1618</v>
      </c>
      <c r="E1320" s="72" t="s">
        <v>1505</v>
      </c>
      <c r="F1320" s="72">
        <v>8</v>
      </c>
      <c r="G1320" s="72">
        <v>3310</v>
      </c>
      <c r="H1320" s="72">
        <v>-72.966388890000005</v>
      </c>
      <c r="I1320" s="72">
        <v>7.11</v>
      </c>
      <c r="J1320" s="72" t="s">
        <v>2050</v>
      </c>
      <c r="K1320" s="15">
        <v>24668</v>
      </c>
      <c r="L1320" s="15">
        <v>0</v>
      </c>
      <c r="M1320" s="15" t="s">
        <v>2051</v>
      </c>
      <c r="N1320" s="72" t="s">
        <v>2138</v>
      </c>
    </row>
    <row r="1321" spans="1:14" ht="15.75" customHeight="1" x14ac:dyDescent="0.25">
      <c r="A1321" s="2">
        <v>23190320</v>
      </c>
      <c r="B1321" s="72" t="s">
        <v>44</v>
      </c>
      <c r="C1321" s="72" t="s">
        <v>2316</v>
      </c>
      <c r="D1321" s="72" t="s">
        <v>1593</v>
      </c>
      <c r="E1321" s="72" t="s">
        <v>1505</v>
      </c>
      <c r="F1321" s="72">
        <v>8</v>
      </c>
      <c r="G1321" s="72">
        <v>109</v>
      </c>
      <c r="H1321" s="72">
        <v>-73.435000000000002</v>
      </c>
      <c r="I1321" s="72">
        <v>7.4024999999999999</v>
      </c>
      <c r="J1321" s="72" t="s">
        <v>2050</v>
      </c>
      <c r="K1321" s="15">
        <v>33892</v>
      </c>
      <c r="L1321" s="15">
        <v>0</v>
      </c>
      <c r="M1321" s="15" t="s">
        <v>2051</v>
      </c>
      <c r="N1321" s="72" t="s">
        <v>2138</v>
      </c>
    </row>
    <row r="1322" spans="1:14" ht="15.75" customHeight="1" x14ac:dyDescent="0.25">
      <c r="A1322" s="2">
        <v>23190340</v>
      </c>
      <c r="B1322" s="72" t="s">
        <v>44</v>
      </c>
      <c r="C1322" s="72" t="s">
        <v>3359</v>
      </c>
      <c r="D1322" s="72" t="s">
        <v>1568</v>
      </c>
      <c r="E1322" s="72" t="s">
        <v>1505</v>
      </c>
      <c r="F1322" s="72">
        <v>8</v>
      </c>
      <c r="G1322" s="72">
        <v>996</v>
      </c>
      <c r="H1322" s="72">
        <v>-73.064722220000007</v>
      </c>
      <c r="I1322" s="72">
        <v>7.2133333300000002</v>
      </c>
      <c r="J1322" s="72" t="s">
        <v>2050</v>
      </c>
      <c r="K1322" s="15">
        <v>24760</v>
      </c>
      <c r="L1322" s="15">
        <v>0</v>
      </c>
      <c r="M1322" s="15" t="s">
        <v>2051</v>
      </c>
      <c r="N1322" s="72" t="s">
        <v>2138</v>
      </c>
    </row>
    <row r="1323" spans="1:14" ht="15.75" customHeight="1" x14ac:dyDescent="0.25">
      <c r="A1323" s="2">
        <v>23190350</v>
      </c>
      <c r="B1323" s="72" t="s">
        <v>44</v>
      </c>
      <c r="C1323" s="72" t="s">
        <v>3360</v>
      </c>
      <c r="D1323" s="72" t="s">
        <v>1590</v>
      </c>
      <c r="E1323" s="72" t="s">
        <v>1505</v>
      </c>
      <c r="F1323" s="72">
        <v>8</v>
      </c>
      <c r="G1323" s="72">
        <v>778</v>
      </c>
      <c r="H1323" s="72">
        <v>-73.195361110000007</v>
      </c>
      <c r="I1323" s="72">
        <v>7.2401388899999999</v>
      </c>
      <c r="J1323" s="72" t="s">
        <v>2050</v>
      </c>
      <c r="K1323" s="15">
        <v>24791</v>
      </c>
      <c r="L1323" s="15">
        <v>0</v>
      </c>
      <c r="M1323" s="15" t="s">
        <v>2051</v>
      </c>
      <c r="N1323" s="72" t="s">
        <v>2138</v>
      </c>
    </row>
    <row r="1324" spans="1:14" ht="15.75" customHeight="1" x14ac:dyDescent="0.25">
      <c r="A1324" s="2">
        <v>23190360</v>
      </c>
      <c r="B1324" s="72" t="s">
        <v>44</v>
      </c>
      <c r="C1324" s="72" t="s">
        <v>3361</v>
      </c>
      <c r="D1324" s="72" t="s">
        <v>1590</v>
      </c>
      <c r="E1324" s="72" t="s">
        <v>1505</v>
      </c>
      <c r="F1324" s="72">
        <v>8</v>
      </c>
      <c r="G1324" s="72">
        <v>800</v>
      </c>
      <c r="H1324" s="72">
        <v>-73.165000000000006</v>
      </c>
      <c r="I1324" s="72">
        <v>7.3280555600000001</v>
      </c>
      <c r="J1324" s="72" t="s">
        <v>2050</v>
      </c>
      <c r="K1324" s="15">
        <v>24760</v>
      </c>
      <c r="L1324" s="15">
        <v>0</v>
      </c>
      <c r="M1324" s="15" t="s">
        <v>2051</v>
      </c>
      <c r="N1324" s="72" t="s">
        <v>2138</v>
      </c>
    </row>
    <row r="1325" spans="1:14" ht="15.75" customHeight="1" x14ac:dyDescent="0.25">
      <c r="A1325" s="2">
        <v>23190380</v>
      </c>
      <c r="B1325" s="72" t="s">
        <v>44</v>
      </c>
      <c r="C1325" s="72" t="s">
        <v>3362</v>
      </c>
      <c r="D1325" s="72" t="s">
        <v>1559</v>
      </c>
      <c r="E1325" s="72" t="s">
        <v>1505</v>
      </c>
      <c r="F1325" s="72">
        <v>8</v>
      </c>
      <c r="G1325" s="72">
        <v>855</v>
      </c>
      <c r="H1325" s="72">
        <v>-73.217888889999998</v>
      </c>
      <c r="I1325" s="72">
        <v>7.2110833300000001</v>
      </c>
      <c r="J1325" s="72" t="s">
        <v>2050</v>
      </c>
      <c r="K1325" s="15">
        <v>24791</v>
      </c>
      <c r="L1325" s="15">
        <v>0</v>
      </c>
      <c r="M1325" s="15" t="s">
        <v>2051</v>
      </c>
      <c r="N1325" s="72" t="s">
        <v>2138</v>
      </c>
    </row>
    <row r="1326" spans="1:14" ht="15.75" customHeight="1" x14ac:dyDescent="0.25">
      <c r="A1326" s="2">
        <v>23190400</v>
      </c>
      <c r="B1326" s="72" t="s">
        <v>44</v>
      </c>
      <c r="C1326" s="72" t="s">
        <v>3363</v>
      </c>
      <c r="D1326" s="72" t="s">
        <v>1544</v>
      </c>
      <c r="E1326" s="72" t="s">
        <v>1505</v>
      </c>
      <c r="F1326" s="72">
        <v>8</v>
      </c>
      <c r="G1326" s="72">
        <v>1779</v>
      </c>
      <c r="H1326" s="72">
        <v>-73.05722222</v>
      </c>
      <c r="I1326" s="72">
        <v>7.1244444399999995</v>
      </c>
      <c r="J1326" s="72" t="s">
        <v>2050</v>
      </c>
      <c r="K1326" s="15">
        <v>24852</v>
      </c>
      <c r="L1326" s="15">
        <v>0</v>
      </c>
      <c r="M1326" s="15" t="s">
        <v>2051</v>
      </c>
      <c r="N1326" s="72" t="s">
        <v>2138</v>
      </c>
    </row>
    <row r="1327" spans="1:14" ht="15.75" customHeight="1" x14ac:dyDescent="0.25">
      <c r="A1327" s="2">
        <v>23190420</v>
      </c>
      <c r="B1327" s="72" t="s">
        <v>44</v>
      </c>
      <c r="C1327" s="72" t="s">
        <v>3364</v>
      </c>
      <c r="D1327" s="72" t="s">
        <v>1593</v>
      </c>
      <c r="E1327" s="72" t="s">
        <v>1505</v>
      </c>
      <c r="F1327" s="72">
        <v>8</v>
      </c>
      <c r="G1327" s="72">
        <v>124</v>
      </c>
      <c r="H1327" s="72">
        <v>-73.566666669999989</v>
      </c>
      <c r="I1327" s="72">
        <v>7.56666667</v>
      </c>
      <c r="J1327" s="72" t="s">
        <v>2052</v>
      </c>
      <c r="K1327" s="15">
        <v>27348</v>
      </c>
      <c r="L1327" s="15">
        <v>35900</v>
      </c>
      <c r="M1327" s="15" t="s">
        <v>2051</v>
      </c>
      <c r="N1327" s="72" t="s">
        <v>2138</v>
      </c>
    </row>
    <row r="1328" spans="1:14" ht="15.75" customHeight="1" x14ac:dyDescent="0.25">
      <c r="A1328" s="2">
        <v>23190440</v>
      </c>
      <c r="B1328" s="72" t="s">
        <v>44</v>
      </c>
      <c r="C1328" s="72" t="s">
        <v>3365</v>
      </c>
      <c r="D1328" s="72" t="s">
        <v>1559</v>
      </c>
      <c r="E1328" s="72" t="s">
        <v>1505</v>
      </c>
      <c r="F1328" s="72">
        <v>8</v>
      </c>
      <c r="G1328" s="72">
        <v>825</v>
      </c>
      <c r="H1328" s="72">
        <v>-73.299722220000007</v>
      </c>
      <c r="I1328" s="72">
        <v>7.2050000000000001</v>
      </c>
      <c r="J1328" s="72" t="s">
        <v>2050</v>
      </c>
      <c r="K1328" s="15">
        <v>26038</v>
      </c>
      <c r="L1328" s="15">
        <v>0</v>
      </c>
      <c r="M1328" s="15" t="s">
        <v>2051</v>
      </c>
      <c r="N1328" s="72" t="s">
        <v>2138</v>
      </c>
    </row>
    <row r="1329" spans="1:14" ht="15.75" customHeight="1" x14ac:dyDescent="0.25">
      <c r="A1329" s="2">
        <v>23190450</v>
      </c>
      <c r="B1329" s="72" t="s">
        <v>44</v>
      </c>
      <c r="C1329" s="72" t="s">
        <v>3366</v>
      </c>
      <c r="D1329" s="72" t="s">
        <v>1624</v>
      </c>
      <c r="E1329" s="72" t="s">
        <v>1505</v>
      </c>
      <c r="F1329" s="72">
        <v>8</v>
      </c>
      <c r="G1329" s="72">
        <v>3220</v>
      </c>
      <c r="H1329" s="72">
        <v>-72.87833332999999</v>
      </c>
      <c r="I1329" s="72">
        <v>7.3088888899999995</v>
      </c>
      <c r="J1329" s="72" t="s">
        <v>2050</v>
      </c>
      <c r="K1329" s="15">
        <v>26007</v>
      </c>
      <c r="L1329" s="15">
        <v>0</v>
      </c>
      <c r="M1329" s="15" t="s">
        <v>2051</v>
      </c>
      <c r="N1329" s="72" t="s">
        <v>2138</v>
      </c>
    </row>
    <row r="1330" spans="1:14" ht="15.75" customHeight="1" x14ac:dyDescent="0.25">
      <c r="A1330" s="2">
        <v>23190460</v>
      </c>
      <c r="B1330" s="72" t="s">
        <v>44</v>
      </c>
      <c r="C1330" s="72" t="s">
        <v>3367</v>
      </c>
      <c r="D1330" s="72" t="s">
        <v>1590</v>
      </c>
      <c r="E1330" s="72" t="s">
        <v>1505</v>
      </c>
      <c r="F1330" s="72">
        <v>8</v>
      </c>
      <c r="G1330" s="72">
        <v>100</v>
      </c>
      <c r="H1330" s="72">
        <v>-73.648888889999995</v>
      </c>
      <c r="I1330" s="72">
        <v>7.6155555599999998</v>
      </c>
      <c r="J1330" s="72" t="s">
        <v>2052</v>
      </c>
      <c r="K1330" s="15">
        <v>26068</v>
      </c>
      <c r="L1330" s="15">
        <v>43294.508043981485</v>
      </c>
      <c r="M1330" s="15" t="s">
        <v>2051</v>
      </c>
      <c r="N1330" s="72" t="s">
        <v>2138</v>
      </c>
    </row>
    <row r="1331" spans="1:14" ht="15.75" customHeight="1" x14ac:dyDescent="0.25">
      <c r="A1331" s="2">
        <v>23190480</v>
      </c>
      <c r="B1331" s="72" t="s">
        <v>44</v>
      </c>
      <c r="C1331" s="72" t="s">
        <v>3368</v>
      </c>
      <c r="D1331" s="72" t="s">
        <v>748</v>
      </c>
      <c r="E1331" s="72" t="s">
        <v>712</v>
      </c>
      <c r="F1331" s="72">
        <v>8</v>
      </c>
      <c r="G1331" s="72">
        <v>228</v>
      </c>
      <c r="H1331" s="72">
        <v>-73.507499999999993</v>
      </c>
      <c r="I1331" s="72">
        <v>8.0988888900000013</v>
      </c>
      <c r="J1331" s="72" t="s">
        <v>2050</v>
      </c>
      <c r="K1331" s="15">
        <v>26068</v>
      </c>
      <c r="L1331" s="15">
        <v>0</v>
      </c>
      <c r="M1331" s="15" t="s">
        <v>2051</v>
      </c>
      <c r="N1331" s="72" t="s">
        <v>2138</v>
      </c>
    </row>
    <row r="1332" spans="1:14" ht="15.75" customHeight="1" x14ac:dyDescent="0.25">
      <c r="A1332" s="2">
        <v>23190500</v>
      </c>
      <c r="B1332" s="72" t="s">
        <v>44</v>
      </c>
      <c r="C1332" s="72" t="s">
        <v>3369</v>
      </c>
      <c r="D1332" s="72" t="s">
        <v>751</v>
      </c>
      <c r="E1332" s="72" t="s">
        <v>712</v>
      </c>
      <c r="F1332" s="72">
        <v>8</v>
      </c>
      <c r="G1332" s="72">
        <v>134</v>
      </c>
      <c r="H1332" s="72">
        <v>-73.388333329999995</v>
      </c>
      <c r="I1332" s="72">
        <v>7.7597222200000004</v>
      </c>
      <c r="J1332" s="72" t="s">
        <v>2050</v>
      </c>
      <c r="K1332" s="15">
        <v>26068</v>
      </c>
      <c r="L1332" s="15">
        <v>0</v>
      </c>
      <c r="M1332" s="15" t="s">
        <v>2051</v>
      </c>
      <c r="N1332" s="72" t="s">
        <v>2138</v>
      </c>
    </row>
    <row r="1333" spans="1:14" ht="15.75" customHeight="1" x14ac:dyDescent="0.25">
      <c r="A1333" s="2">
        <v>23190510</v>
      </c>
      <c r="B1333" s="72" t="s">
        <v>44</v>
      </c>
      <c r="C1333" s="72" t="s">
        <v>3370</v>
      </c>
      <c r="D1333" s="72" t="s">
        <v>341</v>
      </c>
      <c r="E1333" s="72" t="s">
        <v>1378</v>
      </c>
      <c r="F1333" s="72">
        <v>8</v>
      </c>
      <c r="G1333" s="72">
        <v>300</v>
      </c>
      <c r="H1333" s="72">
        <v>-73.327500000000001</v>
      </c>
      <c r="I1333" s="72">
        <v>7.5955555600000002</v>
      </c>
      <c r="J1333" s="72" t="s">
        <v>2050</v>
      </c>
      <c r="K1333" s="15">
        <v>26099</v>
      </c>
      <c r="L1333" s="15">
        <v>0</v>
      </c>
      <c r="M1333" s="15" t="s">
        <v>2051</v>
      </c>
      <c r="N1333" s="72" t="s">
        <v>2138</v>
      </c>
    </row>
    <row r="1334" spans="1:14" ht="15.75" customHeight="1" x14ac:dyDescent="0.25">
      <c r="A1334" s="2">
        <v>23190520</v>
      </c>
      <c r="B1334" s="72" t="s">
        <v>44</v>
      </c>
      <c r="C1334" s="72" t="s">
        <v>3371</v>
      </c>
      <c r="D1334" s="72" t="s">
        <v>757</v>
      </c>
      <c r="E1334" s="72" t="s">
        <v>712</v>
      </c>
      <c r="F1334" s="72">
        <v>8</v>
      </c>
      <c r="G1334" s="72">
        <v>271</v>
      </c>
      <c r="H1334" s="72">
        <v>-73.439722220000007</v>
      </c>
      <c r="I1334" s="72">
        <v>7.9955555599999997</v>
      </c>
      <c r="J1334" s="72" t="s">
        <v>2050</v>
      </c>
      <c r="K1334" s="15">
        <v>26221</v>
      </c>
      <c r="L1334" s="15">
        <v>0</v>
      </c>
      <c r="M1334" s="15" t="s">
        <v>2051</v>
      </c>
      <c r="N1334" s="72" t="s">
        <v>2138</v>
      </c>
    </row>
    <row r="1335" spans="1:14" ht="15.75" customHeight="1" x14ac:dyDescent="0.25">
      <c r="A1335" s="16">
        <v>23190530</v>
      </c>
      <c r="B1335" s="72" t="s">
        <v>44</v>
      </c>
      <c r="C1335" s="72" t="s">
        <v>2422</v>
      </c>
      <c r="D1335" s="72" t="s">
        <v>1593</v>
      </c>
      <c r="E1335" s="72" t="s">
        <v>1505</v>
      </c>
      <c r="F1335" s="72">
        <v>8</v>
      </c>
      <c r="G1335" s="72">
        <v>170</v>
      </c>
      <c r="H1335" s="72">
        <v>-73.45</v>
      </c>
      <c r="I1335" s="72">
        <v>7.45</v>
      </c>
      <c r="J1335" s="72" t="s">
        <v>2052</v>
      </c>
      <c r="K1335" s="15">
        <v>26526</v>
      </c>
      <c r="L1335" s="15">
        <v>36206</v>
      </c>
      <c r="M1335" s="15" t="s">
        <v>2051</v>
      </c>
      <c r="N1335" s="72" t="s">
        <v>2138</v>
      </c>
    </row>
    <row r="1336" spans="1:14" ht="15.75" customHeight="1" x14ac:dyDescent="0.25">
      <c r="A1336" s="2">
        <v>23190540</v>
      </c>
      <c r="B1336" s="72" t="s">
        <v>44</v>
      </c>
      <c r="C1336" s="72" t="s">
        <v>3372</v>
      </c>
      <c r="D1336" s="72" t="s">
        <v>1388</v>
      </c>
      <c r="E1336" s="72" t="s">
        <v>1378</v>
      </c>
      <c r="F1336" s="72">
        <v>8</v>
      </c>
      <c r="G1336" s="72">
        <v>710</v>
      </c>
      <c r="H1336" s="72">
        <v>-73.180555560000002</v>
      </c>
      <c r="I1336" s="72">
        <v>7.6508333300000002</v>
      </c>
      <c r="J1336" s="72" t="s">
        <v>2050</v>
      </c>
      <c r="K1336" s="15">
        <v>27987</v>
      </c>
      <c r="L1336" s="15">
        <v>0</v>
      </c>
      <c r="M1336" s="15" t="s">
        <v>2051</v>
      </c>
      <c r="N1336" s="72" t="s">
        <v>2138</v>
      </c>
    </row>
    <row r="1337" spans="1:14" ht="15.75" customHeight="1" x14ac:dyDescent="0.25">
      <c r="A1337" s="2">
        <v>23190560</v>
      </c>
      <c r="B1337" s="72" t="s">
        <v>44</v>
      </c>
      <c r="C1337" s="72" t="s">
        <v>2226</v>
      </c>
      <c r="D1337" s="72" t="s">
        <v>1593</v>
      </c>
      <c r="E1337" s="72" t="s">
        <v>1505</v>
      </c>
      <c r="F1337" s="72">
        <v>8</v>
      </c>
      <c r="G1337" s="72">
        <v>84</v>
      </c>
      <c r="H1337" s="72">
        <v>-73.559722220000012</v>
      </c>
      <c r="I1337" s="72">
        <v>7.5744444399999997</v>
      </c>
      <c r="J1337" s="72" t="s">
        <v>2050</v>
      </c>
      <c r="K1337" s="15">
        <v>28109</v>
      </c>
      <c r="L1337" s="15">
        <v>0</v>
      </c>
      <c r="M1337" s="15" t="s">
        <v>2051</v>
      </c>
      <c r="N1337" s="72" t="s">
        <v>2138</v>
      </c>
    </row>
    <row r="1338" spans="1:14" ht="15.75" customHeight="1" x14ac:dyDescent="0.25">
      <c r="A1338" s="16">
        <v>23190570</v>
      </c>
      <c r="B1338" s="72" t="s">
        <v>44</v>
      </c>
      <c r="C1338" s="72" t="s">
        <v>3373</v>
      </c>
      <c r="D1338" s="72" t="s">
        <v>1590</v>
      </c>
      <c r="E1338" s="72" t="s">
        <v>1505</v>
      </c>
      <c r="F1338" s="72">
        <v>8</v>
      </c>
      <c r="G1338" s="72">
        <v>550</v>
      </c>
      <c r="H1338" s="72">
        <v>-73.25</v>
      </c>
      <c r="I1338" s="72">
        <v>7.3</v>
      </c>
      <c r="J1338" s="72" t="s">
        <v>2052</v>
      </c>
      <c r="K1338" s="15">
        <v>29295</v>
      </c>
      <c r="L1338" s="15">
        <v>34804</v>
      </c>
      <c r="M1338" s="15" t="s">
        <v>2051</v>
      </c>
      <c r="N1338" s="72" t="s">
        <v>2138</v>
      </c>
    </row>
    <row r="1339" spans="1:14" ht="15.75" customHeight="1" x14ac:dyDescent="0.25">
      <c r="A1339" s="2">
        <v>23190580</v>
      </c>
      <c r="B1339" s="72" t="s">
        <v>44</v>
      </c>
      <c r="C1339" s="72" t="s">
        <v>3374</v>
      </c>
      <c r="D1339" s="72" t="s">
        <v>748</v>
      </c>
      <c r="E1339" s="72" t="s">
        <v>712</v>
      </c>
      <c r="F1339" s="72">
        <v>8</v>
      </c>
      <c r="G1339" s="72">
        <v>75</v>
      </c>
      <c r="H1339" s="72">
        <v>-73.618777780000002</v>
      </c>
      <c r="I1339" s="72">
        <v>8.0887499999999992</v>
      </c>
      <c r="J1339" s="72" t="s">
        <v>2050</v>
      </c>
      <c r="K1339" s="15">
        <v>29174</v>
      </c>
      <c r="L1339" s="15">
        <v>0</v>
      </c>
      <c r="M1339" s="15" t="s">
        <v>2051</v>
      </c>
      <c r="N1339" s="72" t="s">
        <v>2138</v>
      </c>
    </row>
    <row r="1340" spans="1:14" ht="15.75" customHeight="1" x14ac:dyDescent="0.25">
      <c r="A1340" s="2">
        <v>23190600</v>
      </c>
      <c r="B1340" s="72" t="s">
        <v>44</v>
      </c>
      <c r="C1340" s="72" t="s">
        <v>3375</v>
      </c>
      <c r="D1340" s="72" t="s">
        <v>1548</v>
      </c>
      <c r="E1340" s="72" t="s">
        <v>1505</v>
      </c>
      <c r="F1340" s="72">
        <v>8</v>
      </c>
      <c r="G1340" s="72">
        <v>1280</v>
      </c>
      <c r="H1340" s="72">
        <v>-73.230277779999994</v>
      </c>
      <c r="I1340" s="72">
        <v>6.9975000000000005</v>
      </c>
      <c r="J1340" s="72" t="s">
        <v>2050</v>
      </c>
      <c r="K1340" s="15">
        <v>24791</v>
      </c>
      <c r="L1340" s="15">
        <v>0</v>
      </c>
      <c r="M1340" s="15" t="s">
        <v>2051</v>
      </c>
      <c r="N1340" s="72" t="s">
        <v>2138</v>
      </c>
    </row>
    <row r="1341" spans="1:14" ht="15.75" customHeight="1" x14ac:dyDescent="0.25">
      <c r="A1341" s="2">
        <v>23190710</v>
      </c>
      <c r="B1341" s="72" t="s">
        <v>44</v>
      </c>
      <c r="C1341" s="72" t="s">
        <v>3376</v>
      </c>
      <c r="D1341" s="72" t="s">
        <v>711</v>
      </c>
      <c r="E1341" s="72" t="s">
        <v>712</v>
      </c>
      <c r="F1341" s="72">
        <v>8</v>
      </c>
      <c r="G1341" s="72">
        <v>50</v>
      </c>
      <c r="H1341" s="72">
        <v>-73.724444439999999</v>
      </c>
      <c r="I1341" s="72">
        <v>8.01183333</v>
      </c>
      <c r="J1341" s="72" t="s">
        <v>2050</v>
      </c>
      <c r="K1341" s="15">
        <v>30574</v>
      </c>
      <c r="L1341" s="15">
        <v>0</v>
      </c>
      <c r="M1341" s="15" t="s">
        <v>2051</v>
      </c>
      <c r="N1341" s="72" t="s">
        <v>2138</v>
      </c>
    </row>
    <row r="1342" spans="1:14" ht="15.75" customHeight="1" x14ac:dyDescent="0.25">
      <c r="A1342" s="2">
        <v>23190810</v>
      </c>
      <c r="B1342" s="72" t="s">
        <v>44</v>
      </c>
      <c r="C1342" s="72" t="s">
        <v>3377</v>
      </c>
      <c r="D1342" s="72" t="s">
        <v>751</v>
      </c>
      <c r="E1342" s="72" t="s">
        <v>712</v>
      </c>
      <c r="F1342" s="72">
        <v>8</v>
      </c>
      <c r="G1342" s="72">
        <v>650</v>
      </c>
      <c r="H1342" s="72">
        <v>-73.321444439999993</v>
      </c>
      <c r="I1342" s="72">
        <v>7.8126111099999997</v>
      </c>
      <c r="J1342" s="72" t="s">
        <v>2050</v>
      </c>
      <c r="K1342" s="15">
        <v>31001</v>
      </c>
      <c r="L1342" s="15">
        <v>0</v>
      </c>
      <c r="M1342" s="15" t="s">
        <v>2051</v>
      </c>
      <c r="N1342" s="72" t="s">
        <v>2138</v>
      </c>
    </row>
    <row r="1343" spans="1:14" ht="15.75" customHeight="1" x14ac:dyDescent="0.25">
      <c r="A1343" s="2">
        <v>23200010</v>
      </c>
      <c r="B1343" s="72" t="s">
        <v>44</v>
      </c>
      <c r="C1343" s="72" t="s">
        <v>3378</v>
      </c>
      <c r="D1343" s="72" t="s">
        <v>2086</v>
      </c>
      <c r="E1343" s="72" t="s">
        <v>327</v>
      </c>
      <c r="F1343" s="72">
        <v>8</v>
      </c>
      <c r="G1343" s="72">
        <v>64</v>
      </c>
      <c r="H1343" s="72">
        <v>-73.950555560000012</v>
      </c>
      <c r="I1343" s="72">
        <v>7.9602777800000002</v>
      </c>
      <c r="J1343" s="72" t="s">
        <v>2050</v>
      </c>
      <c r="K1343" s="15">
        <v>23543</v>
      </c>
      <c r="L1343" s="15">
        <v>0</v>
      </c>
      <c r="M1343" s="15" t="s">
        <v>2051</v>
      </c>
      <c r="N1343" s="72" t="s">
        <v>2138</v>
      </c>
    </row>
    <row r="1344" spans="1:14" ht="15.75" customHeight="1" x14ac:dyDescent="0.25">
      <c r="A1344" s="2">
        <v>23200060</v>
      </c>
      <c r="B1344" s="72" t="s">
        <v>44</v>
      </c>
      <c r="C1344" s="72" t="s">
        <v>2243</v>
      </c>
      <c r="D1344" s="72" t="s">
        <v>393</v>
      </c>
      <c r="E1344" s="72" t="s">
        <v>327</v>
      </c>
      <c r="F1344" s="72">
        <v>8</v>
      </c>
      <c r="G1344" s="72">
        <v>80</v>
      </c>
      <c r="H1344" s="72">
        <v>-73.94194444</v>
      </c>
      <c r="I1344" s="72">
        <v>7.6705555599999995</v>
      </c>
      <c r="J1344" s="72" t="s">
        <v>2050</v>
      </c>
      <c r="K1344" s="15">
        <v>27256</v>
      </c>
      <c r="L1344" s="15">
        <v>0</v>
      </c>
      <c r="M1344" s="15" t="s">
        <v>2051</v>
      </c>
      <c r="N1344" s="72" t="s">
        <v>2138</v>
      </c>
    </row>
    <row r="1345" spans="1:14" ht="15.75" customHeight="1" x14ac:dyDescent="0.25">
      <c r="A1345" s="2">
        <v>23200070</v>
      </c>
      <c r="B1345" s="72" t="s">
        <v>44</v>
      </c>
      <c r="C1345" s="72" t="s">
        <v>3379</v>
      </c>
      <c r="D1345" s="72" t="s">
        <v>393</v>
      </c>
      <c r="E1345" s="72" t="s">
        <v>327</v>
      </c>
      <c r="F1345" s="72">
        <v>8</v>
      </c>
      <c r="G1345" s="72">
        <v>529</v>
      </c>
      <c r="H1345" s="72">
        <v>-74.183333329999996</v>
      </c>
      <c r="I1345" s="72">
        <v>7.5166666700000002</v>
      </c>
      <c r="J1345" s="72" t="s">
        <v>2052</v>
      </c>
      <c r="K1345" s="15">
        <v>28990</v>
      </c>
      <c r="L1345" s="15">
        <v>32735</v>
      </c>
      <c r="M1345" s="15" t="s">
        <v>2051</v>
      </c>
      <c r="N1345" s="72" t="s">
        <v>2138</v>
      </c>
    </row>
    <row r="1346" spans="1:14" ht="15.75" customHeight="1" x14ac:dyDescent="0.25">
      <c r="A1346" s="2">
        <v>23210010</v>
      </c>
      <c r="B1346" s="72" t="s">
        <v>44</v>
      </c>
      <c r="C1346" s="72" t="s">
        <v>3380</v>
      </c>
      <c r="D1346" s="72" t="s">
        <v>737</v>
      </c>
      <c r="E1346" s="72" t="s">
        <v>712</v>
      </c>
      <c r="F1346" s="72">
        <v>8</v>
      </c>
      <c r="G1346" s="72">
        <v>90</v>
      </c>
      <c r="H1346" s="72">
        <v>-73.75527778</v>
      </c>
      <c r="I1346" s="72">
        <v>8.1850000000000005</v>
      </c>
      <c r="J1346" s="72" t="s">
        <v>2050</v>
      </c>
      <c r="K1346" s="15">
        <v>21961</v>
      </c>
      <c r="L1346" s="15">
        <v>0</v>
      </c>
      <c r="M1346" s="15" t="s">
        <v>2051</v>
      </c>
      <c r="N1346" s="72" t="s">
        <v>2138</v>
      </c>
    </row>
    <row r="1347" spans="1:14" ht="15.75" customHeight="1" x14ac:dyDescent="0.25">
      <c r="A1347" s="2">
        <v>23210020</v>
      </c>
      <c r="B1347" s="72" t="s">
        <v>44</v>
      </c>
      <c r="C1347" s="72" t="s">
        <v>3020</v>
      </c>
      <c r="D1347" s="72" t="s">
        <v>740</v>
      </c>
      <c r="E1347" s="72" t="s">
        <v>712</v>
      </c>
      <c r="F1347" s="72">
        <v>8</v>
      </c>
      <c r="G1347" s="72">
        <v>40</v>
      </c>
      <c r="H1347" s="72">
        <v>-73.804166670000001</v>
      </c>
      <c r="I1347" s="72">
        <v>8.6305555599999995</v>
      </c>
      <c r="J1347" s="72" t="s">
        <v>2050</v>
      </c>
      <c r="K1347" s="15">
        <v>34834</v>
      </c>
      <c r="L1347" s="15">
        <v>0</v>
      </c>
      <c r="M1347" s="15" t="s">
        <v>2051</v>
      </c>
      <c r="N1347" s="72" t="s">
        <v>2138</v>
      </c>
    </row>
    <row r="1348" spans="1:14" ht="15.75" customHeight="1" x14ac:dyDescent="0.25">
      <c r="A1348" s="2">
        <v>23210120</v>
      </c>
      <c r="B1348" s="72" t="s">
        <v>44</v>
      </c>
      <c r="C1348" s="72" t="s">
        <v>3372</v>
      </c>
      <c r="D1348" s="72" t="s">
        <v>740</v>
      </c>
      <c r="E1348" s="72" t="s">
        <v>712</v>
      </c>
      <c r="F1348" s="72">
        <v>8</v>
      </c>
      <c r="G1348" s="72">
        <v>166</v>
      </c>
      <c r="H1348" s="72">
        <v>-73.641472220000011</v>
      </c>
      <c r="I1348" s="72">
        <v>8.5319166700000011</v>
      </c>
      <c r="J1348" s="72" t="s">
        <v>2050</v>
      </c>
      <c r="K1348" s="15">
        <v>26922</v>
      </c>
      <c r="L1348" s="15">
        <v>0</v>
      </c>
      <c r="M1348" s="15" t="s">
        <v>2051</v>
      </c>
      <c r="N1348" s="72" t="s">
        <v>2138</v>
      </c>
    </row>
    <row r="1349" spans="1:14" ht="15.75" customHeight="1" x14ac:dyDescent="0.25">
      <c r="A1349" s="2">
        <v>23210130</v>
      </c>
      <c r="B1349" s="72" t="s">
        <v>44</v>
      </c>
      <c r="C1349" s="72" t="s">
        <v>3381</v>
      </c>
      <c r="D1349" s="72" t="s">
        <v>711</v>
      </c>
      <c r="E1349" s="72" t="s">
        <v>712</v>
      </c>
      <c r="F1349" s="72">
        <v>8</v>
      </c>
      <c r="G1349" s="72">
        <v>250</v>
      </c>
      <c r="H1349" s="72">
        <v>-73.58</v>
      </c>
      <c r="I1349" s="72">
        <v>8.2494444399999995</v>
      </c>
      <c r="J1349" s="72" t="s">
        <v>2050</v>
      </c>
      <c r="K1349" s="15">
        <v>26952</v>
      </c>
      <c r="L1349" s="15">
        <v>0</v>
      </c>
      <c r="M1349" s="15" t="s">
        <v>2051</v>
      </c>
      <c r="N1349" s="72" t="s">
        <v>2138</v>
      </c>
    </row>
    <row r="1350" spans="1:14" ht="15.75" customHeight="1" x14ac:dyDescent="0.25">
      <c r="A1350" s="2">
        <v>23210160</v>
      </c>
      <c r="B1350" s="72" t="s">
        <v>44</v>
      </c>
      <c r="C1350" s="72" t="s">
        <v>3382</v>
      </c>
      <c r="D1350" s="72" t="s">
        <v>737</v>
      </c>
      <c r="E1350" s="72" t="s">
        <v>712</v>
      </c>
      <c r="F1350" s="72">
        <v>8</v>
      </c>
      <c r="G1350" s="72">
        <v>150</v>
      </c>
      <c r="H1350" s="72">
        <v>-73.737777780000002</v>
      </c>
      <c r="I1350" s="72">
        <v>8.3266666699999998</v>
      </c>
      <c r="J1350" s="72" t="s">
        <v>2050</v>
      </c>
      <c r="K1350" s="15">
        <v>29081.791666666668</v>
      </c>
      <c r="L1350" s="15">
        <v>0</v>
      </c>
      <c r="M1350" s="15" t="s">
        <v>2051</v>
      </c>
      <c r="N1350" s="72" t="s">
        <v>2138</v>
      </c>
    </row>
    <row r="1351" spans="1:14" ht="15.75" customHeight="1" x14ac:dyDescent="0.25">
      <c r="A1351" s="2">
        <v>23215030</v>
      </c>
      <c r="B1351" s="72" t="s">
        <v>44</v>
      </c>
      <c r="C1351" s="72" t="s">
        <v>3383</v>
      </c>
      <c r="D1351" s="72" t="s">
        <v>711</v>
      </c>
      <c r="E1351" s="72" t="s">
        <v>712</v>
      </c>
      <c r="F1351" s="72">
        <v>8</v>
      </c>
      <c r="G1351" s="72">
        <v>208</v>
      </c>
      <c r="H1351" s="72">
        <v>-73.602777779999997</v>
      </c>
      <c r="I1351" s="72">
        <v>8.2288888900000003</v>
      </c>
      <c r="J1351" s="72" t="s">
        <v>2050</v>
      </c>
      <c r="K1351" s="15">
        <v>26922</v>
      </c>
      <c r="L1351" s="15">
        <v>0</v>
      </c>
      <c r="M1351" s="15" t="s">
        <v>2051</v>
      </c>
      <c r="N1351" s="72" t="s">
        <v>2138</v>
      </c>
    </row>
    <row r="1352" spans="1:14" ht="15.75" customHeight="1" x14ac:dyDescent="0.25">
      <c r="A1352" s="2">
        <v>23215050</v>
      </c>
      <c r="B1352" s="72" t="s">
        <v>44</v>
      </c>
      <c r="C1352" s="72" t="s">
        <v>3384</v>
      </c>
      <c r="D1352" s="72" t="s">
        <v>740</v>
      </c>
      <c r="E1352" s="72" t="s">
        <v>712</v>
      </c>
      <c r="F1352" s="72">
        <v>8</v>
      </c>
      <c r="G1352" s="72">
        <v>163</v>
      </c>
      <c r="H1352" s="72">
        <v>-73.636388890000006</v>
      </c>
      <c r="I1352" s="72">
        <v>8.6144444399999998</v>
      </c>
      <c r="J1352" s="72" t="s">
        <v>2050</v>
      </c>
      <c r="K1352" s="15">
        <v>30574</v>
      </c>
      <c r="L1352" s="15">
        <v>0</v>
      </c>
      <c r="M1352" s="15" t="s">
        <v>2051</v>
      </c>
      <c r="N1352" s="72" t="s">
        <v>2138</v>
      </c>
    </row>
    <row r="1353" spans="1:14" ht="15.75" customHeight="1" x14ac:dyDescent="0.25">
      <c r="A1353" s="2">
        <v>24010070</v>
      </c>
      <c r="B1353" s="72" t="s">
        <v>44</v>
      </c>
      <c r="C1353" s="72" t="s">
        <v>3385</v>
      </c>
      <c r="D1353" s="72" t="s">
        <v>941</v>
      </c>
      <c r="E1353" s="72" t="s">
        <v>877</v>
      </c>
      <c r="F1353" s="72">
        <v>11</v>
      </c>
      <c r="G1353" s="72">
        <v>2650</v>
      </c>
      <c r="H1353" s="72">
        <v>-73.70975</v>
      </c>
      <c r="I1353" s="72">
        <v>5.3031944399999995</v>
      </c>
      <c r="J1353" s="72" t="s">
        <v>2050</v>
      </c>
      <c r="K1353" s="15">
        <v>27075</v>
      </c>
      <c r="L1353" s="15">
        <v>0</v>
      </c>
      <c r="M1353" s="15" t="s">
        <v>2051</v>
      </c>
      <c r="N1353" s="72" t="s">
        <v>2138</v>
      </c>
    </row>
    <row r="1354" spans="1:14" ht="15.75" customHeight="1" x14ac:dyDescent="0.25">
      <c r="A1354" s="2">
        <v>24010110</v>
      </c>
      <c r="B1354" s="72" t="s">
        <v>44</v>
      </c>
      <c r="C1354" s="72" t="s">
        <v>3386</v>
      </c>
      <c r="D1354" s="72" t="s">
        <v>509</v>
      </c>
      <c r="E1354" s="72" t="s">
        <v>406</v>
      </c>
      <c r="F1354" s="72">
        <v>8</v>
      </c>
      <c r="G1354" s="72">
        <v>1520</v>
      </c>
      <c r="H1354" s="72">
        <v>-73.469166669999993</v>
      </c>
      <c r="I1354" s="72">
        <v>6.0769444400000001</v>
      </c>
      <c r="J1354" s="72" t="s">
        <v>2050</v>
      </c>
      <c r="K1354" s="15">
        <v>19770</v>
      </c>
      <c r="L1354" s="15">
        <v>0</v>
      </c>
      <c r="M1354" s="15" t="s">
        <v>2051</v>
      </c>
      <c r="N1354" s="72" t="s">
        <v>2138</v>
      </c>
    </row>
    <row r="1355" spans="1:14" ht="15.75" customHeight="1" x14ac:dyDescent="0.25">
      <c r="A1355" s="2">
        <v>24010140</v>
      </c>
      <c r="B1355" s="72" t="s">
        <v>44</v>
      </c>
      <c r="C1355" s="72" t="s">
        <v>3387</v>
      </c>
      <c r="D1355" s="72" t="s">
        <v>900</v>
      </c>
      <c r="E1355" s="72" t="s">
        <v>877</v>
      </c>
      <c r="F1355" s="72">
        <v>11</v>
      </c>
      <c r="G1355" s="72">
        <v>3</v>
      </c>
      <c r="H1355" s="72">
        <v>-73.77</v>
      </c>
      <c r="I1355" s="72">
        <v>5.25</v>
      </c>
      <c r="J1355" s="72" t="s">
        <v>2052</v>
      </c>
      <c r="K1355" s="15">
        <v>21200</v>
      </c>
      <c r="L1355" s="15">
        <v>43782.477222222224</v>
      </c>
      <c r="M1355" s="15" t="s">
        <v>2051</v>
      </c>
      <c r="N1355" s="72" t="s">
        <v>2138</v>
      </c>
    </row>
    <row r="1356" spans="1:14" ht="15.75" customHeight="1" x14ac:dyDescent="0.25">
      <c r="A1356" s="2">
        <v>24010170</v>
      </c>
      <c r="B1356" s="72" t="s">
        <v>44</v>
      </c>
      <c r="C1356" s="72" t="s">
        <v>3388</v>
      </c>
      <c r="D1356" s="72" t="s">
        <v>921</v>
      </c>
      <c r="E1356" s="72" t="s">
        <v>877</v>
      </c>
      <c r="F1356" s="72">
        <v>11</v>
      </c>
      <c r="G1356" s="72">
        <v>2690</v>
      </c>
      <c r="H1356" s="72">
        <v>-73.691055560000009</v>
      </c>
      <c r="I1356" s="72">
        <v>5.3858888899999995</v>
      </c>
      <c r="J1356" s="72" t="s">
        <v>2050</v>
      </c>
      <c r="K1356" s="15">
        <v>21200</v>
      </c>
      <c r="L1356" s="15">
        <v>0</v>
      </c>
      <c r="M1356" s="15" t="s">
        <v>2051</v>
      </c>
      <c r="N1356" s="72" t="s">
        <v>2138</v>
      </c>
    </row>
    <row r="1357" spans="1:14" ht="15.75" customHeight="1" x14ac:dyDescent="0.25">
      <c r="A1357" s="2">
        <v>24010180</v>
      </c>
      <c r="B1357" s="72" t="s">
        <v>44</v>
      </c>
      <c r="C1357" s="72" t="s">
        <v>3389</v>
      </c>
      <c r="D1357" s="72" t="s">
        <v>490</v>
      </c>
      <c r="E1357" s="72" t="s">
        <v>406</v>
      </c>
      <c r="F1357" s="72">
        <v>6</v>
      </c>
      <c r="G1357" s="72">
        <v>2290</v>
      </c>
      <c r="H1357" s="72">
        <v>-73.63136111</v>
      </c>
      <c r="I1357" s="72">
        <v>5.5387777800000002</v>
      </c>
      <c r="J1357" s="72" t="s">
        <v>2050</v>
      </c>
      <c r="K1357" s="15">
        <v>21200</v>
      </c>
      <c r="L1357" s="15">
        <v>0</v>
      </c>
      <c r="M1357" s="15" t="s">
        <v>2051</v>
      </c>
      <c r="N1357" s="72" t="s">
        <v>2138</v>
      </c>
    </row>
    <row r="1358" spans="1:14" ht="15.75" customHeight="1" x14ac:dyDescent="0.25">
      <c r="A1358" s="2">
        <v>24010210</v>
      </c>
      <c r="B1358" s="72" t="s">
        <v>44</v>
      </c>
      <c r="C1358" s="72" t="s">
        <v>3390</v>
      </c>
      <c r="D1358" s="72" t="s">
        <v>1556</v>
      </c>
      <c r="E1358" s="72" t="s">
        <v>1505</v>
      </c>
      <c r="F1358" s="72">
        <v>8</v>
      </c>
      <c r="G1358" s="72">
        <v>1920</v>
      </c>
      <c r="H1358" s="72">
        <v>-73.781666669999993</v>
      </c>
      <c r="I1358" s="72">
        <v>5.8733333300000004</v>
      </c>
      <c r="J1358" s="72" t="s">
        <v>2050</v>
      </c>
      <c r="K1358" s="15">
        <v>21259</v>
      </c>
      <c r="L1358" s="15">
        <v>0</v>
      </c>
      <c r="M1358" s="15" t="s">
        <v>2051</v>
      </c>
      <c r="N1358" s="72" t="s">
        <v>2138</v>
      </c>
    </row>
    <row r="1359" spans="1:14" ht="15.75" customHeight="1" x14ac:dyDescent="0.25">
      <c r="A1359" s="2">
        <v>24010230</v>
      </c>
      <c r="B1359" s="72" t="s">
        <v>44</v>
      </c>
      <c r="C1359" s="72" t="s">
        <v>3391</v>
      </c>
      <c r="D1359" s="72" t="s">
        <v>1530</v>
      </c>
      <c r="E1359" s="72" t="s">
        <v>1505</v>
      </c>
      <c r="F1359" s="72">
        <v>8</v>
      </c>
      <c r="G1359" s="72">
        <v>1523</v>
      </c>
      <c r="H1359" s="72">
        <v>-73.239722220000004</v>
      </c>
      <c r="I1359" s="72">
        <v>6.3552777799999998</v>
      </c>
      <c r="J1359" s="72" t="s">
        <v>2050</v>
      </c>
      <c r="K1359" s="15">
        <v>21412</v>
      </c>
      <c r="L1359" s="15">
        <v>0</v>
      </c>
      <c r="M1359" s="15" t="s">
        <v>2051</v>
      </c>
      <c r="N1359" s="72" t="s">
        <v>2138</v>
      </c>
    </row>
    <row r="1360" spans="1:14" ht="15.75" customHeight="1" x14ac:dyDescent="0.25">
      <c r="A1360" s="2">
        <v>24010240</v>
      </c>
      <c r="B1360" s="72" t="s">
        <v>44</v>
      </c>
      <c r="C1360" s="72" t="s">
        <v>3392</v>
      </c>
      <c r="D1360" s="72" t="s">
        <v>1572</v>
      </c>
      <c r="E1360" s="72" t="s">
        <v>1505</v>
      </c>
      <c r="F1360" s="72">
        <v>8</v>
      </c>
      <c r="G1360" s="72">
        <v>1400</v>
      </c>
      <c r="H1360" s="72">
        <v>-73.303333329999987</v>
      </c>
      <c r="I1360" s="72">
        <v>6.2625000000000002</v>
      </c>
      <c r="J1360" s="72" t="s">
        <v>2050</v>
      </c>
      <c r="K1360" s="15">
        <v>21504</v>
      </c>
      <c r="L1360" s="15">
        <v>0</v>
      </c>
      <c r="M1360" s="15" t="s">
        <v>2051</v>
      </c>
      <c r="N1360" s="72" t="s">
        <v>2138</v>
      </c>
    </row>
    <row r="1361" spans="1:14" ht="15.75" customHeight="1" x14ac:dyDescent="0.25">
      <c r="A1361" s="2">
        <v>24010410</v>
      </c>
      <c r="B1361" s="72" t="s">
        <v>44</v>
      </c>
      <c r="C1361" s="72" t="s">
        <v>3393</v>
      </c>
      <c r="D1361" s="72" t="s">
        <v>545</v>
      </c>
      <c r="E1361" s="72" t="s">
        <v>406</v>
      </c>
      <c r="F1361" s="72">
        <v>6</v>
      </c>
      <c r="G1361" s="72">
        <v>2120</v>
      </c>
      <c r="H1361" s="72">
        <v>-73.545277779999992</v>
      </c>
      <c r="I1361" s="72">
        <v>5.6020833300000001</v>
      </c>
      <c r="J1361" s="72" t="s">
        <v>2050</v>
      </c>
      <c r="K1361" s="15">
        <v>23604</v>
      </c>
      <c r="L1361" s="15">
        <v>0</v>
      </c>
      <c r="M1361" s="15" t="s">
        <v>2051</v>
      </c>
      <c r="N1361" s="72" t="s">
        <v>2138</v>
      </c>
    </row>
    <row r="1362" spans="1:14" ht="15.75" customHeight="1" x14ac:dyDescent="0.25">
      <c r="A1362" s="2">
        <v>24010610</v>
      </c>
      <c r="B1362" s="72" t="s">
        <v>44</v>
      </c>
      <c r="C1362" s="72" t="s">
        <v>3394</v>
      </c>
      <c r="D1362" s="72" t="s">
        <v>1939</v>
      </c>
      <c r="E1362" s="72" t="s">
        <v>877</v>
      </c>
      <c r="F1362" s="72">
        <v>11</v>
      </c>
      <c r="G1362" s="72">
        <v>2970</v>
      </c>
      <c r="H1362" s="72">
        <v>-73.904472220000002</v>
      </c>
      <c r="I1362" s="72">
        <v>5.3512777800000002</v>
      </c>
      <c r="J1362" s="72" t="s">
        <v>2052</v>
      </c>
      <c r="K1362" s="15">
        <v>27103</v>
      </c>
      <c r="L1362" s="15">
        <v>40268</v>
      </c>
      <c r="M1362" s="15" t="s">
        <v>2051</v>
      </c>
      <c r="N1362" s="72" t="s">
        <v>2138</v>
      </c>
    </row>
    <row r="1363" spans="1:14" ht="15.75" customHeight="1" x14ac:dyDescent="0.25">
      <c r="A1363" s="2">
        <v>24010630</v>
      </c>
      <c r="B1363" s="72" t="s">
        <v>44</v>
      </c>
      <c r="C1363" s="72" t="s">
        <v>3395</v>
      </c>
      <c r="D1363" s="72" t="s">
        <v>413</v>
      </c>
      <c r="E1363" s="72" t="s">
        <v>406</v>
      </c>
      <c r="F1363" s="72">
        <v>6</v>
      </c>
      <c r="G1363" s="72">
        <v>2600</v>
      </c>
      <c r="H1363" s="72">
        <v>-73.444138890000005</v>
      </c>
      <c r="I1363" s="72">
        <v>5.7605833300000002</v>
      </c>
      <c r="J1363" s="72" t="s">
        <v>2050</v>
      </c>
      <c r="K1363" s="15">
        <v>27075</v>
      </c>
      <c r="L1363" s="15">
        <v>0</v>
      </c>
      <c r="M1363" s="15" t="s">
        <v>2051</v>
      </c>
      <c r="N1363" s="72" t="s">
        <v>2138</v>
      </c>
    </row>
    <row r="1364" spans="1:14" ht="15.75" customHeight="1" x14ac:dyDescent="0.25">
      <c r="A1364" s="2">
        <v>24010640</v>
      </c>
      <c r="B1364" s="72" t="s">
        <v>44</v>
      </c>
      <c r="C1364" s="72" t="s">
        <v>2474</v>
      </c>
      <c r="D1364" s="72" t="s">
        <v>1511</v>
      </c>
      <c r="E1364" s="72" t="s">
        <v>1505</v>
      </c>
      <c r="F1364" s="72">
        <v>8</v>
      </c>
      <c r="G1364" s="72">
        <v>2165</v>
      </c>
      <c r="H1364" s="72">
        <v>-73.770833329999988</v>
      </c>
      <c r="I1364" s="72">
        <v>5.9861111100000004</v>
      </c>
      <c r="J1364" s="72" t="s">
        <v>2050</v>
      </c>
      <c r="K1364" s="15">
        <v>27103</v>
      </c>
      <c r="L1364" s="15">
        <v>0</v>
      </c>
      <c r="M1364" s="15" t="s">
        <v>2051</v>
      </c>
      <c r="N1364" s="72" t="s">
        <v>2138</v>
      </c>
    </row>
    <row r="1365" spans="1:14" ht="15.75" customHeight="1" x14ac:dyDescent="0.25">
      <c r="A1365" s="2">
        <v>24010650</v>
      </c>
      <c r="B1365" s="72" t="s">
        <v>44</v>
      </c>
      <c r="C1365" s="72" t="s">
        <v>3396</v>
      </c>
      <c r="D1365" s="72" t="s">
        <v>1611</v>
      </c>
      <c r="E1365" s="72" t="s">
        <v>1505</v>
      </c>
      <c r="F1365" s="72">
        <v>8</v>
      </c>
      <c r="G1365" s="72">
        <v>1502</v>
      </c>
      <c r="H1365" s="72">
        <v>-73.341666669999995</v>
      </c>
      <c r="I1365" s="72">
        <v>6.1513888899999998</v>
      </c>
      <c r="J1365" s="72" t="s">
        <v>2050</v>
      </c>
      <c r="K1365" s="15">
        <v>26983</v>
      </c>
      <c r="L1365" s="15">
        <v>0</v>
      </c>
      <c r="M1365" s="15" t="s">
        <v>2051</v>
      </c>
      <c r="N1365" s="72" t="s">
        <v>2138</v>
      </c>
    </row>
    <row r="1366" spans="1:14" ht="15.75" customHeight="1" x14ac:dyDescent="0.25">
      <c r="A1366" s="2">
        <v>24010660</v>
      </c>
      <c r="B1366" s="72" t="s">
        <v>44</v>
      </c>
      <c r="C1366" s="72" t="s">
        <v>3397</v>
      </c>
      <c r="D1366" s="72" t="s">
        <v>1609</v>
      </c>
      <c r="E1366" s="72" t="s">
        <v>1505</v>
      </c>
      <c r="F1366" s="72">
        <v>8</v>
      </c>
      <c r="G1366" s="72">
        <v>150</v>
      </c>
      <c r="H1366" s="72">
        <v>-73.333888889999997</v>
      </c>
      <c r="I1366" s="72">
        <v>6.44361111</v>
      </c>
      <c r="J1366" s="72" t="s">
        <v>2050</v>
      </c>
      <c r="K1366" s="15">
        <v>26983</v>
      </c>
      <c r="L1366" s="15">
        <v>0</v>
      </c>
      <c r="M1366" s="15" t="s">
        <v>2051</v>
      </c>
      <c r="N1366" s="72" t="s">
        <v>2138</v>
      </c>
    </row>
    <row r="1367" spans="1:14" ht="15.75" customHeight="1" x14ac:dyDescent="0.25">
      <c r="A1367" s="2">
        <v>24010670</v>
      </c>
      <c r="B1367" s="72" t="s">
        <v>44</v>
      </c>
      <c r="C1367" s="72" t="s">
        <v>3398</v>
      </c>
      <c r="D1367" s="72" t="s">
        <v>1613</v>
      </c>
      <c r="E1367" s="72" t="s">
        <v>1505</v>
      </c>
      <c r="F1367" s="72">
        <v>8</v>
      </c>
      <c r="G1367" s="72">
        <v>2270</v>
      </c>
      <c r="H1367" s="72">
        <v>-73.796388890000003</v>
      </c>
      <c r="I1367" s="72">
        <v>5.9197222199999997</v>
      </c>
      <c r="J1367" s="72" t="s">
        <v>2050</v>
      </c>
      <c r="K1367" s="15">
        <v>27075</v>
      </c>
      <c r="L1367" s="15">
        <v>0</v>
      </c>
      <c r="M1367" s="15" t="s">
        <v>2051</v>
      </c>
      <c r="N1367" s="72" t="s">
        <v>2138</v>
      </c>
    </row>
    <row r="1368" spans="1:14" ht="15.75" customHeight="1" x14ac:dyDescent="0.25">
      <c r="A1368" s="2">
        <v>24010710</v>
      </c>
      <c r="B1368" s="72" t="s">
        <v>44</v>
      </c>
      <c r="C1368" s="72" t="s">
        <v>3399</v>
      </c>
      <c r="D1368" s="72" t="s">
        <v>463</v>
      </c>
      <c r="E1368" s="72" t="s">
        <v>406</v>
      </c>
      <c r="F1368" s="72">
        <v>6</v>
      </c>
      <c r="G1368" s="72">
        <v>1764</v>
      </c>
      <c r="H1368" s="72">
        <v>-73.57641667</v>
      </c>
      <c r="I1368" s="72">
        <v>5.8521666699999999</v>
      </c>
      <c r="J1368" s="72" t="s">
        <v>2050</v>
      </c>
      <c r="K1368" s="15">
        <v>27134</v>
      </c>
      <c r="L1368" s="15">
        <v>0</v>
      </c>
      <c r="M1368" s="15" t="s">
        <v>2051</v>
      </c>
      <c r="N1368" s="72" t="s">
        <v>2138</v>
      </c>
    </row>
    <row r="1369" spans="1:14" ht="15.75" customHeight="1" x14ac:dyDescent="0.25">
      <c r="A1369" s="2">
        <v>24010740</v>
      </c>
      <c r="B1369" s="72" t="s">
        <v>44</v>
      </c>
      <c r="C1369" s="72" t="s">
        <v>3400</v>
      </c>
      <c r="D1369" s="72" t="s">
        <v>1523</v>
      </c>
      <c r="E1369" s="72" t="s">
        <v>1505</v>
      </c>
      <c r="F1369" s="72">
        <v>8</v>
      </c>
      <c r="G1369" s="72">
        <v>1200</v>
      </c>
      <c r="H1369" s="72">
        <v>-73.366666670000001</v>
      </c>
      <c r="I1369" s="72">
        <v>6.3666666699999999</v>
      </c>
      <c r="J1369" s="72" t="s">
        <v>2052</v>
      </c>
      <c r="K1369" s="15">
        <v>29143</v>
      </c>
      <c r="L1369" s="15">
        <v>37330</v>
      </c>
      <c r="M1369" s="15" t="s">
        <v>2051</v>
      </c>
      <c r="N1369" s="72" t="s">
        <v>2138</v>
      </c>
    </row>
    <row r="1370" spans="1:14" ht="15.75" customHeight="1" x14ac:dyDescent="0.25">
      <c r="A1370" s="2">
        <v>24010750</v>
      </c>
      <c r="B1370" s="72" t="s">
        <v>44</v>
      </c>
      <c r="C1370" s="72" t="s">
        <v>3401</v>
      </c>
      <c r="D1370" s="72" t="s">
        <v>463</v>
      </c>
      <c r="E1370" s="72" t="s">
        <v>406</v>
      </c>
      <c r="F1370" s="72">
        <v>8</v>
      </c>
      <c r="G1370" s="72">
        <v>1730</v>
      </c>
      <c r="H1370" s="72">
        <v>-73.609166669999993</v>
      </c>
      <c r="I1370" s="72">
        <v>5.9258333299999997</v>
      </c>
      <c r="J1370" s="72" t="s">
        <v>2050</v>
      </c>
      <c r="K1370" s="15">
        <v>27075</v>
      </c>
      <c r="L1370" s="15">
        <v>0</v>
      </c>
      <c r="M1370" s="15" t="s">
        <v>2051</v>
      </c>
      <c r="N1370" s="72" t="s">
        <v>2138</v>
      </c>
    </row>
    <row r="1371" spans="1:14" ht="15.75" customHeight="1" x14ac:dyDescent="0.25">
      <c r="A1371" s="2">
        <v>24010760</v>
      </c>
      <c r="B1371" s="72" t="s">
        <v>44</v>
      </c>
      <c r="C1371" s="72" t="s">
        <v>3402</v>
      </c>
      <c r="D1371" s="72" t="s">
        <v>1611</v>
      </c>
      <c r="E1371" s="72" t="s">
        <v>1505</v>
      </c>
      <c r="F1371" s="72">
        <v>8</v>
      </c>
      <c r="G1371" s="72">
        <v>1660</v>
      </c>
      <c r="H1371" s="72">
        <v>-73.441388889999999</v>
      </c>
      <c r="I1371" s="72">
        <v>6.0990000000000002</v>
      </c>
      <c r="J1371" s="72" t="s">
        <v>2050</v>
      </c>
      <c r="K1371" s="15">
        <v>21259</v>
      </c>
      <c r="L1371" s="15">
        <v>0</v>
      </c>
      <c r="M1371" s="15" t="s">
        <v>2051</v>
      </c>
      <c r="N1371" s="72" t="s">
        <v>2138</v>
      </c>
    </row>
    <row r="1372" spans="1:14" ht="15.75" customHeight="1" x14ac:dyDescent="0.25">
      <c r="A1372" s="16">
        <v>24010770</v>
      </c>
      <c r="B1372" s="72" t="s">
        <v>44</v>
      </c>
      <c r="C1372" s="72" t="s">
        <v>3403</v>
      </c>
      <c r="D1372" s="72" t="s">
        <v>1611</v>
      </c>
      <c r="E1372" s="72" t="s">
        <v>1505</v>
      </c>
      <c r="F1372" s="72">
        <v>8</v>
      </c>
      <c r="G1372" s="72">
        <v>1400</v>
      </c>
      <c r="H1372" s="72">
        <v>-73.45</v>
      </c>
      <c r="I1372" s="72">
        <v>6.1166666699999999</v>
      </c>
      <c r="J1372" s="72" t="s">
        <v>2052</v>
      </c>
      <c r="K1372" s="15">
        <v>29174</v>
      </c>
      <c r="L1372" s="15">
        <v>37330</v>
      </c>
      <c r="M1372" s="15" t="s">
        <v>2051</v>
      </c>
      <c r="N1372" s="72" t="s">
        <v>2138</v>
      </c>
    </row>
    <row r="1373" spans="1:14" ht="15.75" customHeight="1" x14ac:dyDescent="0.25">
      <c r="A1373" s="2">
        <v>24010790</v>
      </c>
      <c r="B1373" s="72" t="s">
        <v>44</v>
      </c>
      <c r="C1373" s="72" t="s">
        <v>3404</v>
      </c>
      <c r="D1373" s="72" t="s">
        <v>1611</v>
      </c>
      <c r="E1373" s="72" t="s">
        <v>1505</v>
      </c>
      <c r="F1373" s="72">
        <v>8</v>
      </c>
      <c r="G1373" s="72">
        <v>20</v>
      </c>
      <c r="H1373" s="72">
        <v>-73.383333329999999</v>
      </c>
      <c r="I1373" s="72">
        <v>6.0833333300000003</v>
      </c>
      <c r="J1373" s="72" t="s">
        <v>2052</v>
      </c>
      <c r="K1373" s="15">
        <v>29479</v>
      </c>
      <c r="L1373" s="15">
        <v>37330</v>
      </c>
      <c r="M1373" s="15" t="s">
        <v>2051</v>
      </c>
      <c r="N1373" s="72" t="s">
        <v>2138</v>
      </c>
    </row>
    <row r="1374" spans="1:14" ht="15.75" customHeight="1" x14ac:dyDescent="0.25">
      <c r="A1374" s="2">
        <v>24010800</v>
      </c>
      <c r="B1374" s="72" t="s">
        <v>44</v>
      </c>
      <c r="C1374" s="72" t="s">
        <v>3405</v>
      </c>
      <c r="D1374" s="72" t="s">
        <v>495</v>
      </c>
      <c r="E1374" s="72" t="s">
        <v>406</v>
      </c>
      <c r="F1374" s="72">
        <v>6</v>
      </c>
      <c r="G1374" s="72">
        <v>2800</v>
      </c>
      <c r="H1374" s="72">
        <v>-73.533333329999991</v>
      </c>
      <c r="I1374" s="72">
        <v>5.4833333299999998</v>
      </c>
      <c r="J1374" s="72" t="s">
        <v>2052</v>
      </c>
      <c r="K1374" s="15">
        <v>29051</v>
      </c>
      <c r="L1374" s="15">
        <v>37302</v>
      </c>
      <c r="M1374" s="15" t="s">
        <v>2051</v>
      </c>
      <c r="N1374" s="72" t="s">
        <v>2138</v>
      </c>
    </row>
    <row r="1375" spans="1:14" ht="15.75" customHeight="1" x14ac:dyDescent="0.25">
      <c r="A1375" s="2">
        <v>24010810</v>
      </c>
      <c r="B1375" s="72" t="s">
        <v>44</v>
      </c>
      <c r="C1375" s="72" t="s">
        <v>3406</v>
      </c>
      <c r="D1375" s="72" t="s">
        <v>439</v>
      </c>
      <c r="E1375" s="72" t="s">
        <v>406</v>
      </c>
      <c r="F1375" s="72">
        <v>6</v>
      </c>
      <c r="G1375" s="72">
        <v>2375</v>
      </c>
      <c r="H1375" s="72">
        <v>-73.548916669999997</v>
      </c>
      <c r="I1375" s="72">
        <v>5.7508055599999999</v>
      </c>
      <c r="J1375" s="72" t="s">
        <v>2050</v>
      </c>
      <c r="K1375" s="15">
        <v>29448</v>
      </c>
      <c r="L1375" s="15">
        <v>0</v>
      </c>
      <c r="M1375" s="15" t="s">
        <v>2051</v>
      </c>
      <c r="N1375" s="72" t="s">
        <v>2138</v>
      </c>
    </row>
    <row r="1376" spans="1:14" ht="15.75" customHeight="1" x14ac:dyDescent="0.25">
      <c r="A1376" s="2">
        <v>24010820</v>
      </c>
      <c r="B1376" s="72" t="s">
        <v>44</v>
      </c>
      <c r="C1376" s="72" t="s">
        <v>3407</v>
      </c>
      <c r="D1376" s="72" t="s">
        <v>1555</v>
      </c>
      <c r="E1376" s="72" t="s">
        <v>1505</v>
      </c>
      <c r="F1376" s="72">
        <v>8</v>
      </c>
      <c r="G1376" s="72">
        <v>218</v>
      </c>
      <c r="H1376" s="72">
        <v>-73.702500000000001</v>
      </c>
      <c r="I1376" s="72">
        <v>5.9613888899999994</v>
      </c>
      <c r="J1376" s="72" t="s">
        <v>2050</v>
      </c>
      <c r="K1376" s="15">
        <v>29448</v>
      </c>
      <c r="L1376" s="15">
        <v>0</v>
      </c>
      <c r="M1376" s="15" t="s">
        <v>2051</v>
      </c>
      <c r="N1376" s="72" t="s">
        <v>2138</v>
      </c>
    </row>
    <row r="1377" spans="1:14" ht="15.75" customHeight="1" x14ac:dyDescent="0.25">
      <c r="A1377" s="2">
        <v>24010840</v>
      </c>
      <c r="B1377" s="72" t="s">
        <v>44</v>
      </c>
      <c r="C1377" s="72" t="s">
        <v>3408</v>
      </c>
      <c r="D1377" s="72" t="s">
        <v>465</v>
      </c>
      <c r="E1377" s="72" t="s">
        <v>406</v>
      </c>
      <c r="F1377" s="72">
        <v>6</v>
      </c>
      <c r="G1377" s="72">
        <v>3195</v>
      </c>
      <c r="H1377" s="72">
        <v>-73.386470559999992</v>
      </c>
      <c r="I1377" s="72">
        <v>5.6343811099999996</v>
      </c>
      <c r="J1377" s="72" t="s">
        <v>2050</v>
      </c>
      <c r="K1377" s="15">
        <v>29448</v>
      </c>
      <c r="L1377" s="15">
        <v>0</v>
      </c>
      <c r="M1377" s="15" t="s">
        <v>2051</v>
      </c>
      <c r="N1377" s="72" t="s">
        <v>2138</v>
      </c>
    </row>
    <row r="1378" spans="1:14" ht="15.75" customHeight="1" x14ac:dyDescent="0.25">
      <c r="A1378" s="2">
        <v>24010850</v>
      </c>
      <c r="B1378" s="72" t="s">
        <v>44</v>
      </c>
      <c r="C1378" s="72" t="s">
        <v>3063</v>
      </c>
      <c r="D1378" s="72" t="s">
        <v>1545</v>
      </c>
      <c r="E1378" s="72" t="s">
        <v>1505</v>
      </c>
      <c r="F1378" s="72">
        <v>6</v>
      </c>
      <c r="G1378" s="72">
        <v>2100</v>
      </c>
      <c r="H1378" s="72">
        <v>-73.383833329999987</v>
      </c>
      <c r="I1378" s="72">
        <v>5.8680000000000003</v>
      </c>
      <c r="J1378" s="72" t="s">
        <v>2050</v>
      </c>
      <c r="K1378" s="15">
        <v>29448</v>
      </c>
      <c r="L1378" s="15">
        <v>0</v>
      </c>
      <c r="M1378" s="15" t="s">
        <v>2051</v>
      </c>
      <c r="N1378" s="72" t="s">
        <v>2138</v>
      </c>
    </row>
    <row r="1379" spans="1:14" ht="15.75" customHeight="1" x14ac:dyDescent="0.25">
      <c r="A1379" s="2">
        <v>24010860</v>
      </c>
      <c r="B1379" s="72" t="s">
        <v>44</v>
      </c>
      <c r="C1379" s="72" t="s">
        <v>3409</v>
      </c>
      <c r="D1379" s="72" t="s">
        <v>1545</v>
      </c>
      <c r="E1379" s="72" t="s">
        <v>1505</v>
      </c>
      <c r="F1379" s="72">
        <v>8</v>
      </c>
      <c r="G1379" s="72">
        <v>2300</v>
      </c>
      <c r="H1379" s="72">
        <v>-73.416666669999998</v>
      </c>
      <c r="I1379" s="72">
        <v>5.81666667</v>
      </c>
      <c r="J1379" s="72" t="s">
        <v>2052</v>
      </c>
      <c r="K1379" s="15">
        <v>29448</v>
      </c>
      <c r="L1379" s="15">
        <v>37330</v>
      </c>
      <c r="M1379" s="15" t="s">
        <v>2051</v>
      </c>
      <c r="N1379" s="72" t="s">
        <v>2138</v>
      </c>
    </row>
    <row r="1380" spans="1:14" ht="15.75" customHeight="1" x14ac:dyDescent="0.25">
      <c r="A1380" s="2">
        <v>24010870</v>
      </c>
      <c r="B1380" s="72" t="s">
        <v>44</v>
      </c>
      <c r="C1380" s="72" t="s">
        <v>2237</v>
      </c>
      <c r="D1380" s="72" t="s">
        <v>475</v>
      </c>
      <c r="E1380" s="72" t="s">
        <v>406</v>
      </c>
      <c r="F1380" s="72">
        <v>6</v>
      </c>
      <c r="G1380" s="72">
        <v>2200</v>
      </c>
      <c r="H1380" s="72">
        <v>-73.196194439999999</v>
      </c>
      <c r="I1380" s="72">
        <v>5.8995277799999997</v>
      </c>
      <c r="J1380" s="72" t="s">
        <v>2050</v>
      </c>
      <c r="K1380" s="15">
        <v>25917</v>
      </c>
      <c r="L1380" s="15">
        <v>0</v>
      </c>
      <c r="M1380" s="15" t="s">
        <v>2051</v>
      </c>
      <c r="N1380" s="72" t="s">
        <v>2138</v>
      </c>
    </row>
    <row r="1381" spans="1:14" ht="15.75" customHeight="1" x14ac:dyDescent="0.25">
      <c r="A1381" s="2">
        <v>24011060</v>
      </c>
      <c r="B1381" s="72" t="s">
        <v>44</v>
      </c>
      <c r="C1381" s="72" t="s">
        <v>2844</v>
      </c>
      <c r="D1381" s="72" t="s">
        <v>986</v>
      </c>
      <c r="E1381" s="72" t="s">
        <v>877</v>
      </c>
      <c r="F1381" s="72">
        <v>11</v>
      </c>
      <c r="G1381" s="72">
        <v>2600</v>
      </c>
      <c r="H1381" s="72">
        <v>-73.801555560000011</v>
      </c>
      <c r="I1381" s="72">
        <v>5.4624444399999996</v>
      </c>
      <c r="J1381" s="72" t="s">
        <v>2050</v>
      </c>
      <c r="K1381" s="15">
        <v>30878</v>
      </c>
      <c r="L1381" s="15">
        <v>0</v>
      </c>
      <c r="M1381" s="15" t="s">
        <v>2051</v>
      </c>
      <c r="N1381" s="72" t="s">
        <v>2138</v>
      </c>
    </row>
    <row r="1382" spans="1:14" ht="15.75" customHeight="1" x14ac:dyDescent="0.25">
      <c r="A1382" s="2">
        <v>24011070</v>
      </c>
      <c r="B1382" s="72" t="s">
        <v>44</v>
      </c>
      <c r="C1382" s="72" t="s">
        <v>3410</v>
      </c>
      <c r="D1382" s="72" t="s">
        <v>1532</v>
      </c>
      <c r="E1382" s="72" t="s">
        <v>1505</v>
      </c>
      <c r="F1382" s="72">
        <v>8</v>
      </c>
      <c r="G1382" s="72">
        <v>1799</v>
      </c>
      <c r="H1382" s="72">
        <v>-73.46741111</v>
      </c>
      <c r="I1382" s="72">
        <v>6.3239327799999998</v>
      </c>
      <c r="J1382" s="72" t="s">
        <v>2050</v>
      </c>
      <c r="K1382" s="15">
        <v>30940</v>
      </c>
      <c r="L1382" s="15">
        <v>0</v>
      </c>
      <c r="M1382" s="15" t="s">
        <v>2051</v>
      </c>
      <c r="N1382" s="72" t="s">
        <v>2138</v>
      </c>
    </row>
    <row r="1383" spans="1:14" ht="15.75" customHeight="1" x14ac:dyDescent="0.25">
      <c r="A1383" s="2">
        <v>24011080</v>
      </c>
      <c r="B1383" s="72" t="s">
        <v>44</v>
      </c>
      <c r="C1383" s="72" t="s">
        <v>3411</v>
      </c>
      <c r="D1383" s="72" t="s">
        <v>900</v>
      </c>
      <c r="E1383" s="72" t="s">
        <v>877</v>
      </c>
      <c r="F1383" s="72">
        <v>11</v>
      </c>
      <c r="G1383" s="72">
        <v>3</v>
      </c>
      <c r="H1383" s="72">
        <v>-73.77</v>
      </c>
      <c r="I1383" s="72">
        <v>5.25</v>
      </c>
      <c r="J1383" s="72" t="s">
        <v>2050</v>
      </c>
      <c r="K1383" s="15">
        <v>31912</v>
      </c>
      <c r="L1383" s="15">
        <v>0</v>
      </c>
      <c r="M1383" s="15" t="s">
        <v>2051</v>
      </c>
      <c r="N1383" s="72" t="s">
        <v>2138</v>
      </c>
    </row>
    <row r="1384" spans="1:14" ht="15.75" customHeight="1" x14ac:dyDescent="0.25">
      <c r="A1384" s="16">
        <v>24011110</v>
      </c>
      <c r="B1384" s="72" t="s">
        <v>44</v>
      </c>
      <c r="C1384" s="72" t="s">
        <v>3412</v>
      </c>
      <c r="D1384" s="72" t="s">
        <v>463</v>
      </c>
      <c r="E1384" s="72" t="s">
        <v>406</v>
      </c>
      <c r="F1384" s="72">
        <v>6</v>
      </c>
      <c r="G1384" s="72">
        <v>20</v>
      </c>
      <c r="H1384" s="72">
        <v>-73.55</v>
      </c>
      <c r="I1384" s="72">
        <v>5.8333333300000003</v>
      </c>
      <c r="J1384" s="72" t="s">
        <v>2052</v>
      </c>
      <c r="K1384" s="15">
        <v>33192</v>
      </c>
      <c r="L1384" s="15">
        <v>37302</v>
      </c>
      <c r="M1384" s="15" t="s">
        <v>2051</v>
      </c>
      <c r="N1384" s="72" t="s">
        <v>2138</v>
      </c>
    </row>
    <row r="1385" spans="1:14" ht="15.75" customHeight="1" x14ac:dyDescent="0.25">
      <c r="A1385" s="16">
        <v>24011120</v>
      </c>
      <c r="B1385" s="72" t="s">
        <v>44</v>
      </c>
      <c r="C1385" s="72" t="s">
        <v>3413</v>
      </c>
      <c r="D1385" s="72" t="s">
        <v>495</v>
      </c>
      <c r="E1385" s="72" t="s">
        <v>406</v>
      </c>
      <c r="F1385" s="72">
        <v>11</v>
      </c>
      <c r="G1385" s="72">
        <v>2590</v>
      </c>
      <c r="H1385" s="72">
        <v>-73.483333329999994</v>
      </c>
      <c r="I1385" s="72">
        <v>5.5333333299999996</v>
      </c>
      <c r="J1385" s="72" t="s">
        <v>2052</v>
      </c>
      <c r="K1385" s="15">
        <v>33739</v>
      </c>
      <c r="L1385" s="15">
        <v>36053</v>
      </c>
      <c r="M1385" s="15" t="s">
        <v>2051</v>
      </c>
      <c r="N1385" s="72" t="s">
        <v>2138</v>
      </c>
    </row>
    <row r="1386" spans="1:14" ht="15.75" customHeight="1" x14ac:dyDescent="0.25">
      <c r="A1386" s="2">
        <v>24015270</v>
      </c>
      <c r="B1386" s="72" t="s">
        <v>44</v>
      </c>
      <c r="C1386" s="72" t="s">
        <v>3414</v>
      </c>
      <c r="D1386" s="72" t="s">
        <v>1979</v>
      </c>
      <c r="E1386" s="72" t="s">
        <v>1505</v>
      </c>
      <c r="F1386" s="72">
        <v>8</v>
      </c>
      <c r="G1386" s="72">
        <v>2170</v>
      </c>
      <c r="H1386" s="72">
        <v>-73.672777780000004</v>
      </c>
      <c r="I1386" s="72">
        <v>5.9972222200000003</v>
      </c>
      <c r="J1386" s="72" t="s">
        <v>2050</v>
      </c>
      <c r="K1386" s="15">
        <v>27103</v>
      </c>
      <c r="L1386" s="15">
        <v>0</v>
      </c>
      <c r="M1386" s="15" t="s">
        <v>2051</v>
      </c>
      <c r="N1386" s="72" t="s">
        <v>2138</v>
      </c>
    </row>
    <row r="1387" spans="1:14" ht="15.75" customHeight="1" x14ac:dyDescent="0.25">
      <c r="A1387" s="2">
        <v>24020080</v>
      </c>
      <c r="B1387" s="72" t="s">
        <v>44</v>
      </c>
      <c r="C1387" s="72" t="s">
        <v>3415</v>
      </c>
      <c r="D1387" s="72" t="s">
        <v>1622</v>
      </c>
      <c r="E1387" s="72" t="s">
        <v>1505</v>
      </c>
      <c r="F1387" s="72">
        <v>8</v>
      </c>
      <c r="G1387" s="72">
        <v>1300</v>
      </c>
      <c r="H1387" s="72">
        <v>-73.142777780000003</v>
      </c>
      <c r="I1387" s="72">
        <v>6.4411111100000005</v>
      </c>
      <c r="J1387" s="72" t="s">
        <v>2050</v>
      </c>
      <c r="K1387" s="15">
        <v>21290</v>
      </c>
      <c r="L1387" s="15">
        <v>0</v>
      </c>
      <c r="M1387" s="15" t="s">
        <v>2051</v>
      </c>
      <c r="N1387" s="72" t="s">
        <v>2138</v>
      </c>
    </row>
    <row r="1388" spans="1:14" ht="15.75" customHeight="1" x14ac:dyDescent="0.25">
      <c r="A1388" s="2">
        <v>24020120</v>
      </c>
      <c r="B1388" s="72" t="s">
        <v>44</v>
      </c>
      <c r="C1388" s="72" t="s">
        <v>3416</v>
      </c>
      <c r="D1388" s="72" t="s">
        <v>1533</v>
      </c>
      <c r="E1388" s="72" t="s">
        <v>1505</v>
      </c>
      <c r="F1388" s="72">
        <v>8</v>
      </c>
      <c r="G1388" s="72">
        <v>1520</v>
      </c>
      <c r="H1388" s="72">
        <v>-73.044722220000011</v>
      </c>
      <c r="I1388" s="72">
        <v>6.2994444400000003</v>
      </c>
      <c r="J1388" s="72" t="s">
        <v>2050</v>
      </c>
      <c r="K1388" s="15">
        <v>26983</v>
      </c>
      <c r="L1388" s="15">
        <v>0</v>
      </c>
      <c r="M1388" s="15" t="s">
        <v>2051</v>
      </c>
      <c r="N1388" s="72" t="s">
        <v>2138</v>
      </c>
    </row>
    <row r="1389" spans="1:14" ht="15.75" customHeight="1" x14ac:dyDescent="0.25">
      <c r="A1389" s="2">
        <v>24020130</v>
      </c>
      <c r="B1389" s="72" t="s">
        <v>44</v>
      </c>
      <c r="C1389" s="72" t="s">
        <v>3417</v>
      </c>
      <c r="D1389" s="72" t="s">
        <v>1537</v>
      </c>
      <c r="E1389" s="72" t="s">
        <v>1505</v>
      </c>
      <c r="F1389" s="72">
        <v>8</v>
      </c>
      <c r="G1389" s="72">
        <v>1626</v>
      </c>
      <c r="H1389" s="72">
        <v>-73.056111110000003</v>
      </c>
      <c r="I1389" s="72">
        <v>6.5982500000000002</v>
      </c>
      <c r="J1389" s="72" t="s">
        <v>2050</v>
      </c>
      <c r="K1389" s="15">
        <v>26983</v>
      </c>
      <c r="L1389" s="15">
        <v>0</v>
      </c>
      <c r="M1389" s="15" t="s">
        <v>2051</v>
      </c>
      <c r="N1389" s="72" t="s">
        <v>2138</v>
      </c>
    </row>
    <row r="1390" spans="1:14" ht="15.75" customHeight="1" x14ac:dyDescent="0.25">
      <c r="A1390" s="2">
        <v>24020150</v>
      </c>
      <c r="B1390" s="72" t="s">
        <v>44</v>
      </c>
      <c r="C1390" s="72" t="s">
        <v>3418</v>
      </c>
      <c r="D1390" s="72" t="s">
        <v>1603</v>
      </c>
      <c r="E1390" s="72" t="s">
        <v>1505</v>
      </c>
      <c r="F1390" s="72">
        <v>8</v>
      </c>
      <c r="G1390" s="72">
        <v>1408</v>
      </c>
      <c r="H1390" s="72">
        <v>-73.106166669999993</v>
      </c>
      <c r="I1390" s="72">
        <v>6.5766666699999998</v>
      </c>
      <c r="J1390" s="72" t="s">
        <v>2050</v>
      </c>
      <c r="K1390" s="15">
        <v>29143</v>
      </c>
      <c r="L1390" s="15">
        <v>0</v>
      </c>
      <c r="M1390" s="15" t="s">
        <v>2051</v>
      </c>
      <c r="N1390" s="72" t="s">
        <v>2138</v>
      </c>
    </row>
    <row r="1391" spans="1:14" ht="15.75" customHeight="1" x14ac:dyDescent="0.25">
      <c r="A1391" s="2">
        <v>24020220</v>
      </c>
      <c r="B1391" s="72" t="s">
        <v>44</v>
      </c>
      <c r="C1391" s="72" t="s">
        <v>2853</v>
      </c>
      <c r="D1391" s="72" t="s">
        <v>1533</v>
      </c>
      <c r="E1391" s="72" t="s">
        <v>1505</v>
      </c>
      <c r="F1391" s="72">
        <v>8</v>
      </c>
      <c r="G1391" s="72">
        <v>2625</v>
      </c>
      <c r="H1391" s="72">
        <v>-72.964583329999996</v>
      </c>
      <c r="I1391" s="72">
        <v>6.1527222200000002</v>
      </c>
      <c r="J1391" s="72" t="s">
        <v>2050</v>
      </c>
      <c r="K1391" s="15">
        <v>30421</v>
      </c>
      <c r="L1391" s="15">
        <v>0</v>
      </c>
      <c r="M1391" s="15" t="s">
        <v>2051</v>
      </c>
      <c r="N1391" s="72" t="s">
        <v>2138</v>
      </c>
    </row>
    <row r="1392" spans="1:14" ht="15.75" customHeight="1" x14ac:dyDescent="0.25">
      <c r="A1392" s="2">
        <v>24020230</v>
      </c>
      <c r="B1392" s="72" t="s">
        <v>44</v>
      </c>
      <c r="C1392" s="72" t="s">
        <v>3101</v>
      </c>
      <c r="D1392" s="72" t="s">
        <v>1533</v>
      </c>
      <c r="E1392" s="72" t="s">
        <v>1505</v>
      </c>
      <c r="F1392" s="72">
        <v>8</v>
      </c>
      <c r="G1392" s="72">
        <v>2107</v>
      </c>
      <c r="H1392" s="72">
        <v>-72.946722220000012</v>
      </c>
      <c r="I1392" s="72">
        <v>6.2487777800000002</v>
      </c>
      <c r="J1392" s="72" t="s">
        <v>2050</v>
      </c>
      <c r="K1392" s="15">
        <v>30421</v>
      </c>
      <c r="L1392" s="15">
        <v>0</v>
      </c>
      <c r="M1392" s="15" t="s">
        <v>2051</v>
      </c>
      <c r="N1392" s="72" t="s">
        <v>2138</v>
      </c>
    </row>
    <row r="1393" spans="1:14" ht="15.75" customHeight="1" x14ac:dyDescent="0.25">
      <c r="A1393" s="2">
        <v>24025020</v>
      </c>
      <c r="B1393" s="72" t="s">
        <v>44</v>
      </c>
      <c r="C1393" s="72" t="s">
        <v>3161</v>
      </c>
      <c r="D1393" s="72" t="s">
        <v>1580</v>
      </c>
      <c r="E1393" s="72" t="s">
        <v>1505</v>
      </c>
      <c r="F1393" s="72">
        <v>8</v>
      </c>
      <c r="G1393" s="72">
        <v>975</v>
      </c>
      <c r="H1393" s="72">
        <v>-73.199166669999997</v>
      </c>
      <c r="I1393" s="72">
        <v>6.5322222199999995</v>
      </c>
      <c r="J1393" s="72" t="s">
        <v>2050</v>
      </c>
      <c r="K1393" s="15">
        <v>19677.791666666668</v>
      </c>
      <c r="L1393" s="15">
        <v>0</v>
      </c>
      <c r="M1393" s="15" t="s">
        <v>2051</v>
      </c>
      <c r="N1393" s="72" t="s">
        <v>2138</v>
      </c>
    </row>
    <row r="1394" spans="1:14" ht="15.75" customHeight="1" x14ac:dyDescent="0.25">
      <c r="A1394" s="2">
        <v>24030160</v>
      </c>
      <c r="B1394" s="72" t="s">
        <v>44</v>
      </c>
      <c r="C1394" s="72" t="s">
        <v>3419</v>
      </c>
      <c r="D1394" s="72" t="s">
        <v>526</v>
      </c>
      <c r="E1394" s="72" t="s">
        <v>406</v>
      </c>
      <c r="F1394" s="72">
        <v>6</v>
      </c>
      <c r="G1394" s="72">
        <v>2486</v>
      </c>
      <c r="H1394" s="72">
        <v>-72.784791389999995</v>
      </c>
      <c r="I1394" s="72">
        <v>5.8603572200000009</v>
      </c>
      <c r="J1394" s="72" t="s">
        <v>2050</v>
      </c>
      <c r="K1394" s="15">
        <v>21108</v>
      </c>
      <c r="L1394" s="15">
        <v>0</v>
      </c>
      <c r="M1394" s="15" t="s">
        <v>2051</v>
      </c>
      <c r="N1394" s="72" t="s">
        <v>2138</v>
      </c>
    </row>
    <row r="1395" spans="1:14" ht="15.75" customHeight="1" x14ac:dyDescent="0.25">
      <c r="A1395" s="2">
        <v>24030190</v>
      </c>
      <c r="B1395" s="72" t="s">
        <v>44</v>
      </c>
      <c r="C1395" s="72" t="s">
        <v>3420</v>
      </c>
      <c r="D1395" s="72" t="s">
        <v>461</v>
      </c>
      <c r="E1395" s="72" t="s">
        <v>406</v>
      </c>
      <c r="F1395" s="72">
        <v>6</v>
      </c>
      <c r="G1395" s="72">
        <v>2970</v>
      </c>
      <c r="H1395" s="72">
        <v>-72.847861110000011</v>
      </c>
      <c r="I1395" s="72">
        <v>5.7245555599999998</v>
      </c>
      <c r="J1395" s="72" t="s">
        <v>2050</v>
      </c>
      <c r="K1395" s="15">
        <v>21231</v>
      </c>
      <c r="L1395" s="15">
        <v>0</v>
      </c>
      <c r="M1395" s="15" t="s">
        <v>2051</v>
      </c>
      <c r="N1395" s="72" t="s">
        <v>2138</v>
      </c>
    </row>
    <row r="1396" spans="1:14" ht="15.75" customHeight="1" x14ac:dyDescent="0.25">
      <c r="A1396" s="2">
        <v>24030200</v>
      </c>
      <c r="B1396" s="72" t="s">
        <v>44</v>
      </c>
      <c r="C1396" s="72" t="s">
        <v>3065</v>
      </c>
      <c r="D1396" s="72" t="s">
        <v>1463</v>
      </c>
      <c r="E1396" s="72" t="s">
        <v>1505</v>
      </c>
      <c r="F1396" s="72">
        <v>6</v>
      </c>
      <c r="G1396" s="72">
        <v>20</v>
      </c>
      <c r="H1396" s="72">
        <v>-72.873833329999997</v>
      </c>
      <c r="I1396" s="72">
        <v>6.4264166700000001</v>
      </c>
      <c r="J1396" s="72" t="s">
        <v>2050</v>
      </c>
      <c r="K1396" s="15">
        <v>21231</v>
      </c>
      <c r="L1396" s="15">
        <v>0</v>
      </c>
      <c r="M1396" s="15" t="s">
        <v>2051</v>
      </c>
      <c r="N1396" s="72" t="s">
        <v>2138</v>
      </c>
    </row>
    <row r="1397" spans="1:14" ht="15.75" customHeight="1" x14ac:dyDescent="0.25">
      <c r="A1397" s="2">
        <v>24030210</v>
      </c>
      <c r="B1397" s="72" t="s">
        <v>44</v>
      </c>
      <c r="C1397" s="72" t="s">
        <v>3421</v>
      </c>
      <c r="D1397" s="72" t="s">
        <v>1521</v>
      </c>
      <c r="E1397" s="72" t="s">
        <v>1505</v>
      </c>
      <c r="F1397" s="72">
        <v>8</v>
      </c>
      <c r="G1397" s="72">
        <v>2440</v>
      </c>
      <c r="H1397" s="72">
        <v>-72.69722222</v>
      </c>
      <c r="I1397" s="72">
        <v>6.83611111</v>
      </c>
      <c r="J1397" s="72" t="s">
        <v>2050</v>
      </c>
      <c r="K1397" s="15">
        <v>21231</v>
      </c>
      <c r="L1397" s="15">
        <v>0</v>
      </c>
      <c r="M1397" s="15" t="s">
        <v>2051</v>
      </c>
      <c r="N1397" s="72" t="s">
        <v>2138</v>
      </c>
    </row>
    <row r="1398" spans="1:14" ht="15.75" customHeight="1" x14ac:dyDescent="0.25">
      <c r="A1398" s="2">
        <v>24030230</v>
      </c>
      <c r="B1398" s="72" t="s">
        <v>44</v>
      </c>
      <c r="C1398" s="72" t="s">
        <v>3422</v>
      </c>
      <c r="D1398" s="72" t="s">
        <v>447</v>
      </c>
      <c r="E1398" s="72" t="s">
        <v>406</v>
      </c>
      <c r="F1398" s="72">
        <v>6</v>
      </c>
      <c r="G1398" s="72">
        <v>2470</v>
      </c>
      <c r="H1398" s="72">
        <v>-72.976277780000004</v>
      </c>
      <c r="I1398" s="72">
        <v>5.6154999999999999</v>
      </c>
      <c r="J1398" s="72" t="s">
        <v>2050</v>
      </c>
      <c r="K1398" s="15">
        <v>21231</v>
      </c>
      <c r="L1398" s="15">
        <v>0</v>
      </c>
      <c r="M1398" s="15" t="s">
        <v>2051</v>
      </c>
      <c r="N1398" s="72" t="s">
        <v>2138</v>
      </c>
    </row>
    <row r="1399" spans="1:14" ht="15.75" customHeight="1" x14ac:dyDescent="0.25">
      <c r="A1399" s="2">
        <v>24030240</v>
      </c>
      <c r="B1399" s="72" t="s">
        <v>44</v>
      </c>
      <c r="C1399" s="72" t="s">
        <v>3423</v>
      </c>
      <c r="D1399" s="72" t="s">
        <v>2089</v>
      </c>
      <c r="E1399" s="72" t="s">
        <v>406</v>
      </c>
      <c r="F1399" s="72">
        <v>6</v>
      </c>
      <c r="G1399" s="72">
        <v>2550</v>
      </c>
      <c r="H1399" s="72">
        <v>-72.689333329999997</v>
      </c>
      <c r="I1399" s="72">
        <v>6.2317499999999999</v>
      </c>
      <c r="J1399" s="72" t="s">
        <v>2050</v>
      </c>
      <c r="K1399" s="15">
        <v>21231</v>
      </c>
      <c r="L1399" s="15">
        <v>0</v>
      </c>
      <c r="M1399" s="15" t="s">
        <v>2051</v>
      </c>
      <c r="N1399" s="72" t="s">
        <v>2138</v>
      </c>
    </row>
    <row r="1400" spans="1:14" ht="15.75" customHeight="1" x14ac:dyDescent="0.25">
      <c r="A1400" s="2">
        <v>24030260</v>
      </c>
      <c r="B1400" s="72" t="s">
        <v>44</v>
      </c>
      <c r="C1400" s="72" t="s">
        <v>3424</v>
      </c>
      <c r="D1400" s="72" t="s">
        <v>436</v>
      </c>
      <c r="E1400" s="72" t="s">
        <v>406</v>
      </c>
      <c r="F1400" s="72">
        <v>6</v>
      </c>
      <c r="G1400" s="72">
        <v>2749</v>
      </c>
      <c r="H1400" s="72">
        <v>-72.445444440000003</v>
      </c>
      <c r="I1400" s="72">
        <v>6.4082222199999999</v>
      </c>
      <c r="J1400" s="72" t="s">
        <v>2050</v>
      </c>
      <c r="K1400" s="15">
        <v>21259</v>
      </c>
      <c r="L1400" s="15">
        <v>0</v>
      </c>
      <c r="M1400" s="15" t="s">
        <v>2051</v>
      </c>
      <c r="N1400" s="72" t="s">
        <v>2138</v>
      </c>
    </row>
    <row r="1401" spans="1:14" ht="15.75" customHeight="1" x14ac:dyDescent="0.25">
      <c r="A1401" s="2">
        <v>24030270</v>
      </c>
      <c r="B1401" s="72" t="s">
        <v>44</v>
      </c>
      <c r="C1401" s="72" t="s">
        <v>3147</v>
      </c>
      <c r="D1401" s="72" t="s">
        <v>1601</v>
      </c>
      <c r="E1401" s="72" t="s">
        <v>1505</v>
      </c>
      <c r="F1401" s="72">
        <v>8</v>
      </c>
      <c r="G1401" s="72">
        <v>1702</v>
      </c>
      <c r="H1401" s="72">
        <v>-72.844166669999993</v>
      </c>
      <c r="I1401" s="72">
        <v>6.83</v>
      </c>
      <c r="J1401" s="72" t="s">
        <v>2050</v>
      </c>
      <c r="K1401" s="15">
        <v>20500</v>
      </c>
      <c r="L1401" s="15">
        <v>0</v>
      </c>
      <c r="M1401" s="15" t="s">
        <v>2051</v>
      </c>
      <c r="N1401" s="72" t="s">
        <v>2138</v>
      </c>
    </row>
    <row r="1402" spans="1:14" ht="15.75" customHeight="1" x14ac:dyDescent="0.25">
      <c r="A1402" s="2">
        <v>24030290</v>
      </c>
      <c r="B1402" s="72" t="s">
        <v>44</v>
      </c>
      <c r="C1402" s="72" t="s">
        <v>3425</v>
      </c>
      <c r="D1402" s="72" t="s">
        <v>1564</v>
      </c>
      <c r="E1402" s="72" t="s">
        <v>1505</v>
      </c>
      <c r="F1402" s="72">
        <v>6</v>
      </c>
      <c r="G1402" s="72">
        <v>1856</v>
      </c>
      <c r="H1402" s="72">
        <v>-72.581361110000003</v>
      </c>
      <c r="I1402" s="72">
        <v>6.4939444399999999</v>
      </c>
      <c r="J1402" s="72" t="s">
        <v>2050</v>
      </c>
      <c r="K1402" s="15">
        <v>21381</v>
      </c>
      <c r="L1402" s="15">
        <v>0</v>
      </c>
      <c r="M1402" s="15" t="s">
        <v>2051</v>
      </c>
      <c r="N1402" s="72" t="s">
        <v>2138</v>
      </c>
    </row>
    <row r="1403" spans="1:14" ht="15.75" customHeight="1" x14ac:dyDescent="0.25">
      <c r="A1403" s="2">
        <v>24030300</v>
      </c>
      <c r="B1403" s="72" t="s">
        <v>44</v>
      </c>
      <c r="C1403" s="72" t="s">
        <v>3426</v>
      </c>
      <c r="D1403" s="72" t="s">
        <v>1520</v>
      </c>
      <c r="E1403" s="72" t="s">
        <v>1505</v>
      </c>
      <c r="F1403" s="72">
        <v>8</v>
      </c>
      <c r="G1403" s="72">
        <v>600</v>
      </c>
      <c r="H1403" s="72">
        <v>-72.974999999999994</v>
      </c>
      <c r="I1403" s="72">
        <v>6.75305556</v>
      </c>
      <c r="J1403" s="72" t="s">
        <v>2050</v>
      </c>
      <c r="K1403" s="15">
        <v>21412</v>
      </c>
      <c r="L1403" s="15">
        <v>0</v>
      </c>
      <c r="M1403" s="15" t="s">
        <v>2051</v>
      </c>
      <c r="N1403" s="72" t="s">
        <v>2138</v>
      </c>
    </row>
    <row r="1404" spans="1:14" ht="15.75" customHeight="1" x14ac:dyDescent="0.25">
      <c r="A1404" s="5">
        <v>24030310</v>
      </c>
      <c r="B1404" s="72" t="s">
        <v>44</v>
      </c>
      <c r="C1404" s="72" t="s">
        <v>3427</v>
      </c>
      <c r="D1404" s="72" t="s">
        <v>430</v>
      </c>
      <c r="E1404" s="72" t="s">
        <v>406</v>
      </c>
      <c r="F1404" s="72">
        <v>6</v>
      </c>
      <c r="G1404" s="72">
        <v>2820</v>
      </c>
      <c r="H1404" s="72">
        <v>-73.323999999999998</v>
      </c>
      <c r="I1404" s="72">
        <v>5.6289166699999997</v>
      </c>
      <c r="J1404" s="72" t="s">
        <v>2050</v>
      </c>
      <c r="K1404" s="15">
        <v>21412</v>
      </c>
      <c r="L1404" s="15">
        <v>0</v>
      </c>
      <c r="M1404" s="15" t="s">
        <v>2051</v>
      </c>
      <c r="N1404" s="72" t="s">
        <v>2138</v>
      </c>
    </row>
    <row r="1405" spans="1:14" ht="15.75" customHeight="1" x14ac:dyDescent="0.25">
      <c r="A1405" s="5">
        <v>24030320</v>
      </c>
      <c r="B1405" s="72" t="s">
        <v>44</v>
      </c>
      <c r="C1405" s="72" t="s">
        <v>3428</v>
      </c>
      <c r="D1405" s="72" t="s">
        <v>1517</v>
      </c>
      <c r="E1405" s="72" t="s">
        <v>1505</v>
      </c>
      <c r="F1405" s="72">
        <v>8</v>
      </c>
      <c r="G1405" s="72">
        <v>224</v>
      </c>
      <c r="H1405" s="72">
        <v>-72.63</v>
      </c>
      <c r="I1405" s="72">
        <v>6.6275000000000004</v>
      </c>
      <c r="J1405" s="72" t="s">
        <v>2050</v>
      </c>
      <c r="K1405" s="15">
        <v>21412</v>
      </c>
      <c r="L1405" s="15">
        <v>0</v>
      </c>
      <c r="M1405" s="15" t="s">
        <v>2051</v>
      </c>
      <c r="N1405" s="72" t="s">
        <v>2138</v>
      </c>
    </row>
    <row r="1406" spans="1:14" ht="15.75" customHeight="1" x14ac:dyDescent="0.25">
      <c r="A1406" s="5">
        <v>24030330</v>
      </c>
      <c r="B1406" s="72" t="s">
        <v>44</v>
      </c>
      <c r="C1406" s="72" t="s">
        <v>3429</v>
      </c>
      <c r="D1406" s="72" t="s">
        <v>1607</v>
      </c>
      <c r="E1406" s="72" t="s">
        <v>1505</v>
      </c>
      <c r="F1406" s="72">
        <v>8</v>
      </c>
      <c r="G1406" s="72">
        <v>250</v>
      </c>
      <c r="H1406" s="72">
        <v>-72.931666669999998</v>
      </c>
      <c r="I1406" s="72">
        <v>6.9397222200000002</v>
      </c>
      <c r="J1406" s="72" t="s">
        <v>2050</v>
      </c>
      <c r="K1406" s="15">
        <v>21443</v>
      </c>
      <c r="L1406" s="15">
        <v>0</v>
      </c>
      <c r="M1406" s="15" t="s">
        <v>2051</v>
      </c>
      <c r="N1406" s="72" t="s">
        <v>2138</v>
      </c>
    </row>
    <row r="1407" spans="1:14" ht="15.75" customHeight="1" x14ac:dyDescent="0.25">
      <c r="A1407" s="5">
        <v>24030340</v>
      </c>
      <c r="B1407" s="72" t="s">
        <v>44</v>
      </c>
      <c r="C1407" s="72" t="s">
        <v>3430</v>
      </c>
      <c r="D1407" s="72" t="s">
        <v>1571</v>
      </c>
      <c r="E1407" s="72" t="s">
        <v>1505</v>
      </c>
      <c r="F1407" s="72">
        <v>8</v>
      </c>
      <c r="G1407" s="72">
        <v>2150</v>
      </c>
      <c r="H1407" s="72">
        <v>-72.811388890000003</v>
      </c>
      <c r="I1407" s="72">
        <v>6.6716666699999996</v>
      </c>
      <c r="J1407" s="72" t="s">
        <v>2050</v>
      </c>
      <c r="K1407" s="15">
        <v>21473</v>
      </c>
      <c r="L1407" s="15">
        <v>0</v>
      </c>
      <c r="M1407" s="15" t="s">
        <v>2051</v>
      </c>
      <c r="N1407" s="72" t="s">
        <v>2138</v>
      </c>
    </row>
    <row r="1408" spans="1:14" ht="15.75" customHeight="1" x14ac:dyDescent="0.25">
      <c r="A1408" s="5">
        <v>24030380</v>
      </c>
      <c r="B1408" s="72" t="s">
        <v>44</v>
      </c>
      <c r="C1408" s="72" t="s">
        <v>3431</v>
      </c>
      <c r="D1408" s="72" t="s">
        <v>524</v>
      </c>
      <c r="E1408" s="72" t="s">
        <v>406</v>
      </c>
      <c r="F1408" s="72">
        <v>6</v>
      </c>
      <c r="G1408" s="72">
        <v>2860</v>
      </c>
      <c r="H1408" s="72">
        <v>-73.23492306</v>
      </c>
      <c r="I1408" s="72">
        <v>5.7496611099999999</v>
      </c>
      <c r="J1408" s="72" t="s">
        <v>2050</v>
      </c>
      <c r="K1408" s="15">
        <v>22174</v>
      </c>
      <c r="L1408" s="15">
        <v>0</v>
      </c>
      <c r="M1408" s="15" t="s">
        <v>2051</v>
      </c>
      <c r="N1408" s="72" t="s">
        <v>2138</v>
      </c>
    </row>
    <row r="1409" spans="1:14" ht="15.75" customHeight="1" x14ac:dyDescent="0.25">
      <c r="A1409" s="5">
        <v>24030400</v>
      </c>
      <c r="B1409" s="72" t="s">
        <v>44</v>
      </c>
      <c r="C1409" s="72" t="s">
        <v>3432</v>
      </c>
      <c r="D1409" s="72" t="s">
        <v>505</v>
      </c>
      <c r="E1409" s="72" t="s">
        <v>406</v>
      </c>
      <c r="F1409" s="72">
        <v>6</v>
      </c>
      <c r="G1409" s="72">
        <v>2690</v>
      </c>
      <c r="H1409" s="72">
        <v>-72.985777779999992</v>
      </c>
      <c r="I1409" s="72">
        <v>5.8687222200000004</v>
      </c>
      <c r="J1409" s="72" t="s">
        <v>2050</v>
      </c>
      <c r="K1409" s="15">
        <v>23422</v>
      </c>
      <c r="L1409" s="15">
        <v>0</v>
      </c>
      <c r="M1409" s="15" t="s">
        <v>2051</v>
      </c>
      <c r="N1409" s="72" t="s">
        <v>2138</v>
      </c>
    </row>
    <row r="1410" spans="1:14" ht="15.75" customHeight="1" x14ac:dyDescent="0.25">
      <c r="A1410" s="5">
        <v>24030410</v>
      </c>
      <c r="B1410" s="72" t="s">
        <v>44</v>
      </c>
      <c r="C1410" s="72" t="s">
        <v>3433</v>
      </c>
      <c r="D1410" s="72" t="s">
        <v>530</v>
      </c>
      <c r="E1410" s="72" t="s">
        <v>406</v>
      </c>
      <c r="F1410" s="72">
        <v>6</v>
      </c>
      <c r="G1410" s="72">
        <v>2500</v>
      </c>
      <c r="H1410" s="72">
        <v>-73.00491667</v>
      </c>
      <c r="I1410" s="72">
        <v>5.7438333300000002</v>
      </c>
      <c r="J1410" s="72" t="s">
        <v>2050</v>
      </c>
      <c r="K1410" s="15">
        <v>23391</v>
      </c>
      <c r="L1410" s="15">
        <v>0</v>
      </c>
      <c r="M1410" s="15" t="s">
        <v>2051</v>
      </c>
      <c r="N1410" s="72" t="s">
        <v>2138</v>
      </c>
    </row>
    <row r="1411" spans="1:14" ht="15.75" customHeight="1" x14ac:dyDescent="0.25">
      <c r="A1411" s="5">
        <v>24030420</v>
      </c>
      <c r="B1411" s="72" t="s">
        <v>44</v>
      </c>
      <c r="C1411" s="72" t="s">
        <v>3434</v>
      </c>
      <c r="D1411" s="72" t="s">
        <v>523</v>
      </c>
      <c r="E1411" s="72" t="s">
        <v>406</v>
      </c>
      <c r="F1411" s="72">
        <v>6</v>
      </c>
      <c r="G1411" s="72">
        <v>2873</v>
      </c>
      <c r="H1411" s="72">
        <v>-73.310722220000002</v>
      </c>
      <c r="I1411" s="72">
        <v>5.5189166700000003</v>
      </c>
      <c r="J1411" s="72" t="s">
        <v>2050</v>
      </c>
      <c r="K1411" s="15">
        <v>33739</v>
      </c>
      <c r="L1411" s="15">
        <v>0</v>
      </c>
      <c r="M1411" s="15" t="s">
        <v>2051</v>
      </c>
      <c r="N1411" s="72" t="s">
        <v>2138</v>
      </c>
    </row>
    <row r="1412" spans="1:14" ht="15.75" customHeight="1" x14ac:dyDescent="0.25">
      <c r="A1412" s="5">
        <v>24030450</v>
      </c>
      <c r="B1412" s="72" t="s">
        <v>44</v>
      </c>
      <c r="C1412" s="72" t="s">
        <v>2725</v>
      </c>
      <c r="D1412" s="72" t="s">
        <v>469</v>
      </c>
      <c r="E1412" s="72" t="s">
        <v>406</v>
      </c>
      <c r="F1412" s="72">
        <v>6</v>
      </c>
      <c r="G1412" s="72">
        <v>2645</v>
      </c>
      <c r="H1412" s="72">
        <v>-73.323361110000008</v>
      </c>
      <c r="I1412" s="72">
        <v>5.60633333</v>
      </c>
      <c r="J1412" s="72" t="s">
        <v>2050</v>
      </c>
      <c r="K1412" s="15">
        <v>33739</v>
      </c>
      <c r="L1412" s="15">
        <v>0</v>
      </c>
      <c r="M1412" s="15" t="s">
        <v>2051</v>
      </c>
      <c r="N1412" s="72" t="s">
        <v>2138</v>
      </c>
    </row>
    <row r="1413" spans="1:14" ht="15.75" customHeight="1" x14ac:dyDescent="0.25">
      <c r="A1413" s="5">
        <v>24030500</v>
      </c>
      <c r="B1413" s="72" t="s">
        <v>44</v>
      </c>
      <c r="C1413" s="72" t="s">
        <v>3435</v>
      </c>
      <c r="D1413" s="72" t="s">
        <v>428</v>
      </c>
      <c r="E1413" s="72" t="s">
        <v>406</v>
      </c>
      <c r="F1413" s="72">
        <v>6</v>
      </c>
      <c r="G1413" s="72">
        <v>2900</v>
      </c>
      <c r="H1413" s="72">
        <v>-73.281666669999993</v>
      </c>
      <c r="I1413" s="72">
        <v>5.5588333299999997</v>
      </c>
      <c r="J1413" s="72" t="s">
        <v>2050</v>
      </c>
      <c r="K1413" s="15">
        <v>33739</v>
      </c>
      <c r="L1413" s="15">
        <v>0</v>
      </c>
      <c r="M1413" s="15" t="s">
        <v>2051</v>
      </c>
      <c r="N1413" s="72" t="s">
        <v>2138</v>
      </c>
    </row>
    <row r="1414" spans="1:14" ht="15.75" customHeight="1" x14ac:dyDescent="0.25">
      <c r="A1414" s="5">
        <v>24030510</v>
      </c>
      <c r="B1414" s="72" t="s">
        <v>44</v>
      </c>
      <c r="C1414" s="72" t="s">
        <v>3436</v>
      </c>
      <c r="D1414" s="72" t="s">
        <v>475</v>
      </c>
      <c r="E1414" s="72" t="s">
        <v>406</v>
      </c>
      <c r="F1414" s="72">
        <v>6</v>
      </c>
      <c r="G1414" s="72">
        <v>2900</v>
      </c>
      <c r="H1414" s="72">
        <v>-73.071750000000009</v>
      </c>
      <c r="I1414" s="72">
        <v>5.69930556</v>
      </c>
      <c r="J1414" s="72" t="s">
        <v>2050</v>
      </c>
      <c r="K1414" s="15">
        <v>25583</v>
      </c>
      <c r="L1414" s="15">
        <v>0</v>
      </c>
      <c r="M1414" s="15" t="s">
        <v>2051</v>
      </c>
      <c r="N1414" s="72" t="s">
        <v>2138</v>
      </c>
    </row>
    <row r="1415" spans="1:14" ht="15.75" customHeight="1" x14ac:dyDescent="0.25">
      <c r="A1415" s="5">
        <v>24030530</v>
      </c>
      <c r="B1415" s="72" t="s">
        <v>44</v>
      </c>
      <c r="C1415" s="72" t="s">
        <v>2984</v>
      </c>
      <c r="D1415" s="72" t="s">
        <v>538</v>
      </c>
      <c r="E1415" s="72" t="s">
        <v>406</v>
      </c>
      <c r="F1415" s="72">
        <v>6</v>
      </c>
      <c r="G1415" s="72">
        <v>2580</v>
      </c>
      <c r="H1415" s="72">
        <v>-73.234222220000007</v>
      </c>
      <c r="I1415" s="72">
        <v>5.6987222199999996</v>
      </c>
      <c r="J1415" s="72" t="s">
        <v>2050</v>
      </c>
      <c r="K1415" s="15">
        <v>26038</v>
      </c>
      <c r="L1415" s="15">
        <v>0</v>
      </c>
      <c r="M1415" s="15" t="s">
        <v>2051</v>
      </c>
      <c r="N1415" s="72" t="s">
        <v>2138</v>
      </c>
    </row>
    <row r="1416" spans="1:14" ht="15.75" customHeight="1" x14ac:dyDescent="0.25">
      <c r="A1416" s="5">
        <v>24030540</v>
      </c>
      <c r="B1416" s="72" t="s">
        <v>44</v>
      </c>
      <c r="C1416" s="72" t="s">
        <v>3437</v>
      </c>
      <c r="D1416" s="72" t="s">
        <v>438</v>
      </c>
      <c r="E1416" s="72" t="s">
        <v>406</v>
      </c>
      <c r="F1416" s="72">
        <v>6</v>
      </c>
      <c r="G1416" s="72">
        <v>2486</v>
      </c>
      <c r="H1416" s="72">
        <v>-72.978277779999999</v>
      </c>
      <c r="I1416" s="72">
        <v>5.6645277800000002</v>
      </c>
      <c r="J1416" s="72" t="s">
        <v>2050</v>
      </c>
      <c r="K1416" s="15">
        <v>26038</v>
      </c>
      <c r="L1416" s="15">
        <v>0</v>
      </c>
      <c r="M1416" s="15" t="s">
        <v>2051</v>
      </c>
      <c r="N1416" s="72" t="s">
        <v>2138</v>
      </c>
    </row>
    <row r="1417" spans="1:14" ht="15.75" customHeight="1" x14ac:dyDescent="0.25">
      <c r="A1417" s="5">
        <v>24030550</v>
      </c>
      <c r="B1417" s="72" t="s">
        <v>44</v>
      </c>
      <c r="C1417" s="72" t="s">
        <v>3187</v>
      </c>
      <c r="D1417" s="72" t="s">
        <v>532</v>
      </c>
      <c r="E1417" s="72" t="s">
        <v>406</v>
      </c>
      <c r="F1417" s="72">
        <v>6</v>
      </c>
      <c r="G1417" s="72">
        <v>2675</v>
      </c>
      <c r="H1417" s="72">
        <v>-73.2</v>
      </c>
      <c r="I1417" s="72">
        <v>5.56666667</v>
      </c>
      <c r="J1417" s="72" t="s">
        <v>2052</v>
      </c>
      <c r="K1417" s="15">
        <v>26038</v>
      </c>
      <c r="L1417" s="15">
        <v>36053</v>
      </c>
      <c r="M1417" s="15" t="s">
        <v>2051</v>
      </c>
      <c r="N1417" s="72" t="s">
        <v>2138</v>
      </c>
    </row>
    <row r="1418" spans="1:14" ht="15.75" customHeight="1" x14ac:dyDescent="0.25">
      <c r="A1418" s="5">
        <v>24030560</v>
      </c>
      <c r="B1418" s="72" t="s">
        <v>44</v>
      </c>
      <c r="C1418" s="72" t="s">
        <v>3438</v>
      </c>
      <c r="D1418" s="72" t="s">
        <v>460</v>
      </c>
      <c r="E1418" s="72" t="s">
        <v>406</v>
      </c>
      <c r="F1418" s="72">
        <v>6</v>
      </c>
      <c r="G1418" s="72">
        <v>2900</v>
      </c>
      <c r="H1418" s="72">
        <v>-72.794499999999999</v>
      </c>
      <c r="I1418" s="72">
        <v>5.75838889</v>
      </c>
      <c r="J1418" s="72" t="s">
        <v>2050</v>
      </c>
      <c r="K1418" s="15">
        <v>26038</v>
      </c>
      <c r="L1418" s="15">
        <v>0</v>
      </c>
      <c r="M1418" s="15" t="s">
        <v>2051</v>
      </c>
      <c r="N1418" s="72" t="s">
        <v>2138</v>
      </c>
    </row>
    <row r="1419" spans="1:14" ht="15.75" customHeight="1" x14ac:dyDescent="0.25">
      <c r="A1419" s="5">
        <v>24030570</v>
      </c>
      <c r="B1419" s="72" t="s">
        <v>44</v>
      </c>
      <c r="C1419" s="72" t="s">
        <v>3439</v>
      </c>
      <c r="D1419" s="72" t="s">
        <v>516</v>
      </c>
      <c r="E1419" s="72" t="s">
        <v>406</v>
      </c>
      <c r="F1419" s="72">
        <v>6</v>
      </c>
      <c r="G1419" s="72">
        <v>2328</v>
      </c>
      <c r="H1419" s="72">
        <v>-72.635333329999995</v>
      </c>
      <c r="I1419" s="72">
        <v>6.0620833300000001</v>
      </c>
      <c r="J1419" s="72" t="s">
        <v>2050</v>
      </c>
      <c r="K1419" s="15">
        <v>26068</v>
      </c>
      <c r="L1419" s="15">
        <v>0</v>
      </c>
      <c r="M1419" s="15" t="s">
        <v>2051</v>
      </c>
      <c r="N1419" s="72" t="s">
        <v>2138</v>
      </c>
    </row>
    <row r="1420" spans="1:14" ht="15.75" customHeight="1" x14ac:dyDescent="0.25">
      <c r="A1420" s="5">
        <v>24030580</v>
      </c>
      <c r="B1420" s="72" t="s">
        <v>44</v>
      </c>
      <c r="C1420" s="72" t="s">
        <v>3440</v>
      </c>
      <c r="D1420" s="72" t="s">
        <v>449</v>
      </c>
      <c r="E1420" s="72" t="s">
        <v>406</v>
      </c>
      <c r="F1420" s="72">
        <v>6</v>
      </c>
      <c r="G1420" s="72">
        <v>2962</v>
      </c>
      <c r="H1420" s="72">
        <v>-72.593333329999993</v>
      </c>
      <c r="I1420" s="72">
        <v>6.1414722199999998</v>
      </c>
      <c r="J1420" s="72" t="s">
        <v>2050</v>
      </c>
      <c r="K1420" s="15">
        <v>26099</v>
      </c>
      <c r="L1420" s="15">
        <v>0</v>
      </c>
      <c r="M1420" s="15" t="s">
        <v>2051</v>
      </c>
      <c r="N1420" s="72" t="s">
        <v>2138</v>
      </c>
    </row>
    <row r="1421" spans="1:14" ht="15.75" customHeight="1" x14ac:dyDescent="0.25">
      <c r="A1421" s="5">
        <v>24030590</v>
      </c>
      <c r="B1421" s="72" t="s">
        <v>44</v>
      </c>
      <c r="C1421" s="72" t="s">
        <v>2341</v>
      </c>
      <c r="D1421" s="72" t="s">
        <v>1897</v>
      </c>
      <c r="E1421" s="72" t="s">
        <v>406</v>
      </c>
      <c r="F1421" s="72">
        <v>6</v>
      </c>
      <c r="G1421" s="72">
        <v>2643</v>
      </c>
      <c r="H1421" s="72">
        <v>-72.938500000000005</v>
      </c>
      <c r="I1421" s="72">
        <v>5.96225</v>
      </c>
      <c r="J1421" s="72" t="s">
        <v>2052</v>
      </c>
      <c r="K1421" s="15">
        <v>26160</v>
      </c>
      <c r="L1421" s="15">
        <v>39951</v>
      </c>
      <c r="M1421" s="15" t="s">
        <v>2051</v>
      </c>
      <c r="N1421" s="72" t="s">
        <v>2138</v>
      </c>
    </row>
    <row r="1422" spans="1:14" ht="15.75" customHeight="1" x14ac:dyDescent="0.25">
      <c r="A1422" s="5">
        <v>24030610</v>
      </c>
      <c r="B1422" s="72" t="s">
        <v>44</v>
      </c>
      <c r="C1422" s="72" t="s">
        <v>3441</v>
      </c>
      <c r="D1422" s="72" t="s">
        <v>433</v>
      </c>
      <c r="E1422" s="72" t="s">
        <v>406</v>
      </c>
      <c r="F1422" s="72">
        <v>6</v>
      </c>
      <c r="G1422" s="72">
        <v>2590</v>
      </c>
      <c r="H1422" s="72">
        <v>-73.05</v>
      </c>
      <c r="I1422" s="72">
        <v>5.85</v>
      </c>
      <c r="J1422" s="72" t="s">
        <v>2052</v>
      </c>
      <c r="K1422" s="15">
        <v>26465</v>
      </c>
      <c r="L1422" s="15">
        <v>37302</v>
      </c>
      <c r="M1422" s="15" t="s">
        <v>2051</v>
      </c>
      <c r="N1422" s="72" t="s">
        <v>2138</v>
      </c>
    </row>
    <row r="1423" spans="1:14" ht="15.75" customHeight="1" x14ac:dyDescent="0.25">
      <c r="A1423" s="5">
        <v>24030630</v>
      </c>
      <c r="B1423" s="72" t="s">
        <v>44</v>
      </c>
      <c r="C1423" s="72" t="s">
        <v>3172</v>
      </c>
      <c r="D1423" s="72" t="s">
        <v>1551</v>
      </c>
      <c r="E1423" s="72" t="s">
        <v>1505</v>
      </c>
      <c r="F1423" s="72">
        <v>8</v>
      </c>
      <c r="G1423" s="72">
        <v>2927</v>
      </c>
      <c r="H1423" s="72">
        <v>-72.821666669999999</v>
      </c>
      <c r="I1423" s="72">
        <v>6.9602777800000002</v>
      </c>
      <c r="J1423" s="72" t="s">
        <v>2050</v>
      </c>
      <c r="K1423" s="15">
        <v>27013</v>
      </c>
      <c r="L1423" s="15">
        <v>0</v>
      </c>
      <c r="M1423" s="15" t="s">
        <v>2051</v>
      </c>
      <c r="N1423" s="72" t="s">
        <v>2138</v>
      </c>
    </row>
    <row r="1424" spans="1:14" ht="15.75" customHeight="1" x14ac:dyDescent="0.25">
      <c r="A1424" s="5">
        <v>24030640</v>
      </c>
      <c r="B1424" s="72" t="s">
        <v>44</v>
      </c>
      <c r="C1424" s="72" t="s">
        <v>3442</v>
      </c>
      <c r="D1424" s="72" t="s">
        <v>441</v>
      </c>
      <c r="E1424" s="72" t="s">
        <v>406</v>
      </c>
      <c r="F1424" s="72">
        <v>6</v>
      </c>
      <c r="G1424" s="72">
        <v>3200</v>
      </c>
      <c r="H1424" s="72">
        <v>-72.769805560000009</v>
      </c>
      <c r="I1424" s="72">
        <v>5.7823611100000001</v>
      </c>
      <c r="J1424" s="72" t="s">
        <v>2050</v>
      </c>
      <c r="K1424" s="15">
        <v>27195</v>
      </c>
      <c r="L1424" s="15">
        <v>0</v>
      </c>
      <c r="M1424" s="15" t="s">
        <v>2051</v>
      </c>
      <c r="N1424" s="72" t="s">
        <v>2138</v>
      </c>
    </row>
    <row r="1425" spans="1:14" ht="15.75" customHeight="1" x14ac:dyDescent="0.25">
      <c r="A1425" s="5">
        <v>24030650</v>
      </c>
      <c r="B1425" s="72" t="s">
        <v>44</v>
      </c>
      <c r="C1425" s="72" t="s">
        <v>3443</v>
      </c>
      <c r="D1425" s="72" t="s">
        <v>541</v>
      </c>
      <c r="E1425" s="72" t="s">
        <v>406</v>
      </c>
      <c r="F1425" s="72">
        <v>6</v>
      </c>
      <c r="G1425" s="72">
        <v>2833</v>
      </c>
      <c r="H1425" s="72">
        <v>-72.855611109999998</v>
      </c>
      <c r="I1425" s="72">
        <v>6.0336111099999998</v>
      </c>
      <c r="J1425" s="72" t="s">
        <v>2050</v>
      </c>
      <c r="K1425" s="15">
        <v>27195</v>
      </c>
      <c r="L1425" s="15">
        <v>0</v>
      </c>
      <c r="M1425" s="15" t="s">
        <v>2051</v>
      </c>
      <c r="N1425" s="72" t="s">
        <v>2138</v>
      </c>
    </row>
    <row r="1426" spans="1:14" ht="15.75" customHeight="1" x14ac:dyDescent="0.25">
      <c r="A1426" s="5">
        <v>24030660</v>
      </c>
      <c r="B1426" s="72" t="s">
        <v>44</v>
      </c>
      <c r="C1426" s="72" t="s">
        <v>3444</v>
      </c>
      <c r="D1426" s="72" t="s">
        <v>436</v>
      </c>
      <c r="E1426" s="72" t="s">
        <v>406</v>
      </c>
      <c r="F1426" s="72">
        <v>6</v>
      </c>
      <c r="G1426" s="72">
        <v>3409</v>
      </c>
      <c r="H1426" s="72">
        <v>-72.418999999999997</v>
      </c>
      <c r="I1426" s="72">
        <v>6.3751111099999997</v>
      </c>
      <c r="J1426" s="72" t="s">
        <v>2050</v>
      </c>
      <c r="K1426" s="15">
        <v>27195</v>
      </c>
      <c r="L1426" s="15">
        <v>0</v>
      </c>
      <c r="M1426" s="15" t="s">
        <v>2051</v>
      </c>
      <c r="N1426" s="72" t="s">
        <v>2138</v>
      </c>
    </row>
    <row r="1427" spans="1:14" ht="15.75" customHeight="1" x14ac:dyDescent="0.25">
      <c r="A1427" s="5">
        <v>24030670</v>
      </c>
      <c r="B1427" s="72" t="s">
        <v>44</v>
      </c>
      <c r="C1427" s="72" t="s">
        <v>3243</v>
      </c>
      <c r="D1427" s="72" t="s">
        <v>511</v>
      </c>
      <c r="E1427" s="72" t="s">
        <v>406</v>
      </c>
      <c r="F1427" s="72">
        <v>6</v>
      </c>
      <c r="G1427" s="72">
        <v>3240</v>
      </c>
      <c r="H1427" s="72">
        <v>-72.771000000000001</v>
      </c>
      <c r="I1427" s="72">
        <v>6.1396388899999996</v>
      </c>
      <c r="J1427" s="72" t="s">
        <v>2050</v>
      </c>
      <c r="K1427" s="15">
        <v>27195</v>
      </c>
      <c r="L1427" s="15">
        <v>0</v>
      </c>
      <c r="M1427" s="15" t="s">
        <v>2051</v>
      </c>
      <c r="N1427" s="72" t="s">
        <v>2138</v>
      </c>
    </row>
    <row r="1428" spans="1:14" ht="15.75" customHeight="1" x14ac:dyDescent="0.25">
      <c r="A1428" s="5">
        <v>24030690</v>
      </c>
      <c r="B1428" s="72" t="s">
        <v>44</v>
      </c>
      <c r="C1428" s="72" t="s">
        <v>3445</v>
      </c>
      <c r="D1428" s="72" t="s">
        <v>514</v>
      </c>
      <c r="E1428" s="72" t="s">
        <v>406</v>
      </c>
      <c r="F1428" s="72">
        <v>6</v>
      </c>
      <c r="G1428" s="72">
        <v>352</v>
      </c>
      <c r="H1428" s="72">
        <v>-72.644055560000012</v>
      </c>
      <c r="I1428" s="72">
        <v>5.98858333</v>
      </c>
      <c r="J1428" s="72" t="s">
        <v>2050</v>
      </c>
      <c r="K1428" s="15">
        <v>27164</v>
      </c>
      <c r="L1428" s="15">
        <v>0</v>
      </c>
      <c r="M1428" s="15" t="s">
        <v>2051</v>
      </c>
      <c r="N1428" s="72" t="s">
        <v>2138</v>
      </c>
    </row>
    <row r="1429" spans="1:14" ht="15.75" customHeight="1" x14ac:dyDescent="0.25">
      <c r="A1429" s="5">
        <v>24030700</v>
      </c>
      <c r="B1429" s="72" t="s">
        <v>44</v>
      </c>
      <c r="C1429" s="72" t="s">
        <v>3446</v>
      </c>
      <c r="D1429" s="72" t="s">
        <v>432</v>
      </c>
      <c r="E1429" s="72" t="s">
        <v>406</v>
      </c>
      <c r="F1429" s="72">
        <v>6</v>
      </c>
      <c r="G1429" s="72">
        <v>2400</v>
      </c>
      <c r="H1429" s="72">
        <v>-72.732944439999997</v>
      </c>
      <c r="I1429" s="72">
        <v>6.5147500000000003</v>
      </c>
      <c r="J1429" s="72" t="s">
        <v>2050</v>
      </c>
      <c r="K1429" s="15">
        <v>27195</v>
      </c>
      <c r="L1429" s="15">
        <v>0</v>
      </c>
      <c r="M1429" s="15" t="s">
        <v>2051</v>
      </c>
      <c r="N1429" s="72" t="s">
        <v>2138</v>
      </c>
    </row>
    <row r="1430" spans="1:14" ht="15.75" customHeight="1" x14ac:dyDescent="0.25">
      <c r="A1430" s="5">
        <v>24030730</v>
      </c>
      <c r="B1430" s="72" t="s">
        <v>44</v>
      </c>
      <c r="C1430" s="72" t="s">
        <v>2793</v>
      </c>
      <c r="D1430" s="72" t="s">
        <v>1515</v>
      </c>
      <c r="E1430" s="72" t="s">
        <v>1505</v>
      </c>
      <c r="F1430" s="72">
        <v>6</v>
      </c>
      <c r="G1430" s="72">
        <v>1100</v>
      </c>
      <c r="H1430" s="72">
        <v>-72.716666669999995</v>
      </c>
      <c r="I1430" s="72">
        <v>6.55</v>
      </c>
      <c r="J1430" s="72" t="s">
        <v>2052</v>
      </c>
      <c r="K1430" s="15">
        <v>28748</v>
      </c>
      <c r="L1430" s="15">
        <v>37302</v>
      </c>
      <c r="M1430" s="15" t="s">
        <v>2051</v>
      </c>
      <c r="N1430" s="72" t="s">
        <v>2138</v>
      </c>
    </row>
    <row r="1431" spans="1:14" ht="15.75" customHeight="1" x14ac:dyDescent="0.25">
      <c r="A1431" s="5">
        <v>24030740</v>
      </c>
      <c r="B1431" s="72" t="s">
        <v>44</v>
      </c>
      <c r="C1431" s="72" t="s">
        <v>3447</v>
      </c>
      <c r="D1431" s="72" t="s">
        <v>1515</v>
      </c>
      <c r="E1431" s="72" t="s">
        <v>1505</v>
      </c>
      <c r="F1431" s="72">
        <v>6</v>
      </c>
      <c r="G1431" s="72">
        <v>1397</v>
      </c>
      <c r="H1431" s="72">
        <v>-72.650000000000006</v>
      </c>
      <c r="I1431" s="72">
        <v>6.4833333299999998</v>
      </c>
      <c r="J1431" s="72" t="s">
        <v>2052</v>
      </c>
      <c r="K1431" s="15">
        <v>28748</v>
      </c>
      <c r="L1431" s="15">
        <v>37302</v>
      </c>
      <c r="M1431" s="15" t="s">
        <v>2051</v>
      </c>
      <c r="N1431" s="72" t="s">
        <v>2138</v>
      </c>
    </row>
    <row r="1432" spans="1:14" ht="15.75" customHeight="1" x14ac:dyDescent="0.25">
      <c r="A1432" s="5">
        <v>24030750</v>
      </c>
      <c r="B1432" s="72" t="s">
        <v>44</v>
      </c>
      <c r="C1432" s="72" t="s">
        <v>3448</v>
      </c>
      <c r="D1432" s="72" t="s">
        <v>1551</v>
      </c>
      <c r="E1432" s="72" t="s">
        <v>1505</v>
      </c>
      <c r="F1432" s="72">
        <v>8</v>
      </c>
      <c r="G1432" s="72">
        <v>2400</v>
      </c>
      <c r="H1432" s="72">
        <v>-72.858333329999994</v>
      </c>
      <c r="I1432" s="72">
        <v>6.88111111</v>
      </c>
      <c r="J1432" s="72" t="s">
        <v>2050</v>
      </c>
      <c r="K1432" s="15">
        <v>27987</v>
      </c>
      <c r="L1432" s="15">
        <v>0</v>
      </c>
      <c r="M1432" s="15" t="s">
        <v>2051</v>
      </c>
      <c r="N1432" s="72" t="s">
        <v>2138</v>
      </c>
    </row>
    <row r="1433" spans="1:14" ht="15.75" customHeight="1" x14ac:dyDescent="0.25">
      <c r="A1433" s="5">
        <v>24030760</v>
      </c>
      <c r="B1433" s="72" t="s">
        <v>44</v>
      </c>
      <c r="C1433" s="72" t="s">
        <v>3449</v>
      </c>
      <c r="D1433" s="72" t="s">
        <v>519</v>
      </c>
      <c r="E1433" s="72" t="s">
        <v>406</v>
      </c>
      <c r="F1433" s="72">
        <v>6</v>
      </c>
      <c r="G1433" s="72">
        <v>3225</v>
      </c>
      <c r="H1433" s="72">
        <v>-72.916666669999998</v>
      </c>
      <c r="I1433" s="72">
        <v>5.6333333300000001</v>
      </c>
      <c r="J1433" s="72" t="s">
        <v>2052</v>
      </c>
      <c r="K1433" s="15">
        <v>25491</v>
      </c>
      <c r="L1433" s="15">
        <v>37302</v>
      </c>
      <c r="M1433" s="15" t="s">
        <v>2051</v>
      </c>
      <c r="N1433" s="72" t="s">
        <v>2138</v>
      </c>
    </row>
    <row r="1434" spans="1:14" ht="15.75" customHeight="1" x14ac:dyDescent="0.25">
      <c r="A1434" s="5">
        <v>24030770</v>
      </c>
      <c r="B1434" s="72" t="s">
        <v>44</v>
      </c>
      <c r="C1434" s="72" t="s">
        <v>3450</v>
      </c>
      <c r="D1434" s="72" t="s">
        <v>532</v>
      </c>
      <c r="E1434" s="72" t="s">
        <v>406</v>
      </c>
      <c r="F1434" s="72">
        <v>6</v>
      </c>
      <c r="G1434" s="72">
        <v>2836</v>
      </c>
      <c r="H1434" s="72">
        <v>-73.126305560000006</v>
      </c>
      <c r="I1434" s="72">
        <v>5.62347222</v>
      </c>
      <c r="J1434" s="72" t="s">
        <v>2052</v>
      </c>
      <c r="K1434" s="15">
        <v>27103</v>
      </c>
      <c r="L1434" s="15">
        <v>41879</v>
      </c>
      <c r="M1434" s="15" t="s">
        <v>2051</v>
      </c>
      <c r="N1434" s="72" t="s">
        <v>2138</v>
      </c>
    </row>
    <row r="1435" spans="1:14" ht="15.75" customHeight="1" x14ac:dyDescent="0.25">
      <c r="A1435" s="5">
        <v>24030780</v>
      </c>
      <c r="B1435" s="72" t="s">
        <v>44</v>
      </c>
      <c r="C1435" s="72" t="s">
        <v>3451</v>
      </c>
      <c r="D1435" s="72" t="s">
        <v>532</v>
      </c>
      <c r="E1435" s="72" t="s">
        <v>406</v>
      </c>
      <c r="F1435" s="72">
        <v>6</v>
      </c>
      <c r="G1435" s="72">
        <v>2690</v>
      </c>
      <c r="H1435" s="72">
        <v>-73.216666669999995</v>
      </c>
      <c r="I1435" s="72">
        <v>5.6</v>
      </c>
      <c r="J1435" s="72" t="s">
        <v>2052</v>
      </c>
      <c r="K1435" s="15">
        <v>27103</v>
      </c>
      <c r="L1435" s="15">
        <v>36053</v>
      </c>
      <c r="M1435" s="15" t="s">
        <v>2051</v>
      </c>
      <c r="N1435" s="72" t="s">
        <v>2138</v>
      </c>
    </row>
    <row r="1436" spans="1:14" ht="15.75" customHeight="1" x14ac:dyDescent="0.25">
      <c r="A1436" s="5">
        <v>24030790</v>
      </c>
      <c r="B1436" s="72" t="s">
        <v>44</v>
      </c>
      <c r="C1436" s="72" t="s">
        <v>3452</v>
      </c>
      <c r="D1436" s="72" t="s">
        <v>467</v>
      </c>
      <c r="E1436" s="72" t="s">
        <v>406</v>
      </c>
      <c r="F1436" s="72">
        <v>6</v>
      </c>
      <c r="G1436" s="72">
        <v>2500</v>
      </c>
      <c r="H1436" s="72">
        <v>-72.940250000000006</v>
      </c>
      <c r="I1436" s="72">
        <v>5.7734166700000005</v>
      </c>
      <c r="J1436" s="72" t="s">
        <v>2050</v>
      </c>
      <c r="K1436" s="15">
        <v>23422</v>
      </c>
      <c r="L1436" s="15">
        <v>0</v>
      </c>
      <c r="M1436" s="15" t="s">
        <v>2051</v>
      </c>
      <c r="N1436" s="72" t="s">
        <v>2138</v>
      </c>
    </row>
    <row r="1437" spans="1:14" ht="15.75" customHeight="1" x14ac:dyDescent="0.25">
      <c r="A1437" s="5">
        <v>24030800</v>
      </c>
      <c r="B1437" s="72" t="s">
        <v>44</v>
      </c>
      <c r="C1437" s="72" t="s">
        <v>3453</v>
      </c>
      <c r="D1437" s="72" t="s">
        <v>532</v>
      </c>
      <c r="E1437" s="72" t="s">
        <v>406</v>
      </c>
      <c r="F1437" s="72">
        <v>6</v>
      </c>
      <c r="G1437" s="72">
        <v>3200</v>
      </c>
      <c r="H1437" s="72">
        <v>-73.163499999999999</v>
      </c>
      <c r="I1437" s="72">
        <v>5.5338055600000002</v>
      </c>
      <c r="J1437" s="72" t="s">
        <v>2050</v>
      </c>
      <c r="K1437" s="15">
        <v>27103</v>
      </c>
      <c r="L1437" s="15">
        <v>0</v>
      </c>
      <c r="M1437" s="15" t="s">
        <v>2051</v>
      </c>
      <c r="N1437" s="72" t="s">
        <v>2138</v>
      </c>
    </row>
    <row r="1438" spans="1:14" ht="15.75" customHeight="1" x14ac:dyDescent="0.25">
      <c r="A1438" s="5">
        <v>24030830</v>
      </c>
      <c r="B1438" s="72" t="s">
        <v>44</v>
      </c>
      <c r="C1438" s="72" t="s">
        <v>3454</v>
      </c>
      <c r="D1438" s="72" t="s">
        <v>2090</v>
      </c>
      <c r="E1438" s="72" t="s">
        <v>406</v>
      </c>
      <c r="F1438" s="72">
        <v>6</v>
      </c>
      <c r="G1438" s="72">
        <v>1100</v>
      </c>
      <c r="H1438" s="72">
        <v>-72.616666670000001</v>
      </c>
      <c r="I1438" s="72">
        <v>6.45</v>
      </c>
      <c r="J1438" s="72" t="s">
        <v>2052</v>
      </c>
      <c r="K1438" s="15">
        <v>29448</v>
      </c>
      <c r="L1438" s="15">
        <v>37302</v>
      </c>
      <c r="M1438" s="15" t="s">
        <v>2051</v>
      </c>
      <c r="N1438" s="72" t="s">
        <v>2138</v>
      </c>
    </row>
    <row r="1439" spans="1:14" ht="15.75" customHeight="1" x14ac:dyDescent="0.25">
      <c r="A1439" s="5">
        <v>24030840</v>
      </c>
      <c r="B1439" s="72" t="s">
        <v>44</v>
      </c>
      <c r="C1439" s="72" t="s">
        <v>3455</v>
      </c>
      <c r="D1439" s="72" t="s">
        <v>433</v>
      </c>
      <c r="E1439" s="72" t="s">
        <v>406</v>
      </c>
      <c r="F1439" s="72">
        <v>6</v>
      </c>
      <c r="G1439" s="72">
        <v>3650</v>
      </c>
      <c r="H1439" s="72">
        <v>-73.082388890000004</v>
      </c>
      <c r="I1439" s="72">
        <v>5.8916388900000003</v>
      </c>
      <c r="J1439" s="72" t="s">
        <v>2050</v>
      </c>
      <c r="K1439" s="15">
        <v>29448</v>
      </c>
      <c r="L1439" s="15">
        <v>0</v>
      </c>
      <c r="M1439" s="15" t="s">
        <v>2051</v>
      </c>
      <c r="N1439" s="72" t="s">
        <v>2138</v>
      </c>
    </row>
    <row r="1440" spans="1:14" ht="15.75" customHeight="1" x14ac:dyDescent="0.25">
      <c r="A1440" s="5">
        <v>24030850</v>
      </c>
      <c r="B1440" s="72" t="s">
        <v>44</v>
      </c>
      <c r="C1440" s="72" t="s">
        <v>3456</v>
      </c>
      <c r="D1440" s="72" t="s">
        <v>1574</v>
      </c>
      <c r="E1440" s="72" t="s">
        <v>1505</v>
      </c>
      <c r="F1440" s="72">
        <v>6</v>
      </c>
      <c r="G1440" s="72">
        <v>2500</v>
      </c>
      <c r="H1440" s="72">
        <v>-72.781194439999993</v>
      </c>
      <c r="I1440" s="72">
        <v>6.2325833299999998</v>
      </c>
      <c r="J1440" s="72" t="s">
        <v>2050</v>
      </c>
      <c r="K1440" s="15">
        <v>29448</v>
      </c>
      <c r="L1440" s="15">
        <v>0</v>
      </c>
      <c r="M1440" s="15" t="s">
        <v>2051</v>
      </c>
      <c r="N1440" s="72" t="s">
        <v>2138</v>
      </c>
    </row>
    <row r="1441" spans="1:14" ht="15.75" customHeight="1" x14ac:dyDescent="0.25">
      <c r="A1441" s="5">
        <v>24030860</v>
      </c>
      <c r="B1441" s="72" t="s">
        <v>44</v>
      </c>
      <c r="C1441" s="72" t="s">
        <v>3457</v>
      </c>
      <c r="D1441" s="72" t="s">
        <v>541</v>
      </c>
      <c r="E1441" s="72" t="s">
        <v>406</v>
      </c>
      <c r="F1441" s="72">
        <v>6</v>
      </c>
      <c r="G1441" s="72">
        <v>2800</v>
      </c>
      <c r="H1441" s="72">
        <v>-72.866666670000001</v>
      </c>
      <c r="I1441" s="72">
        <v>6.1007222199999998</v>
      </c>
      <c r="J1441" s="72" t="s">
        <v>2050</v>
      </c>
      <c r="K1441" s="15">
        <v>29448</v>
      </c>
      <c r="L1441" s="15">
        <v>0</v>
      </c>
      <c r="M1441" s="15" t="s">
        <v>2051</v>
      </c>
      <c r="N1441" s="72" t="s">
        <v>2138</v>
      </c>
    </row>
    <row r="1442" spans="1:14" ht="15.75" customHeight="1" x14ac:dyDescent="0.25">
      <c r="A1442" s="2">
        <v>24031040</v>
      </c>
      <c r="B1442" s="72" t="s">
        <v>44</v>
      </c>
      <c r="C1442" s="72" t="s">
        <v>3458</v>
      </c>
      <c r="D1442" s="72" t="s">
        <v>505</v>
      </c>
      <c r="E1442" s="72" t="s">
        <v>406</v>
      </c>
      <c r="F1442" s="72">
        <v>6</v>
      </c>
      <c r="G1442" s="72">
        <v>2500</v>
      </c>
      <c r="H1442" s="72">
        <v>-72.983333329999994</v>
      </c>
      <c r="I1442" s="72">
        <v>5.81666667</v>
      </c>
      <c r="J1442" s="72" t="s">
        <v>2052</v>
      </c>
      <c r="K1442" s="15">
        <v>29782</v>
      </c>
      <c r="L1442" s="15">
        <v>37302</v>
      </c>
      <c r="M1442" s="15" t="s">
        <v>2051</v>
      </c>
      <c r="N1442" s="72" t="s">
        <v>2138</v>
      </c>
    </row>
    <row r="1443" spans="1:14" ht="15.75" customHeight="1" x14ac:dyDescent="0.25">
      <c r="A1443" s="5">
        <v>24040050</v>
      </c>
      <c r="B1443" s="72" t="s">
        <v>44</v>
      </c>
      <c r="C1443" s="72" t="s">
        <v>2207</v>
      </c>
      <c r="D1443" s="72" t="s">
        <v>1506</v>
      </c>
      <c r="E1443" s="72" t="s">
        <v>1505</v>
      </c>
      <c r="F1443" s="72">
        <v>8</v>
      </c>
      <c r="G1443" s="72">
        <v>1300</v>
      </c>
      <c r="H1443" s="72">
        <v>-73.202777779999991</v>
      </c>
      <c r="I1443" s="72">
        <v>6.64444444</v>
      </c>
      <c r="J1443" s="72" t="s">
        <v>2050</v>
      </c>
      <c r="K1443" s="15">
        <v>26983</v>
      </c>
      <c r="L1443" s="15">
        <v>0</v>
      </c>
      <c r="M1443" s="15" t="s">
        <v>2051</v>
      </c>
      <c r="N1443" s="72" t="s">
        <v>2138</v>
      </c>
    </row>
    <row r="1444" spans="1:14" ht="15.75" customHeight="1" x14ac:dyDescent="0.25">
      <c r="A1444" s="5">
        <v>24040060</v>
      </c>
      <c r="B1444" s="72" t="s">
        <v>44</v>
      </c>
      <c r="C1444" s="72" t="s">
        <v>3459</v>
      </c>
      <c r="D1444" s="72" t="s">
        <v>1514</v>
      </c>
      <c r="E1444" s="72" t="s">
        <v>1505</v>
      </c>
      <c r="F1444" s="72">
        <v>8</v>
      </c>
      <c r="G1444" s="72">
        <v>630</v>
      </c>
      <c r="H1444" s="72">
        <v>-73.276111110000002</v>
      </c>
      <c r="I1444" s="72">
        <v>6.6061111099999996</v>
      </c>
      <c r="J1444" s="72" t="s">
        <v>2050</v>
      </c>
      <c r="K1444" s="15">
        <v>29082</v>
      </c>
      <c r="L1444" s="15">
        <v>0</v>
      </c>
      <c r="M1444" s="15" t="s">
        <v>2051</v>
      </c>
      <c r="N1444" s="72" t="s">
        <v>2138</v>
      </c>
    </row>
    <row r="1445" spans="1:14" ht="15.75" customHeight="1" x14ac:dyDescent="0.25">
      <c r="A1445" s="5">
        <v>24050060</v>
      </c>
      <c r="B1445" s="72" t="s">
        <v>44</v>
      </c>
      <c r="C1445" s="72" t="s">
        <v>3141</v>
      </c>
      <c r="D1445" s="72" t="s">
        <v>1604</v>
      </c>
      <c r="E1445" s="72" t="s">
        <v>1505</v>
      </c>
      <c r="F1445" s="72">
        <v>8</v>
      </c>
      <c r="G1445" s="72">
        <v>721</v>
      </c>
      <c r="H1445" s="72">
        <v>-73.410833329999988</v>
      </c>
      <c r="I1445" s="72">
        <v>6.8727777799999998</v>
      </c>
      <c r="J1445" s="72" t="s">
        <v>2050</v>
      </c>
      <c r="K1445" s="15">
        <v>21290</v>
      </c>
      <c r="L1445" s="15">
        <v>0</v>
      </c>
      <c r="M1445" s="15" t="s">
        <v>2051</v>
      </c>
      <c r="N1445" s="72" t="s">
        <v>2138</v>
      </c>
    </row>
    <row r="1446" spans="1:14" ht="15.75" customHeight="1" x14ac:dyDescent="0.25">
      <c r="A1446" s="5">
        <v>24050070</v>
      </c>
      <c r="B1446" s="72" t="s">
        <v>44</v>
      </c>
      <c r="C1446" s="72" t="s">
        <v>3460</v>
      </c>
      <c r="D1446" s="72" t="s">
        <v>1604</v>
      </c>
      <c r="E1446" s="72" t="s">
        <v>1505</v>
      </c>
      <c r="F1446" s="72">
        <v>8</v>
      </c>
      <c r="G1446" s="72">
        <v>150</v>
      </c>
      <c r="H1446" s="72">
        <v>-73.520555560000005</v>
      </c>
      <c r="I1446" s="72">
        <v>7.1271666700000003</v>
      </c>
      <c r="J1446" s="72" t="s">
        <v>2050</v>
      </c>
      <c r="K1446" s="15">
        <v>26860</v>
      </c>
      <c r="L1446" s="15">
        <v>0</v>
      </c>
      <c r="M1446" s="15" t="s">
        <v>2051</v>
      </c>
      <c r="N1446" s="72" t="s">
        <v>2138</v>
      </c>
    </row>
    <row r="1447" spans="1:14" ht="15.75" customHeight="1" x14ac:dyDescent="0.25">
      <c r="A1447" s="5">
        <v>24050100</v>
      </c>
      <c r="B1447" s="72" t="s">
        <v>44</v>
      </c>
      <c r="C1447" s="72" t="s">
        <v>3461</v>
      </c>
      <c r="D1447" s="72" t="s">
        <v>1626</v>
      </c>
      <c r="E1447" s="72" t="s">
        <v>1505</v>
      </c>
      <c r="F1447" s="72">
        <v>8</v>
      </c>
      <c r="G1447" s="72">
        <v>815</v>
      </c>
      <c r="H1447" s="72">
        <v>-73.279888889999995</v>
      </c>
      <c r="I1447" s="72">
        <v>6.7072500000000002</v>
      </c>
      <c r="J1447" s="72" t="s">
        <v>2050</v>
      </c>
      <c r="K1447" s="15">
        <v>26830</v>
      </c>
      <c r="L1447" s="15">
        <v>0</v>
      </c>
      <c r="M1447" s="15" t="s">
        <v>2051</v>
      </c>
      <c r="N1447" s="72" t="s">
        <v>2138</v>
      </c>
    </row>
    <row r="1448" spans="1:14" ht="15.75" customHeight="1" x14ac:dyDescent="0.25">
      <c r="A1448" s="5">
        <v>24050110</v>
      </c>
      <c r="B1448" s="72" t="s">
        <v>44</v>
      </c>
      <c r="C1448" s="72" t="s">
        <v>2305</v>
      </c>
      <c r="D1448" s="72" t="s">
        <v>1604</v>
      </c>
      <c r="E1448" s="72" t="s">
        <v>1505</v>
      </c>
      <c r="F1448" s="72">
        <v>8</v>
      </c>
      <c r="G1448" s="72">
        <v>216</v>
      </c>
      <c r="H1448" s="72">
        <v>-73.632222220000003</v>
      </c>
      <c r="I1448" s="72">
        <v>6.9119444400000001</v>
      </c>
      <c r="J1448" s="72" t="s">
        <v>2050</v>
      </c>
      <c r="K1448" s="15">
        <v>26860</v>
      </c>
      <c r="L1448" s="15">
        <v>0</v>
      </c>
      <c r="M1448" s="15" t="s">
        <v>2051</v>
      </c>
      <c r="N1448" s="72" t="s">
        <v>2138</v>
      </c>
    </row>
    <row r="1449" spans="1:14" ht="15.75" customHeight="1" x14ac:dyDescent="0.25">
      <c r="A1449" s="5">
        <v>24060040</v>
      </c>
      <c r="B1449" s="72" t="s">
        <v>44</v>
      </c>
      <c r="C1449" s="72" t="s">
        <v>3462</v>
      </c>
      <c r="D1449" s="72" t="s">
        <v>1593</v>
      </c>
      <c r="E1449" s="72" t="s">
        <v>1505</v>
      </c>
      <c r="F1449" s="72">
        <v>8</v>
      </c>
      <c r="G1449" s="72">
        <v>132</v>
      </c>
      <c r="H1449" s="72">
        <v>-73.548055560000009</v>
      </c>
      <c r="I1449" s="72">
        <v>7.2641666699999998</v>
      </c>
      <c r="J1449" s="72" t="s">
        <v>2050</v>
      </c>
      <c r="K1449" s="15">
        <v>26860</v>
      </c>
      <c r="L1449" s="15">
        <v>0</v>
      </c>
      <c r="M1449" s="15" t="s">
        <v>2051</v>
      </c>
      <c r="N1449" s="72" t="s">
        <v>2138</v>
      </c>
    </row>
    <row r="1450" spans="1:14" ht="15.75" customHeight="1" x14ac:dyDescent="0.25">
      <c r="A1450" s="5">
        <v>24060050</v>
      </c>
      <c r="B1450" s="72" t="s">
        <v>44</v>
      </c>
      <c r="C1450" s="72" t="s">
        <v>3463</v>
      </c>
      <c r="D1450" s="72" t="s">
        <v>1563</v>
      </c>
      <c r="E1450" s="72" t="s">
        <v>1505</v>
      </c>
      <c r="F1450" s="72">
        <v>8</v>
      </c>
      <c r="G1450" s="72">
        <v>1460</v>
      </c>
      <c r="H1450" s="72">
        <v>-73.092777779999992</v>
      </c>
      <c r="I1450" s="72">
        <v>6.7591666699999999</v>
      </c>
      <c r="J1450" s="72" t="s">
        <v>2050</v>
      </c>
      <c r="K1450" s="15">
        <v>26983</v>
      </c>
      <c r="L1450" s="15">
        <v>0</v>
      </c>
      <c r="M1450" s="15" t="s">
        <v>2051</v>
      </c>
      <c r="N1450" s="72" t="s">
        <v>2138</v>
      </c>
    </row>
    <row r="1451" spans="1:14" ht="15.75" customHeight="1" x14ac:dyDescent="0.25">
      <c r="A1451" s="5">
        <v>24060060</v>
      </c>
      <c r="B1451" s="72" t="s">
        <v>44</v>
      </c>
      <c r="C1451" s="72" t="s">
        <v>3464</v>
      </c>
      <c r="D1451" s="72" t="s">
        <v>1548</v>
      </c>
      <c r="E1451" s="72" t="s">
        <v>1505</v>
      </c>
      <c r="F1451" s="72">
        <v>8</v>
      </c>
      <c r="G1451" s="72">
        <v>180</v>
      </c>
      <c r="H1451" s="72">
        <v>-73.419444439999992</v>
      </c>
      <c r="I1451" s="72">
        <v>7.10861111</v>
      </c>
      <c r="J1451" s="72" t="s">
        <v>2052</v>
      </c>
      <c r="K1451" s="15">
        <v>28960</v>
      </c>
      <c r="L1451" s="15">
        <v>43294.508831018517</v>
      </c>
      <c r="M1451" s="15" t="s">
        <v>2051</v>
      </c>
      <c r="N1451" s="72" t="s">
        <v>2138</v>
      </c>
    </row>
    <row r="1452" spans="1:14" ht="15.75" customHeight="1" x14ac:dyDescent="0.25">
      <c r="A1452" s="5">
        <v>24060080</v>
      </c>
      <c r="B1452" s="72" t="s">
        <v>44</v>
      </c>
      <c r="C1452" s="72" t="s">
        <v>3465</v>
      </c>
      <c r="D1452" s="72" t="s">
        <v>1593</v>
      </c>
      <c r="E1452" s="72" t="s">
        <v>1505</v>
      </c>
      <c r="F1452" s="72">
        <v>8</v>
      </c>
      <c r="G1452" s="72">
        <v>161</v>
      </c>
      <c r="H1452" s="72">
        <v>-73.490833329999987</v>
      </c>
      <c r="I1452" s="72">
        <v>7.2702777799999998</v>
      </c>
      <c r="J1452" s="72" t="s">
        <v>2050</v>
      </c>
      <c r="K1452" s="15">
        <v>31001</v>
      </c>
      <c r="L1452" s="15">
        <v>0</v>
      </c>
      <c r="M1452" s="15" t="s">
        <v>2051</v>
      </c>
      <c r="N1452" s="72" t="s">
        <v>2138</v>
      </c>
    </row>
    <row r="1453" spans="1:14" ht="15.75" customHeight="1" x14ac:dyDescent="0.25">
      <c r="A1453" s="5">
        <v>24065010</v>
      </c>
      <c r="B1453" s="72" t="s">
        <v>44</v>
      </c>
      <c r="C1453" s="72" t="s">
        <v>3466</v>
      </c>
      <c r="D1453" s="72" t="s">
        <v>1585</v>
      </c>
      <c r="E1453" s="72" t="s">
        <v>1505</v>
      </c>
      <c r="F1453" s="72">
        <v>8</v>
      </c>
      <c r="G1453" s="72">
        <v>138</v>
      </c>
      <c r="H1453" s="72">
        <v>-73.790000000000006</v>
      </c>
      <c r="I1453" s="72">
        <v>7.2461111100000002</v>
      </c>
      <c r="J1453" s="72" t="s">
        <v>2050</v>
      </c>
      <c r="K1453" s="15">
        <v>26860</v>
      </c>
      <c r="L1453" s="15">
        <v>0</v>
      </c>
      <c r="M1453" s="15" t="s">
        <v>2051</v>
      </c>
      <c r="N1453" s="72" t="s">
        <v>2138</v>
      </c>
    </row>
    <row r="1454" spans="1:14" ht="15.75" customHeight="1" x14ac:dyDescent="0.25">
      <c r="A1454" s="5">
        <v>25010010</v>
      </c>
      <c r="B1454" s="72" t="s">
        <v>44</v>
      </c>
      <c r="C1454" s="72" t="s">
        <v>3467</v>
      </c>
      <c r="D1454" s="72" t="s">
        <v>853</v>
      </c>
      <c r="E1454" s="72" t="s">
        <v>342</v>
      </c>
      <c r="F1454" s="72">
        <v>2</v>
      </c>
      <c r="G1454" s="72">
        <v>55</v>
      </c>
      <c r="H1454" s="72">
        <v>-75.680000000000007</v>
      </c>
      <c r="I1454" s="72">
        <v>7.8902777799999999</v>
      </c>
      <c r="J1454" s="72" t="s">
        <v>2050</v>
      </c>
      <c r="K1454" s="15">
        <v>32643</v>
      </c>
      <c r="L1454" s="15">
        <v>0</v>
      </c>
      <c r="M1454" s="15" t="s">
        <v>2051</v>
      </c>
      <c r="N1454" s="72" t="s">
        <v>2138</v>
      </c>
    </row>
    <row r="1455" spans="1:14" ht="15.75" customHeight="1" x14ac:dyDescent="0.25">
      <c r="A1455" s="5">
        <v>25010060</v>
      </c>
      <c r="B1455" s="72" t="s">
        <v>44</v>
      </c>
      <c r="C1455" s="72" t="s">
        <v>3468</v>
      </c>
      <c r="D1455" s="72" t="s">
        <v>1919</v>
      </c>
      <c r="E1455" s="72" t="s">
        <v>342</v>
      </c>
      <c r="F1455" s="72">
        <v>2</v>
      </c>
      <c r="G1455" s="72">
        <v>200</v>
      </c>
      <c r="H1455" s="72">
        <v>-75.509110829999997</v>
      </c>
      <c r="I1455" s="72">
        <v>7.8711388900000001</v>
      </c>
      <c r="J1455" s="72" t="s">
        <v>2050</v>
      </c>
      <c r="K1455" s="15">
        <v>43684</v>
      </c>
      <c r="L1455" s="15">
        <v>0</v>
      </c>
      <c r="M1455" s="15" t="s">
        <v>2053</v>
      </c>
      <c r="N1455" s="72" t="s">
        <v>2138</v>
      </c>
    </row>
    <row r="1456" spans="1:14" ht="15.75" customHeight="1" x14ac:dyDescent="0.25">
      <c r="A1456" s="5">
        <v>25010080</v>
      </c>
      <c r="B1456" s="72" t="s">
        <v>44</v>
      </c>
      <c r="C1456" s="72" t="s">
        <v>3469</v>
      </c>
      <c r="D1456" s="72" t="s">
        <v>833</v>
      </c>
      <c r="E1456" s="72" t="s">
        <v>342</v>
      </c>
      <c r="F1456" s="72">
        <v>2</v>
      </c>
      <c r="G1456" s="72">
        <v>100</v>
      </c>
      <c r="H1456" s="72">
        <v>-75.680000000000007</v>
      </c>
      <c r="I1456" s="72">
        <v>8.0299999999999994</v>
      </c>
      <c r="J1456" s="72" t="s">
        <v>2050</v>
      </c>
      <c r="K1456" s="15">
        <v>26983</v>
      </c>
      <c r="L1456" s="15">
        <v>0</v>
      </c>
      <c r="M1456" s="15" t="s">
        <v>2051</v>
      </c>
      <c r="N1456" s="72" t="s">
        <v>2138</v>
      </c>
    </row>
    <row r="1457" spans="1:14" ht="15.75" customHeight="1" x14ac:dyDescent="0.25">
      <c r="A1457" s="5">
        <v>25010100</v>
      </c>
      <c r="B1457" s="72" t="s">
        <v>44</v>
      </c>
      <c r="C1457" s="72" t="s">
        <v>2238</v>
      </c>
      <c r="D1457" s="72" t="s">
        <v>833</v>
      </c>
      <c r="E1457" s="72" t="s">
        <v>342</v>
      </c>
      <c r="F1457" s="72">
        <v>2</v>
      </c>
      <c r="G1457" s="72">
        <v>160</v>
      </c>
      <c r="H1457" s="72">
        <v>-75.760000000000005</v>
      </c>
      <c r="I1457" s="72">
        <v>8.12916667</v>
      </c>
      <c r="J1457" s="72" t="s">
        <v>2050</v>
      </c>
      <c r="K1457" s="15">
        <v>27013</v>
      </c>
      <c r="L1457" s="15">
        <v>0</v>
      </c>
      <c r="M1457" s="15" t="s">
        <v>2051</v>
      </c>
      <c r="N1457" s="72" t="s">
        <v>2138</v>
      </c>
    </row>
    <row r="1458" spans="1:14" ht="15.75" customHeight="1" x14ac:dyDescent="0.25">
      <c r="A1458" s="5">
        <v>25010110</v>
      </c>
      <c r="B1458" s="72" t="s">
        <v>44</v>
      </c>
      <c r="C1458" s="72" t="s">
        <v>3470</v>
      </c>
      <c r="D1458" s="72" t="s">
        <v>853</v>
      </c>
      <c r="E1458" s="72" t="s">
        <v>342</v>
      </c>
      <c r="F1458" s="72">
        <v>2</v>
      </c>
      <c r="G1458" s="72">
        <v>80</v>
      </c>
      <c r="H1458" s="72">
        <v>-75.647222220000003</v>
      </c>
      <c r="I1458" s="72">
        <v>8.0061111100000009</v>
      </c>
      <c r="J1458" s="72" t="s">
        <v>2050</v>
      </c>
      <c r="K1458" s="15">
        <v>29266</v>
      </c>
      <c r="L1458" s="15">
        <v>0</v>
      </c>
      <c r="M1458" s="15" t="s">
        <v>2051</v>
      </c>
      <c r="N1458" s="72" t="s">
        <v>2138</v>
      </c>
    </row>
    <row r="1459" spans="1:14" ht="15.75" customHeight="1" x14ac:dyDescent="0.25">
      <c r="A1459" s="5">
        <v>25020030</v>
      </c>
      <c r="B1459" s="72" t="s">
        <v>44</v>
      </c>
      <c r="C1459" s="72" t="s">
        <v>2783</v>
      </c>
      <c r="D1459" s="72" t="s">
        <v>326</v>
      </c>
      <c r="E1459" s="72" t="s">
        <v>327</v>
      </c>
      <c r="F1459" s="72">
        <v>1</v>
      </c>
      <c r="G1459" s="72">
        <v>30</v>
      </c>
      <c r="H1459" s="72">
        <v>-74.512222220000012</v>
      </c>
      <c r="I1459" s="72">
        <v>8.7272222199999998</v>
      </c>
      <c r="J1459" s="72" t="s">
        <v>2050</v>
      </c>
      <c r="K1459" s="15">
        <v>24303</v>
      </c>
      <c r="L1459" s="15">
        <v>0</v>
      </c>
      <c r="M1459" s="15" t="s">
        <v>2051</v>
      </c>
      <c r="N1459" s="72" t="s">
        <v>2138</v>
      </c>
    </row>
    <row r="1460" spans="1:14" ht="15.75" customHeight="1" x14ac:dyDescent="0.25">
      <c r="A1460" s="5">
        <v>25020090</v>
      </c>
      <c r="B1460" s="72" t="s">
        <v>44</v>
      </c>
      <c r="C1460" s="72" t="s">
        <v>3471</v>
      </c>
      <c r="D1460" s="72" t="s">
        <v>758</v>
      </c>
      <c r="E1460" s="72" t="s">
        <v>712</v>
      </c>
      <c r="F1460" s="72">
        <v>5</v>
      </c>
      <c r="G1460" s="72">
        <v>20</v>
      </c>
      <c r="H1460" s="72">
        <v>-73.815444439999993</v>
      </c>
      <c r="I1460" s="72">
        <v>8.8603888900000012</v>
      </c>
      <c r="J1460" s="72" t="s">
        <v>2050</v>
      </c>
      <c r="K1460" s="15">
        <v>21961</v>
      </c>
      <c r="L1460" s="15">
        <v>0</v>
      </c>
      <c r="M1460" s="15" t="s">
        <v>2051</v>
      </c>
      <c r="N1460" s="72" t="s">
        <v>2138</v>
      </c>
    </row>
    <row r="1461" spans="1:14" ht="15.75" customHeight="1" x14ac:dyDescent="0.25">
      <c r="A1461" s="5">
        <v>25020130</v>
      </c>
      <c r="B1461" s="72" t="s">
        <v>44</v>
      </c>
      <c r="C1461" s="72" t="s">
        <v>3472</v>
      </c>
      <c r="D1461" s="72" t="s">
        <v>1659</v>
      </c>
      <c r="E1461" s="72" t="s">
        <v>1612</v>
      </c>
      <c r="F1461" s="72">
        <v>2</v>
      </c>
      <c r="G1461" s="72">
        <v>200</v>
      </c>
      <c r="H1461" s="72">
        <v>-75.406833329999998</v>
      </c>
      <c r="I1461" s="72">
        <v>9.3081666700000003</v>
      </c>
      <c r="J1461" s="72" t="s">
        <v>2052</v>
      </c>
      <c r="K1461" s="15">
        <v>21443</v>
      </c>
      <c r="L1461" s="15">
        <v>40408</v>
      </c>
      <c r="M1461" s="15" t="s">
        <v>2051</v>
      </c>
      <c r="N1461" s="72" t="s">
        <v>2138</v>
      </c>
    </row>
    <row r="1462" spans="1:14" ht="15.75" customHeight="1" x14ac:dyDescent="0.25">
      <c r="A1462" s="5">
        <v>25020140</v>
      </c>
      <c r="B1462" s="72" t="s">
        <v>44</v>
      </c>
      <c r="C1462" s="72" t="s">
        <v>3473</v>
      </c>
      <c r="D1462" s="72" t="s">
        <v>855</v>
      </c>
      <c r="E1462" s="72" t="s">
        <v>342</v>
      </c>
      <c r="F1462" s="72">
        <v>2</v>
      </c>
      <c r="G1462" s="72">
        <v>60</v>
      </c>
      <c r="H1462" s="72">
        <v>-75.45</v>
      </c>
      <c r="I1462" s="72">
        <v>8.9499972200000002</v>
      </c>
      <c r="J1462" s="72" t="s">
        <v>2050</v>
      </c>
      <c r="K1462" s="15">
        <v>21443</v>
      </c>
      <c r="L1462" s="15">
        <v>0</v>
      </c>
      <c r="M1462" s="15" t="s">
        <v>2051</v>
      </c>
      <c r="N1462" s="72" t="s">
        <v>2138</v>
      </c>
    </row>
    <row r="1463" spans="1:14" ht="15.75" customHeight="1" x14ac:dyDescent="0.25">
      <c r="A1463" s="5">
        <v>25020190</v>
      </c>
      <c r="B1463" s="72" t="s">
        <v>44</v>
      </c>
      <c r="C1463" s="72" t="s">
        <v>3474</v>
      </c>
      <c r="D1463" s="72" t="s">
        <v>1637</v>
      </c>
      <c r="E1463" s="72" t="s">
        <v>1612</v>
      </c>
      <c r="F1463" s="72">
        <v>2</v>
      </c>
      <c r="G1463" s="72">
        <v>200</v>
      </c>
      <c r="H1463" s="72">
        <v>-75.129166669999989</v>
      </c>
      <c r="I1463" s="72">
        <v>9.4319444400000005</v>
      </c>
      <c r="J1463" s="72" t="s">
        <v>2050</v>
      </c>
      <c r="K1463" s="15">
        <v>30756</v>
      </c>
      <c r="L1463" s="15">
        <v>0</v>
      </c>
      <c r="M1463" s="15" t="s">
        <v>2051</v>
      </c>
      <c r="N1463" s="72" t="s">
        <v>2138</v>
      </c>
    </row>
    <row r="1464" spans="1:14" ht="15.75" customHeight="1" x14ac:dyDescent="0.25">
      <c r="A1464" s="5">
        <v>25020220</v>
      </c>
      <c r="B1464" s="72" t="s">
        <v>44</v>
      </c>
      <c r="C1464" s="72" t="s">
        <v>3475</v>
      </c>
      <c r="D1464" s="72" t="s">
        <v>722</v>
      </c>
      <c r="E1464" s="72" t="s">
        <v>712</v>
      </c>
      <c r="F1464" s="72">
        <v>5</v>
      </c>
      <c r="G1464" s="72">
        <v>50</v>
      </c>
      <c r="H1464" s="72">
        <v>-73.972888890000007</v>
      </c>
      <c r="I1464" s="72">
        <v>9.4929444400000005</v>
      </c>
      <c r="J1464" s="72" t="s">
        <v>2050</v>
      </c>
      <c r="K1464" s="15">
        <v>22751</v>
      </c>
      <c r="L1464" s="15">
        <v>0</v>
      </c>
      <c r="M1464" s="15" t="s">
        <v>2051</v>
      </c>
      <c r="N1464" s="72" t="s">
        <v>2138</v>
      </c>
    </row>
    <row r="1465" spans="1:14" ht="15.75" customHeight="1" x14ac:dyDescent="0.25">
      <c r="A1465" s="5">
        <v>25020230</v>
      </c>
      <c r="B1465" s="72" t="s">
        <v>44</v>
      </c>
      <c r="C1465" s="72" t="s">
        <v>3126</v>
      </c>
      <c r="D1465" s="72" t="s">
        <v>742</v>
      </c>
      <c r="E1465" s="72" t="s">
        <v>712</v>
      </c>
      <c r="F1465" s="72">
        <v>5</v>
      </c>
      <c r="G1465" s="72">
        <v>170</v>
      </c>
      <c r="H1465" s="72">
        <v>-73.339472220000005</v>
      </c>
      <c r="I1465" s="72">
        <v>9.5621666700000016</v>
      </c>
      <c r="J1465" s="72" t="s">
        <v>2050</v>
      </c>
      <c r="K1465" s="15">
        <v>23238</v>
      </c>
      <c r="L1465" s="15">
        <v>0</v>
      </c>
      <c r="M1465" s="15" t="s">
        <v>2051</v>
      </c>
      <c r="N1465" s="72" t="s">
        <v>2138</v>
      </c>
    </row>
    <row r="1466" spans="1:14" ht="15.75" customHeight="1" x14ac:dyDescent="0.25">
      <c r="A1466" s="5">
        <v>25020240</v>
      </c>
      <c r="B1466" s="72" t="s">
        <v>44</v>
      </c>
      <c r="C1466" s="72" t="s">
        <v>3476</v>
      </c>
      <c r="D1466" s="72" t="s">
        <v>727</v>
      </c>
      <c r="E1466" s="72" t="s">
        <v>712</v>
      </c>
      <c r="F1466" s="72">
        <v>5</v>
      </c>
      <c r="G1466" s="72">
        <v>70</v>
      </c>
      <c r="H1466" s="72">
        <v>-73.890416669999993</v>
      </c>
      <c r="I1466" s="72">
        <v>9.4104722199999991</v>
      </c>
      <c r="J1466" s="72" t="s">
        <v>2050</v>
      </c>
      <c r="K1466" s="15">
        <v>23085</v>
      </c>
      <c r="L1466" s="15">
        <v>0</v>
      </c>
      <c r="M1466" s="15" t="s">
        <v>2051</v>
      </c>
      <c r="N1466" s="72" t="s">
        <v>2138</v>
      </c>
    </row>
    <row r="1467" spans="1:14" ht="15.75" customHeight="1" x14ac:dyDescent="0.25">
      <c r="A1467" s="5">
        <v>25020250</v>
      </c>
      <c r="B1467" s="72" t="s">
        <v>44</v>
      </c>
      <c r="C1467" s="72" t="s">
        <v>3477</v>
      </c>
      <c r="D1467" s="72" t="s">
        <v>732</v>
      </c>
      <c r="E1467" s="72" t="s">
        <v>712</v>
      </c>
      <c r="F1467" s="72">
        <v>5</v>
      </c>
      <c r="G1467" s="72">
        <v>100</v>
      </c>
      <c r="H1467" s="72">
        <v>-73.541944439999995</v>
      </c>
      <c r="I1467" s="72">
        <v>9.1971944400000005</v>
      </c>
      <c r="J1467" s="72" t="s">
        <v>2050</v>
      </c>
      <c r="K1467" s="15">
        <v>23085</v>
      </c>
      <c r="L1467" s="15">
        <v>0</v>
      </c>
      <c r="M1467" s="15" t="s">
        <v>2051</v>
      </c>
      <c r="N1467" s="72" t="s">
        <v>2138</v>
      </c>
    </row>
    <row r="1468" spans="1:14" ht="15.75" customHeight="1" x14ac:dyDescent="0.25">
      <c r="A1468" s="5">
        <v>25020260</v>
      </c>
      <c r="B1468" s="72" t="s">
        <v>44</v>
      </c>
      <c r="C1468" s="72" t="s">
        <v>3478</v>
      </c>
      <c r="D1468" s="72" t="s">
        <v>730</v>
      </c>
      <c r="E1468" s="72" t="s">
        <v>712</v>
      </c>
      <c r="F1468" s="72">
        <v>5</v>
      </c>
      <c r="G1468" s="72">
        <v>100</v>
      </c>
      <c r="H1468" s="72">
        <v>-73.488027779999996</v>
      </c>
      <c r="I1468" s="72">
        <v>9.3970277800000002</v>
      </c>
      <c r="J1468" s="72" t="s">
        <v>2050</v>
      </c>
      <c r="K1468" s="15">
        <v>23085</v>
      </c>
      <c r="L1468" s="15">
        <v>0</v>
      </c>
      <c r="M1468" s="15" t="s">
        <v>2051</v>
      </c>
      <c r="N1468" s="72" t="s">
        <v>2138</v>
      </c>
    </row>
    <row r="1469" spans="1:14" ht="15.75" customHeight="1" x14ac:dyDescent="0.25">
      <c r="A1469" s="5">
        <v>25020270</v>
      </c>
      <c r="B1469" s="72" t="s">
        <v>44</v>
      </c>
      <c r="C1469" s="72" t="s">
        <v>3479</v>
      </c>
      <c r="D1469" s="72" t="s">
        <v>727</v>
      </c>
      <c r="E1469" s="72" t="s">
        <v>712</v>
      </c>
      <c r="F1469" s="72">
        <v>5</v>
      </c>
      <c r="G1469" s="72">
        <v>90</v>
      </c>
      <c r="H1469" s="72">
        <v>-73.73130556000001</v>
      </c>
      <c r="I1469" s="72">
        <v>9.1931666700000001</v>
      </c>
      <c r="J1469" s="72" t="s">
        <v>2050</v>
      </c>
      <c r="K1469" s="15">
        <v>23116</v>
      </c>
      <c r="L1469" s="15">
        <v>0</v>
      </c>
      <c r="M1469" s="15" t="s">
        <v>2051</v>
      </c>
      <c r="N1469" s="72" t="s">
        <v>2138</v>
      </c>
    </row>
    <row r="1470" spans="1:14" ht="15.75" customHeight="1" x14ac:dyDescent="0.25">
      <c r="A1470" s="5">
        <v>25020280</v>
      </c>
      <c r="B1470" s="72" t="s">
        <v>44</v>
      </c>
      <c r="C1470" s="72" t="s">
        <v>2137</v>
      </c>
      <c r="D1470" s="72" t="s">
        <v>735</v>
      </c>
      <c r="E1470" s="72" t="s">
        <v>712</v>
      </c>
      <c r="F1470" s="72">
        <v>5</v>
      </c>
      <c r="G1470" s="72">
        <v>30</v>
      </c>
      <c r="H1470" s="72">
        <v>-73.611972220000013</v>
      </c>
      <c r="I1470" s="72">
        <v>9.6065277800000004</v>
      </c>
      <c r="J1470" s="72" t="s">
        <v>2050</v>
      </c>
      <c r="K1470" s="15">
        <v>23299</v>
      </c>
      <c r="L1470" s="15">
        <v>0</v>
      </c>
      <c r="M1470" s="15" t="s">
        <v>2051</v>
      </c>
      <c r="N1470" s="72" t="s">
        <v>2138</v>
      </c>
    </row>
    <row r="1471" spans="1:14" ht="15.75" customHeight="1" x14ac:dyDescent="0.25">
      <c r="A1471" s="5">
        <v>25020330</v>
      </c>
      <c r="B1471" s="72" t="s">
        <v>44</v>
      </c>
      <c r="C1471" s="72" t="s">
        <v>3480</v>
      </c>
      <c r="D1471" s="72" t="s">
        <v>381</v>
      </c>
      <c r="E1471" s="72" t="s">
        <v>327</v>
      </c>
      <c r="F1471" s="72">
        <v>1</v>
      </c>
      <c r="G1471" s="72">
        <v>25</v>
      </c>
      <c r="H1471" s="72">
        <v>-74.569166670000001</v>
      </c>
      <c r="I1471" s="72">
        <v>8.3663888900000014</v>
      </c>
      <c r="J1471" s="72" t="s">
        <v>2050</v>
      </c>
      <c r="K1471" s="15">
        <v>24365</v>
      </c>
      <c r="L1471" s="15">
        <v>0</v>
      </c>
      <c r="M1471" s="15" t="s">
        <v>2051</v>
      </c>
      <c r="N1471" s="72" t="s">
        <v>2138</v>
      </c>
    </row>
    <row r="1472" spans="1:14" ht="15.75" customHeight="1" x14ac:dyDescent="0.25">
      <c r="A1472" s="5">
        <v>25020350</v>
      </c>
      <c r="B1472" s="72" t="s">
        <v>44</v>
      </c>
      <c r="C1472" s="72" t="s">
        <v>3481</v>
      </c>
      <c r="D1472" s="72" t="s">
        <v>326</v>
      </c>
      <c r="E1472" s="72" t="s">
        <v>327</v>
      </c>
      <c r="F1472" s="72">
        <v>1</v>
      </c>
      <c r="G1472" s="72">
        <v>30</v>
      </c>
      <c r="H1472" s="72">
        <v>-74.541666669999998</v>
      </c>
      <c r="I1472" s="72">
        <v>8.4927777799999991</v>
      </c>
      <c r="J1472" s="72" t="s">
        <v>2050</v>
      </c>
      <c r="K1472" s="15">
        <v>24334</v>
      </c>
      <c r="L1472" s="15">
        <v>0</v>
      </c>
      <c r="M1472" s="15" t="s">
        <v>2051</v>
      </c>
      <c r="N1472" s="72" t="s">
        <v>2138</v>
      </c>
    </row>
    <row r="1473" spans="1:14" ht="15.75" customHeight="1" x14ac:dyDescent="0.25">
      <c r="A1473" s="5">
        <v>25020370</v>
      </c>
      <c r="B1473" s="72" t="s">
        <v>44</v>
      </c>
      <c r="C1473" s="72" t="s">
        <v>3482</v>
      </c>
      <c r="D1473" s="72" t="s">
        <v>119</v>
      </c>
      <c r="E1473" s="72" t="s">
        <v>68</v>
      </c>
      <c r="F1473" s="72">
        <v>1</v>
      </c>
      <c r="G1473" s="72">
        <v>40</v>
      </c>
      <c r="H1473" s="72">
        <v>-74.942222220000005</v>
      </c>
      <c r="I1473" s="72">
        <v>8.0366666700000007</v>
      </c>
      <c r="J1473" s="72" t="s">
        <v>2050</v>
      </c>
      <c r="K1473" s="15">
        <v>25703</v>
      </c>
      <c r="L1473" s="15">
        <v>0</v>
      </c>
      <c r="M1473" s="15" t="s">
        <v>2051</v>
      </c>
      <c r="N1473" s="72" t="s">
        <v>2138</v>
      </c>
    </row>
    <row r="1474" spans="1:14" ht="15.75" customHeight="1" x14ac:dyDescent="0.25">
      <c r="A1474" s="5">
        <v>25020390</v>
      </c>
      <c r="B1474" s="72" t="s">
        <v>44</v>
      </c>
      <c r="C1474" s="72" t="s">
        <v>3483</v>
      </c>
      <c r="D1474" s="72" t="s">
        <v>1637</v>
      </c>
      <c r="E1474" s="72" t="s">
        <v>1612</v>
      </c>
      <c r="F1474" s="72">
        <v>2</v>
      </c>
      <c r="G1474" s="72">
        <v>150</v>
      </c>
      <c r="H1474" s="72">
        <v>-75.155805560000005</v>
      </c>
      <c r="I1474" s="72">
        <v>9.3972222199999997</v>
      </c>
      <c r="J1474" s="72" t="s">
        <v>2050</v>
      </c>
      <c r="K1474" s="15">
        <v>31547</v>
      </c>
      <c r="L1474" s="15">
        <v>0</v>
      </c>
      <c r="M1474" s="15" t="s">
        <v>2051</v>
      </c>
      <c r="N1474" s="72" t="s">
        <v>2138</v>
      </c>
    </row>
    <row r="1475" spans="1:14" ht="15.75" customHeight="1" x14ac:dyDescent="0.25">
      <c r="A1475" s="5">
        <v>25020400</v>
      </c>
      <c r="B1475" s="72" t="s">
        <v>44</v>
      </c>
      <c r="C1475" s="72" t="s">
        <v>3484</v>
      </c>
      <c r="D1475" s="72" t="s">
        <v>1648</v>
      </c>
      <c r="E1475" s="72" t="s">
        <v>1612</v>
      </c>
      <c r="F1475" s="72">
        <v>2</v>
      </c>
      <c r="G1475" s="72">
        <v>180</v>
      </c>
      <c r="H1475" s="72">
        <v>-75.303611110000006</v>
      </c>
      <c r="I1475" s="72">
        <v>9.320555559999999</v>
      </c>
      <c r="J1475" s="72" t="s">
        <v>2050</v>
      </c>
      <c r="K1475" s="15">
        <v>31943</v>
      </c>
      <c r="L1475" s="15">
        <v>0</v>
      </c>
      <c r="M1475" s="15" t="s">
        <v>2051</v>
      </c>
      <c r="N1475" s="72" t="s">
        <v>2138</v>
      </c>
    </row>
    <row r="1476" spans="1:14" ht="15.75" customHeight="1" x14ac:dyDescent="0.25">
      <c r="A1476" s="5">
        <v>25020410</v>
      </c>
      <c r="B1476" s="72" t="s">
        <v>44</v>
      </c>
      <c r="C1476" s="72" t="s">
        <v>3485</v>
      </c>
      <c r="D1476" s="72" t="s">
        <v>381</v>
      </c>
      <c r="E1476" s="72" t="s">
        <v>327</v>
      </c>
      <c r="F1476" s="72">
        <v>1</v>
      </c>
      <c r="G1476" s="72">
        <v>28</v>
      </c>
      <c r="H1476" s="72">
        <v>-74.728750000000005</v>
      </c>
      <c r="I1476" s="72">
        <v>8.2194444400000002</v>
      </c>
      <c r="J1476" s="72" t="s">
        <v>2050</v>
      </c>
      <c r="K1476" s="15">
        <v>24303</v>
      </c>
      <c r="L1476" s="15">
        <v>0</v>
      </c>
      <c r="M1476" s="15" t="s">
        <v>2051</v>
      </c>
      <c r="N1476" s="72" t="s">
        <v>2138</v>
      </c>
    </row>
    <row r="1477" spans="1:14" ht="15.75" customHeight="1" x14ac:dyDescent="0.25">
      <c r="A1477" s="5">
        <v>25020420</v>
      </c>
      <c r="B1477" s="72" t="s">
        <v>44</v>
      </c>
      <c r="C1477" s="72" t="s">
        <v>3486</v>
      </c>
      <c r="D1477" s="72" t="s">
        <v>381</v>
      </c>
      <c r="E1477" s="72" t="s">
        <v>327</v>
      </c>
      <c r="F1477" s="72">
        <v>1</v>
      </c>
      <c r="G1477" s="72">
        <v>39</v>
      </c>
      <c r="H1477" s="72">
        <v>-74.563661109999998</v>
      </c>
      <c r="I1477" s="72">
        <v>8.3845719399999989</v>
      </c>
      <c r="J1477" s="72" t="s">
        <v>2050</v>
      </c>
      <c r="K1477" s="15">
        <v>31882</v>
      </c>
      <c r="L1477" s="15">
        <v>0</v>
      </c>
      <c r="M1477" s="15" t="s">
        <v>2051</v>
      </c>
      <c r="N1477" s="72" t="s">
        <v>2138</v>
      </c>
    </row>
    <row r="1478" spans="1:14" ht="15.75" customHeight="1" x14ac:dyDescent="0.25">
      <c r="A1478" s="5">
        <v>25020470</v>
      </c>
      <c r="B1478" s="72" t="s">
        <v>44</v>
      </c>
      <c r="C1478" s="72" t="s">
        <v>3487</v>
      </c>
      <c r="D1478" s="72" t="s">
        <v>824</v>
      </c>
      <c r="E1478" s="72" t="s">
        <v>342</v>
      </c>
      <c r="F1478" s="72">
        <v>2</v>
      </c>
      <c r="G1478" s="72">
        <v>125</v>
      </c>
      <c r="H1478" s="72">
        <v>-75.39333332999999</v>
      </c>
      <c r="I1478" s="72">
        <v>9.1177777799999991</v>
      </c>
      <c r="J1478" s="72" t="s">
        <v>2050</v>
      </c>
      <c r="K1478" s="15">
        <v>41984</v>
      </c>
      <c r="L1478" s="15">
        <v>0</v>
      </c>
      <c r="M1478" s="15" t="s">
        <v>2053</v>
      </c>
      <c r="N1478" s="72" t="s">
        <v>2138</v>
      </c>
    </row>
    <row r="1479" spans="1:14" ht="15.75" customHeight="1" x14ac:dyDescent="0.25">
      <c r="A1479" s="5">
        <v>25020500</v>
      </c>
      <c r="B1479" s="72" t="s">
        <v>44</v>
      </c>
      <c r="C1479" s="72" t="s">
        <v>3488</v>
      </c>
      <c r="D1479" s="72" t="s">
        <v>1660</v>
      </c>
      <c r="E1479" s="72" t="s">
        <v>1612</v>
      </c>
      <c r="F1479" s="72">
        <v>2</v>
      </c>
      <c r="G1479" s="72">
        <v>50</v>
      </c>
      <c r="H1479" s="72">
        <v>-74.729444439999995</v>
      </c>
      <c r="I1479" s="72">
        <v>8.8161111100000014</v>
      </c>
      <c r="J1479" s="72" t="s">
        <v>2050</v>
      </c>
      <c r="K1479" s="15">
        <v>24973</v>
      </c>
      <c r="L1479" s="15">
        <v>0</v>
      </c>
      <c r="M1479" s="15" t="s">
        <v>2051</v>
      </c>
      <c r="N1479" s="72" t="s">
        <v>2138</v>
      </c>
    </row>
    <row r="1480" spans="1:14" ht="15.75" customHeight="1" x14ac:dyDescent="0.25">
      <c r="A1480" s="22">
        <v>25020510</v>
      </c>
      <c r="B1480" s="72" t="s">
        <v>44</v>
      </c>
      <c r="C1480" s="72" t="s">
        <v>3489</v>
      </c>
      <c r="D1480" s="72" t="s">
        <v>381</v>
      </c>
      <c r="E1480" s="72" t="s">
        <v>327</v>
      </c>
      <c r="F1480" s="72">
        <v>1</v>
      </c>
      <c r="G1480" s="72">
        <v>25</v>
      </c>
      <c r="H1480" s="72">
        <v>-74.55</v>
      </c>
      <c r="I1480" s="72">
        <v>8.4166666700000015</v>
      </c>
      <c r="J1480" s="72" t="s">
        <v>2052</v>
      </c>
      <c r="K1480" s="15">
        <v>24334</v>
      </c>
      <c r="L1480" s="15">
        <v>37391</v>
      </c>
      <c r="M1480" s="15" t="s">
        <v>2051</v>
      </c>
      <c r="N1480" s="72" t="s">
        <v>2138</v>
      </c>
    </row>
    <row r="1481" spans="1:14" ht="15.75" customHeight="1" x14ac:dyDescent="0.25">
      <c r="A1481" s="5">
        <v>25020530</v>
      </c>
      <c r="B1481" s="72" t="s">
        <v>44</v>
      </c>
      <c r="C1481" s="72" t="s">
        <v>3490</v>
      </c>
      <c r="D1481" s="72" t="s">
        <v>119</v>
      </c>
      <c r="E1481" s="72" t="s">
        <v>68</v>
      </c>
      <c r="F1481" s="72">
        <v>1</v>
      </c>
      <c r="G1481" s="72">
        <v>500</v>
      </c>
      <c r="H1481" s="72">
        <v>-75.089749999999995</v>
      </c>
      <c r="I1481" s="72">
        <v>8.0254999999999992</v>
      </c>
      <c r="J1481" s="72" t="s">
        <v>2050</v>
      </c>
      <c r="K1481" s="15">
        <v>25703</v>
      </c>
      <c r="L1481" s="15">
        <v>0</v>
      </c>
      <c r="M1481" s="15" t="s">
        <v>2051</v>
      </c>
      <c r="N1481" s="72" t="s">
        <v>2138</v>
      </c>
    </row>
    <row r="1482" spans="1:14" ht="15.75" customHeight="1" x14ac:dyDescent="0.25">
      <c r="A1482" s="5">
        <v>25020540</v>
      </c>
      <c r="B1482" s="72" t="s">
        <v>44</v>
      </c>
      <c r="C1482" s="72" t="s">
        <v>2825</v>
      </c>
      <c r="D1482" s="72" t="s">
        <v>171</v>
      </c>
      <c r="E1482" s="72" t="s">
        <v>68</v>
      </c>
      <c r="F1482" s="72">
        <v>1</v>
      </c>
      <c r="G1482" s="72">
        <v>20</v>
      </c>
      <c r="H1482" s="72">
        <v>-74.706111110000009</v>
      </c>
      <c r="I1482" s="72">
        <v>8.0311111100000012</v>
      </c>
      <c r="J1482" s="72" t="s">
        <v>2050</v>
      </c>
      <c r="K1482" s="15">
        <v>25703</v>
      </c>
      <c r="L1482" s="15">
        <v>0</v>
      </c>
      <c r="M1482" s="15" t="s">
        <v>2051</v>
      </c>
      <c r="N1482" s="72" t="s">
        <v>2138</v>
      </c>
    </row>
    <row r="1483" spans="1:14" ht="15.75" customHeight="1" x14ac:dyDescent="0.25">
      <c r="A1483" s="22">
        <v>25020570</v>
      </c>
      <c r="B1483" s="72" t="s">
        <v>44</v>
      </c>
      <c r="C1483" s="72" t="s">
        <v>3491</v>
      </c>
      <c r="D1483" s="72" t="s">
        <v>1644</v>
      </c>
      <c r="E1483" s="72" t="s">
        <v>1612</v>
      </c>
      <c r="F1483" s="72">
        <v>2</v>
      </c>
      <c r="G1483" s="72">
        <v>25</v>
      </c>
      <c r="H1483" s="72">
        <v>-75.033333329999991</v>
      </c>
      <c r="I1483" s="72">
        <v>8.9499999999999993</v>
      </c>
      <c r="J1483" s="72" t="s">
        <v>2052</v>
      </c>
      <c r="K1483" s="15">
        <v>26191</v>
      </c>
      <c r="L1483" s="15">
        <v>37302</v>
      </c>
      <c r="M1483" s="15" t="s">
        <v>2051</v>
      </c>
      <c r="N1483" s="72" t="s">
        <v>2138</v>
      </c>
    </row>
    <row r="1484" spans="1:14" ht="15.75" customHeight="1" x14ac:dyDescent="0.25">
      <c r="A1484" s="5">
        <v>25020600</v>
      </c>
      <c r="B1484" s="72" t="s">
        <v>44</v>
      </c>
      <c r="C1484" s="72" t="s">
        <v>3492</v>
      </c>
      <c r="D1484" s="72" t="s">
        <v>848</v>
      </c>
      <c r="E1484" s="72" t="s">
        <v>342</v>
      </c>
      <c r="F1484" s="72">
        <v>2</v>
      </c>
      <c r="G1484" s="72">
        <v>100</v>
      </c>
      <c r="H1484" s="72">
        <v>-75.601388889999996</v>
      </c>
      <c r="I1484" s="72">
        <v>8.4897222199999991</v>
      </c>
      <c r="J1484" s="72" t="s">
        <v>2050</v>
      </c>
      <c r="K1484" s="15">
        <v>41708</v>
      </c>
      <c r="L1484" s="15">
        <v>0</v>
      </c>
      <c r="M1484" s="15" t="s">
        <v>2053</v>
      </c>
      <c r="N1484" s="72" t="s">
        <v>2138</v>
      </c>
    </row>
    <row r="1485" spans="1:14" ht="15.75" customHeight="1" x14ac:dyDescent="0.25">
      <c r="A1485" s="5">
        <v>25020650</v>
      </c>
      <c r="B1485" s="72" t="s">
        <v>44</v>
      </c>
      <c r="C1485" s="72" t="s">
        <v>3493</v>
      </c>
      <c r="D1485" s="72" t="s">
        <v>727</v>
      </c>
      <c r="E1485" s="72" t="s">
        <v>712</v>
      </c>
      <c r="F1485" s="72">
        <v>5</v>
      </c>
      <c r="G1485" s="72">
        <v>250</v>
      </c>
      <c r="H1485" s="72">
        <v>-73.56022222</v>
      </c>
      <c r="I1485" s="72">
        <v>8.9387777800000006</v>
      </c>
      <c r="J1485" s="72" t="s">
        <v>2050</v>
      </c>
      <c r="K1485" s="15">
        <v>26557</v>
      </c>
      <c r="L1485" s="15">
        <v>0</v>
      </c>
      <c r="M1485" s="15" t="s">
        <v>2051</v>
      </c>
      <c r="N1485" s="72" t="s">
        <v>2138</v>
      </c>
    </row>
    <row r="1486" spans="1:14" ht="15.75" customHeight="1" x14ac:dyDescent="0.25">
      <c r="A1486" s="5">
        <v>25020660</v>
      </c>
      <c r="B1486" s="72" t="s">
        <v>44</v>
      </c>
      <c r="C1486" s="72" t="s">
        <v>3494</v>
      </c>
      <c r="D1486" s="72" t="s">
        <v>732</v>
      </c>
      <c r="E1486" s="72" t="s">
        <v>712</v>
      </c>
      <c r="F1486" s="72">
        <v>5</v>
      </c>
      <c r="G1486" s="72">
        <v>90</v>
      </c>
      <c r="H1486" s="72">
        <v>-73.754027780000001</v>
      </c>
      <c r="I1486" s="72">
        <v>9.0097500000000004</v>
      </c>
      <c r="J1486" s="72" t="s">
        <v>2050</v>
      </c>
      <c r="K1486" s="15">
        <v>26557</v>
      </c>
      <c r="L1486" s="15">
        <v>0</v>
      </c>
      <c r="M1486" s="15" t="s">
        <v>2051</v>
      </c>
      <c r="N1486" s="72" t="s">
        <v>2138</v>
      </c>
    </row>
    <row r="1487" spans="1:14" ht="15.75" customHeight="1" x14ac:dyDescent="0.25">
      <c r="A1487" s="5">
        <v>25020670</v>
      </c>
      <c r="B1487" s="72" t="s">
        <v>44</v>
      </c>
      <c r="C1487" s="72" t="s">
        <v>3495</v>
      </c>
      <c r="D1487" s="72" t="s">
        <v>745</v>
      </c>
      <c r="E1487" s="72" t="s">
        <v>712</v>
      </c>
      <c r="F1487" s="72">
        <v>5</v>
      </c>
      <c r="G1487" s="72">
        <v>500</v>
      </c>
      <c r="H1487" s="72">
        <v>-73.559722220000012</v>
      </c>
      <c r="I1487" s="72">
        <v>9.05027778</v>
      </c>
      <c r="J1487" s="72" t="s">
        <v>2050</v>
      </c>
      <c r="K1487" s="15">
        <v>26557</v>
      </c>
      <c r="L1487" s="15">
        <v>0</v>
      </c>
      <c r="M1487" s="15" t="s">
        <v>2051</v>
      </c>
      <c r="N1487" s="72" t="s">
        <v>2138</v>
      </c>
    </row>
    <row r="1488" spans="1:14" ht="15.75" customHeight="1" x14ac:dyDescent="0.25">
      <c r="A1488" s="5">
        <v>25020690</v>
      </c>
      <c r="B1488" s="72" t="s">
        <v>44</v>
      </c>
      <c r="C1488" s="72" t="s">
        <v>3496</v>
      </c>
      <c r="D1488" s="72" t="s">
        <v>732</v>
      </c>
      <c r="E1488" s="72" t="s">
        <v>712</v>
      </c>
      <c r="F1488" s="72">
        <v>5</v>
      </c>
      <c r="G1488" s="72">
        <v>500</v>
      </c>
      <c r="H1488" s="72">
        <v>-73.410944439999994</v>
      </c>
      <c r="I1488" s="72">
        <v>9.4232777799999994</v>
      </c>
      <c r="J1488" s="72" t="s">
        <v>2050</v>
      </c>
      <c r="K1488" s="15">
        <v>26557</v>
      </c>
      <c r="L1488" s="15">
        <v>0</v>
      </c>
      <c r="M1488" s="15" t="s">
        <v>2051</v>
      </c>
      <c r="N1488" s="72" t="s">
        <v>2138</v>
      </c>
    </row>
    <row r="1489" spans="1:14" ht="15.75" customHeight="1" x14ac:dyDescent="0.25">
      <c r="A1489" s="5">
        <v>25020700</v>
      </c>
      <c r="B1489" s="72" t="s">
        <v>44</v>
      </c>
      <c r="C1489" s="72" t="s">
        <v>3497</v>
      </c>
      <c r="D1489" s="72" t="s">
        <v>828</v>
      </c>
      <c r="E1489" s="72" t="s">
        <v>342</v>
      </c>
      <c r="F1489" s="72">
        <v>2</v>
      </c>
      <c r="G1489" s="72">
        <v>50</v>
      </c>
      <c r="H1489" s="72">
        <v>-75.338611110000002</v>
      </c>
      <c r="I1489" s="72">
        <v>8.0530555600000007</v>
      </c>
      <c r="J1489" s="72" t="s">
        <v>2050</v>
      </c>
      <c r="K1489" s="15">
        <v>26983</v>
      </c>
      <c r="L1489" s="15">
        <v>0</v>
      </c>
      <c r="M1489" s="15" t="s">
        <v>2051</v>
      </c>
      <c r="N1489" s="72" t="s">
        <v>2138</v>
      </c>
    </row>
    <row r="1490" spans="1:14" ht="15.75" customHeight="1" x14ac:dyDescent="0.25">
      <c r="A1490" s="5">
        <v>25020710</v>
      </c>
      <c r="B1490" s="72" t="s">
        <v>44</v>
      </c>
      <c r="C1490" s="72" t="s">
        <v>3498</v>
      </c>
      <c r="D1490" s="72" t="s">
        <v>848</v>
      </c>
      <c r="E1490" s="72" t="s">
        <v>342</v>
      </c>
      <c r="F1490" s="72">
        <v>2</v>
      </c>
      <c r="G1490" s="72">
        <v>25</v>
      </c>
      <c r="H1490" s="72">
        <v>-75.273888889999995</v>
      </c>
      <c r="I1490" s="72">
        <v>8.42</v>
      </c>
      <c r="J1490" s="72" t="s">
        <v>2050</v>
      </c>
      <c r="K1490" s="15">
        <v>26983</v>
      </c>
      <c r="L1490" s="15">
        <v>0</v>
      </c>
      <c r="M1490" s="15" t="s">
        <v>2053</v>
      </c>
      <c r="N1490" s="72" t="s">
        <v>2138</v>
      </c>
    </row>
    <row r="1491" spans="1:14" ht="15.75" customHeight="1" x14ac:dyDescent="0.25">
      <c r="A1491" s="5">
        <v>25020720</v>
      </c>
      <c r="B1491" s="72" t="s">
        <v>44</v>
      </c>
      <c r="C1491" s="72" t="s">
        <v>3499</v>
      </c>
      <c r="D1491" s="72" t="s">
        <v>855</v>
      </c>
      <c r="E1491" s="72" t="s">
        <v>342</v>
      </c>
      <c r="F1491" s="72">
        <v>2</v>
      </c>
      <c r="G1491" s="72">
        <v>130</v>
      </c>
      <c r="H1491" s="72">
        <v>-75.383611110000004</v>
      </c>
      <c r="I1491" s="72">
        <v>8.63722222</v>
      </c>
      <c r="J1491" s="72" t="s">
        <v>2050</v>
      </c>
      <c r="K1491" s="15">
        <v>26983</v>
      </c>
      <c r="L1491" s="15">
        <v>0</v>
      </c>
      <c r="M1491" s="15" t="s">
        <v>2051</v>
      </c>
      <c r="N1491" s="72" t="s">
        <v>2138</v>
      </c>
    </row>
    <row r="1492" spans="1:14" ht="15.75" customHeight="1" x14ac:dyDescent="0.25">
      <c r="A1492" s="5">
        <v>25020740</v>
      </c>
      <c r="B1492" s="72" t="s">
        <v>44</v>
      </c>
      <c r="C1492" s="72" t="s">
        <v>3500</v>
      </c>
      <c r="D1492" s="72" t="s">
        <v>1650</v>
      </c>
      <c r="E1492" s="72" t="s">
        <v>1612</v>
      </c>
      <c r="F1492" s="72">
        <v>2</v>
      </c>
      <c r="G1492" s="72">
        <v>20</v>
      </c>
      <c r="H1492" s="72">
        <v>-75.01472222000001</v>
      </c>
      <c r="I1492" s="72">
        <v>8.62916667</v>
      </c>
      <c r="J1492" s="72" t="s">
        <v>2050</v>
      </c>
      <c r="K1492" s="15">
        <v>26983</v>
      </c>
      <c r="L1492" s="15">
        <v>0</v>
      </c>
      <c r="M1492" s="15" t="s">
        <v>2051</v>
      </c>
      <c r="N1492" s="72" t="s">
        <v>2138</v>
      </c>
    </row>
    <row r="1493" spans="1:14" ht="15.75" customHeight="1" x14ac:dyDescent="0.25">
      <c r="A1493" s="5">
        <v>25020750</v>
      </c>
      <c r="B1493" s="72" t="s">
        <v>44</v>
      </c>
      <c r="C1493" s="72" t="s">
        <v>3501</v>
      </c>
      <c r="D1493" s="72" t="s">
        <v>1644</v>
      </c>
      <c r="E1493" s="72" t="s">
        <v>1612</v>
      </c>
      <c r="F1493" s="72">
        <v>2</v>
      </c>
      <c r="G1493" s="72">
        <v>60</v>
      </c>
      <c r="H1493" s="72">
        <v>-75.168888890000005</v>
      </c>
      <c r="I1493" s="72">
        <v>9.011388890000001</v>
      </c>
      <c r="J1493" s="72" t="s">
        <v>2050</v>
      </c>
      <c r="K1493" s="15">
        <v>26983</v>
      </c>
      <c r="L1493" s="15">
        <v>0</v>
      </c>
      <c r="M1493" s="15" t="s">
        <v>2051</v>
      </c>
      <c r="N1493" s="72" t="s">
        <v>2138</v>
      </c>
    </row>
    <row r="1494" spans="1:14" ht="15.75" customHeight="1" x14ac:dyDescent="0.25">
      <c r="A1494" s="5">
        <v>25020760</v>
      </c>
      <c r="B1494" s="72" t="s">
        <v>44</v>
      </c>
      <c r="C1494" s="72" t="s">
        <v>3502</v>
      </c>
      <c r="D1494" s="72" t="s">
        <v>1644</v>
      </c>
      <c r="E1494" s="72" t="s">
        <v>1612</v>
      </c>
      <c r="F1494" s="72">
        <v>2</v>
      </c>
      <c r="G1494" s="72">
        <v>25</v>
      </c>
      <c r="H1494" s="72">
        <v>-74.940555560000007</v>
      </c>
      <c r="I1494" s="72">
        <v>9.0047222199999997</v>
      </c>
      <c r="J1494" s="72" t="s">
        <v>2050</v>
      </c>
      <c r="K1494" s="15">
        <v>26983</v>
      </c>
      <c r="L1494" s="15">
        <v>0</v>
      </c>
      <c r="M1494" s="15" t="s">
        <v>2051</v>
      </c>
      <c r="N1494" s="72" t="s">
        <v>2138</v>
      </c>
    </row>
    <row r="1495" spans="1:14" ht="15.75" customHeight="1" x14ac:dyDescent="0.25">
      <c r="A1495" s="5">
        <v>25020770</v>
      </c>
      <c r="B1495" s="72" t="s">
        <v>44</v>
      </c>
      <c r="C1495" s="72" t="s">
        <v>3187</v>
      </c>
      <c r="D1495" s="72" t="s">
        <v>1657</v>
      </c>
      <c r="E1495" s="72" t="s">
        <v>1612</v>
      </c>
      <c r="F1495" s="72">
        <v>2</v>
      </c>
      <c r="G1495" s="72">
        <v>200</v>
      </c>
      <c r="H1495" s="72">
        <v>-75.05277778</v>
      </c>
      <c r="I1495" s="72">
        <v>9.4030555600000003</v>
      </c>
      <c r="J1495" s="72" t="s">
        <v>2050</v>
      </c>
      <c r="K1495" s="15">
        <v>26983</v>
      </c>
      <c r="L1495" s="15">
        <v>0</v>
      </c>
      <c r="M1495" s="15" t="s">
        <v>2051</v>
      </c>
      <c r="N1495" s="72" t="s">
        <v>2138</v>
      </c>
    </row>
    <row r="1496" spans="1:14" ht="15.75" customHeight="1" x14ac:dyDescent="0.25">
      <c r="A1496" s="5">
        <v>25020780</v>
      </c>
      <c r="B1496" s="72" t="s">
        <v>44</v>
      </c>
      <c r="C1496" s="72" t="s">
        <v>3503</v>
      </c>
      <c r="D1496" s="72" t="s">
        <v>812</v>
      </c>
      <c r="E1496" s="72" t="s">
        <v>342</v>
      </c>
      <c r="F1496" s="72">
        <v>2</v>
      </c>
      <c r="G1496" s="72">
        <v>20</v>
      </c>
      <c r="H1496" s="72">
        <v>-75.034166669999991</v>
      </c>
      <c r="I1496" s="72">
        <v>8.4613888900000003</v>
      </c>
      <c r="J1496" s="72" t="s">
        <v>2050</v>
      </c>
      <c r="K1496" s="15">
        <v>27013</v>
      </c>
      <c r="L1496" s="15">
        <v>0</v>
      </c>
      <c r="M1496" s="15" t="s">
        <v>2051</v>
      </c>
      <c r="N1496" s="72" t="s">
        <v>2138</v>
      </c>
    </row>
    <row r="1497" spans="1:14" ht="15.75" customHeight="1" x14ac:dyDescent="0.25">
      <c r="A1497" s="5">
        <v>25020790</v>
      </c>
      <c r="B1497" s="72" t="s">
        <v>44</v>
      </c>
      <c r="C1497" s="72" t="s">
        <v>3504</v>
      </c>
      <c r="D1497" s="72" t="s">
        <v>1639</v>
      </c>
      <c r="E1497" s="72" t="s">
        <v>1612</v>
      </c>
      <c r="F1497" s="72">
        <v>2</v>
      </c>
      <c r="G1497" s="72">
        <v>50</v>
      </c>
      <c r="H1497" s="72">
        <v>-74.717777779999992</v>
      </c>
      <c r="I1497" s="72">
        <v>8.7188888900000006</v>
      </c>
      <c r="J1497" s="72" t="s">
        <v>2050</v>
      </c>
      <c r="K1497" s="15">
        <v>27103</v>
      </c>
      <c r="L1497" s="15">
        <v>0</v>
      </c>
      <c r="M1497" s="15" t="s">
        <v>2051</v>
      </c>
      <c r="N1497" s="72" t="s">
        <v>2138</v>
      </c>
    </row>
    <row r="1498" spans="1:14" ht="15.75" customHeight="1" x14ac:dyDescent="0.25">
      <c r="A1498" s="5">
        <v>25020800</v>
      </c>
      <c r="B1498" s="72" t="s">
        <v>44</v>
      </c>
      <c r="C1498" s="72" t="s">
        <v>2567</v>
      </c>
      <c r="D1498" s="72" t="s">
        <v>326</v>
      </c>
      <c r="E1498" s="72" t="s">
        <v>327</v>
      </c>
      <c r="F1498" s="72">
        <v>1</v>
      </c>
      <c r="G1498" s="72">
        <v>21</v>
      </c>
      <c r="H1498" s="72">
        <v>-74.530393889999999</v>
      </c>
      <c r="I1498" s="72">
        <v>8.5719288899999988</v>
      </c>
      <c r="J1498" s="72" t="s">
        <v>2050</v>
      </c>
      <c r="K1498" s="15">
        <v>27134</v>
      </c>
      <c r="L1498" s="15">
        <v>0</v>
      </c>
      <c r="M1498" s="15" t="s">
        <v>2051</v>
      </c>
      <c r="N1498" s="72" t="s">
        <v>2138</v>
      </c>
    </row>
    <row r="1499" spans="1:14" ht="15.75" customHeight="1" x14ac:dyDescent="0.25">
      <c r="A1499" s="5">
        <v>25020810</v>
      </c>
      <c r="B1499" s="72" t="s">
        <v>44</v>
      </c>
      <c r="C1499" s="72" t="s">
        <v>3505</v>
      </c>
      <c r="D1499" s="72" t="s">
        <v>381</v>
      </c>
      <c r="E1499" s="72" t="s">
        <v>327</v>
      </c>
      <c r="F1499" s="72">
        <v>1</v>
      </c>
      <c r="G1499" s="72">
        <v>40</v>
      </c>
      <c r="H1499" s="72">
        <v>-74.605722220000004</v>
      </c>
      <c r="I1499" s="72">
        <v>8.2913333300000005</v>
      </c>
      <c r="J1499" s="72" t="s">
        <v>2050</v>
      </c>
      <c r="K1499" s="15">
        <v>27134</v>
      </c>
      <c r="L1499" s="15">
        <v>0</v>
      </c>
      <c r="M1499" s="15" t="s">
        <v>2051</v>
      </c>
      <c r="N1499" s="72" t="s">
        <v>2138</v>
      </c>
    </row>
    <row r="1500" spans="1:14" ht="15.75" customHeight="1" x14ac:dyDescent="0.25">
      <c r="A1500" s="5">
        <v>25020820</v>
      </c>
      <c r="B1500" s="72" t="s">
        <v>44</v>
      </c>
      <c r="C1500" s="72" t="s">
        <v>3506</v>
      </c>
      <c r="D1500" s="72" t="s">
        <v>1639</v>
      </c>
      <c r="E1500" s="72" t="s">
        <v>1612</v>
      </c>
      <c r="F1500" s="72">
        <v>2</v>
      </c>
      <c r="G1500" s="72">
        <v>50</v>
      </c>
      <c r="H1500" s="72">
        <v>-74.699722220000012</v>
      </c>
      <c r="I1500" s="72">
        <v>8.6027777800000003</v>
      </c>
      <c r="J1500" s="72" t="s">
        <v>2050</v>
      </c>
      <c r="K1500" s="15">
        <v>27134</v>
      </c>
      <c r="L1500" s="15">
        <v>0</v>
      </c>
      <c r="M1500" s="15" t="s">
        <v>2051</v>
      </c>
      <c r="N1500" s="72" t="s">
        <v>2138</v>
      </c>
    </row>
    <row r="1501" spans="1:14" ht="15.75" customHeight="1" x14ac:dyDescent="0.25">
      <c r="A1501" s="5">
        <v>25020850</v>
      </c>
      <c r="B1501" s="72" t="s">
        <v>44</v>
      </c>
      <c r="C1501" s="72" t="s">
        <v>3507</v>
      </c>
      <c r="D1501" s="72" t="s">
        <v>1094</v>
      </c>
      <c r="E1501" s="72" t="s">
        <v>327</v>
      </c>
      <c r="F1501" s="72">
        <v>1</v>
      </c>
      <c r="G1501" s="72">
        <v>100</v>
      </c>
      <c r="H1501" s="72">
        <v>-74.650000000000006</v>
      </c>
      <c r="I1501" s="72">
        <v>8.133333330000001</v>
      </c>
      <c r="J1501" s="72" t="s">
        <v>2052</v>
      </c>
      <c r="K1501" s="15">
        <v>27164</v>
      </c>
      <c r="L1501" s="15">
        <v>33892</v>
      </c>
      <c r="M1501" s="15" t="s">
        <v>2051</v>
      </c>
      <c r="N1501" s="72" t="s">
        <v>2138</v>
      </c>
    </row>
    <row r="1502" spans="1:14" ht="15.75" customHeight="1" x14ac:dyDescent="0.25">
      <c r="A1502" s="5">
        <v>25020860</v>
      </c>
      <c r="B1502" s="72" t="s">
        <v>44</v>
      </c>
      <c r="C1502" s="72" t="s">
        <v>3508</v>
      </c>
      <c r="D1502" s="72" t="s">
        <v>1628</v>
      </c>
      <c r="E1502" s="72" t="s">
        <v>1612</v>
      </c>
      <c r="F1502" s="72">
        <v>2</v>
      </c>
      <c r="G1502" s="72">
        <v>100</v>
      </c>
      <c r="H1502" s="72">
        <v>-74.94083332999999</v>
      </c>
      <c r="I1502" s="72">
        <v>9.3594444400000008</v>
      </c>
      <c r="J1502" s="72" t="s">
        <v>2050</v>
      </c>
      <c r="K1502" s="15">
        <v>27164</v>
      </c>
      <c r="L1502" s="15">
        <v>0</v>
      </c>
      <c r="M1502" s="15" t="s">
        <v>2051</v>
      </c>
      <c r="N1502" s="72" t="s">
        <v>2138</v>
      </c>
    </row>
    <row r="1503" spans="1:14" ht="15.75" customHeight="1" x14ac:dyDescent="0.25">
      <c r="A1503" s="5">
        <v>25020870</v>
      </c>
      <c r="B1503" s="72" t="s">
        <v>44</v>
      </c>
      <c r="C1503" s="72" t="s">
        <v>3509</v>
      </c>
      <c r="D1503" s="72" t="s">
        <v>390</v>
      </c>
      <c r="E1503" s="72" t="s">
        <v>327</v>
      </c>
      <c r="F1503" s="72">
        <v>2</v>
      </c>
      <c r="G1503" s="72">
        <v>40</v>
      </c>
      <c r="H1503" s="72">
        <v>-73.965833329999995</v>
      </c>
      <c r="I1503" s="72">
        <v>8.8227777799999991</v>
      </c>
      <c r="J1503" s="72" t="s">
        <v>2050</v>
      </c>
      <c r="K1503" s="15">
        <v>27287</v>
      </c>
      <c r="L1503" s="15">
        <v>0</v>
      </c>
      <c r="M1503" s="15" t="s">
        <v>2051</v>
      </c>
      <c r="N1503" s="72" t="s">
        <v>2138</v>
      </c>
    </row>
    <row r="1504" spans="1:14" ht="15.75" customHeight="1" x14ac:dyDescent="0.25">
      <c r="A1504" s="5">
        <v>25020880</v>
      </c>
      <c r="B1504" s="72" t="s">
        <v>44</v>
      </c>
      <c r="C1504" s="72" t="s">
        <v>3510</v>
      </c>
      <c r="D1504" s="72" t="s">
        <v>333</v>
      </c>
      <c r="E1504" s="72" t="s">
        <v>327</v>
      </c>
      <c r="F1504" s="72">
        <v>2</v>
      </c>
      <c r="G1504" s="72">
        <v>25</v>
      </c>
      <c r="H1504" s="72">
        <v>-74.110555560000009</v>
      </c>
      <c r="I1504" s="72">
        <v>8.9466666700000008</v>
      </c>
      <c r="J1504" s="72" t="s">
        <v>2050</v>
      </c>
      <c r="K1504" s="15">
        <v>27287</v>
      </c>
      <c r="L1504" s="15">
        <v>0</v>
      </c>
      <c r="M1504" s="15" t="s">
        <v>2051</v>
      </c>
      <c r="N1504" s="72" t="s">
        <v>2138</v>
      </c>
    </row>
    <row r="1505" spans="1:14" ht="15.75" customHeight="1" x14ac:dyDescent="0.25">
      <c r="A1505" s="5">
        <v>25020890</v>
      </c>
      <c r="B1505" s="72" t="s">
        <v>44</v>
      </c>
      <c r="C1505" s="72" t="s">
        <v>3511</v>
      </c>
      <c r="D1505" s="72" t="s">
        <v>359</v>
      </c>
      <c r="E1505" s="72" t="s">
        <v>327</v>
      </c>
      <c r="F1505" s="72">
        <v>2</v>
      </c>
      <c r="G1505" s="72">
        <v>20</v>
      </c>
      <c r="H1505" s="72">
        <v>-74.221944440000001</v>
      </c>
      <c r="I1505" s="72">
        <v>9.1193888900000015</v>
      </c>
      <c r="J1505" s="72" t="s">
        <v>2050</v>
      </c>
      <c r="K1505" s="15">
        <v>27287</v>
      </c>
      <c r="L1505" s="15">
        <v>0</v>
      </c>
      <c r="M1505" s="15" t="s">
        <v>2051</v>
      </c>
      <c r="N1505" s="72" t="s">
        <v>2138</v>
      </c>
    </row>
    <row r="1506" spans="1:14" ht="15.75" customHeight="1" x14ac:dyDescent="0.25">
      <c r="A1506" s="5">
        <v>25020900</v>
      </c>
      <c r="B1506" s="72" t="s">
        <v>44</v>
      </c>
      <c r="C1506" s="72" t="s">
        <v>3512</v>
      </c>
      <c r="D1506" s="72" t="s">
        <v>1221</v>
      </c>
      <c r="E1506" s="72" t="s">
        <v>1179</v>
      </c>
      <c r="F1506" s="72">
        <v>2</v>
      </c>
      <c r="G1506" s="72">
        <v>65</v>
      </c>
      <c r="H1506" s="72">
        <v>-74.355833329999996</v>
      </c>
      <c r="I1506" s="72">
        <v>9.2338888900000011</v>
      </c>
      <c r="J1506" s="72" t="s">
        <v>2050</v>
      </c>
      <c r="K1506" s="15">
        <v>27044</v>
      </c>
      <c r="L1506" s="15">
        <v>0</v>
      </c>
      <c r="M1506" s="15" t="s">
        <v>2051</v>
      </c>
      <c r="N1506" s="72" t="s">
        <v>2138</v>
      </c>
    </row>
    <row r="1507" spans="1:14" ht="15.75" customHeight="1" x14ac:dyDescent="0.25">
      <c r="A1507" s="5">
        <v>25020920</v>
      </c>
      <c r="B1507" s="72" t="s">
        <v>44</v>
      </c>
      <c r="C1507" s="72" t="s">
        <v>2468</v>
      </c>
      <c r="D1507" s="72" t="s">
        <v>732</v>
      </c>
      <c r="E1507" s="72" t="s">
        <v>712</v>
      </c>
      <c r="F1507" s="72">
        <v>5</v>
      </c>
      <c r="G1507" s="72">
        <v>500</v>
      </c>
      <c r="H1507" s="72">
        <v>-73.416666669999998</v>
      </c>
      <c r="I1507" s="72">
        <v>9.2166666700000004</v>
      </c>
      <c r="J1507" s="72" t="s">
        <v>2052</v>
      </c>
      <c r="K1507" s="15">
        <v>26556.791666666668</v>
      </c>
      <c r="L1507" s="15">
        <v>43648.274699074071</v>
      </c>
      <c r="M1507" s="15" t="s">
        <v>2051</v>
      </c>
      <c r="N1507" s="72" t="s">
        <v>2138</v>
      </c>
    </row>
    <row r="1508" spans="1:14" ht="15.75" customHeight="1" x14ac:dyDescent="0.25">
      <c r="A1508" s="5">
        <v>25020940</v>
      </c>
      <c r="B1508" s="72" t="s">
        <v>44</v>
      </c>
      <c r="C1508" s="72" t="s">
        <v>3513</v>
      </c>
      <c r="D1508" s="72" t="s">
        <v>328</v>
      </c>
      <c r="E1508" s="72" t="s">
        <v>1612</v>
      </c>
      <c r="F1508" s="72">
        <v>1</v>
      </c>
      <c r="G1508" s="72">
        <v>45</v>
      </c>
      <c r="H1508" s="72">
        <v>-74.735555560000009</v>
      </c>
      <c r="I1508" s="72">
        <v>8.3327777799999989</v>
      </c>
      <c r="J1508" s="72" t="s">
        <v>2050</v>
      </c>
      <c r="K1508" s="15">
        <v>27134</v>
      </c>
      <c r="L1508" s="15">
        <v>0</v>
      </c>
      <c r="M1508" s="15" t="s">
        <v>2051</v>
      </c>
      <c r="N1508" s="72" t="s">
        <v>2138</v>
      </c>
    </row>
    <row r="1509" spans="1:14" ht="15.75" customHeight="1" x14ac:dyDescent="0.25">
      <c r="A1509" s="5">
        <v>25020950</v>
      </c>
      <c r="B1509" s="72" t="s">
        <v>44</v>
      </c>
      <c r="C1509" s="72" t="s">
        <v>3514</v>
      </c>
      <c r="D1509" s="72" t="s">
        <v>351</v>
      </c>
      <c r="E1509" s="72" t="s">
        <v>327</v>
      </c>
      <c r="F1509" s="72">
        <v>2</v>
      </c>
      <c r="G1509" s="72">
        <v>10</v>
      </c>
      <c r="H1509" s="72">
        <v>-74.77</v>
      </c>
      <c r="I1509" s="72">
        <v>9.0399999999999991</v>
      </c>
      <c r="J1509" s="72" t="s">
        <v>2050</v>
      </c>
      <c r="K1509" s="15">
        <v>27134</v>
      </c>
      <c r="L1509" s="15">
        <v>0</v>
      </c>
      <c r="M1509" s="15" t="s">
        <v>2051</v>
      </c>
      <c r="N1509" s="72" t="s">
        <v>2138</v>
      </c>
    </row>
    <row r="1510" spans="1:14" ht="15.75" customHeight="1" x14ac:dyDescent="0.25">
      <c r="A1510" s="5">
        <v>25020960</v>
      </c>
      <c r="B1510" s="72" t="s">
        <v>44</v>
      </c>
      <c r="C1510" s="72" t="s">
        <v>3515</v>
      </c>
      <c r="D1510" s="72" t="s">
        <v>343</v>
      </c>
      <c r="E1510" s="72" t="s">
        <v>327</v>
      </c>
      <c r="F1510" s="72">
        <v>2</v>
      </c>
      <c r="G1510" s="72">
        <v>20</v>
      </c>
      <c r="H1510" s="72">
        <v>-74.825277779999993</v>
      </c>
      <c r="I1510" s="72">
        <v>9.5880555600000008</v>
      </c>
      <c r="J1510" s="72" t="s">
        <v>2050</v>
      </c>
      <c r="K1510" s="15">
        <v>27134</v>
      </c>
      <c r="L1510" s="15">
        <v>0</v>
      </c>
      <c r="M1510" s="15" t="s">
        <v>2051</v>
      </c>
      <c r="N1510" s="72" t="s">
        <v>2138</v>
      </c>
    </row>
    <row r="1511" spans="1:14" ht="15.75" customHeight="1" x14ac:dyDescent="0.25">
      <c r="A1511" s="5">
        <v>25020970</v>
      </c>
      <c r="B1511" s="72" t="s">
        <v>44</v>
      </c>
      <c r="C1511" s="72" t="s">
        <v>3516</v>
      </c>
      <c r="D1511" s="72" t="s">
        <v>329</v>
      </c>
      <c r="E1511" s="72" t="s">
        <v>327</v>
      </c>
      <c r="F1511" s="72">
        <v>8</v>
      </c>
      <c r="G1511" s="72">
        <v>74</v>
      </c>
      <c r="H1511" s="72">
        <v>-73.941111110000008</v>
      </c>
      <c r="I1511" s="72">
        <v>8.4594444400000004</v>
      </c>
      <c r="J1511" s="72" t="s">
        <v>2050</v>
      </c>
      <c r="K1511" s="15">
        <v>27256</v>
      </c>
      <c r="L1511" s="15">
        <v>0</v>
      </c>
      <c r="M1511" s="15" t="s">
        <v>2051</v>
      </c>
      <c r="N1511" s="72" t="s">
        <v>2138</v>
      </c>
    </row>
    <row r="1512" spans="1:14" ht="15.75" customHeight="1" x14ac:dyDescent="0.25">
      <c r="A1512" s="5">
        <v>25020980</v>
      </c>
      <c r="B1512" s="72" t="s">
        <v>44</v>
      </c>
      <c r="C1512" s="72" t="s">
        <v>3034</v>
      </c>
      <c r="D1512" s="72" t="s">
        <v>1164</v>
      </c>
      <c r="E1512" s="72" t="s">
        <v>1612</v>
      </c>
      <c r="F1512" s="72">
        <v>2</v>
      </c>
      <c r="G1512" s="72">
        <v>20</v>
      </c>
      <c r="H1512" s="72">
        <v>-75.124444439999991</v>
      </c>
      <c r="I1512" s="72">
        <v>8.7908333300000017</v>
      </c>
      <c r="J1512" s="72" t="s">
        <v>2050</v>
      </c>
      <c r="K1512" s="15">
        <v>26983</v>
      </c>
      <c r="L1512" s="15">
        <v>0</v>
      </c>
      <c r="M1512" s="15" t="s">
        <v>2051</v>
      </c>
      <c r="N1512" s="72" t="s">
        <v>2138</v>
      </c>
    </row>
    <row r="1513" spans="1:14" ht="15.75" customHeight="1" x14ac:dyDescent="0.25">
      <c r="A1513" s="5">
        <v>25020990</v>
      </c>
      <c r="B1513" s="72" t="s">
        <v>44</v>
      </c>
      <c r="C1513" s="72" t="s">
        <v>3517</v>
      </c>
      <c r="D1513" s="72" t="s">
        <v>1634</v>
      </c>
      <c r="E1513" s="72" t="s">
        <v>1612</v>
      </c>
      <c r="F1513" s="72">
        <v>2</v>
      </c>
      <c r="G1513" s="72">
        <v>80</v>
      </c>
      <c r="H1513" s="72">
        <v>-75.190277780000002</v>
      </c>
      <c r="I1513" s="72">
        <v>9.178333330000001</v>
      </c>
      <c r="J1513" s="72" t="s">
        <v>2050</v>
      </c>
      <c r="K1513" s="15">
        <v>26983</v>
      </c>
      <c r="L1513" s="15">
        <v>0</v>
      </c>
      <c r="M1513" s="15" t="s">
        <v>2051</v>
      </c>
      <c r="N1513" s="72" t="s">
        <v>2138</v>
      </c>
    </row>
    <row r="1514" spans="1:14" ht="15.75" customHeight="1" x14ac:dyDescent="0.25">
      <c r="A1514" s="5">
        <v>25021000</v>
      </c>
      <c r="B1514" s="72" t="s">
        <v>44</v>
      </c>
      <c r="C1514" s="72" t="s">
        <v>3518</v>
      </c>
      <c r="D1514" s="72" t="s">
        <v>1635</v>
      </c>
      <c r="E1514" s="72" t="s">
        <v>1612</v>
      </c>
      <c r="F1514" s="72">
        <v>2</v>
      </c>
      <c r="G1514" s="72">
        <v>70</v>
      </c>
      <c r="H1514" s="72">
        <v>-75.050833329999989</v>
      </c>
      <c r="I1514" s="72">
        <v>9.1649999999999991</v>
      </c>
      <c r="J1514" s="72" t="s">
        <v>2050</v>
      </c>
      <c r="K1514" s="15">
        <v>26983</v>
      </c>
      <c r="L1514" s="15">
        <v>0</v>
      </c>
      <c r="M1514" s="15" t="s">
        <v>2051</v>
      </c>
      <c r="N1514" s="72" t="s">
        <v>2138</v>
      </c>
    </row>
    <row r="1515" spans="1:14" ht="15.75" customHeight="1" x14ac:dyDescent="0.25">
      <c r="A1515" s="5">
        <v>25021020</v>
      </c>
      <c r="B1515" s="72" t="s">
        <v>44</v>
      </c>
      <c r="C1515" s="72" t="s">
        <v>3519</v>
      </c>
      <c r="D1515" s="72" t="s">
        <v>1226</v>
      </c>
      <c r="E1515" s="72" t="s">
        <v>1179</v>
      </c>
      <c r="F1515" s="72">
        <v>2</v>
      </c>
      <c r="G1515" s="72">
        <v>25</v>
      </c>
      <c r="H1515" s="72">
        <v>-74.739166669999989</v>
      </c>
      <c r="I1515" s="72">
        <v>9.436666670000001</v>
      </c>
      <c r="J1515" s="72" t="s">
        <v>2050</v>
      </c>
      <c r="K1515" s="15">
        <v>27164</v>
      </c>
      <c r="L1515" s="15">
        <v>0</v>
      </c>
      <c r="M1515" s="15" t="s">
        <v>2051</v>
      </c>
      <c r="N1515" s="72" t="s">
        <v>2138</v>
      </c>
    </row>
    <row r="1516" spans="1:14" ht="15.75" customHeight="1" x14ac:dyDescent="0.25">
      <c r="A1516" s="5">
        <v>25021030</v>
      </c>
      <c r="B1516" s="72" t="s">
        <v>44</v>
      </c>
      <c r="C1516" s="72" t="s">
        <v>3520</v>
      </c>
      <c r="D1516" s="72" t="s">
        <v>1222</v>
      </c>
      <c r="E1516" s="72" t="s">
        <v>1179</v>
      </c>
      <c r="F1516" s="72">
        <v>2</v>
      </c>
      <c r="G1516" s="72">
        <v>25</v>
      </c>
      <c r="H1516" s="72">
        <v>-74.501944440000003</v>
      </c>
      <c r="I1516" s="72">
        <v>9.2475000000000005</v>
      </c>
      <c r="J1516" s="72" t="s">
        <v>2050</v>
      </c>
      <c r="K1516" s="15">
        <v>27164</v>
      </c>
      <c r="L1516" s="15">
        <v>0</v>
      </c>
      <c r="M1516" s="15" t="s">
        <v>2051</v>
      </c>
      <c r="N1516" s="72" t="s">
        <v>2138</v>
      </c>
    </row>
    <row r="1517" spans="1:14" ht="15.75" customHeight="1" x14ac:dyDescent="0.25">
      <c r="A1517" s="5">
        <v>25021040</v>
      </c>
      <c r="B1517" s="72" t="s">
        <v>44</v>
      </c>
      <c r="C1517" s="72" t="s">
        <v>3521</v>
      </c>
      <c r="D1517" s="72" t="s">
        <v>1190</v>
      </c>
      <c r="E1517" s="72" t="s">
        <v>1179</v>
      </c>
      <c r="F1517" s="72">
        <v>5</v>
      </c>
      <c r="G1517" s="72">
        <v>25</v>
      </c>
      <c r="H1517" s="72">
        <v>-74.044222220000009</v>
      </c>
      <c r="I1517" s="72">
        <v>9.1880555600000005</v>
      </c>
      <c r="J1517" s="72" t="s">
        <v>2050</v>
      </c>
      <c r="K1517" s="15">
        <v>27287</v>
      </c>
      <c r="L1517" s="15">
        <v>0</v>
      </c>
      <c r="M1517" s="15" t="s">
        <v>2051</v>
      </c>
      <c r="N1517" s="72" t="s">
        <v>2138</v>
      </c>
    </row>
    <row r="1518" spans="1:14" ht="15.75" customHeight="1" x14ac:dyDescent="0.25">
      <c r="A1518" s="5">
        <v>25021090</v>
      </c>
      <c r="B1518" s="72" t="s">
        <v>44</v>
      </c>
      <c r="C1518" s="72" t="s">
        <v>2898</v>
      </c>
      <c r="D1518" s="72" t="s">
        <v>376</v>
      </c>
      <c r="E1518" s="72" t="s">
        <v>327</v>
      </c>
      <c r="F1518" s="72">
        <v>2</v>
      </c>
      <c r="G1518" s="72">
        <v>40</v>
      </c>
      <c r="H1518" s="72">
        <v>-74.313888890000001</v>
      </c>
      <c r="I1518" s="72">
        <v>9.0933333300000001</v>
      </c>
      <c r="J1518" s="72" t="s">
        <v>2050</v>
      </c>
      <c r="K1518" s="15">
        <v>27317</v>
      </c>
      <c r="L1518" s="15">
        <v>0</v>
      </c>
      <c r="M1518" s="15" t="s">
        <v>2051</v>
      </c>
      <c r="N1518" s="72" t="s">
        <v>2138</v>
      </c>
    </row>
    <row r="1519" spans="1:14" ht="15.75" customHeight="1" x14ac:dyDescent="0.25">
      <c r="A1519" s="5">
        <v>25021180</v>
      </c>
      <c r="B1519" s="72" t="s">
        <v>44</v>
      </c>
      <c r="C1519" s="72" t="s">
        <v>3522</v>
      </c>
      <c r="D1519" s="72" t="s">
        <v>368</v>
      </c>
      <c r="E1519" s="72" t="s">
        <v>327</v>
      </c>
      <c r="F1519" s="72">
        <v>2</v>
      </c>
      <c r="G1519" s="72">
        <v>20</v>
      </c>
      <c r="H1519" s="72">
        <v>-74.688888890000001</v>
      </c>
      <c r="I1519" s="72">
        <v>9.0783333300000013</v>
      </c>
      <c r="J1519" s="72" t="s">
        <v>2050</v>
      </c>
      <c r="K1519" s="15">
        <v>27103</v>
      </c>
      <c r="L1519" s="15">
        <v>0</v>
      </c>
      <c r="M1519" s="15" t="s">
        <v>2051</v>
      </c>
      <c r="N1519" s="72" t="s">
        <v>2138</v>
      </c>
    </row>
    <row r="1520" spans="1:14" ht="15.75" customHeight="1" x14ac:dyDescent="0.25">
      <c r="A1520" s="5">
        <v>25021190</v>
      </c>
      <c r="B1520" s="72" t="s">
        <v>44</v>
      </c>
      <c r="C1520" s="72" t="s">
        <v>3523</v>
      </c>
      <c r="D1520" s="72" t="s">
        <v>1226</v>
      </c>
      <c r="E1520" s="72" t="s">
        <v>1179</v>
      </c>
      <c r="F1520" s="72">
        <v>5</v>
      </c>
      <c r="G1520" s="72">
        <v>100</v>
      </c>
      <c r="H1520" s="72">
        <v>-74.595638890000004</v>
      </c>
      <c r="I1520" s="72">
        <v>9.6229444399999995</v>
      </c>
      <c r="J1520" s="72" t="s">
        <v>2050</v>
      </c>
      <c r="K1520" s="15">
        <v>28048</v>
      </c>
      <c r="L1520" s="15">
        <v>0</v>
      </c>
      <c r="M1520" s="15" t="s">
        <v>2051</v>
      </c>
      <c r="N1520" s="72" t="s">
        <v>2138</v>
      </c>
    </row>
    <row r="1521" spans="1:14" ht="15.75" customHeight="1" x14ac:dyDescent="0.25">
      <c r="A1521" s="5">
        <v>25021200</v>
      </c>
      <c r="B1521" s="72" t="s">
        <v>44</v>
      </c>
      <c r="C1521" s="72" t="s">
        <v>3524</v>
      </c>
      <c r="D1521" s="72" t="s">
        <v>1190</v>
      </c>
      <c r="E1521" s="72" t="s">
        <v>1179</v>
      </c>
      <c r="F1521" s="72">
        <v>2</v>
      </c>
      <c r="G1521" s="72">
        <v>26</v>
      </c>
      <c r="H1521" s="72">
        <v>-74.079444440000003</v>
      </c>
      <c r="I1521" s="72">
        <v>9.0266666700000009</v>
      </c>
      <c r="J1521" s="72" t="s">
        <v>2050</v>
      </c>
      <c r="K1521" s="15">
        <v>27956</v>
      </c>
      <c r="L1521" s="15">
        <v>0</v>
      </c>
      <c r="M1521" s="15" t="s">
        <v>2051</v>
      </c>
      <c r="N1521" s="72" t="s">
        <v>2138</v>
      </c>
    </row>
    <row r="1522" spans="1:14" ht="15.75" customHeight="1" x14ac:dyDescent="0.25">
      <c r="A1522" s="5">
        <v>25021210</v>
      </c>
      <c r="B1522" s="72" t="s">
        <v>44</v>
      </c>
      <c r="C1522" s="72" t="s">
        <v>3525</v>
      </c>
      <c r="D1522" s="72" t="s">
        <v>855</v>
      </c>
      <c r="E1522" s="72" t="s">
        <v>342</v>
      </c>
      <c r="F1522" s="72">
        <v>2</v>
      </c>
      <c r="G1522" s="72">
        <v>136</v>
      </c>
      <c r="H1522" s="72">
        <v>-75.47</v>
      </c>
      <c r="I1522" s="72">
        <v>8.82</v>
      </c>
      <c r="J1522" s="72" t="s">
        <v>2050</v>
      </c>
      <c r="K1522" s="15">
        <v>26983</v>
      </c>
      <c r="L1522" s="15">
        <v>0</v>
      </c>
      <c r="M1522" s="15" t="s">
        <v>2051</v>
      </c>
      <c r="N1522" s="72" t="s">
        <v>2138</v>
      </c>
    </row>
    <row r="1523" spans="1:14" ht="15.75" customHeight="1" x14ac:dyDescent="0.25">
      <c r="A1523" s="5">
        <v>25021240</v>
      </c>
      <c r="B1523" s="72" t="s">
        <v>44</v>
      </c>
      <c r="C1523" s="72" t="s">
        <v>3526</v>
      </c>
      <c r="D1523" s="72" t="s">
        <v>727</v>
      </c>
      <c r="E1523" s="72" t="s">
        <v>712</v>
      </c>
      <c r="F1523" s="72">
        <v>5</v>
      </c>
      <c r="G1523" s="72">
        <v>138</v>
      </c>
      <c r="H1523" s="72">
        <v>-73.80986111</v>
      </c>
      <c r="I1523" s="72">
        <v>9.2600833300000005</v>
      </c>
      <c r="J1523" s="72" t="s">
        <v>2050</v>
      </c>
      <c r="K1523" s="15">
        <v>26495</v>
      </c>
      <c r="L1523" s="15">
        <v>0</v>
      </c>
      <c r="M1523" s="15" t="s">
        <v>2051</v>
      </c>
      <c r="N1523" s="72" t="s">
        <v>2138</v>
      </c>
    </row>
    <row r="1524" spans="1:14" ht="15.75" customHeight="1" x14ac:dyDescent="0.25">
      <c r="A1524" s="5">
        <v>25021260</v>
      </c>
      <c r="B1524" s="72" t="s">
        <v>44</v>
      </c>
      <c r="C1524" s="72" t="s">
        <v>3527</v>
      </c>
      <c r="D1524" s="72" t="s">
        <v>351</v>
      </c>
      <c r="E1524" s="72" t="s">
        <v>327</v>
      </c>
      <c r="F1524" s="72">
        <v>2</v>
      </c>
      <c r="G1524" s="72">
        <v>70</v>
      </c>
      <c r="H1524" s="72">
        <v>-74.85083333</v>
      </c>
      <c r="I1524" s="72">
        <v>9.1738888900000006</v>
      </c>
      <c r="J1524" s="72" t="s">
        <v>2050</v>
      </c>
      <c r="K1524" s="15">
        <v>28048</v>
      </c>
      <c r="L1524" s="15">
        <v>0</v>
      </c>
      <c r="M1524" s="15" t="s">
        <v>2051</v>
      </c>
      <c r="N1524" s="72" t="s">
        <v>2138</v>
      </c>
    </row>
    <row r="1525" spans="1:14" ht="15.75" customHeight="1" x14ac:dyDescent="0.25">
      <c r="A1525" s="5">
        <v>25021270</v>
      </c>
      <c r="B1525" s="72" t="s">
        <v>44</v>
      </c>
      <c r="C1525" s="72" t="s">
        <v>2762</v>
      </c>
      <c r="D1525" s="72" t="s">
        <v>368</v>
      </c>
      <c r="E1525" s="72" t="s">
        <v>327</v>
      </c>
      <c r="F1525" s="72">
        <v>2</v>
      </c>
      <c r="G1525" s="72">
        <v>20</v>
      </c>
      <c r="H1525" s="72">
        <v>-74.525555560000001</v>
      </c>
      <c r="I1525" s="72">
        <v>9.0730555600000002</v>
      </c>
      <c r="J1525" s="72" t="s">
        <v>2050</v>
      </c>
      <c r="K1525" s="15">
        <v>28048</v>
      </c>
      <c r="L1525" s="15">
        <v>0</v>
      </c>
      <c r="M1525" s="15" t="s">
        <v>2051</v>
      </c>
      <c r="N1525" s="72" t="s">
        <v>2138</v>
      </c>
    </row>
    <row r="1526" spans="1:14" ht="15.75" customHeight="1" x14ac:dyDescent="0.25">
      <c r="A1526" s="5">
        <v>25021280</v>
      </c>
      <c r="B1526" s="72" t="s">
        <v>44</v>
      </c>
      <c r="C1526" s="72" t="s">
        <v>3528</v>
      </c>
      <c r="D1526" s="72" t="s">
        <v>372</v>
      </c>
      <c r="E1526" s="72" t="s">
        <v>327</v>
      </c>
      <c r="F1526" s="72">
        <v>2</v>
      </c>
      <c r="G1526" s="72">
        <v>20</v>
      </c>
      <c r="H1526" s="72">
        <v>-74.510000000000005</v>
      </c>
      <c r="I1526" s="72">
        <v>8.9700000000000006</v>
      </c>
      <c r="J1526" s="72" t="s">
        <v>2050</v>
      </c>
      <c r="K1526" s="15">
        <v>28929</v>
      </c>
      <c r="L1526" s="15">
        <v>0</v>
      </c>
      <c r="M1526" s="15" t="s">
        <v>2051</v>
      </c>
      <c r="N1526" s="72" t="s">
        <v>2138</v>
      </c>
    </row>
    <row r="1527" spans="1:14" ht="15.75" customHeight="1" x14ac:dyDescent="0.25">
      <c r="A1527" s="5">
        <v>25021290</v>
      </c>
      <c r="B1527" s="72" t="s">
        <v>44</v>
      </c>
      <c r="C1527" s="72" t="s">
        <v>3529</v>
      </c>
      <c r="D1527" s="72" t="s">
        <v>376</v>
      </c>
      <c r="E1527" s="72" t="s">
        <v>327</v>
      </c>
      <c r="F1527" s="72">
        <v>2</v>
      </c>
      <c r="G1527" s="72">
        <v>25</v>
      </c>
      <c r="H1527" s="72">
        <v>-74.40888889</v>
      </c>
      <c r="I1527" s="72">
        <v>9.1013888900000008</v>
      </c>
      <c r="J1527" s="72" t="s">
        <v>2050</v>
      </c>
      <c r="K1527" s="15">
        <v>28048</v>
      </c>
      <c r="L1527" s="15">
        <v>0</v>
      </c>
      <c r="M1527" s="15" t="s">
        <v>2051</v>
      </c>
      <c r="N1527" s="72" t="s">
        <v>2138</v>
      </c>
    </row>
    <row r="1528" spans="1:14" ht="15.75" customHeight="1" x14ac:dyDescent="0.25">
      <c r="A1528" s="5">
        <v>25021300</v>
      </c>
      <c r="B1528" s="72" t="s">
        <v>44</v>
      </c>
      <c r="C1528" s="72" t="s">
        <v>2288</v>
      </c>
      <c r="D1528" s="72" t="s">
        <v>340</v>
      </c>
      <c r="E1528" s="72" t="s">
        <v>327</v>
      </c>
      <c r="F1528" s="72">
        <v>2</v>
      </c>
      <c r="G1528" s="72">
        <v>20</v>
      </c>
      <c r="H1528" s="72">
        <v>-74.646388889999997</v>
      </c>
      <c r="I1528" s="72">
        <v>9.2738888900000003</v>
      </c>
      <c r="J1528" s="72" t="s">
        <v>2050</v>
      </c>
      <c r="K1528" s="15">
        <v>28048</v>
      </c>
      <c r="L1528" s="15">
        <v>0</v>
      </c>
      <c r="M1528" s="15" t="s">
        <v>2051</v>
      </c>
      <c r="N1528" s="72" t="s">
        <v>2138</v>
      </c>
    </row>
    <row r="1529" spans="1:14" ht="15.75" customHeight="1" x14ac:dyDescent="0.25">
      <c r="A1529" s="5">
        <v>25021310</v>
      </c>
      <c r="B1529" s="72" t="s">
        <v>44</v>
      </c>
      <c r="C1529" s="72" t="s">
        <v>3530</v>
      </c>
      <c r="D1529" s="72" t="s">
        <v>349</v>
      </c>
      <c r="E1529" s="72" t="s">
        <v>327</v>
      </c>
      <c r="F1529" s="72">
        <v>2</v>
      </c>
      <c r="G1529" s="72">
        <v>20</v>
      </c>
      <c r="H1529" s="72">
        <v>-74.405833329999993</v>
      </c>
      <c r="I1529" s="72">
        <v>9.00416667</v>
      </c>
      <c r="J1529" s="72" t="s">
        <v>2050</v>
      </c>
      <c r="K1529" s="15">
        <v>28048</v>
      </c>
      <c r="L1529" s="15">
        <v>0</v>
      </c>
      <c r="M1529" s="15" t="s">
        <v>2051</v>
      </c>
      <c r="N1529" s="72" t="s">
        <v>2138</v>
      </c>
    </row>
    <row r="1530" spans="1:14" ht="15.75" customHeight="1" x14ac:dyDescent="0.25">
      <c r="A1530" s="5">
        <v>25021320</v>
      </c>
      <c r="B1530" s="72" t="s">
        <v>44</v>
      </c>
      <c r="C1530" s="72" t="s">
        <v>3531</v>
      </c>
      <c r="D1530" s="72" t="s">
        <v>398</v>
      </c>
      <c r="E1530" s="72" t="s">
        <v>327</v>
      </c>
      <c r="F1530" s="72">
        <v>2</v>
      </c>
      <c r="G1530" s="72">
        <v>23</v>
      </c>
      <c r="H1530" s="72">
        <v>-74.209999999999994</v>
      </c>
      <c r="I1530" s="72">
        <v>8.64</v>
      </c>
      <c r="J1530" s="72" t="s">
        <v>2050</v>
      </c>
      <c r="K1530" s="15">
        <v>28048</v>
      </c>
      <c r="L1530" s="15">
        <v>0</v>
      </c>
      <c r="M1530" s="15" t="s">
        <v>2051</v>
      </c>
      <c r="N1530" s="72" t="s">
        <v>2138</v>
      </c>
    </row>
    <row r="1531" spans="1:14" ht="15.75" customHeight="1" x14ac:dyDescent="0.25">
      <c r="A1531" s="5">
        <v>25021330</v>
      </c>
      <c r="B1531" s="72" t="s">
        <v>44</v>
      </c>
      <c r="C1531" s="72" t="s">
        <v>2407</v>
      </c>
      <c r="D1531" s="72" t="s">
        <v>368</v>
      </c>
      <c r="E1531" s="72" t="s">
        <v>327</v>
      </c>
      <c r="F1531" s="72">
        <v>2</v>
      </c>
      <c r="G1531" s="72">
        <v>20</v>
      </c>
      <c r="H1531" s="72">
        <v>-74.613472220000006</v>
      </c>
      <c r="I1531" s="72">
        <v>9.1154444399999992</v>
      </c>
      <c r="J1531" s="72" t="s">
        <v>2050</v>
      </c>
      <c r="K1531" s="15">
        <v>28048</v>
      </c>
      <c r="L1531" s="15">
        <v>0</v>
      </c>
      <c r="M1531" s="15" t="s">
        <v>2051</v>
      </c>
      <c r="N1531" s="72" t="s">
        <v>2138</v>
      </c>
    </row>
    <row r="1532" spans="1:14" ht="15.75" customHeight="1" x14ac:dyDescent="0.25">
      <c r="A1532" s="5">
        <v>25021340</v>
      </c>
      <c r="B1532" s="72" t="s">
        <v>44</v>
      </c>
      <c r="C1532" s="72" t="s">
        <v>2206</v>
      </c>
      <c r="D1532" s="72" t="s">
        <v>340</v>
      </c>
      <c r="E1532" s="72" t="s">
        <v>327</v>
      </c>
      <c r="F1532" s="72">
        <v>2</v>
      </c>
      <c r="G1532" s="72">
        <v>18</v>
      </c>
      <c r="H1532" s="72">
        <v>-74.736111109999996</v>
      </c>
      <c r="I1532" s="72">
        <v>9.249166670000001</v>
      </c>
      <c r="J1532" s="72" t="s">
        <v>2050</v>
      </c>
      <c r="K1532" s="15">
        <v>21443</v>
      </c>
      <c r="L1532" s="15">
        <v>0</v>
      </c>
      <c r="M1532" s="15" t="s">
        <v>2051</v>
      </c>
      <c r="N1532" s="72" t="s">
        <v>2138</v>
      </c>
    </row>
    <row r="1533" spans="1:14" ht="15.75" customHeight="1" x14ac:dyDescent="0.25">
      <c r="A1533" s="5">
        <v>25021350</v>
      </c>
      <c r="B1533" s="72" t="s">
        <v>44</v>
      </c>
      <c r="C1533" s="72" t="s">
        <v>3532</v>
      </c>
      <c r="D1533" s="72" t="s">
        <v>368</v>
      </c>
      <c r="E1533" s="72" t="s">
        <v>327</v>
      </c>
      <c r="F1533" s="72">
        <v>2</v>
      </c>
      <c r="G1533" s="72">
        <v>20</v>
      </c>
      <c r="H1533" s="72">
        <v>-74.435555560000012</v>
      </c>
      <c r="I1533" s="72">
        <v>9.2627777800000004</v>
      </c>
      <c r="J1533" s="72" t="s">
        <v>2050</v>
      </c>
      <c r="K1533" s="15">
        <v>28048</v>
      </c>
      <c r="L1533" s="15">
        <v>0</v>
      </c>
      <c r="M1533" s="15" t="s">
        <v>2051</v>
      </c>
      <c r="N1533" s="72" t="s">
        <v>2138</v>
      </c>
    </row>
    <row r="1534" spans="1:14" ht="15.75" customHeight="1" x14ac:dyDescent="0.25">
      <c r="A1534" s="5">
        <v>25021360</v>
      </c>
      <c r="B1534" s="72" t="s">
        <v>44</v>
      </c>
      <c r="C1534" s="72" t="s">
        <v>3533</v>
      </c>
      <c r="D1534" s="72" t="s">
        <v>1660</v>
      </c>
      <c r="E1534" s="72" t="s">
        <v>1612</v>
      </c>
      <c r="F1534" s="72">
        <v>2</v>
      </c>
      <c r="G1534" s="72">
        <v>20</v>
      </c>
      <c r="H1534" s="72">
        <v>-74.711944439999996</v>
      </c>
      <c r="I1534" s="72">
        <v>8.9247222199999996</v>
      </c>
      <c r="J1534" s="72" t="s">
        <v>2050</v>
      </c>
      <c r="K1534" s="15">
        <v>27134</v>
      </c>
      <c r="L1534" s="15">
        <v>0</v>
      </c>
      <c r="M1534" s="15" t="s">
        <v>2051</v>
      </c>
      <c r="N1534" s="72" t="s">
        <v>2138</v>
      </c>
    </row>
    <row r="1535" spans="1:14" ht="15.75" customHeight="1" x14ac:dyDescent="0.25">
      <c r="A1535" s="5">
        <v>25021370</v>
      </c>
      <c r="B1535" s="72" t="s">
        <v>44</v>
      </c>
      <c r="C1535" s="72" t="s">
        <v>3146</v>
      </c>
      <c r="D1535" s="72" t="s">
        <v>1660</v>
      </c>
      <c r="E1535" s="72" t="s">
        <v>1612</v>
      </c>
      <c r="F1535" s="72">
        <v>2</v>
      </c>
      <c r="G1535" s="72">
        <v>20</v>
      </c>
      <c r="H1535" s="72">
        <v>-74.708055560000005</v>
      </c>
      <c r="I1535" s="72">
        <v>8.8816666700000013</v>
      </c>
      <c r="J1535" s="72" t="s">
        <v>2050</v>
      </c>
      <c r="K1535" s="15">
        <v>27956</v>
      </c>
      <c r="L1535" s="15">
        <v>0</v>
      </c>
      <c r="M1535" s="15" t="s">
        <v>2051</v>
      </c>
      <c r="N1535" s="72" t="s">
        <v>2138</v>
      </c>
    </row>
    <row r="1536" spans="1:14" ht="15.75" customHeight="1" x14ac:dyDescent="0.25">
      <c r="A1536" s="5">
        <v>25021380</v>
      </c>
      <c r="B1536" s="72" t="s">
        <v>44</v>
      </c>
      <c r="C1536" s="72" t="s">
        <v>3534</v>
      </c>
      <c r="D1536" s="72" t="s">
        <v>1190</v>
      </c>
      <c r="E1536" s="72" t="s">
        <v>1179</v>
      </c>
      <c r="F1536" s="72">
        <v>2</v>
      </c>
      <c r="G1536" s="72">
        <v>24</v>
      </c>
      <c r="H1536" s="72">
        <v>-74.150000000000006</v>
      </c>
      <c r="I1536" s="72">
        <v>9.07</v>
      </c>
      <c r="J1536" s="72" t="s">
        <v>2050</v>
      </c>
      <c r="K1536" s="15">
        <v>29356</v>
      </c>
      <c r="L1536" s="15">
        <v>0</v>
      </c>
      <c r="M1536" s="15" t="s">
        <v>2051</v>
      </c>
      <c r="N1536" s="72" t="s">
        <v>2138</v>
      </c>
    </row>
    <row r="1537" spans="1:14" ht="15.75" customHeight="1" x14ac:dyDescent="0.25">
      <c r="A1537" s="5">
        <v>25021390</v>
      </c>
      <c r="B1537" s="72" t="s">
        <v>44</v>
      </c>
      <c r="C1537" s="72" t="s">
        <v>3535</v>
      </c>
      <c r="D1537" s="72" t="s">
        <v>119</v>
      </c>
      <c r="E1537" s="72" t="s">
        <v>68</v>
      </c>
      <c r="F1537" s="72">
        <v>1</v>
      </c>
      <c r="G1537" s="72">
        <v>70</v>
      </c>
      <c r="H1537" s="72">
        <v>-75.2</v>
      </c>
      <c r="I1537" s="72">
        <v>8</v>
      </c>
      <c r="J1537" s="72" t="s">
        <v>2052</v>
      </c>
      <c r="K1537" s="15">
        <v>21596</v>
      </c>
      <c r="L1537" s="15">
        <v>38092</v>
      </c>
      <c r="M1537" s="15" t="s">
        <v>2051</v>
      </c>
      <c r="N1537" s="72" t="s">
        <v>2138</v>
      </c>
    </row>
    <row r="1538" spans="1:14" ht="15.75" customHeight="1" x14ac:dyDescent="0.25">
      <c r="A1538" s="5">
        <v>25021470</v>
      </c>
      <c r="B1538" s="72" t="s">
        <v>44</v>
      </c>
      <c r="C1538" s="72" t="s">
        <v>3536</v>
      </c>
      <c r="D1538" s="72" t="s">
        <v>1650</v>
      </c>
      <c r="E1538" s="72" t="s">
        <v>1612</v>
      </c>
      <c r="F1538" s="72">
        <v>2</v>
      </c>
      <c r="G1538" s="72">
        <v>60</v>
      </c>
      <c r="H1538" s="72">
        <v>-75.089722219999999</v>
      </c>
      <c r="I1538" s="72">
        <v>8.5763888900000005</v>
      </c>
      <c r="J1538" s="72" t="s">
        <v>2050</v>
      </c>
      <c r="K1538" s="15">
        <v>29295</v>
      </c>
      <c r="L1538" s="15">
        <v>0</v>
      </c>
      <c r="M1538" s="15" t="s">
        <v>2051</v>
      </c>
      <c r="N1538" s="72" t="s">
        <v>2138</v>
      </c>
    </row>
    <row r="1539" spans="1:14" ht="15.75" customHeight="1" x14ac:dyDescent="0.25">
      <c r="A1539" s="5">
        <v>25021480</v>
      </c>
      <c r="B1539" s="72" t="s">
        <v>44</v>
      </c>
      <c r="C1539" s="72" t="s">
        <v>3537</v>
      </c>
      <c r="D1539" s="72" t="s">
        <v>171</v>
      </c>
      <c r="E1539" s="72" t="s">
        <v>68</v>
      </c>
      <c r="F1539" s="72">
        <v>1</v>
      </c>
      <c r="G1539" s="72">
        <v>31</v>
      </c>
      <c r="H1539" s="72">
        <v>-74.790000000000006</v>
      </c>
      <c r="I1539" s="72">
        <v>8.0299999999999994</v>
      </c>
      <c r="J1539" s="72" t="s">
        <v>2050</v>
      </c>
      <c r="K1539" s="15">
        <v>28929</v>
      </c>
      <c r="L1539" s="15">
        <v>0</v>
      </c>
      <c r="M1539" s="15" t="s">
        <v>2051</v>
      </c>
      <c r="N1539" s="72" t="s">
        <v>2138</v>
      </c>
    </row>
    <row r="1540" spans="1:14" ht="15.75" customHeight="1" x14ac:dyDescent="0.25">
      <c r="A1540" s="5">
        <v>25021500</v>
      </c>
      <c r="B1540" s="72" t="s">
        <v>44</v>
      </c>
      <c r="C1540" s="72" t="s">
        <v>3538</v>
      </c>
      <c r="D1540" s="72" t="s">
        <v>338</v>
      </c>
      <c r="E1540" s="72" t="s">
        <v>1179</v>
      </c>
      <c r="F1540" s="72">
        <v>5</v>
      </c>
      <c r="G1540" s="72">
        <v>35</v>
      </c>
      <c r="H1540" s="72">
        <v>-74.352249999999998</v>
      </c>
      <c r="I1540" s="72">
        <v>9.58116667</v>
      </c>
      <c r="J1540" s="72" t="s">
        <v>2050</v>
      </c>
      <c r="K1540" s="15">
        <v>28048</v>
      </c>
      <c r="L1540" s="15">
        <v>0</v>
      </c>
      <c r="M1540" s="15" t="s">
        <v>2051</v>
      </c>
      <c r="N1540" s="72" t="s">
        <v>2138</v>
      </c>
    </row>
    <row r="1541" spans="1:14" ht="15.75" customHeight="1" x14ac:dyDescent="0.25">
      <c r="A1541" s="5">
        <v>25021540</v>
      </c>
      <c r="B1541" s="72" t="s">
        <v>44</v>
      </c>
      <c r="C1541" s="72" t="s">
        <v>3539</v>
      </c>
      <c r="D1541" s="72" t="s">
        <v>390</v>
      </c>
      <c r="E1541" s="72" t="s">
        <v>327</v>
      </c>
      <c r="F1541" s="72">
        <v>2</v>
      </c>
      <c r="G1541" s="72">
        <v>30</v>
      </c>
      <c r="H1541" s="72">
        <v>-74.049997219999995</v>
      </c>
      <c r="I1541" s="72">
        <v>8.9499972200000002</v>
      </c>
      <c r="J1541" s="72" t="s">
        <v>2050</v>
      </c>
      <c r="K1541" s="15">
        <v>28809</v>
      </c>
      <c r="L1541" s="15">
        <v>0</v>
      </c>
      <c r="M1541" s="15" t="s">
        <v>2051</v>
      </c>
      <c r="N1541" s="72" t="s">
        <v>2138</v>
      </c>
    </row>
    <row r="1542" spans="1:14" ht="15.75" customHeight="1" x14ac:dyDescent="0.25">
      <c r="A1542" s="5">
        <v>25021560</v>
      </c>
      <c r="B1542" s="72" t="s">
        <v>44</v>
      </c>
      <c r="C1542" s="72" t="s">
        <v>3540</v>
      </c>
      <c r="D1542" s="72" t="s">
        <v>1660</v>
      </c>
      <c r="E1542" s="72" t="s">
        <v>1612</v>
      </c>
      <c r="F1542" s="72">
        <v>2</v>
      </c>
      <c r="G1542" s="72">
        <v>20</v>
      </c>
      <c r="H1542" s="72">
        <v>-74.798611109999996</v>
      </c>
      <c r="I1542" s="72">
        <v>8.9027777799999992</v>
      </c>
      <c r="J1542" s="72" t="s">
        <v>2050</v>
      </c>
      <c r="K1542" s="15">
        <v>27134</v>
      </c>
      <c r="L1542" s="15">
        <v>0</v>
      </c>
      <c r="M1542" s="15" t="s">
        <v>2051</v>
      </c>
      <c r="N1542" s="72" t="s">
        <v>2138</v>
      </c>
    </row>
    <row r="1543" spans="1:14" ht="15.75" customHeight="1" x14ac:dyDescent="0.25">
      <c r="A1543" s="5">
        <v>25021580</v>
      </c>
      <c r="B1543" s="72" t="s">
        <v>44</v>
      </c>
      <c r="C1543" s="72" t="s">
        <v>3541</v>
      </c>
      <c r="D1543" s="72" t="s">
        <v>732</v>
      </c>
      <c r="E1543" s="72" t="s">
        <v>712</v>
      </c>
      <c r="F1543" s="72">
        <v>5</v>
      </c>
      <c r="G1543" s="72">
        <v>100</v>
      </c>
      <c r="H1543" s="72">
        <v>-73.533333329999991</v>
      </c>
      <c r="I1543" s="72">
        <v>9.18333333</v>
      </c>
      <c r="J1543" s="72" t="s">
        <v>2052</v>
      </c>
      <c r="K1543" s="15">
        <v>29174</v>
      </c>
      <c r="L1543" s="15">
        <v>35292</v>
      </c>
      <c r="M1543" s="15" t="s">
        <v>2051</v>
      </c>
      <c r="N1543" s="72" t="s">
        <v>2138</v>
      </c>
    </row>
    <row r="1544" spans="1:14" ht="15.75" customHeight="1" x14ac:dyDescent="0.25">
      <c r="A1544" s="22">
        <v>25021590</v>
      </c>
      <c r="B1544" s="72" t="s">
        <v>44</v>
      </c>
      <c r="C1544" s="72" t="s">
        <v>3542</v>
      </c>
      <c r="D1544" s="72" t="s">
        <v>758</v>
      </c>
      <c r="E1544" s="72" t="s">
        <v>712</v>
      </c>
      <c r="F1544" s="72">
        <v>5</v>
      </c>
      <c r="G1544" s="72">
        <v>33</v>
      </c>
      <c r="H1544" s="72">
        <v>-73.816666669999989</v>
      </c>
      <c r="I1544" s="72">
        <v>8.8666666700000007</v>
      </c>
      <c r="J1544" s="72" t="s">
        <v>2052</v>
      </c>
      <c r="K1544" s="15">
        <v>29174</v>
      </c>
      <c r="L1544" s="15">
        <v>35961</v>
      </c>
      <c r="M1544" s="15" t="s">
        <v>2051</v>
      </c>
      <c r="N1544" s="72" t="s">
        <v>2138</v>
      </c>
    </row>
    <row r="1545" spans="1:14" ht="15.75" customHeight="1" x14ac:dyDescent="0.25">
      <c r="A1545" s="5">
        <v>25021600</v>
      </c>
      <c r="B1545" s="72" t="s">
        <v>44</v>
      </c>
      <c r="C1545" s="72" t="s">
        <v>3543</v>
      </c>
      <c r="D1545" s="72" t="s">
        <v>1211</v>
      </c>
      <c r="E1545" s="72" t="s">
        <v>1179</v>
      </c>
      <c r="F1545" s="72">
        <v>5</v>
      </c>
      <c r="G1545" s="72">
        <v>85</v>
      </c>
      <c r="H1545" s="72">
        <v>-74.580388889999995</v>
      </c>
      <c r="I1545" s="72">
        <v>9.8725000000000005</v>
      </c>
      <c r="J1545" s="72" t="s">
        <v>2050</v>
      </c>
      <c r="K1545" s="15">
        <v>30147</v>
      </c>
      <c r="L1545" s="15">
        <v>0</v>
      </c>
      <c r="M1545" s="15" t="s">
        <v>2051</v>
      </c>
      <c r="N1545" s="72" t="s">
        <v>2138</v>
      </c>
    </row>
    <row r="1546" spans="1:14" ht="15.75" customHeight="1" x14ac:dyDescent="0.25">
      <c r="A1546" s="5">
        <v>25021610</v>
      </c>
      <c r="B1546" s="72" t="s">
        <v>44</v>
      </c>
      <c r="C1546" s="72" t="s">
        <v>3544</v>
      </c>
      <c r="D1546" s="72" t="s">
        <v>1211</v>
      </c>
      <c r="E1546" s="72" t="s">
        <v>1179</v>
      </c>
      <c r="F1546" s="72">
        <v>5</v>
      </c>
      <c r="G1546" s="72">
        <v>100</v>
      </c>
      <c r="H1546" s="72">
        <v>-74.504861110000007</v>
      </c>
      <c r="I1546" s="72">
        <v>9.6856666700000016</v>
      </c>
      <c r="J1546" s="72" t="s">
        <v>2050</v>
      </c>
      <c r="K1546" s="15">
        <v>30117</v>
      </c>
      <c r="L1546" s="15">
        <v>0</v>
      </c>
      <c r="M1546" s="15" t="s">
        <v>2051</v>
      </c>
      <c r="N1546" s="72" t="s">
        <v>2138</v>
      </c>
    </row>
    <row r="1547" spans="1:14" ht="15.75" customHeight="1" x14ac:dyDescent="0.25">
      <c r="A1547" s="5">
        <v>25021620</v>
      </c>
      <c r="B1547" s="72" t="s">
        <v>44</v>
      </c>
      <c r="C1547" s="72" t="s">
        <v>3545</v>
      </c>
      <c r="D1547" s="72" t="s">
        <v>1205</v>
      </c>
      <c r="E1547" s="72" t="s">
        <v>1179</v>
      </c>
      <c r="F1547" s="72">
        <v>5</v>
      </c>
      <c r="G1547" s="72">
        <v>80</v>
      </c>
      <c r="H1547" s="72">
        <v>-74.322166670000001</v>
      </c>
      <c r="I1547" s="72">
        <v>9.6837777799999998</v>
      </c>
      <c r="J1547" s="72" t="s">
        <v>2050</v>
      </c>
      <c r="K1547" s="15">
        <v>30117</v>
      </c>
      <c r="L1547" s="15">
        <v>0</v>
      </c>
      <c r="M1547" s="15" t="s">
        <v>2051</v>
      </c>
      <c r="N1547" s="72" t="s">
        <v>2138</v>
      </c>
    </row>
    <row r="1548" spans="1:14" ht="15.75" customHeight="1" x14ac:dyDescent="0.25">
      <c r="A1548" s="5">
        <v>25021630</v>
      </c>
      <c r="B1548" s="72" t="s">
        <v>44</v>
      </c>
      <c r="C1548" s="72" t="s">
        <v>3546</v>
      </c>
      <c r="D1548" s="72" t="s">
        <v>1205</v>
      </c>
      <c r="E1548" s="72" t="s">
        <v>1179</v>
      </c>
      <c r="F1548" s="72">
        <v>5</v>
      </c>
      <c r="G1548" s="72">
        <v>110</v>
      </c>
      <c r="H1548" s="72">
        <v>-74.38855556</v>
      </c>
      <c r="I1548" s="72">
        <v>9.8017500000000002</v>
      </c>
      <c r="J1548" s="72" t="s">
        <v>2050</v>
      </c>
      <c r="K1548" s="15">
        <v>30117</v>
      </c>
      <c r="L1548" s="15">
        <v>0</v>
      </c>
      <c r="M1548" s="15" t="s">
        <v>2051</v>
      </c>
      <c r="N1548" s="72" t="s">
        <v>2138</v>
      </c>
    </row>
    <row r="1549" spans="1:14" ht="15.75" customHeight="1" x14ac:dyDescent="0.25">
      <c r="A1549" s="5">
        <v>25021640</v>
      </c>
      <c r="B1549" s="72" t="s">
        <v>44</v>
      </c>
      <c r="C1549" s="72" t="s">
        <v>2207</v>
      </c>
      <c r="D1549" s="72" t="s">
        <v>746</v>
      </c>
      <c r="E1549" s="72" t="s">
        <v>712</v>
      </c>
      <c r="F1549" s="72">
        <v>5</v>
      </c>
      <c r="G1549" s="72">
        <v>40</v>
      </c>
      <c r="H1549" s="72">
        <v>-73.702555560000008</v>
      </c>
      <c r="I1549" s="72">
        <v>8.7127499999999998</v>
      </c>
      <c r="J1549" s="72" t="s">
        <v>2050</v>
      </c>
      <c r="K1549" s="15">
        <v>31001</v>
      </c>
      <c r="L1549" s="15">
        <v>0</v>
      </c>
      <c r="M1549" s="15" t="s">
        <v>2051</v>
      </c>
      <c r="N1549" s="72" t="s">
        <v>2138</v>
      </c>
    </row>
    <row r="1550" spans="1:14" ht="15.75" customHeight="1" x14ac:dyDescent="0.25">
      <c r="A1550" s="5">
        <v>25021650</v>
      </c>
      <c r="B1550" s="72" t="s">
        <v>44</v>
      </c>
      <c r="C1550" s="72" t="s">
        <v>3547</v>
      </c>
      <c r="D1550" s="72" t="s">
        <v>722</v>
      </c>
      <c r="E1550" s="72" t="s">
        <v>712</v>
      </c>
      <c r="F1550" s="72">
        <v>5</v>
      </c>
      <c r="G1550" s="72">
        <v>40</v>
      </c>
      <c r="H1550" s="72">
        <v>-73.876194439999992</v>
      </c>
      <c r="I1550" s="72">
        <v>9.5573888900000004</v>
      </c>
      <c r="J1550" s="72" t="s">
        <v>2050</v>
      </c>
      <c r="K1550" s="15">
        <v>31001</v>
      </c>
      <c r="L1550" s="15">
        <v>0</v>
      </c>
      <c r="M1550" s="15" t="s">
        <v>2051</v>
      </c>
      <c r="N1550" s="72" t="s">
        <v>2138</v>
      </c>
    </row>
    <row r="1551" spans="1:14" ht="15.75" customHeight="1" x14ac:dyDescent="0.25">
      <c r="A1551" s="5">
        <v>25021660</v>
      </c>
      <c r="B1551" s="72" t="s">
        <v>44</v>
      </c>
      <c r="C1551" s="72" t="s">
        <v>3548</v>
      </c>
      <c r="D1551" s="72" t="s">
        <v>1650</v>
      </c>
      <c r="E1551" s="72" t="s">
        <v>1612</v>
      </c>
      <c r="F1551" s="72">
        <v>2</v>
      </c>
      <c r="G1551" s="72">
        <v>30</v>
      </c>
      <c r="H1551" s="72">
        <v>-75.257222220000003</v>
      </c>
      <c r="I1551" s="72">
        <v>8.6008333300000004</v>
      </c>
      <c r="J1551" s="72" t="s">
        <v>2050</v>
      </c>
      <c r="K1551" s="15">
        <v>32919</v>
      </c>
      <c r="L1551" s="15">
        <v>0</v>
      </c>
      <c r="M1551" s="15" t="s">
        <v>2051</v>
      </c>
      <c r="N1551" s="72" t="s">
        <v>2138</v>
      </c>
    </row>
    <row r="1552" spans="1:14" ht="15.75" customHeight="1" x14ac:dyDescent="0.25">
      <c r="A1552" s="2">
        <v>26010020</v>
      </c>
      <c r="B1552" s="72" t="s">
        <v>44</v>
      </c>
      <c r="C1552" s="72" t="s">
        <v>3549</v>
      </c>
      <c r="D1552" s="72" t="s">
        <v>682</v>
      </c>
      <c r="E1552" s="72" t="s">
        <v>630</v>
      </c>
      <c r="F1552" s="72">
        <v>9</v>
      </c>
      <c r="G1552" s="72">
        <v>2419</v>
      </c>
      <c r="H1552" s="72">
        <v>-76.495500000000007</v>
      </c>
      <c r="I1552" s="72">
        <v>2.34336111</v>
      </c>
      <c r="J1552" s="72" t="s">
        <v>2050</v>
      </c>
      <c r="K1552" s="15">
        <v>17121</v>
      </c>
      <c r="L1552" s="15">
        <v>0</v>
      </c>
      <c r="M1552" s="15" t="s">
        <v>2051</v>
      </c>
      <c r="N1552" s="72" t="s">
        <v>2138</v>
      </c>
    </row>
    <row r="1553" spans="1:14" ht="15.75" customHeight="1" x14ac:dyDescent="0.25">
      <c r="A1553" s="2">
        <v>26010030</v>
      </c>
      <c r="B1553" s="72" t="s">
        <v>44</v>
      </c>
      <c r="C1553" s="72" t="s">
        <v>3550</v>
      </c>
      <c r="D1553" s="72" t="s">
        <v>682</v>
      </c>
      <c r="E1553" s="72" t="s">
        <v>630</v>
      </c>
      <c r="F1553" s="72">
        <v>9</v>
      </c>
      <c r="G1553" s="72">
        <v>2652</v>
      </c>
      <c r="H1553" s="72">
        <v>-76.454777780000001</v>
      </c>
      <c r="I1553" s="72">
        <v>2.3808611099999997</v>
      </c>
      <c r="J1553" s="72" t="s">
        <v>2050</v>
      </c>
      <c r="K1553" s="15">
        <v>21685</v>
      </c>
      <c r="L1553" s="15">
        <v>0</v>
      </c>
      <c r="M1553" s="15" t="s">
        <v>2051</v>
      </c>
      <c r="N1553" s="72" t="s">
        <v>2138</v>
      </c>
    </row>
    <row r="1554" spans="1:14" ht="15.75" customHeight="1" x14ac:dyDescent="0.25">
      <c r="A1554" s="2">
        <v>26010050</v>
      </c>
      <c r="B1554" s="72" t="s">
        <v>44</v>
      </c>
      <c r="C1554" s="72" t="s">
        <v>3551</v>
      </c>
      <c r="D1554" s="72" t="s">
        <v>682</v>
      </c>
      <c r="E1554" s="72" t="s">
        <v>630</v>
      </c>
      <c r="F1554" s="72">
        <v>9</v>
      </c>
      <c r="G1554" s="72">
        <v>3305</v>
      </c>
      <c r="H1554" s="72">
        <v>-76.366666670000001</v>
      </c>
      <c r="I1554" s="72">
        <v>2.3666666699999999</v>
      </c>
      <c r="J1554" s="72" t="s">
        <v>2052</v>
      </c>
      <c r="K1554" s="15">
        <v>25491</v>
      </c>
      <c r="L1554" s="15">
        <v>36875</v>
      </c>
      <c r="M1554" s="15" t="s">
        <v>2051</v>
      </c>
      <c r="N1554" s="72" t="s">
        <v>2138</v>
      </c>
    </row>
    <row r="1555" spans="1:14" ht="15.75" customHeight="1" x14ac:dyDescent="0.25">
      <c r="A1555" s="2">
        <v>26010070</v>
      </c>
      <c r="B1555" s="72" t="s">
        <v>44</v>
      </c>
      <c r="C1555" s="72" t="s">
        <v>3552</v>
      </c>
      <c r="D1555" s="72" t="s">
        <v>682</v>
      </c>
      <c r="E1555" s="72" t="s">
        <v>630</v>
      </c>
      <c r="F1555" s="72">
        <v>9</v>
      </c>
      <c r="G1555" s="72">
        <v>3420</v>
      </c>
      <c r="H1555" s="72">
        <v>-76.383333329999999</v>
      </c>
      <c r="I1555" s="72">
        <v>2.3833333300000001</v>
      </c>
      <c r="J1555" s="72" t="s">
        <v>2052</v>
      </c>
      <c r="K1555" s="15">
        <v>25614</v>
      </c>
      <c r="L1555" s="15">
        <v>36875</v>
      </c>
      <c r="M1555" s="15" t="s">
        <v>2051</v>
      </c>
      <c r="N1555" s="72" t="s">
        <v>2138</v>
      </c>
    </row>
    <row r="1556" spans="1:14" ht="15.75" customHeight="1" x14ac:dyDescent="0.25">
      <c r="A1556" s="2">
        <v>26020020</v>
      </c>
      <c r="B1556" s="72" t="s">
        <v>44</v>
      </c>
      <c r="C1556" s="72" t="s">
        <v>3553</v>
      </c>
      <c r="D1556" s="72" t="s">
        <v>694</v>
      </c>
      <c r="E1556" s="72" t="s">
        <v>630</v>
      </c>
      <c r="F1556" s="72">
        <v>9</v>
      </c>
      <c r="G1556" s="72">
        <v>2446</v>
      </c>
      <c r="H1556" s="72">
        <v>-76.349138890000006</v>
      </c>
      <c r="I1556" s="72">
        <v>2.6246666699999999</v>
      </c>
      <c r="J1556" s="72" t="s">
        <v>2050</v>
      </c>
      <c r="K1556" s="15">
        <v>17121</v>
      </c>
      <c r="L1556" s="15">
        <v>0</v>
      </c>
      <c r="M1556" s="15" t="s">
        <v>2051</v>
      </c>
      <c r="N1556" s="72" t="s">
        <v>2138</v>
      </c>
    </row>
    <row r="1557" spans="1:14" ht="15.75" customHeight="1" x14ac:dyDescent="0.25">
      <c r="A1557" s="2">
        <v>26020030</v>
      </c>
      <c r="B1557" s="72" t="s">
        <v>44</v>
      </c>
      <c r="C1557" s="72" t="s">
        <v>3554</v>
      </c>
      <c r="D1557" s="72" t="s">
        <v>675</v>
      </c>
      <c r="E1557" s="72" t="s">
        <v>630</v>
      </c>
      <c r="F1557" s="72">
        <v>9</v>
      </c>
      <c r="G1557" s="72">
        <v>1872</v>
      </c>
      <c r="H1557" s="72">
        <v>-76.536111110000007</v>
      </c>
      <c r="I1557" s="72">
        <v>2.6426944399999996</v>
      </c>
      <c r="J1557" s="72" t="s">
        <v>2050</v>
      </c>
      <c r="K1557" s="15">
        <v>17151</v>
      </c>
      <c r="L1557" s="15">
        <v>0</v>
      </c>
      <c r="M1557" s="15" t="s">
        <v>2051</v>
      </c>
      <c r="N1557" s="72" t="s">
        <v>2138</v>
      </c>
    </row>
    <row r="1558" spans="1:14" ht="15.75" customHeight="1" x14ac:dyDescent="0.25">
      <c r="A1558" s="2">
        <v>26020100</v>
      </c>
      <c r="B1558" s="72" t="s">
        <v>44</v>
      </c>
      <c r="C1558" s="72" t="s">
        <v>2958</v>
      </c>
      <c r="D1558" s="72" t="s">
        <v>635</v>
      </c>
      <c r="E1558" s="72" t="s">
        <v>630</v>
      </c>
      <c r="F1558" s="72">
        <v>9</v>
      </c>
      <c r="G1558" s="72">
        <v>1228</v>
      </c>
      <c r="H1558" s="72">
        <v>-76.639083329999991</v>
      </c>
      <c r="I1558" s="72">
        <v>3.0201944399999996</v>
      </c>
      <c r="J1558" s="72" t="s">
        <v>2050</v>
      </c>
      <c r="K1558" s="15">
        <v>24395</v>
      </c>
      <c r="L1558" s="15">
        <v>0</v>
      </c>
      <c r="M1558" s="15" t="s">
        <v>2051</v>
      </c>
      <c r="N1558" s="72" t="s">
        <v>2138</v>
      </c>
    </row>
    <row r="1559" spans="1:14" ht="15.75" customHeight="1" x14ac:dyDescent="0.25">
      <c r="A1559" s="2">
        <v>26020120</v>
      </c>
      <c r="B1559" s="72" t="s">
        <v>44</v>
      </c>
      <c r="C1559" s="72" t="s">
        <v>3555</v>
      </c>
      <c r="D1559" s="72" t="s">
        <v>644</v>
      </c>
      <c r="E1559" s="72" t="s">
        <v>630</v>
      </c>
      <c r="F1559" s="72">
        <v>9</v>
      </c>
      <c r="G1559" s="72">
        <v>1136</v>
      </c>
      <c r="H1559" s="72">
        <v>-76.406666669999993</v>
      </c>
      <c r="I1559" s="72">
        <v>3.0300833299999996</v>
      </c>
      <c r="J1559" s="72" t="s">
        <v>2050</v>
      </c>
      <c r="K1559" s="15">
        <v>24395</v>
      </c>
      <c r="L1559" s="15">
        <v>0</v>
      </c>
      <c r="M1559" s="15" t="s">
        <v>2051</v>
      </c>
      <c r="N1559" s="72" t="s">
        <v>2138</v>
      </c>
    </row>
    <row r="1560" spans="1:14" ht="15.75" customHeight="1" x14ac:dyDescent="0.25">
      <c r="A1560" s="2">
        <v>26020130</v>
      </c>
      <c r="B1560" s="72" t="s">
        <v>44</v>
      </c>
      <c r="C1560" s="72" t="s">
        <v>3556</v>
      </c>
      <c r="D1560" s="72" t="s">
        <v>707</v>
      </c>
      <c r="E1560" s="72" t="s">
        <v>630</v>
      </c>
      <c r="F1560" s="72">
        <v>9</v>
      </c>
      <c r="G1560" s="72">
        <v>2427</v>
      </c>
      <c r="H1560" s="72">
        <v>-76.41880556000001</v>
      </c>
      <c r="I1560" s="72">
        <v>2.5418333300000002</v>
      </c>
      <c r="J1560" s="72" t="s">
        <v>2050</v>
      </c>
      <c r="K1560" s="15">
        <v>31335</v>
      </c>
      <c r="L1560" s="15">
        <v>0</v>
      </c>
      <c r="M1560" s="15" t="s">
        <v>2051</v>
      </c>
      <c r="N1560" s="72" t="s">
        <v>2138</v>
      </c>
    </row>
    <row r="1561" spans="1:14" ht="15.75" customHeight="1" x14ac:dyDescent="0.25">
      <c r="A1561" s="2">
        <v>26020160</v>
      </c>
      <c r="B1561" s="72" t="s">
        <v>44</v>
      </c>
      <c r="C1561" s="72" t="s">
        <v>2695</v>
      </c>
      <c r="D1561" s="72" t="s">
        <v>635</v>
      </c>
      <c r="E1561" s="72" t="s">
        <v>630</v>
      </c>
      <c r="F1561" s="72">
        <v>9</v>
      </c>
      <c r="G1561" s="72">
        <v>1441</v>
      </c>
      <c r="H1561" s="72">
        <v>-76.651750000000007</v>
      </c>
      <c r="I1561" s="72">
        <v>2.9451666699999999</v>
      </c>
      <c r="J1561" s="72" t="s">
        <v>2050</v>
      </c>
      <c r="K1561" s="15">
        <v>26313</v>
      </c>
      <c r="L1561" s="15">
        <v>0</v>
      </c>
      <c r="M1561" s="15" t="s">
        <v>2051</v>
      </c>
      <c r="N1561" s="72" t="s">
        <v>2138</v>
      </c>
    </row>
    <row r="1562" spans="1:14" ht="15.75" customHeight="1" x14ac:dyDescent="0.25">
      <c r="A1562" s="2">
        <v>26020180</v>
      </c>
      <c r="B1562" s="72" t="s">
        <v>44</v>
      </c>
      <c r="C1562" s="72" t="s">
        <v>3557</v>
      </c>
      <c r="D1562" s="72" t="s">
        <v>678</v>
      </c>
      <c r="E1562" s="72" t="s">
        <v>630</v>
      </c>
      <c r="F1562" s="72">
        <v>9</v>
      </c>
      <c r="G1562" s="72">
        <v>1742</v>
      </c>
      <c r="H1562" s="72">
        <v>-76.638361110000005</v>
      </c>
      <c r="I1562" s="72">
        <v>2.4962499999999999</v>
      </c>
      <c r="J1562" s="72" t="s">
        <v>2050</v>
      </c>
      <c r="K1562" s="15">
        <v>25703</v>
      </c>
      <c r="L1562" s="15">
        <v>0</v>
      </c>
      <c r="M1562" s="15" t="s">
        <v>2051</v>
      </c>
      <c r="N1562" s="72" t="s">
        <v>2138</v>
      </c>
    </row>
    <row r="1563" spans="1:14" ht="15.75" customHeight="1" x14ac:dyDescent="0.25">
      <c r="A1563" s="2">
        <v>26020200</v>
      </c>
      <c r="B1563" s="72" t="s">
        <v>44</v>
      </c>
      <c r="C1563" s="72" t="s">
        <v>2566</v>
      </c>
      <c r="D1563" s="72" t="s">
        <v>692</v>
      </c>
      <c r="E1563" s="72" t="s">
        <v>630</v>
      </c>
      <c r="F1563" s="72">
        <v>9</v>
      </c>
      <c r="G1563" s="72">
        <v>1197</v>
      </c>
      <c r="H1563" s="72">
        <v>-76.489194439999991</v>
      </c>
      <c r="I1563" s="72">
        <v>2.9611666699999999</v>
      </c>
      <c r="J1563" s="72" t="s">
        <v>2050</v>
      </c>
      <c r="K1563" s="15">
        <v>26007</v>
      </c>
      <c r="L1563" s="15">
        <v>0</v>
      </c>
      <c r="M1563" s="15" t="s">
        <v>2051</v>
      </c>
      <c r="N1563" s="72" t="s">
        <v>2138</v>
      </c>
    </row>
    <row r="1564" spans="1:14" ht="15.75" customHeight="1" x14ac:dyDescent="0.25">
      <c r="A1564" s="2">
        <v>26020220</v>
      </c>
      <c r="B1564" s="72" t="s">
        <v>44</v>
      </c>
      <c r="C1564" s="72" t="s">
        <v>3558</v>
      </c>
      <c r="D1564" s="72" t="s">
        <v>666</v>
      </c>
      <c r="E1564" s="72" t="s">
        <v>630</v>
      </c>
      <c r="F1564" s="72">
        <v>9</v>
      </c>
      <c r="G1564" s="72">
        <v>1692</v>
      </c>
      <c r="H1564" s="72">
        <v>-76.624194439999997</v>
      </c>
      <c r="I1564" s="72">
        <v>2.76941667</v>
      </c>
      <c r="J1564" s="72" t="s">
        <v>2050</v>
      </c>
      <c r="K1564" s="15">
        <v>26038</v>
      </c>
      <c r="L1564" s="15">
        <v>0</v>
      </c>
      <c r="M1564" s="15" t="s">
        <v>2051</v>
      </c>
      <c r="N1564" s="72" t="s">
        <v>2138</v>
      </c>
    </row>
    <row r="1565" spans="1:14" ht="15.75" customHeight="1" x14ac:dyDescent="0.25">
      <c r="A1565" s="2">
        <v>26020230</v>
      </c>
      <c r="B1565" s="72" t="s">
        <v>44</v>
      </c>
      <c r="C1565" s="72" t="s">
        <v>3559</v>
      </c>
      <c r="D1565" s="72" t="s">
        <v>640</v>
      </c>
      <c r="E1565" s="72" t="s">
        <v>630</v>
      </c>
      <c r="F1565" s="72">
        <v>9</v>
      </c>
      <c r="G1565" s="72">
        <v>1767</v>
      </c>
      <c r="H1565" s="72">
        <v>-76.756083329999996</v>
      </c>
      <c r="I1565" s="72">
        <v>2.6065555599999999</v>
      </c>
      <c r="J1565" s="72" t="s">
        <v>2050</v>
      </c>
      <c r="K1565" s="15">
        <v>26038</v>
      </c>
      <c r="L1565" s="15">
        <v>0</v>
      </c>
      <c r="M1565" s="15" t="s">
        <v>2051</v>
      </c>
      <c r="N1565" s="72" t="s">
        <v>2138</v>
      </c>
    </row>
    <row r="1566" spans="1:14" ht="15.75" customHeight="1" x14ac:dyDescent="0.25">
      <c r="A1566" s="5">
        <v>26020250</v>
      </c>
      <c r="B1566" s="72" t="s">
        <v>44</v>
      </c>
      <c r="C1566" s="72" t="s">
        <v>3560</v>
      </c>
      <c r="D1566" s="72" t="s">
        <v>692</v>
      </c>
      <c r="E1566" s="72" t="s">
        <v>630</v>
      </c>
      <c r="F1566" s="72">
        <v>9</v>
      </c>
      <c r="G1566" s="72">
        <v>1397</v>
      </c>
      <c r="H1566" s="72">
        <v>-76.546972220000001</v>
      </c>
      <c r="I1566" s="72">
        <v>2.9036944399999998</v>
      </c>
      <c r="J1566" s="72" t="s">
        <v>2050</v>
      </c>
      <c r="K1566" s="15">
        <v>26007</v>
      </c>
      <c r="L1566" s="15">
        <v>0</v>
      </c>
      <c r="M1566" s="15" t="s">
        <v>2051</v>
      </c>
      <c r="N1566" s="72" t="s">
        <v>2138</v>
      </c>
    </row>
    <row r="1567" spans="1:14" ht="15.75" customHeight="1" x14ac:dyDescent="0.25">
      <c r="A1567" s="2">
        <v>26020320</v>
      </c>
      <c r="B1567" s="72" t="s">
        <v>44</v>
      </c>
      <c r="C1567" s="72" t="s">
        <v>3561</v>
      </c>
      <c r="D1567" s="72" t="s">
        <v>682</v>
      </c>
      <c r="E1567" s="72" t="s">
        <v>630</v>
      </c>
      <c r="F1567" s="72">
        <v>9</v>
      </c>
      <c r="G1567" s="72">
        <v>3482</v>
      </c>
      <c r="H1567" s="72">
        <v>-76.404055560000003</v>
      </c>
      <c r="I1567" s="72">
        <v>2.3630833299999998</v>
      </c>
      <c r="J1567" s="72" t="s">
        <v>2050</v>
      </c>
      <c r="K1567" s="15">
        <v>25856</v>
      </c>
      <c r="L1567" s="15">
        <v>0</v>
      </c>
      <c r="M1567" s="15" t="s">
        <v>2051</v>
      </c>
      <c r="N1567" s="72" t="s">
        <v>2138</v>
      </c>
    </row>
    <row r="1568" spans="1:14" ht="15.75" customHeight="1" x14ac:dyDescent="0.25">
      <c r="A1568" s="2">
        <v>26020380</v>
      </c>
      <c r="B1568" s="72" t="s">
        <v>44</v>
      </c>
      <c r="C1568" s="72" t="s">
        <v>2360</v>
      </c>
      <c r="D1568" s="72" t="s">
        <v>692</v>
      </c>
      <c r="E1568" s="72" t="s">
        <v>630</v>
      </c>
      <c r="F1568" s="72">
        <v>9</v>
      </c>
      <c r="G1568" s="72">
        <v>19</v>
      </c>
      <c r="H1568" s="72">
        <v>-76.556250000000006</v>
      </c>
      <c r="I1568" s="72">
        <v>3.0753888899999997</v>
      </c>
      <c r="J1568" s="72" t="s">
        <v>2052</v>
      </c>
      <c r="K1568" s="15">
        <v>27499</v>
      </c>
      <c r="L1568" s="15">
        <v>37848</v>
      </c>
      <c r="M1568" s="15" t="s">
        <v>2051</v>
      </c>
      <c r="N1568" s="72" t="s">
        <v>2138</v>
      </c>
    </row>
    <row r="1569" spans="1:14" ht="15.75" customHeight="1" x14ac:dyDescent="0.25">
      <c r="A1569" s="5">
        <v>26020390</v>
      </c>
      <c r="B1569" s="72" t="s">
        <v>44</v>
      </c>
      <c r="C1569" s="72" t="s">
        <v>3562</v>
      </c>
      <c r="D1569" s="72" t="s">
        <v>635</v>
      </c>
      <c r="E1569" s="72" t="s">
        <v>630</v>
      </c>
      <c r="F1569" s="72">
        <v>9</v>
      </c>
      <c r="G1569" s="72">
        <v>1546</v>
      </c>
      <c r="H1569" s="72">
        <v>-76.588611110000002</v>
      </c>
      <c r="I1569" s="72">
        <v>2.8538333300000001</v>
      </c>
      <c r="J1569" s="72" t="s">
        <v>2050</v>
      </c>
      <c r="K1569" s="15">
        <v>29143</v>
      </c>
      <c r="L1569" s="15">
        <v>0</v>
      </c>
      <c r="M1569" s="15" t="s">
        <v>2051</v>
      </c>
      <c r="N1569" s="72" t="s">
        <v>2138</v>
      </c>
    </row>
    <row r="1570" spans="1:14" ht="15.75" customHeight="1" x14ac:dyDescent="0.25">
      <c r="A1570" s="2">
        <v>26020460</v>
      </c>
      <c r="B1570" s="72" t="s">
        <v>44</v>
      </c>
      <c r="C1570" s="72" t="s">
        <v>3563</v>
      </c>
      <c r="D1570" s="72" t="s">
        <v>707</v>
      </c>
      <c r="E1570" s="72" t="s">
        <v>630</v>
      </c>
      <c r="F1570" s="72">
        <v>9</v>
      </c>
      <c r="G1570" s="72">
        <v>2507</v>
      </c>
      <c r="H1570" s="72">
        <v>-76.404666669999997</v>
      </c>
      <c r="I1570" s="72">
        <v>2.4875833299999996</v>
      </c>
      <c r="J1570" s="72" t="s">
        <v>2050</v>
      </c>
      <c r="K1570" s="15">
        <v>30970</v>
      </c>
      <c r="L1570" s="15">
        <v>0</v>
      </c>
      <c r="M1570" s="15" t="s">
        <v>2051</v>
      </c>
      <c r="N1570" s="72" t="s">
        <v>2138</v>
      </c>
    </row>
    <row r="1571" spans="1:14" ht="15.75" customHeight="1" x14ac:dyDescent="0.25">
      <c r="A1571" s="2">
        <v>26020470</v>
      </c>
      <c r="B1571" s="72" t="s">
        <v>44</v>
      </c>
      <c r="C1571" s="72" t="s">
        <v>2356</v>
      </c>
      <c r="D1571" s="72" t="s">
        <v>692</v>
      </c>
      <c r="E1571" s="72" t="s">
        <v>630</v>
      </c>
      <c r="F1571" s="72">
        <v>9</v>
      </c>
      <c r="G1571" s="72">
        <v>1041</v>
      </c>
      <c r="H1571" s="72">
        <v>-76.441416669999995</v>
      </c>
      <c r="I1571" s="72">
        <v>3.0483611099999997</v>
      </c>
      <c r="J1571" s="72" t="s">
        <v>2050</v>
      </c>
      <c r="K1571" s="15">
        <v>37848</v>
      </c>
      <c r="L1571" s="15">
        <v>0</v>
      </c>
      <c r="M1571" s="15" t="s">
        <v>2051</v>
      </c>
      <c r="N1571" s="72" t="s">
        <v>2138</v>
      </c>
    </row>
    <row r="1572" spans="1:14" ht="15.75" customHeight="1" x14ac:dyDescent="0.25">
      <c r="A1572" s="2">
        <v>26030030</v>
      </c>
      <c r="B1572" s="72" t="s">
        <v>44</v>
      </c>
      <c r="C1572" s="72" t="s">
        <v>3564</v>
      </c>
      <c r="D1572" s="72" t="s">
        <v>646</v>
      </c>
      <c r="E1572" s="72" t="s">
        <v>630</v>
      </c>
      <c r="F1572" s="72">
        <v>9</v>
      </c>
      <c r="G1572" s="72">
        <v>2658</v>
      </c>
      <c r="H1572" s="72">
        <v>-76.909027780000002</v>
      </c>
      <c r="I1572" s="72">
        <v>2.6406666699999999</v>
      </c>
      <c r="J1572" s="72" t="s">
        <v>2050</v>
      </c>
      <c r="K1572" s="15">
        <v>30970</v>
      </c>
      <c r="L1572" s="15">
        <v>0</v>
      </c>
      <c r="M1572" s="15" t="s">
        <v>2051</v>
      </c>
      <c r="N1572" s="72" t="s">
        <v>2138</v>
      </c>
    </row>
    <row r="1573" spans="1:14" ht="15.75" customHeight="1" x14ac:dyDescent="0.25">
      <c r="A1573" s="2">
        <v>26030050</v>
      </c>
      <c r="B1573" s="72" t="s">
        <v>44</v>
      </c>
      <c r="C1573" s="72" t="s">
        <v>3565</v>
      </c>
      <c r="D1573" s="72" t="s">
        <v>646</v>
      </c>
      <c r="E1573" s="72" t="s">
        <v>630</v>
      </c>
      <c r="F1573" s="72">
        <v>9</v>
      </c>
      <c r="G1573" s="72">
        <v>1742</v>
      </c>
      <c r="H1573" s="72">
        <v>-76.811111109999999</v>
      </c>
      <c r="I1573" s="72">
        <v>2.45597222</v>
      </c>
      <c r="J1573" s="72" t="s">
        <v>2050</v>
      </c>
      <c r="K1573" s="15">
        <v>19374</v>
      </c>
      <c r="L1573" s="15">
        <v>0</v>
      </c>
      <c r="M1573" s="15" t="s">
        <v>2051</v>
      </c>
      <c r="N1573" s="72" t="s">
        <v>2138</v>
      </c>
    </row>
    <row r="1574" spans="1:14" ht="15.75" customHeight="1" x14ac:dyDescent="0.25">
      <c r="A1574" s="2">
        <v>26030060</v>
      </c>
      <c r="B1574" s="72" t="s">
        <v>44</v>
      </c>
      <c r="C1574" s="72" t="s">
        <v>3566</v>
      </c>
      <c r="D1574" s="72" t="s">
        <v>646</v>
      </c>
      <c r="E1574" s="72" t="s">
        <v>630</v>
      </c>
      <c r="F1574" s="72">
        <v>9</v>
      </c>
      <c r="G1574" s="72">
        <v>2171</v>
      </c>
      <c r="H1574" s="72">
        <v>-76.853611110000003</v>
      </c>
      <c r="I1574" s="72">
        <v>2.62558333</v>
      </c>
      <c r="J1574" s="72" t="s">
        <v>2050</v>
      </c>
      <c r="K1574" s="15">
        <v>27164</v>
      </c>
      <c r="L1574" s="15">
        <v>0</v>
      </c>
      <c r="M1574" s="15" t="s">
        <v>2051</v>
      </c>
      <c r="N1574" s="72" t="s">
        <v>2138</v>
      </c>
    </row>
    <row r="1575" spans="1:14" ht="15.75" customHeight="1" x14ac:dyDescent="0.25">
      <c r="A1575" s="2">
        <v>26030070</v>
      </c>
      <c r="B1575" s="72" t="s">
        <v>44</v>
      </c>
      <c r="C1575" s="72" t="s">
        <v>3567</v>
      </c>
      <c r="D1575" s="72" t="s">
        <v>640</v>
      </c>
      <c r="E1575" s="72" t="s">
        <v>630</v>
      </c>
      <c r="F1575" s="72">
        <v>9</v>
      </c>
      <c r="G1575" s="72">
        <v>1246</v>
      </c>
      <c r="H1575" s="72">
        <v>-76.754722220000005</v>
      </c>
      <c r="I1575" s="72">
        <v>2.69741667</v>
      </c>
      <c r="J1575" s="72" t="s">
        <v>2050</v>
      </c>
      <c r="K1575" s="15">
        <v>27743</v>
      </c>
      <c r="L1575" s="15">
        <v>0</v>
      </c>
      <c r="M1575" s="15" t="s">
        <v>2051</v>
      </c>
      <c r="N1575" s="72" t="s">
        <v>2138</v>
      </c>
    </row>
    <row r="1576" spans="1:14" ht="15.75" customHeight="1" x14ac:dyDescent="0.25">
      <c r="A1576" s="2">
        <v>26030080</v>
      </c>
      <c r="B1576" s="72" t="s">
        <v>44</v>
      </c>
      <c r="C1576" s="72" t="s">
        <v>3568</v>
      </c>
      <c r="D1576" s="72" t="s">
        <v>646</v>
      </c>
      <c r="E1576" s="72" t="s">
        <v>630</v>
      </c>
      <c r="F1576" s="72">
        <v>9</v>
      </c>
      <c r="G1576" s="72">
        <v>2502</v>
      </c>
      <c r="H1576" s="72">
        <v>-76.895111110000002</v>
      </c>
      <c r="I1576" s="72">
        <v>2.6228055599999998</v>
      </c>
      <c r="J1576" s="72" t="s">
        <v>2050</v>
      </c>
      <c r="K1576" s="15">
        <v>28079</v>
      </c>
      <c r="L1576" s="15">
        <v>0</v>
      </c>
      <c r="M1576" s="15" t="s">
        <v>2051</v>
      </c>
      <c r="N1576" s="72" t="s">
        <v>2138</v>
      </c>
    </row>
    <row r="1577" spans="1:14" ht="15.75" customHeight="1" x14ac:dyDescent="0.25">
      <c r="A1577" s="2">
        <v>26030090</v>
      </c>
      <c r="B1577" s="72" t="s">
        <v>44</v>
      </c>
      <c r="C1577" s="72" t="s">
        <v>3459</v>
      </c>
      <c r="D1577" s="72" t="s">
        <v>646</v>
      </c>
      <c r="E1577" s="72" t="s">
        <v>630</v>
      </c>
      <c r="F1577" s="72">
        <v>9</v>
      </c>
      <c r="G1577" s="72">
        <v>1628</v>
      </c>
      <c r="H1577" s="72">
        <v>-76.829722220000008</v>
      </c>
      <c r="I1577" s="72">
        <v>2.5150000000000001</v>
      </c>
      <c r="J1577" s="72" t="s">
        <v>2050</v>
      </c>
      <c r="K1577" s="15">
        <v>29112.791666666668</v>
      </c>
      <c r="L1577" s="15">
        <v>0</v>
      </c>
      <c r="M1577" s="15" t="s">
        <v>2051</v>
      </c>
      <c r="N1577" s="72" t="s">
        <v>2138</v>
      </c>
    </row>
    <row r="1578" spans="1:14" ht="15.75" customHeight="1" x14ac:dyDescent="0.25">
      <c r="A1578" s="2">
        <v>26030100</v>
      </c>
      <c r="B1578" s="72" t="s">
        <v>44</v>
      </c>
      <c r="C1578" s="72" t="s">
        <v>3569</v>
      </c>
      <c r="D1578" s="72" t="s">
        <v>678</v>
      </c>
      <c r="E1578" s="72" t="s">
        <v>630</v>
      </c>
      <c r="F1578" s="72">
        <v>9</v>
      </c>
      <c r="G1578" s="72">
        <v>1500</v>
      </c>
      <c r="H1578" s="72">
        <v>-76.616666670000001</v>
      </c>
      <c r="I1578" s="72">
        <v>2.4833333299999998</v>
      </c>
      <c r="J1578" s="72" t="s">
        <v>2052</v>
      </c>
      <c r="K1578" s="15">
        <v>28990</v>
      </c>
      <c r="L1578" s="15">
        <v>37330</v>
      </c>
      <c r="M1578" s="15" t="s">
        <v>2051</v>
      </c>
      <c r="N1578" s="72" t="s">
        <v>2138</v>
      </c>
    </row>
    <row r="1579" spans="1:14" ht="15.75" customHeight="1" x14ac:dyDescent="0.25">
      <c r="A1579" s="2">
        <v>26030150</v>
      </c>
      <c r="B1579" s="72" t="s">
        <v>44</v>
      </c>
      <c r="C1579" s="72" t="s">
        <v>3570</v>
      </c>
      <c r="D1579" s="72" t="s">
        <v>699</v>
      </c>
      <c r="E1579" s="72" t="s">
        <v>630</v>
      </c>
      <c r="F1579" s="72">
        <v>9</v>
      </c>
      <c r="G1579" s="72">
        <v>1171</v>
      </c>
      <c r="H1579" s="72">
        <v>-76.706944440000001</v>
      </c>
      <c r="I1579" s="72">
        <v>2.9433333299999997</v>
      </c>
      <c r="J1579" s="72" t="s">
        <v>2050</v>
      </c>
      <c r="K1579" s="15">
        <v>26404</v>
      </c>
      <c r="L1579" s="15">
        <v>0</v>
      </c>
      <c r="M1579" s="15" t="s">
        <v>2051</v>
      </c>
      <c r="N1579" s="72" t="s">
        <v>2138</v>
      </c>
    </row>
    <row r="1580" spans="1:14" ht="15.75" customHeight="1" x14ac:dyDescent="0.25">
      <c r="A1580" s="2">
        <v>26040250</v>
      </c>
      <c r="B1580" s="72" t="s">
        <v>44</v>
      </c>
      <c r="C1580" s="72" t="s">
        <v>2447</v>
      </c>
      <c r="D1580" s="72" t="s">
        <v>479</v>
      </c>
      <c r="E1580" s="72" t="s">
        <v>630</v>
      </c>
      <c r="F1580" s="72">
        <v>9</v>
      </c>
      <c r="G1580" s="72">
        <v>1107</v>
      </c>
      <c r="H1580" s="72">
        <v>-76.247694440000004</v>
      </c>
      <c r="I1580" s="72">
        <v>3.17911111</v>
      </c>
      <c r="J1580" s="72" t="s">
        <v>2052</v>
      </c>
      <c r="K1580" s="15">
        <v>26313</v>
      </c>
      <c r="L1580" s="15">
        <v>44519.544062499997</v>
      </c>
      <c r="M1580" s="15" t="s">
        <v>2051</v>
      </c>
      <c r="N1580" s="72" t="s">
        <v>2138</v>
      </c>
    </row>
    <row r="1581" spans="1:14" ht="15.75" customHeight="1" x14ac:dyDescent="0.25">
      <c r="A1581" s="2">
        <v>26040290</v>
      </c>
      <c r="B1581" s="72" t="s">
        <v>44</v>
      </c>
      <c r="C1581" s="72" t="s">
        <v>2895</v>
      </c>
      <c r="D1581" s="72" t="s">
        <v>643</v>
      </c>
      <c r="E1581" s="72" t="s">
        <v>630</v>
      </c>
      <c r="F1581" s="72">
        <v>9</v>
      </c>
      <c r="G1581" s="72">
        <v>2093</v>
      </c>
      <c r="H1581" s="72">
        <v>-76.407499999999999</v>
      </c>
      <c r="I1581" s="72">
        <v>2.88052778</v>
      </c>
      <c r="J1581" s="72" t="s">
        <v>2050</v>
      </c>
      <c r="K1581" s="15">
        <v>26465</v>
      </c>
      <c r="L1581" s="15">
        <v>0</v>
      </c>
      <c r="M1581" s="15" t="s">
        <v>2051</v>
      </c>
      <c r="N1581" s="72" t="s">
        <v>2138</v>
      </c>
    </row>
    <row r="1582" spans="1:14" ht="15.75" customHeight="1" x14ac:dyDescent="0.25">
      <c r="A1582" s="5">
        <v>26040310</v>
      </c>
      <c r="B1582" s="72" t="s">
        <v>44</v>
      </c>
      <c r="C1582" s="72" t="s">
        <v>3571</v>
      </c>
      <c r="D1582" s="72" t="s">
        <v>644</v>
      </c>
      <c r="E1582" s="72" t="s">
        <v>630</v>
      </c>
      <c r="F1582" s="72">
        <v>9</v>
      </c>
      <c r="G1582" s="72">
        <v>1090</v>
      </c>
      <c r="H1582" s="72">
        <v>-76.377833329999987</v>
      </c>
      <c r="I1582" s="72">
        <v>3.0706111100000002</v>
      </c>
      <c r="J1582" s="72" t="s">
        <v>2050</v>
      </c>
      <c r="K1582" s="15">
        <v>23573</v>
      </c>
      <c r="L1582" s="15">
        <v>0</v>
      </c>
      <c r="M1582" s="15" t="s">
        <v>2051</v>
      </c>
      <c r="N1582" s="72" t="s">
        <v>2138</v>
      </c>
    </row>
    <row r="1583" spans="1:14" ht="15.75" customHeight="1" x14ac:dyDescent="0.25">
      <c r="A1583" s="2">
        <v>26050060</v>
      </c>
      <c r="B1583" s="72" t="s">
        <v>44</v>
      </c>
      <c r="C1583" s="72" t="s">
        <v>3215</v>
      </c>
      <c r="D1583" s="72" t="s">
        <v>699</v>
      </c>
      <c r="E1583" s="72" t="s">
        <v>630</v>
      </c>
      <c r="F1583" s="72">
        <v>9</v>
      </c>
      <c r="G1583" s="72">
        <v>1095</v>
      </c>
      <c r="H1583" s="72">
        <v>-76.696111110000004</v>
      </c>
      <c r="I1583" s="72">
        <v>2.9545555599999997</v>
      </c>
      <c r="J1583" s="72" t="s">
        <v>2050</v>
      </c>
      <c r="K1583" s="15">
        <v>19008</v>
      </c>
      <c r="L1583" s="15">
        <v>0</v>
      </c>
      <c r="M1583" s="15" t="s">
        <v>2051</v>
      </c>
      <c r="N1583" s="72" t="s">
        <v>2138</v>
      </c>
    </row>
    <row r="1584" spans="1:14" ht="15.75" customHeight="1" x14ac:dyDescent="0.25">
      <c r="A1584" s="2">
        <v>26050270</v>
      </c>
      <c r="B1584" s="72" t="s">
        <v>44</v>
      </c>
      <c r="C1584" s="72" t="s">
        <v>3572</v>
      </c>
      <c r="D1584" s="72" t="s">
        <v>635</v>
      </c>
      <c r="E1584" s="72" t="s">
        <v>630</v>
      </c>
      <c r="F1584" s="72">
        <v>9</v>
      </c>
      <c r="G1584" s="72">
        <v>1156</v>
      </c>
      <c r="H1584" s="72">
        <v>-76.719416669999987</v>
      </c>
      <c r="I1584" s="72">
        <v>3.11563889</v>
      </c>
      <c r="J1584" s="72" t="s">
        <v>2050</v>
      </c>
      <c r="K1584" s="15">
        <v>26404</v>
      </c>
      <c r="L1584" s="15">
        <v>0</v>
      </c>
      <c r="M1584" s="15" t="s">
        <v>2051</v>
      </c>
      <c r="N1584" s="72" t="s">
        <v>2138</v>
      </c>
    </row>
    <row r="1585" spans="1:14" ht="15.75" customHeight="1" x14ac:dyDescent="0.25">
      <c r="A1585" s="5">
        <v>26060020</v>
      </c>
      <c r="B1585" s="72" t="s">
        <v>44</v>
      </c>
      <c r="C1585" s="72" t="s">
        <v>2367</v>
      </c>
      <c r="D1585" s="72" t="s">
        <v>1802</v>
      </c>
      <c r="E1585" s="72" t="s">
        <v>1779</v>
      </c>
      <c r="F1585" s="72">
        <v>9</v>
      </c>
      <c r="G1585" s="72">
        <v>1003</v>
      </c>
      <c r="H1585" s="72">
        <v>-76.346611109999998</v>
      </c>
      <c r="I1585" s="72">
        <v>3.3202222199999998</v>
      </c>
      <c r="J1585" s="72" t="s">
        <v>2050</v>
      </c>
      <c r="K1585" s="15">
        <v>19494</v>
      </c>
      <c r="L1585" s="15">
        <v>0</v>
      </c>
      <c r="M1585" s="15" t="s">
        <v>2051</v>
      </c>
      <c r="N1585" s="72" t="s">
        <v>2138</v>
      </c>
    </row>
    <row r="1586" spans="1:14" ht="15.75" customHeight="1" x14ac:dyDescent="0.25">
      <c r="A1586" s="5">
        <v>26060030</v>
      </c>
      <c r="B1586" s="72" t="s">
        <v>44</v>
      </c>
      <c r="C1586" s="72" t="s">
        <v>3573</v>
      </c>
      <c r="D1586" s="72" t="s">
        <v>709</v>
      </c>
      <c r="E1586" s="72" t="s">
        <v>630</v>
      </c>
      <c r="F1586" s="72">
        <v>9</v>
      </c>
      <c r="G1586" s="72">
        <v>988</v>
      </c>
      <c r="H1586" s="72">
        <v>-76.462999999999994</v>
      </c>
      <c r="I1586" s="72">
        <v>3.17894444</v>
      </c>
      <c r="J1586" s="72" t="s">
        <v>2050</v>
      </c>
      <c r="K1586" s="15">
        <v>24395</v>
      </c>
      <c r="L1586" s="15">
        <v>0</v>
      </c>
      <c r="M1586" s="15" t="s">
        <v>2051</v>
      </c>
      <c r="N1586" s="72" t="s">
        <v>2138</v>
      </c>
    </row>
    <row r="1587" spans="1:14" ht="15.75" customHeight="1" x14ac:dyDescent="0.25">
      <c r="A1587" s="5">
        <v>26060200</v>
      </c>
      <c r="B1587" s="72" t="s">
        <v>44</v>
      </c>
      <c r="C1587" s="72" t="s">
        <v>3574</v>
      </c>
      <c r="D1587" s="72" t="s">
        <v>664</v>
      </c>
      <c r="E1587" s="72" t="s">
        <v>630</v>
      </c>
      <c r="F1587" s="72">
        <v>9</v>
      </c>
      <c r="G1587" s="72">
        <v>2472</v>
      </c>
      <c r="H1587" s="72">
        <v>-76.140805560000004</v>
      </c>
      <c r="I1587" s="72">
        <v>3.2264166699999999</v>
      </c>
      <c r="J1587" s="72" t="s">
        <v>2050</v>
      </c>
      <c r="K1587" s="15">
        <v>26891</v>
      </c>
      <c r="L1587" s="15">
        <v>0</v>
      </c>
      <c r="M1587" s="15" t="s">
        <v>2051</v>
      </c>
      <c r="N1587" s="72" t="s">
        <v>2138</v>
      </c>
    </row>
    <row r="1588" spans="1:14" ht="15.75" customHeight="1" x14ac:dyDescent="0.25">
      <c r="A1588" s="5">
        <v>26070110</v>
      </c>
      <c r="B1588" s="72" t="s">
        <v>44</v>
      </c>
      <c r="C1588" s="72" t="s">
        <v>3575</v>
      </c>
      <c r="D1588" s="72" t="s">
        <v>1825</v>
      </c>
      <c r="E1588" s="72" t="s">
        <v>1779</v>
      </c>
      <c r="F1588" s="72">
        <v>9</v>
      </c>
      <c r="G1588" s="72">
        <v>1119</v>
      </c>
      <c r="H1588" s="72">
        <v>-76.21083333</v>
      </c>
      <c r="I1588" s="72">
        <v>3.5271944399999997</v>
      </c>
      <c r="J1588" s="72" t="s">
        <v>2050</v>
      </c>
      <c r="K1588" s="15">
        <v>23816</v>
      </c>
      <c r="L1588" s="15">
        <v>0</v>
      </c>
      <c r="M1588" s="15" t="s">
        <v>2051</v>
      </c>
      <c r="N1588" s="72" t="s">
        <v>2138</v>
      </c>
    </row>
    <row r="1589" spans="1:14" ht="15.75" customHeight="1" x14ac:dyDescent="0.25">
      <c r="A1589" s="5">
        <v>26070170</v>
      </c>
      <c r="B1589" s="72" t="s">
        <v>44</v>
      </c>
      <c r="C1589" s="72" t="s">
        <v>3576</v>
      </c>
      <c r="D1589" s="72" t="s">
        <v>1825</v>
      </c>
      <c r="E1589" s="72" t="s">
        <v>1779</v>
      </c>
      <c r="F1589" s="72">
        <v>9</v>
      </c>
      <c r="G1589" s="72">
        <v>1055</v>
      </c>
      <c r="H1589" s="72">
        <v>-76.21083333</v>
      </c>
      <c r="I1589" s="72">
        <v>3.5271944399999997</v>
      </c>
      <c r="J1589" s="72" t="s">
        <v>2050</v>
      </c>
      <c r="K1589" s="15">
        <v>30056</v>
      </c>
      <c r="L1589" s="15">
        <v>0</v>
      </c>
      <c r="M1589" s="15" t="s">
        <v>2051</v>
      </c>
      <c r="N1589" s="72" t="s">
        <v>2138</v>
      </c>
    </row>
    <row r="1590" spans="1:14" ht="15.75" customHeight="1" x14ac:dyDescent="0.25">
      <c r="A1590" s="5">
        <v>26070760</v>
      </c>
      <c r="B1590" s="72" t="s">
        <v>44</v>
      </c>
      <c r="C1590" s="72" t="s">
        <v>3577</v>
      </c>
      <c r="D1590" s="72" t="s">
        <v>1815</v>
      </c>
      <c r="E1590" s="72" t="s">
        <v>1779</v>
      </c>
      <c r="F1590" s="72">
        <v>9</v>
      </c>
      <c r="G1590" s="72">
        <v>1059</v>
      </c>
      <c r="H1590" s="72">
        <v>-76.239138889999992</v>
      </c>
      <c r="I1590" s="72">
        <v>3.3277777799999999</v>
      </c>
      <c r="J1590" s="72" t="s">
        <v>2050</v>
      </c>
      <c r="K1590" s="15">
        <v>19494</v>
      </c>
      <c r="L1590" s="15">
        <v>0</v>
      </c>
      <c r="M1590" s="15" t="s">
        <v>2051</v>
      </c>
      <c r="N1590" s="72" t="s">
        <v>2138</v>
      </c>
    </row>
    <row r="1591" spans="1:14" ht="15.75" customHeight="1" x14ac:dyDescent="0.25">
      <c r="A1591" s="5">
        <v>26080070</v>
      </c>
      <c r="B1591" s="72" t="s">
        <v>44</v>
      </c>
      <c r="C1591" s="72" t="s">
        <v>3578</v>
      </c>
      <c r="D1591" s="72" t="s">
        <v>1840</v>
      </c>
      <c r="E1591" s="72" t="s">
        <v>1779</v>
      </c>
      <c r="F1591" s="72">
        <v>9</v>
      </c>
      <c r="G1591" s="72">
        <v>974</v>
      </c>
      <c r="H1591" s="72">
        <v>-76.429722220000002</v>
      </c>
      <c r="I1591" s="72">
        <v>3.69852778</v>
      </c>
      <c r="J1591" s="72" t="s">
        <v>2050</v>
      </c>
      <c r="K1591" s="15">
        <v>16907</v>
      </c>
      <c r="L1591" s="15">
        <v>0</v>
      </c>
      <c r="M1591" s="15" t="s">
        <v>2051</v>
      </c>
      <c r="N1591" s="72" t="s">
        <v>2138</v>
      </c>
    </row>
    <row r="1592" spans="1:14" ht="15.75" customHeight="1" x14ac:dyDescent="0.25">
      <c r="A1592" s="5">
        <v>26080280</v>
      </c>
      <c r="B1592" s="72" t="s">
        <v>44</v>
      </c>
      <c r="C1592" s="72" t="s">
        <v>3579</v>
      </c>
      <c r="D1592" s="72" t="s">
        <v>1798</v>
      </c>
      <c r="E1592" s="72" t="s">
        <v>1779</v>
      </c>
      <c r="F1592" s="72">
        <v>9</v>
      </c>
      <c r="G1592" s="72">
        <v>1637</v>
      </c>
      <c r="H1592" s="72">
        <v>-76.601555560000008</v>
      </c>
      <c r="I1592" s="72">
        <v>3.4381944399999997</v>
      </c>
      <c r="J1592" s="72" t="s">
        <v>2050</v>
      </c>
      <c r="K1592" s="15">
        <v>27044</v>
      </c>
      <c r="L1592" s="15">
        <v>0</v>
      </c>
      <c r="M1592" s="15" t="s">
        <v>2051</v>
      </c>
      <c r="N1592" s="72" t="s">
        <v>2138</v>
      </c>
    </row>
    <row r="1593" spans="1:14" ht="15.75" customHeight="1" x14ac:dyDescent="0.25">
      <c r="A1593" s="5">
        <v>26080290</v>
      </c>
      <c r="B1593" s="72" t="s">
        <v>44</v>
      </c>
      <c r="C1593" s="72" t="s">
        <v>3580</v>
      </c>
      <c r="D1593" s="72" t="s">
        <v>1842</v>
      </c>
      <c r="E1593" s="72" t="s">
        <v>1779</v>
      </c>
      <c r="F1593" s="72">
        <v>9</v>
      </c>
      <c r="G1593" s="72">
        <v>962</v>
      </c>
      <c r="H1593" s="72">
        <v>-76.35083333</v>
      </c>
      <c r="I1593" s="72">
        <v>3.8908888899999998</v>
      </c>
      <c r="J1593" s="72" t="s">
        <v>2050</v>
      </c>
      <c r="K1593" s="15">
        <v>29113</v>
      </c>
      <c r="L1593" s="15">
        <v>0</v>
      </c>
      <c r="M1593" s="15" t="s">
        <v>2051</v>
      </c>
      <c r="N1593" s="72" t="s">
        <v>2138</v>
      </c>
    </row>
    <row r="1594" spans="1:14" ht="15.75" customHeight="1" x14ac:dyDescent="0.25">
      <c r="A1594" s="5">
        <v>26080380</v>
      </c>
      <c r="B1594" s="72" t="s">
        <v>44</v>
      </c>
      <c r="C1594" s="72" t="s">
        <v>3581</v>
      </c>
      <c r="D1594" s="72" t="s">
        <v>1819</v>
      </c>
      <c r="E1594" s="72" t="s">
        <v>1779</v>
      </c>
      <c r="F1594" s="72">
        <v>9</v>
      </c>
      <c r="G1594" s="72">
        <v>1440</v>
      </c>
      <c r="H1594" s="72">
        <v>-76.583333329999988</v>
      </c>
      <c r="I1594" s="72">
        <v>3.7</v>
      </c>
      <c r="J1594" s="72" t="s">
        <v>2052</v>
      </c>
      <c r="K1594" s="15">
        <v>33039</v>
      </c>
      <c r="L1594" s="15">
        <v>37544</v>
      </c>
      <c r="M1594" s="15" t="s">
        <v>2051</v>
      </c>
      <c r="N1594" s="72" t="s">
        <v>2138</v>
      </c>
    </row>
    <row r="1595" spans="1:14" ht="15.75" customHeight="1" x14ac:dyDescent="0.25">
      <c r="A1595" s="5">
        <v>26090060</v>
      </c>
      <c r="B1595" s="72" t="s">
        <v>44</v>
      </c>
      <c r="C1595" s="72" t="s">
        <v>2809</v>
      </c>
      <c r="D1595" s="72" t="s">
        <v>1816</v>
      </c>
      <c r="E1595" s="72" t="s">
        <v>1779</v>
      </c>
      <c r="F1595" s="72">
        <v>9</v>
      </c>
      <c r="G1595" s="72">
        <v>1826</v>
      </c>
      <c r="H1595" s="72">
        <v>-76.165555560000001</v>
      </c>
      <c r="I1595" s="72">
        <v>3.7732222200000001</v>
      </c>
      <c r="J1595" s="72" t="s">
        <v>2050</v>
      </c>
      <c r="K1595" s="15">
        <v>27468</v>
      </c>
      <c r="L1595" s="15">
        <v>0</v>
      </c>
      <c r="M1595" s="15" t="s">
        <v>2051</v>
      </c>
      <c r="N1595" s="72" t="s">
        <v>2138</v>
      </c>
    </row>
    <row r="1596" spans="1:14" ht="15.75" customHeight="1" x14ac:dyDescent="0.25">
      <c r="A1596" s="5">
        <v>26090460</v>
      </c>
      <c r="B1596" s="72" t="s">
        <v>44</v>
      </c>
      <c r="C1596" s="72" t="s">
        <v>2989</v>
      </c>
      <c r="D1596" s="72" t="s">
        <v>1811</v>
      </c>
      <c r="E1596" s="72" t="s">
        <v>1779</v>
      </c>
      <c r="F1596" s="72">
        <v>9</v>
      </c>
      <c r="G1596" s="72">
        <v>1305</v>
      </c>
      <c r="H1596" s="72">
        <v>-76.199722220000012</v>
      </c>
      <c r="I1596" s="72">
        <v>3.6497222200000001</v>
      </c>
      <c r="J1596" s="72" t="s">
        <v>2050</v>
      </c>
      <c r="K1596" s="15">
        <v>25642</v>
      </c>
      <c r="L1596" s="15">
        <v>0</v>
      </c>
      <c r="M1596" s="15" t="s">
        <v>2051</v>
      </c>
      <c r="N1596" s="72" t="s">
        <v>2138</v>
      </c>
    </row>
    <row r="1597" spans="1:14" ht="15.75" customHeight="1" x14ac:dyDescent="0.25">
      <c r="A1597" s="5">
        <v>26090630</v>
      </c>
      <c r="B1597" s="72" t="s">
        <v>44</v>
      </c>
      <c r="C1597" s="72" t="s">
        <v>3582</v>
      </c>
      <c r="D1597" s="72" t="s">
        <v>1817</v>
      </c>
      <c r="E1597" s="72" t="s">
        <v>1779</v>
      </c>
      <c r="F1597" s="72">
        <v>9</v>
      </c>
      <c r="G1597" s="72">
        <v>990</v>
      </c>
      <c r="H1597" s="72">
        <v>-76.331944440000001</v>
      </c>
      <c r="I1597" s="72">
        <v>3.7701388900000001</v>
      </c>
      <c r="J1597" s="72" t="s">
        <v>2050</v>
      </c>
      <c r="K1597" s="15">
        <v>26313</v>
      </c>
      <c r="L1597" s="15">
        <v>0</v>
      </c>
      <c r="M1597" s="15" t="s">
        <v>2051</v>
      </c>
      <c r="N1597" s="72" t="s">
        <v>2138</v>
      </c>
    </row>
    <row r="1598" spans="1:14" ht="15.75" customHeight="1" x14ac:dyDescent="0.25">
      <c r="A1598" s="2">
        <v>26100070</v>
      </c>
      <c r="B1598" s="72" t="s">
        <v>44</v>
      </c>
      <c r="C1598" s="72" t="s">
        <v>3583</v>
      </c>
      <c r="D1598" s="72" t="s">
        <v>1792</v>
      </c>
      <c r="E1598" s="72" t="s">
        <v>1779</v>
      </c>
      <c r="F1598" s="72">
        <v>9</v>
      </c>
      <c r="G1598" s="72">
        <v>964</v>
      </c>
      <c r="H1598" s="72">
        <v>-76.147305560000007</v>
      </c>
      <c r="I1598" s="72">
        <v>4.2238055599999997</v>
      </c>
      <c r="J1598" s="72" t="s">
        <v>2050</v>
      </c>
      <c r="K1598" s="15">
        <v>27348</v>
      </c>
      <c r="L1598" s="15">
        <v>0</v>
      </c>
      <c r="M1598" s="15" t="s">
        <v>2051</v>
      </c>
      <c r="N1598" s="72" t="s">
        <v>2138</v>
      </c>
    </row>
    <row r="1599" spans="1:14" ht="15.75" customHeight="1" x14ac:dyDescent="0.25">
      <c r="A1599" s="5">
        <v>26100300</v>
      </c>
      <c r="B1599" s="72" t="s">
        <v>44</v>
      </c>
      <c r="C1599" s="72" t="s">
        <v>3584</v>
      </c>
      <c r="D1599" s="72" t="s">
        <v>1823</v>
      </c>
      <c r="E1599" s="72" t="s">
        <v>1779</v>
      </c>
      <c r="F1599" s="72">
        <v>9</v>
      </c>
      <c r="G1599" s="72">
        <v>986</v>
      </c>
      <c r="H1599" s="72">
        <v>-75.965833329999995</v>
      </c>
      <c r="I1599" s="72">
        <v>4.5886111099999995</v>
      </c>
      <c r="J1599" s="72" t="s">
        <v>2050</v>
      </c>
      <c r="K1599" s="15">
        <v>24699</v>
      </c>
      <c r="L1599" s="15">
        <v>0</v>
      </c>
      <c r="M1599" s="15" t="s">
        <v>2051</v>
      </c>
      <c r="N1599" s="72" t="s">
        <v>2138</v>
      </c>
    </row>
    <row r="1600" spans="1:14" ht="15.75" customHeight="1" x14ac:dyDescent="0.25">
      <c r="A1600" s="5">
        <v>26100350</v>
      </c>
      <c r="B1600" s="72" t="s">
        <v>44</v>
      </c>
      <c r="C1600" s="72" t="s">
        <v>3585</v>
      </c>
      <c r="D1600" s="72" t="s">
        <v>1835</v>
      </c>
      <c r="E1600" s="72" t="s">
        <v>1779</v>
      </c>
      <c r="F1600" s="72">
        <v>9</v>
      </c>
      <c r="G1600" s="72">
        <v>1657</v>
      </c>
      <c r="H1600" s="72">
        <v>-75.994749999999996</v>
      </c>
      <c r="I1600" s="72">
        <v>4.0543611099999994</v>
      </c>
      <c r="J1600" s="72" t="s">
        <v>2050</v>
      </c>
      <c r="K1600" s="15">
        <v>25979</v>
      </c>
      <c r="L1600" s="15">
        <v>0</v>
      </c>
      <c r="M1600" s="15" t="s">
        <v>2051</v>
      </c>
      <c r="N1600" s="72" t="s">
        <v>2138</v>
      </c>
    </row>
    <row r="1601" spans="1:14" ht="15.75" customHeight="1" x14ac:dyDescent="0.25">
      <c r="A1601" s="5">
        <v>26100400</v>
      </c>
      <c r="B1601" s="72" t="s">
        <v>44</v>
      </c>
      <c r="C1601" s="72" t="s">
        <v>3586</v>
      </c>
      <c r="D1601" s="72" t="s">
        <v>1843</v>
      </c>
      <c r="E1601" s="72" t="s">
        <v>1779</v>
      </c>
      <c r="F1601" s="72">
        <v>9</v>
      </c>
      <c r="G1601" s="72">
        <v>17</v>
      </c>
      <c r="H1601" s="72">
        <v>-76.02</v>
      </c>
      <c r="I1601" s="72">
        <v>4.3099999999999996</v>
      </c>
      <c r="J1601" s="72" t="s">
        <v>2050</v>
      </c>
      <c r="K1601" s="15">
        <v>25979</v>
      </c>
      <c r="L1601" s="15">
        <v>0</v>
      </c>
      <c r="M1601" s="15" t="s">
        <v>2051</v>
      </c>
      <c r="N1601" s="72" t="s">
        <v>2138</v>
      </c>
    </row>
    <row r="1602" spans="1:14" ht="15.75" customHeight="1" x14ac:dyDescent="0.25">
      <c r="A1602" s="5">
        <v>26100410</v>
      </c>
      <c r="B1602" s="72" t="s">
        <v>44</v>
      </c>
      <c r="C1602" s="72" t="s">
        <v>3587</v>
      </c>
      <c r="D1602" s="72" t="s">
        <v>1792</v>
      </c>
      <c r="E1602" s="72" t="s">
        <v>1779</v>
      </c>
      <c r="F1602" s="72">
        <v>9</v>
      </c>
      <c r="G1602" s="72">
        <v>1191</v>
      </c>
      <c r="H1602" s="72">
        <v>-76.056388889999994</v>
      </c>
      <c r="I1602" s="72">
        <v>4.17188889</v>
      </c>
      <c r="J1602" s="72" t="s">
        <v>2050</v>
      </c>
      <c r="K1602" s="15">
        <v>26313</v>
      </c>
      <c r="L1602" s="15">
        <v>0</v>
      </c>
      <c r="M1602" s="15" t="s">
        <v>2051</v>
      </c>
      <c r="N1602" s="72" t="s">
        <v>2138</v>
      </c>
    </row>
    <row r="1603" spans="1:14" ht="15.75" customHeight="1" x14ac:dyDescent="0.25">
      <c r="A1603" s="5">
        <v>26100700</v>
      </c>
      <c r="B1603" s="72" t="s">
        <v>44</v>
      </c>
      <c r="C1603" s="72" t="s">
        <v>3588</v>
      </c>
      <c r="D1603" s="72" t="s">
        <v>1781</v>
      </c>
      <c r="E1603" s="72" t="s">
        <v>1779</v>
      </c>
      <c r="F1603" s="72">
        <v>9</v>
      </c>
      <c r="G1603" s="72">
        <v>1314</v>
      </c>
      <c r="H1603" s="72">
        <v>-76.100805560000012</v>
      </c>
      <c r="I1603" s="72">
        <v>4.08725</v>
      </c>
      <c r="J1603" s="72" t="s">
        <v>2050</v>
      </c>
      <c r="K1603" s="15">
        <v>26313</v>
      </c>
      <c r="L1603" s="15">
        <v>0</v>
      </c>
      <c r="M1603" s="15" t="s">
        <v>2051</v>
      </c>
      <c r="N1603" s="72" t="s">
        <v>2138</v>
      </c>
    </row>
    <row r="1604" spans="1:14" ht="15.75" customHeight="1" x14ac:dyDescent="0.25">
      <c r="A1604" s="5">
        <v>26100740</v>
      </c>
      <c r="B1604" s="72" t="s">
        <v>44</v>
      </c>
      <c r="C1604" s="72" t="s">
        <v>3187</v>
      </c>
      <c r="D1604" s="72" t="s">
        <v>1822</v>
      </c>
      <c r="E1604" s="72" t="s">
        <v>1779</v>
      </c>
      <c r="F1604" s="72">
        <v>9</v>
      </c>
      <c r="G1604" s="72">
        <v>949</v>
      </c>
      <c r="H1604" s="72">
        <v>-76.040555560000001</v>
      </c>
      <c r="I1604" s="72">
        <v>4.51563889</v>
      </c>
      <c r="J1604" s="72" t="s">
        <v>2050</v>
      </c>
      <c r="K1604" s="15">
        <v>25491</v>
      </c>
      <c r="L1604" s="15">
        <v>0</v>
      </c>
      <c r="M1604" s="15" t="s">
        <v>2051</v>
      </c>
      <c r="N1604" s="72" t="s">
        <v>2138</v>
      </c>
    </row>
    <row r="1605" spans="1:14" ht="15.75" customHeight="1" x14ac:dyDescent="0.25">
      <c r="A1605" s="5">
        <v>26100770</v>
      </c>
      <c r="B1605" s="72" t="s">
        <v>44</v>
      </c>
      <c r="C1605" s="72" t="s">
        <v>3589</v>
      </c>
      <c r="D1605" s="72" t="s">
        <v>1792</v>
      </c>
      <c r="E1605" s="72" t="s">
        <v>1779</v>
      </c>
      <c r="F1605" s="72">
        <v>9</v>
      </c>
      <c r="G1605" s="72">
        <v>1382</v>
      </c>
      <c r="H1605" s="72">
        <v>-76.04252778</v>
      </c>
      <c r="I1605" s="72">
        <v>4.11430556</v>
      </c>
      <c r="J1605" s="72" t="s">
        <v>2050</v>
      </c>
      <c r="K1605" s="15">
        <v>27348</v>
      </c>
      <c r="L1605" s="15">
        <v>0</v>
      </c>
      <c r="M1605" s="15" t="s">
        <v>2051</v>
      </c>
      <c r="N1605" s="72" t="s">
        <v>2138</v>
      </c>
    </row>
    <row r="1606" spans="1:14" ht="15.75" customHeight="1" x14ac:dyDescent="0.25">
      <c r="A1606" s="5">
        <v>26100780</v>
      </c>
      <c r="B1606" s="72" t="s">
        <v>44</v>
      </c>
      <c r="C1606" s="72" t="s">
        <v>3590</v>
      </c>
      <c r="D1606" s="72" t="s">
        <v>1843</v>
      </c>
      <c r="E1606" s="72" t="s">
        <v>1779</v>
      </c>
      <c r="F1606" s="72">
        <v>9</v>
      </c>
      <c r="G1606" s="72">
        <v>953</v>
      </c>
      <c r="H1606" s="72">
        <v>-76.073499999999996</v>
      </c>
      <c r="I1606" s="72">
        <v>4.3830555599999999</v>
      </c>
      <c r="J1606" s="72" t="s">
        <v>2050</v>
      </c>
      <c r="K1606" s="15">
        <v>27348</v>
      </c>
      <c r="L1606" s="15">
        <v>0</v>
      </c>
      <c r="M1606" s="15" t="s">
        <v>2051</v>
      </c>
      <c r="N1606" s="72" t="s">
        <v>2138</v>
      </c>
    </row>
    <row r="1607" spans="1:14" ht="15.75" customHeight="1" x14ac:dyDescent="0.25">
      <c r="A1607" s="5">
        <v>26100790</v>
      </c>
      <c r="B1607" s="72" t="s">
        <v>44</v>
      </c>
      <c r="C1607" s="72" t="s">
        <v>3591</v>
      </c>
      <c r="D1607" s="72" t="s">
        <v>1095</v>
      </c>
      <c r="E1607" s="72" t="s">
        <v>1779</v>
      </c>
      <c r="F1607" s="72">
        <v>9</v>
      </c>
      <c r="G1607" s="72">
        <v>2809</v>
      </c>
      <c r="H1607" s="72">
        <v>-75.805750000000003</v>
      </c>
      <c r="I1607" s="72">
        <v>4.0572222199999999</v>
      </c>
      <c r="J1607" s="72" t="s">
        <v>2050</v>
      </c>
      <c r="K1607" s="15">
        <v>27348</v>
      </c>
      <c r="L1607" s="15">
        <v>0</v>
      </c>
      <c r="M1607" s="15" t="s">
        <v>2051</v>
      </c>
      <c r="N1607" s="72" t="s">
        <v>2138</v>
      </c>
    </row>
    <row r="1608" spans="1:14" ht="15.75" customHeight="1" x14ac:dyDescent="0.25">
      <c r="A1608" s="5">
        <v>26100800</v>
      </c>
      <c r="B1608" s="72" t="s">
        <v>44</v>
      </c>
      <c r="C1608" s="72" t="s">
        <v>3592</v>
      </c>
      <c r="D1608" s="72" t="s">
        <v>1790</v>
      </c>
      <c r="E1608" s="72" t="s">
        <v>1779</v>
      </c>
      <c r="F1608" s="72">
        <v>9</v>
      </c>
      <c r="G1608" s="72">
        <v>2507</v>
      </c>
      <c r="H1608" s="72">
        <v>-76.06583332999999</v>
      </c>
      <c r="I1608" s="72">
        <v>3.8886666700000001</v>
      </c>
      <c r="J1608" s="72" t="s">
        <v>2050</v>
      </c>
      <c r="K1608" s="15">
        <v>27348</v>
      </c>
      <c r="L1608" s="15">
        <v>0</v>
      </c>
      <c r="M1608" s="15" t="s">
        <v>2051</v>
      </c>
      <c r="N1608" s="72" t="s">
        <v>2138</v>
      </c>
    </row>
    <row r="1609" spans="1:14" ht="15.75" customHeight="1" x14ac:dyDescent="0.25">
      <c r="A1609" s="5">
        <v>26100820</v>
      </c>
      <c r="B1609" s="72" t="s">
        <v>44</v>
      </c>
      <c r="C1609" s="72" t="s">
        <v>3593</v>
      </c>
      <c r="D1609" s="72" t="s">
        <v>1835</v>
      </c>
      <c r="E1609" s="72" t="s">
        <v>1779</v>
      </c>
      <c r="F1609" s="72">
        <v>9</v>
      </c>
      <c r="G1609" s="72">
        <v>928</v>
      </c>
      <c r="H1609" s="72">
        <v>-76.2</v>
      </c>
      <c r="I1609" s="72">
        <v>4.1166666699999999</v>
      </c>
      <c r="J1609" s="72" t="s">
        <v>2052</v>
      </c>
      <c r="K1609" s="15">
        <v>27409</v>
      </c>
      <c r="L1609" s="15">
        <v>35596</v>
      </c>
      <c r="M1609" s="15" t="s">
        <v>2051</v>
      </c>
      <c r="N1609" s="72" t="s">
        <v>2138</v>
      </c>
    </row>
    <row r="1610" spans="1:14" ht="15.75" customHeight="1" x14ac:dyDescent="0.25">
      <c r="A1610" s="5">
        <v>26100830</v>
      </c>
      <c r="B1610" s="72" t="s">
        <v>44</v>
      </c>
      <c r="C1610" s="72" t="s">
        <v>3594</v>
      </c>
      <c r="D1610" s="72" t="s">
        <v>1804</v>
      </c>
      <c r="E1610" s="72" t="s">
        <v>1779</v>
      </c>
      <c r="F1610" s="72">
        <v>9</v>
      </c>
      <c r="G1610" s="72">
        <v>940</v>
      </c>
      <c r="H1610" s="72">
        <v>-75.96166667</v>
      </c>
      <c r="I1610" s="72">
        <v>4.6884166699999996</v>
      </c>
      <c r="J1610" s="72" t="s">
        <v>2050</v>
      </c>
      <c r="K1610" s="15">
        <v>29448</v>
      </c>
      <c r="L1610" s="15">
        <v>0</v>
      </c>
      <c r="M1610" s="15" t="s">
        <v>2051</v>
      </c>
      <c r="N1610" s="72" t="s">
        <v>2138</v>
      </c>
    </row>
    <row r="1611" spans="1:14" ht="15.75" customHeight="1" x14ac:dyDescent="0.25">
      <c r="A1611" s="5">
        <v>26110040</v>
      </c>
      <c r="B1611" s="72" t="s">
        <v>44</v>
      </c>
      <c r="C1611" s="72" t="s">
        <v>2474</v>
      </c>
      <c r="D1611" s="72" t="s">
        <v>1784</v>
      </c>
      <c r="E1611" s="72" t="s">
        <v>1779</v>
      </c>
      <c r="F1611" s="72">
        <v>9</v>
      </c>
      <c r="G1611" s="72">
        <v>972</v>
      </c>
      <c r="H1611" s="72">
        <v>-76.190444439999993</v>
      </c>
      <c r="I1611" s="72">
        <v>4.3429444400000001</v>
      </c>
      <c r="J1611" s="72" t="s">
        <v>2050</v>
      </c>
      <c r="K1611" s="15">
        <v>22386</v>
      </c>
      <c r="L1611" s="15">
        <v>0</v>
      </c>
      <c r="M1611" s="15" t="s">
        <v>2051</v>
      </c>
      <c r="N1611" s="72" t="s">
        <v>2138</v>
      </c>
    </row>
    <row r="1612" spans="1:14" ht="15.75" customHeight="1" x14ac:dyDescent="0.25">
      <c r="A1612" s="5">
        <v>26110060</v>
      </c>
      <c r="B1612" s="72" t="s">
        <v>44</v>
      </c>
      <c r="C1612" s="72" t="s">
        <v>3595</v>
      </c>
      <c r="D1612" s="72" t="s">
        <v>1829</v>
      </c>
      <c r="E1612" s="72" t="s">
        <v>1779</v>
      </c>
      <c r="F1612" s="72">
        <v>9</v>
      </c>
      <c r="G1612" s="72">
        <v>915</v>
      </c>
      <c r="H1612" s="72">
        <v>-76.116666670000001</v>
      </c>
      <c r="I1612" s="72">
        <v>4.4666666699999995</v>
      </c>
      <c r="J1612" s="72" t="s">
        <v>2052</v>
      </c>
      <c r="K1612" s="15">
        <v>24668</v>
      </c>
      <c r="L1612" s="15">
        <v>37330</v>
      </c>
      <c r="M1612" s="15" t="s">
        <v>2051</v>
      </c>
      <c r="N1612" s="72" t="s">
        <v>2138</v>
      </c>
    </row>
    <row r="1613" spans="1:14" ht="15.75" customHeight="1" x14ac:dyDescent="0.25">
      <c r="A1613" s="5">
        <v>26110070</v>
      </c>
      <c r="B1613" s="72" t="s">
        <v>44</v>
      </c>
      <c r="C1613" s="72" t="s">
        <v>2984</v>
      </c>
      <c r="D1613" s="72" t="s">
        <v>1833</v>
      </c>
      <c r="E1613" s="72" t="s">
        <v>1779</v>
      </c>
      <c r="F1613" s="72">
        <v>9</v>
      </c>
      <c r="G1613" s="72">
        <v>930</v>
      </c>
      <c r="H1613" s="72">
        <v>-76.066666669999989</v>
      </c>
      <c r="I1613" s="72">
        <v>4.6166666699999999</v>
      </c>
      <c r="J1613" s="72" t="s">
        <v>2052</v>
      </c>
      <c r="K1613" s="15">
        <v>24699</v>
      </c>
      <c r="L1613" s="15">
        <v>37330</v>
      </c>
      <c r="M1613" s="15" t="s">
        <v>2051</v>
      </c>
      <c r="N1613" s="72" t="s">
        <v>2138</v>
      </c>
    </row>
    <row r="1614" spans="1:14" ht="15.75" customHeight="1" x14ac:dyDescent="0.25">
      <c r="A1614" s="5">
        <v>26110120</v>
      </c>
      <c r="B1614" s="72" t="s">
        <v>44</v>
      </c>
      <c r="C1614" s="72" t="s">
        <v>3596</v>
      </c>
      <c r="D1614" s="72" t="s">
        <v>1809</v>
      </c>
      <c r="E1614" s="72" t="s">
        <v>1779</v>
      </c>
      <c r="F1614" s="72">
        <v>9</v>
      </c>
      <c r="G1614" s="72">
        <v>1341</v>
      </c>
      <c r="H1614" s="72">
        <v>-76.038527779999995</v>
      </c>
      <c r="I1614" s="72">
        <v>4.9710833299999999</v>
      </c>
      <c r="J1614" s="72" t="s">
        <v>2050</v>
      </c>
      <c r="K1614" s="15">
        <v>25826</v>
      </c>
      <c r="L1614" s="15">
        <v>0</v>
      </c>
      <c r="M1614" s="15" t="s">
        <v>2051</v>
      </c>
      <c r="N1614" s="72" t="s">
        <v>2138</v>
      </c>
    </row>
    <row r="1615" spans="1:14" ht="15.75" customHeight="1" x14ac:dyDescent="0.25">
      <c r="A1615" s="5">
        <v>26110150</v>
      </c>
      <c r="B1615" s="72" t="s">
        <v>44</v>
      </c>
      <c r="C1615" s="72" t="s">
        <v>3597</v>
      </c>
      <c r="D1615" s="72" t="s">
        <v>1783</v>
      </c>
      <c r="E1615" s="72" t="s">
        <v>1779</v>
      </c>
      <c r="F1615" s="72">
        <v>9</v>
      </c>
      <c r="G1615" s="72">
        <v>960</v>
      </c>
      <c r="H1615" s="72">
        <v>-75.986500000000007</v>
      </c>
      <c r="I1615" s="72">
        <v>4.79383333</v>
      </c>
      <c r="J1615" s="72" t="s">
        <v>2050</v>
      </c>
      <c r="K1615" s="15">
        <v>16907</v>
      </c>
      <c r="L1615" s="15">
        <v>0</v>
      </c>
      <c r="M1615" s="15" t="s">
        <v>2051</v>
      </c>
      <c r="N1615" s="72" t="s">
        <v>2138</v>
      </c>
    </row>
    <row r="1616" spans="1:14" ht="15.75" customHeight="1" x14ac:dyDescent="0.25">
      <c r="A1616" s="5">
        <v>26110160</v>
      </c>
      <c r="B1616" s="72" t="s">
        <v>44</v>
      </c>
      <c r="C1616" s="72" t="s">
        <v>2238</v>
      </c>
      <c r="D1616" s="72" t="s">
        <v>1833</v>
      </c>
      <c r="E1616" s="72" t="s">
        <v>1779</v>
      </c>
      <c r="F1616" s="72">
        <v>9</v>
      </c>
      <c r="G1616" s="72">
        <v>974</v>
      </c>
      <c r="H1616" s="72">
        <v>-76.035722220000011</v>
      </c>
      <c r="I1616" s="72">
        <v>4.6848611099999999</v>
      </c>
      <c r="J1616" s="72" t="s">
        <v>2050</v>
      </c>
      <c r="K1616" s="15">
        <v>26099</v>
      </c>
      <c r="L1616" s="15">
        <v>0</v>
      </c>
      <c r="M1616" s="15" t="s">
        <v>2051</v>
      </c>
      <c r="N1616" s="72" t="s">
        <v>2138</v>
      </c>
    </row>
    <row r="1617" spans="1:14" ht="15.75" customHeight="1" x14ac:dyDescent="0.25">
      <c r="A1617" s="5">
        <v>26110290</v>
      </c>
      <c r="B1617" s="72" t="s">
        <v>44</v>
      </c>
      <c r="C1617" s="72" t="s">
        <v>3598</v>
      </c>
      <c r="D1617" s="72" t="s">
        <v>1821</v>
      </c>
      <c r="E1617" s="72" t="s">
        <v>1779</v>
      </c>
      <c r="F1617" s="72">
        <v>9</v>
      </c>
      <c r="G1617" s="72">
        <v>959</v>
      </c>
      <c r="H1617" s="72">
        <v>-76.093611109999998</v>
      </c>
      <c r="I1617" s="72">
        <v>4.5316111100000001</v>
      </c>
      <c r="J1617" s="72" t="s">
        <v>2050</v>
      </c>
      <c r="K1617" s="15">
        <v>27044</v>
      </c>
      <c r="L1617" s="15">
        <v>0</v>
      </c>
      <c r="M1617" s="15" t="s">
        <v>2051</v>
      </c>
      <c r="N1617" s="72" t="s">
        <v>2138</v>
      </c>
    </row>
    <row r="1618" spans="1:14" ht="15.75" customHeight="1" x14ac:dyDescent="0.25">
      <c r="A1618" s="5">
        <v>26110300</v>
      </c>
      <c r="B1618" s="72" t="s">
        <v>44</v>
      </c>
      <c r="C1618" s="72" t="s">
        <v>3599</v>
      </c>
      <c r="D1618" s="72" t="s">
        <v>1833</v>
      </c>
      <c r="E1618" s="72" t="s">
        <v>1779</v>
      </c>
      <c r="F1618" s="72">
        <v>9</v>
      </c>
      <c r="G1618" s="72">
        <v>940</v>
      </c>
      <c r="H1618" s="72">
        <v>-76.034444440000001</v>
      </c>
      <c r="I1618" s="72">
        <v>4.6163888899999996</v>
      </c>
      <c r="J1618" s="72" t="s">
        <v>2050</v>
      </c>
      <c r="K1618" s="15">
        <v>29174</v>
      </c>
      <c r="L1618" s="15">
        <v>0</v>
      </c>
      <c r="M1618" s="15" t="s">
        <v>2051</v>
      </c>
      <c r="N1618" s="72" t="s">
        <v>2138</v>
      </c>
    </row>
    <row r="1619" spans="1:14" ht="15.75" customHeight="1" x14ac:dyDescent="0.25">
      <c r="A1619" s="5">
        <v>26120120</v>
      </c>
      <c r="B1619" s="72" t="s">
        <v>44</v>
      </c>
      <c r="C1619" s="72" t="s">
        <v>2381</v>
      </c>
      <c r="D1619" s="72" t="s">
        <v>1796</v>
      </c>
      <c r="E1619" s="72" t="s">
        <v>1779</v>
      </c>
      <c r="F1619" s="72">
        <v>9</v>
      </c>
      <c r="G1619" s="72">
        <v>1240</v>
      </c>
      <c r="H1619" s="72">
        <v>-75.834833329999995</v>
      </c>
      <c r="I1619" s="72">
        <v>4.33155556</v>
      </c>
      <c r="J1619" s="72" t="s">
        <v>2050</v>
      </c>
      <c r="K1619" s="15">
        <v>26129</v>
      </c>
      <c r="L1619" s="15">
        <v>0</v>
      </c>
      <c r="M1619" s="15" t="s">
        <v>2051</v>
      </c>
      <c r="N1619" s="72" t="s">
        <v>2138</v>
      </c>
    </row>
    <row r="1620" spans="1:14" ht="15.75" customHeight="1" x14ac:dyDescent="0.25">
      <c r="A1620" s="5">
        <v>26120130</v>
      </c>
      <c r="B1620" s="72" t="s">
        <v>44</v>
      </c>
      <c r="C1620" s="72" t="s">
        <v>3600</v>
      </c>
      <c r="D1620" s="72" t="s">
        <v>1843</v>
      </c>
      <c r="E1620" s="72" t="s">
        <v>1779</v>
      </c>
      <c r="F1620" s="72">
        <v>9</v>
      </c>
      <c r="G1620" s="72">
        <v>1178</v>
      </c>
      <c r="H1620" s="72">
        <v>-75.915416669999999</v>
      </c>
      <c r="I1620" s="72">
        <v>4.4027777800000001</v>
      </c>
      <c r="J1620" s="72" t="s">
        <v>2050</v>
      </c>
      <c r="K1620" s="15">
        <v>26160</v>
      </c>
      <c r="L1620" s="15">
        <v>0</v>
      </c>
      <c r="M1620" s="15" t="s">
        <v>2051</v>
      </c>
      <c r="N1620" s="72" t="s">
        <v>2138</v>
      </c>
    </row>
    <row r="1621" spans="1:14" ht="15.75" customHeight="1" x14ac:dyDescent="0.25">
      <c r="A1621" s="5">
        <v>26120150</v>
      </c>
      <c r="B1621" s="72" t="s">
        <v>44</v>
      </c>
      <c r="C1621" s="72" t="s">
        <v>3601</v>
      </c>
      <c r="D1621" s="72" t="s">
        <v>1778</v>
      </c>
      <c r="E1621" s="72" t="s">
        <v>1779</v>
      </c>
      <c r="F1621" s="72">
        <v>9</v>
      </c>
      <c r="G1621" s="72">
        <v>1261</v>
      </c>
      <c r="H1621" s="72">
        <v>-75.786305560000002</v>
      </c>
      <c r="I1621" s="72">
        <v>4.67647222</v>
      </c>
      <c r="J1621" s="72" t="s">
        <v>2050</v>
      </c>
      <c r="K1621" s="15">
        <v>26373</v>
      </c>
      <c r="L1621" s="15">
        <v>0</v>
      </c>
      <c r="M1621" s="15" t="s">
        <v>2051</v>
      </c>
      <c r="N1621" s="72" t="s">
        <v>2138</v>
      </c>
    </row>
    <row r="1622" spans="1:14" ht="15.75" customHeight="1" x14ac:dyDescent="0.25">
      <c r="A1622" s="5">
        <v>26120160</v>
      </c>
      <c r="B1622" s="72" t="s">
        <v>44</v>
      </c>
      <c r="C1622" s="72" t="s">
        <v>3602</v>
      </c>
      <c r="D1622" s="72" t="s">
        <v>1477</v>
      </c>
      <c r="E1622" s="72" t="s">
        <v>1475</v>
      </c>
      <c r="F1622" s="72">
        <v>9</v>
      </c>
      <c r="G1622" s="72">
        <v>1926</v>
      </c>
      <c r="H1622" s="72">
        <v>-75.569166670000001</v>
      </c>
      <c r="I1622" s="72">
        <v>4.6362777799999995</v>
      </c>
      <c r="J1622" s="72" t="s">
        <v>2050</v>
      </c>
      <c r="K1622" s="15">
        <v>27348</v>
      </c>
      <c r="L1622" s="15">
        <v>0</v>
      </c>
      <c r="M1622" s="15" t="s">
        <v>2051</v>
      </c>
      <c r="N1622" s="72" t="s">
        <v>2138</v>
      </c>
    </row>
    <row r="1623" spans="1:14" ht="15.75" customHeight="1" x14ac:dyDescent="0.25">
      <c r="A1623" s="5">
        <v>26120170</v>
      </c>
      <c r="B1623" s="72" t="s">
        <v>44</v>
      </c>
      <c r="C1623" s="72" t="s">
        <v>3603</v>
      </c>
      <c r="D1623" s="72" t="s">
        <v>1476</v>
      </c>
      <c r="E1623" s="72" t="s">
        <v>1475</v>
      </c>
      <c r="F1623" s="72">
        <v>9</v>
      </c>
      <c r="G1623" s="72">
        <v>1685</v>
      </c>
      <c r="H1623" s="72">
        <v>-75.706277779999994</v>
      </c>
      <c r="I1623" s="72">
        <v>4.3327499999999999</v>
      </c>
      <c r="J1623" s="72" t="s">
        <v>2050</v>
      </c>
      <c r="K1623" s="15">
        <v>27348</v>
      </c>
      <c r="L1623" s="15">
        <v>0</v>
      </c>
      <c r="M1623" s="15" t="s">
        <v>2051</v>
      </c>
      <c r="N1623" s="72" t="s">
        <v>2138</v>
      </c>
    </row>
    <row r="1624" spans="1:14" ht="15.75" customHeight="1" x14ac:dyDescent="0.25">
      <c r="A1624" s="5">
        <v>26120180</v>
      </c>
      <c r="B1624" s="72" t="s">
        <v>44</v>
      </c>
      <c r="C1624" s="72" t="s">
        <v>3604</v>
      </c>
      <c r="D1624" s="72" t="s">
        <v>1843</v>
      </c>
      <c r="E1624" s="72" t="s">
        <v>1779</v>
      </c>
      <c r="F1624" s="72">
        <v>9</v>
      </c>
      <c r="G1624" s="72">
        <v>1071</v>
      </c>
      <c r="H1624" s="72">
        <v>-75.875333329999989</v>
      </c>
      <c r="I1624" s="72">
        <v>4.40930556</v>
      </c>
      <c r="J1624" s="72" t="s">
        <v>2050</v>
      </c>
      <c r="K1624" s="15">
        <v>28230</v>
      </c>
      <c r="L1624" s="15">
        <v>0</v>
      </c>
      <c r="M1624" s="15" t="s">
        <v>2051</v>
      </c>
      <c r="N1624" s="72" t="s">
        <v>2138</v>
      </c>
    </row>
    <row r="1625" spans="1:14" ht="15.75" customHeight="1" x14ac:dyDescent="0.25">
      <c r="A1625" s="5">
        <v>26130020</v>
      </c>
      <c r="B1625" s="72" t="s">
        <v>44</v>
      </c>
      <c r="C1625" s="72" t="s">
        <v>3605</v>
      </c>
      <c r="D1625" s="72" t="s">
        <v>1498</v>
      </c>
      <c r="E1625" s="72" t="s">
        <v>1480</v>
      </c>
      <c r="F1625" s="72">
        <v>9</v>
      </c>
      <c r="G1625" s="72">
        <v>2001</v>
      </c>
      <c r="H1625" s="72">
        <v>-75.558055560000014</v>
      </c>
      <c r="I1625" s="72">
        <v>4.8441666699999999</v>
      </c>
      <c r="J1625" s="72" t="s">
        <v>2050</v>
      </c>
      <c r="K1625" s="15">
        <v>26068</v>
      </c>
      <c r="L1625" s="15">
        <v>0</v>
      </c>
      <c r="M1625" s="15" t="s">
        <v>2051</v>
      </c>
      <c r="N1625" s="72" t="s">
        <v>2138</v>
      </c>
    </row>
    <row r="1626" spans="1:14" ht="15.75" customHeight="1" x14ac:dyDescent="0.25">
      <c r="A1626" s="5">
        <v>26130170</v>
      </c>
      <c r="B1626" s="72" t="s">
        <v>44</v>
      </c>
      <c r="C1626" s="72" t="s">
        <v>3606</v>
      </c>
      <c r="D1626" s="72" t="s">
        <v>1498</v>
      </c>
      <c r="E1626" s="72" t="s">
        <v>1480</v>
      </c>
      <c r="F1626" s="72">
        <v>9</v>
      </c>
      <c r="G1626" s="72">
        <v>2134</v>
      </c>
      <c r="H1626" s="72">
        <v>-75.558055560000014</v>
      </c>
      <c r="I1626" s="72">
        <v>4.8855555600000002</v>
      </c>
      <c r="J1626" s="72" t="s">
        <v>2050</v>
      </c>
      <c r="K1626" s="15">
        <v>25826</v>
      </c>
      <c r="L1626" s="15">
        <v>0</v>
      </c>
      <c r="M1626" s="15" t="s">
        <v>2051</v>
      </c>
      <c r="N1626" s="72" t="s">
        <v>2138</v>
      </c>
    </row>
    <row r="1627" spans="1:14" ht="15.75" customHeight="1" x14ac:dyDescent="0.25">
      <c r="A1627" s="5">
        <v>26130180</v>
      </c>
      <c r="B1627" s="72" t="s">
        <v>44</v>
      </c>
      <c r="C1627" s="72" t="s">
        <v>2802</v>
      </c>
      <c r="D1627" s="72" t="s">
        <v>1493</v>
      </c>
      <c r="E1627" s="72" t="s">
        <v>1480</v>
      </c>
      <c r="F1627" s="72">
        <v>9</v>
      </c>
      <c r="G1627" s="72">
        <v>1196</v>
      </c>
      <c r="H1627" s="72">
        <v>-75.858333329999994</v>
      </c>
      <c r="I1627" s="72">
        <v>4.8009722200000002</v>
      </c>
      <c r="J1627" s="72" t="s">
        <v>2050</v>
      </c>
      <c r="K1627" s="15">
        <v>25826</v>
      </c>
      <c r="L1627" s="15">
        <v>0</v>
      </c>
      <c r="M1627" s="15" t="s">
        <v>2051</v>
      </c>
      <c r="N1627" s="72" t="s">
        <v>2138</v>
      </c>
    </row>
    <row r="1628" spans="1:14" ht="15.75" customHeight="1" x14ac:dyDescent="0.25">
      <c r="A1628" s="5">
        <v>26130200</v>
      </c>
      <c r="B1628" s="72" t="s">
        <v>44</v>
      </c>
      <c r="C1628" s="72" t="s">
        <v>3607</v>
      </c>
      <c r="D1628" s="72" t="s">
        <v>1489</v>
      </c>
      <c r="E1628" s="72" t="s">
        <v>1480</v>
      </c>
      <c r="F1628" s="72">
        <v>9</v>
      </c>
      <c r="G1628" s="72">
        <v>1587</v>
      </c>
      <c r="H1628" s="72">
        <v>-75.741666670000001</v>
      </c>
      <c r="I1628" s="72">
        <v>4.9624166699999996</v>
      </c>
      <c r="J1628" s="72" t="s">
        <v>2050</v>
      </c>
      <c r="K1628" s="15">
        <v>25826</v>
      </c>
      <c r="L1628" s="15">
        <v>0</v>
      </c>
      <c r="M1628" s="15" t="s">
        <v>2051</v>
      </c>
      <c r="N1628" s="72" t="s">
        <v>2138</v>
      </c>
    </row>
    <row r="1629" spans="1:14" ht="15.75" customHeight="1" x14ac:dyDescent="0.25">
      <c r="A1629" s="5">
        <v>26130220</v>
      </c>
      <c r="B1629" s="72" t="s">
        <v>44</v>
      </c>
      <c r="C1629" s="72" t="s">
        <v>3608</v>
      </c>
      <c r="D1629" s="72" t="s">
        <v>1493</v>
      </c>
      <c r="E1629" s="72" t="s">
        <v>1480</v>
      </c>
      <c r="F1629" s="72">
        <v>9</v>
      </c>
      <c r="G1629" s="72">
        <v>1201</v>
      </c>
      <c r="H1629" s="72">
        <v>-75.84305556000001</v>
      </c>
      <c r="I1629" s="72">
        <v>4.8121666699999999</v>
      </c>
      <c r="J1629" s="72" t="s">
        <v>2050</v>
      </c>
      <c r="K1629" s="15">
        <v>28748</v>
      </c>
      <c r="L1629" s="15">
        <v>0</v>
      </c>
      <c r="M1629" s="15" t="s">
        <v>2051</v>
      </c>
      <c r="N1629" s="72" t="s">
        <v>2138</v>
      </c>
    </row>
    <row r="1630" spans="1:14" ht="15.75" customHeight="1" x14ac:dyDescent="0.25">
      <c r="A1630" s="2">
        <v>26130540</v>
      </c>
      <c r="B1630" s="72" t="s">
        <v>44</v>
      </c>
      <c r="C1630" s="72" t="s">
        <v>3609</v>
      </c>
      <c r="D1630" s="72" t="s">
        <v>1498</v>
      </c>
      <c r="E1630" s="72" t="s">
        <v>1480</v>
      </c>
      <c r="F1630" s="72">
        <v>9</v>
      </c>
      <c r="G1630" s="72">
        <v>1728</v>
      </c>
      <c r="H1630" s="72">
        <v>-75.597194439999996</v>
      </c>
      <c r="I1630" s="72">
        <v>4.7567222200000003</v>
      </c>
      <c r="J1630" s="72" t="s">
        <v>2050</v>
      </c>
      <c r="K1630" s="15">
        <v>34257</v>
      </c>
      <c r="L1630" s="15">
        <v>0</v>
      </c>
      <c r="M1630" s="15" t="s">
        <v>2051</v>
      </c>
      <c r="N1630" s="72" t="s">
        <v>2138</v>
      </c>
    </row>
    <row r="1631" spans="1:14" ht="15.75" customHeight="1" x14ac:dyDescent="0.25">
      <c r="A1631" s="16">
        <v>26130550</v>
      </c>
      <c r="B1631" s="72" t="s">
        <v>44</v>
      </c>
      <c r="C1631" s="72" t="s">
        <v>3466</v>
      </c>
      <c r="D1631" s="72" t="s">
        <v>1498</v>
      </c>
      <c r="E1631" s="72" t="s">
        <v>1480</v>
      </c>
      <c r="F1631" s="72">
        <v>9</v>
      </c>
      <c r="G1631" s="72">
        <v>2600</v>
      </c>
      <c r="H1631" s="72">
        <v>-75.516666669999992</v>
      </c>
      <c r="I1631" s="72">
        <v>4.7333333299999998</v>
      </c>
      <c r="J1631" s="72" t="s">
        <v>2052</v>
      </c>
      <c r="K1631" s="15">
        <v>34257</v>
      </c>
      <c r="L1631" s="15">
        <v>35930</v>
      </c>
      <c r="M1631" s="15" t="s">
        <v>2051</v>
      </c>
      <c r="N1631" s="72" t="s">
        <v>2138</v>
      </c>
    </row>
    <row r="1632" spans="1:14" ht="15.75" customHeight="1" x14ac:dyDescent="0.25">
      <c r="A1632" s="5">
        <v>26130560</v>
      </c>
      <c r="B1632" s="72" t="s">
        <v>44</v>
      </c>
      <c r="C1632" s="72" t="s">
        <v>3610</v>
      </c>
      <c r="D1632" s="72" t="s">
        <v>1498</v>
      </c>
      <c r="E1632" s="72" t="s">
        <v>1480</v>
      </c>
      <c r="F1632" s="72">
        <v>9</v>
      </c>
      <c r="G1632" s="72">
        <v>1875</v>
      </c>
      <c r="H1632" s="72">
        <v>-75.575555560000012</v>
      </c>
      <c r="I1632" s="72">
        <v>4.7327222200000003</v>
      </c>
      <c r="J1632" s="72" t="s">
        <v>2050</v>
      </c>
      <c r="K1632" s="15">
        <v>34257</v>
      </c>
      <c r="L1632" s="15">
        <v>0</v>
      </c>
      <c r="M1632" s="15" t="s">
        <v>2051</v>
      </c>
      <c r="N1632" s="72" t="s">
        <v>2138</v>
      </c>
    </row>
    <row r="1633" spans="1:14" ht="15.75" customHeight="1" x14ac:dyDescent="0.25">
      <c r="A1633" s="5">
        <v>26130570</v>
      </c>
      <c r="B1633" s="72" t="s">
        <v>44</v>
      </c>
      <c r="C1633" s="72" t="s">
        <v>3611</v>
      </c>
      <c r="D1633" s="72" t="s">
        <v>1493</v>
      </c>
      <c r="E1633" s="72" t="s">
        <v>1480</v>
      </c>
      <c r="F1633" s="72">
        <v>9</v>
      </c>
      <c r="G1633" s="72">
        <v>1625</v>
      </c>
      <c r="H1633" s="72">
        <v>-75.645833329999988</v>
      </c>
      <c r="I1633" s="72">
        <v>4.7820555599999999</v>
      </c>
      <c r="J1633" s="72" t="s">
        <v>2050</v>
      </c>
      <c r="K1633" s="15">
        <v>36206</v>
      </c>
      <c r="L1633" s="15">
        <v>0</v>
      </c>
      <c r="M1633" s="15" t="s">
        <v>2051</v>
      </c>
      <c r="N1633" s="72" t="s">
        <v>2138</v>
      </c>
    </row>
    <row r="1634" spans="1:14" ht="15.75" customHeight="1" x14ac:dyDescent="0.25">
      <c r="A1634" s="5">
        <v>26135160</v>
      </c>
      <c r="B1634" s="72" t="s">
        <v>44</v>
      </c>
      <c r="C1634" s="72" t="s">
        <v>3612</v>
      </c>
      <c r="D1634" s="72" t="s">
        <v>1498</v>
      </c>
      <c r="E1634" s="72" t="s">
        <v>1480</v>
      </c>
      <c r="F1634" s="72">
        <v>9</v>
      </c>
      <c r="G1634" s="72">
        <v>1947</v>
      </c>
      <c r="H1634" s="72">
        <v>-75.579972220000002</v>
      </c>
      <c r="I1634" s="72">
        <v>4.8416666699999995</v>
      </c>
      <c r="J1634" s="72" t="s">
        <v>2050</v>
      </c>
      <c r="K1634" s="15">
        <v>29781.791666666668</v>
      </c>
      <c r="L1634" s="15">
        <v>0</v>
      </c>
      <c r="M1634" s="15" t="s">
        <v>2051</v>
      </c>
      <c r="N1634" s="72" t="s">
        <v>2138</v>
      </c>
    </row>
    <row r="1635" spans="1:14" ht="15.75" customHeight="1" x14ac:dyDescent="0.25">
      <c r="A1635" s="5">
        <v>26140080</v>
      </c>
      <c r="B1635" s="72" t="s">
        <v>44</v>
      </c>
      <c r="C1635" s="72" t="s">
        <v>3613</v>
      </c>
      <c r="D1635" s="72" t="s">
        <v>1484</v>
      </c>
      <c r="E1635" s="72" t="s">
        <v>1480</v>
      </c>
      <c r="F1635" s="72">
        <v>9</v>
      </c>
      <c r="G1635" s="72">
        <v>1478</v>
      </c>
      <c r="H1635" s="72">
        <v>-75.825833329999995</v>
      </c>
      <c r="I1635" s="72">
        <v>5.2808055600000001</v>
      </c>
      <c r="J1635" s="72" t="s">
        <v>2050</v>
      </c>
      <c r="K1635" s="15">
        <v>33039</v>
      </c>
      <c r="L1635" s="15">
        <v>0</v>
      </c>
      <c r="M1635" s="15" t="s">
        <v>2051</v>
      </c>
      <c r="N1635" s="72" t="s">
        <v>2138</v>
      </c>
    </row>
    <row r="1636" spans="1:14" ht="15.75" customHeight="1" x14ac:dyDescent="0.25">
      <c r="A1636" s="5">
        <v>26140090</v>
      </c>
      <c r="B1636" s="72" t="s">
        <v>44</v>
      </c>
      <c r="C1636" s="72" t="s">
        <v>3614</v>
      </c>
      <c r="D1636" s="72" t="s">
        <v>1482</v>
      </c>
      <c r="E1636" s="72" t="s">
        <v>1480</v>
      </c>
      <c r="F1636" s="72">
        <v>9</v>
      </c>
      <c r="G1636" s="72">
        <v>1609</v>
      </c>
      <c r="H1636" s="72">
        <v>-75.862777780000002</v>
      </c>
      <c r="I1636" s="72">
        <v>5.1670555599999997</v>
      </c>
      <c r="J1636" s="72" t="s">
        <v>2050</v>
      </c>
      <c r="K1636" s="15">
        <v>25218</v>
      </c>
      <c r="L1636" s="15">
        <v>0</v>
      </c>
      <c r="M1636" s="15" t="s">
        <v>2051</v>
      </c>
      <c r="N1636" s="72" t="s">
        <v>2138</v>
      </c>
    </row>
    <row r="1637" spans="1:14" ht="15.75" customHeight="1" x14ac:dyDescent="0.25">
      <c r="A1637" s="5">
        <v>26140110</v>
      </c>
      <c r="B1637" s="72" t="s">
        <v>44</v>
      </c>
      <c r="C1637" s="72" t="s">
        <v>3615</v>
      </c>
      <c r="D1637" s="72" t="s">
        <v>1484</v>
      </c>
      <c r="E1637" s="72" t="s">
        <v>1480</v>
      </c>
      <c r="F1637" s="72">
        <v>9</v>
      </c>
      <c r="G1637" s="72">
        <v>2173</v>
      </c>
      <c r="H1637" s="72">
        <v>-75.787666669999993</v>
      </c>
      <c r="I1637" s="72">
        <v>5.3178611099999999</v>
      </c>
      <c r="J1637" s="72" t="s">
        <v>2050</v>
      </c>
      <c r="K1637" s="15">
        <v>25795</v>
      </c>
      <c r="L1637" s="15">
        <v>0</v>
      </c>
      <c r="M1637" s="15" t="s">
        <v>2051</v>
      </c>
      <c r="N1637" s="72" t="s">
        <v>2138</v>
      </c>
    </row>
    <row r="1638" spans="1:14" ht="15.75" customHeight="1" x14ac:dyDescent="0.25">
      <c r="A1638" s="5">
        <v>26140120</v>
      </c>
      <c r="B1638" s="72" t="s">
        <v>44</v>
      </c>
      <c r="C1638" s="72" t="s">
        <v>3616</v>
      </c>
      <c r="D1638" s="72" t="s">
        <v>1491</v>
      </c>
      <c r="E1638" s="72" t="s">
        <v>1480</v>
      </c>
      <c r="F1638" s="72">
        <v>9</v>
      </c>
      <c r="G1638" s="72">
        <v>1483</v>
      </c>
      <c r="H1638" s="72">
        <v>-75.87272222</v>
      </c>
      <c r="I1638" s="72">
        <v>5.2942499999999999</v>
      </c>
      <c r="J1638" s="72" t="s">
        <v>2050</v>
      </c>
      <c r="K1638" s="15">
        <v>23391</v>
      </c>
      <c r="L1638" s="15">
        <v>0</v>
      </c>
      <c r="M1638" s="15" t="s">
        <v>2051</v>
      </c>
      <c r="N1638" s="72" t="s">
        <v>2138</v>
      </c>
    </row>
    <row r="1639" spans="1:14" ht="15.75" customHeight="1" x14ac:dyDescent="0.25">
      <c r="A1639" s="2">
        <v>26140180</v>
      </c>
      <c r="B1639" s="72" t="s">
        <v>44</v>
      </c>
      <c r="C1639" s="72" t="s">
        <v>3617</v>
      </c>
      <c r="D1639" s="72" t="s">
        <v>1487</v>
      </c>
      <c r="E1639" s="72" t="s">
        <v>1480</v>
      </c>
      <c r="F1639" s="72">
        <v>9</v>
      </c>
      <c r="G1639" s="72">
        <v>922</v>
      </c>
      <c r="H1639" s="72">
        <v>-75.882777779999998</v>
      </c>
      <c r="I1639" s="72">
        <v>4.8925000000000001</v>
      </c>
      <c r="J1639" s="72" t="s">
        <v>2050</v>
      </c>
      <c r="K1639" s="15">
        <v>28960</v>
      </c>
      <c r="L1639" s="15">
        <v>0</v>
      </c>
      <c r="M1639" s="15" t="s">
        <v>2051</v>
      </c>
      <c r="N1639" s="72" t="s">
        <v>2138</v>
      </c>
    </row>
    <row r="1640" spans="1:14" ht="15.75" customHeight="1" x14ac:dyDescent="0.25">
      <c r="A1640" s="5">
        <v>26150060</v>
      </c>
      <c r="B1640" s="72" t="s">
        <v>44</v>
      </c>
      <c r="C1640" s="72" t="s">
        <v>3618</v>
      </c>
      <c r="D1640" s="72" t="s">
        <v>566</v>
      </c>
      <c r="E1640" s="72" t="s">
        <v>550</v>
      </c>
      <c r="F1640" s="72">
        <v>9</v>
      </c>
      <c r="G1640" s="72">
        <v>917</v>
      </c>
      <c r="H1640" s="72">
        <v>-75.701666669999994</v>
      </c>
      <c r="I1640" s="72">
        <v>5.1085277800000002</v>
      </c>
      <c r="J1640" s="72" t="s">
        <v>2050</v>
      </c>
      <c r="K1640" s="15">
        <v>22692</v>
      </c>
      <c r="L1640" s="15">
        <v>0</v>
      </c>
      <c r="M1640" s="15" t="s">
        <v>2051</v>
      </c>
      <c r="N1640" s="72" t="s">
        <v>2138</v>
      </c>
    </row>
    <row r="1641" spans="1:14" ht="15.75" customHeight="1" x14ac:dyDescent="0.25">
      <c r="A1641" s="5">
        <v>26150150</v>
      </c>
      <c r="B1641" s="72" t="s">
        <v>44</v>
      </c>
      <c r="C1641" s="72" t="s">
        <v>3367</v>
      </c>
      <c r="D1641" s="72" t="s">
        <v>578</v>
      </c>
      <c r="E1641" s="72" t="s">
        <v>550</v>
      </c>
      <c r="F1641" s="72">
        <v>9</v>
      </c>
      <c r="G1641" s="72">
        <v>2304</v>
      </c>
      <c r="H1641" s="72">
        <v>-75.489722220000004</v>
      </c>
      <c r="I1641" s="72">
        <v>4.9516666699999998</v>
      </c>
      <c r="J1641" s="72" t="s">
        <v>2050</v>
      </c>
      <c r="K1641" s="15">
        <v>25826</v>
      </c>
      <c r="L1641" s="15">
        <v>0</v>
      </c>
      <c r="M1641" s="15" t="s">
        <v>2051</v>
      </c>
      <c r="N1641" s="72" t="s">
        <v>2138</v>
      </c>
    </row>
    <row r="1642" spans="1:14" ht="15.75" customHeight="1" x14ac:dyDescent="0.25">
      <c r="A1642" s="2">
        <v>26160080</v>
      </c>
      <c r="B1642" s="72" t="s">
        <v>44</v>
      </c>
      <c r="C1642" s="72" t="s">
        <v>3619</v>
      </c>
      <c r="D1642" s="72" t="s">
        <v>572</v>
      </c>
      <c r="E1642" s="72" t="s">
        <v>550</v>
      </c>
      <c r="F1642" s="72">
        <v>1</v>
      </c>
      <c r="G1642" s="72">
        <v>1890</v>
      </c>
      <c r="H1642" s="72">
        <v>-75.489305560000005</v>
      </c>
      <c r="I1642" s="72">
        <v>5.3954444400000003</v>
      </c>
      <c r="J1642" s="72" t="s">
        <v>2050</v>
      </c>
      <c r="K1642" s="15">
        <v>25795</v>
      </c>
      <c r="L1642" s="15">
        <v>0</v>
      </c>
      <c r="M1642" s="15" t="s">
        <v>2051</v>
      </c>
      <c r="N1642" s="72" t="s">
        <v>2138</v>
      </c>
    </row>
    <row r="1643" spans="1:14" ht="15.75" customHeight="1" x14ac:dyDescent="0.25">
      <c r="A1643" s="5">
        <v>26160090</v>
      </c>
      <c r="B1643" s="72" t="s">
        <v>44</v>
      </c>
      <c r="C1643" s="72" t="s">
        <v>3620</v>
      </c>
      <c r="D1643" s="72" t="s">
        <v>565</v>
      </c>
      <c r="E1643" s="72" t="s">
        <v>550</v>
      </c>
      <c r="F1643" s="72">
        <v>1</v>
      </c>
      <c r="G1643" s="72">
        <v>712</v>
      </c>
      <c r="H1643" s="72">
        <v>-75.455083329999994</v>
      </c>
      <c r="I1643" s="72">
        <v>5.5224444400000001</v>
      </c>
      <c r="J1643" s="72" t="s">
        <v>2050</v>
      </c>
      <c r="K1643" s="15">
        <v>25795</v>
      </c>
      <c r="L1643" s="15">
        <v>0</v>
      </c>
      <c r="M1643" s="15" t="s">
        <v>2051</v>
      </c>
      <c r="N1643" s="72" t="s">
        <v>2138</v>
      </c>
    </row>
    <row r="1644" spans="1:14" ht="15.75" customHeight="1" x14ac:dyDescent="0.25">
      <c r="A1644" s="5">
        <v>26160100</v>
      </c>
      <c r="B1644" s="72" t="s">
        <v>44</v>
      </c>
      <c r="C1644" s="72" t="s">
        <v>3621</v>
      </c>
      <c r="D1644" s="72" t="s">
        <v>561</v>
      </c>
      <c r="E1644" s="72" t="s">
        <v>550</v>
      </c>
      <c r="F1644" s="72">
        <v>9</v>
      </c>
      <c r="G1644" s="72">
        <v>1980</v>
      </c>
      <c r="H1644" s="72">
        <v>-75.518444439999996</v>
      </c>
      <c r="I1644" s="72">
        <v>5.1631666699999998</v>
      </c>
      <c r="J1644" s="72" t="s">
        <v>2050</v>
      </c>
      <c r="K1644" s="15">
        <v>25826</v>
      </c>
      <c r="L1644" s="15">
        <v>0</v>
      </c>
      <c r="M1644" s="15" t="s">
        <v>2051</v>
      </c>
      <c r="N1644" s="72" t="s">
        <v>2138</v>
      </c>
    </row>
    <row r="1645" spans="1:14" ht="15.75" customHeight="1" x14ac:dyDescent="0.25">
      <c r="A1645" s="5">
        <v>26160120</v>
      </c>
      <c r="B1645" s="72" t="s">
        <v>44</v>
      </c>
      <c r="C1645" s="72" t="s">
        <v>3622</v>
      </c>
      <c r="D1645" s="72" t="s">
        <v>561</v>
      </c>
      <c r="E1645" s="72" t="s">
        <v>550</v>
      </c>
      <c r="F1645" s="72">
        <v>9</v>
      </c>
      <c r="G1645" s="72">
        <v>2411</v>
      </c>
      <c r="H1645" s="72">
        <v>-75.435777779999995</v>
      </c>
      <c r="I1645" s="72">
        <v>5.1921944399999997</v>
      </c>
      <c r="J1645" s="72" t="s">
        <v>2050</v>
      </c>
      <c r="K1645" s="15">
        <v>25826</v>
      </c>
      <c r="L1645" s="15">
        <v>0</v>
      </c>
      <c r="M1645" s="15" t="s">
        <v>2051</v>
      </c>
      <c r="N1645" s="72" t="s">
        <v>2138</v>
      </c>
    </row>
    <row r="1646" spans="1:14" ht="15.75" customHeight="1" x14ac:dyDescent="0.25">
      <c r="A1646" s="5">
        <v>26160160</v>
      </c>
      <c r="B1646" s="72" t="s">
        <v>44</v>
      </c>
      <c r="C1646" s="72" t="s">
        <v>3623</v>
      </c>
      <c r="D1646" s="72" t="s">
        <v>549</v>
      </c>
      <c r="E1646" s="72" t="s">
        <v>550</v>
      </c>
      <c r="F1646" s="72">
        <v>1</v>
      </c>
      <c r="G1646" s="72">
        <v>1480</v>
      </c>
      <c r="H1646" s="72">
        <v>-75.577500000000001</v>
      </c>
      <c r="I1646" s="72">
        <v>5.5875000000000004</v>
      </c>
      <c r="J1646" s="72" t="s">
        <v>2050</v>
      </c>
      <c r="K1646" s="15">
        <v>22661</v>
      </c>
      <c r="L1646" s="15">
        <v>0</v>
      </c>
      <c r="M1646" s="15" t="s">
        <v>2051</v>
      </c>
      <c r="N1646" s="72" t="s">
        <v>2138</v>
      </c>
    </row>
    <row r="1647" spans="1:14" ht="15.75" customHeight="1" x14ac:dyDescent="0.25">
      <c r="A1647" s="2">
        <v>26170150</v>
      </c>
      <c r="B1647" s="72" t="s">
        <v>44</v>
      </c>
      <c r="C1647" s="72" t="s">
        <v>3624</v>
      </c>
      <c r="D1647" s="72" t="s">
        <v>176</v>
      </c>
      <c r="E1647" s="72" t="s">
        <v>68</v>
      </c>
      <c r="F1647" s="72">
        <v>1</v>
      </c>
      <c r="G1647" s="72">
        <v>2100</v>
      </c>
      <c r="H1647" s="72">
        <v>-75.838805560000011</v>
      </c>
      <c r="I1647" s="72">
        <v>5.7910555600000002</v>
      </c>
      <c r="J1647" s="72" t="s">
        <v>2050</v>
      </c>
      <c r="K1647" s="15">
        <v>25826</v>
      </c>
      <c r="L1647" s="15">
        <v>0</v>
      </c>
      <c r="M1647" s="15" t="s">
        <v>2051</v>
      </c>
      <c r="N1647" s="72" t="s">
        <v>2138</v>
      </c>
    </row>
    <row r="1648" spans="1:14" ht="15.75" customHeight="1" x14ac:dyDescent="0.25">
      <c r="A1648" s="5">
        <v>26170180</v>
      </c>
      <c r="B1648" s="72" t="s">
        <v>44</v>
      </c>
      <c r="C1648" s="72" t="s">
        <v>3625</v>
      </c>
      <c r="D1648" s="72" t="s">
        <v>111</v>
      </c>
      <c r="E1648" s="72" t="s">
        <v>68</v>
      </c>
      <c r="F1648" s="72">
        <v>1</v>
      </c>
      <c r="G1648" s="72">
        <v>850</v>
      </c>
      <c r="H1648" s="72">
        <v>-75.641305560000006</v>
      </c>
      <c r="I1648" s="72">
        <v>5.5478333300000005</v>
      </c>
      <c r="J1648" s="72" t="s">
        <v>2050</v>
      </c>
      <c r="K1648" s="15">
        <v>25856</v>
      </c>
      <c r="L1648" s="15">
        <v>0</v>
      </c>
      <c r="M1648" s="15" t="s">
        <v>2051</v>
      </c>
      <c r="N1648" s="72" t="s">
        <v>2138</v>
      </c>
    </row>
    <row r="1649" spans="1:14" ht="15.75" customHeight="1" x14ac:dyDescent="0.25">
      <c r="A1649" s="2">
        <v>26170190</v>
      </c>
      <c r="B1649" s="72" t="s">
        <v>44</v>
      </c>
      <c r="C1649" s="72" t="s">
        <v>3626</v>
      </c>
      <c r="D1649" s="72" t="s">
        <v>155</v>
      </c>
      <c r="E1649" s="72" t="s">
        <v>68</v>
      </c>
      <c r="F1649" s="72">
        <v>1</v>
      </c>
      <c r="G1649" s="72">
        <v>1140</v>
      </c>
      <c r="H1649" s="72">
        <v>-75.723611110000007</v>
      </c>
      <c r="I1649" s="72">
        <v>5.8038611099999997</v>
      </c>
      <c r="J1649" s="72" t="s">
        <v>2050</v>
      </c>
      <c r="K1649" s="15">
        <v>25826</v>
      </c>
      <c r="L1649" s="15">
        <v>0</v>
      </c>
      <c r="M1649" s="15" t="s">
        <v>2051</v>
      </c>
      <c r="N1649" s="72" t="s">
        <v>2138</v>
      </c>
    </row>
    <row r="1650" spans="1:14" ht="15.75" customHeight="1" x14ac:dyDescent="0.25">
      <c r="A1650" s="5">
        <v>26170260</v>
      </c>
      <c r="B1650" s="72" t="s">
        <v>44</v>
      </c>
      <c r="C1650" s="72" t="s">
        <v>3627</v>
      </c>
      <c r="D1650" s="72" t="s">
        <v>1496</v>
      </c>
      <c r="E1650" s="72" t="s">
        <v>1480</v>
      </c>
      <c r="F1650" s="72">
        <v>9</v>
      </c>
      <c r="G1650" s="72">
        <v>797</v>
      </c>
      <c r="H1650" s="72">
        <v>-75.66497222000001</v>
      </c>
      <c r="I1650" s="72">
        <v>5.2810555599999995</v>
      </c>
      <c r="J1650" s="72" t="s">
        <v>2050</v>
      </c>
      <c r="K1650" s="15">
        <v>28778</v>
      </c>
      <c r="L1650" s="15">
        <v>0</v>
      </c>
      <c r="M1650" s="15" t="s">
        <v>2051</v>
      </c>
      <c r="N1650" s="72" t="s">
        <v>2138</v>
      </c>
    </row>
    <row r="1651" spans="1:14" ht="15.75" customHeight="1" x14ac:dyDescent="0.25">
      <c r="A1651" s="2">
        <v>26170290</v>
      </c>
      <c r="B1651" s="72" t="s">
        <v>44</v>
      </c>
      <c r="C1651" s="72" t="s">
        <v>2179</v>
      </c>
      <c r="D1651" s="72" t="s">
        <v>570</v>
      </c>
      <c r="E1651" s="72" t="s">
        <v>550</v>
      </c>
      <c r="F1651" s="72">
        <v>9</v>
      </c>
      <c r="G1651" s="72">
        <v>1946</v>
      </c>
      <c r="H1651" s="72">
        <v>-75.730249999999998</v>
      </c>
      <c r="I1651" s="72">
        <v>5.4247777799999994</v>
      </c>
      <c r="J1651" s="72" t="s">
        <v>2050</v>
      </c>
      <c r="K1651" s="15">
        <v>31152</v>
      </c>
      <c r="L1651" s="15">
        <v>0</v>
      </c>
      <c r="M1651" s="15" t="s">
        <v>2051</v>
      </c>
      <c r="N1651" s="72" t="s">
        <v>2138</v>
      </c>
    </row>
    <row r="1652" spans="1:14" ht="15.75" customHeight="1" x14ac:dyDescent="0.25">
      <c r="A1652" s="22">
        <v>26170350</v>
      </c>
      <c r="B1652" s="72" t="s">
        <v>44</v>
      </c>
      <c r="C1652" s="72" t="s">
        <v>2948</v>
      </c>
      <c r="D1652" s="72" t="s">
        <v>2097</v>
      </c>
      <c r="E1652" s="72" t="s">
        <v>550</v>
      </c>
      <c r="F1652" s="72">
        <v>1</v>
      </c>
      <c r="G1652" s="72">
        <v>650</v>
      </c>
      <c r="H1652" s="72">
        <v>-75.616666670000001</v>
      </c>
      <c r="I1652" s="72">
        <v>5.4666666699999995</v>
      </c>
      <c r="J1652" s="72" t="s">
        <v>2052</v>
      </c>
      <c r="K1652" s="15">
        <v>33131</v>
      </c>
      <c r="L1652" s="15">
        <v>37302</v>
      </c>
      <c r="M1652" s="15" t="s">
        <v>2051</v>
      </c>
      <c r="N1652" s="72" t="s">
        <v>2138</v>
      </c>
    </row>
    <row r="1653" spans="1:14" ht="15.75" customHeight="1" x14ac:dyDescent="0.25">
      <c r="A1653" s="5">
        <v>26180160</v>
      </c>
      <c r="B1653" s="72" t="s">
        <v>44</v>
      </c>
      <c r="C1653" s="72" t="s">
        <v>3628</v>
      </c>
      <c r="D1653" s="72" t="s">
        <v>67</v>
      </c>
      <c r="E1653" s="72" t="s">
        <v>68</v>
      </c>
      <c r="F1653" s="72">
        <v>1</v>
      </c>
      <c r="G1653" s="72">
        <v>2450</v>
      </c>
      <c r="H1653" s="72">
        <v>-75.43041667</v>
      </c>
      <c r="I1653" s="72">
        <v>5.7859722199999997</v>
      </c>
      <c r="J1653" s="72" t="s">
        <v>2050</v>
      </c>
      <c r="K1653" s="15">
        <v>25703</v>
      </c>
      <c r="L1653" s="15">
        <v>0</v>
      </c>
      <c r="M1653" s="15" t="s">
        <v>2051</v>
      </c>
      <c r="N1653" s="72" t="s">
        <v>2138</v>
      </c>
    </row>
    <row r="1654" spans="1:14" ht="15.75" customHeight="1" x14ac:dyDescent="0.25">
      <c r="A1654" s="5">
        <v>26180170</v>
      </c>
      <c r="B1654" s="72" t="s">
        <v>44</v>
      </c>
      <c r="C1654" s="72" t="s">
        <v>3240</v>
      </c>
      <c r="D1654" s="72" t="s">
        <v>158</v>
      </c>
      <c r="E1654" s="72" t="s">
        <v>68</v>
      </c>
      <c r="F1654" s="72">
        <v>1</v>
      </c>
      <c r="G1654" s="72">
        <v>2530</v>
      </c>
      <c r="H1654" s="72">
        <v>-75.381388889999997</v>
      </c>
      <c r="I1654" s="72">
        <v>5.9983333300000004</v>
      </c>
      <c r="J1654" s="72" t="s">
        <v>2050</v>
      </c>
      <c r="K1654" s="15">
        <v>25703</v>
      </c>
      <c r="L1654" s="15">
        <v>0</v>
      </c>
      <c r="M1654" s="15" t="s">
        <v>2051</v>
      </c>
      <c r="N1654" s="72" t="s">
        <v>2138</v>
      </c>
    </row>
    <row r="1655" spans="1:14" ht="15.75" customHeight="1" x14ac:dyDescent="0.25">
      <c r="A1655" s="5">
        <v>26180190</v>
      </c>
      <c r="B1655" s="72" t="s">
        <v>44</v>
      </c>
      <c r="C1655" s="72" t="s">
        <v>3629</v>
      </c>
      <c r="D1655" s="72" t="s">
        <v>549</v>
      </c>
      <c r="E1655" s="72" t="s">
        <v>550</v>
      </c>
      <c r="F1655" s="72">
        <v>1</v>
      </c>
      <c r="G1655" s="72">
        <v>2400</v>
      </c>
      <c r="H1655" s="72">
        <v>-75.451194439999995</v>
      </c>
      <c r="I1655" s="72">
        <v>5.6000277799999996</v>
      </c>
      <c r="J1655" s="72" t="s">
        <v>2050</v>
      </c>
      <c r="K1655" s="15">
        <v>25795</v>
      </c>
      <c r="L1655" s="15">
        <v>0</v>
      </c>
      <c r="M1655" s="15" t="s">
        <v>2051</v>
      </c>
      <c r="N1655" s="72" t="s">
        <v>2138</v>
      </c>
    </row>
    <row r="1656" spans="1:14" ht="15.75" customHeight="1" x14ac:dyDescent="0.25">
      <c r="A1656" s="5">
        <v>26180200</v>
      </c>
      <c r="B1656" s="72" t="s">
        <v>44</v>
      </c>
      <c r="C1656" s="72" t="s">
        <v>3630</v>
      </c>
      <c r="D1656" s="72" t="s">
        <v>169</v>
      </c>
      <c r="E1656" s="72" t="s">
        <v>68</v>
      </c>
      <c r="F1656" s="72">
        <v>1</v>
      </c>
      <c r="G1656" s="72">
        <v>560</v>
      </c>
      <c r="H1656" s="72">
        <v>-75.536833329999993</v>
      </c>
      <c r="I1656" s="72">
        <v>5.95083333</v>
      </c>
      <c r="J1656" s="72" t="s">
        <v>2050</v>
      </c>
      <c r="K1656" s="15">
        <v>25856</v>
      </c>
      <c r="L1656" s="15">
        <v>0</v>
      </c>
      <c r="M1656" s="15" t="s">
        <v>2051</v>
      </c>
      <c r="N1656" s="72" t="s">
        <v>2138</v>
      </c>
    </row>
    <row r="1657" spans="1:14" ht="15.75" customHeight="1" x14ac:dyDescent="0.25">
      <c r="A1657" s="5">
        <v>26180220</v>
      </c>
      <c r="B1657" s="72" t="s">
        <v>44</v>
      </c>
      <c r="C1657" s="72" t="s">
        <v>3631</v>
      </c>
      <c r="D1657" s="72" t="s">
        <v>156</v>
      </c>
      <c r="E1657" s="72" t="s">
        <v>68</v>
      </c>
      <c r="F1657" s="72">
        <v>1</v>
      </c>
      <c r="G1657" s="72">
        <v>608</v>
      </c>
      <c r="H1657" s="72">
        <v>-75.599997220000006</v>
      </c>
      <c r="I1657" s="72">
        <v>5.73</v>
      </c>
      <c r="J1657" s="72" t="s">
        <v>2050</v>
      </c>
      <c r="K1657" s="15">
        <v>29374</v>
      </c>
      <c r="L1657" s="15">
        <v>0</v>
      </c>
      <c r="M1657" s="15" t="s">
        <v>2051</v>
      </c>
      <c r="N1657" s="72" t="s">
        <v>2138</v>
      </c>
    </row>
    <row r="1658" spans="1:14" ht="15.75" customHeight="1" x14ac:dyDescent="0.25">
      <c r="A1658" s="5">
        <v>26180260</v>
      </c>
      <c r="B1658" s="72" t="s">
        <v>44</v>
      </c>
      <c r="C1658" s="72" t="s">
        <v>3632</v>
      </c>
      <c r="D1658" s="72" t="s">
        <v>572</v>
      </c>
      <c r="E1658" s="72" t="s">
        <v>550</v>
      </c>
      <c r="F1658" s="72">
        <v>1</v>
      </c>
      <c r="G1658" s="72">
        <v>2175</v>
      </c>
      <c r="H1658" s="72">
        <v>-75.333583329999996</v>
      </c>
      <c r="I1658" s="72">
        <v>5.4271666700000001</v>
      </c>
      <c r="J1658" s="72" t="s">
        <v>2050</v>
      </c>
      <c r="K1658" s="15">
        <v>36418</v>
      </c>
      <c r="L1658" s="15">
        <v>0</v>
      </c>
      <c r="M1658" s="15" t="s">
        <v>2051</v>
      </c>
      <c r="N1658" s="72" t="s">
        <v>2138</v>
      </c>
    </row>
    <row r="1659" spans="1:14" ht="15.75" customHeight="1" x14ac:dyDescent="0.25">
      <c r="A1659" s="5">
        <v>26190090</v>
      </c>
      <c r="B1659" s="72" t="s">
        <v>44</v>
      </c>
      <c r="C1659" s="72" t="s">
        <v>3633</v>
      </c>
      <c r="D1659" s="72" t="s">
        <v>98</v>
      </c>
      <c r="E1659" s="72" t="s">
        <v>68</v>
      </c>
      <c r="F1659" s="72">
        <v>1</v>
      </c>
      <c r="G1659" s="72">
        <v>1600</v>
      </c>
      <c r="H1659" s="72">
        <v>-75.975527779999993</v>
      </c>
      <c r="I1659" s="72">
        <v>5.7549999999999999</v>
      </c>
      <c r="J1659" s="72" t="s">
        <v>2050</v>
      </c>
      <c r="K1659" s="15">
        <v>25856</v>
      </c>
      <c r="L1659" s="15">
        <v>0</v>
      </c>
      <c r="M1659" s="15" t="s">
        <v>2051</v>
      </c>
      <c r="N1659" s="72" t="s">
        <v>2138</v>
      </c>
    </row>
    <row r="1660" spans="1:14" ht="15.75" customHeight="1" x14ac:dyDescent="0.25">
      <c r="A1660" s="5">
        <v>26190100</v>
      </c>
      <c r="B1660" s="72" t="s">
        <v>44</v>
      </c>
      <c r="C1660" s="72" t="s">
        <v>3164</v>
      </c>
      <c r="D1660" s="72" t="s">
        <v>77</v>
      </c>
      <c r="E1660" s="72" t="s">
        <v>68</v>
      </c>
      <c r="F1660" s="72">
        <v>1</v>
      </c>
      <c r="G1660" s="72">
        <v>1250</v>
      </c>
      <c r="H1660" s="72">
        <v>-75.900083330000001</v>
      </c>
      <c r="I1660" s="72">
        <v>5.5639722200000001</v>
      </c>
      <c r="J1660" s="72" t="s">
        <v>2050</v>
      </c>
      <c r="K1660" s="15">
        <v>25856</v>
      </c>
      <c r="L1660" s="15">
        <v>0</v>
      </c>
      <c r="M1660" s="15" t="s">
        <v>2051</v>
      </c>
      <c r="N1660" s="72" t="s">
        <v>2138</v>
      </c>
    </row>
    <row r="1661" spans="1:14" ht="15.75" customHeight="1" x14ac:dyDescent="0.25">
      <c r="A1661" s="5">
        <v>26190120</v>
      </c>
      <c r="B1661" s="72" t="s">
        <v>44</v>
      </c>
      <c r="C1661" s="72" t="s">
        <v>3634</v>
      </c>
      <c r="D1661" s="72" t="s">
        <v>77</v>
      </c>
      <c r="E1661" s="72" t="s">
        <v>68</v>
      </c>
      <c r="F1661" s="72">
        <v>1</v>
      </c>
      <c r="G1661" s="72">
        <v>1228</v>
      </c>
      <c r="H1661" s="72">
        <v>-75.875583329999998</v>
      </c>
      <c r="I1661" s="72">
        <v>5.6813333300000002</v>
      </c>
      <c r="J1661" s="72" t="s">
        <v>2052</v>
      </c>
      <c r="K1661" s="15">
        <v>28990</v>
      </c>
      <c r="L1661" s="15">
        <v>35414</v>
      </c>
      <c r="M1661" s="15" t="s">
        <v>2051</v>
      </c>
      <c r="N1661" s="72" t="s">
        <v>2138</v>
      </c>
    </row>
    <row r="1662" spans="1:14" ht="15.75" customHeight="1" x14ac:dyDescent="0.25">
      <c r="A1662" s="5">
        <v>26195020</v>
      </c>
      <c r="B1662" s="72" t="s">
        <v>44</v>
      </c>
      <c r="C1662" s="72" t="s">
        <v>3635</v>
      </c>
      <c r="D1662" s="72" t="s">
        <v>77</v>
      </c>
      <c r="E1662" s="72" t="s">
        <v>68</v>
      </c>
      <c r="F1662" s="72">
        <v>1</v>
      </c>
      <c r="G1662" s="72">
        <v>1180</v>
      </c>
      <c r="H1662" s="72">
        <v>-75.880222220000007</v>
      </c>
      <c r="I1662" s="72">
        <v>5.6909999999999998</v>
      </c>
      <c r="J1662" s="72" t="s">
        <v>2050</v>
      </c>
      <c r="K1662" s="15">
        <v>25764</v>
      </c>
      <c r="L1662" s="15">
        <v>0</v>
      </c>
      <c r="M1662" s="15" t="s">
        <v>2051</v>
      </c>
      <c r="N1662" s="72" t="s">
        <v>2138</v>
      </c>
    </row>
    <row r="1663" spans="1:14" ht="15.75" customHeight="1" x14ac:dyDescent="0.25">
      <c r="A1663" s="5">
        <v>26200120</v>
      </c>
      <c r="B1663" s="72" t="s">
        <v>44</v>
      </c>
      <c r="C1663" s="72" t="s">
        <v>3636</v>
      </c>
      <c r="D1663" s="72" t="s">
        <v>229</v>
      </c>
      <c r="E1663" s="72" t="s">
        <v>68</v>
      </c>
      <c r="F1663" s="72">
        <v>1</v>
      </c>
      <c r="G1663" s="72">
        <v>515</v>
      </c>
      <c r="H1663" s="72">
        <v>-75.794583329999995</v>
      </c>
      <c r="I1663" s="72">
        <v>6.0729444399999997</v>
      </c>
      <c r="J1663" s="72" t="s">
        <v>2050</v>
      </c>
      <c r="K1663" s="15">
        <v>25856</v>
      </c>
      <c r="L1663" s="15">
        <v>0</v>
      </c>
      <c r="M1663" s="15" t="s">
        <v>2051</v>
      </c>
      <c r="N1663" s="72" t="s">
        <v>2138</v>
      </c>
    </row>
    <row r="1664" spans="1:14" ht="15.75" customHeight="1" x14ac:dyDescent="0.25">
      <c r="A1664" s="5">
        <v>26200130</v>
      </c>
      <c r="B1664" s="72" t="s">
        <v>44</v>
      </c>
      <c r="C1664" s="72" t="s">
        <v>2669</v>
      </c>
      <c r="D1664" s="72" t="s">
        <v>248</v>
      </c>
      <c r="E1664" s="72" t="s">
        <v>68</v>
      </c>
      <c r="F1664" s="72">
        <v>1</v>
      </c>
      <c r="G1664" s="72">
        <v>1700</v>
      </c>
      <c r="H1664" s="72">
        <v>-75.84</v>
      </c>
      <c r="I1664" s="72">
        <v>5.97</v>
      </c>
      <c r="J1664" s="72" t="s">
        <v>2050</v>
      </c>
      <c r="K1664" s="15">
        <v>29356</v>
      </c>
      <c r="L1664" s="15">
        <v>0</v>
      </c>
      <c r="M1664" s="15" t="s">
        <v>2051</v>
      </c>
      <c r="N1664" s="72" t="s">
        <v>2138</v>
      </c>
    </row>
    <row r="1665" spans="1:14" ht="15.75" customHeight="1" x14ac:dyDescent="0.25">
      <c r="A1665" s="2">
        <v>26200140</v>
      </c>
      <c r="B1665" s="72" t="s">
        <v>44</v>
      </c>
      <c r="C1665" s="72" t="s">
        <v>3637</v>
      </c>
      <c r="D1665" s="72" t="s">
        <v>92</v>
      </c>
      <c r="E1665" s="72" t="s">
        <v>68</v>
      </c>
      <c r="F1665" s="72">
        <v>1</v>
      </c>
      <c r="G1665" s="72">
        <v>1800</v>
      </c>
      <c r="H1665" s="72">
        <v>-75.77152778</v>
      </c>
      <c r="I1665" s="72">
        <v>6.1579722199999996</v>
      </c>
      <c r="J1665" s="72" t="s">
        <v>2050</v>
      </c>
      <c r="K1665" s="15">
        <v>27499</v>
      </c>
      <c r="L1665" s="15">
        <v>0</v>
      </c>
      <c r="M1665" s="15" t="s">
        <v>2051</v>
      </c>
      <c r="N1665" s="72" t="s">
        <v>2138</v>
      </c>
    </row>
    <row r="1666" spans="1:14" ht="15.75" customHeight="1" x14ac:dyDescent="0.25">
      <c r="A1666" s="5">
        <v>26200150</v>
      </c>
      <c r="B1666" s="72" t="s">
        <v>44</v>
      </c>
      <c r="C1666" s="72" t="s">
        <v>3638</v>
      </c>
      <c r="D1666" s="72" t="s">
        <v>139</v>
      </c>
      <c r="E1666" s="72" t="s">
        <v>68</v>
      </c>
      <c r="F1666" s="72">
        <v>1</v>
      </c>
      <c r="G1666" s="72">
        <v>1650</v>
      </c>
      <c r="H1666" s="72">
        <v>-75.685111110000008</v>
      </c>
      <c r="I1666" s="72">
        <v>5.93675</v>
      </c>
      <c r="J1666" s="72" t="s">
        <v>2050</v>
      </c>
      <c r="K1666" s="15">
        <v>27468</v>
      </c>
      <c r="L1666" s="15">
        <v>0</v>
      </c>
      <c r="M1666" s="15" t="s">
        <v>2051</v>
      </c>
      <c r="N1666" s="72" t="s">
        <v>2138</v>
      </c>
    </row>
    <row r="1667" spans="1:14" ht="15.75" customHeight="1" x14ac:dyDescent="0.25">
      <c r="A1667" s="5">
        <v>26210070</v>
      </c>
      <c r="B1667" s="72" t="s">
        <v>44</v>
      </c>
      <c r="C1667" s="72" t="s">
        <v>3639</v>
      </c>
      <c r="D1667" s="72" t="s">
        <v>106</v>
      </c>
      <c r="E1667" s="72" t="s">
        <v>68</v>
      </c>
      <c r="F1667" s="72">
        <v>1</v>
      </c>
      <c r="G1667" s="72">
        <v>550</v>
      </c>
      <c r="H1667" s="72">
        <v>-75.981277779999999</v>
      </c>
      <c r="I1667" s="72">
        <v>6.4059722199999998</v>
      </c>
      <c r="J1667" s="72" t="s">
        <v>2050</v>
      </c>
      <c r="K1667" s="15">
        <v>25856</v>
      </c>
      <c r="L1667" s="15">
        <v>0</v>
      </c>
      <c r="M1667" s="15" t="s">
        <v>2051</v>
      </c>
      <c r="N1667" s="72" t="s">
        <v>2138</v>
      </c>
    </row>
    <row r="1668" spans="1:14" ht="15.75" customHeight="1" x14ac:dyDescent="0.25">
      <c r="A1668" s="5">
        <v>26210080</v>
      </c>
      <c r="B1668" s="72" t="s">
        <v>44</v>
      </c>
      <c r="C1668" s="72" t="s">
        <v>3640</v>
      </c>
      <c r="D1668" s="72" t="s">
        <v>133</v>
      </c>
      <c r="E1668" s="72" t="s">
        <v>68</v>
      </c>
      <c r="F1668" s="72">
        <v>1</v>
      </c>
      <c r="G1668" s="72">
        <v>620</v>
      </c>
      <c r="H1668" s="72">
        <v>-75.873972220000013</v>
      </c>
      <c r="I1668" s="72">
        <v>6.0992222199999997</v>
      </c>
      <c r="J1668" s="72" t="s">
        <v>2050</v>
      </c>
      <c r="K1668" s="15">
        <v>25856</v>
      </c>
      <c r="L1668" s="15">
        <v>0</v>
      </c>
      <c r="M1668" s="15" t="s">
        <v>2051</v>
      </c>
      <c r="N1668" s="72" t="s">
        <v>2138</v>
      </c>
    </row>
    <row r="1669" spans="1:14" ht="15.75" customHeight="1" x14ac:dyDescent="0.25">
      <c r="A1669" s="5">
        <v>26210090</v>
      </c>
      <c r="B1669" s="72" t="s">
        <v>44</v>
      </c>
      <c r="C1669" s="72" t="s">
        <v>3641</v>
      </c>
      <c r="D1669" s="72" t="s">
        <v>83</v>
      </c>
      <c r="E1669" s="72" t="s">
        <v>68</v>
      </c>
      <c r="F1669" s="72">
        <v>1</v>
      </c>
      <c r="G1669" s="72">
        <v>550</v>
      </c>
      <c r="H1669" s="72">
        <v>-75.859250000000003</v>
      </c>
      <c r="I1669" s="72">
        <v>6.3031388899999996</v>
      </c>
      <c r="J1669" s="72" t="s">
        <v>2050</v>
      </c>
      <c r="K1669" s="15">
        <v>25856</v>
      </c>
      <c r="L1669" s="15">
        <v>0</v>
      </c>
      <c r="M1669" s="15" t="s">
        <v>2051</v>
      </c>
      <c r="N1669" s="72" t="s">
        <v>2138</v>
      </c>
    </row>
    <row r="1670" spans="1:14" ht="15.75" customHeight="1" x14ac:dyDescent="0.25">
      <c r="A1670" s="5">
        <v>26210110</v>
      </c>
      <c r="B1670" s="72" t="s">
        <v>44</v>
      </c>
      <c r="C1670" s="72" t="s">
        <v>3642</v>
      </c>
      <c r="D1670" s="72" t="s">
        <v>188</v>
      </c>
      <c r="E1670" s="72" t="s">
        <v>68</v>
      </c>
      <c r="F1670" s="72">
        <v>1</v>
      </c>
      <c r="G1670" s="72">
        <v>2100</v>
      </c>
      <c r="H1670" s="72">
        <v>-75.861166669999989</v>
      </c>
      <c r="I1670" s="72">
        <v>5.9349166699999998</v>
      </c>
      <c r="J1670" s="72" t="s">
        <v>2050</v>
      </c>
      <c r="K1670" s="15">
        <v>26038</v>
      </c>
      <c r="L1670" s="15">
        <v>0</v>
      </c>
      <c r="M1670" s="15" t="s">
        <v>2051</v>
      </c>
      <c r="N1670" s="72" t="s">
        <v>2138</v>
      </c>
    </row>
    <row r="1671" spans="1:14" ht="15.75" customHeight="1" x14ac:dyDescent="0.25">
      <c r="A1671" s="5">
        <v>26210130</v>
      </c>
      <c r="B1671" s="72" t="s">
        <v>44</v>
      </c>
      <c r="C1671" s="72" t="s">
        <v>3643</v>
      </c>
      <c r="D1671" s="72" t="s">
        <v>205</v>
      </c>
      <c r="E1671" s="72" t="s">
        <v>68</v>
      </c>
      <c r="F1671" s="72">
        <v>1</v>
      </c>
      <c r="G1671" s="72">
        <v>1800</v>
      </c>
      <c r="H1671" s="72">
        <v>-75.95583332999999</v>
      </c>
      <c r="I1671" s="72">
        <v>6.5033333300000002</v>
      </c>
      <c r="J1671" s="72" t="s">
        <v>2050</v>
      </c>
      <c r="K1671" s="15">
        <v>27468</v>
      </c>
      <c r="L1671" s="15">
        <v>0</v>
      </c>
      <c r="M1671" s="15" t="s">
        <v>2051</v>
      </c>
      <c r="N1671" s="72" t="s">
        <v>2138</v>
      </c>
    </row>
    <row r="1672" spans="1:14" ht="15.75" customHeight="1" x14ac:dyDescent="0.25">
      <c r="A1672" s="5">
        <v>26210140</v>
      </c>
      <c r="B1672" s="72" t="s">
        <v>44</v>
      </c>
      <c r="C1672" s="72" t="s">
        <v>2217</v>
      </c>
      <c r="D1672" s="72" t="s">
        <v>100</v>
      </c>
      <c r="E1672" s="72" t="s">
        <v>68</v>
      </c>
      <c r="F1672" s="72">
        <v>1</v>
      </c>
      <c r="G1672" s="72">
        <v>232</v>
      </c>
      <c r="H1672" s="72">
        <v>-75.945499999999996</v>
      </c>
      <c r="I1672" s="72">
        <v>6.2185277799999996</v>
      </c>
      <c r="J1672" s="72" t="s">
        <v>2050</v>
      </c>
      <c r="K1672" s="15">
        <v>27499</v>
      </c>
      <c r="L1672" s="15">
        <v>0</v>
      </c>
      <c r="M1672" s="15" t="s">
        <v>2051</v>
      </c>
      <c r="N1672" s="72" t="s">
        <v>2138</v>
      </c>
    </row>
    <row r="1673" spans="1:14" ht="15.75" customHeight="1" x14ac:dyDescent="0.25">
      <c r="A1673" s="2">
        <v>26220090</v>
      </c>
      <c r="B1673" s="72" t="s">
        <v>44</v>
      </c>
      <c r="C1673" s="72" t="s">
        <v>3644</v>
      </c>
      <c r="D1673" s="72" t="s">
        <v>143</v>
      </c>
      <c r="E1673" s="72" t="s">
        <v>68</v>
      </c>
      <c r="F1673" s="72">
        <v>1</v>
      </c>
      <c r="G1673" s="72">
        <v>10</v>
      </c>
      <c r="H1673" s="72">
        <v>-75.957222220000006</v>
      </c>
      <c r="I1673" s="72">
        <v>6.6880555599999996</v>
      </c>
      <c r="J1673" s="72" t="s">
        <v>2050</v>
      </c>
      <c r="K1673" s="15">
        <v>25887</v>
      </c>
      <c r="L1673" s="15">
        <v>0</v>
      </c>
      <c r="M1673" s="15" t="s">
        <v>2051</v>
      </c>
      <c r="N1673" s="72" t="s">
        <v>2138</v>
      </c>
    </row>
    <row r="1674" spans="1:14" ht="15.75" customHeight="1" x14ac:dyDescent="0.25">
      <c r="A1674" s="2">
        <v>26220100</v>
      </c>
      <c r="B1674" s="72" t="s">
        <v>44</v>
      </c>
      <c r="C1674" s="72" t="s">
        <v>3645</v>
      </c>
      <c r="D1674" s="72" t="s">
        <v>152</v>
      </c>
      <c r="E1674" s="72" t="s">
        <v>68</v>
      </c>
      <c r="F1674" s="72">
        <v>1</v>
      </c>
      <c r="G1674" s="72">
        <v>1950</v>
      </c>
      <c r="H1674" s="72">
        <v>-75.73408332999999</v>
      </c>
      <c r="I1674" s="72">
        <v>7.2496388899999999</v>
      </c>
      <c r="J1674" s="72" t="s">
        <v>2050</v>
      </c>
      <c r="K1674" s="15">
        <v>27499</v>
      </c>
      <c r="L1674" s="15">
        <v>0</v>
      </c>
      <c r="M1674" s="15" t="s">
        <v>2051</v>
      </c>
      <c r="N1674" s="72" t="s">
        <v>2138</v>
      </c>
    </row>
    <row r="1675" spans="1:14" ht="15.75" customHeight="1" x14ac:dyDescent="0.25">
      <c r="A1675" s="2">
        <v>26220110</v>
      </c>
      <c r="B1675" s="72" t="s">
        <v>44</v>
      </c>
      <c r="C1675" s="72" t="s">
        <v>2896</v>
      </c>
      <c r="D1675" s="72" t="s">
        <v>152</v>
      </c>
      <c r="E1675" s="72" t="s">
        <v>68</v>
      </c>
      <c r="F1675" s="72">
        <v>1</v>
      </c>
      <c r="G1675" s="72">
        <v>2039</v>
      </c>
      <c r="H1675" s="72">
        <v>-75.616861110000002</v>
      </c>
      <c r="I1675" s="72">
        <v>7.3237499999999995</v>
      </c>
      <c r="J1675" s="72" t="s">
        <v>2050</v>
      </c>
      <c r="K1675" s="15">
        <v>30209</v>
      </c>
      <c r="L1675" s="15">
        <v>0</v>
      </c>
      <c r="M1675" s="15" t="s">
        <v>2051</v>
      </c>
      <c r="N1675" s="72" t="s">
        <v>2138</v>
      </c>
    </row>
    <row r="1676" spans="1:14" ht="15.75" customHeight="1" x14ac:dyDescent="0.25">
      <c r="A1676" s="2">
        <v>26230010</v>
      </c>
      <c r="B1676" s="72" t="s">
        <v>44</v>
      </c>
      <c r="C1676" s="72" t="s">
        <v>3646</v>
      </c>
      <c r="D1676" s="72" t="s">
        <v>173</v>
      </c>
      <c r="E1676" s="72" t="s">
        <v>68</v>
      </c>
      <c r="F1676" s="72">
        <v>1</v>
      </c>
      <c r="G1676" s="72">
        <v>575</v>
      </c>
      <c r="H1676" s="72">
        <v>-75.810888890000001</v>
      </c>
      <c r="I1676" s="72">
        <v>6.6287222200000002</v>
      </c>
      <c r="J1676" s="72" t="s">
        <v>2050</v>
      </c>
      <c r="K1676" s="15">
        <v>25856</v>
      </c>
      <c r="L1676" s="15">
        <v>0</v>
      </c>
      <c r="M1676" s="15" t="s">
        <v>2051</v>
      </c>
      <c r="N1676" s="72" t="s">
        <v>2138</v>
      </c>
    </row>
    <row r="1677" spans="1:14" ht="15.75" customHeight="1" x14ac:dyDescent="0.25">
      <c r="A1677" s="2">
        <v>26230110</v>
      </c>
      <c r="B1677" s="72" t="s">
        <v>44</v>
      </c>
      <c r="C1677" s="72" t="s">
        <v>3147</v>
      </c>
      <c r="D1677" s="72" t="s">
        <v>190</v>
      </c>
      <c r="E1677" s="72" t="s">
        <v>68</v>
      </c>
      <c r="F1677" s="72">
        <v>1</v>
      </c>
      <c r="G1677" s="72">
        <v>1600</v>
      </c>
      <c r="H1677" s="72">
        <v>-75.669861109999999</v>
      </c>
      <c r="I1677" s="72">
        <v>6.9098333299999997</v>
      </c>
      <c r="J1677" s="72" t="s">
        <v>2050</v>
      </c>
      <c r="K1677" s="15">
        <v>25856</v>
      </c>
      <c r="L1677" s="15">
        <v>0</v>
      </c>
      <c r="M1677" s="15" t="s">
        <v>2051</v>
      </c>
      <c r="N1677" s="72" t="s">
        <v>2138</v>
      </c>
    </row>
    <row r="1678" spans="1:14" ht="15.75" customHeight="1" x14ac:dyDescent="0.25">
      <c r="A1678" s="5">
        <v>26230130</v>
      </c>
      <c r="B1678" s="72" t="s">
        <v>44</v>
      </c>
      <c r="C1678" s="72" t="s">
        <v>3647</v>
      </c>
      <c r="D1678" s="72" t="s">
        <v>190</v>
      </c>
      <c r="E1678" s="72" t="s">
        <v>68</v>
      </c>
      <c r="F1678" s="72">
        <v>1</v>
      </c>
      <c r="G1678" s="72">
        <v>2805</v>
      </c>
      <c r="H1678" s="72">
        <v>-75.620227779999993</v>
      </c>
      <c r="I1678" s="72">
        <v>6.8906777799999999</v>
      </c>
      <c r="J1678" s="72" t="s">
        <v>2050</v>
      </c>
      <c r="K1678" s="15">
        <v>25887</v>
      </c>
      <c r="L1678" s="15">
        <v>0</v>
      </c>
      <c r="M1678" s="15" t="s">
        <v>2051</v>
      </c>
      <c r="N1678" s="72" t="s">
        <v>2138</v>
      </c>
    </row>
    <row r="1679" spans="1:14" ht="15.75" customHeight="1" x14ac:dyDescent="0.25">
      <c r="A1679" s="5">
        <v>26230140</v>
      </c>
      <c r="B1679" s="72" t="s">
        <v>44</v>
      </c>
      <c r="C1679" s="72" t="s">
        <v>3648</v>
      </c>
      <c r="D1679" s="72" t="s">
        <v>161</v>
      </c>
      <c r="E1679" s="72" t="s">
        <v>68</v>
      </c>
      <c r="F1679" s="72">
        <v>1</v>
      </c>
      <c r="G1679" s="72">
        <v>1250</v>
      </c>
      <c r="H1679" s="72">
        <v>-75.758055560000003</v>
      </c>
      <c r="I1679" s="72">
        <v>6.7208888899999994</v>
      </c>
      <c r="J1679" s="72" t="s">
        <v>2050</v>
      </c>
      <c r="K1679" s="15">
        <v>25856</v>
      </c>
      <c r="L1679" s="15">
        <v>0</v>
      </c>
      <c r="M1679" s="15" t="s">
        <v>2051</v>
      </c>
      <c r="N1679" s="72" t="s">
        <v>2138</v>
      </c>
    </row>
    <row r="1680" spans="1:14" ht="15.75" customHeight="1" x14ac:dyDescent="0.25">
      <c r="A1680" s="5">
        <v>26230180</v>
      </c>
      <c r="B1680" s="72" t="s">
        <v>44</v>
      </c>
      <c r="C1680" s="72" t="s">
        <v>3649</v>
      </c>
      <c r="D1680" s="72" t="s">
        <v>198</v>
      </c>
      <c r="E1680" s="72" t="s">
        <v>68</v>
      </c>
      <c r="F1680" s="72">
        <v>1</v>
      </c>
      <c r="G1680" s="72">
        <v>1600</v>
      </c>
      <c r="H1680" s="72">
        <v>-75.717749999999995</v>
      </c>
      <c r="I1680" s="72">
        <v>6.4269999999999996</v>
      </c>
      <c r="J1680" s="72" t="s">
        <v>2050</v>
      </c>
      <c r="K1680" s="15">
        <v>33192</v>
      </c>
      <c r="L1680" s="15">
        <v>0</v>
      </c>
      <c r="M1680" s="15" t="s">
        <v>2051</v>
      </c>
      <c r="N1680" s="72" t="s">
        <v>2138</v>
      </c>
    </row>
    <row r="1681" spans="1:14" ht="15.75" customHeight="1" x14ac:dyDescent="0.25">
      <c r="A1681" s="5">
        <v>26230190</v>
      </c>
      <c r="B1681" s="72" t="s">
        <v>44</v>
      </c>
      <c r="C1681" s="72" t="s">
        <v>3650</v>
      </c>
      <c r="D1681" s="72" t="s">
        <v>186</v>
      </c>
      <c r="E1681" s="72" t="s">
        <v>68</v>
      </c>
      <c r="F1681" s="72">
        <v>1</v>
      </c>
      <c r="G1681" s="72">
        <v>2100</v>
      </c>
      <c r="H1681" s="72">
        <v>-75.766666669999992</v>
      </c>
      <c r="I1681" s="72">
        <v>6.93333333</v>
      </c>
      <c r="J1681" s="72" t="s">
        <v>2052</v>
      </c>
      <c r="K1681" s="15">
        <v>27499</v>
      </c>
      <c r="L1681" s="15">
        <v>33892</v>
      </c>
      <c r="M1681" s="15" t="s">
        <v>2051</v>
      </c>
      <c r="N1681" s="72" t="s">
        <v>2138</v>
      </c>
    </row>
    <row r="1682" spans="1:14" ht="15.75" customHeight="1" x14ac:dyDescent="0.25">
      <c r="A1682" s="5">
        <v>26230220</v>
      </c>
      <c r="B1682" s="72" t="s">
        <v>44</v>
      </c>
      <c r="C1682" s="72" t="s">
        <v>3651</v>
      </c>
      <c r="D1682" s="72" t="s">
        <v>95</v>
      </c>
      <c r="E1682" s="72" t="s">
        <v>68</v>
      </c>
      <c r="F1682" s="72">
        <v>1</v>
      </c>
      <c r="G1682" s="72">
        <v>2300</v>
      </c>
      <c r="H1682" s="72">
        <v>-75.638583329999989</v>
      </c>
      <c r="I1682" s="72">
        <v>6.7793888899999999</v>
      </c>
      <c r="J1682" s="72" t="s">
        <v>2050</v>
      </c>
      <c r="K1682" s="15">
        <v>30574</v>
      </c>
      <c r="L1682" s="15">
        <v>0</v>
      </c>
      <c r="M1682" s="15" t="s">
        <v>2051</v>
      </c>
      <c r="N1682" s="72" t="s">
        <v>2138</v>
      </c>
    </row>
    <row r="1683" spans="1:14" ht="15.75" customHeight="1" x14ac:dyDescent="0.25">
      <c r="A1683" s="5">
        <v>26230240</v>
      </c>
      <c r="B1683" s="72" t="s">
        <v>44</v>
      </c>
      <c r="C1683" s="72" t="s">
        <v>3652</v>
      </c>
      <c r="D1683" s="72" t="s">
        <v>190</v>
      </c>
      <c r="E1683" s="72" t="s">
        <v>68</v>
      </c>
      <c r="F1683" s="72">
        <v>1</v>
      </c>
      <c r="G1683" s="72">
        <v>2550</v>
      </c>
      <c r="H1683" s="72">
        <v>-75.70483333</v>
      </c>
      <c r="I1683" s="72">
        <v>6.9001944399999999</v>
      </c>
      <c r="J1683" s="72" t="s">
        <v>2050</v>
      </c>
      <c r="K1683" s="15">
        <v>33618</v>
      </c>
      <c r="L1683" s="15">
        <v>0</v>
      </c>
      <c r="M1683" s="15" t="s">
        <v>2051</v>
      </c>
      <c r="N1683" s="72" t="s">
        <v>2138</v>
      </c>
    </row>
    <row r="1684" spans="1:14" ht="15.75" customHeight="1" x14ac:dyDescent="0.25">
      <c r="A1684" s="5">
        <v>26240060</v>
      </c>
      <c r="B1684" s="72" t="s">
        <v>44</v>
      </c>
      <c r="C1684" s="72" t="s">
        <v>3653</v>
      </c>
      <c r="D1684" s="72" t="s">
        <v>119</v>
      </c>
      <c r="E1684" s="72" t="s">
        <v>68</v>
      </c>
      <c r="F1684" s="72">
        <v>1</v>
      </c>
      <c r="G1684" s="72">
        <v>91</v>
      </c>
      <c r="H1684" s="72">
        <v>-74.860352779999999</v>
      </c>
      <c r="I1684" s="72">
        <v>7.7520499999999997</v>
      </c>
      <c r="J1684" s="72" t="s">
        <v>2050</v>
      </c>
      <c r="K1684" s="15">
        <v>25703</v>
      </c>
      <c r="L1684" s="15">
        <v>0</v>
      </c>
      <c r="M1684" s="15" t="s">
        <v>2051</v>
      </c>
      <c r="N1684" s="72" t="s">
        <v>2138</v>
      </c>
    </row>
    <row r="1685" spans="1:14" ht="15.75" customHeight="1" x14ac:dyDescent="0.25">
      <c r="A1685" s="2">
        <v>26240090</v>
      </c>
      <c r="B1685" s="72" t="s">
        <v>44</v>
      </c>
      <c r="C1685" s="72" t="s">
        <v>3654</v>
      </c>
      <c r="D1685" s="72" t="s">
        <v>103</v>
      </c>
      <c r="E1685" s="72" t="s">
        <v>68</v>
      </c>
      <c r="F1685" s="72">
        <v>1</v>
      </c>
      <c r="G1685" s="72">
        <v>80</v>
      </c>
      <c r="H1685" s="72">
        <v>-75.284444440000001</v>
      </c>
      <c r="I1685" s="72">
        <v>7.6683055600000003</v>
      </c>
      <c r="J1685" s="72" t="s">
        <v>2050</v>
      </c>
      <c r="K1685" s="15">
        <v>28140</v>
      </c>
      <c r="L1685" s="15">
        <v>0</v>
      </c>
      <c r="M1685" s="15" t="s">
        <v>2051</v>
      </c>
      <c r="N1685" s="72" t="s">
        <v>2138</v>
      </c>
    </row>
    <row r="1686" spans="1:14" ht="15.75" customHeight="1" x14ac:dyDescent="0.25">
      <c r="A1686" s="2">
        <v>26240100</v>
      </c>
      <c r="B1686" s="72" t="s">
        <v>44</v>
      </c>
      <c r="C1686" s="72" t="s">
        <v>3655</v>
      </c>
      <c r="D1686" s="72" t="s">
        <v>103</v>
      </c>
      <c r="E1686" s="72" t="s">
        <v>68</v>
      </c>
      <c r="F1686" s="72">
        <v>1</v>
      </c>
      <c r="G1686" s="72">
        <v>70</v>
      </c>
      <c r="H1686" s="72">
        <v>-75.214916669999994</v>
      </c>
      <c r="I1686" s="72">
        <v>7.8629166699999997</v>
      </c>
      <c r="J1686" s="72" t="s">
        <v>2050</v>
      </c>
      <c r="K1686" s="15">
        <v>25703</v>
      </c>
      <c r="L1686" s="15">
        <v>0</v>
      </c>
      <c r="M1686" s="15" t="s">
        <v>2051</v>
      </c>
      <c r="N1686" s="72" t="s">
        <v>2138</v>
      </c>
    </row>
    <row r="1687" spans="1:14" ht="15.75" customHeight="1" x14ac:dyDescent="0.25">
      <c r="A1687" s="5">
        <v>26240150</v>
      </c>
      <c r="B1687" s="72" t="s">
        <v>44</v>
      </c>
      <c r="C1687" s="72" t="s">
        <v>3656</v>
      </c>
      <c r="D1687" s="72" t="s">
        <v>242</v>
      </c>
      <c r="E1687" s="72" t="s">
        <v>68</v>
      </c>
      <c r="F1687" s="72">
        <v>1</v>
      </c>
      <c r="G1687" s="72">
        <v>150</v>
      </c>
      <c r="H1687" s="72">
        <v>-75.400000000000006</v>
      </c>
      <c r="I1687" s="72">
        <v>7.29</v>
      </c>
      <c r="J1687" s="72" t="s">
        <v>2050</v>
      </c>
      <c r="K1687" s="15">
        <v>29143</v>
      </c>
      <c r="L1687" s="15">
        <v>0</v>
      </c>
      <c r="M1687" s="15" t="s">
        <v>2051</v>
      </c>
      <c r="N1687" s="72" t="s">
        <v>2138</v>
      </c>
    </row>
    <row r="1688" spans="1:14" ht="15.75" customHeight="1" x14ac:dyDescent="0.25">
      <c r="A1688" s="5">
        <v>26240160</v>
      </c>
      <c r="B1688" s="72" t="s">
        <v>44</v>
      </c>
      <c r="C1688" s="72" t="s">
        <v>3355</v>
      </c>
      <c r="D1688" s="72" t="s">
        <v>119</v>
      </c>
      <c r="E1688" s="72" t="s">
        <v>68</v>
      </c>
      <c r="F1688" s="72">
        <v>1</v>
      </c>
      <c r="G1688" s="72">
        <v>49</v>
      </c>
      <c r="H1688" s="72">
        <v>-75.2</v>
      </c>
      <c r="I1688" s="72">
        <v>7.96</v>
      </c>
      <c r="J1688" s="72" t="s">
        <v>2050</v>
      </c>
      <c r="K1688" s="15">
        <v>29295</v>
      </c>
      <c r="L1688" s="15">
        <v>0</v>
      </c>
      <c r="M1688" s="15" t="s">
        <v>2051</v>
      </c>
      <c r="N1688" s="72" t="s">
        <v>2138</v>
      </c>
    </row>
    <row r="1689" spans="1:14" ht="15.75" customHeight="1" x14ac:dyDescent="0.25">
      <c r="A1689" s="5">
        <v>26240170</v>
      </c>
      <c r="B1689" s="72" t="s">
        <v>44</v>
      </c>
      <c r="C1689" s="72" t="s">
        <v>3657</v>
      </c>
      <c r="D1689" s="72" t="s">
        <v>226</v>
      </c>
      <c r="E1689" s="72" t="s">
        <v>68</v>
      </c>
      <c r="F1689" s="72">
        <v>1</v>
      </c>
      <c r="G1689" s="72">
        <v>175</v>
      </c>
      <c r="H1689" s="72">
        <v>-75.448555560000003</v>
      </c>
      <c r="I1689" s="72">
        <v>7.5625555599999998</v>
      </c>
      <c r="J1689" s="72" t="s">
        <v>2050</v>
      </c>
      <c r="K1689" s="15">
        <v>30270</v>
      </c>
      <c r="L1689" s="15">
        <v>0</v>
      </c>
      <c r="M1689" s="15" t="s">
        <v>2051</v>
      </c>
      <c r="N1689" s="72" t="s">
        <v>2138</v>
      </c>
    </row>
    <row r="1690" spans="1:14" ht="15.75" customHeight="1" x14ac:dyDescent="0.25">
      <c r="A1690" s="5">
        <v>26250030</v>
      </c>
      <c r="B1690" s="72" t="s">
        <v>44</v>
      </c>
      <c r="C1690" s="72" t="s">
        <v>3658</v>
      </c>
      <c r="D1690" s="72" t="s">
        <v>103</v>
      </c>
      <c r="E1690" s="72" t="s">
        <v>68</v>
      </c>
      <c r="F1690" s="72">
        <v>1</v>
      </c>
      <c r="G1690" s="72">
        <v>95</v>
      </c>
      <c r="H1690" s="72">
        <v>-75.34783333</v>
      </c>
      <c r="I1690" s="72">
        <v>7.5790555599999996</v>
      </c>
      <c r="J1690" s="72" t="s">
        <v>2050</v>
      </c>
      <c r="K1690" s="15">
        <v>25703</v>
      </c>
      <c r="L1690" s="15">
        <v>0</v>
      </c>
      <c r="M1690" s="15" t="s">
        <v>2051</v>
      </c>
      <c r="N1690" s="72" t="s">
        <v>2138</v>
      </c>
    </row>
    <row r="1691" spans="1:14" ht="15.75" customHeight="1" x14ac:dyDescent="0.25">
      <c r="A1691" s="5">
        <v>26250060</v>
      </c>
      <c r="B1691" s="72" t="s">
        <v>44</v>
      </c>
      <c r="C1691" s="72" t="s">
        <v>3659</v>
      </c>
      <c r="D1691" s="72" t="s">
        <v>242</v>
      </c>
      <c r="E1691" s="72" t="s">
        <v>68</v>
      </c>
      <c r="F1691" s="72">
        <v>1</v>
      </c>
      <c r="G1691" s="72">
        <v>125</v>
      </c>
      <c r="H1691" s="72">
        <v>-75.327611110000007</v>
      </c>
      <c r="I1691" s="72">
        <v>7.3699166700000003</v>
      </c>
      <c r="J1691" s="72" t="s">
        <v>2050</v>
      </c>
      <c r="K1691" s="15">
        <v>25856</v>
      </c>
      <c r="L1691" s="15">
        <v>0</v>
      </c>
      <c r="M1691" s="15" t="s">
        <v>2051</v>
      </c>
      <c r="N1691" s="72" t="s">
        <v>2138</v>
      </c>
    </row>
    <row r="1692" spans="1:14" ht="15.75" customHeight="1" x14ac:dyDescent="0.25">
      <c r="A1692" s="5">
        <v>26250110</v>
      </c>
      <c r="B1692" s="72" t="s">
        <v>44</v>
      </c>
      <c r="C1692" s="72" t="s">
        <v>3660</v>
      </c>
      <c r="D1692" s="72" t="s">
        <v>226</v>
      </c>
      <c r="E1692" s="72" t="s">
        <v>68</v>
      </c>
      <c r="F1692" s="72">
        <v>1</v>
      </c>
      <c r="G1692" s="72">
        <v>190</v>
      </c>
      <c r="H1692" s="72">
        <v>-75.264388890000006</v>
      </c>
      <c r="I1692" s="72">
        <v>7.4741111099999999</v>
      </c>
      <c r="J1692" s="72" t="s">
        <v>2050</v>
      </c>
      <c r="K1692" s="15">
        <v>30756</v>
      </c>
      <c r="L1692" s="15">
        <v>0</v>
      </c>
      <c r="M1692" s="15" t="s">
        <v>2051</v>
      </c>
      <c r="N1692" s="72" t="s">
        <v>2138</v>
      </c>
    </row>
    <row r="1693" spans="1:14" ht="15.75" customHeight="1" x14ac:dyDescent="0.25">
      <c r="A1693" s="2">
        <v>27010770</v>
      </c>
      <c r="B1693" s="72" t="s">
        <v>44</v>
      </c>
      <c r="C1693" s="72" t="s">
        <v>3661</v>
      </c>
      <c r="D1693" s="72" t="s">
        <v>150</v>
      </c>
      <c r="E1693" s="72" t="s">
        <v>68</v>
      </c>
      <c r="F1693" s="72">
        <v>1</v>
      </c>
      <c r="G1693" s="72">
        <v>255</v>
      </c>
      <c r="H1693" s="72">
        <v>-75.705083329999994</v>
      </c>
      <c r="I1693" s="72">
        <v>6.1783333300000001</v>
      </c>
      <c r="J1693" s="72" t="s">
        <v>2050</v>
      </c>
      <c r="K1693" s="15">
        <v>25795</v>
      </c>
      <c r="L1693" s="15">
        <v>0</v>
      </c>
      <c r="M1693" s="15" t="s">
        <v>2051</v>
      </c>
      <c r="N1693" s="72" t="s">
        <v>2138</v>
      </c>
    </row>
    <row r="1694" spans="1:14" ht="15.75" customHeight="1" x14ac:dyDescent="0.25">
      <c r="A1694" s="2">
        <v>27010800</v>
      </c>
      <c r="B1694" s="72" t="s">
        <v>44</v>
      </c>
      <c r="C1694" s="72" t="s">
        <v>3662</v>
      </c>
      <c r="D1694" s="72" t="s">
        <v>94</v>
      </c>
      <c r="E1694" s="72" t="s">
        <v>68</v>
      </c>
      <c r="F1694" s="72">
        <v>1</v>
      </c>
      <c r="G1694" s="72">
        <v>2600</v>
      </c>
      <c r="H1694" s="72">
        <v>-75.607222220000011</v>
      </c>
      <c r="I1694" s="72">
        <v>6.3997222200000001</v>
      </c>
      <c r="J1694" s="72" t="s">
        <v>2050</v>
      </c>
      <c r="K1694" s="15">
        <v>25795</v>
      </c>
      <c r="L1694" s="15">
        <v>0</v>
      </c>
      <c r="M1694" s="15" t="s">
        <v>2051</v>
      </c>
      <c r="N1694" s="72" t="s">
        <v>2138</v>
      </c>
    </row>
    <row r="1695" spans="1:14" ht="15.75" customHeight="1" x14ac:dyDescent="0.25">
      <c r="A1695" s="2">
        <v>27010820</v>
      </c>
      <c r="B1695" s="72" t="s">
        <v>44</v>
      </c>
      <c r="C1695" s="72" t="s">
        <v>3663</v>
      </c>
      <c r="D1695" s="72" t="s">
        <v>145</v>
      </c>
      <c r="E1695" s="72" t="s">
        <v>68</v>
      </c>
      <c r="F1695" s="72">
        <v>1</v>
      </c>
      <c r="G1695" s="72">
        <v>1600</v>
      </c>
      <c r="H1695" s="72">
        <v>-75.453611109999997</v>
      </c>
      <c r="I1695" s="72">
        <v>6.3683333299999996</v>
      </c>
      <c r="J1695" s="72" t="s">
        <v>2050</v>
      </c>
      <c r="K1695" s="15">
        <v>25795</v>
      </c>
      <c r="L1695" s="15">
        <v>0</v>
      </c>
      <c r="M1695" s="15" t="s">
        <v>2051</v>
      </c>
      <c r="N1695" s="72" t="s">
        <v>2138</v>
      </c>
    </row>
    <row r="1696" spans="1:14" ht="15.75" customHeight="1" x14ac:dyDescent="0.25">
      <c r="A1696" s="2">
        <v>27010830</v>
      </c>
      <c r="B1696" s="72" t="s">
        <v>44</v>
      </c>
      <c r="C1696" s="72" t="s">
        <v>2802</v>
      </c>
      <c r="D1696" s="72" t="s">
        <v>138</v>
      </c>
      <c r="E1696" s="72" t="s">
        <v>68</v>
      </c>
      <c r="F1696" s="72">
        <v>1</v>
      </c>
      <c r="G1696" s="72">
        <v>2320</v>
      </c>
      <c r="H1696" s="72">
        <v>-75.515749999999997</v>
      </c>
      <c r="I1696" s="72">
        <v>6.5632222200000001</v>
      </c>
      <c r="J1696" s="72" t="s">
        <v>2050</v>
      </c>
      <c r="K1696" s="15">
        <v>25795</v>
      </c>
      <c r="L1696" s="15">
        <v>0</v>
      </c>
      <c r="M1696" s="15" t="s">
        <v>2051</v>
      </c>
      <c r="N1696" s="72" t="s">
        <v>2138</v>
      </c>
    </row>
    <row r="1697" spans="1:14" ht="15.75" customHeight="1" x14ac:dyDescent="0.25">
      <c r="A1697" s="5">
        <v>27010840</v>
      </c>
      <c r="B1697" s="72" t="s">
        <v>44</v>
      </c>
      <c r="C1697" s="72" t="s">
        <v>2410</v>
      </c>
      <c r="D1697" s="72" t="s">
        <v>208</v>
      </c>
      <c r="E1697" s="72" t="s">
        <v>68</v>
      </c>
      <c r="F1697" s="72">
        <v>1</v>
      </c>
      <c r="G1697" s="72">
        <v>1900</v>
      </c>
      <c r="H1697" s="72">
        <v>-75.246527779999994</v>
      </c>
      <c r="I1697" s="72">
        <v>6.6020000000000003</v>
      </c>
      <c r="J1697" s="72" t="s">
        <v>2050</v>
      </c>
      <c r="K1697" s="15">
        <v>25856</v>
      </c>
      <c r="L1697" s="15">
        <v>0</v>
      </c>
      <c r="M1697" s="15" t="s">
        <v>2051</v>
      </c>
      <c r="N1697" s="72" t="s">
        <v>2138</v>
      </c>
    </row>
    <row r="1698" spans="1:14" ht="15.75" customHeight="1" x14ac:dyDescent="0.25">
      <c r="A1698" s="5">
        <v>27010850</v>
      </c>
      <c r="B1698" s="72" t="s">
        <v>44</v>
      </c>
      <c r="C1698" s="72" t="s">
        <v>3664</v>
      </c>
      <c r="D1698" s="72" t="s">
        <v>73</v>
      </c>
      <c r="E1698" s="72" t="s">
        <v>68</v>
      </c>
      <c r="F1698" s="72">
        <v>1</v>
      </c>
      <c r="G1698" s="72">
        <v>1530</v>
      </c>
      <c r="H1698" s="72">
        <v>-75.07722222000001</v>
      </c>
      <c r="I1698" s="72">
        <v>6.9055555599999998</v>
      </c>
      <c r="J1698" s="72" t="s">
        <v>2050</v>
      </c>
      <c r="K1698" s="15">
        <v>25856</v>
      </c>
      <c r="L1698" s="15">
        <v>0</v>
      </c>
      <c r="M1698" s="15" t="s">
        <v>2051</v>
      </c>
      <c r="N1698" s="72" t="s">
        <v>2138</v>
      </c>
    </row>
    <row r="1699" spans="1:14" ht="15.75" customHeight="1" x14ac:dyDescent="0.25">
      <c r="A1699" s="5">
        <v>27010870</v>
      </c>
      <c r="B1699" s="72" t="s">
        <v>44</v>
      </c>
      <c r="C1699" s="72" t="s">
        <v>3665</v>
      </c>
      <c r="D1699" s="72" t="s">
        <v>95</v>
      </c>
      <c r="E1699" s="72" t="s">
        <v>68</v>
      </c>
      <c r="F1699" s="72">
        <v>1</v>
      </c>
      <c r="G1699" s="72">
        <v>2540</v>
      </c>
      <c r="H1699" s="72">
        <v>-75.668333329999996</v>
      </c>
      <c r="I1699" s="72">
        <v>6.6091666699999996</v>
      </c>
      <c r="J1699" s="72" t="s">
        <v>2050</v>
      </c>
      <c r="K1699" s="15">
        <v>25887</v>
      </c>
      <c r="L1699" s="15">
        <v>0</v>
      </c>
      <c r="M1699" s="15" t="s">
        <v>2051</v>
      </c>
      <c r="N1699" s="72" t="s">
        <v>2138</v>
      </c>
    </row>
    <row r="1700" spans="1:14" ht="15.75" customHeight="1" x14ac:dyDescent="0.25">
      <c r="A1700" s="5">
        <v>27010880</v>
      </c>
      <c r="B1700" s="72" t="s">
        <v>44</v>
      </c>
      <c r="C1700" s="72" t="s">
        <v>3666</v>
      </c>
      <c r="D1700" s="72" t="s">
        <v>208</v>
      </c>
      <c r="E1700" s="72" t="s">
        <v>68</v>
      </c>
      <c r="F1700" s="72">
        <v>1</v>
      </c>
      <c r="G1700" s="72">
        <v>2630</v>
      </c>
      <c r="H1700" s="72">
        <v>-75.392222220000008</v>
      </c>
      <c r="I1700" s="72">
        <v>6.7028611099999997</v>
      </c>
      <c r="J1700" s="72" t="s">
        <v>2050</v>
      </c>
      <c r="K1700" s="15">
        <v>25856</v>
      </c>
      <c r="L1700" s="15">
        <v>0</v>
      </c>
      <c r="M1700" s="15" t="s">
        <v>2051</v>
      </c>
      <c r="N1700" s="72" t="s">
        <v>2138</v>
      </c>
    </row>
    <row r="1701" spans="1:14" ht="15.75" customHeight="1" x14ac:dyDescent="0.25">
      <c r="A1701" s="5">
        <v>27010890</v>
      </c>
      <c r="B1701" s="72" t="s">
        <v>44</v>
      </c>
      <c r="C1701" s="72" t="s">
        <v>3667</v>
      </c>
      <c r="D1701" s="72" t="s">
        <v>73</v>
      </c>
      <c r="E1701" s="72" t="s">
        <v>68</v>
      </c>
      <c r="F1701" s="72">
        <v>1</v>
      </c>
      <c r="G1701" s="72">
        <v>1550</v>
      </c>
      <c r="H1701" s="72">
        <v>-75.038361110000011</v>
      </c>
      <c r="I1701" s="72">
        <v>6.9589999999999996</v>
      </c>
      <c r="J1701" s="72" t="s">
        <v>2050</v>
      </c>
      <c r="K1701" s="15">
        <v>25856</v>
      </c>
      <c r="L1701" s="15">
        <v>0</v>
      </c>
      <c r="M1701" s="15" t="s">
        <v>2051</v>
      </c>
      <c r="N1701" s="72" t="s">
        <v>2138</v>
      </c>
    </row>
    <row r="1702" spans="1:14" ht="15.75" customHeight="1" x14ac:dyDescent="0.25">
      <c r="A1702" s="2">
        <v>27010900</v>
      </c>
      <c r="B1702" s="72" t="s">
        <v>44</v>
      </c>
      <c r="C1702" s="72" t="s">
        <v>3668</v>
      </c>
      <c r="D1702" s="72" t="s">
        <v>146</v>
      </c>
      <c r="E1702" s="72" t="s">
        <v>68</v>
      </c>
      <c r="F1702" s="72">
        <v>1</v>
      </c>
      <c r="G1702" s="72">
        <v>1850</v>
      </c>
      <c r="H1702" s="72">
        <v>-75.219805560000012</v>
      </c>
      <c r="I1702" s="72">
        <v>6.6778055600000004</v>
      </c>
      <c r="J1702" s="72" t="s">
        <v>2050</v>
      </c>
      <c r="K1702" s="15">
        <v>25856</v>
      </c>
      <c r="L1702" s="15">
        <v>0</v>
      </c>
      <c r="M1702" s="15" t="s">
        <v>2051</v>
      </c>
      <c r="N1702" s="72" t="s">
        <v>2138</v>
      </c>
    </row>
    <row r="1703" spans="1:14" ht="15.75" customHeight="1" x14ac:dyDescent="0.25">
      <c r="A1703" s="2">
        <v>27010960</v>
      </c>
      <c r="B1703" s="72" t="s">
        <v>44</v>
      </c>
      <c r="C1703" s="72" t="s">
        <v>3669</v>
      </c>
      <c r="D1703" s="72" t="s">
        <v>73</v>
      </c>
      <c r="E1703" s="72" t="s">
        <v>68</v>
      </c>
      <c r="F1703" s="72">
        <v>1</v>
      </c>
      <c r="G1703" s="72">
        <v>1100</v>
      </c>
      <c r="H1703" s="72">
        <v>-74.902138890000003</v>
      </c>
      <c r="I1703" s="72">
        <v>6.89861111</v>
      </c>
      <c r="J1703" s="72" t="s">
        <v>2050</v>
      </c>
      <c r="K1703" s="15">
        <v>28564</v>
      </c>
      <c r="L1703" s="15">
        <v>0</v>
      </c>
      <c r="M1703" s="15" t="s">
        <v>2051</v>
      </c>
      <c r="N1703" s="72" t="s">
        <v>2138</v>
      </c>
    </row>
    <row r="1704" spans="1:14" ht="15.75" customHeight="1" x14ac:dyDescent="0.25">
      <c r="A1704" s="2">
        <v>27011100</v>
      </c>
      <c r="B1704" s="72" t="s">
        <v>44</v>
      </c>
      <c r="C1704" s="72" t="s">
        <v>3670</v>
      </c>
      <c r="D1704" s="72" t="s">
        <v>216</v>
      </c>
      <c r="E1704" s="72" t="s">
        <v>68</v>
      </c>
      <c r="F1704" s="72">
        <v>1</v>
      </c>
      <c r="G1704" s="72">
        <v>600</v>
      </c>
      <c r="H1704" s="72">
        <v>-74.82183332999999</v>
      </c>
      <c r="I1704" s="72">
        <v>7.1588055600000002</v>
      </c>
      <c r="J1704" s="72" t="s">
        <v>2050</v>
      </c>
      <c r="K1704" s="15">
        <v>30390</v>
      </c>
      <c r="L1704" s="15">
        <v>0</v>
      </c>
      <c r="M1704" s="15" t="s">
        <v>2051</v>
      </c>
      <c r="N1704" s="72" t="s">
        <v>2138</v>
      </c>
    </row>
    <row r="1705" spans="1:14" ht="15.75" customHeight="1" x14ac:dyDescent="0.25">
      <c r="A1705" s="5">
        <v>27011110</v>
      </c>
      <c r="B1705" s="72" t="s">
        <v>44</v>
      </c>
      <c r="C1705" s="72" t="s">
        <v>3505</v>
      </c>
      <c r="D1705" s="72" t="s">
        <v>164</v>
      </c>
      <c r="E1705" s="72" t="s">
        <v>68</v>
      </c>
      <c r="F1705" s="72">
        <v>1</v>
      </c>
      <c r="G1705" s="72">
        <v>2450</v>
      </c>
      <c r="H1705" s="72">
        <v>-75.67586111</v>
      </c>
      <c r="I1705" s="72">
        <v>6.2573055599999998</v>
      </c>
      <c r="J1705" s="72" t="s">
        <v>2050</v>
      </c>
      <c r="K1705" s="15">
        <v>33161</v>
      </c>
      <c r="L1705" s="15">
        <v>0</v>
      </c>
      <c r="M1705" s="15" t="s">
        <v>2051</v>
      </c>
      <c r="N1705" s="72" t="s">
        <v>2138</v>
      </c>
    </row>
    <row r="1706" spans="1:14" ht="15.75" customHeight="1" x14ac:dyDescent="0.25">
      <c r="A1706" s="5">
        <v>27011230</v>
      </c>
      <c r="B1706" s="72" t="s">
        <v>44</v>
      </c>
      <c r="C1706" s="72" t="s">
        <v>2984</v>
      </c>
      <c r="D1706" s="72" t="s">
        <v>254</v>
      </c>
      <c r="E1706" s="72" t="s">
        <v>68</v>
      </c>
      <c r="F1706" s="72">
        <v>1</v>
      </c>
      <c r="G1706" s="72">
        <v>158</v>
      </c>
      <c r="H1706" s="72">
        <v>-75.151666669999997</v>
      </c>
      <c r="I1706" s="72">
        <v>6.62083333</v>
      </c>
      <c r="J1706" s="72" t="s">
        <v>2050</v>
      </c>
      <c r="K1706" s="15">
        <v>36448</v>
      </c>
      <c r="L1706" s="15">
        <v>0</v>
      </c>
      <c r="M1706" s="15" t="s">
        <v>2051</v>
      </c>
      <c r="N1706" s="72" t="s">
        <v>2138</v>
      </c>
    </row>
    <row r="1707" spans="1:14" ht="15.75" customHeight="1" x14ac:dyDescent="0.25">
      <c r="A1707" s="5">
        <v>27020170</v>
      </c>
      <c r="B1707" s="72" t="s">
        <v>44</v>
      </c>
      <c r="C1707" s="72" t="s">
        <v>3671</v>
      </c>
      <c r="D1707" s="72" t="s">
        <v>80</v>
      </c>
      <c r="E1707" s="72" t="s">
        <v>68</v>
      </c>
      <c r="F1707" s="72">
        <v>1</v>
      </c>
      <c r="G1707" s="72">
        <v>950</v>
      </c>
      <c r="H1707" s="72">
        <v>-75.079777780000001</v>
      </c>
      <c r="I1707" s="72">
        <v>7.1471944399999998</v>
      </c>
      <c r="J1707" s="72" t="s">
        <v>2050</v>
      </c>
      <c r="K1707" s="15">
        <v>25856</v>
      </c>
      <c r="L1707" s="15">
        <v>0</v>
      </c>
      <c r="M1707" s="15" t="s">
        <v>2051</v>
      </c>
      <c r="N1707" s="72" t="s">
        <v>2138</v>
      </c>
    </row>
    <row r="1708" spans="1:14" ht="15.75" customHeight="1" x14ac:dyDescent="0.25">
      <c r="A1708" s="5">
        <v>27020190</v>
      </c>
      <c r="B1708" s="72" t="s">
        <v>44</v>
      </c>
      <c r="C1708" s="72" t="s">
        <v>3142</v>
      </c>
      <c r="D1708" s="72" t="s">
        <v>252</v>
      </c>
      <c r="E1708" s="72" t="s">
        <v>68</v>
      </c>
      <c r="F1708" s="72">
        <v>1</v>
      </c>
      <c r="G1708" s="72">
        <v>2400</v>
      </c>
      <c r="H1708" s="72">
        <v>-75.415555560000001</v>
      </c>
      <c r="I1708" s="72">
        <v>6.9559722199999996</v>
      </c>
      <c r="J1708" s="72" t="s">
        <v>2050</v>
      </c>
      <c r="K1708" s="15">
        <v>25856</v>
      </c>
      <c r="L1708" s="15">
        <v>0</v>
      </c>
      <c r="M1708" s="15" t="s">
        <v>2051</v>
      </c>
      <c r="N1708" s="72" t="s">
        <v>2138</v>
      </c>
    </row>
    <row r="1709" spans="1:14" ht="15.75" customHeight="1" x14ac:dyDescent="0.25">
      <c r="A1709" s="5">
        <v>27020210</v>
      </c>
      <c r="B1709" s="72" t="s">
        <v>44</v>
      </c>
      <c r="C1709" s="72" t="s">
        <v>3672</v>
      </c>
      <c r="D1709" s="72" t="s">
        <v>79</v>
      </c>
      <c r="E1709" s="72" t="s">
        <v>68</v>
      </c>
      <c r="F1709" s="72">
        <v>1</v>
      </c>
      <c r="G1709" s="72">
        <v>1650</v>
      </c>
      <c r="H1709" s="72">
        <v>-75.332472220000014</v>
      </c>
      <c r="I1709" s="72">
        <v>6.8830555599999999</v>
      </c>
      <c r="J1709" s="72" t="s">
        <v>2050</v>
      </c>
      <c r="K1709" s="15">
        <v>25856</v>
      </c>
      <c r="L1709" s="15">
        <v>0</v>
      </c>
      <c r="M1709" s="15" t="s">
        <v>2051</v>
      </c>
      <c r="N1709" s="72" t="s">
        <v>2138</v>
      </c>
    </row>
    <row r="1710" spans="1:14" ht="15.75" customHeight="1" x14ac:dyDescent="0.25">
      <c r="A1710" s="5">
        <v>27020220</v>
      </c>
      <c r="B1710" s="72" t="s">
        <v>44</v>
      </c>
      <c r="C1710" s="72" t="s">
        <v>3673</v>
      </c>
      <c r="D1710" s="72" t="s">
        <v>252</v>
      </c>
      <c r="E1710" s="72" t="s">
        <v>68</v>
      </c>
      <c r="F1710" s="72">
        <v>1</v>
      </c>
      <c r="G1710" s="72">
        <v>2750</v>
      </c>
      <c r="H1710" s="72">
        <v>-75.483861110000007</v>
      </c>
      <c r="I1710" s="72">
        <v>6.8136111100000001</v>
      </c>
      <c r="J1710" s="72" t="s">
        <v>2050</v>
      </c>
      <c r="K1710" s="15">
        <v>25887</v>
      </c>
      <c r="L1710" s="15">
        <v>0</v>
      </c>
      <c r="M1710" s="15" t="s">
        <v>2051</v>
      </c>
      <c r="N1710" s="72" t="s">
        <v>2138</v>
      </c>
    </row>
    <row r="1711" spans="1:14" ht="15.75" customHeight="1" x14ac:dyDescent="0.25">
      <c r="A1711" s="5">
        <v>27020260</v>
      </c>
      <c r="B1711" s="72" t="s">
        <v>44</v>
      </c>
      <c r="C1711" s="72" t="s">
        <v>3674</v>
      </c>
      <c r="D1711" s="72" t="s">
        <v>242</v>
      </c>
      <c r="E1711" s="72" t="s">
        <v>68</v>
      </c>
      <c r="F1711" s="72">
        <v>1</v>
      </c>
      <c r="G1711" s="72">
        <v>10</v>
      </c>
      <c r="H1711" s="72">
        <v>-75.302194439999994</v>
      </c>
      <c r="I1711" s="72">
        <v>7.2467777799999995</v>
      </c>
      <c r="J1711" s="72" t="s">
        <v>2050</v>
      </c>
      <c r="K1711" s="15">
        <v>27652</v>
      </c>
      <c r="L1711" s="15">
        <v>0</v>
      </c>
      <c r="M1711" s="15" t="s">
        <v>2051</v>
      </c>
      <c r="N1711" s="72" t="s">
        <v>2138</v>
      </c>
    </row>
    <row r="1712" spans="1:14" ht="15.75" customHeight="1" x14ac:dyDescent="0.25">
      <c r="A1712" s="5">
        <v>27030040</v>
      </c>
      <c r="B1712" s="72" t="s">
        <v>44</v>
      </c>
      <c r="C1712" s="72" t="s">
        <v>3675</v>
      </c>
      <c r="D1712" s="72" t="s">
        <v>171</v>
      </c>
      <c r="E1712" s="72" t="s">
        <v>68</v>
      </c>
      <c r="F1712" s="72">
        <v>1</v>
      </c>
      <c r="G1712" s="72">
        <v>40</v>
      </c>
      <c r="H1712" s="72">
        <v>-74.813999999999993</v>
      </c>
      <c r="I1712" s="72">
        <v>7.9044166699999998</v>
      </c>
      <c r="J1712" s="72" t="s">
        <v>2050</v>
      </c>
      <c r="K1712" s="15">
        <v>25703</v>
      </c>
      <c r="L1712" s="15">
        <v>0</v>
      </c>
      <c r="M1712" s="15" t="s">
        <v>2051</v>
      </c>
      <c r="N1712" s="72" t="s">
        <v>2138</v>
      </c>
    </row>
    <row r="1713" spans="1:14" ht="15.75" customHeight="1" x14ac:dyDescent="0.25">
      <c r="A1713" s="5">
        <v>27030080</v>
      </c>
      <c r="B1713" s="72" t="s">
        <v>44</v>
      </c>
      <c r="C1713" s="72" t="s">
        <v>3676</v>
      </c>
      <c r="D1713" s="72" t="s">
        <v>181</v>
      </c>
      <c r="E1713" s="72" t="s">
        <v>68</v>
      </c>
      <c r="F1713" s="72">
        <v>1</v>
      </c>
      <c r="G1713" s="72">
        <v>650</v>
      </c>
      <c r="H1713" s="72">
        <v>-74.71505556000001</v>
      </c>
      <c r="I1713" s="72">
        <v>7.0680555599999995</v>
      </c>
      <c r="J1713" s="72" t="s">
        <v>2050</v>
      </c>
      <c r="K1713" s="15">
        <v>25734</v>
      </c>
      <c r="L1713" s="15">
        <v>0</v>
      </c>
      <c r="M1713" s="15" t="s">
        <v>2051</v>
      </c>
      <c r="N1713" s="72" t="s">
        <v>2138</v>
      </c>
    </row>
    <row r="1714" spans="1:14" ht="15.75" customHeight="1" x14ac:dyDescent="0.25">
      <c r="A1714" s="5">
        <v>27030090</v>
      </c>
      <c r="B1714" s="72" t="s">
        <v>44</v>
      </c>
      <c r="C1714" s="72" t="s">
        <v>3677</v>
      </c>
      <c r="D1714" s="72" t="s">
        <v>258</v>
      </c>
      <c r="E1714" s="72" t="s">
        <v>68</v>
      </c>
      <c r="F1714" s="72">
        <v>1</v>
      </c>
      <c r="G1714" s="72">
        <v>220</v>
      </c>
      <c r="H1714" s="72">
        <v>-74.839333329999988</v>
      </c>
      <c r="I1714" s="72">
        <v>7.3193055600000001</v>
      </c>
      <c r="J1714" s="72" t="s">
        <v>2050</v>
      </c>
      <c r="K1714" s="15">
        <v>25734</v>
      </c>
      <c r="L1714" s="15">
        <v>0</v>
      </c>
      <c r="M1714" s="15" t="s">
        <v>2051</v>
      </c>
      <c r="N1714" s="72" t="s">
        <v>2138</v>
      </c>
    </row>
    <row r="1715" spans="1:14" ht="15.75" customHeight="1" x14ac:dyDescent="0.25">
      <c r="A1715" s="5">
        <v>27030140</v>
      </c>
      <c r="B1715" s="72" t="s">
        <v>44</v>
      </c>
      <c r="C1715" s="72" t="s">
        <v>3678</v>
      </c>
      <c r="D1715" s="72" t="s">
        <v>216</v>
      </c>
      <c r="E1715" s="72" t="s">
        <v>68</v>
      </c>
      <c r="F1715" s="72">
        <v>1</v>
      </c>
      <c r="G1715" s="72">
        <v>100</v>
      </c>
      <c r="H1715" s="72">
        <v>-74.80794444</v>
      </c>
      <c r="I1715" s="72">
        <v>7.2361111100000004</v>
      </c>
      <c r="J1715" s="72" t="s">
        <v>2050</v>
      </c>
      <c r="K1715" s="15">
        <v>27317</v>
      </c>
      <c r="L1715" s="15">
        <v>0</v>
      </c>
      <c r="M1715" s="15" t="s">
        <v>2051</v>
      </c>
      <c r="N1715" s="72" t="s">
        <v>2138</v>
      </c>
    </row>
    <row r="1716" spans="1:14" ht="15.75" customHeight="1" x14ac:dyDescent="0.25">
      <c r="A1716" s="5">
        <v>27030210</v>
      </c>
      <c r="B1716" s="72" t="s">
        <v>44</v>
      </c>
      <c r="C1716" s="72" t="s">
        <v>3679</v>
      </c>
      <c r="D1716" s="72" t="s">
        <v>258</v>
      </c>
      <c r="E1716" s="72" t="s">
        <v>68</v>
      </c>
      <c r="F1716" s="72">
        <v>1</v>
      </c>
      <c r="G1716" s="72">
        <v>50</v>
      </c>
      <c r="H1716" s="72">
        <v>-74.872388889999996</v>
      </c>
      <c r="I1716" s="72">
        <v>7.4862222200000001</v>
      </c>
      <c r="J1716" s="72" t="s">
        <v>2050</v>
      </c>
      <c r="K1716" s="15">
        <v>25764</v>
      </c>
      <c r="L1716" s="15">
        <v>0</v>
      </c>
      <c r="M1716" s="15" t="s">
        <v>2051</v>
      </c>
      <c r="N1716" s="72" t="s">
        <v>2138</v>
      </c>
    </row>
    <row r="1717" spans="1:14" ht="15.75" customHeight="1" x14ac:dyDescent="0.25">
      <c r="A1717" s="5">
        <v>27040020</v>
      </c>
      <c r="B1717" s="72" t="s">
        <v>44</v>
      </c>
      <c r="C1717" s="72" t="s">
        <v>3680</v>
      </c>
      <c r="D1717" s="72" t="s">
        <v>258</v>
      </c>
      <c r="E1717" s="72" t="s">
        <v>68</v>
      </c>
      <c r="F1717" s="72">
        <v>1</v>
      </c>
      <c r="G1717" s="72">
        <v>125</v>
      </c>
      <c r="H1717" s="72">
        <v>-74.952749999999995</v>
      </c>
      <c r="I1717" s="72">
        <v>7.5309999999999997</v>
      </c>
      <c r="J1717" s="72" t="s">
        <v>2050</v>
      </c>
      <c r="K1717" s="15">
        <v>25703</v>
      </c>
      <c r="L1717" s="15">
        <v>0</v>
      </c>
      <c r="M1717" s="15" t="s">
        <v>2051</v>
      </c>
      <c r="N1717" s="72" t="s">
        <v>2138</v>
      </c>
    </row>
    <row r="1718" spans="1:14" ht="15.75" customHeight="1" x14ac:dyDescent="0.25">
      <c r="A1718" s="5">
        <v>27040030</v>
      </c>
      <c r="B1718" s="72" t="s">
        <v>44</v>
      </c>
      <c r="C1718" s="72" t="s">
        <v>2192</v>
      </c>
      <c r="D1718" s="72" t="s">
        <v>119</v>
      </c>
      <c r="E1718" s="72" t="s">
        <v>68</v>
      </c>
      <c r="F1718" s="72">
        <v>1</v>
      </c>
      <c r="G1718" s="72">
        <v>100</v>
      </c>
      <c r="H1718" s="72">
        <v>-74.853055560000001</v>
      </c>
      <c r="I1718" s="72">
        <v>7.7511111100000001</v>
      </c>
      <c r="J1718" s="72" t="s">
        <v>2050</v>
      </c>
      <c r="K1718" s="15">
        <v>25703</v>
      </c>
      <c r="L1718" s="15">
        <v>0</v>
      </c>
      <c r="M1718" s="15" t="s">
        <v>2051</v>
      </c>
      <c r="N1718" s="72" t="s">
        <v>2138</v>
      </c>
    </row>
    <row r="1719" spans="1:14" ht="15.75" customHeight="1" x14ac:dyDescent="0.25">
      <c r="A1719" s="5">
        <v>27040040</v>
      </c>
      <c r="B1719" s="72" t="s">
        <v>44</v>
      </c>
      <c r="C1719" s="72" t="s">
        <v>2346</v>
      </c>
      <c r="D1719" s="72" t="s">
        <v>171</v>
      </c>
      <c r="E1719" s="72" t="s">
        <v>68</v>
      </c>
      <c r="F1719" s="72">
        <v>1</v>
      </c>
      <c r="G1719" s="72">
        <v>180</v>
      </c>
      <c r="H1719" s="72">
        <v>-74.769444440000001</v>
      </c>
      <c r="I1719" s="72">
        <v>8.09716667</v>
      </c>
      <c r="J1719" s="72" t="s">
        <v>2050</v>
      </c>
      <c r="K1719" s="15">
        <v>39036</v>
      </c>
      <c r="L1719" s="15">
        <v>0</v>
      </c>
      <c r="M1719" s="15" t="s">
        <v>2051</v>
      </c>
      <c r="N1719" s="72" t="s">
        <v>2138</v>
      </c>
    </row>
    <row r="1720" spans="1:14" ht="15.75" customHeight="1" x14ac:dyDescent="0.25">
      <c r="A1720" s="5">
        <v>28010020</v>
      </c>
      <c r="B1720" s="72" t="s">
        <v>44</v>
      </c>
      <c r="C1720" s="72" t="s">
        <v>3681</v>
      </c>
      <c r="D1720" s="72" t="s">
        <v>760</v>
      </c>
      <c r="E1720" s="72" t="s">
        <v>712</v>
      </c>
      <c r="F1720" s="72">
        <v>5</v>
      </c>
      <c r="G1720" s="72">
        <v>160</v>
      </c>
      <c r="H1720" s="72">
        <v>-73.237194439999996</v>
      </c>
      <c r="I1720" s="72">
        <v>10.480111110000001</v>
      </c>
      <c r="J1720" s="72" t="s">
        <v>2052</v>
      </c>
      <c r="K1720" s="15">
        <v>31516.791666666668</v>
      </c>
      <c r="L1720" s="15">
        <v>43648.278900462959</v>
      </c>
      <c r="M1720" s="15" t="s">
        <v>2051</v>
      </c>
      <c r="N1720" s="72" t="s">
        <v>2138</v>
      </c>
    </row>
    <row r="1721" spans="1:14" ht="15.75" customHeight="1" x14ac:dyDescent="0.25">
      <c r="A1721" s="5">
        <v>28010040</v>
      </c>
      <c r="B1721" s="72" t="s">
        <v>44</v>
      </c>
      <c r="C1721" s="72" t="s">
        <v>2517</v>
      </c>
      <c r="D1721" s="72" t="s">
        <v>744</v>
      </c>
      <c r="E1721" s="72" t="s">
        <v>712</v>
      </c>
      <c r="F1721" s="72">
        <v>5</v>
      </c>
      <c r="G1721" s="72">
        <v>740</v>
      </c>
      <c r="H1721" s="72">
        <v>-73.025277779999996</v>
      </c>
      <c r="I1721" s="72">
        <v>10.39138889</v>
      </c>
      <c r="J1721" s="72" t="s">
        <v>2050</v>
      </c>
      <c r="K1721" s="15">
        <v>27652</v>
      </c>
      <c r="L1721" s="15">
        <v>0</v>
      </c>
      <c r="M1721" s="15" t="s">
        <v>2051</v>
      </c>
      <c r="N1721" s="72" t="s">
        <v>2138</v>
      </c>
    </row>
    <row r="1722" spans="1:14" ht="15.75" customHeight="1" x14ac:dyDescent="0.25">
      <c r="A1722" s="5">
        <v>28010070</v>
      </c>
      <c r="B1722" s="72" t="s">
        <v>44</v>
      </c>
      <c r="C1722" s="72" t="s">
        <v>3682</v>
      </c>
      <c r="D1722" s="72" t="s">
        <v>760</v>
      </c>
      <c r="E1722" s="72" t="s">
        <v>712</v>
      </c>
      <c r="F1722" s="72">
        <v>5</v>
      </c>
      <c r="G1722" s="72">
        <v>120</v>
      </c>
      <c r="H1722" s="72">
        <v>-73.467111110000005</v>
      </c>
      <c r="I1722" s="72">
        <v>10.185499999999999</v>
      </c>
      <c r="J1722" s="72" t="s">
        <v>2050</v>
      </c>
      <c r="K1722" s="15">
        <v>31792</v>
      </c>
      <c r="L1722" s="15">
        <v>0</v>
      </c>
      <c r="M1722" s="15" t="s">
        <v>2051</v>
      </c>
      <c r="N1722" s="72" t="s">
        <v>2138</v>
      </c>
    </row>
    <row r="1723" spans="1:14" ht="15.75" customHeight="1" x14ac:dyDescent="0.25">
      <c r="A1723" s="5">
        <v>28010090</v>
      </c>
      <c r="B1723" s="72" t="s">
        <v>44</v>
      </c>
      <c r="C1723" s="72" t="s">
        <v>3683</v>
      </c>
      <c r="D1723" s="72" t="s">
        <v>760</v>
      </c>
      <c r="E1723" s="72" t="s">
        <v>712</v>
      </c>
      <c r="F1723" s="72">
        <v>5</v>
      </c>
      <c r="G1723" s="72">
        <v>450</v>
      </c>
      <c r="H1723" s="72">
        <v>-73.211611110000007</v>
      </c>
      <c r="I1723" s="72">
        <v>10.70386111</v>
      </c>
      <c r="J1723" s="72" t="s">
        <v>2050</v>
      </c>
      <c r="K1723" s="15">
        <v>22994.791666666668</v>
      </c>
      <c r="L1723" s="15">
        <v>0</v>
      </c>
      <c r="M1723" s="15" t="s">
        <v>2051</v>
      </c>
      <c r="N1723" s="72" t="s">
        <v>2138</v>
      </c>
    </row>
    <row r="1724" spans="1:14" ht="15.75" customHeight="1" x14ac:dyDescent="0.25">
      <c r="A1724" s="5">
        <v>28010140</v>
      </c>
      <c r="B1724" s="72" t="s">
        <v>44</v>
      </c>
      <c r="C1724" s="72" t="s">
        <v>3684</v>
      </c>
      <c r="D1724" s="72" t="s">
        <v>760</v>
      </c>
      <c r="E1724" s="72" t="s">
        <v>712</v>
      </c>
      <c r="F1724" s="72">
        <v>5</v>
      </c>
      <c r="G1724" s="72">
        <v>450</v>
      </c>
      <c r="H1724" s="72">
        <v>-73.3</v>
      </c>
      <c r="I1724" s="72">
        <v>10.533333330000001</v>
      </c>
      <c r="J1724" s="72" t="s">
        <v>2052</v>
      </c>
      <c r="K1724" s="15">
        <v>25096</v>
      </c>
      <c r="L1724" s="15">
        <v>38214</v>
      </c>
      <c r="M1724" s="15" t="s">
        <v>2051</v>
      </c>
      <c r="N1724" s="72" t="s">
        <v>2138</v>
      </c>
    </row>
    <row r="1725" spans="1:14" ht="15.75" customHeight="1" x14ac:dyDescent="0.25">
      <c r="A1725" s="5">
        <v>28010200</v>
      </c>
      <c r="B1725" s="72" t="s">
        <v>44</v>
      </c>
      <c r="C1725" s="72" t="s">
        <v>3685</v>
      </c>
      <c r="D1725" s="72" t="s">
        <v>1159</v>
      </c>
      <c r="E1725" s="72" t="s">
        <v>1135</v>
      </c>
      <c r="F1725" s="72">
        <v>5</v>
      </c>
      <c r="G1725" s="72">
        <v>594</v>
      </c>
      <c r="H1725" s="72">
        <v>-73.114166669999989</v>
      </c>
      <c r="I1725" s="72">
        <v>10.860222220000001</v>
      </c>
      <c r="J1725" s="72" t="s">
        <v>2050</v>
      </c>
      <c r="K1725" s="15">
        <v>25583</v>
      </c>
      <c r="L1725" s="15">
        <v>0</v>
      </c>
      <c r="M1725" s="15" t="s">
        <v>2051</v>
      </c>
      <c r="N1725" s="72" t="s">
        <v>2138</v>
      </c>
    </row>
    <row r="1726" spans="1:14" ht="15.75" customHeight="1" x14ac:dyDescent="0.25">
      <c r="A1726" s="5">
        <v>28010340</v>
      </c>
      <c r="B1726" s="72" t="s">
        <v>44</v>
      </c>
      <c r="C1726" s="72" t="s">
        <v>3513</v>
      </c>
      <c r="D1726" s="72" t="s">
        <v>1177</v>
      </c>
      <c r="E1726" s="72" t="s">
        <v>1135</v>
      </c>
      <c r="F1726" s="72">
        <v>5</v>
      </c>
      <c r="G1726" s="72">
        <v>340</v>
      </c>
      <c r="H1726" s="72">
        <v>-72.981944439999992</v>
      </c>
      <c r="I1726" s="72">
        <v>10.615833330000001</v>
      </c>
      <c r="J1726" s="72" t="s">
        <v>2050</v>
      </c>
      <c r="K1726" s="15">
        <v>25795</v>
      </c>
      <c r="L1726" s="15">
        <v>0</v>
      </c>
      <c r="M1726" s="15" t="s">
        <v>2051</v>
      </c>
      <c r="N1726" s="72" t="s">
        <v>2138</v>
      </c>
    </row>
    <row r="1727" spans="1:14" ht="15.75" customHeight="1" x14ac:dyDescent="0.25">
      <c r="A1727" s="5">
        <v>28010360</v>
      </c>
      <c r="B1727" s="72" t="s">
        <v>44</v>
      </c>
      <c r="C1727" s="72" t="s">
        <v>3686</v>
      </c>
      <c r="D1727" s="72" t="s">
        <v>760</v>
      </c>
      <c r="E1727" s="72" t="s">
        <v>712</v>
      </c>
      <c r="F1727" s="72">
        <v>5</v>
      </c>
      <c r="G1727" s="72">
        <v>800</v>
      </c>
      <c r="H1727" s="72">
        <v>-73.353055560000001</v>
      </c>
      <c r="I1727" s="72">
        <v>10.697333330000001</v>
      </c>
      <c r="J1727" s="72" t="s">
        <v>2050</v>
      </c>
      <c r="K1727" s="15">
        <v>21655</v>
      </c>
      <c r="L1727" s="15">
        <v>0</v>
      </c>
      <c r="M1727" s="15" t="s">
        <v>2051</v>
      </c>
      <c r="N1727" s="72" t="s">
        <v>2138</v>
      </c>
    </row>
    <row r="1728" spans="1:14" ht="15.75" customHeight="1" x14ac:dyDescent="0.25">
      <c r="A1728" s="5">
        <v>28010370</v>
      </c>
      <c r="B1728" s="72" t="s">
        <v>44</v>
      </c>
      <c r="C1728" s="72" t="s">
        <v>3687</v>
      </c>
      <c r="D1728" s="72" t="s">
        <v>760</v>
      </c>
      <c r="E1728" s="72" t="s">
        <v>712</v>
      </c>
      <c r="F1728" s="72">
        <v>5</v>
      </c>
      <c r="G1728" s="72">
        <v>180</v>
      </c>
      <c r="H1728" s="72">
        <v>-73.325444439999998</v>
      </c>
      <c r="I1728" s="72">
        <v>10.307083330000001</v>
      </c>
      <c r="J1728" s="72" t="s">
        <v>2050</v>
      </c>
      <c r="K1728" s="15">
        <v>26252</v>
      </c>
      <c r="L1728" s="15">
        <v>0</v>
      </c>
      <c r="M1728" s="15" t="s">
        <v>2051</v>
      </c>
      <c r="N1728" s="72" t="s">
        <v>2138</v>
      </c>
    </row>
    <row r="1729" spans="1:14" ht="15.75" customHeight="1" x14ac:dyDescent="0.25">
      <c r="A1729" s="5">
        <v>28020080</v>
      </c>
      <c r="B1729" s="72" t="s">
        <v>44</v>
      </c>
      <c r="C1729" s="72" t="s">
        <v>3688</v>
      </c>
      <c r="D1729" s="72" t="s">
        <v>716</v>
      </c>
      <c r="E1729" s="72" t="s">
        <v>712</v>
      </c>
      <c r="F1729" s="72">
        <v>5</v>
      </c>
      <c r="G1729" s="72">
        <v>60</v>
      </c>
      <c r="H1729" s="72">
        <v>-73.462194440000005</v>
      </c>
      <c r="I1729" s="72">
        <v>9.8480833300000015</v>
      </c>
      <c r="J1729" s="72" t="s">
        <v>2050</v>
      </c>
      <c r="K1729" s="15">
        <v>21777</v>
      </c>
      <c r="L1729" s="15">
        <v>0</v>
      </c>
      <c r="M1729" s="15" t="s">
        <v>2051</v>
      </c>
      <c r="N1729" s="72" t="s">
        <v>2138</v>
      </c>
    </row>
    <row r="1730" spans="1:14" ht="15.75" customHeight="1" x14ac:dyDescent="0.25">
      <c r="A1730" s="5">
        <v>28020150</v>
      </c>
      <c r="B1730" s="72" t="s">
        <v>44</v>
      </c>
      <c r="C1730" s="72" t="s">
        <v>2784</v>
      </c>
      <c r="D1730" s="72" t="s">
        <v>760</v>
      </c>
      <c r="E1730" s="72" t="s">
        <v>712</v>
      </c>
      <c r="F1730" s="72">
        <v>5</v>
      </c>
      <c r="G1730" s="72">
        <v>60</v>
      </c>
      <c r="H1730" s="72">
        <v>-73.668833329999998</v>
      </c>
      <c r="I1730" s="72">
        <v>10.029972219999999</v>
      </c>
      <c r="J1730" s="72" t="s">
        <v>2050</v>
      </c>
      <c r="K1730" s="15">
        <v>22416</v>
      </c>
      <c r="L1730" s="15">
        <v>0</v>
      </c>
      <c r="M1730" s="15" t="s">
        <v>2051</v>
      </c>
      <c r="N1730" s="72" t="s">
        <v>2138</v>
      </c>
    </row>
    <row r="1731" spans="1:14" ht="15.75" customHeight="1" x14ac:dyDescent="0.25">
      <c r="A1731" s="5">
        <v>28020230</v>
      </c>
      <c r="B1731" s="72" t="s">
        <v>44</v>
      </c>
      <c r="C1731" s="72" t="s">
        <v>3689</v>
      </c>
      <c r="D1731" s="72" t="s">
        <v>2102</v>
      </c>
      <c r="E1731" s="72" t="s">
        <v>712</v>
      </c>
      <c r="F1731" s="72">
        <v>5</v>
      </c>
      <c r="G1731" s="72">
        <v>100</v>
      </c>
      <c r="H1731" s="72">
        <v>-73.3</v>
      </c>
      <c r="I1731" s="72">
        <v>9.7333333300000007</v>
      </c>
      <c r="J1731" s="72" t="s">
        <v>2052</v>
      </c>
      <c r="K1731" s="15">
        <v>22904</v>
      </c>
      <c r="L1731" s="15">
        <v>40466</v>
      </c>
      <c r="M1731" s="15" t="s">
        <v>2051</v>
      </c>
      <c r="N1731" s="72" t="s">
        <v>2138</v>
      </c>
    </row>
    <row r="1732" spans="1:14" ht="15.75" customHeight="1" x14ac:dyDescent="0.25">
      <c r="A1732" s="5">
        <v>28020310</v>
      </c>
      <c r="B1732" s="72" t="s">
        <v>44</v>
      </c>
      <c r="C1732" s="72" t="s">
        <v>3690</v>
      </c>
      <c r="D1732" s="72" t="s">
        <v>716</v>
      </c>
      <c r="E1732" s="72" t="s">
        <v>712</v>
      </c>
      <c r="F1732" s="72">
        <v>5</v>
      </c>
      <c r="G1732" s="72">
        <v>200</v>
      </c>
      <c r="H1732" s="72">
        <v>-73.150000000000006</v>
      </c>
      <c r="I1732" s="72">
        <v>10.1</v>
      </c>
      <c r="J1732" s="72" t="s">
        <v>2052</v>
      </c>
      <c r="K1732" s="15">
        <v>25096</v>
      </c>
      <c r="L1732" s="15">
        <v>38214</v>
      </c>
      <c r="M1732" s="15" t="s">
        <v>2051</v>
      </c>
      <c r="N1732" s="72" t="s">
        <v>2138</v>
      </c>
    </row>
    <row r="1733" spans="1:14" ht="15.75" customHeight="1" x14ac:dyDescent="0.25">
      <c r="A1733" s="5">
        <v>28020410</v>
      </c>
      <c r="B1733" s="72" t="s">
        <v>44</v>
      </c>
      <c r="C1733" s="72" t="s">
        <v>3691</v>
      </c>
      <c r="D1733" s="72" t="s">
        <v>754</v>
      </c>
      <c r="E1733" s="72" t="s">
        <v>712</v>
      </c>
      <c r="F1733" s="72">
        <v>5</v>
      </c>
      <c r="G1733" s="72">
        <v>150</v>
      </c>
      <c r="H1733" s="72">
        <v>-73.317027779999989</v>
      </c>
      <c r="I1733" s="72">
        <v>10.184166670000002</v>
      </c>
      <c r="J1733" s="72" t="s">
        <v>2050</v>
      </c>
      <c r="K1733" s="15">
        <v>26557</v>
      </c>
      <c r="L1733" s="15">
        <v>0</v>
      </c>
      <c r="M1733" s="15" t="s">
        <v>2051</v>
      </c>
      <c r="N1733" s="72" t="s">
        <v>2138</v>
      </c>
    </row>
    <row r="1734" spans="1:14" ht="15.75" customHeight="1" x14ac:dyDescent="0.25">
      <c r="A1734" s="5">
        <v>28020420</v>
      </c>
      <c r="B1734" s="72" t="s">
        <v>44</v>
      </c>
      <c r="C1734" s="72" t="s">
        <v>3692</v>
      </c>
      <c r="D1734" s="72" t="s">
        <v>754</v>
      </c>
      <c r="E1734" s="72" t="s">
        <v>712</v>
      </c>
      <c r="F1734" s="72">
        <v>5</v>
      </c>
      <c r="G1734" s="72">
        <v>70</v>
      </c>
      <c r="H1734" s="72">
        <v>-73.547694440000001</v>
      </c>
      <c r="I1734" s="72">
        <v>9.8446111100000007</v>
      </c>
      <c r="J1734" s="72" t="s">
        <v>2050</v>
      </c>
      <c r="K1734" s="15">
        <v>26557</v>
      </c>
      <c r="L1734" s="15">
        <v>0</v>
      </c>
      <c r="M1734" s="15" t="s">
        <v>2051</v>
      </c>
      <c r="N1734" s="72" t="s">
        <v>2138</v>
      </c>
    </row>
    <row r="1735" spans="1:14" ht="15.75" customHeight="1" x14ac:dyDescent="0.25">
      <c r="A1735" s="5">
        <v>28020440</v>
      </c>
      <c r="B1735" s="72" t="s">
        <v>44</v>
      </c>
      <c r="C1735" s="72" t="s">
        <v>3693</v>
      </c>
      <c r="D1735" s="72" t="s">
        <v>716</v>
      </c>
      <c r="E1735" s="72" t="s">
        <v>712</v>
      </c>
      <c r="F1735" s="72">
        <v>5</v>
      </c>
      <c r="G1735" s="72">
        <v>80</v>
      </c>
      <c r="H1735" s="72">
        <v>-73.286138890000004</v>
      </c>
      <c r="I1735" s="72">
        <v>9.9170277799999997</v>
      </c>
      <c r="J1735" s="72" t="s">
        <v>2050</v>
      </c>
      <c r="K1735" s="15">
        <v>21655</v>
      </c>
      <c r="L1735" s="15">
        <v>0</v>
      </c>
      <c r="M1735" s="15" t="s">
        <v>2051</v>
      </c>
      <c r="N1735" s="72" t="s">
        <v>2138</v>
      </c>
    </row>
    <row r="1736" spans="1:14" ht="15.75" customHeight="1" x14ac:dyDescent="0.25">
      <c r="A1736" s="5">
        <v>28020460</v>
      </c>
      <c r="B1736" s="72" t="s">
        <v>44</v>
      </c>
      <c r="C1736" s="72" t="s">
        <v>3694</v>
      </c>
      <c r="D1736" s="72" t="s">
        <v>716</v>
      </c>
      <c r="E1736" s="72" t="s">
        <v>712</v>
      </c>
      <c r="F1736" s="72">
        <v>5</v>
      </c>
      <c r="G1736" s="72">
        <v>90</v>
      </c>
      <c r="H1736" s="72">
        <v>-73.243388890000006</v>
      </c>
      <c r="I1736" s="72">
        <v>10.044638890000002</v>
      </c>
      <c r="J1736" s="72" t="s">
        <v>2050</v>
      </c>
      <c r="K1736" s="15">
        <v>29174</v>
      </c>
      <c r="L1736" s="15">
        <v>0</v>
      </c>
      <c r="M1736" s="15" t="s">
        <v>2051</v>
      </c>
      <c r="N1736" s="72" t="s">
        <v>2138</v>
      </c>
    </row>
    <row r="1737" spans="1:14" ht="15.75" customHeight="1" x14ac:dyDescent="0.25">
      <c r="A1737" s="5">
        <v>28020590</v>
      </c>
      <c r="B1737" s="72" t="s">
        <v>44</v>
      </c>
      <c r="C1737" s="72" t="s">
        <v>3385</v>
      </c>
      <c r="D1737" s="72" t="s">
        <v>754</v>
      </c>
      <c r="E1737" s="72" t="s">
        <v>712</v>
      </c>
      <c r="F1737" s="72">
        <v>5</v>
      </c>
      <c r="G1737" s="72">
        <v>140</v>
      </c>
      <c r="H1737" s="72">
        <v>-73.221722220000004</v>
      </c>
      <c r="I1737" s="72">
        <v>10.152388890000001</v>
      </c>
      <c r="J1737" s="72" t="s">
        <v>2050</v>
      </c>
      <c r="K1737" s="15">
        <v>28870</v>
      </c>
      <c r="L1737" s="15">
        <v>0</v>
      </c>
      <c r="M1737" s="15" t="s">
        <v>2051</v>
      </c>
      <c r="N1737" s="72" t="s">
        <v>2138</v>
      </c>
    </row>
    <row r="1738" spans="1:14" ht="15.75" customHeight="1" x14ac:dyDescent="0.25">
      <c r="A1738" s="5">
        <v>28020600</v>
      </c>
      <c r="B1738" s="72" t="s">
        <v>44</v>
      </c>
      <c r="C1738" s="72" t="s">
        <v>3695</v>
      </c>
      <c r="D1738" s="72" t="s">
        <v>716</v>
      </c>
      <c r="E1738" s="72" t="s">
        <v>712</v>
      </c>
      <c r="F1738" s="72">
        <v>5</v>
      </c>
      <c r="G1738" s="72">
        <v>150</v>
      </c>
      <c r="H1738" s="72">
        <v>-73.357166669999998</v>
      </c>
      <c r="I1738" s="72">
        <v>9.8547222199999993</v>
      </c>
      <c r="J1738" s="72" t="s">
        <v>2050</v>
      </c>
      <c r="K1738" s="15">
        <v>28901</v>
      </c>
      <c r="L1738" s="15">
        <v>0</v>
      </c>
      <c r="M1738" s="15" t="s">
        <v>2051</v>
      </c>
      <c r="N1738" s="72" t="s">
        <v>2138</v>
      </c>
    </row>
    <row r="1739" spans="1:14" ht="15.75" customHeight="1" x14ac:dyDescent="0.25">
      <c r="A1739" s="5">
        <v>28030190</v>
      </c>
      <c r="B1739" s="72" t="s">
        <v>44</v>
      </c>
      <c r="C1739" s="72" t="s">
        <v>3696</v>
      </c>
      <c r="D1739" s="72" t="s">
        <v>760</v>
      </c>
      <c r="E1739" s="72" t="s">
        <v>712</v>
      </c>
      <c r="F1739" s="72">
        <v>5</v>
      </c>
      <c r="G1739" s="72">
        <v>220</v>
      </c>
      <c r="H1739" s="72">
        <v>-73.731722220000009</v>
      </c>
      <c r="I1739" s="72">
        <v>10.088694439999999</v>
      </c>
      <c r="J1739" s="72" t="s">
        <v>2050</v>
      </c>
      <c r="K1739" s="15">
        <v>26495</v>
      </c>
      <c r="L1739" s="15">
        <v>0</v>
      </c>
      <c r="M1739" s="15" t="s">
        <v>2051</v>
      </c>
      <c r="N1739" s="72" t="s">
        <v>2138</v>
      </c>
    </row>
    <row r="1740" spans="1:14" ht="15.75" customHeight="1" x14ac:dyDescent="0.25">
      <c r="A1740" s="5">
        <v>28030220</v>
      </c>
      <c r="B1740" s="72" t="s">
        <v>44</v>
      </c>
      <c r="C1740" s="72" t="s">
        <v>3697</v>
      </c>
      <c r="D1740" s="72" t="s">
        <v>760</v>
      </c>
      <c r="E1740" s="72" t="s">
        <v>712</v>
      </c>
      <c r="F1740" s="72">
        <v>5</v>
      </c>
      <c r="G1740" s="72">
        <v>244</v>
      </c>
      <c r="H1740" s="72">
        <v>-73.444138890000005</v>
      </c>
      <c r="I1740" s="72">
        <v>10.347055559999999</v>
      </c>
      <c r="J1740" s="72" t="s">
        <v>2050</v>
      </c>
      <c r="K1740" s="15">
        <v>30482</v>
      </c>
      <c r="L1740" s="15">
        <v>0</v>
      </c>
      <c r="M1740" s="15" t="s">
        <v>2051</v>
      </c>
      <c r="N1740" s="72" t="s">
        <v>2138</v>
      </c>
    </row>
    <row r="1741" spans="1:14" ht="15.75" customHeight="1" x14ac:dyDescent="0.25">
      <c r="A1741" s="5">
        <v>28040010</v>
      </c>
      <c r="B1741" s="72" t="s">
        <v>44</v>
      </c>
      <c r="C1741" s="72" t="s">
        <v>2941</v>
      </c>
      <c r="D1741" s="72" t="s">
        <v>236</v>
      </c>
      <c r="E1741" s="72" t="s">
        <v>712</v>
      </c>
      <c r="F1741" s="72">
        <v>5</v>
      </c>
      <c r="G1741" s="72">
        <v>10</v>
      </c>
      <c r="H1741" s="72">
        <v>-73.58502777999999</v>
      </c>
      <c r="I1741" s="72">
        <v>10.414638890000001</v>
      </c>
      <c r="J1741" s="72" t="s">
        <v>2050</v>
      </c>
      <c r="K1741" s="15">
        <v>23026</v>
      </c>
      <c r="L1741" s="15">
        <v>0</v>
      </c>
      <c r="M1741" s="15" t="s">
        <v>2051</v>
      </c>
      <c r="N1741" s="72" t="s">
        <v>2138</v>
      </c>
    </row>
    <row r="1742" spans="1:14" ht="15.75" customHeight="1" x14ac:dyDescent="0.25">
      <c r="A1742" s="5">
        <v>28040030</v>
      </c>
      <c r="B1742" s="72" t="s">
        <v>44</v>
      </c>
      <c r="C1742" s="72" t="s">
        <v>3698</v>
      </c>
      <c r="D1742" s="72" t="s">
        <v>724</v>
      </c>
      <c r="E1742" s="72" t="s">
        <v>712</v>
      </c>
      <c r="F1742" s="72">
        <v>5</v>
      </c>
      <c r="G1742" s="72">
        <v>130</v>
      </c>
      <c r="H1742" s="72">
        <v>-73.881749999999997</v>
      </c>
      <c r="I1742" s="72">
        <v>9.9757499999999997</v>
      </c>
      <c r="J1742" s="72" t="s">
        <v>2050</v>
      </c>
      <c r="K1742" s="15">
        <v>29174</v>
      </c>
      <c r="L1742" s="15">
        <v>0</v>
      </c>
      <c r="M1742" s="15" t="s">
        <v>2051</v>
      </c>
      <c r="N1742" s="72" t="s">
        <v>2138</v>
      </c>
    </row>
    <row r="1743" spans="1:14" ht="15.75" customHeight="1" x14ac:dyDescent="0.25">
      <c r="A1743" s="5">
        <v>28040060</v>
      </c>
      <c r="B1743" s="72" t="s">
        <v>44</v>
      </c>
      <c r="C1743" s="72" t="s">
        <v>2853</v>
      </c>
      <c r="D1743" s="72" t="s">
        <v>724</v>
      </c>
      <c r="E1743" s="72" t="s">
        <v>712</v>
      </c>
      <c r="F1743" s="72">
        <v>5</v>
      </c>
      <c r="G1743" s="72">
        <v>150</v>
      </c>
      <c r="H1743" s="72">
        <v>-73.883333329999999</v>
      </c>
      <c r="I1743" s="72">
        <v>10.06666667</v>
      </c>
      <c r="J1743" s="72" t="s">
        <v>2052</v>
      </c>
      <c r="K1743" s="15">
        <v>23026</v>
      </c>
      <c r="L1743" s="15">
        <v>33800</v>
      </c>
      <c r="M1743" s="15" t="s">
        <v>2051</v>
      </c>
      <c r="N1743" s="72" t="s">
        <v>2138</v>
      </c>
    </row>
    <row r="1744" spans="1:14" ht="15.75" customHeight="1" x14ac:dyDescent="0.25">
      <c r="A1744" s="5">
        <v>28040070</v>
      </c>
      <c r="B1744" s="72" t="s">
        <v>44</v>
      </c>
      <c r="C1744" s="72" t="s">
        <v>3699</v>
      </c>
      <c r="D1744" s="72" t="s">
        <v>724</v>
      </c>
      <c r="E1744" s="72" t="s">
        <v>712</v>
      </c>
      <c r="F1744" s="72">
        <v>5</v>
      </c>
      <c r="G1744" s="72">
        <v>80</v>
      </c>
      <c r="H1744" s="72">
        <v>-73.954888890000007</v>
      </c>
      <c r="I1744" s="72">
        <v>9.9300833300000004</v>
      </c>
      <c r="J1744" s="72" t="s">
        <v>2050</v>
      </c>
      <c r="K1744" s="15">
        <v>23026</v>
      </c>
      <c r="L1744" s="15">
        <v>0</v>
      </c>
      <c r="M1744" s="15" t="s">
        <v>2051</v>
      </c>
      <c r="N1744" s="72" t="s">
        <v>2138</v>
      </c>
    </row>
    <row r="1745" spans="1:14" ht="15.75" customHeight="1" x14ac:dyDescent="0.25">
      <c r="A1745" s="5">
        <v>28040100</v>
      </c>
      <c r="B1745" s="72" t="s">
        <v>44</v>
      </c>
      <c r="C1745" s="72" t="s">
        <v>3700</v>
      </c>
      <c r="D1745" s="72" t="s">
        <v>1207</v>
      </c>
      <c r="E1745" s="72" t="s">
        <v>1179</v>
      </c>
      <c r="F1745" s="72">
        <v>5</v>
      </c>
      <c r="G1745" s="72">
        <v>100</v>
      </c>
      <c r="H1745" s="72">
        <v>-74.273250000000004</v>
      </c>
      <c r="I1745" s="72">
        <v>10.233694439999999</v>
      </c>
      <c r="J1745" s="72" t="s">
        <v>2050</v>
      </c>
      <c r="K1745" s="15">
        <v>23026</v>
      </c>
      <c r="L1745" s="15">
        <v>0</v>
      </c>
      <c r="M1745" s="15" t="s">
        <v>2051</v>
      </c>
      <c r="N1745" s="72" t="s">
        <v>2138</v>
      </c>
    </row>
    <row r="1746" spans="1:14" ht="15.75" customHeight="1" x14ac:dyDescent="0.25">
      <c r="A1746" s="5">
        <v>28040140</v>
      </c>
      <c r="B1746" s="72" t="s">
        <v>44</v>
      </c>
      <c r="C1746" s="72" t="s">
        <v>3697</v>
      </c>
      <c r="D1746" s="72" t="s">
        <v>1217</v>
      </c>
      <c r="E1746" s="72" t="s">
        <v>1179</v>
      </c>
      <c r="F1746" s="72">
        <v>5</v>
      </c>
      <c r="G1746" s="72">
        <v>140</v>
      </c>
      <c r="H1746" s="72">
        <v>-74.212611109999997</v>
      </c>
      <c r="I1746" s="72">
        <v>10.033055559999999</v>
      </c>
      <c r="J1746" s="72" t="s">
        <v>2050</v>
      </c>
      <c r="K1746" s="15">
        <v>23026</v>
      </c>
      <c r="L1746" s="15">
        <v>0</v>
      </c>
      <c r="M1746" s="15" t="s">
        <v>2051</v>
      </c>
      <c r="N1746" s="72" t="s">
        <v>2138</v>
      </c>
    </row>
    <row r="1747" spans="1:14" ht="15.75" customHeight="1" x14ac:dyDescent="0.25">
      <c r="A1747" s="5">
        <v>28040150</v>
      </c>
      <c r="B1747" s="72" t="s">
        <v>44</v>
      </c>
      <c r="C1747" s="72" t="s">
        <v>2176</v>
      </c>
      <c r="D1747" s="72" t="s">
        <v>1178</v>
      </c>
      <c r="E1747" s="72" t="s">
        <v>1179</v>
      </c>
      <c r="F1747" s="72">
        <v>5</v>
      </c>
      <c r="G1747" s="72">
        <v>140</v>
      </c>
      <c r="H1747" s="72">
        <v>-74.039222219999999</v>
      </c>
      <c r="I1747" s="72">
        <v>10.30805556</v>
      </c>
      <c r="J1747" s="72" t="s">
        <v>2050</v>
      </c>
      <c r="K1747" s="15">
        <v>23056.791666666668</v>
      </c>
      <c r="L1747" s="15">
        <v>0</v>
      </c>
      <c r="M1747" s="15" t="s">
        <v>2051</v>
      </c>
      <c r="N1747" s="72" t="s">
        <v>2138</v>
      </c>
    </row>
    <row r="1748" spans="1:14" ht="15.75" customHeight="1" x14ac:dyDescent="0.25">
      <c r="A1748" s="5">
        <v>28040200</v>
      </c>
      <c r="B1748" s="72" t="s">
        <v>44</v>
      </c>
      <c r="C1748" s="72" t="s">
        <v>3701</v>
      </c>
      <c r="D1748" s="72" t="s">
        <v>724</v>
      </c>
      <c r="E1748" s="72" t="s">
        <v>712</v>
      </c>
      <c r="F1748" s="72">
        <v>5</v>
      </c>
      <c r="G1748" s="72">
        <v>120</v>
      </c>
      <c r="H1748" s="72">
        <v>-73.766666669999992</v>
      </c>
      <c r="I1748" s="72">
        <v>10.06666667</v>
      </c>
      <c r="J1748" s="72" t="s">
        <v>2052</v>
      </c>
      <c r="K1748" s="15">
        <v>22873</v>
      </c>
      <c r="L1748" s="15">
        <v>35414</v>
      </c>
      <c r="M1748" s="15" t="s">
        <v>2051</v>
      </c>
      <c r="N1748" s="72" t="s">
        <v>2138</v>
      </c>
    </row>
    <row r="1749" spans="1:14" ht="15.75" customHeight="1" x14ac:dyDescent="0.25">
      <c r="A1749" s="5">
        <v>28040270</v>
      </c>
      <c r="B1749" s="72" t="s">
        <v>44</v>
      </c>
      <c r="C1749" s="72" t="s">
        <v>3702</v>
      </c>
      <c r="D1749" s="72" t="s">
        <v>724</v>
      </c>
      <c r="E1749" s="72" t="s">
        <v>712</v>
      </c>
      <c r="F1749" s="72">
        <v>5</v>
      </c>
      <c r="G1749" s="72">
        <v>150</v>
      </c>
      <c r="H1749" s="72">
        <v>-73.788527779999995</v>
      </c>
      <c r="I1749" s="72">
        <v>10.035111110000001</v>
      </c>
      <c r="J1749" s="72" t="s">
        <v>2050</v>
      </c>
      <c r="K1749" s="15">
        <v>25096</v>
      </c>
      <c r="L1749" s="15">
        <v>0</v>
      </c>
      <c r="M1749" s="15" t="s">
        <v>2051</v>
      </c>
      <c r="N1749" s="72" t="s">
        <v>2138</v>
      </c>
    </row>
    <row r="1750" spans="1:14" ht="15.75" customHeight="1" x14ac:dyDescent="0.25">
      <c r="A1750" s="5">
        <v>28040300</v>
      </c>
      <c r="B1750" s="72" t="s">
        <v>44</v>
      </c>
      <c r="C1750" s="72" t="s">
        <v>3703</v>
      </c>
      <c r="D1750" s="72" t="s">
        <v>1183</v>
      </c>
      <c r="E1750" s="72" t="s">
        <v>1179</v>
      </c>
      <c r="F1750" s="72">
        <v>5</v>
      </c>
      <c r="G1750" s="72">
        <v>120</v>
      </c>
      <c r="H1750" s="72">
        <v>-73.85944443999999</v>
      </c>
      <c r="I1750" s="72">
        <v>9.7063055600000006</v>
      </c>
      <c r="J1750" s="72" t="s">
        <v>2050</v>
      </c>
      <c r="K1750" s="15">
        <v>26495</v>
      </c>
      <c r="L1750" s="15">
        <v>0</v>
      </c>
      <c r="M1750" s="15" t="s">
        <v>2051</v>
      </c>
      <c r="N1750" s="72" t="s">
        <v>2138</v>
      </c>
    </row>
    <row r="1751" spans="1:14" ht="15.75" customHeight="1" x14ac:dyDescent="0.25">
      <c r="A1751" s="5">
        <v>28040310</v>
      </c>
      <c r="B1751" s="72" t="s">
        <v>44</v>
      </c>
      <c r="C1751" s="72" t="s">
        <v>3704</v>
      </c>
      <c r="D1751" s="72" t="s">
        <v>735</v>
      </c>
      <c r="E1751" s="72" t="s">
        <v>712</v>
      </c>
      <c r="F1751" s="72">
        <v>5</v>
      </c>
      <c r="G1751" s="72">
        <v>110</v>
      </c>
      <c r="H1751" s="72">
        <v>-73.743416669999988</v>
      </c>
      <c r="I1751" s="72">
        <v>9.7760555599999996</v>
      </c>
      <c r="J1751" s="72" t="s">
        <v>2052</v>
      </c>
      <c r="K1751" s="15">
        <v>26526</v>
      </c>
      <c r="L1751" s="15">
        <v>42375</v>
      </c>
      <c r="M1751" s="15" t="s">
        <v>2051</v>
      </c>
      <c r="N1751" s="72" t="s">
        <v>2138</v>
      </c>
    </row>
    <row r="1752" spans="1:14" ht="15.75" customHeight="1" x14ac:dyDescent="0.25">
      <c r="A1752" s="5">
        <v>28040320</v>
      </c>
      <c r="B1752" s="72" t="s">
        <v>44</v>
      </c>
      <c r="C1752" s="72" t="s">
        <v>3705</v>
      </c>
      <c r="D1752" s="72" t="s">
        <v>338</v>
      </c>
      <c r="E1752" s="72" t="s">
        <v>1179</v>
      </c>
      <c r="F1752" s="72">
        <v>5</v>
      </c>
      <c r="G1752" s="72">
        <v>135</v>
      </c>
      <c r="H1752" s="72">
        <v>-73.959138890000006</v>
      </c>
      <c r="I1752" s="72">
        <v>9.70275</v>
      </c>
      <c r="J1752" s="72" t="s">
        <v>2050</v>
      </c>
      <c r="K1752" s="15">
        <v>26495</v>
      </c>
      <c r="L1752" s="15">
        <v>0</v>
      </c>
      <c r="M1752" s="15" t="s">
        <v>2051</v>
      </c>
      <c r="N1752" s="72" t="s">
        <v>2138</v>
      </c>
    </row>
    <row r="1753" spans="1:14" ht="15.75" customHeight="1" x14ac:dyDescent="0.25">
      <c r="A1753" s="5">
        <v>28040350</v>
      </c>
      <c r="B1753" s="72" t="s">
        <v>44</v>
      </c>
      <c r="C1753" s="72" t="s">
        <v>3706</v>
      </c>
      <c r="D1753" s="72" t="s">
        <v>735</v>
      </c>
      <c r="E1753" s="72" t="s">
        <v>712</v>
      </c>
      <c r="F1753" s="72">
        <v>5</v>
      </c>
      <c r="G1753" s="72">
        <v>30</v>
      </c>
      <c r="H1753" s="72">
        <v>-73.743694439999999</v>
      </c>
      <c r="I1753" s="72">
        <v>9.6569722200000001</v>
      </c>
      <c r="J1753" s="72" t="s">
        <v>2050</v>
      </c>
      <c r="K1753" s="15">
        <v>26526</v>
      </c>
      <c r="L1753" s="15">
        <v>0</v>
      </c>
      <c r="M1753" s="15" t="s">
        <v>2051</v>
      </c>
      <c r="N1753" s="72" t="s">
        <v>2138</v>
      </c>
    </row>
    <row r="1754" spans="1:14" ht="15.75" customHeight="1" x14ac:dyDescent="0.25">
      <c r="A1754" s="5">
        <v>28040360</v>
      </c>
      <c r="B1754" s="72" t="s">
        <v>44</v>
      </c>
      <c r="C1754" s="72" t="s">
        <v>3707</v>
      </c>
      <c r="D1754" s="72" t="s">
        <v>1183</v>
      </c>
      <c r="E1754" s="72" t="s">
        <v>1179</v>
      </c>
      <c r="F1754" s="72">
        <v>5</v>
      </c>
      <c r="G1754" s="72">
        <v>100</v>
      </c>
      <c r="H1754" s="72">
        <v>-74.076722220000008</v>
      </c>
      <c r="I1754" s="72">
        <v>9.8610000000000007</v>
      </c>
      <c r="J1754" s="72" t="s">
        <v>2050</v>
      </c>
      <c r="K1754" s="15">
        <v>28870</v>
      </c>
      <c r="L1754" s="15">
        <v>0</v>
      </c>
      <c r="M1754" s="15" t="s">
        <v>2051</v>
      </c>
      <c r="N1754" s="72" t="s">
        <v>2138</v>
      </c>
    </row>
    <row r="1755" spans="1:14" ht="15.75" customHeight="1" x14ac:dyDescent="0.25">
      <c r="A1755" s="5">
        <v>28040400</v>
      </c>
      <c r="B1755" s="72" t="s">
        <v>44</v>
      </c>
      <c r="C1755" s="72" t="s">
        <v>3594</v>
      </c>
      <c r="D1755" s="72" t="s">
        <v>724</v>
      </c>
      <c r="E1755" s="72" t="s">
        <v>712</v>
      </c>
      <c r="F1755" s="72">
        <v>5</v>
      </c>
      <c r="G1755" s="72">
        <v>50</v>
      </c>
      <c r="H1755" s="72">
        <v>-73.889305560000011</v>
      </c>
      <c r="I1755" s="72">
        <v>9.9774166700000002</v>
      </c>
      <c r="J1755" s="72" t="s">
        <v>2052</v>
      </c>
      <c r="K1755" s="15">
        <v>30847.791666666668</v>
      </c>
      <c r="L1755" s="15">
        <v>43648.279409722221</v>
      </c>
      <c r="M1755" s="15" t="s">
        <v>2051</v>
      </c>
      <c r="N1755" s="72" t="s">
        <v>2138</v>
      </c>
    </row>
    <row r="1756" spans="1:14" ht="15.75" customHeight="1" x14ac:dyDescent="0.25">
      <c r="A1756" s="5">
        <v>29010050</v>
      </c>
      <c r="B1756" s="72" t="s">
        <v>44</v>
      </c>
      <c r="C1756" s="72" t="s">
        <v>3708</v>
      </c>
      <c r="D1756" s="72" t="s">
        <v>402</v>
      </c>
      <c r="E1756" s="72" t="s">
        <v>327</v>
      </c>
      <c r="F1756" s="72">
        <v>2</v>
      </c>
      <c r="G1756" s="72">
        <v>15</v>
      </c>
      <c r="H1756" s="72">
        <v>-74.815555560000007</v>
      </c>
      <c r="I1756" s="72">
        <v>9.6994444400000006</v>
      </c>
      <c r="J1756" s="72" t="s">
        <v>2050</v>
      </c>
      <c r="K1756" s="15">
        <v>21504</v>
      </c>
      <c r="L1756" s="15">
        <v>0</v>
      </c>
      <c r="M1756" s="15" t="s">
        <v>2051</v>
      </c>
      <c r="N1756" s="72" t="s">
        <v>2138</v>
      </c>
    </row>
    <row r="1757" spans="1:14" ht="15.75" customHeight="1" x14ac:dyDescent="0.25">
      <c r="A1757" s="5">
        <v>29010120</v>
      </c>
      <c r="B1757" s="72" t="s">
        <v>44</v>
      </c>
      <c r="C1757" s="72" t="s">
        <v>3709</v>
      </c>
      <c r="D1757" s="72" t="s">
        <v>402</v>
      </c>
      <c r="E1757" s="72" t="s">
        <v>327</v>
      </c>
      <c r="F1757" s="72">
        <v>2</v>
      </c>
      <c r="G1757" s="72">
        <v>80</v>
      </c>
      <c r="H1757" s="72">
        <v>-74.95222222000001</v>
      </c>
      <c r="I1757" s="72">
        <v>9.7411111100000003</v>
      </c>
      <c r="J1757" s="72" t="s">
        <v>2050</v>
      </c>
      <c r="K1757" s="15">
        <v>27134</v>
      </c>
      <c r="L1757" s="15">
        <v>0</v>
      </c>
      <c r="M1757" s="15" t="s">
        <v>2051</v>
      </c>
      <c r="N1757" s="72" t="s">
        <v>2138</v>
      </c>
    </row>
    <row r="1758" spans="1:14" ht="15.75" customHeight="1" x14ac:dyDescent="0.25">
      <c r="A1758" s="5">
        <v>29010130</v>
      </c>
      <c r="B1758" s="72" t="s">
        <v>44</v>
      </c>
      <c r="C1758" s="72" t="s">
        <v>3710</v>
      </c>
      <c r="D1758" s="72" t="s">
        <v>402</v>
      </c>
      <c r="E1758" s="72" t="s">
        <v>327</v>
      </c>
      <c r="F1758" s="72">
        <v>2</v>
      </c>
      <c r="G1758" s="72">
        <v>20</v>
      </c>
      <c r="H1758" s="72">
        <v>-74.852222220000002</v>
      </c>
      <c r="I1758" s="72">
        <v>9.814444439999999</v>
      </c>
      <c r="J1758" s="72" t="s">
        <v>2050</v>
      </c>
      <c r="K1758" s="15">
        <v>27134</v>
      </c>
      <c r="L1758" s="15">
        <v>0</v>
      </c>
      <c r="M1758" s="15" t="s">
        <v>2051</v>
      </c>
      <c r="N1758" s="72" t="s">
        <v>2138</v>
      </c>
    </row>
    <row r="1759" spans="1:14" ht="15.75" customHeight="1" x14ac:dyDescent="0.25">
      <c r="A1759" s="5">
        <v>29020020</v>
      </c>
      <c r="B1759" s="72" t="s">
        <v>44</v>
      </c>
      <c r="C1759" s="72" t="s">
        <v>3711</v>
      </c>
      <c r="D1759" s="72" t="s">
        <v>1207</v>
      </c>
      <c r="E1759" s="72" t="s">
        <v>1179</v>
      </c>
      <c r="F1759" s="72">
        <v>5</v>
      </c>
      <c r="G1759" s="72">
        <v>60</v>
      </c>
      <c r="H1759" s="72">
        <v>-74.42397222000001</v>
      </c>
      <c r="I1759" s="72">
        <v>10.32155556</v>
      </c>
      <c r="J1759" s="72" t="s">
        <v>2050</v>
      </c>
      <c r="K1759" s="15">
        <v>31001</v>
      </c>
      <c r="L1759" s="15">
        <v>0</v>
      </c>
      <c r="M1759" s="15" t="s">
        <v>2051</v>
      </c>
      <c r="N1759" s="72" t="s">
        <v>2138</v>
      </c>
    </row>
    <row r="1760" spans="1:14" ht="15.75" customHeight="1" x14ac:dyDescent="0.25">
      <c r="A1760" s="5">
        <v>29030050</v>
      </c>
      <c r="B1760" s="72" t="s">
        <v>44</v>
      </c>
      <c r="C1760" s="72" t="s">
        <v>3712</v>
      </c>
      <c r="D1760" s="72" t="s">
        <v>374</v>
      </c>
      <c r="E1760" s="72" t="s">
        <v>327</v>
      </c>
      <c r="F1760" s="72">
        <v>2</v>
      </c>
      <c r="G1760" s="72">
        <v>20</v>
      </c>
      <c r="H1760" s="72">
        <v>-75.161833329999993</v>
      </c>
      <c r="I1760" s="72">
        <v>10.404111110000001</v>
      </c>
      <c r="J1760" s="72" t="s">
        <v>2050</v>
      </c>
      <c r="K1760" s="15">
        <v>21412</v>
      </c>
      <c r="L1760" s="15">
        <v>0</v>
      </c>
      <c r="M1760" s="15" t="s">
        <v>2051</v>
      </c>
      <c r="N1760" s="72" t="s">
        <v>2138</v>
      </c>
    </row>
    <row r="1761" spans="1:14" ht="15.75" customHeight="1" x14ac:dyDescent="0.25">
      <c r="A1761" s="5">
        <v>29030080</v>
      </c>
      <c r="B1761" s="72" t="s">
        <v>44</v>
      </c>
      <c r="C1761" s="72" t="s">
        <v>3070</v>
      </c>
      <c r="D1761" s="72" t="s">
        <v>361</v>
      </c>
      <c r="E1761" s="72" t="s">
        <v>327</v>
      </c>
      <c r="F1761" s="72">
        <v>2</v>
      </c>
      <c r="G1761" s="72">
        <v>5</v>
      </c>
      <c r="H1761" s="72">
        <v>-75.319999999999993</v>
      </c>
      <c r="I1761" s="72">
        <v>10</v>
      </c>
      <c r="J1761" s="72" t="s">
        <v>2050</v>
      </c>
      <c r="K1761" s="15">
        <v>23391</v>
      </c>
      <c r="L1761" s="15">
        <v>0</v>
      </c>
      <c r="M1761" s="15" t="s">
        <v>2051</v>
      </c>
      <c r="N1761" s="72" t="s">
        <v>2138</v>
      </c>
    </row>
    <row r="1762" spans="1:14" ht="15.75" customHeight="1" x14ac:dyDescent="0.25">
      <c r="A1762" s="5">
        <v>29030140</v>
      </c>
      <c r="B1762" s="72" t="s">
        <v>44</v>
      </c>
      <c r="C1762" s="72" t="s">
        <v>2231</v>
      </c>
      <c r="D1762" s="72" t="s">
        <v>290</v>
      </c>
      <c r="E1762" s="72" t="s">
        <v>281</v>
      </c>
      <c r="F1762" s="72">
        <v>2</v>
      </c>
      <c r="G1762" s="72">
        <v>20</v>
      </c>
      <c r="H1762" s="72">
        <v>-75.108333329999994</v>
      </c>
      <c r="I1762" s="72">
        <v>10.439444439999999</v>
      </c>
      <c r="J1762" s="72" t="s">
        <v>2050</v>
      </c>
      <c r="K1762" s="15">
        <v>32065</v>
      </c>
      <c r="L1762" s="15">
        <v>0</v>
      </c>
      <c r="M1762" s="15" t="s">
        <v>2051</v>
      </c>
      <c r="N1762" s="72" t="s">
        <v>2138</v>
      </c>
    </row>
    <row r="1763" spans="1:14" ht="15.75" customHeight="1" x14ac:dyDescent="0.25">
      <c r="A1763" s="5">
        <v>29030160</v>
      </c>
      <c r="B1763" s="72" t="s">
        <v>44</v>
      </c>
      <c r="C1763" s="72" t="s">
        <v>3713</v>
      </c>
      <c r="D1763" s="72" t="s">
        <v>361</v>
      </c>
      <c r="E1763" s="72" t="s">
        <v>327</v>
      </c>
      <c r="F1763" s="72">
        <v>2</v>
      </c>
      <c r="G1763" s="72">
        <v>12</v>
      </c>
      <c r="H1763" s="72">
        <v>-75.400277779999996</v>
      </c>
      <c r="I1763" s="72">
        <v>9.9691666700000017</v>
      </c>
      <c r="J1763" s="72" t="s">
        <v>2050</v>
      </c>
      <c r="K1763" s="15">
        <v>23330</v>
      </c>
      <c r="L1763" s="15">
        <v>0</v>
      </c>
      <c r="M1763" s="15" t="s">
        <v>2051</v>
      </c>
      <c r="N1763" s="72" t="s">
        <v>2138</v>
      </c>
    </row>
    <row r="1764" spans="1:14" ht="15.75" customHeight="1" x14ac:dyDescent="0.25">
      <c r="A1764" s="5">
        <v>29030170</v>
      </c>
      <c r="B1764" s="72" t="s">
        <v>44</v>
      </c>
      <c r="C1764" s="72" t="s">
        <v>3714</v>
      </c>
      <c r="D1764" s="72" t="s">
        <v>355</v>
      </c>
      <c r="E1764" s="72" t="s">
        <v>327</v>
      </c>
      <c r="F1764" s="72">
        <v>2</v>
      </c>
      <c r="G1764" s="72">
        <v>10</v>
      </c>
      <c r="H1764" s="72">
        <v>-75.201944439999991</v>
      </c>
      <c r="I1764" s="72">
        <v>10.20027778</v>
      </c>
      <c r="J1764" s="72" t="s">
        <v>2050</v>
      </c>
      <c r="K1764" s="15">
        <v>23422</v>
      </c>
      <c r="L1764" s="15">
        <v>0</v>
      </c>
      <c r="M1764" s="15" t="s">
        <v>2051</v>
      </c>
      <c r="N1764" s="72" t="s">
        <v>2138</v>
      </c>
    </row>
    <row r="1765" spans="1:14" ht="15.75" customHeight="1" x14ac:dyDescent="0.25">
      <c r="A1765" s="5">
        <v>29030200</v>
      </c>
      <c r="B1765" s="72" t="s">
        <v>44</v>
      </c>
      <c r="C1765" s="72" t="s">
        <v>2306</v>
      </c>
      <c r="D1765" s="72" t="s">
        <v>387</v>
      </c>
      <c r="E1765" s="72" t="s">
        <v>327</v>
      </c>
      <c r="F1765" s="72">
        <v>2</v>
      </c>
      <c r="G1765" s="72">
        <v>70</v>
      </c>
      <c r="H1765" s="72">
        <v>-75.135277779999996</v>
      </c>
      <c r="I1765" s="72">
        <v>10.09972222</v>
      </c>
      <c r="J1765" s="72" t="s">
        <v>2050</v>
      </c>
      <c r="K1765" s="15">
        <v>23360</v>
      </c>
      <c r="L1765" s="15">
        <v>0</v>
      </c>
      <c r="M1765" s="15" t="s">
        <v>2051</v>
      </c>
      <c r="N1765" s="72" t="s">
        <v>2138</v>
      </c>
    </row>
    <row r="1766" spans="1:14" ht="15.75" customHeight="1" x14ac:dyDescent="0.25">
      <c r="A1766" s="5">
        <v>29030270</v>
      </c>
      <c r="B1766" s="72" t="s">
        <v>44</v>
      </c>
      <c r="C1766" s="72" t="s">
        <v>3715</v>
      </c>
      <c r="D1766" s="72" t="s">
        <v>303</v>
      </c>
      <c r="E1766" s="72" t="s">
        <v>281</v>
      </c>
      <c r="F1766" s="72">
        <v>2</v>
      </c>
      <c r="G1766" s="72">
        <v>15</v>
      </c>
      <c r="H1766" s="72">
        <v>-75.131583329999998</v>
      </c>
      <c r="I1766" s="72">
        <v>10.433833330000001</v>
      </c>
      <c r="J1766" s="72" t="s">
        <v>2050</v>
      </c>
      <c r="K1766" s="15">
        <v>25096</v>
      </c>
      <c r="L1766" s="15">
        <v>0</v>
      </c>
      <c r="M1766" s="15" t="s">
        <v>2051</v>
      </c>
      <c r="N1766" s="72" t="s">
        <v>2138</v>
      </c>
    </row>
    <row r="1767" spans="1:14" ht="15.75" customHeight="1" x14ac:dyDescent="0.25">
      <c r="A1767" s="5">
        <v>29030280</v>
      </c>
      <c r="B1767" s="72" t="s">
        <v>44</v>
      </c>
      <c r="C1767" s="72" t="s">
        <v>3716</v>
      </c>
      <c r="D1767" s="72" t="s">
        <v>355</v>
      </c>
      <c r="E1767" s="72" t="s">
        <v>327</v>
      </c>
      <c r="F1767" s="72">
        <v>2</v>
      </c>
      <c r="G1767" s="72">
        <v>50</v>
      </c>
      <c r="H1767" s="72">
        <v>-75.200277779999993</v>
      </c>
      <c r="I1767" s="72">
        <v>10.085833330000002</v>
      </c>
      <c r="J1767" s="72" t="s">
        <v>2050</v>
      </c>
      <c r="K1767" s="15">
        <v>25277</v>
      </c>
      <c r="L1767" s="15">
        <v>0</v>
      </c>
      <c r="M1767" s="15" t="s">
        <v>2051</v>
      </c>
      <c r="N1767" s="72" t="s">
        <v>2138</v>
      </c>
    </row>
    <row r="1768" spans="1:14" ht="15.75" customHeight="1" x14ac:dyDescent="0.25">
      <c r="A1768" s="22">
        <v>29030300</v>
      </c>
      <c r="B1768" s="72" t="s">
        <v>44</v>
      </c>
      <c r="C1768" s="72" t="s">
        <v>3717</v>
      </c>
      <c r="D1768" s="72" t="s">
        <v>379</v>
      </c>
      <c r="E1768" s="72" t="s">
        <v>327</v>
      </c>
      <c r="F1768" s="72">
        <v>2</v>
      </c>
      <c r="G1768" s="72">
        <v>90</v>
      </c>
      <c r="H1768" s="72">
        <v>-75.25</v>
      </c>
      <c r="I1768" s="72">
        <v>9.883333330000001</v>
      </c>
      <c r="J1768" s="72" t="s">
        <v>2052</v>
      </c>
      <c r="K1768" s="15">
        <v>25430</v>
      </c>
      <c r="L1768" s="15">
        <v>36631</v>
      </c>
      <c r="M1768" s="15" t="s">
        <v>2051</v>
      </c>
      <c r="N1768" s="72" t="s">
        <v>2138</v>
      </c>
    </row>
    <row r="1769" spans="1:14" ht="15.75" customHeight="1" x14ac:dyDescent="0.25">
      <c r="A1769" s="5">
        <v>29030310</v>
      </c>
      <c r="B1769" s="72" t="s">
        <v>44</v>
      </c>
      <c r="C1769" s="72" t="s">
        <v>3718</v>
      </c>
      <c r="D1769" s="72" t="s">
        <v>361</v>
      </c>
      <c r="E1769" s="72" t="s">
        <v>327</v>
      </c>
      <c r="F1769" s="72">
        <v>2</v>
      </c>
      <c r="G1769" s="72">
        <v>10</v>
      </c>
      <c r="H1769" s="72">
        <v>-75.417500000000004</v>
      </c>
      <c r="I1769" s="72">
        <v>9.9338888900000004</v>
      </c>
      <c r="J1769" s="72" t="s">
        <v>2050</v>
      </c>
      <c r="K1769" s="15">
        <v>25430</v>
      </c>
      <c r="L1769" s="15">
        <v>0</v>
      </c>
      <c r="M1769" s="15" t="s">
        <v>2051</v>
      </c>
      <c r="N1769" s="72" t="s">
        <v>2138</v>
      </c>
    </row>
    <row r="1770" spans="1:14" ht="15.75" customHeight="1" x14ac:dyDescent="0.25">
      <c r="A1770" s="5">
        <v>29030320</v>
      </c>
      <c r="B1770" s="72" t="s">
        <v>44</v>
      </c>
      <c r="C1770" s="72" t="s">
        <v>3719</v>
      </c>
      <c r="D1770" s="72" t="s">
        <v>330</v>
      </c>
      <c r="E1770" s="72" t="s">
        <v>327</v>
      </c>
      <c r="F1770" s="72">
        <v>2</v>
      </c>
      <c r="G1770" s="72">
        <v>5</v>
      </c>
      <c r="H1770" s="72">
        <v>-75.402500000000003</v>
      </c>
      <c r="I1770" s="72">
        <v>10.10083333</v>
      </c>
      <c r="J1770" s="72" t="s">
        <v>2050</v>
      </c>
      <c r="K1770" s="15">
        <v>27134</v>
      </c>
      <c r="L1770" s="15">
        <v>0</v>
      </c>
      <c r="M1770" s="15" t="s">
        <v>2051</v>
      </c>
      <c r="N1770" s="72" t="s">
        <v>2138</v>
      </c>
    </row>
    <row r="1771" spans="1:14" ht="15.75" customHeight="1" x14ac:dyDescent="0.25">
      <c r="A1771" s="5">
        <v>29030370</v>
      </c>
      <c r="B1771" s="72" t="s">
        <v>44</v>
      </c>
      <c r="C1771" s="72" t="s">
        <v>3720</v>
      </c>
      <c r="D1771" s="72" t="s">
        <v>336</v>
      </c>
      <c r="E1771" s="72" t="s">
        <v>327</v>
      </c>
      <c r="F1771" s="72">
        <v>2</v>
      </c>
      <c r="G1771" s="72">
        <v>1</v>
      </c>
      <c r="H1771" s="72">
        <v>-75.551111110000008</v>
      </c>
      <c r="I1771" s="72">
        <v>10.23416667</v>
      </c>
      <c r="J1771" s="72" t="s">
        <v>2050</v>
      </c>
      <c r="K1771" s="15">
        <v>27134</v>
      </c>
      <c r="L1771" s="15">
        <v>0</v>
      </c>
      <c r="M1771" s="15" t="s">
        <v>2051</v>
      </c>
      <c r="N1771" s="72" t="s">
        <v>2138</v>
      </c>
    </row>
    <row r="1772" spans="1:14" ht="15.75" customHeight="1" x14ac:dyDescent="0.25">
      <c r="A1772" s="5">
        <v>29030380</v>
      </c>
      <c r="B1772" s="72" t="s">
        <v>44</v>
      </c>
      <c r="C1772" s="72" t="s">
        <v>3721</v>
      </c>
      <c r="D1772" s="72" t="s">
        <v>1653</v>
      </c>
      <c r="E1772" s="72" t="s">
        <v>1612</v>
      </c>
      <c r="F1772" s="72">
        <v>2</v>
      </c>
      <c r="G1772" s="72">
        <v>10</v>
      </c>
      <c r="H1772" s="72">
        <v>-75.388694439999995</v>
      </c>
      <c r="I1772" s="72">
        <v>9.8798055599999994</v>
      </c>
      <c r="J1772" s="72" t="s">
        <v>2050</v>
      </c>
      <c r="K1772" s="15">
        <v>23330</v>
      </c>
      <c r="L1772" s="15">
        <v>0</v>
      </c>
      <c r="M1772" s="15" t="s">
        <v>2051</v>
      </c>
      <c r="N1772" s="72" t="s">
        <v>2138</v>
      </c>
    </row>
    <row r="1773" spans="1:14" ht="15.75" customHeight="1" x14ac:dyDescent="0.25">
      <c r="A1773" s="22">
        <v>29030390</v>
      </c>
      <c r="B1773" s="72" t="s">
        <v>44</v>
      </c>
      <c r="C1773" s="72" t="s">
        <v>3722</v>
      </c>
      <c r="D1773" s="72" t="s">
        <v>303</v>
      </c>
      <c r="E1773" s="72" t="s">
        <v>281</v>
      </c>
      <c r="F1773" s="72">
        <v>2</v>
      </c>
      <c r="G1773" s="72">
        <v>10</v>
      </c>
      <c r="H1773" s="72">
        <v>-75.150000000000006</v>
      </c>
      <c r="I1773" s="72">
        <v>10.483333330000001</v>
      </c>
      <c r="J1773" s="72" t="s">
        <v>2052</v>
      </c>
      <c r="K1773" s="15">
        <v>28717</v>
      </c>
      <c r="L1773" s="15">
        <v>37391</v>
      </c>
      <c r="M1773" s="15" t="s">
        <v>2051</v>
      </c>
      <c r="N1773" s="72" t="s">
        <v>2138</v>
      </c>
    </row>
    <row r="1774" spans="1:14" ht="15.75" customHeight="1" x14ac:dyDescent="0.25">
      <c r="A1774" s="5">
        <v>29030410</v>
      </c>
      <c r="B1774" s="72" t="s">
        <v>44</v>
      </c>
      <c r="C1774" s="72" t="s">
        <v>3723</v>
      </c>
      <c r="D1774" s="72" t="s">
        <v>303</v>
      </c>
      <c r="E1774" s="72" t="s">
        <v>281</v>
      </c>
      <c r="F1774" s="72">
        <v>2</v>
      </c>
      <c r="G1774" s="72">
        <v>10</v>
      </c>
      <c r="H1774" s="72">
        <v>-75.127222220000007</v>
      </c>
      <c r="I1774" s="72">
        <v>10.408333330000001</v>
      </c>
      <c r="J1774" s="72" t="s">
        <v>2050</v>
      </c>
      <c r="K1774" s="15">
        <v>28625</v>
      </c>
      <c r="L1774" s="15">
        <v>0</v>
      </c>
      <c r="M1774" s="15" t="s">
        <v>2051</v>
      </c>
      <c r="N1774" s="72" t="s">
        <v>2138</v>
      </c>
    </row>
    <row r="1775" spans="1:14" ht="15.75" customHeight="1" x14ac:dyDescent="0.25">
      <c r="A1775" s="5">
        <v>29030430</v>
      </c>
      <c r="B1775" s="72" t="s">
        <v>44</v>
      </c>
      <c r="C1775" s="72" t="s">
        <v>3121</v>
      </c>
      <c r="D1775" s="72" t="s">
        <v>355</v>
      </c>
      <c r="E1775" s="72" t="s">
        <v>327</v>
      </c>
      <c r="F1775" s="72">
        <v>2</v>
      </c>
      <c r="G1775" s="72">
        <v>8</v>
      </c>
      <c r="H1775" s="72">
        <v>-75.235277780000004</v>
      </c>
      <c r="I1775" s="72">
        <v>10.150833330000001</v>
      </c>
      <c r="J1775" s="72" t="s">
        <v>2050</v>
      </c>
      <c r="K1775" s="15">
        <v>26922</v>
      </c>
      <c r="L1775" s="15">
        <v>0</v>
      </c>
      <c r="M1775" s="15" t="s">
        <v>2051</v>
      </c>
      <c r="N1775" s="72" t="s">
        <v>2138</v>
      </c>
    </row>
    <row r="1776" spans="1:14" ht="15.75" customHeight="1" x14ac:dyDescent="0.25">
      <c r="A1776" s="5">
        <v>29030450</v>
      </c>
      <c r="B1776" s="72" t="s">
        <v>44</v>
      </c>
      <c r="C1776" s="72" t="s">
        <v>3724</v>
      </c>
      <c r="D1776" s="72" t="s">
        <v>361</v>
      </c>
      <c r="E1776" s="72" t="s">
        <v>327</v>
      </c>
      <c r="F1776" s="72">
        <v>2</v>
      </c>
      <c r="G1776" s="72">
        <v>60</v>
      </c>
      <c r="H1776" s="72">
        <v>-75.262388889999997</v>
      </c>
      <c r="I1776" s="72">
        <v>9.9329722199999999</v>
      </c>
      <c r="J1776" s="72" t="s">
        <v>2050</v>
      </c>
      <c r="K1776" s="15">
        <v>27499</v>
      </c>
      <c r="L1776" s="15">
        <v>0</v>
      </c>
      <c r="M1776" s="15" t="s">
        <v>2051</v>
      </c>
      <c r="N1776" s="72" t="s">
        <v>2138</v>
      </c>
    </row>
    <row r="1777" spans="1:14" ht="15.75" customHeight="1" x14ac:dyDescent="0.25">
      <c r="A1777" s="5">
        <v>29030470</v>
      </c>
      <c r="B1777" s="72" t="s">
        <v>44</v>
      </c>
      <c r="C1777" s="72" t="s">
        <v>3725</v>
      </c>
      <c r="D1777" s="72" t="s">
        <v>345</v>
      </c>
      <c r="E1777" s="72" t="s">
        <v>327</v>
      </c>
      <c r="F1777" s="72">
        <v>2</v>
      </c>
      <c r="G1777" s="72">
        <v>60</v>
      </c>
      <c r="H1777" s="72">
        <v>-75.316666669999989</v>
      </c>
      <c r="I1777" s="72">
        <v>9.8000000000000007</v>
      </c>
      <c r="J1777" s="72" t="s">
        <v>2052</v>
      </c>
      <c r="K1777" s="15">
        <v>29113</v>
      </c>
      <c r="L1777" s="15">
        <v>37302</v>
      </c>
      <c r="M1777" s="15" t="s">
        <v>2051</v>
      </c>
      <c r="N1777" s="72" t="s">
        <v>2138</v>
      </c>
    </row>
    <row r="1778" spans="1:14" ht="15.75" customHeight="1" x14ac:dyDescent="0.25">
      <c r="A1778" s="5">
        <v>29030480</v>
      </c>
      <c r="B1778" s="72" t="s">
        <v>44</v>
      </c>
      <c r="C1778" s="72" t="s">
        <v>3726</v>
      </c>
      <c r="D1778" s="72" t="s">
        <v>345</v>
      </c>
      <c r="E1778" s="72" t="s">
        <v>327</v>
      </c>
      <c r="F1778" s="72">
        <v>2</v>
      </c>
      <c r="G1778" s="72">
        <v>60</v>
      </c>
      <c r="H1778" s="72">
        <v>-75.310555560000012</v>
      </c>
      <c r="I1778" s="72">
        <v>9.8552777799999998</v>
      </c>
      <c r="J1778" s="72" t="s">
        <v>2050</v>
      </c>
      <c r="K1778" s="15">
        <v>29113</v>
      </c>
      <c r="L1778" s="15">
        <v>0</v>
      </c>
      <c r="M1778" s="15" t="s">
        <v>2051</v>
      </c>
      <c r="N1778" s="72" t="s">
        <v>2138</v>
      </c>
    </row>
    <row r="1779" spans="1:14" ht="15.75" customHeight="1" x14ac:dyDescent="0.25">
      <c r="A1779" s="22">
        <v>29030490</v>
      </c>
      <c r="B1779" s="72" t="s">
        <v>44</v>
      </c>
      <c r="C1779" s="72" t="s">
        <v>2366</v>
      </c>
      <c r="D1779" s="72" t="s">
        <v>345</v>
      </c>
      <c r="E1779" s="72" t="s">
        <v>327</v>
      </c>
      <c r="F1779" s="72">
        <v>2</v>
      </c>
      <c r="G1779" s="72">
        <v>60</v>
      </c>
      <c r="H1779" s="72">
        <v>-75.316666669999989</v>
      </c>
      <c r="I1779" s="72">
        <v>9.81666667</v>
      </c>
      <c r="J1779" s="72" t="s">
        <v>2052</v>
      </c>
      <c r="K1779" s="15">
        <v>27499</v>
      </c>
      <c r="L1779" s="15">
        <v>37302</v>
      </c>
      <c r="M1779" s="15" t="s">
        <v>2051</v>
      </c>
      <c r="N1779" s="72" t="s">
        <v>2138</v>
      </c>
    </row>
    <row r="1780" spans="1:14" ht="15.75" customHeight="1" x14ac:dyDescent="0.25">
      <c r="A1780" s="5">
        <v>29030500</v>
      </c>
      <c r="B1780" s="72" t="s">
        <v>44</v>
      </c>
      <c r="C1780" s="72" t="s">
        <v>3727</v>
      </c>
      <c r="D1780" s="72" t="s">
        <v>379</v>
      </c>
      <c r="E1780" s="72" t="s">
        <v>327</v>
      </c>
      <c r="F1780" s="72">
        <v>2</v>
      </c>
      <c r="G1780" s="72">
        <v>60</v>
      </c>
      <c r="H1780" s="72">
        <v>-75.215833329999995</v>
      </c>
      <c r="I1780" s="72">
        <v>9.8738888899999999</v>
      </c>
      <c r="J1780" s="72" t="s">
        <v>2050</v>
      </c>
      <c r="K1780" s="15">
        <v>27499</v>
      </c>
      <c r="L1780" s="15">
        <v>0</v>
      </c>
      <c r="M1780" s="15" t="s">
        <v>2051</v>
      </c>
      <c r="N1780" s="72" t="s">
        <v>2138</v>
      </c>
    </row>
    <row r="1781" spans="1:14" ht="15.75" customHeight="1" x14ac:dyDescent="0.25">
      <c r="A1781" s="5">
        <v>29030520</v>
      </c>
      <c r="B1781" s="72" t="s">
        <v>44</v>
      </c>
      <c r="C1781" s="72" t="s">
        <v>2352</v>
      </c>
      <c r="D1781" s="72" t="s">
        <v>387</v>
      </c>
      <c r="E1781" s="72" t="s">
        <v>327</v>
      </c>
      <c r="F1781" s="72">
        <v>2</v>
      </c>
      <c r="G1781" s="72">
        <v>70</v>
      </c>
      <c r="H1781" s="72">
        <v>-75.21719444</v>
      </c>
      <c r="I1781" s="72">
        <v>9.9493055600000009</v>
      </c>
      <c r="J1781" s="72" t="s">
        <v>2050</v>
      </c>
      <c r="K1781" s="15">
        <v>27499</v>
      </c>
      <c r="L1781" s="15">
        <v>0</v>
      </c>
      <c r="M1781" s="15" t="s">
        <v>2051</v>
      </c>
      <c r="N1781" s="72" t="s">
        <v>2138</v>
      </c>
    </row>
    <row r="1782" spans="1:14" ht="15.75" customHeight="1" x14ac:dyDescent="0.25">
      <c r="A1782" s="5">
        <v>29030530</v>
      </c>
      <c r="B1782" s="72" t="s">
        <v>44</v>
      </c>
      <c r="C1782" s="72" t="s">
        <v>3728</v>
      </c>
      <c r="D1782" s="72" t="s">
        <v>361</v>
      </c>
      <c r="E1782" s="72" t="s">
        <v>327</v>
      </c>
      <c r="F1782" s="72">
        <v>2</v>
      </c>
      <c r="G1782" s="72">
        <v>60</v>
      </c>
      <c r="H1782" s="72">
        <v>-75.235833329999991</v>
      </c>
      <c r="I1782" s="72">
        <v>9.919166670000001</v>
      </c>
      <c r="J1782" s="72" t="s">
        <v>2050</v>
      </c>
      <c r="K1782" s="15">
        <v>27499</v>
      </c>
      <c r="L1782" s="15">
        <v>0</v>
      </c>
      <c r="M1782" s="15" t="s">
        <v>2051</v>
      </c>
      <c r="N1782" s="72" t="s">
        <v>2138</v>
      </c>
    </row>
    <row r="1783" spans="1:14" ht="15.75" customHeight="1" x14ac:dyDescent="0.25">
      <c r="A1783" s="22">
        <v>29030640</v>
      </c>
      <c r="B1783" s="72" t="s">
        <v>44</v>
      </c>
      <c r="C1783" s="72" t="s">
        <v>3729</v>
      </c>
      <c r="D1783" s="72" t="s">
        <v>303</v>
      </c>
      <c r="E1783" s="72" t="s">
        <v>281</v>
      </c>
      <c r="F1783" s="72">
        <v>2</v>
      </c>
      <c r="G1783" s="72">
        <v>9</v>
      </c>
      <c r="H1783" s="72">
        <v>-75.116666670000001</v>
      </c>
      <c r="I1783" s="72">
        <v>10.516666670000001</v>
      </c>
      <c r="J1783" s="72" t="s">
        <v>2052</v>
      </c>
      <c r="K1783" s="15">
        <v>28778</v>
      </c>
      <c r="L1783" s="15">
        <v>37391</v>
      </c>
      <c r="M1783" s="15" t="s">
        <v>2051</v>
      </c>
      <c r="N1783" s="72" t="s">
        <v>2138</v>
      </c>
    </row>
    <row r="1784" spans="1:14" ht="15.75" customHeight="1" x14ac:dyDescent="0.25">
      <c r="A1784" s="5">
        <v>29030650</v>
      </c>
      <c r="B1784" s="72" t="s">
        <v>44</v>
      </c>
      <c r="C1784" s="72" t="s">
        <v>3730</v>
      </c>
      <c r="D1784" s="72" t="s">
        <v>303</v>
      </c>
      <c r="E1784" s="72" t="s">
        <v>281</v>
      </c>
      <c r="F1784" s="72">
        <v>2</v>
      </c>
      <c r="G1784" s="72">
        <v>10</v>
      </c>
      <c r="H1784" s="72">
        <v>-75.150000000000006</v>
      </c>
      <c r="I1784" s="72">
        <v>10.5</v>
      </c>
      <c r="J1784" s="72" t="s">
        <v>2052</v>
      </c>
      <c r="K1784" s="15">
        <v>28778</v>
      </c>
      <c r="L1784" s="15">
        <v>37391</v>
      </c>
      <c r="M1784" s="15" t="s">
        <v>2051</v>
      </c>
      <c r="N1784" s="72" t="s">
        <v>2138</v>
      </c>
    </row>
    <row r="1785" spans="1:14" ht="15.75" customHeight="1" x14ac:dyDescent="0.25">
      <c r="A1785" s="5">
        <v>29030710</v>
      </c>
      <c r="B1785" s="72" t="s">
        <v>44</v>
      </c>
      <c r="C1785" s="72" t="s">
        <v>3731</v>
      </c>
      <c r="D1785" s="72" t="s">
        <v>361</v>
      </c>
      <c r="E1785" s="72" t="s">
        <v>327</v>
      </c>
      <c r="F1785" s="72">
        <v>2</v>
      </c>
      <c r="G1785" s="72">
        <v>10</v>
      </c>
      <c r="H1785" s="72">
        <v>-75.349999999999994</v>
      </c>
      <c r="I1785" s="72">
        <v>9.93333333</v>
      </c>
      <c r="J1785" s="72" t="s">
        <v>2052</v>
      </c>
      <c r="K1785" s="15">
        <v>29113</v>
      </c>
      <c r="L1785" s="15">
        <v>37302</v>
      </c>
      <c r="M1785" s="15" t="s">
        <v>2051</v>
      </c>
      <c r="N1785" s="72" t="s">
        <v>2138</v>
      </c>
    </row>
    <row r="1786" spans="1:14" ht="15.75" customHeight="1" x14ac:dyDescent="0.25">
      <c r="A1786" s="5">
        <v>29030780</v>
      </c>
      <c r="B1786" s="72" t="s">
        <v>44</v>
      </c>
      <c r="C1786" s="72" t="s">
        <v>3732</v>
      </c>
      <c r="D1786" s="72" t="s">
        <v>361</v>
      </c>
      <c r="E1786" s="72" t="s">
        <v>327</v>
      </c>
      <c r="F1786" s="72">
        <v>2</v>
      </c>
      <c r="G1786" s="72">
        <v>60</v>
      </c>
      <c r="H1786" s="72">
        <v>-75.227500000000006</v>
      </c>
      <c r="I1786" s="72">
        <v>9.98361111</v>
      </c>
      <c r="J1786" s="72" t="s">
        <v>2050</v>
      </c>
      <c r="K1786" s="15">
        <v>30512</v>
      </c>
      <c r="L1786" s="15">
        <v>0</v>
      </c>
      <c r="M1786" s="15" t="s">
        <v>2051</v>
      </c>
      <c r="N1786" s="72" t="s">
        <v>2138</v>
      </c>
    </row>
    <row r="1787" spans="1:14" ht="15.75" customHeight="1" x14ac:dyDescent="0.25">
      <c r="A1787" s="5">
        <v>29040020</v>
      </c>
      <c r="B1787" s="72" t="s">
        <v>44</v>
      </c>
      <c r="C1787" s="72" t="s">
        <v>3630</v>
      </c>
      <c r="D1787" s="72" t="s">
        <v>280</v>
      </c>
      <c r="E1787" s="72" t="s">
        <v>281</v>
      </c>
      <c r="F1787" s="72">
        <v>2</v>
      </c>
      <c r="G1787" s="72">
        <v>100</v>
      </c>
      <c r="H1787" s="72">
        <v>-74.907833329999988</v>
      </c>
      <c r="I1787" s="72">
        <v>10.708500000000001</v>
      </c>
      <c r="J1787" s="72" t="s">
        <v>2050</v>
      </c>
      <c r="K1787" s="15">
        <v>31396</v>
      </c>
      <c r="L1787" s="15">
        <v>0</v>
      </c>
      <c r="M1787" s="15" t="s">
        <v>2051</v>
      </c>
      <c r="N1787" s="72" t="s">
        <v>2138</v>
      </c>
    </row>
    <row r="1788" spans="1:14" ht="15.75" customHeight="1" x14ac:dyDescent="0.25">
      <c r="A1788" s="5">
        <v>29040070</v>
      </c>
      <c r="B1788" s="72" t="s">
        <v>44</v>
      </c>
      <c r="C1788" s="72" t="s">
        <v>3733</v>
      </c>
      <c r="D1788" s="72" t="s">
        <v>299</v>
      </c>
      <c r="E1788" s="72" t="s">
        <v>281</v>
      </c>
      <c r="F1788" s="72">
        <v>2</v>
      </c>
      <c r="G1788" s="72">
        <v>8</v>
      </c>
      <c r="H1788" s="72">
        <v>-74.77072222000001</v>
      </c>
      <c r="I1788" s="72">
        <v>10.64177778</v>
      </c>
      <c r="J1788" s="72" t="s">
        <v>2050</v>
      </c>
      <c r="K1788" s="15">
        <v>21624</v>
      </c>
      <c r="L1788" s="15">
        <v>0</v>
      </c>
      <c r="M1788" s="15" t="s">
        <v>2051</v>
      </c>
      <c r="N1788" s="72" t="s">
        <v>2138</v>
      </c>
    </row>
    <row r="1789" spans="1:14" ht="15.75" customHeight="1" x14ac:dyDescent="0.25">
      <c r="A1789" s="5">
        <v>29040080</v>
      </c>
      <c r="B1789" s="72" t="s">
        <v>44</v>
      </c>
      <c r="C1789" s="72" t="s">
        <v>3734</v>
      </c>
      <c r="D1789" s="72" t="s">
        <v>297</v>
      </c>
      <c r="E1789" s="72" t="s">
        <v>281</v>
      </c>
      <c r="F1789" s="72">
        <v>2</v>
      </c>
      <c r="G1789" s="72">
        <v>80</v>
      </c>
      <c r="H1789" s="72">
        <v>-74.857916669999994</v>
      </c>
      <c r="I1789" s="72">
        <v>10.779</v>
      </c>
      <c r="J1789" s="72" t="s">
        <v>2050</v>
      </c>
      <c r="K1789" s="15">
        <v>21624</v>
      </c>
      <c r="L1789" s="15">
        <v>0</v>
      </c>
      <c r="M1789" s="15" t="s">
        <v>2051</v>
      </c>
      <c r="N1789" s="72" t="s">
        <v>2138</v>
      </c>
    </row>
    <row r="1790" spans="1:14" ht="15.75" customHeight="1" x14ac:dyDescent="0.25">
      <c r="A1790" s="5">
        <v>29040200</v>
      </c>
      <c r="B1790" s="72" t="s">
        <v>44</v>
      </c>
      <c r="C1790" s="72" t="s">
        <v>3735</v>
      </c>
      <c r="D1790" s="72" t="s">
        <v>285</v>
      </c>
      <c r="E1790" s="72" t="s">
        <v>281</v>
      </c>
      <c r="F1790" s="72">
        <v>2</v>
      </c>
      <c r="G1790" s="72">
        <v>45</v>
      </c>
      <c r="H1790" s="72">
        <v>-74.89</v>
      </c>
      <c r="I1790" s="72">
        <v>10.52</v>
      </c>
      <c r="J1790" s="72" t="s">
        <v>2050</v>
      </c>
      <c r="K1790" s="15">
        <v>25369</v>
      </c>
      <c r="L1790" s="15">
        <v>0</v>
      </c>
      <c r="M1790" s="15" t="s">
        <v>2051</v>
      </c>
      <c r="N1790" s="72" t="s">
        <v>2138</v>
      </c>
    </row>
    <row r="1791" spans="1:14" ht="15.75" customHeight="1" x14ac:dyDescent="0.25">
      <c r="A1791" s="5">
        <v>29040230</v>
      </c>
      <c r="B1791" s="72" t="s">
        <v>44</v>
      </c>
      <c r="C1791" s="72" t="s">
        <v>3736</v>
      </c>
      <c r="D1791" s="72" t="s">
        <v>301</v>
      </c>
      <c r="E1791" s="72" t="s">
        <v>281</v>
      </c>
      <c r="F1791" s="72">
        <v>2</v>
      </c>
      <c r="G1791" s="72">
        <v>5</v>
      </c>
      <c r="H1791" s="72">
        <v>-74.969666669999995</v>
      </c>
      <c r="I1791" s="72">
        <v>10.988333330000001</v>
      </c>
      <c r="J1791" s="72" t="s">
        <v>2050</v>
      </c>
      <c r="K1791" s="15">
        <v>27134</v>
      </c>
      <c r="L1791" s="15">
        <v>0</v>
      </c>
      <c r="M1791" s="15" t="s">
        <v>2051</v>
      </c>
      <c r="N1791" s="72" t="s">
        <v>2138</v>
      </c>
    </row>
    <row r="1792" spans="1:14" ht="15.75" customHeight="1" x14ac:dyDescent="0.25">
      <c r="A1792" s="5">
        <v>29040250</v>
      </c>
      <c r="B1792" s="72" t="s">
        <v>44</v>
      </c>
      <c r="C1792" s="72" t="s">
        <v>3737</v>
      </c>
      <c r="D1792" s="72" t="s">
        <v>283</v>
      </c>
      <c r="E1792" s="72" t="s">
        <v>281</v>
      </c>
      <c r="F1792" s="72">
        <v>2</v>
      </c>
      <c r="G1792" s="72">
        <v>4</v>
      </c>
      <c r="H1792" s="72">
        <v>-74.888416669999998</v>
      </c>
      <c r="I1792" s="72">
        <v>10.376638890000001</v>
      </c>
      <c r="J1792" s="72" t="s">
        <v>2050</v>
      </c>
      <c r="K1792" s="15">
        <v>28748</v>
      </c>
      <c r="L1792" s="15">
        <v>0</v>
      </c>
      <c r="M1792" s="15" t="s">
        <v>2051</v>
      </c>
      <c r="N1792" s="72" t="s">
        <v>2138</v>
      </c>
    </row>
    <row r="1793" spans="1:14" ht="15.75" customHeight="1" x14ac:dyDescent="0.25">
      <c r="A1793" s="5">
        <v>29040260</v>
      </c>
      <c r="B1793" s="72" t="s">
        <v>44</v>
      </c>
      <c r="C1793" s="72" t="s">
        <v>2762</v>
      </c>
      <c r="D1793" s="72" t="s">
        <v>285</v>
      </c>
      <c r="E1793" s="72" t="s">
        <v>281</v>
      </c>
      <c r="F1793" s="72">
        <v>2</v>
      </c>
      <c r="G1793" s="72">
        <v>4</v>
      </c>
      <c r="H1793" s="72">
        <v>-74.886888889999994</v>
      </c>
      <c r="I1793" s="72">
        <v>10.455111110000001</v>
      </c>
      <c r="J1793" s="72" t="s">
        <v>2050</v>
      </c>
      <c r="K1793" s="15">
        <v>28748</v>
      </c>
      <c r="L1793" s="15">
        <v>0</v>
      </c>
      <c r="M1793" s="15" t="s">
        <v>2051</v>
      </c>
      <c r="N1793" s="72" t="s">
        <v>2138</v>
      </c>
    </row>
    <row r="1794" spans="1:14" ht="15.75" customHeight="1" x14ac:dyDescent="0.25">
      <c r="A1794" s="5">
        <v>29040270</v>
      </c>
      <c r="B1794" s="72" t="s">
        <v>44</v>
      </c>
      <c r="C1794" s="72" t="s">
        <v>3738</v>
      </c>
      <c r="D1794" s="72" t="s">
        <v>309</v>
      </c>
      <c r="E1794" s="72" t="s">
        <v>281</v>
      </c>
      <c r="F1794" s="72">
        <v>2</v>
      </c>
      <c r="G1794" s="72">
        <v>4</v>
      </c>
      <c r="H1794" s="72">
        <v>-74.962777779999996</v>
      </c>
      <c r="I1794" s="72">
        <v>10.386944440000001</v>
      </c>
      <c r="J1794" s="72" t="s">
        <v>2050</v>
      </c>
      <c r="K1794" s="15">
        <v>28748</v>
      </c>
      <c r="L1794" s="15">
        <v>0</v>
      </c>
      <c r="M1794" s="15" t="s">
        <v>2051</v>
      </c>
      <c r="N1794" s="72" t="s">
        <v>2138</v>
      </c>
    </row>
    <row r="1795" spans="1:14" ht="15.75" customHeight="1" x14ac:dyDescent="0.25">
      <c r="A1795" s="5">
        <v>29040290</v>
      </c>
      <c r="B1795" s="72" t="s">
        <v>44</v>
      </c>
      <c r="C1795" s="72" t="s">
        <v>3739</v>
      </c>
      <c r="D1795" s="72" t="s">
        <v>306</v>
      </c>
      <c r="E1795" s="72" t="s">
        <v>281</v>
      </c>
      <c r="F1795" s="72">
        <v>2</v>
      </c>
      <c r="G1795" s="72">
        <v>100</v>
      </c>
      <c r="H1795" s="72">
        <v>-74.971777779999996</v>
      </c>
      <c r="I1795" s="72">
        <v>10.55777778</v>
      </c>
      <c r="J1795" s="72" t="s">
        <v>2050</v>
      </c>
      <c r="K1795" s="15">
        <v>28717</v>
      </c>
      <c r="L1795" s="15">
        <v>0</v>
      </c>
      <c r="M1795" s="15" t="s">
        <v>2051</v>
      </c>
      <c r="N1795" s="72" t="s">
        <v>2138</v>
      </c>
    </row>
    <row r="1796" spans="1:14" ht="15.75" customHeight="1" x14ac:dyDescent="0.25">
      <c r="A1796" s="5">
        <v>29040300</v>
      </c>
      <c r="B1796" s="72" t="s">
        <v>44</v>
      </c>
      <c r="C1796" s="72" t="s">
        <v>3740</v>
      </c>
      <c r="D1796" s="72" t="s">
        <v>299</v>
      </c>
      <c r="E1796" s="72" t="s">
        <v>281</v>
      </c>
      <c r="F1796" s="72">
        <v>2</v>
      </c>
      <c r="G1796" s="72">
        <v>5</v>
      </c>
      <c r="H1796" s="72">
        <v>-74.822277779999993</v>
      </c>
      <c r="I1796" s="72">
        <v>10.50788889</v>
      </c>
      <c r="J1796" s="72" t="s">
        <v>2050</v>
      </c>
      <c r="K1796" s="15">
        <v>28748</v>
      </c>
      <c r="L1796" s="15">
        <v>0</v>
      </c>
      <c r="M1796" s="15" t="s">
        <v>2051</v>
      </c>
      <c r="N1796" s="72" t="s">
        <v>2138</v>
      </c>
    </row>
    <row r="1797" spans="1:14" ht="15.75" customHeight="1" x14ac:dyDescent="0.25">
      <c r="A1797" s="5">
        <v>29040310</v>
      </c>
      <c r="B1797" s="72" t="s">
        <v>44</v>
      </c>
      <c r="C1797" s="72" t="s">
        <v>3741</v>
      </c>
      <c r="D1797" s="72" t="s">
        <v>312</v>
      </c>
      <c r="E1797" s="72" t="s">
        <v>281</v>
      </c>
      <c r="F1797" s="72">
        <v>2</v>
      </c>
      <c r="G1797" s="72">
        <v>8</v>
      </c>
      <c r="H1797" s="72">
        <v>-74.920222219999999</v>
      </c>
      <c r="I1797" s="72">
        <v>10.27788889</v>
      </c>
      <c r="J1797" s="72" t="s">
        <v>2050</v>
      </c>
      <c r="K1797" s="15">
        <v>28748</v>
      </c>
      <c r="L1797" s="15">
        <v>0</v>
      </c>
      <c r="M1797" s="15" t="s">
        <v>2051</v>
      </c>
      <c r="N1797" s="72" t="s">
        <v>2138</v>
      </c>
    </row>
    <row r="1798" spans="1:14" ht="15.75" customHeight="1" x14ac:dyDescent="0.25">
      <c r="A1798" s="5">
        <v>29040450</v>
      </c>
      <c r="B1798" s="72" t="s">
        <v>44</v>
      </c>
      <c r="C1798" s="72" t="s">
        <v>3742</v>
      </c>
      <c r="D1798" s="72" t="s">
        <v>1895</v>
      </c>
      <c r="E1798" s="72" t="s">
        <v>281</v>
      </c>
      <c r="F1798" s="72">
        <v>2</v>
      </c>
      <c r="G1798" s="72">
        <v>12</v>
      </c>
      <c r="H1798" s="72">
        <v>-74.796722220000007</v>
      </c>
      <c r="I1798" s="72">
        <v>10.997611110000001</v>
      </c>
      <c r="J1798" s="72" t="s">
        <v>2050</v>
      </c>
      <c r="K1798" s="15">
        <v>39387</v>
      </c>
      <c r="L1798" s="15">
        <v>0</v>
      </c>
      <c r="M1798" s="15" t="s">
        <v>2051</v>
      </c>
      <c r="N1798" s="72" t="s">
        <v>2138</v>
      </c>
    </row>
    <row r="1799" spans="1:14" ht="15.75" customHeight="1" x14ac:dyDescent="0.25">
      <c r="A1799" s="5">
        <v>29050010</v>
      </c>
      <c r="B1799" s="72" t="s">
        <v>44</v>
      </c>
      <c r="C1799" s="72" t="s">
        <v>3743</v>
      </c>
      <c r="D1799" s="72" t="s">
        <v>1195</v>
      </c>
      <c r="E1799" s="72" t="s">
        <v>1179</v>
      </c>
      <c r="F1799" s="72">
        <v>5</v>
      </c>
      <c r="G1799" s="72">
        <v>41</v>
      </c>
      <c r="H1799" s="72">
        <v>-74.732111110000005</v>
      </c>
      <c r="I1799" s="72">
        <v>10.344416670000001</v>
      </c>
      <c r="J1799" s="72" t="s">
        <v>2050</v>
      </c>
      <c r="K1799" s="15">
        <v>30117</v>
      </c>
      <c r="L1799" s="15">
        <v>0</v>
      </c>
      <c r="M1799" s="15" t="s">
        <v>2051</v>
      </c>
      <c r="N1799" s="72" t="s">
        <v>2138</v>
      </c>
    </row>
    <row r="1800" spans="1:14" ht="15.75" customHeight="1" x14ac:dyDescent="0.25">
      <c r="A1800" s="5">
        <v>29050020</v>
      </c>
      <c r="B1800" s="72" t="s">
        <v>44</v>
      </c>
      <c r="C1800" s="72" t="s">
        <v>3744</v>
      </c>
      <c r="D1800" s="72" t="s">
        <v>1219</v>
      </c>
      <c r="E1800" s="72" t="s">
        <v>1179</v>
      </c>
      <c r="F1800" s="72">
        <v>5</v>
      </c>
      <c r="G1800" s="72">
        <v>15</v>
      </c>
      <c r="H1800" s="72">
        <v>-74.790000000000006</v>
      </c>
      <c r="I1800" s="72">
        <v>10.487527780000001</v>
      </c>
      <c r="J1800" s="72" t="s">
        <v>2050</v>
      </c>
      <c r="K1800" s="15">
        <v>31001</v>
      </c>
      <c r="L1800" s="15">
        <v>0</v>
      </c>
      <c r="M1800" s="15" t="s">
        <v>2051</v>
      </c>
      <c r="N1800" s="72" t="s">
        <v>2138</v>
      </c>
    </row>
    <row r="1801" spans="1:14" ht="15.75" customHeight="1" x14ac:dyDescent="0.25">
      <c r="A1801" s="5">
        <v>29060030</v>
      </c>
      <c r="B1801" s="72" t="s">
        <v>44</v>
      </c>
      <c r="C1801" s="72" t="s">
        <v>3745</v>
      </c>
      <c r="D1801" s="72" t="s">
        <v>1197</v>
      </c>
      <c r="E1801" s="72" t="s">
        <v>1179</v>
      </c>
      <c r="F1801" s="72">
        <v>5</v>
      </c>
      <c r="G1801" s="72">
        <v>20</v>
      </c>
      <c r="H1801" s="72">
        <v>-74.375500000000002</v>
      </c>
      <c r="I1801" s="72">
        <v>10.64877778</v>
      </c>
      <c r="J1801" s="72" t="s">
        <v>2050</v>
      </c>
      <c r="K1801" s="15">
        <v>27652</v>
      </c>
      <c r="L1801" s="15">
        <v>0</v>
      </c>
      <c r="M1801" s="15" t="s">
        <v>2051</v>
      </c>
      <c r="N1801" s="72" t="s">
        <v>2138</v>
      </c>
    </row>
    <row r="1802" spans="1:14" ht="15.75" customHeight="1" x14ac:dyDescent="0.25">
      <c r="A1802" s="5">
        <v>29060040</v>
      </c>
      <c r="B1802" s="72" t="s">
        <v>44</v>
      </c>
      <c r="C1802" s="72" t="s">
        <v>3746</v>
      </c>
      <c r="D1802" s="72" t="s">
        <v>1202</v>
      </c>
      <c r="E1802" s="72" t="s">
        <v>1179</v>
      </c>
      <c r="F1802" s="72">
        <v>5</v>
      </c>
      <c r="G1802" s="72">
        <v>40</v>
      </c>
      <c r="H1802" s="72">
        <v>-74.18222222</v>
      </c>
      <c r="I1802" s="72">
        <v>10.524361110000001</v>
      </c>
      <c r="J1802" s="72" t="s">
        <v>2050</v>
      </c>
      <c r="K1802" s="15">
        <v>21259</v>
      </c>
      <c r="L1802" s="15">
        <v>0</v>
      </c>
      <c r="M1802" s="15" t="s">
        <v>2051</v>
      </c>
      <c r="N1802" s="72" t="s">
        <v>2138</v>
      </c>
    </row>
    <row r="1803" spans="1:14" ht="15.75" customHeight="1" x14ac:dyDescent="0.25">
      <c r="A1803" s="5">
        <v>29060060</v>
      </c>
      <c r="B1803" s="72" t="s">
        <v>44</v>
      </c>
      <c r="C1803" s="72" t="s">
        <v>3747</v>
      </c>
      <c r="D1803" s="72" t="s">
        <v>1181</v>
      </c>
      <c r="E1803" s="72" t="s">
        <v>1179</v>
      </c>
      <c r="F1803" s="72">
        <v>5</v>
      </c>
      <c r="G1803" s="72">
        <v>450</v>
      </c>
      <c r="H1803" s="72">
        <v>-74.073222220000005</v>
      </c>
      <c r="I1803" s="72">
        <v>10.651611110000001</v>
      </c>
      <c r="J1803" s="72" t="s">
        <v>2050</v>
      </c>
      <c r="K1803" s="15">
        <v>21624</v>
      </c>
      <c r="L1803" s="15">
        <v>0</v>
      </c>
      <c r="M1803" s="15" t="s">
        <v>2051</v>
      </c>
      <c r="N1803" s="72" t="s">
        <v>2138</v>
      </c>
    </row>
    <row r="1804" spans="1:14" ht="15.75" customHeight="1" x14ac:dyDescent="0.25">
      <c r="A1804" s="5">
        <v>29060070</v>
      </c>
      <c r="B1804" s="72" t="s">
        <v>44</v>
      </c>
      <c r="C1804" s="72" t="s">
        <v>2410</v>
      </c>
      <c r="D1804" s="72" t="s">
        <v>1187</v>
      </c>
      <c r="E1804" s="72" t="s">
        <v>1179</v>
      </c>
      <c r="F1804" s="72">
        <v>5</v>
      </c>
      <c r="G1804" s="72">
        <v>800</v>
      </c>
      <c r="H1804" s="72">
        <v>-74.02680556</v>
      </c>
      <c r="I1804" s="72">
        <v>10.808194439999999</v>
      </c>
      <c r="J1804" s="72" t="s">
        <v>2050</v>
      </c>
      <c r="K1804" s="15">
        <v>22143</v>
      </c>
      <c r="L1804" s="15">
        <v>0</v>
      </c>
      <c r="M1804" s="15" t="s">
        <v>2051</v>
      </c>
      <c r="N1804" s="72" t="s">
        <v>2138</v>
      </c>
    </row>
    <row r="1805" spans="1:14" ht="15.75" customHeight="1" x14ac:dyDescent="0.25">
      <c r="A1805" s="5">
        <v>29060080</v>
      </c>
      <c r="B1805" s="72" t="s">
        <v>44</v>
      </c>
      <c r="C1805" s="72" t="s">
        <v>3748</v>
      </c>
      <c r="D1805" s="72" t="s">
        <v>1236</v>
      </c>
      <c r="E1805" s="72" t="s">
        <v>1179</v>
      </c>
      <c r="F1805" s="72">
        <v>5</v>
      </c>
      <c r="G1805" s="72">
        <v>4</v>
      </c>
      <c r="H1805" s="72">
        <v>-74.683638889999997</v>
      </c>
      <c r="I1805" s="72">
        <v>11.00597222</v>
      </c>
      <c r="J1805" s="72" t="s">
        <v>2050</v>
      </c>
      <c r="K1805" s="15">
        <v>24760</v>
      </c>
      <c r="L1805" s="15">
        <v>0</v>
      </c>
      <c r="M1805" s="15" t="s">
        <v>2051</v>
      </c>
      <c r="N1805" s="72" t="s">
        <v>2138</v>
      </c>
    </row>
    <row r="1806" spans="1:14" ht="15.75" customHeight="1" x14ac:dyDescent="0.25">
      <c r="A1806" s="5">
        <v>29060090</v>
      </c>
      <c r="B1806" s="72" t="s">
        <v>44</v>
      </c>
      <c r="C1806" s="72" t="s">
        <v>3749</v>
      </c>
      <c r="D1806" s="72" t="s">
        <v>236</v>
      </c>
      <c r="E1806" s="72" t="s">
        <v>712</v>
      </c>
      <c r="F1806" s="72">
        <v>5</v>
      </c>
      <c r="G1806" s="72">
        <v>20</v>
      </c>
      <c r="H1806" s="72">
        <v>-73.603805560000012</v>
      </c>
      <c r="I1806" s="72">
        <v>10.56330556</v>
      </c>
      <c r="J1806" s="72" t="s">
        <v>2050</v>
      </c>
      <c r="K1806" s="15">
        <v>24973</v>
      </c>
      <c r="L1806" s="15">
        <v>0</v>
      </c>
      <c r="M1806" s="15" t="s">
        <v>2051</v>
      </c>
      <c r="N1806" s="72" t="s">
        <v>2138</v>
      </c>
    </row>
    <row r="1807" spans="1:14" ht="15.75" customHeight="1" x14ac:dyDescent="0.25">
      <c r="A1807" s="5">
        <v>29060100</v>
      </c>
      <c r="B1807" s="72" t="s">
        <v>44</v>
      </c>
      <c r="C1807" s="72" t="s">
        <v>3750</v>
      </c>
      <c r="D1807" s="72" t="s">
        <v>1202</v>
      </c>
      <c r="E1807" s="72" t="s">
        <v>1179</v>
      </c>
      <c r="F1807" s="72">
        <v>5</v>
      </c>
      <c r="G1807" s="72">
        <v>75</v>
      </c>
      <c r="H1807" s="72">
        <v>-74.108000000000004</v>
      </c>
      <c r="I1807" s="72">
        <v>10.402749999999999</v>
      </c>
      <c r="J1807" s="72" t="s">
        <v>2050</v>
      </c>
      <c r="K1807" s="15">
        <v>27621</v>
      </c>
      <c r="L1807" s="15">
        <v>0</v>
      </c>
      <c r="M1807" s="15" t="s">
        <v>2051</v>
      </c>
      <c r="N1807" s="72" t="s">
        <v>2138</v>
      </c>
    </row>
    <row r="1808" spans="1:14" ht="15.75" customHeight="1" x14ac:dyDescent="0.25">
      <c r="A1808" s="5">
        <v>29060120</v>
      </c>
      <c r="B1808" s="72" t="s">
        <v>44</v>
      </c>
      <c r="C1808" s="72" t="s">
        <v>3751</v>
      </c>
      <c r="D1808" s="72" t="s">
        <v>1213</v>
      </c>
      <c r="E1808" s="72" t="s">
        <v>1179</v>
      </c>
      <c r="F1808" s="72">
        <v>5</v>
      </c>
      <c r="G1808" s="72">
        <v>2</v>
      </c>
      <c r="H1808" s="72">
        <v>-74.361750000000001</v>
      </c>
      <c r="I1808" s="72">
        <v>10.97622222</v>
      </c>
      <c r="J1808" s="72" t="s">
        <v>2050</v>
      </c>
      <c r="K1808" s="15">
        <v>23969</v>
      </c>
      <c r="L1808" s="15">
        <v>0</v>
      </c>
      <c r="M1808" s="15" t="s">
        <v>2051</v>
      </c>
      <c r="N1808" s="72" t="s">
        <v>2138</v>
      </c>
    </row>
    <row r="1809" spans="1:14" ht="15.75" customHeight="1" x14ac:dyDescent="0.25">
      <c r="A1809" s="5">
        <v>29060140</v>
      </c>
      <c r="B1809" s="72" t="s">
        <v>44</v>
      </c>
      <c r="C1809" s="72" t="s">
        <v>2310</v>
      </c>
      <c r="D1809" s="72" t="s">
        <v>1237</v>
      </c>
      <c r="E1809" s="72" t="s">
        <v>1179</v>
      </c>
      <c r="F1809" s="72">
        <v>5</v>
      </c>
      <c r="G1809" s="72">
        <v>25</v>
      </c>
      <c r="H1809" s="72">
        <v>-74.206444439999999</v>
      </c>
      <c r="I1809" s="72">
        <v>10.6755</v>
      </c>
      <c r="J1809" s="72" t="s">
        <v>2050</v>
      </c>
      <c r="K1809" s="15">
        <v>24546</v>
      </c>
      <c r="L1809" s="15">
        <v>0</v>
      </c>
      <c r="M1809" s="15" t="s">
        <v>2051</v>
      </c>
      <c r="N1809" s="72" t="s">
        <v>2138</v>
      </c>
    </row>
    <row r="1810" spans="1:14" ht="15.75" customHeight="1" x14ac:dyDescent="0.25">
      <c r="A1810" s="5">
        <v>29060150</v>
      </c>
      <c r="B1810" s="72" t="s">
        <v>44</v>
      </c>
      <c r="C1810" s="72" t="s">
        <v>3752</v>
      </c>
      <c r="D1810" s="72" t="s">
        <v>1197</v>
      </c>
      <c r="E1810" s="72" t="s">
        <v>1179</v>
      </c>
      <c r="F1810" s="72">
        <v>5</v>
      </c>
      <c r="G1810" s="72">
        <v>20</v>
      </c>
      <c r="H1810" s="72">
        <v>-74.22411111000001</v>
      </c>
      <c r="I1810" s="72">
        <v>10.573666670000001</v>
      </c>
      <c r="J1810" s="72" t="s">
        <v>2050</v>
      </c>
      <c r="K1810" s="15">
        <v>24487</v>
      </c>
      <c r="L1810" s="15">
        <v>0</v>
      </c>
      <c r="M1810" s="15" t="s">
        <v>2051</v>
      </c>
      <c r="N1810" s="72" t="s">
        <v>2138</v>
      </c>
    </row>
    <row r="1811" spans="1:14" ht="15.75" customHeight="1" x14ac:dyDescent="0.25">
      <c r="A1811" s="5">
        <v>29060160</v>
      </c>
      <c r="B1811" s="72" t="s">
        <v>44</v>
      </c>
      <c r="C1811" s="72" t="s">
        <v>3753</v>
      </c>
      <c r="D1811" s="72" t="s">
        <v>1237</v>
      </c>
      <c r="E1811" s="72" t="s">
        <v>1179</v>
      </c>
      <c r="F1811" s="72">
        <v>5</v>
      </c>
      <c r="G1811" s="72">
        <v>25</v>
      </c>
      <c r="H1811" s="72">
        <v>-74.189472220000013</v>
      </c>
      <c r="I1811" s="72">
        <v>10.902194440000001</v>
      </c>
      <c r="J1811" s="72" t="s">
        <v>2050</v>
      </c>
      <c r="K1811" s="15">
        <v>27348</v>
      </c>
      <c r="L1811" s="15">
        <v>0</v>
      </c>
      <c r="M1811" s="15" t="s">
        <v>2051</v>
      </c>
      <c r="N1811" s="72" t="s">
        <v>2138</v>
      </c>
    </row>
    <row r="1812" spans="1:14" ht="15.75" customHeight="1" x14ac:dyDescent="0.25">
      <c r="A1812" s="5">
        <v>29060170</v>
      </c>
      <c r="B1812" s="72" t="s">
        <v>44</v>
      </c>
      <c r="C1812" s="72" t="s">
        <v>3754</v>
      </c>
      <c r="D1812" s="72" t="s">
        <v>1197</v>
      </c>
      <c r="E1812" s="72" t="s">
        <v>1179</v>
      </c>
      <c r="F1812" s="72">
        <v>5</v>
      </c>
      <c r="G1812" s="72">
        <v>20</v>
      </c>
      <c r="H1812" s="72">
        <v>-74.330694440000002</v>
      </c>
      <c r="I1812" s="72">
        <v>10.68044444</v>
      </c>
      <c r="J1812" s="72" t="s">
        <v>2050</v>
      </c>
      <c r="K1812" s="15">
        <v>24546</v>
      </c>
      <c r="L1812" s="15">
        <v>0</v>
      </c>
      <c r="M1812" s="15" t="s">
        <v>2051</v>
      </c>
      <c r="N1812" s="72" t="s">
        <v>2138</v>
      </c>
    </row>
    <row r="1813" spans="1:14" ht="15.75" customHeight="1" x14ac:dyDescent="0.25">
      <c r="A1813" s="5">
        <v>29060180</v>
      </c>
      <c r="B1813" s="72" t="s">
        <v>44</v>
      </c>
      <c r="C1813" s="72" t="s">
        <v>2206</v>
      </c>
      <c r="D1813" s="72" t="s">
        <v>1213</v>
      </c>
      <c r="E1813" s="72" t="s">
        <v>1179</v>
      </c>
      <c r="F1813" s="72">
        <v>5</v>
      </c>
      <c r="G1813" s="72">
        <v>25</v>
      </c>
      <c r="H1813" s="72">
        <v>-74.306277780000002</v>
      </c>
      <c r="I1813" s="72">
        <v>10.74252778</v>
      </c>
      <c r="J1813" s="72" t="s">
        <v>2050</v>
      </c>
      <c r="K1813" s="15">
        <v>27682</v>
      </c>
      <c r="L1813" s="15">
        <v>0</v>
      </c>
      <c r="M1813" s="15" t="s">
        <v>2051</v>
      </c>
      <c r="N1813" s="72" t="s">
        <v>2138</v>
      </c>
    </row>
    <row r="1814" spans="1:14" ht="15.75" customHeight="1" x14ac:dyDescent="0.25">
      <c r="A1814" s="5">
        <v>29060190</v>
      </c>
      <c r="B1814" s="72" t="s">
        <v>44</v>
      </c>
      <c r="C1814" s="72" t="s">
        <v>2256</v>
      </c>
      <c r="D1814" s="72" t="s">
        <v>1197</v>
      </c>
      <c r="E1814" s="72" t="s">
        <v>1179</v>
      </c>
      <c r="F1814" s="72">
        <v>5</v>
      </c>
      <c r="G1814" s="72">
        <v>26</v>
      </c>
      <c r="H1814" s="72">
        <v>-74.255388890000006</v>
      </c>
      <c r="I1814" s="72">
        <v>10.610638890000001</v>
      </c>
      <c r="J1814" s="72" t="s">
        <v>2052</v>
      </c>
      <c r="K1814" s="15">
        <v>26768.791666666668</v>
      </c>
      <c r="L1814" s="15">
        <v>43648.279895833337</v>
      </c>
      <c r="M1814" s="15" t="s">
        <v>2051</v>
      </c>
      <c r="N1814" s="72" t="s">
        <v>2138</v>
      </c>
    </row>
    <row r="1815" spans="1:14" ht="15.75" customHeight="1" x14ac:dyDescent="0.25">
      <c r="A1815" s="5">
        <v>29060200</v>
      </c>
      <c r="B1815" s="72" t="s">
        <v>44</v>
      </c>
      <c r="C1815" s="72" t="s">
        <v>3623</v>
      </c>
      <c r="D1815" s="72" t="s">
        <v>1181</v>
      </c>
      <c r="E1815" s="72" t="s">
        <v>1179</v>
      </c>
      <c r="F1815" s="72">
        <v>5</v>
      </c>
      <c r="G1815" s="72">
        <v>30</v>
      </c>
      <c r="H1815" s="72">
        <v>-74.186972220000001</v>
      </c>
      <c r="I1815" s="72">
        <v>10.54066667</v>
      </c>
      <c r="J1815" s="72" t="s">
        <v>2050</v>
      </c>
      <c r="K1815" s="15">
        <v>27348</v>
      </c>
      <c r="L1815" s="15">
        <v>0</v>
      </c>
      <c r="M1815" s="15" t="s">
        <v>2051</v>
      </c>
      <c r="N1815" s="72" t="s">
        <v>2138</v>
      </c>
    </row>
    <row r="1816" spans="1:14" ht="15.75" customHeight="1" x14ac:dyDescent="0.25">
      <c r="A1816" s="5">
        <v>29060210</v>
      </c>
      <c r="B1816" s="72" t="s">
        <v>44</v>
      </c>
      <c r="C1816" s="72" t="s">
        <v>3063</v>
      </c>
      <c r="D1816" s="72" t="s">
        <v>1187</v>
      </c>
      <c r="E1816" s="72" t="s">
        <v>1179</v>
      </c>
      <c r="F1816" s="72">
        <v>5</v>
      </c>
      <c r="G1816" s="72">
        <v>23</v>
      </c>
      <c r="H1816" s="72">
        <v>-74.204694439999997</v>
      </c>
      <c r="I1816" s="72">
        <v>10.96683333</v>
      </c>
      <c r="J1816" s="72" t="s">
        <v>2050</v>
      </c>
      <c r="K1816" s="15">
        <v>24546</v>
      </c>
      <c r="L1816" s="15">
        <v>0</v>
      </c>
      <c r="M1816" s="15" t="s">
        <v>2051</v>
      </c>
      <c r="N1816" s="72" t="s">
        <v>2138</v>
      </c>
    </row>
    <row r="1817" spans="1:14" ht="15.75" customHeight="1" x14ac:dyDescent="0.25">
      <c r="A1817" s="5">
        <v>29060220</v>
      </c>
      <c r="B1817" s="72" t="s">
        <v>44</v>
      </c>
      <c r="C1817" s="72" t="s">
        <v>3755</v>
      </c>
      <c r="D1817" s="72" t="s">
        <v>1237</v>
      </c>
      <c r="E1817" s="72" t="s">
        <v>1179</v>
      </c>
      <c r="F1817" s="72">
        <v>5</v>
      </c>
      <c r="G1817" s="72">
        <v>24</v>
      </c>
      <c r="H1817" s="72">
        <v>-74.183333329999996</v>
      </c>
      <c r="I1817" s="72">
        <v>10.81666667</v>
      </c>
      <c r="J1817" s="72" t="s">
        <v>2052</v>
      </c>
      <c r="K1817" s="15">
        <v>26313</v>
      </c>
      <c r="L1817" s="15">
        <v>37302</v>
      </c>
      <c r="M1817" s="15" t="s">
        <v>2051</v>
      </c>
      <c r="N1817" s="72" t="s">
        <v>2138</v>
      </c>
    </row>
    <row r="1818" spans="1:14" ht="15.75" customHeight="1" x14ac:dyDescent="0.25">
      <c r="A1818" s="5">
        <v>29060230</v>
      </c>
      <c r="B1818" s="72" t="s">
        <v>44</v>
      </c>
      <c r="C1818" s="72" t="s">
        <v>3756</v>
      </c>
      <c r="D1818" s="72" t="s">
        <v>1237</v>
      </c>
      <c r="E1818" s="72" t="s">
        <v>1179</v>
      </c>
      <c r="F1818" s="72">
        <v>5</v>
      </c>
      <c r="G1818" s="72">
        <v>25</v>
      </c>
      <c r="H1818" s="72">
        <v>-74.161027779999998</v>
      </c>
      <c r="I1818" s="72">
        <v>10.83622222</v>
      </c>
      <c r="J1818" s="72" t="s">
        <v>2052</v>
      </c>
      <c r="K1818" s="15">
        <v>26159.791666666668</v>
      </c>
      <c r="L1818" s="15">
        <v>43648.273136574076</v>
      </c>
      <c r="M1818" s="15" t="s">
        <v>2051</v>
      </c>
      <c r="N1818" s="72" t="s">
        <v>2138</v>
      </c>
    </row>
    <row r="1819" spans="1:14" ht="15.75" customHeight="1" x14ac:dyDescent="0.25">
      <c r="A1819" s="5">
        <v>29060240</v>
      </c>
      <c r="B1819" s="72" t="s">
        <v>44</v>
      </c>
      <c r="C1819" s="72" t="s">
        <v>3240</v>
      </c>
      <c r="D1819" s="72" t="s">
        <v>1237</v>
      </c>
      <c r="E1819" s="72" t="s">
        <v>1179</v>
      </c>
      <c r="F1819" s="72">
        <v>5</v>
      </c>
      <c r="G1819" s="72">
        <v>20</v>
      </c>
      <c r="H1819" s="72">
        <v>-74.223555560000008</v>
      </c>
      <c r="I1819" s="72">
        <v>10.70655556</v>
      </c>
      <c r="J1819" s="72" t="s">
        <v>2052</v>
      </c>
      <c r="K1819" s="15">
        <v>24486.791666666668</v>
      </c>
      <c r="L1819" s="15">
        <v>43648.280474537038</v>
      </c>
      <c r="M1819" s="15" t="s">
        <v>2051</v>
      </c>
      <c r="N1819" s="72" t="s">
        <v>2138</v>
      </c>
    </row>
    <row r="1820" spans="1:14" ht="15.75" customHeight="1" x14ac:dyDescent="0.25">
      <c r="A1820" s="5">
        <v>29060250</v>
      </c>
      <c r="B1820" s="72" t="s">
        <v>44</v>
      </c>
      <c r="C1820" s="72" t="s">
        <v>3757</v>
      </c>
      <c r="D1820" s="72" t="s">
        <v>1237</v>
      </c>
      <c r="E1820" s="72" t="s">
        <v>1179</v>
      </c>
      <c r="F1820" s="72">
        <v>5</v>
      </c>
      <c r="G1820" s="72">
        <v>20</v>
      </c>
      <c r="H1820" s="72">
        <v>-74.23708332999999</v>
      </c>
      <c r="I1820" s="72">
        <v>10.736722220000001</v>
      </c>
      <c r="J1820" s="72" t="s">
        <v>2050</v>
      </c>
      <c r="K1820" s="15">
        <v>24487</v>
      </c>
      <c r="L1820" s="15">
        <v>0</v>
      </c>
      <c r="M1820" s="15" t="s">
        <v>2051</v>
      </c>
      <c r="N1820" s="72" t="s">
        <v>2138</v>
      </c>
    </row>
    <row r="1821" spans="1:14" ht="15.75" customHeight="1" x14ac:dyDescent="0.25">
      <c r="A1821" s="5">
        <v>29060270</v>
      </c>
      <c r="B1821" s="72" t="s">
        <v>44</v>
      </c>
      <c r="C1821" s="72" t="s">
        <v>2994</v>
      </c>
      <c r="D1821" s="72" t="s">
        <v>1213</v>
      </c>
      <c r="E1821" s="72" t="s">
        <v>1179</v>
      </c>
      <c r="F1821" s="72">
        <v>5</v>
      </c>
      <c r="G1821" s="72">
        <v>25</v>
      </c>
      <c r="H1821" s="72">
        <v>-74.271916669999996</v>
      </c>
      <c r="I1821" s="72">
        <v>10.7225</v>
      </c>
      <c r="J1821" s="72" t="s">
        <v>2050</v>
      </c>
      <c r="K1821" s="15">
        <v>24487</v>
      </c>
      <c r="L1821" s="15">
        <v>0</v>
      </c>
      <c r="M1821" s="15" t="s">
        <v>2051</v>
      </c>
      <c r="N1821" s="72" t="s">
        <v>2138</v>
      </c>
    </row>
    <row r="1822" spans="1:14" ht="15.75" customHeight="1" x14ac:dyDescent="0.25">
      <c r="A1822" s="5">
        <v>29060280</v>
      </c>
      <c r="B1822" s="72" t="s">
        <v>44</v>
      </c>
      <c r="C1822" s="72" t="s">
        <v>2802</v>
      </c>
      <c r="D1822" s="72" t="s">
        <v>1237</v>
      </c>
      <c r="E1822" s="72" t="s">
        <v>1179</v>
      </c>
      <c r="F1822" s="72">
        <v>5</v>
      </c>
      <c r="G1822" s="72">
        <v>25</v>
      </c>
      <c r="H1822" s="72">
        <v>-74.220611110000007</v>
      </c>
      <c r="I1822" s="72">
        <v>10.900833330000001</v>
      </c>
      <c r="J1822" s="72" t="s">
        <v>2050</v>
      </c>
      <c r="K1822" s="15">
        <v>24487</v>
      </c>
      <c r="L1822" s="15">
        <v>0</v>
      </c>
      <c r="M1822" s="15" t="s">
        <v>2051</v>
      </c>
      <c r="N1822" s="72" t="s">
        <v>2138</v>
      </c>
    </row>
    <row r="1823" spans="1:14" ht="15.75" customHeight="1" x14ac:dyDescent="0.25">
      <c r="A1823" s="5">
        <v>29060290</v>
      </c>
      <c r="B1823" s="72" t="s">
        <v>44</v>
      </c>
      <c r="C1823" s="72" t="s">
        <v>3076</v>
      </c>
      <c r="D1823" s="72" t="s">
        <v>1237</v>
      </c>
      <c r="E1823" s="72" t="s">
        <v>1179</v>
      </c>
      <c r="F1823" s="72">
        <v>5</v>
      </c>
      <c r="G1823" s="72">
        <v>25</v>
      </c>
      <c r="H1823" s="72">
        <v>-74.166666669999998</v>
      </c>
      <c r="I1823" s="72">
        <v>10.766666670000001</v>
      </c>
      <c r="J1823" s="72" t="s">
        <v>2052</v>
      </c>
      <c r="K1823" s="15">
        <v>27529</v>
      </c>
      <c r="L1823" s="15">
        <v>37302</v>
      </c>
      <c r="M1823" s="15" t="s">
        <v>2051</v>
      </c>
      <c r="N1823" s="72" t="s">
        <v>2138</v>
      </c>
    </row>
    <row r="1824" spans="1:14" ht="15.75" customHeight="1" x14ac:dyDescent="0.25">
      <c r="A1824" s="5">
        <v>29060310</v>
      </c>
      <c r="B1824" s="72" t="s">
        <v>44</v>
      </c>
      <c r="C1824" s="72" t="s">
        <v>3758</v>
      </c>
      <c r="D1824" s="72" t="s">
        <v>1187</v>
      </c>
      <c r="E1824" s="72" t="s">
        <v>1179</v>
      </c>
      <c r="F1824" s="72">
        <v>5</v>
      </c>
      <c r="G1824" s="72">
        <v>5</v>
      </c>
      <c r="H1824" s="72">
        <v>-74.252444439999991</v>
      </c>
      <c r="I1824" s="72">
        <v>10.93305556</v>
      </c>
      <c r="J1824" s="72" t="s">
        <v>2050</v>
      </c>
      <c r="K1824" s="15">
        <v>29113</v>
      </c>
      <c r="L1824" s="15">
        <v>0</v>
      </c>
      <c r="M1824" s="15" t="s">
        <v>2051</v>
      </c>
      <c r="N1824" s="72" t="s">
        <v>2138</v>
      </c>
    </row>
    <row r="1825" spans="1:14" ht="15.75" customHeight="1" x14ac:dyDescent="0.25">
      <c r="A1825" s="5">
        <v>29060330</v>
      </c>
      <c r="B1825" s="72" t="s">
        <v>44</v>
      </c>
      <c r="C1825" s="72" t="s">
        <v>2214</v>
      </c>
      <c r="D1825" s="72" t="s">
        <v>1237</v>
      </c>
      <c r="E1825" s="72" t="s">
        <v>1179</v>
      </c>
      <c r="F1825" s="72">
        <v>5</v>
      </c>
      <c r="G1825" s="72">
        <v>20</v>
      </c>
      <c r="H1825" s="72">
        <v>-74.120472220000011</v>
      </c>
      <c r="I1825" s="72">
        <v>10.761972220000001</v>
      </c>
      <c r="J1825" s="72" t="s">
        <v>2052</v>
      </c>
      <c r="K1825" s="15">
        <v>32887.791666666664</v>
      </c>
      <c r="L1825" s="15">
        <v>43648.272662037038</v>
      </c>
      <c r="M1825" s="15" t="s">
        <v>2051</v>
      </c>
      <c r="N1825" s="72" t="s">
        <v>2138</v>
      </c>
    </row>
    <row r="1826" spans="1:14" ht="15.75" customHeight="1" x14ac:dyDescent="0.25">
      <c r="A1826" s="5">
        <v>29060340</v>
      </c>
      <c r="B1826" s="72" t="s">
        <v>44</v>
      </c>
      <c r="C1826" s="72" t="s">
        <v>3759</v>
      </c>
      <c r="D1826" s="72" t="s">
        <v>1187</v>
      </c>
      <c r="E1826" s="72" t="s">
        <v>1179</v>
      </c>
      <c r="F1826" s="72">
        <v>5</v>
      </c>
      <c r="G1826" s="72">
        <v>1200</v>
      </c>
      <c r="H1826" s="72">
        <v>-74.025638889999996</v>
      </c>
      <c r="I1826" s="72">
        <v>10.77344444</v>
      </c>
      <c r="J1826" s="72" t="s">
        <v>2050</v>
      </c>
      <c r="K1826" s="15">
        <v>27652</v>
      </c>
      <c r="L1826" s="15">
        <v>0</v>
      </c>
      <c r="M1826" s="15" t="s">
        <v>2051</v>
      </c>
      <c r="N1826" s="72" t="s">
        <v>2138</v>
      </c>
    </row>
    <row r="1827" spans="1:14" ht="15.75" customHeight="1" x14ac:dyDescent="0.25">
      <c r="A1827" s="5">
        <v>29060350</v>
      </c>
      <c r="B1827" s="72" t="s">
        <v>44</v>
      </c>
      <c r="C1827" s="72" t="s">
        <v>3760</v>
      </c>
      <c r="D1827" s="72" t="s">
        <v>1197</v>
      </c>
      <c r="E1827" s="72" t="s">
        <v>1179</v>
      </c>
      <c r="F1827" s="72">
        <v>5</v>
      </c>
      <c r="G1827" s="72">
        <v>30</v>
      </c>
      <c r="H1827" s="72">
        <v>-74.29858333</v>
      </c>
      <c r="I1827" s="72">
        <v>10.631166670000001</v>
      </c>
      <c r="J1827" s="72" t="s">
        <v>2050</v>
      </c>
      <c r="K1827" s="15">
        <v>27409</v>
      </c>
      <c r="L1827" s="15">
        <v>0</v>
      </c>
      <c r="M1827" s="15" t="s">
        <v>2051</v>
      </c>
      <c r="N1827" s="72" t="s">
        <v>2138</v>
      </c>
    </row>
    <row r="1828" spans="1:14" ht="15.75" customHeight="1" x14ac:dyDescent="0.25">
      <c r="A1828" s="5">
        <v>29060540</v>
      </c>
      <c r="B1828" s="72" t="s">
        <v>44</v>
      </c>
      <c r="C1828" s="72" t="s">
        <v>2226</v>
      </c>
      <c r="D1828" s="72" t="s">
        <v>57</v>
      </c>
      <c r="E1828" s="72" t="s">
        <v>1179</v>
      </c>
      <c r="F1828" s="72">
        <v>5</v>
      </c>
      <c r="G1828" s="72">
        <v>10</v>
      </c>
      <c r="H1828" s="72">
        <v>-74.647000000000006</v>
      </c>
      <c r="I1828" s="72">
        <v>10.590611110000001</v>
      </c>
      <c r="J1828" s="72" t="s">
        <v>2050</v>
      </c>
      <c r="K1828" s="15">
        <v>30147</v>
      </c>
      <c r="L1828" s="15">
        <v>0</v>
      </c>
      <c r="M1828" s="15" t="s">
        <v>2051</v>
      </c>
      <c r="N1828" s="72" t="s">
        <v>2138</v>
      </c>
    </row>
    <row r="1829" spans="1:14" ht="15.75" customHeight="1" x14ac:dyDescent="0.25">
      <c r="A1829" s="5">
        <v>29060550</v>
      </c>
      <c r="B1829" s="72" t="s">
        <v>44</v>
      </c>
      <c r="C1829" s="72" t="s">
        <v>3761</v>
      </c>
      <c r="D1829" s="72" t="s">
        <v>1237</v>
      </c>
      <c r="E1829" s="72" t="s">
        <v>1179</v>
      </c>
      <c r="F1829" s="72">
        <v>5</v>
      </c>
      <c r="G1829" s="72">
        <v>20</v>
      </c>
      <c r="H1829" s="72">
        <v>-74.18822222</v>
      </c>
      <c r="I1829" s="72">
        <v>10.845138890000001</v>
      </c>
      <c r="J1829" s="72" t="s">
        <v>2052</v>
      </c>
      <c r="K1829" s="15">
        <v>30755.791666666668</v>
      </c>
      <c r="L1829" s="15">
        <v>43648.273368055554</v>
      </c>
      <c r="M1829" s="15" t="s">
        <v>2051</v>
      </c>
      <c r="N1829" s="72" t="s">
        <v>2138</v>
      </c>
    </row>
    <row r="1830" spans="1:14" ht="15.75" customHeight="1" x14ac:dyDescent="0.25">
      <c r="A1830" s="5">
        <v>29060560</v>
      </c>
      <c r="B1830" s="72" t="s">
        <v>44</v>
      </c>
      <c r="C1830" s="72" t="s">
        <v>3762</v>
      </c>
      <c r="D1830" s="72" t="s">
        <v>1202</v>
      </c>
      <c r="E1830" s="72" t="s">
        <v>1179</v>
      </c>
      <c r="F1830" s="72">
        <v>5</v>
      </c>
      <c r="G1830" s="72">
        <v>50</v>
      </c>
      <c r="H1830" s="72">
        <v>-74.17794443999999</v>
      </c>
      <c r="I1830" s="72">
        <v>10.384444439999999</v>
      </c>
      <c r="J1830" s="72" t="s">
        <v>2050</v>
      </c>
      <c r="K1830" s="15">
        <v>31001</v>
      </c>
      <c r="L1830" s="15">
        <v>0</v>
      </c>
      <c r="M1830" s="15" t="s">
        <v>2051</v>
      </c>
      <c r="N1830" s="72" t="s">
        <v>2138</v>
      </c>
    </row>
    <row r="1831" spans="1:14" ht="15.75" customHeight="1" x14ac:dyDescent="0.25">
      <c r="A1831" s="5">
        <v>31090010</v>
      </c>
      <c r="B1831" s="72" t="s">
        <v>44</v>
      </c>
      <c r="C1831" s="72" t="s">
        <v>3763</v>
      </c>
      <c r="D1831" s="72" t="s">
        <v>1019</v>
      </c>
      <c r="E1831" s="72" t="s">
        <v>1016</v>
      </c>
      <c r="F1831" s="72">
        <v>3</v>
      </c>
      <c r="G1831" s="72">
        <v>92</v>
      </c>
      <c r="H1831" s="72">
        <v>-67.84</v>
      </c>
      <c r="I1831" s="72">
        <v>3.96</v>
      </c>
      <c r="J1831" s="72" t="s">
        <v>2050</v>
      </c>
      <c r="K1831" s="15">
        <v>30482</v>
      </c>
      <c r="L1831" s="15">
        <v>0</v>
      </c>
      <c r="M1831" s="15" t="s">
        <v>2051</v>
      </c>
      <c r="N1831" s="72" t="s">
        <v>2138</v>
      </c>
    </row>
    <row r="1832" spans="1:14" ht="15.75" customHeight="1" x14ac:dyDescent="0.25">
      <c r="A1832" s="5">
        <v>32010010</v>
      </c>
      <c r="B1832" s="72" t="s">
        <v>44</v>
      </c>
      <c r="C1832" s="72" t="s">
        <v>3764</v>
      </c>
      <c r="D1832" s="72" t="s">
        <v>1289</v>
      </c>
      <c r="E1832" s="72" t="s">
        <v>1242</v>
      </c>
      <c r="F1832" s="72">
        <v>3</v>
      </c>
      <c r="G1832" s="72">
        <v>383</v>
      </c>
      <c r="H1832" s="72">
        <v>-74.10308332999999</v>
      </c>
      <c r="I1832" s="72">
        <v>2.5628333300000001</v>
      </c>
      <c r="J1832" s="72" t="s">
        <v>2050</v>
      </c>
      <c r="K1832" s="15">
        <v>30481.791666666668</v>
      </c>
      <c r="L1832" s="15">
        <v>0</v>
      </c>
      <c r="M1832" s="15" t="s">
        <v>2051</v>
      </c>
      <c r="N1832" s="72" t="s">
        <v>2138</v>
      </c>
    </row>
    <row r="1833" spans="1:14" ht="15.75" customHeight="1" x14ac:dyDescent="0.25">
      <c r="A1833" s="5">
        <v>32020020</v>
      </c>
      <c r="B1833" s="72" t="s">
        <v>44</v>
      </c>
      <c r="C1833" s="72" t="s">
        <v>3765</v>
      </c>
      <c r="D1833" s="72" t="s">
        <v>1289</v>
      </c>
      <c r="E1833" s="72" t="s">
        <v>1242</v>
      </c>
      <c r="F1833" s="72">
        <v>3</v>
      </c>
      <c r="G1833" s="72">
        <v>722</v>
      </c>
      <c r="H1833" s="72">
        <v>-74.35812</v>
      </c>
      <c r="I1833" s="72">
        <v>3.2432300000000001</v>
      </c>
      <c r="J1833" s="72" t="s">
        <v>2050</v>
      </c>
      <c r="K1833" s="15">
        <v>34043</v>
      </c>
      <c r="L1833" s="15">
        <v>0</v>
      </c>
      <c r="M1833" s="15" t="s">
        <v>2051</v>
      </c>
      <c r="N1833" s="72" t="s">
        <v>2138</v>
      </c>
    </row>
    <row r="1834" spans="1:14" ht="15.75" customHeight="1" x14ac:dyDescent="0.25">
      <c r="A1834" s="5">
        <v>32030020</v>
      </c>
      <c r="B1834" s="72" t="s">
        <v>44</v>
      </c>
      <c r="C1834" s="72" t="s">
        <v>3766</v>
      </c>
      <c r="D1834" s="72" t="s">
        <v>1265</v>
      </c>
      <c r="E1834" s="72" t="s">
        <v>1242</v>
      </c>
      <c r="F1834" s="72">
        <v>3</v>
      </c>
      <c r="G1834" s="72">
        <v>351</v>
      </c>
      <c r="H1834" s="72">
        <v>-73.943888889999997</v>
      </c>
      <c r="I1834" s="72">
        <v>2.3224999999999998</v>
      </c>
      <c r="J1834" s="72" t="s">
        <v>2050</v>
      </c>
      <c r="K1834" s="15">
        <v>30482</v>
      </c>
      <c r="L1834" s="15">
        <v>0</v>
      </c>
      <c r="M1834" s="15" t="s">
        <v>2051</v>
      </c>
      <c r="N1834" s="72" t="s">
        <v>2138</v>
      </c>
    </row>
    <row r="1835" spans="1:14" ht="15.75" customHeight="1" x14ac:dyDescent="0.25">
      <c r="A1835" s="5">
        <v>32040020</v>
      </c>
      <c r="B1835" s="72" t="s">
        <v>44</v>
      </c>
      <c r="C1835" s="72" t="s">
        <v>3767</v>
      </c>
      <c r="D1835" s="72" t="s">
        <v>1957</v>
      </c>
      <c r="E1835" s="72" t="s">
        <v>1023</v>
      </c>
      <c r="F1835" s="72">
        <v>3</v>
      </c>
      <c r="G1835" s="72">
        <v>184</v>
      </c>
      <c r="H1835" s="72">
        <v>-73.166388890000007</v>
      </c>
      <c r="I1835" s="72">
        <v>2.3742777799999999</v>
      </c>
      <c r="J1835" s="72" t="s">
        <v>2050</v>
      </c>
      <c r="K1835" s="15">
        <v>30482</v>
      </c>
      <c r="L1835" s="15">
        <v>0</v>
      </c>
      <c r="M1835" s="15" t="s">
        <v>2051</v>
      </c>
      <c r="N1835" s="72" t="s">
        <v>2138</v>
      </c>
    </row>
    <row r="1836" spans="1:14" ht="15.75" customHeight="1" x14ac:dyDescent="0.25">
      <c r="A1836" s="5">
        <v>32060020</v>
      </c>
      <c r="B1836" s="72" t="s">
        <v>44</v>
      </c>
      <c r="C1836" s="72" t="s">
        <v>3768</v>
      </c>
      <c r="D1836" s="72" t="s">
        <v>1255</v>
      </c>
      <c r="E1836" s="72" t="s">
        <v>1242</v>
      </c>
      <c r="F1836" s="72">
        <v>3</v>
      </c>
      <c r="G1836" s="72">
        <v>584</v>
      </c>
      <c r="H1836" s="72">
        <v>-73.887810000000002</v>
      </c>
      <c r="I1836" s="72">
        <v>3.5405399999999996</v>
      </c>
      <c r="J1836" s="72" t="s">
        <v>2050</v>
      </c>
      <c r="K1836" s="15">
        <v>25218</v>
      </c>
      <c r="L1836" s="15">
        <v>0</v>
      </c>
      <c r="M1836" s="15" t="s">
        <v>2051</v>
      </c>
      <c r="N1836" s="72" t="s">
        <v>2138</v>
      </c>
    </row>
    <row r="1837" spans="1:14" ht="15.75" customHeight="1" x14ac:dyDescent="0.25">
      <c r="A1837" s="5">
        <v>32060030</v>
      </c>
      <c r="B1837" s="72" t="s">
        <v>44</v>
      </c>
      <c r="C1837" s="72" t="s">
        <v>3769</v>
      </c>
      <c r="D1837" s="72" t="s">
        <v>1249</v>
      </c>
      <c r="E1837" s="72" t="s">
        <v>1242</v>
      </c>
      <c r="F1837" s="72">
        <v>3</v>
      </c>
      <c r="G1837" s="72">
        <v>598</v>
      </c>
      <c r="H1837" s="72">
        <v>-73.842789999999994</v>
      </c>
      <c r="I1837" s="72">
        <v>3.79068</v>
      </c>
      <c r="J1837" s="72" t="s">
        <v>2050</v>
      </c>
      <c r="K1837" s="15">
        <v>25218</v>
      </c>
      <c r="L1837" s="15">
        <v>0</v>
      </c>
      <c r="M1837" s="15" t="s">
        <v>2051</v>
      </c>
      <c r="N1837" s="72" t="s">
        <v>2138</v>
      </c>
    </row>
    <row r="1838" spans="1:14" ht="15.75" customHeight="1" x14ac:dyDescent="0.25">
      <c r="A1838" s="5">
        <v>32060060</v>
      </c>
      <c r="B1838" s="72" t="s">
        <v>44</v>
      </c>
      <c r="C1838" s="72" t="s">
        <v>3770</v>
      </c>
      <c r="D1838" s="72" t="s">
        <v>1257</v>
      </c>
      <c r="E1838" s="72" t="s">
        <v>1242</v>
      </c>
      <c r="F1838" s="72">
        <v>3</v>
      </c>
      <c r="G1838" s="72">
        <v>800</v>
      </c>
      <c r="H1838" s="72">
        <v>-73.834694439999993</v>
      </c>
      <c r="I1838" s="72">
        <v>3.7423333300000001</v>
      </c>
      <c r="J1838" s="72" t="s">
        <v>2050</v>
      </c>
      <c r="K1838" s="15">
        <v>28686</v>
      </c>
      <c r="L1838" s="15">
        <v>0</v>
      </c>
      <c r="M1838" s="15" t="s">
        <v>2051</v>
      </c>
      <c r="N1838" s="72" t="s">
        <v>2138</v>
      </c>
    </row>
    <row r="1839" spans="1:14" ht="15.75" customHeight="1" x14ac:dyDescent="0.25">
      <c r="A1839" s="5">
        <v>32060090</v>
      </c>
      <c r="B1839" s="72" t="s">
        <v>44</v>
      </c>
      <c r="C1839" s="72" t="s">
        <v>3771</v>
      </c>
      <c r="D1839" s="72" t="s">
        <v>1268</v>
      </c>
      <c r="E1839" s="72" t="s">
        <v>1242</v>
      </c>
      <c r="F1839" s="72">
        <v>3</v>
      </c>
      <c r="G1839" s="72">
        <v>774</v>
      </c>
      <c r="H1839" s="72">
        <v>-74.040040000000005</v>
      </c>
      <c r="I1839" s="72">
        <v>3.5550600000000001</v>
      </c>
      <c r="J1839" s="72" t="s">
        <v>2050</v>
      </c>
      <c r="K1839" s="15">
        <v>30665</v>
      </c>
      <c r="L1839" s="15">
        <v>0</v>
      </c>
      <c r="M1839" s="15" t="s">
        <v>2051</v>
      </c>
      <c r="N1839" s="72" t="s">
        <v>2138</v>
      </c>
    </row>
    <row r="1840" spans="1:14" ht="15.75" customHeight="1" x14ac:dyDescent="0.25">
      <c r="A1840" s="5">
        <v>32060100</v>
      </c>
      <c r="B1840" s="72" t="s">
        <v>44</v>
      </c>
      <c r="C1840" s="72" t="s">
        <v>3772</v>
      </c>
      <c r="D1840" s="72" t="s">
        <v>1249</v>
      </c>
      <c r="E1840" s="72" t="s">
        <v>1242</v>
      </c>
      <c r="F1840" s="72">
        <v>3</v>
      </c>
      <c r="G1840" s="72">
        <v>684</v>
      </c>
      <c r="H1840" s="72">
        <v>-73.922420000000002</v>
      </c>
      <c r="I1840" s="72">
        <v>3.7925800000000001</v>
      </c>
      <c r="J1840" s="72" t="s">
        <v>2050</v>
      </c>
      <c r="K1840" s="15">
        <v>36965</v>
      </c>
      <c r="L1840" s="15">
        <v>0</v>
      </c>
      <c r="M1840" s="15" t="s">
        <v>2051</v>
      </c>
      <c r="N1840" s="72" t="s">
        <v>2138</v>
      </c>
    </row>
    <row r="1841" spans="1:14" ht="15.75" customHeight="1" x14ac:dyDescent="0.25">
      <c r="A1841" s="5">
        <v>32070010</v>
      </c>
      <c r="B1841" s="72" t="s">
        <v>44</v>
      </c>
      <c r="C1841" s="72" t="s">
        <v>3533</v>
      </c>
      <c r="D1841" s="72" t="s">
        <v>1298</v>
      </c>
      <c r="E1841" s="72" t="s">
        <v>1242</v>
      </c>
      <c r="F1841" s="72">
        <v>3</v>
      </c>
      <c r="G1841" s="72">
        <v>321</v>
      </c>
      <c r="H1841" s="72">
        <v>-73.876940000000005</v>
      </c>
      <c r="I1841" s="72">
        <v>3.3775900000000001</v>
      </c>
      <c r="J1841" s="72" t="s">
        <v>2050</v>
      </c>
      <c r="K1841" s="15">
        <v>29113</v>
      </c>
      <c r="L1841" s="15">
        <v>0</v>
      </c>
      <c r="M1841" s="15" t="s">
        <v>2051</v>
      </c>
      <c r="N1841" s="72" t="s">
        <v>2138</v>
      </c>
    </row>
    <row r="1842" spans="1:14" ht="15.75" customHeight="1" x14ac:dyDescent="0.25">
      <c r="A1842" s="5">
        <v>32070020</v>
      </c>
      <c r="B1842" s="72" t="s">
        <v>44</v>
      </c>
      <c r="C1842" s="72" t="s">
        <v>3773</v>
      </c>
      <c r="D1842" s="72" t="s">
        <v>1274</v>
      </c>
      <c r="E1842" s="72" t="s">
        <v>1242</v>
      </c>
      <c r="F1842" s="72">
        <v>3</v>
      </c>
      <c r="G1842" s="72">
        <v>261</v>
      </c>
      <c r="H1842" s="72">
        <v>-73.529079999999993</v>
      </c>
      <c r="I1842" s="72">
        <v>3.3185000000000002</v>
      </c>
      <c r="J1842" s="72" t="s">
        <v>2050</v>
      </c>
      <c r="K1842" s="15">
        <v>29113</v>
      </c>
      <c r="L1842" s="15">
        <v>0</v>
      </c>
      <c r="M1842" s="15" t="s">
        <v>2051</v>
      </c>
      <c r="N1842" s="72" t="s">
        <v>2138</v>
      </c>
    </row>
    <row r="1843" spans="1:14" ht="15.75" customHeight="1" x14ac:dyDescent="0.25">
      <c r="A1843" s="5">
        <v>32070030</v>
      </c>
      <c r="B1843" s="72" t="s">
        <v>44</v>
      </c>
      <c r="C1843" s="72" t="s">
        <v>3774</v>
      </c>
      <c r="D1843" s="72" t="s">
        <v>1283</v>
      </c>
      <c r="E1843" s="72" t="s">
        <v>1242</v>
      </c>
      <c r="F1843" s="72">
        <v>3</v>
      </c>
      <c r="G1843" s="72">
        <v>352</v>
      </c>
      <c r="H1843" s="72">
        <v>-73.813110000000009</v>
      </c>
      <c r="I1843" s="72">
        <v>3.2522100000000003</v>
      </c>
      <c r="J1843" s="72" t="s">
        <v>2050</v>
      </c>
      <c r="K1843" s="15">
        <v>29113</v>
      </c>
      <c r="L1843" s="15">
        <v>0</v>
      </c>
      <c r="M1843" s="15" t="s">
        <v>2051</v>
      </c>
      <c r="N1843" s="72" t="s">
        <v>2138</v>
      </c>
    </row>
    <row r="1844" spans="1:14" ht="15.75" customHeight="1" x14ac:dyDescent="0.25">
      <c r="A1844" s="5">
        <v>32070040</v>
      </c>
      <c r="B1844" s="72" t="s">
        <v>44</v>
      </c>
      <c r="C1844" s="72" t="s">
        <v>3775</v>
      </c>
      <c r="D1844" s="72" t="s">
        <v>1298</v>
      </c>
      <c r="E1844" s="72" t="s">
        <v>1242</v>
      </c>
      <c r="F1844" s="72">
        <v>3</v>
      </c>
      <c r="G1844" s="72">
        <v>246</v>
      </c>
      <c r="H1844" s="72">
        <v>-73.67501</v>
      </c>
      <c r="I1844" s="72">
        <v>2.9761900000000003</v>
      </c>
      <c r="J1844" s="72" t="s">
        <v>2050</v>
      </c>
      <c r="K1844" s="15">
        <v>28748</v>
      </c>
      <c r="L1844" s="15">
        <v>0</v>
      </c>
      <c r="M1844" s="15" t="s">
        <v>2051</v>
      </c>
      <c r="N1844" s="72" t="s">
        <v>2138</v>
      </c>
    </row>
    <row r="1845" spans="1:14" ht="15.75" customHeight="1" x14ac:dyDescent="0.25">
      <c r="A1845" s="5">
        <v>32070060</v>
      </c>
      <c r="B1845" s="72" t="s">
        <v>44</v>
      </c>
      <c r="C1845" s="72" t="s">
        <v>3776</v>
      </c>
      <c r="D1845" s="72" t="s">
        <v>1259</v>
      </c>
      <c r="E1845" s="72" t="s">
        <v>1242</v>
      </c>
      <c r="F1845" s="72">
        <v>3</v>
      </c>
      <c r="G1845" s="72">
        <v>300</v>
      </c>
      <c r="H1845" s="72">
        <v>-73.633333329999999</v>
      </c>
      <c r="I1845" s="72">
        <v>3.46666667</v>
      </c>
      <c r="J1845" s="72" t="s">
        <v>2050</v>
      </c>
      <c r="K1845" s="15">
        <v>29051</v>
      </c>
      <c r="L1845" s="15">
        <v>0</v>
      </c>
      <c r="M1845" s="15" t="s">
        <v>2051</v>
      </c>
      <c r="N1845" s="72" t="s">
        <v>2138</v>
      </c>
    </row>
    <row r="1846" spans="1:14" ht="15.75" customHeight="1" x14ac:dyDescent="0.25">
      <c r="A1846" s="5">
        <v>32070080</v>
      </c>
      <c r="B1846" s="72" t="s">
        <v>44</v>
      </c>
      <c r="C1846" s="72" t="s">
        <v>3519</v>
      </c>
      <c r="D1846" s="72" t="s">
        <v>1274</v>
      </c>
      <c r="E1846" s="72" t="s">
        <v>1242</v>
      </c>
      <c r="F1846" s="72">
        <v>3</v>
      </c>
      <c r="G1846" s="72">
        <v>191</v>
      </c>
      <c r="H1846" s="72">
        <v>-73.226388889999996</v>
      </c>
      <c r="I1846" s="72">
        <v>3.0874999999999999</v>
      </c>
      <c r="J1846" s="72" t="s">
        <v>2050</v>
      </c>
      <c r="K1846" s="15">
        <v>30482</v>
      </c>
      <c r="L1846" s="15">
        <v>0</v>
      </c>
      <c r="M1846" s="15" t="s">
        <v>2051</v>
      </c>
      <c r="N1846" s="72" t="s">
        <v>2138</v>
      </c>
    </row>
    <row r="1847" spans="1:14" ht="15.75" customHeight="1" x14ac:dyDescent="0.25">
      <c r="A1847" s="5">
        <v>32070090</v>
      </c>
      <c r="B1847" s="72" t="s">
        <v>44</v>
      </c>
      <c r="C1847" s="72" t="s">
        <v>3777</v>
      </c>
      <c r="D1847" s="72" t="s">
        <v>1283</v>
      </c>
      <c r="E1847" s="72" t="s">
        <v>1242</v>
      </c>
      <c r="F1847" s="72">
        <v>3</v>
      </c>
      <c r="G1847" s="72">
        <v>354</v>
      </c>
      <c r="H1847" s="72">
        <v>-73.906149999999997</v>
      </c>
      <c r="I1847" s="72">
        <v>3.2562200000000003</v>
      </c>
      <c r="J1847" s="72" t="s">
        <v>2050</v>
      </c>
      <c r="K1847" s="15">
        <v>30665</v>
      </c>
      <c r="L1847" s="15">
        <v>0</v>
      </c>
      <c r="M1847" s="15" t="s">
        <v>2051</v>
      </c>
      <c r="N1847" s="72" t="s">
        <v>2138</v>
      </c>
    </row>
    <row r="1848" spans="1:14" ht="15.75" customHeight="1" x14ac:dyDescent="0.25">
      <c r="A1848" s="5">
        <v>32070100</v>
      </c>
      <c r="B1848" s="72" t="s">
        <v>44</v>
      </c>
      <c r="C1848" s="72" t="s">
        <v>3778</v>
      </c>
      <c r="D1848" s="72" t="s">
        <v>1283</v>
      </c>
      <c r="E1848" s="72" t="s">
        <v>1242</v>
      </c>
      <c r="F1848" s="72">
        <v>3</v>
      </c>
      <c r="G1848" s="72">
        <v>454</v>
      </c>
      <c r="H1848" s="72">
        <v>-73.876940000000005</v>
      </c>
      <c r="I1848" s="72">
        <v>3.3775900000000001</v>
      </c>
      <c r="J1848" s="72" t="s">
        <v>2050</v>
      </c>
      <c r="K1848" s="15">
        <v>30665</v>
      </c>
      <c r="L1848" s="15">
        <v>0</v>
      </c>
      <c r="M1848" s="15" t="s">
        <v>2051</v>
      </c>
      <c r="N1848" s="72" t="s">
        <v>2138</v>
      </c>
    </row>
    <row r="1849" spans="1:14" ht="15.75" customHeight="1" x14ac:dyDescent="0.25">
      <c r="A1849" s="5">
        <v>32070110</v>
      </c>
      <c r="B1849" s="72" t="s">
        <v>44</v>
      </c>
      <c r="C1849" s="72" t="s">
        <v>3383</v>
      </c>
      <c r="D1849" s="72" t="s">
        <v>1260</v>
      </c>
      <c r="E1849" s="72" t="s">
        <v>1242</v>
      </c>
      <c r="F1849" s="72">
        <v>3</v>
      </c>
      <c r="G1849" s="72">
        <v>426</v>
      </c>
      <c r="H1849" s="72">
        <v>-73.861850000000004</v>
      </c>
      <c r="I1849" s="72">
        <v>3.47071</v>
      </c>
      <c r="J1849" s="72" t="s">
        <v>2050</v>
      </c>
      <c r="K1849" s="15">
        <v>32613</v>
      </c>
      <c r="L1849" s="15">
        <v>0</v>
      </c>
      <c r="M1849" s="15" t="s">
        <v>2051</v>
      </c>
      <c r="N1849" s="72" t="s">
        <v>2138</v>
      </c>
    </row>
    <row r="1850" spans="1:14" ht="15.75" customHeight="1" x14ac:dyDescent="0.25">
      <c r="A1850" s="5">
        <v>32070120</v>
      </c>
      <c r="B1850" s="72" t="s">
        <v>44</v>
      </c>
      <c r="C1850" s="72" t="s">
        <v>3779</v>
      </c>
      <c r="D1850" s="72" t="s">
        <v>1283</v>
      </c>
      <c r="E1850" s="72" t="s">
        <v>1242</v>
      </c>
      <c r="F1850" s="72">
        <v>3</v>
      </c>
      <c r="G1850" s="72">
        <v>882</v>
      </c>
      <c r="H1850" s="72">
        <v>-74.029969999999992</v>
      </c>
      <c r="I1850" s="72">
        <v>3.4565600000000001</v>
      </c>
      <c r="J1850" s="72" t="s">
        <v>2050</v>
      </c>
      <c r="K1850" s="15">
        <v>34257</v>
      </c>
      <c r="L1850" s="15">
        <v>0</v>
      </c>
      <c r="M1850" s="15" t="s">
        <v>2051</v>
      </c>
      <c r="N1850" s="72" t="s">
        <v>2138</v>
      </c>
    </row>
    <row r="1851" spans="1:14" ht="15.75" customHeight="1" x14ac:dyDescent="0.25">
      <c r="A1851" s="5">
        <v>32080010</v>
      </c>
      <c r="B1851" s="72" t="s">
        <v>44</v>
      </c>
      <c r="C1851" s="72" t="s">
        <v>2462</v>
      </c>
      <c r="D1851" s="72" t="s">
        <v>1279</v>
      </c>
      <c r="E1851" s="72" t="s">
        <v>1242</v>
      </c>
      <c r="F1851" s="72">
        <v>3</v>
      </c>
      <c r="G1851" s="72">
        <v>230</v>
      </c>
      <c r="H1851" s="72">
        <v>-73.209999999999994</v>
      </c>
      <c r="I1851" s="72">
        <v>2.94</v>
      </c>
      <c r="J1851" s="72" t="s">
        <v>2050</v>
      </c>
      <c r="K1851" s="15">
        <v>29082</v>
      </c>
      <c r="L1851" s="15">
        <v>0</v>
      </c>
      <c r="M1851" s="15" t="s">
        <v>2051</v>
      </c>
      <c r="N1851" s="72" t="s">
        <v>2138</v>
      </c>
    </row>
    <row r="1852" spans="1:14" ht="15.75" customHeight="1" x14ac:dyDescent="0.25">
      <c r="A1852" s="5">
        <v>32080040</v>
      </c>
      <c r="B1852" s="72" t="s">
        <v>44</v>
      </c>
      <c r="C1852" s="72" t="s">
        <v>3780</v>
      </c>
      <c r="D1852" s="72" t="s">
        <v>2104</v>
      </c>
      <c r="E1852" s="72" t="s">
        <v>1242</v>
      </c>
      <c r="F1852" s="72">
        <v>3</v>
      </c>
      <c r="G1852" s="72">
        <v>235</v>
      </c>
      <c r="H1852" s="72">
        <v>-72.809333329999987</v>
      </c>
      <c r="I1852" s="72">
        <v>2.8333333299999999</v>
      </c>
      <c r="J1852" s="72" t="s">
        <v>2052</v>
      </c>
      <c r="K1852" s="15">
        <v>30665</v>
      </c>
      <c r="L1852" s="15">
        <v>36860</v>
      </c>
      <c r="M1852" s="15" t="s">
        <v>2051</v>
      </c>
      <c r="N1852" s="72" t="s">
        <v>2138</v>
      </c>
    </row>
    <row r="1853" spans="1:14" ht="15.75" customHeight="1" x14ac:dyDescent="0.25">
      <c r="A1853" s="5">
        <v>32110010</v>
      </c>
      <c r="B1853" s="72" t="s">
        <v>44</v>
      </c>
      <c r="C1853" s="72" t="s">
        <v>2298</v>
      </c>
      <c r="D1853" s="72" t="s">
        <v>1858</v>
      </c>
      <c r="E1853" s="72" t="s">
        <v>1859</v>
      </c>
      <c r="F1853" s="72">
        <v>3</v>
      </c>
      <c r="G1853" s="72">
        <v>125</v>
      </c>
      <c r="H1853" s="72">
        <v>-70.666666669999998</v>
      </c>
      <c r="I1853" s="72">
        <v>2.78333333</v>
      </c>
      <c r="J1853" s="72" t="s">
        <v>2052</v>
      </c>
      <c r="K1853" s="15">
        <v>30787</v>
      </c>
      <c r="L1853" s="15">
        <v>37315</v>
      </c>
      <c r="M1853" s="15" t="s">
        <v>2051</v>
      </c>
      <c r="N1853" s="72" t="s">
        <v>2138</v>
      </c>
    </row>
    <row r="1854" spans="1:14" ht="15.75" customHeight="1" x14ac:dyDescent="0.25">
      <c r="A1854" s="22">
        <v>32120010</v>
      </c>
      <c r="B1854" s="72" t="s">
        <v>44</v>
      </c>
      <c r="C1854" s="72" t="s">
        <v>3781</v>
      </c>
      <c r="D1854" s="72" t="s">
        <v>1287</v>
      </c>
      <c r="E1854" s="72" t="s">
        <v>1242</v>
      </c>
      <c r="F1854" s="72">
        <v>3</v>
      </c>
      <c r="G1854" s="72">
        <v>168</v>
      </c>
      <c r="H1854" s="72">
        <v>-72.369777779999993</v>
      </c>
      <c r="I1854" s="72">
        <v>3.7340833299999998</v>
      </c>
      <c r="J1854" s="72" t="s">
        <v>2052</v>
      </c>
      <c r="K1854" s="15">
        <v>30665</v>
      </c>
      <c r="L1854" s="15">
        <v>43311.494317129633</v>
      </c>
      <c r="M1854" s="15" t="s">
        <v>2051</v>
      </c>
      <c r="N1854" s="72" t="s">
        <v>2138</v>
      </c>
    </row>
    <row r="1855" spans="1:14" ht="15.75" customHeight="1" x14ac:dyDescent="0.25">
      <c r="A1855" s="5">
        <v>32150040</v>
      </c>
      <c r="B1855" s="72" t="s">
        <v>44</v>
      </c>
      <c r="C1855" s="72" t="s">
        <v>2799</v>
      </c>
      <c r="D1855" s="72" t="s">
        <v>1015</v>
      </c>
      <c r="E1855" s="72" t="s">
        <v>1016</v>
      </c>
      <c r="F1855" s="72">
        <v>3</v>
      </c>
      <c r="G1855" s="72">
        <v>100</v>
      </c>
      <c r="H1855" s="72">
        <v>-69.89</v>
      </c>
      <c r="I1855" s="72">
        <v>3.42</v>
      </c>
      <c r="J1855" s="72" t="s">
        <v>2050</v>
      </c>
      <c r="K1855" s="15">
        <v>30482</v>
      </c>
      <c r="L1855" s="15">
        <v>0</v>
      </c>
      <c r="M1855" s="15" t="s">
        <v>2051</v>
      </c>
      <c r="N1855" s="72" t="s">
        <v>2138</v>
      </c>
    </row>
    <row r="1856" spans="1:14" ht="15.75" customHeight="1" x14ac:dyDescent="0.25">
      <c r="A1856" s="5">
        <v>32190010</v>
      </c>
      <c r="B1856" s="72" t="s">
        <v>44</v>
      </c>
      <c r="C1856" s="72" t="s">
        <v>3782</v>
      </c>
      <c r="D1856" s="72" t="s">
        <v>1015</v>
      </c>
      <c r="E1856" s="72" t="s">
        <v>1016</v>
      </c>
      <c r="F1856" s="72">
        <v>3</v>
      </c>
      <c r="G1856" s="72">
        <v>96</v>
      </c>
      <c r="H1856" s="72">
        <v>-69.055305560000008</v>
      </c>
      <c r="I1856" s="72">
        <v>3.6371388900000001</v>
      </c>
      <c r="J1856" s="72" t="s">
        <v>2050</v>
      </c>
      <c r="K1856" s="15">
        <v>30482</v>
      </c>
      <c r="L1856" s="15">
        <v>0</v>
      </c>
      <c r="M1856" s="15" t="s">
        <v>2051</v>
      </c>
      <c r="N1856" s="72" t="s">
        <v>2138</v>
      </c>
    </row>
    <row r="1857" spans="1:14" ht="15.75" customHeight="1" x14ac:dyDescent="0.25">
      <c r="A1857" s="5">
        <v>32200010</v>
      </c>
      <c r="B1857" s="72" t="s">
        <v>44</v>
      </c>
      <c r="C1857" s="72" t="s">
        <v>3783</v>
      </c>
      <c r="D1857" s="72" t="s">
        <v>1858</v>
      </c>
      <c r="E1857" s="72" t="s">
        <v>1859</v>
      </c>
      <c r="F1857" s="72">
        <v>3</v>
      </c>
      <c r="G1857" s="72">
        <v>94</v>
      </c>
      <c r="H1857" s="72">
        <v>-68.319999999999993</v>
      </c>
      <c r="I1857" s="72">
        <v>3.99</v>
      </c>
      <c r="J1857" s="72" t="s">
        <v>2050</v>
      </c>
      <c r="K1857" s="15">
        <v>30482</v>
      </c>
      <c r="L1857" s="15">
        <v>0</v>
      </c>
      <c r="M1857" s="15" t="s">
        <v>2051</v>
      </c>
      <c r="N1857" s="72" t="s">
        <v>2138</v>
      </c>
    </row>
    <row r="1858" spans="1:14" ht="15.75" customHeight="1" x14ac:dyDescent="0.25">
      <c r="A1858" s="5">
        <v>33050020</v>
      </c>
      <c r="B1858" s="72" t="s">
        <v>44</v>
      </c>
      <c r="C1858" s="72" t="s">
        <v>2690</v>
      </c>
      <c r="D1858" s="72" t="s">
        <v>1858</v>
      </c>
      <c r="E1858" s="72" t="s">
        <v>1859</v>
      </c>
      <c r="F1858" s="72">
        <v>3</v>
      </c>
      <c r="G1858" s="72">
        <v>90</v>
      </c>
      <c r="H1858" s="72">
        <v>-69.605833329999996</v>
      </c>
      <c r="I1858" s="72">
        <v>4.5161111099999998</v>
      </c>
      <c r="J1858" s="72" t="s">
        <v>2050</v>
      </c>
      <c r="K1858" s="15">
        <v>30603.791666666668</v>
      </c>
      <c r="L1858" s="15">
        <v>0</v>
      </c>
      <c r="M1858" s="15" t="s">
        <v>2051</v>
      </c>
      <c r="N1858" s="72" t="s">
        <v>2138</v>
      </c>
    </row>
    <row r="1859" spans="1:14" ht="15.75" customHeight="1" x14ac:dyDescent="0.25">
      <c r="A1859" s="5">
        <v>33060010</v>
      </c>
      <c r="B1859" s="72" t="s">
        <v>44</v>
      </c>
      <c r="C1859" s="72" t="s">
        <v>2896</v>
      </c>
      <c r="D1859" s="72" t="s">
        <v>1858</v>
      </c>
      <c r="E1859" s="72" t="s">
        <v>1859</v>
      </c>
      <c r="F1859" s="72">
        <v>3</v>
      </c>
      <c r="G1859" s="72">
        <v>87</v>
      </c>
      <c r="H1859" s="72">
        <v>-68.36</v>
      </c>
      <c r="I1859" s="72">
        <v>4.87</v>
      </c>
      <c r="J1859" s="72" t="s">
        <v>2050</v>
      </c>
      <c r="K1859" s="15">
        <v>30665</v>
      </c>
      <c r="L1859" s="15">
        <v>0</v>
      </c>
      <c r="M1859" s="15" t="s">
        <v>2051</v>
      </c>
      <c r="N1859" s="72" t="s">
        <v>2138</v>
      </c>
    </row>
    <row r="1860" spans="1:14" ht="15.75" customHeight="1" x14ac:dyDescent="0.25">
      <c r="A1860" s="5">
        <v>35010010</v>
      </c>
      <c r="B1860" s="72" t="s">
        <v>44</v>
      </c>
      <c r="C1860" s="72" t="s">
        <v>3043</v>
      </c>
      <c r="D1860" s="72" t="s">
        <v>662</v>
      </c>
      <c r="E1860" s="72" t="s">
        <v>1242</v>
      </c>
      <c r="F1860" s="72">
        <v>3</v>
      </c>
      <c r="G1860" s="72">
        <v>182</v>
      </c>
      <c r="H1860" s="72">
        <v>-72.936499999999995</v>
      </c>
      <c r="I1860" s="72">
        <v>4.1050277800000003</v>
      </c>
      <c r="J1860" s="72" t="s">
        <v>2050</v>
      </c>
      <c r="K1860" s="15">
        <v>22174</v>
      </c>
      <c r="L1860" s="15">
        <v>0</v>
      </c>
      <c r="M1860" s="15" t="s">
        <v>2051</v>
      </c>
      <c r="N1860" s="72" t="s">
        <v>2138</v>
      </c>
    </row>
    <row r="1861" spans="1:14" ht="15.75" customHeight="1" x14ac:dyDescent="0.25">
      <c r="A1861" s="5">
        <v>35010020</v>
      </c>
      <c r="B1861" s="72" t="s">
        <v>44</v>
      </c>
      <c r="C1861" s="72" t="s">
        <v>3784</v>
      </c>
      <c r="D1861" s="72" t="s">
        <v>1241</v>
      </c>
      <c r="E1861" s="72" t="s">
        <v>1242</v>
      </c>
      <c r="F1861" s="72">
        <v>3</v>
      </c>
      <c r="G1861" s="72">
        <v>525</v>
      </c>
      <c r="H1861" s="72">
        <v>-73.765583329999998</v>
      </c>
      <c r="I1861" s="72">
        <v>3.9946388900000001</v>
      </c>
      <c r="J1861" s="72" t="s">
        <v>2050</v>
      </c>
      <c r="K1861" s="15">
        <v>22386</v>
      </c>
      <c r="L1861" s="15">
        <v>0</v>
      </c>
      <c r="M1861" s="15" t="s">
        <v>2051</v>
      </c>
      <c r="N1861" s="72" t="s">
        <v>2138</v>
      </c>
    </row>
    <row r="1862" spans="1:14" ht="15.75" customHeight="1" x14ac:dyDescent="0.25">
      <c r="A1862" s="5">
        <v>35010040</v>
      </c>
      <c r="B1862" s="72" t="s">
        <v>44</v>
      </c>
      <c r="C1862" s="72" t="s">
        <v>3785</v>
      </c>
      <c r="D1862" s="72" t="s">
        <v>1263</v>
      </c>
      <c r="E1862" s="72" t="s">
        <v>1242</v>
      </c>
      <c r="F1862" s="72">
        <v>3</v>
      </c>
      <c r="G1862" s="72">
        <v>639</v>
      </c>
      <c r="H1862" s="72">
        <v>-73.81362</v>
      </c>
      <c r="I1862" s="72">
        <v>3.9250699999999998</v>
      </c>
      <c r="J1862" s="72" t="s">
        <v>2050</v>
      </c>
      <c r="K1862" s="15">
        <v>25157</v>
      </c>
      <c r="L1862" s="15">
        <v>0</v>
      </c>
      <c r="M1862" s="15" t="s">
        <v>2051</v>
      </c>
      <c r="N1862" s="72" t="s">
        <v>2138</v>
      </c>
    </row>
    <row r="1863" spans="1:14" ht="15.75" customHeight="1" x14ac:dyDescent="0.25">
      <c r="A1863" s="5">
        <v>35010060</v>
      </c>
      <c r="B1863" s="72" t="s">
        <v>44</v>
      </c>
      <c r="C1863" s="72" t="s">
        <v>3786</v>
      </c>
      <c r="D1863" s="72" t="s">
        <v>1247</v>
      </c>
      <c r="E1863" s="72" t="s">
        <v>1242</v>
      </c>
      <c r="F1863" s="72">
        <v>3</v>
      </c>
      <c r="G1863" s="72">
        <v>230</v>
      </c>
      <c r="H1863" s="72">
        <v>-73.400555560000001</v>
      </c>
      <c r="I1863" s="72">
        <v>3.7866666699999998</v>
      </c>
      <c r="J1863" s="72" t="s">
        <v>2050</v>
      </c>
      <c r="K1863" s="15">
        <v>28624.791666666668</v>
      </c>
      <c r="L1863" s="15">
        <v>0</v>
      </c>
      <c r="M1863" s="15" t="s">
        <v>2051</v>
      </c>
      <c r="N1863" s="72" t="s">
        <v>2138</v>
      </c>
    </row>
    <row r="1864" spans="1:14" ht="15.75" customHeight="1" x14ac:dyDescent="0.25">
      <c r="A1864" s="5">
        <v>35010070</v>
      </c>
      <c r="B1864" s="72" t="s">
        <v>44</v>
      </c>
      <c r="C1864" s="72" t="s">
        <v>3787</v>
      </c>
      <c r="D1864" s="72" t="s">
        <v>1263</v>
      </c>
      <c r="E1864" s="72" t="s">
        <v>1242</v>
      </c>
      <c r="F1864" s="72">
        <v>3</v>
      </c>
      <c r="G1864" s="72">
        <v>525</v>
      </c>
      <c r="H1864" s="72">
        <v>-73.758611110000004</v>
      </c>
      <c r="I1864" s="72">
        <v>3.8783333300000002</v>
      </c>
      <c r="J1864" s="72" t="s">
        <v>2050</v>
      </c>
      <c r="K1864" s="15">
        <v>28595</v>
      </c>
      <c r="L1864" s="15">
        <v>0</v>
      </c>
      <c r="M1864" s="15" t="s">
        <v>2051</v>
      </c>
      <c r="N1864" s="72" t="s">
        <v>2138</v>
      </c>
    </row>
    <row r="1865" spans="1:14" ht="15.75" customHeight="1" x14ac:dyDescent="0.25">
      <c r="A1865" s="5">
        <v>35010080</v>
      </c>
      <c r="B1865" s="72" t="s">
        <v>44</v>
      </c>
      <c r="C1865" s="72" t="s">
        <v>3788</v>
      </c>
      <c r="D1865" s="72" t="s">
        <v>662</v>
      </c>
      <c r="E1865" s="72" t="s">
        <v>1242</v>
      </c>
      <c r="F1865" s="72">
        <v>3</v>
      </c>
      <c r="G1865" s="72">
        <v>200</v>
      </c>
      <c r="H1865" s="72">
        <v>-73.149722220000001</v>
      </c>
      <c r="I1865" s="72">
        <v>3.7938888899999998</v>
      </c>
      <c r="J1865" s="72" t="s">
        <v>2050</v>
      </c>
      <c r="K1865" s="15">
        <v>28625</v>
      </c>
      <c r="L1865" s="15">
        <v>0</v>
      </c>
      <c r="M1865" s="15" t="s">
        <v>2051</v>
      </c>
      <c r="N1865" s="72" t="s">
        <v>2138</v>
      </c>
    </row>
    <row r="1866" spans="1:14" ht="15.75" customHeight="1" x14ac:dyDescent="0.25">
      <c r="A1866" s="5">
        <v>35010090</v>
      </c>
      <c r="B1866" s="72" t="s">
        <v>44</v>
      </c>
      <c r="C1866" s="72" t="s">
        <v>3789</v>
      </c>
      <c r="D1866" s="72" t="s">
        <v>1287</v>
      </c>
      <c r="E1866" s="72" t="s">
        <v>1242</v>
      </c>
      <c r="F1866" s="72">
        <v>3</v>
      </c>
      <c r="G1866" s="72">
        <v>447</v>
      </c>
      <c r="H1866" s="72">
        <v>-73.708079999999995</v>
      </c>
      <c r="I1866" s="72">
        <v>3.7084900000000003</v>
      </c>
      <c r="J1866" s="72" t="s">
        <v>2050</v>
      </c>
      <c r="K1866" s="15">
        <v>28717</v>
      </c>
      <c r="L1866" s="15">
        <v>0</v>
      </c>
      <c r="M1866" s="15" t="s">
        <v>2051</v>
      </c>
      <c r="N1866" s="72" t="s">
        <v>2138</v>
      </c>
    </row>
    <row r="1867" spans="1:14" ht="15.75" customHeight="1" x14ac:dyDescent="0.25">
      <c r="A1867" s="5">
        <v>35010150</v>
      </c>
      <c r="B1867" s="72" t="s">
        <v>44</v>
      </c>
      <c r="C1867" s="72" t="s">
        <v>3790</v>
      </c>
      <c r="D1867" s="72" t="s">
        <v>2105</v>
      </c>
      <c r="E1867" s="72" t="s">
        <v>1242</v>
      </c>
      <c r="F1867" s="72">
        <v>3</v>
      </c>
      <c r="G1867" s="72">
        <v>275</v>
      </c>
      <c r="H1867" s="72">
        <v>-73.34</v>
      </c>
      <c r="I1867" s="72">
        <v>3.8833333300000001</v>
      </c>
      <c r="J1867" s="72" t="s">
        <v>2050</v>
      </c>
      <c r="K1867" s="15">
        <v>34349</v>
      </c>
      <c r="L1867" s="15">
        <v>0</v>
      </c>
      <c r="M1867" s="15" t="s">
        <v>2051</v>
      </c>
      <c r="N1867" s="72" t="s">
        <v>2138</v>
      </c>
    </row>
    <row r="1868" spans="1:14" ht="15.75" customHeight="1" x14ac:dyDescent="0.25">
      <c r="A1868" s="5">
        <v>35010230</v>
      </c>
      <c r="B1868" s="72" t="s">
        <v>44</v>
      </c>
      <c r="C1868" s="72" t="s">
        <v>3791</v>
      </c>
      <c r="D1868" s="72" t="s">
        <v>662</v>
      </c>
      <c r="E1868" s="72" t="s">
        <v>1242</v>
      </c>
      <c r="F1868" s="72">
        <v>3</v>
      </c>
      <c r="G1868" s="72">
        <v>183</v>
      </c>
      <c r="H1868" s="72">
        <v>-72.971222220000001</v>
      </c>
      <c r="I1868" s="72">
        <v>3.9846388899999998</v>
      </c>
      <c r="J1868" s="72" t="s">
        <v>2050</v>
      </c>
      <c r="K1868" s="15">
        <v>30482</v>
      </c>
      <c r="L1868" s="15">
        <v>0</v>
      </c>
      <c r="M1868" s="15" t="s">
        <v>2051</v>
      </c>
      <c r="N1868" s="72" t="s">
        <v>2138</v>
      </c>
    </row>
    <row r="1869" spans="1:14" ht="15.75" customHeight="1" x14ac:dyDescent="0.25">
      <c r="A1869" s="5">
        <v>35020010</v>
      </c>
      <c r="B1869" s="72" t="s">
        <v>44</v>
      </c>
      <c r="C1869" s="72" t="s">
        <v>3792</v>
      </c>
      <c r="D1869" s="72" t="s">
        <v>932</v>
      </c>
      <c r="E1869" s="72" t="s">
        <v>877</v>
      </c>
      <c r="F1869" s="72">
        <v>3</v>
      </c>
      <c r="G1869" s="72">
        <v>1467</v>
      </c>
      <c r="H1869" s="72">
        <v>-73.818700000000007</v>
      </c>
      <c r="I1869" s="72">
        <v>4.2483000000000004</v>
      </c>
      <c r="J1869" s="72" t="s">
        <v>2050</v>
      </c>
      <c r="K1869" s="15">
        <v>18824</v>
      </c>
      <c r="L1869" s="15">
        <v>0</v>
      </c>
      <c r="M1869" s="15" t="s">
        <v>2051</v>
      </c>
      <c r="N1869" s="72" t="s">
        <v>2138</v>
      </c>
    </row>
    <row r="1870" spans="1:14" ht="15.75" customHeight="1" x14ac:dyDescent="0.25">
      <c r="A1870" s="22">
        <v>35020030</v>
      </c>
      <c r="B1870" s="72" t="s">
        <v>44</v>
      </c>
      <c r="C1870" s="72" t="s">
        <v>3048</v>
      </c>
      <c r="D1870" s="72" t="s">
        <v>1241</v>
      </c>
      <c r="E1870" s="72" t="s">
        <v>1242</v>
      </c>
      <c r="F1870" s="72">
        <v>3</v>
      </c>
      <c r="G1870" s="72">
        <v>1200</v>
      </c>
      <c r="H1870" s="72">
        <v>-73.8</v>
      </c>
      <c r="I1870" s="72">
        <v>4.1166666699999999</v>
      </c>
      <c r="J1870" s="72" t="s">
        <v>2052</v>
      </c>
      <c r="K1870" s="15">
        <v>25065</v>
      </c>
      <c r="L1870" s="15">
        <v>37376</v>
      </c>
      <c r="M1870" s="15" t="s">
        <v>2051</v>
      </c>
      <c r="N1870" s="72" t="s">
        <v>2138</v>
      </c>
    </row>
    <row r="1871" spans="1:14" ht="15.75" customHeight="1" x14ac:dyDescent="0.25">
      <c r="A1871" s="5">
        <v>35020060</v>
      </c>
      <c r="B1871" s="72" t="s">
        <v>44</v>
      </c>
      <c r="C1871" s="72" t="s">
        <v>3793</v>
      </c>
      <c r="D1871" s="72" t="s">
        <v>1292</v>
      </c>
      <c r="E1871" s="72" t="s">
        <v>1242</v>
      </c>
      <c r="F1871" s="72">
        <v>3</v>
      </c>
      <c r="G1871" s="72">
        <v>260</v>
      </c>
      <c r="H1871" s="72">
        <v>-73.367999999999995</v>
      </c>
      <c r="I1871" s="72">
        <v>4.0397499999999997</v>
      </c>
      <c r="J1871" s="72" t="s">
        <v>2050</v>
      </c>
      <c r="K1871" s="15">
        <v>28809</v>
      </c>
      <c r="L1871" s="15">
        <v>0</v>
      </c>
      <c r="M1871" s="15" t="s">
        <v>2051</v>
      </c>
      <c r="N1871" s="72" t="s">
        <v>2138</v>
      </c>
    </row>
    <row r="1872" spans="1:14" ht="15.75" customHeight="1" x14ac:dyDescent="0.25">
      <c r="A1872" s="5">
        <v>35020070</v>
      </c>
      <c r="B1872" s="72" t="s">
        <v>44</v>
      </c>
      <c r="C1872" s="72" t="s">
        <v>3794</v>
      </c>
      <c r="D1872" s="72" t="s">
        <v>662</v>
      </c>
      <c r="E1872" s="72" t="s">
        <v>1242</v>
      </c>
      <c r="F1872" s="72">
        <v>3</v>
      </c>
      <c r="G1872" s="72">
        <v>182</v>
      </c>
      <c r="H1872" s="72">
        <v>-73.150000000000006</v>
      </c>
      <c r="I1872" s="72">
        <v>4.1166666699999999</v>
      </c>
      <c r="J1872" s="72" t="s">
        <v>2052</v>
      </c>
      <c r="K1872" s="15">
        <v>24760</v>
      </c>
      <c r="L1872" s="15">
        <v>34865</v>
      </c>
      <c r="M1872" s="15" t="s">
        <v>2051</v>
      </c>
      <c r="N1872" s="72" t="s">
        <v>2138</v>
      </c>
    </row>
    <row r="1873" spans="1:14" ht="15.75" customHeight="1" x14ac:dyDescent="0.25">
      <c r="A1873" s="5">
        <v>35020280</v>
      </c>
      <c r="B1873" s="72" t="s">
        <v>44</v>
      </c>
      <c r="C1873" s="72" t="s">
        <v>3795</v>
      </c>
      <c r="D1873" s="72" t="s">
        <v>893</v>
      </c>
      <c r="E1873" s="72" t="s">
        <v>877</v>
      </c>
      <c r="F1873" s="72">
        <v>11</v>
      </c>
      <c r="G1873" s="72">
        <v>1950</v>
      </c>
      <c r="H1873" s="72">
        <v>-73.92658333</v>
      </c>
      <c r="I1873" s="72">
        <v>4.5229166699999999</v>
      </c>
      <c r="J1873" s="72" t="s">
        <v>2050</v>
      </c>
      <c r="K1873" s="15">
        <v>29905</v>
      </c>
      <c r="L1873" s="15">
        <v>0</v>
      </c>
      <c r="M1873" s="15" t="s">
        <v>2051</v>
      </c>
      <c r="N1873" s="72" t="s">
        <v>2138</v>
      </c>
    </row>
    <row r="1874" spans="1:14" ht="15.75" customHeight="1" x14ac:dyDescent="0.25">
      <c r="A1874" s="5">
        <v>35020290</v>
      </c>
      <c r="B1874" s="72" t="s">
        <v>44</v>
      </c>
      <c r="C1874" s="72" t="s">
        <v>3796</v>
      </c>
      <c r="D1874" s="72" t="s">
        <v>907</v>
      </c>
      <c r="E1874" s="72" t="s">
        <v>877</v>
      </c>
      <c r="F1874" s="72">
        <v>11</v>
      </c>
      <c r="G1874" s="72">
        <v>1900</v>
      </c>
      <c r="H1874" s="72">
        <v>-73.890416669999993</v>
      </c>
      <c r="I1874" s="72">
        <v>4.4865277800000003</v>
      </c>
      <c r="J1874" s="72" t="s">
        <v>2050</v>
      </c>
      <c r="K1874" s="15">
        <v>29905</v>
      </c>
      <c r="L1874" s="15">
        <v>0</v>
      </c>
      <c r="M1874" s="15" t="s">
        <v>2051</v>
      </c>
      <c r="N1874" s="72" t="s">
        <v>2138</v>
      </c>
    </row>
    <row r="1875" spans="1:14" ht="15.75" customHeight="1" x14ac:dyDescent="0.25">
      <c r="A1875" s="5">
        <v>35020340</v>
      </c>
      <c r="B1875" s="72" t="s">
        <v>44</v>
      </c>
      <c r="C1875" s="72" t="s">
        <v>2468</v>
      </c>
      <c r="D1875" s="72" t="s">
        <v>935</v>
      </c>
      <c r="E1875" s="72" t="s">
        <v>877</v>
      </c>
      <c r="F1875" s="72">
        <v>11</v>
      </c>
      <c r="G1875" s="72">
        <v>2300</v>
      </c>
      <c r="H1875" s="72">
        <v>-74.05</v>
      </c>
      <c r="I1875" s="72">
        <v>4.1333333300000001</v>
      </c>
      <c r="J1875" s="72" t="s">
        <v>2050</v>
      </c>
      <c r="K1875" s="15">
        <v>31062</v>
      </c>
      <c r="L1875" s="15">
        <v>0</v>
      </c>
      <c r="M1875" s="15" t="s">
        <v>2051</v>
      </c>
      <c r="N1875" s="72" t="s">
        <v>2138</v>
      </c>
    </row>
    <row r="1876" spans="1:14" ht="15.75" customHeight="1" x14ac:dyDescent="0.25">
      <c r="A1876" s="5">
        <v>35020350</v>
      </c>
      <c r="B1876" s="72" t="s">
        <v>44</v>
      </c>
      <c r="C1876" s="72" t="s">
        <v>3797</v>
      </c>
      <c r="D1876" s="72" t="s">
        <v>317</v>
      </c>
      <c r="E1876" s="72" t="s">
        <v>318</v>
      </c>
      <c r="F1876" s="72">
        <v>11</v>
      </c>
      <c r="G1876" s="72">
        <v>3150</v>
      </c>
      <c r="H1876" s="72">
        <v>-74.146861110000003</v>
      </c>
      <c r="I1876" s="72">
        <v>4.2188888899999997</v>
      </c>
      <c r="J1876" s="72" t="s">
        <v>2050</v>
      </c>
      <c r="K1876" s="15">
        <v>31427</v>
      </c>
      <c r="L1876" s="15">
        <v>0</v>
      </c>
      <c r="M1876" s="15" t="s">
        <v>2051</v>
      </c>
      <c r="N1876" s="72" t="s">
        <v>2138</v>
      </c>
    </row>
    <row r="1877" spans="1:14" ht="15.75" customHeight="1" x14ac:dyDescent="0.25">
      <c r="A1877" s="5">
        <v>35025070</v>
      </c>
      <c r="B1877" s="72" t="s">
        <v>44</v>
      </c>
      <c r="C1877" s="72" t="s">
        <v>3798</v>
      </c>
      <c r="D1877" s="72" t="s">
        <v>317</v>
      </c>
      <c r="E1877" s="72" t="s">
        <v>318</v>
      </c>
      <c r="F1877" s="72">
        <v>11</v>
      </c>
      <c r="G1877" s="72">
        <v>3150</v>
      </c>
      <c r="H1877" s="72">
        <v>-74.190944439999996</v>
      </c>
      <c r="I1877" s="72">
        <v>4.1966666699999999</v>
      </c>
      <c r="J1877" s="72" t="s">
        <v>2050</v>
      </c>
      <c r="K1877" s="15">
        <v>31426.791666666668</v>
      </c>
      <c r="L1877" s="15">
        <v>0</v>
      </c>
      <c r="M1877" s="15" t="s">
        <v>2051</v>
      </c>
      <c r="N1877" s="72" t="s">
        <v>2138</v>
      </c>
    </row>
    <row r="1878" spans="1:14" ht="15.75" customHeight="1" x14ac:dyDescent="0.25">
      <c r="A1878" s="5">
        <v>35030020</v>
      </c>
      <c r="B1878" s="72" t="s">
        <v>44</v>
      </c>
      <c r="C1878" s="72" t="s">
        <v>3799</v>
      </c>
      <c r="D1878" s="72" t="s">
        <v>1252</v>
      </c>
      <c r="E1878" s="72" t="s">
        <v>1242</v>
      </c>
      <c r="F1878" s="72">
        <v>3</v>
      </c>
      <c r="G1878" s="72">
        <v>1100</v>
      </c>
      <c r="H1878" s="72">
        <v>-73.648027779999993</v>
      </c>
      <c r="I1878" s="72">
        <v>4.3100833299999994</v>
      </c>
      <c r="J1878" s="72" t="s">
        <v>2050</v>
      </c>
      <c r="K1878" s="15">
        <v>25065</v>
      </c>
      <c r="L1878" s="15">
        <v>0</v>
      </c>
      <c r="M1878" s="15" t="s">
        <v>2051</v>
      </c>
      <c r="N1878" s="72" t="s">
        <v>2138</v>
      </c>
    </row>
    <row r="1879" spans="1:14" ht="15.75" customHeight="1" x14ac:dyDescent="0.25">
      <c r="A1879" s="5">
        <v>35030050</v>
      </c>
      <c r="B1879" s="72" t="s">
        <v>44</v>
      </c>
      <c r="C1879" s="72" t="s">
        <v>3800</v>
      </c>
      <c r="D1879" s="72" t="s">
        <v>1292</v>
      </c>
      <c r="E1879" s="72" t="s">
        <v>1242</v>
      </c>
      <c r="F1879" s="72">
        <v>3</v>
      </c>
      <c r="G1879" s="72">
        <v>300</v>
      </c>
      <c r="H1879" s="72">
        <v>-73.44877778</v>
      </c>
      <c r="I1879" s="72">
        <v>4.0911388899999999</v>
      </c>
      <c r="J1879" s="72" t="s">
        <v>2050</v>
      </c>
      <c r="K1879" s="15">
        <v>28686</v>
      </c>
      <c r="L1879" s="15">
        <v>0</v>
      </c>
      <c r="M1879" s="15" t="s">
        <v>2051</v>
      </c>
      <c r="N1879" s="72" t="s">
        <v>2138</v>
      </c>
    </row>
    <row r="1880" spans="1:14" ht="15.75" customHeight="1" x14ac:dyDescent="0.25">
      <c r="A1880" s="5">
        <v>35030070</v>
      </c>
      <c r="B1880" s="72" t="s">
        <v>44</v>
      </c>
      <c r="C1880" s="72" t="s">
        <v>3801</v>
      </c>
      <c r="D1880" s="72" t="s">
        <v>1292</v>
      </c>
      <c r="E1880" s="72" t="s">
        <v>1242</v>
      </c>
      <c r="F1880" s="72">
        <v>3</v>
      </c>
      <c r="G1880" s="72">
        <v>400</v>
      </c>
      <c r="H1880" s="72">
        <v>-73.566666669999989</v>
      </c>
      <c r="I1880" s="72">
        <v>4.0833333300000003</v>
      </c>
      <c r="J1880" s="72" t="s">
        <v>2052</v>
      </c>
      <c r="K1880" s="15">
        <v>29721</v>
      </c>
      <c r="L1880" s="15">
        <v>34439</v>
      </c>
      <c r="M1880" s="15" t="s">
        <v>2051</v>
      </c>
      <c r="N1880" s="72" t="s">
        <v>2138</v>
      </c>
    </row>
    <row r="1881" spans="1:14" ht="15.75" customHeight="1" x14ac:dyDescent="0.25">
      <c r="A1881" s="5">
        <v>35030370</v>
      </c>
      <c r="B1881" s="72" t="s">
        <v>44</v>
      </c>
      <c r="C1881" s="72" t="s">
        <v>3802</v>
      </c>
      <c r="D1881" s="72" t="s">
        <v>1292</v>
      </c>
      <c r="E1881" s="72" t="s">
        <v>1242</v>
      </c>
      <c r="F1881" s="72">
        <v>3</v>
      </c>
      <c r="G1881" s="72">
        <v>444</v>
      </c>
      <c r="H1881" s="72">
        <v>-73.62</v>
      </c>
      <c r="I1881" s="72">
        <v>4.1399999999999997</v>
      </c>
      <c r="J1881" s="72" t="s">
        <v>2050</v>
      </c>
      <c r="K1881" s="15">
        <v>38839</v>
      </c>
      <c r="L1881" s="15">
        <v>0</v>
      </c>
      <c r="M1881" s="15" t="s">
        <v>2051</v>
      </c>
      <c r="N1881" s="72" t="s">
        <v>2138</v>
      </c>
    </row>
    <row r="1882" spans="1:14" ht="15.75" customHeight="1" x14ac:dyDescent="0.25">
      <c r="A1882" s="5">
        <v>35030380</v>
      </c>
      <c r="B1882" s="72" t="s">
        <v>44</v>
      </c>
      <c r="C1882" s="72" t="s">
        <v>3803</v>
      </c>
      <c r="D1882" s="72" t="s">
        <v>1292</v>
      </c>
      <c r="E1882" s="72" t="s">
        <v>1242</v>
      </c>
      <c r="F1882" s="72">
        <v>3</v>
      </c>
      <c r="G1882" s="72">
        <v>503</v>
      </c>
      <c r="H1882" s="72">
        <v>-73.641833329999997</v>
      </c>
      <c r="I1882" s="72">
        <v>4.14408333</v>
      </c>
      <c r="J1882" s="72" t="s">
        <v>2050</v>
      </c>
      <c r="K1882" s="15">
        <v>40087</v>
      </c>
      <c r="L1882" s="15">
        <v>0</v>
      </c>
      <c r="M1882" s="15" t="s">
        <v>2051</v>
      </c>
      <c r="N1882" s="72" t="s">
        <v>2138</v>
      </c>
    </row>
    <row r="1883" spans="1:14" ht="15.75" customHeight="1" x14ac:dyDescent="0.25">
      <c r="A1883" s="5">
        <v>35040010</v>
      </c>
      <c r="B1883" s="72" t="s">
        <v>44</v>
      </c>
      <c r="C1883" s="72" t="s">
        <v>3804</v>
      </c>
      <c r="D1883" s="72" t="s">
        <v>951</v>
      </c>
      <c r="E1883" s="72" t="s">
        <v>877</v>
      </c>
      <c r="F1883" s="72">
        <v>3</v>
      </c>
      <c r="G1883" s="72">
        <v>870</v>
      </c>
      <c r="H1883" s="72">
        <v>-73.546527779999991</v>
      </c>
      <c r="I1883" s="72">
        <v>4.3387222200000002</v>
      </c>
      <c r="J1883" s="72" t="s">
        <v>2050</v>
      </c>
      <c r="K1883" s="15">
        <v>25064.791666666668</v>
      </c>
      <c r="L1883" s="15">
        <v>0</v>
      </c>
      <c r="M1883" s="15" t="s">
        <v>2051</v>
      </c>
      <c r="N1883" s="72" t="s">
        <v>2138</v>
      </c>
    </row>
    <row r="1884" spans="1:14" ht="15.75" customHeight="1" x14ac:dyDescent="0.25">
      <c r="A1884" s="5">
        <v>35050010</v>
      </c>
      <c r="B1884" s="72" t="s">
        <v>44</v>
      </c>
      <c r="C1884" s="72" t="s">
        <v>3805</v>
      </c>
      <c r="D1884" s="72" t="s">
        <v>951</v>
      </c>
      <c r="E1884" s="72" t="s">
        <v>877</v>
      </c>
      <c r="F1884" s="72">
        <v>3</v>
      </c>
      <c r="G1884" s="72">
        <v>480</v>
      </c>
      <c r="H1884" s="72">
        <v>-73.349997220000006</v>
      </c>
      <c r="I1884" s="72">
        <v>4.51</v>
      </c>
      <c r="J1884" s="72" t="s">
        <v>2050</v>
      </c>
      <c r="K1884" s="15">
        <v>25461</v>
      </c>
      <c r="L1884" s="15">
        <v>0</v>
      </c>
      <c r="M1884" s="15" t="s">
        <v>2051</v>
      </c>
      <c r="N1884" s="72" t="s">
        <v>2138</v>
      </c>
    </row>
    <row r="1885" spans="1:14" ht="15.75" customHeight="1" x14ac:dyDescent="0.25">
      <c r="A1885" s="5">
        <v>35050020</v>
      </c>
      <c r="B1885" s="72" t="s">
        <v>44</v>
      </c>
      <c r="C1885" s="72" t="s">
        <v>3194</v>
      </c>
      <c r="D1885" s="72" t="s">
        <v>951</v>
      </c>
      <c r="E1885" s="72" t="s">
        <v>877</v>
      </c>
      <c r="F1885" s="72">
        <v>3</v>
      </c>
      <c r="G1885" s="72">
        <v>426</v>
      </c>
      <c r="H1885" s="72">
        <v>-73.395972220000004</v>
      </c>
      <c r="I1885" s="72">
        <v>4.4232222199999995</v>
      </c>
      <c r="J1885" s="72" t="s">
        <v>2050</v>
      </c>
      <c r="K1885" s="15">
        <v>25034</v>
      </c>
      <c r="L1885" s="15">
        <v>0</v>
      </c>
      <c r="M1885" s="15" t="s">
        <v>2051</v>
      </c>
      <c r="N1885" s="72" t="s">
        <v>2138</v>
      </c>
    </row>
    <row r="1886" spans="1:14" ht="15.75" customHeight="1" x14ac:dyDescent="0.25">
      <c r="A1886" s="5">
        <v>35060020</v>
      </c>
      <c r="B1886" s="72" t="s">
        <v>44</v>
      </c>
      <c r="C1886" s="72" t="s">
        <v>3806</v>
      </c>
      <c r="D1886" s="72" t="s">
        <v>938</v>
      </c>
      <c r="E1886" s="72" t="s">
        <v>877</v>
      </c>
      <c r="F1886" s="72">
        <v>11</v>
      </c>
      <c r="G1886" s="72">
        <v>1965</v>
      </c>
      <c r="H1886" s="72">
        <v>-73.707166669999992</v>
      </c>
      <c r="I1886" s="72">
        <v>4.8100000000000005</v>
      </c>
      <c r="J1886" s="72" t="s">
        <v>2050</v>
      </c>
      <c r="K1886" s="15">
        <v>26495</v>
      </c>
      <c r="L1886" s="15">
        <v>0</v>
      </c>
      <c r="M1886" s="15" t="s">
        <v>2051</v>
      </c>
      <c r="N1886" s="72" t="s">
        <v>2138</v>
      </c>
    </row>
    <row r="1887" spans="1:14" ht="15.75" customHeight="1" x14ac:dyDescent="0.25">
      <c r="A1887" s="5">
        <v>35060050</v>
      </c>
      <c r="B1887" s="72" t="s">
        <v>44</v>
      </c>
      <c r="C1887" s="72" t="s">
        <v>2901</v>
      </c>
      <c r="D1887" s="72" t="s">
        <v>938</v>
      </c>
      <c r="E1887" s="72" t="s">
        <v>877</v>
      </c>
      <c r="F1887" s="72">
        <v>11</v>
      </c>
      <c r="G1887" s="72">
        <v>2323</v>
      </c>
      <c r="H1887" s="72">
        <v>-73.668722220000006</v>
      </c>
      <c r="I1887" s="72">
        <v>4.7922222200000002</v>
      </c>
      <c r="J1887" s="72" t="s">
        <v>2050</v>
      </c>
      <c r="K1887" s="15">
        <v>22781</v>
      </c>
      <c r="L1887" s="15">
        <v>0</v>
      </c>
      <c r="M1887" s="15" t="s">
        <v>2051</v>
      </c>
      <c r="N1887" s="72" t="s">
        <v>2138</v>
      </c>
    </row>
    <row r="1888" spans="1:14" ht="15.75" customHeight="1" x14ac:dyDescent="0.25">
      <c r="A1888" s="5">
        <v>35060090</v>
      </c>
      <c r="B1888" s="72" t="s">
        <v>44</v>
      </c>
      <c r="C1888" s="72" t="s">
        <v>3807</v>
      </c>
      <c r="D1888" s="72" t="s">
        <v>913</v>
      </c>
      <c r="E1888" s="72" t="s">
        <v>877</v>
      </c>
      <c r="F1888" s="72">
        <v>11</v>
      </c>
      <c r="G1888" s="72">
        <v>1733</v>
      </c>
      <c r="H1888" s="72">
        <v>-73.522916670000001</v>
      </c>
      <c r="I1888" s="72">
        <v>4.69052778</v>
      </c>
      <c r="J1888" s="72" t="s">
        <v>2050</v>
      </c>
      <c r="K1888" s="15">
        <v>22751</v>
      </c>
      <c r="L1888" s="15">
        <v>0</v>
      </c>
      <c r="M1888" s="15" t="s">
        <v>2051</v>
      </c>
      <c r="N1888" s="72" t="s">
        <v>2138</v>
      </c>
    </row>
    <row r="1889" spans="1:14" ht="15.75" customHeight="1" x14ac:dyDescent="0.25">
      <c r="A1889" s="5">
        <v>35060120</v>
      </c>
      <c r="B1889" s="72" t="s">
        <v>44</v>
      </c>
      <c r="C1889" s="72" t="s">
        <v>3808</v>
      </c>
      <c r="D1889" s="72" t="s">
        <v>913</v>
      </c>
      <c r="E1889" s="72" t="s">
        <v>877</v>
      </c>
      <c r="F1889" s="72">
        <v>11</v>
      </c>
      <c r="G1889" s="72">
        <v>1791</v>
      </c>
      <c r="H1889" s="72">
        <v>-73.470555560000008</v>
      </c>
      <c r="I1889" s="72">
        <v>4.72330556</v>
      </c>
      <c r="J1889" s="72" t="s">
        <v>2050</v>
      </c>
      <c r="K1889" s="15">
        <v>26344</v>
      </c>
      <c r="L1889" s="15">
        <v>0</v>
      </c>
      <c r="M1889" s="15" t="s">
        <v>2051</v>
      </c>
      <c r="N1889" s="72" t="s">
        <v>2138</v>
      </c>
    </row>
    <row r="1890" spans="1:14" ht="15.75" customHeight="1" x14ac:dyDescent="0.25">
      <c r="A1890" s="5">
        <v>35060130</v>
      </c>
      <c r="B1890" s="72" t="s">
        <v>44</v>
      </c>
      <c r="C1890" s="72" t="s">
        <v>3405</v>
      </c>
      <c r="D1890" s="72" t="s">
        <v>913</v>
      </c>
      <c r="E1890" s="72" t="s">
        <v>877</v>
      </c>
      <c r="F1890" s="72">
        <v>11</v>
      </c>
      <c r="G1890" s="72">
        <v>23</v>
      </c>
      <c r="H1890" s="72">
        <v>-73.482138890000002</v>
      </c>
      <c r="I1890" s="72">
        <v>4.6751666700000003</v>
      </c>
      <c r="J1890" s="72" t="s">
        <v>2050</v>
      </c>
      <c r="K1890" s="15">
        <v>26769</v>
      </c>
      <c r="L1890" s="15">
        <v>0</v>
      </c>
      <c r="M1890" s="15" t="s">
        <v>2051</v>
      </c>
      <c r="N1890" s="72" t="s">
        <v>2138</v>
      </c>
    </row>
    <row r="1891" spans="1:14" ht="15.75" customHeight="1" x14ac:dyDescent="0.25">
      <c r="A1891" s="5">
        <v>35060140</v>
      </c>
      <c r="B1891" s="72" t="s">
        <v>44</v>
      </c>
      <c r="C1891" s="72" t="s">
        <v>3809</v>
      </c>
      <c r="D1891" s="72" t="s">
        <v>913</v>
      </c>
      <c r="E1891" s="72" t="s">
        <v>877</v>
      </c>
      <c r="F1891" s="72">
        <v>11</v>
      </c>
      <c r="G1891" s="72">
        <v>23</v>
      </c>
      <c r="H1891" s="72">
        <v>-73.444888890000001</v>
      </c>
      <c r="I1891" s="72">
        <v>4.7049166700000002</v>
      </c>
      <c r="J1891" s="72" t="s">
        <v>2050</v>
      </c>
      <c r="K1891" s="15">
        <v>26344</v>
      </c>
      <c r="L1891" s="15">
        <v>0</v>
      </c>
      <c r="M1891" s="15" t="s">
        <v>2051</v>
      </c>
      <c r="N1891" s="72" t="s">
        <v>2138</v>
      </c>
    </row>
    <row r="1892" spans="1:14" ht="15.75" customHeight="1" x14ac:dyDescent="0.25">
      <c r="A1892" s="5">
        <v>35060150</v>
      </c>
      <c r="B1892" s="72" t="s">
        <v>44</v>
      </c>
      <c r="C1892" s="72" t="s">
        <v>3810</v>
      </c>
      <c r="D1892" s="72" t="s">
        <v>938</v>
      </c>
      <c r="E1892" s="72" t="s">
        <v>877</v>
      </c>
      <c r="F1892" s="72">
        <v>11</v>
      </c>
      <c r="G1892" s="72">
        <v>2878</v>
      </c>
      <c r="H1892" s="72">
        <v>-73.665277779999997</v>
      </c>
      <c r="I1892" s="72">
        <v>4.7048611099999995</v>
      </c>
      <c r="J1892" s="72" t="s">
        <v>2050</v>
      </c>
      <c r="K1892" s="15">
        <v>26344</v>
      </c>
      <c r="L1892" s="15">
        <v>0</v>
      </c>
      <c r="M1892" s="15" t="s">
        <v>2051</v>
      </c>
      <c r="N1892" s="72" t="s">
        <v>2138</v>
      </c>
    </row>
    <row r="1893" spans="1:14" ht="15.75" customHeight="1" x14ac:dyDescent="0.25">
      <c r="A1893" s="5">
        <v>35060160</v>
      </c>
      <c r="B1893" s="72" t="s">
        <v>44</v>
      </c>
      <c r="C1893" s="72" t="s">
        <v>3811</v>
      </c>
      <c r="D1893" s="72" t="s">
        <v>928</v>
      </c>
      <c r="E1893" s="72" t="s">
        <v>877</v>
      </c>
      <c r="F1893" s="72">
        <v>11</v>
      </c>
      <c r="G1893" s="72">
        <v>2802</v>
      </c>
      <c r="H1893" s="72">
        <v>-73.769277779999996</v>
      </c>
      <c r="I1893" s="72">
        <v>4.8288055600000002</v>
      </c>
      <c r="J1893" s="72" t="s">
        <v>2050</v>
      </c>
      <c r="K1893" s="15">
        <v>26526</v>
      </c>
      <c r="L1893" s="15">
        <v>0</v>
      </c>
      <c r="M1893" s="15" t="s">
        <v>2051</v>
      </c>
      <c r="N1893" s="72" t="s">
        <v>2138</v>
      </c>
    </row>
    <row r="1894" spans="1:14" ht="15.75" customHeight="1" x14ac:dyDescent="0.25">
      <c r="A1894" s="5">
        <v>35060170</v>
      </c>
      <c r="B1894" s="72" t="s">
        <v>44</v>
      </c>
      <c r="C1894" s="72" t="s">
        <v>3812</v>
      </c>
      <c r="D1894" s="72" t="s">
        <v>919</v>
      </c>
      <c r="E1894" s="72" t="s">
        <v>877</v>
      </c>
      <c r="F1894" s="72">
        <v>11</v>
      </c>
      <c r="G1894" s="72">
        <v>2502</v>
      </c>
      <c r="H1894" s="72">
        <v>-73.600361110000009</v>
      </c>
      <c r="I1894" s="72">
        <v>4.88569444</v>
      </c>
      <c r="J1894" s="72" t="s">
        <v>2050</v>
      </c>
      <c r="K1894" s="15">
        <v>26344</v>
      </c>
      <c r="L1894" s="15">
        <v>0</v>
      </c>
      <c r="M1894" s="15" t="s">
        <v>2051</v>
      </c>
      <c r="N1894" s="72" t="s">
        <v>2138</v>
      </c>
    </row>
    <row r="1895" spans="1:14" ht="15.75" customHeight="1" x14ac:dyDescent="0.25">
      <c r="A1895" s="5">
        <v>35060180</v>
      </c>
      <c r="B1895" s="72" t="s">
        <v>44</v>
      </c>
      <c r="C1895" s="72" t="s">
        <v>3813</v>
      </c>
      <c r="D1895" s="72" t="s">
        <v>997</v>
      </c>
      <c r="E1895" s="72" t="s">
        <v>877</v>
      </c>
      <c r="F1895" s="72">
        <v>11</v>
      </c>
      <c r="G1895" s="72">
        <v>1929</v>
      </c>
      <c r="H1895" s="72">
        <v>-73.528583329999989</v>
      </c>
      <c r="I1895" s="72">
        <v>4.7523888899999998</v>
      </c>
      <c r="J1895" s="72" t="s">
        <v>2050</v>
      </c>
      <c r="K1895" s="15">
        <v>21777</v>
      </c>
      <c r="L1895" s="15">
        <v>0</v>
      </c>
      <c r="M1895" s="15" t="s">
        <v>2051</v>
      </c>
      <c r="N1895" s="72" t="s">
        <v>2138</v>
      </c>
    </row>
    <row r="1896" spans="1:14" ht="15.75" customHeight="1" x14ac:dyDescent="0.25">
      <c r="A1896" s="5">
        <v>35060200</v>
      </c>
      <c r="B1896" s="72" t="s">
        <v>44</v>
      </c>
      <c r="C1896" s="72" t="s">
        <v>3814</v>
      </c>
      <c r="D1896" s="72" t="s">
        <v>928</v>
      </c>
      <c r="E1896" s="72" t="s">
        <v>877</v>
      </c>
      <c r="F1896" s="72">
        <v>11</v>
      </c>
      <c r="G1896" s="72">
        <v>2963</v>
      </c>
      <c r="H1896" s="72">
        <v>-73.745388890000001</v>
      </c>
      <c r="I1896" s="72">
        <v>4.8579722199999997</v>
      </c>
      <c r="J1896" s="72" t="s">
        <v>2050</v>
      </c>
      <c r="K1896" s="15">
        <v>26404</v>
      </c>
      <c r="L1896" s="15">
        <v>0</v>
      </c>
      <c r="M1896" s="15" t="s">
        <v>2051</v>
      </c>
      <c r="N1896" s="72" t="s">
        <v>2138</v>
      </c>
    </row>
    <row r="1897" spans="1:14" ht="15.75" customHeight="1" x14ac:dyDescent="0.25">
      <c r="A1897" s="5">
        <v>35060210</v>
      </c>
      <c r="B1897" s="72" t="s">
        <v>44</v>
      </c>
      <c r="C1897" s="72" t="s">
        <v>3815</v>
      </c>
      <c r="D1897" s="72" t="s">
        <v>938</v>
      </c>
      <c r="E1897" s="72" t="s">
        <v>877</v>
      </c>
      <c r="F1897" s="72">
        <v>11</v>
      </c>
      <c r="G1897" s="72">
        <v>2100</v>
      </c>
      <c r="H1897" s="72">
        <v>-73.641444440000001</v>
      </c>
      <c r="I1897" s="72">
        <v>4.6502499999999998</v>
      </c>
      <c r="J1897" s="72" t="s">
        <v>2050</v>
      </c>
      <c r="K1897" s="15">
        <v>26344</v>
      </c>
      <c r="L1897" s="15">
        <v>0</v>
      </c>
      <c r="M1897" s="15" t="s">
        <v>2051</v>
      </c>
      <c r="N1897" s="72" t="s">
        <v>2138</v>
      </c>
    </row>
    <row r="1898" spans="1:14" ht="15.75" customHeight="1" x14ac:dyDescent="0.25">
      <c r="A1898" s="5">
        <v>35060220</v>
      </c>
      <c r="B1898" s="72" t="s">
        <v>44</v>
      </c>
      <c r="C1898" s="72" t="s">
        <v>3020</v>
      </c>
      <c r="D1898" s="72" t="s">
        <v>997</v>
      </c>
      <c r="E1898" s="72" t="s">
        <v>877</v>
      </c>
      <c r="F1898" s="72">
        <v>11</v>
      </c>
      <c r="G1898" s="72">
        <v>1845</v>
      </c>
      <c r="H1898" s="72">
        <v>-73.419777780000004</v>
      </c>
      <c r="I1898" s="72">
        <v>4.8156944399999997</v>
      </c>
      <c r="J1898" s="72" t="s">
        <v>2050</v>
      </c>
      <c r="K1898" s="15">
        <v>23635</v>
      </c>
      <c r="L1898" s="15">
        <v>0</v>
      </c>
      <c r="M1898" s="15" t="s">
        <v>2051</v>
      </c>
      <c r="N1898" s="72" t="s">
        <v>2138</v>
      </c>
    </row>
    <row r="1899" spans="1:14" ht="15.75" customHeight="1" x14ac:dyDescent="0.25">
      <c r="A1899" s="5">
        <v>35060230</v>
      </c>
      <c r="B1899" s="72" t="s">
        <v>44</v>
      </c>
      <c r="C1899" s="72" t="s">
        <v>2642</v>
      </c>
      <c r="D1899" s="72" t="s">
        <v>997</v>
      </c>
      <c r="E1899" s="72" t="s">
        <v>877</v>
      </c>
      <c r="F1899" s="72">
        <v>11</v>
      </c>
      <c r="G1899" s="72">
        <v>1943</v>
      </c>
      <c r="H1899" s="72">
        <v>-73.489055560000011</v>
      </c>
      <c r="I1899" s="72">
        <v>4.7814166699999996</v>
      </c>
      <c r="J1899" s="72" t="s">
        <v>2050</v>
      </c>
      <c r="K1899" s="15">
        <v>26344</v>
      </c>
      <c r="L1899" s="15">
        <v>0</v>
      </c>
      <c r="M1899" s="15" t="s">
        <v>2051</v>
      </c>
      <c r="N1899" s="72" t="s">
        <v>2138</v>
      </c>
    </row>
    <row r="1900" spans="1:14" ht="15.75" customHeight="1" x14ac:dyDescent="0.25">
      <c r="A1900" s="5">
        <v>35060240</v>
      </c>
      <c r="B1900" s="72" t="s">
        <v>44</v>
      </c>
      <c r="C1900" s="72" t="s">
        <v>3816</v>
      </c>
      <c r="D1900" s="72" t="s">
        <v>1942</v>
      </c>
      <c r="E1900" s="72" t="s">
        <v>877</v>
      </c>
      <c r="F1900" s="72">
        <v>11</v>
      </c>
      <c r="G1900" s="72">
        <v>2210</v>
      </c>
      <c r="H1900" s="72">
        <v>-73.60991666999999</v>
      </c>
      <c r="I1900" s="72">
        <v>4.7642777799999996</v>
      </c>
      <c r="J1900" s="72" t="s">
        <v>2050</v>
      </c>
      <c r="K1900" s="15">
        <v>26526</v>
      </c>
      <c r="L1900" s="15">
        <v>0</v>
      </c>
      <c r="M1900" s="15" t="s">
        <v>2051</v>
      </c>
      <c r="N1900" s="72" t="s">
        <v>2138</v>
      </c>
    </row>
    <row r="1901" spans="1:14" ht="15.75" customHeight="1" x14ac:dyDescent="0.25">
      <c r="A1901" s="5">
        <v>35060250</v>
      </c>
      <c r="B1901" s="72" t="s">
        <v>44</v>
      </c>
      <c r="C1901" s="72" t="s">
        <v>3817</v>
      </c>
      <c r="D1901" s="72" t="s">
        <v>997</v>
      </c>
      <c r="E1901" s="72" t="s">
        <v>877</v>
      </c>
      <c r="F1901" s="72">
        <v>11</v>
      </c>
      <c r="G1901" s="72">
        <v>1649</v>
      </c>
      <c r="H1901" s="72">
        <v>-73.407194439999998</v>
      </c>
      <c r="I1901" s="72">
        <v>4.7967777800000002</v>
      </c>
      <c r="J1901" s="72" t="s">
        <v>2050</v>
      </c>
      <c r="K1901" s="15">
        <v>26526</v>
      </c>
      <c r="L1901" s="15">
        <v>0</v>
      </c>
      <c r="M1901" s="15" t="s">
        <v>2051</v>
      </c>
      <c r="N1901" s="72" t="s">
        <v>2138</v>
      </c>
    </row>
    <row r="1902" spans="1:14" ht="15.75" customHeight="1" x14ac:dyDescent="0.25">
      <c r="A1902" s="5">
        <v>35060300</v>
      </c>
      <c r="B1902" s="72" t="s">
        <v>44</v>
      </c>
      <c r="C1902" s="72" t="s">
        <v>3818</v>
      </c>
      <c r="D1902" s="72" t="s">
        <v>997</v>
      </c>
      <c r="E1902" s="72" t="s">
        <v>877</v>
      </c>
      <c r="F1902" s="72">
        <v>11</v>
      </c>
      <c r="G1902" s="72">
        <v>1740</v>
      </c>
      <c r="H1902" s="72">
        <v>-73.391944440000003</v>
      </c>
      <c r="I1902" s="72">
        <v>4.85252778</v>
      </c>
      <c r="J1902" s="72" t="s">
        <v>2052</v>
      </c>
      <c r="K1902" s="15">
        <v>28778</v>
      </c>
      <c r="L1902" s="15">
        <v>0</v>
      </c>
      <c r="M1902" s="15" t="s">
        <v>2051</v>
      </c>
      <c r="N1902" s="72" t="s">
        <v>2138</v>
      </c>
    </row>
    <row r="1903" spans="1:14" ht="15.75" customHeight="1" x14ac:dyDescent="0.25">
      <c r="A1903" s="5">
        <v>35070020</v>
      </c>
      <c r="B1903" s="72" t="s">
        <v>44</v>
      </c>
      <c r="C1903" s="72" t="s">
        <v>3819</v>
      </c>
      <c r="D1903" s="72" t="s">
        <v>543</v>
      </c>
      <c r="E1903" s="72" t="s">
        <v>406</v>
      </c>
      <c r="F1903" s="72">
        <v>6</v>
      </c>
      <c r="G1903" s="72">
        <v>2630</v>
      </c>
      <c r="H1903" s="72">
        <v>-73.602888890000003</v>
      </c>
      <c r="I1903" s="72">
        <v>5.3830555599999999</v>
      </c>
      <c r="J1903" s="72" t="s">
        <v>2050</v>
      </c>
      <c r="K1903" s="15">
        <v>20529</v>
      </c>
      <c r="L1903" s="15">
        <v>0</v>
      </c>
      <c r="M1903" s="15" t="s">
        <v>2051</v>
      </c>
      <c r="N1903" s="72" t="s">
        <v>2138</v>
      </c>
    </row>
    <row r="1904" spans="1:14" ht="15.75" customHeight="1" x14ac:dyDescent="0.25">
      <c r="A1904" s="5">
        <v>35070030</v>
      </c>
      <c r="B1904" s="72" t="s">
        <v>44</v>
      </c>
      <c r="C1904" s="72" t="s">
        <v>3820</v>
      </c>
      <c r="D1904" s="72" t="s">
        <v>536</v>
      </c>
      <c r="E1904" s="72" t="s">
        <v>406</v>
      </c>
      <c r="F1904" s="72">
        <v>6</v>
      </c>
      <c r="G1904" s="72">
        <v>2400</v>
      </c>
      <c r="H1904" s="72">
        <v>-73.496361110000009</v>
      </c>
      <c r="I1904" s="72">
        <v>5.3177500000000002</v>
      </c>
      <c r="J1904" s="72" t="s">
        <v>2050</v>
      </c>
      <c r="K1904" s="15">
        <v>21016</v>
      </c>
      <c r="L1904" s="15">
        <v>0</v>
      </c>
      <c r="M1904" s="15" t="s">
        <v>2051</v>
      </c>
      <c r="N1904" s="72" t="s">
        <v>2138</v>
      </c>
    </row>
    <row r="1905" spans="1:14" ht="15.75" customHeight="1" x14ac:dyDescent="0.25">
      <c r="A1905" s="5">
        <v>35070040</v>
      </c>
      <c r="B1905" s="72" t="s">
        <v>44</v>
      </c>
      <c r="C1905" s="72" t="s">
        <v>3821</v>
      </c>
      <c r="D1905" s="72" t="s">
        <v>529</v>
      </c>
      <c r="E1905" s="72" t="s">
        <v>406</v>
      </c>
      <c r="F1905" s="72">
        <v>6</v>
      </c>
      <c r="G1905" s="72">
        <v>2115</v>
      </c>
      <c r="H1905" s="72">
        <v>-73.395944439999994</v>
      </c>
      <c r="I1905" s="72">
        <v>5.3152777799999997</v>
      </c>
      <c r="J1905" s="72" t="s">
        <v>2050</v>
      </c>
      <c r="K1905" s="15">
        <v>21443</v>
      </c>
      <c r="L1905" s="15">
        <v>0</v>
      </c>
      <c r="M1905" s="15" t="s">
        <v>2051</v>
      </c>
      <c r="N1905" s="72" t="s">
        <v>2138</v>
      </c>
    </row>
    <row r="1906" spans="1:14" ht="15.75" customHeight="1" x14ac:dyDescent="0.25">
      <c r="A1906" s="5">
        <v>35070050</v>
      </c>
      <c r="B1906" s="72" t="s">
        <v>44</v>
      </c>
      <c r="C1906" s="72" t="s">
        <v>3822</v>
      </c>
      <c r="D1906" s="72" t="s">
        <v>542</v>
      </c>
      <c r="E1906" s="72" t="s">
        <v>406</v>
      </c>
      <c r="F1906" s="72">
        <v>6</v>
      </c>
      <c r="G1906" s="72">
        <v>2300</v>
      </c>
      <c r="H1906" s="72">
        <v>-73.444555560000012</v>
      </c>
      <c r="I1906" s="72">
        <v>5.2191111100000001</v>
      </c>
      <c r="J1906" s="72" t="s">
        <v>2050</v>
      </c>
      <c r="K1906" s="15">
        <v>20651</v>
      </c>
      <c r="L1906" s="15">
        <v>0</v>
      </c>
      <c r="M1906" s="15" t="s">
        <v>2051</v>
      </c>
      <c r="N1906" s="72" t="s">
        <v>2138</v>
      </c>
    </row>
    <row r="1907" spans="1:14" ht="15.75" customHeight="1" x14ac:dyDescent="0.25">
      <c r="A1907" s="5">
        <v>35070060</v>
      </c>
      <c r="B1907" s="72" t="s">
        <v>44</v>
      </c>
      <c r="C1907" s="72" t="s">
        <v>3823</v>
      </c>
      <c r="D1907" s="72" t="s">
        <v>420</v>
      </c>
      <c r="E1907" s="72" t="s">
        <v>406</v>
      </c>
      <c r="F1907" s="72">
        <v>6</v>
      </c>
      <c r="G1907" s="72">
        <v>2150</v>
      </c>
      <c r="H1907" s="72">
        <v>-73.347916669999989</v>
      </c>
      <c r="I1907" s="72">
        <v>5.2195555599999999</v>
      </c>
      <c r="J1907" s="72" t="s">
        <v>2050</v>
      </c>
      <c r="K1907" s="15">
        <v>26038</v>
      </c>
      <c r="L1907" s="15">
        <v>0</v>
      </c>
      <c r="M1907" s="15" t="s">
        <v>2051</v>
      </c>
      <c r="N1907" s="72" t="s">
        <v>2138</v>
      </c>
    </row>
    <row r="1908" spans="1:14" ht="15.75" customHeight="1" x14ac:dyDescent="0.25">
      <c r="A1908" s="5">
        <v>35070070</v>
      </c>
      <c r="B1908" s="72" t="s">
        <v>44</v>
      </c>
      <c r="C1908" s="72" t="s">
        <v>3824</v>
      </c>
      <c r="D1908" s="72" t="s">
        <v>420</v>
      </c>
      <c r="E1908" s="72" t="s">
        <v>406</v>
      </c>
      <c r="F1908" s="72">
        <v>6</v>
      </c>
      <c r="G1908" s="72">
        <v>1900</v>
      </c>
      <c r="H1908" s="72">
        <v>-73.364249999999998</v>
      </c>
      <c r="I1908" s="72">
        <v>5.1648611099999995</v>
      </c>
      <c r="J1908" s="72" t="s">
        <v>2050</v>
      </c>
      <c r="K1908" s="15">
        <v>20347</v>
      </c>
      <c r="L1908" s="15">
        <v>0</v>
      </c>
      <c r="M1908" s="15" t="s">
        <v>2051</v>
      </c>
      <c r="N1908" s="72" t="s">
        <v>2138</v>
      </c>
    </row>
    <row r="1909" spans="1:14" ht="15.75" customHeight="1" x14ac:dyDescent="0.25">
      <c r="A1909" s="5">
        <v>35070090</v>
      </c>
      <c r="B1909" s="72" t="s">
        <v>44</v>
      </c>
      <c r="C1909" s="72" t="s">
        <v>2809</v>
      </c>
      <c r="D1909" s="72" t="s">
        <v>442</v>
      </c>
      <c r="E1909" s="72" t="s">
        <v>406</v>
      </c>
      <c r="F1909" s="72">
        <v>6</v>
      </c>
      <c r="G1909" s="72">
        <v>1550</v>
      </c>
      <c r="H1909" s="72">
        <v>-73.383333329999999</v>
      </c>
      <c r="I1909" s="72">
        <v>5.0166666700000002</v>
      </c>
      <c r="J1909" s="72" t="s">
        <v>2052</v>
      </c>
      <c r="K1909" s="15">
        <v>22661</v>
      </c>
      <c r="L1909" s="15">
        <v>37302</v>
      </c>
      <c r="M1909" s="15" t="s">
        <v>2051</v>
      </c>
      <c r="N1909" s="72" t="s">
        <v>2138</v>
      </c>
    </row>
    <row r="1910" spans="1:14" ht="15.75" customHeight="1" x14ac:dyDescent="0.25">
      <c r="A1910" s="5">
        <v>35070100</v>
      </c>
      <c r="B1910" s="72" t="s">
        <v>44</v>
      </c>
      <c r="C1910" s="72" t="s">
        <v>3825</v>
      </c>
      <c r="D1910" s="72" t="s">
        <v>521</v>
      </c>
      <c r="E1910" s="72" t="s">
        <v>406</v>
      </c>
      <c r="F1910" s="72">
        <v>6</v>
      </c>
      <c r="G1910" s="72">
        <v>1600</v>
      </c>
      <c r="H1910" s="72">
        <v>-73.433055560000014</v>
      </c>
      <c r="I1910" s="72">
        <v>4.9834722199999995</v>
      </c>
      <c r="J1910" s="72" t="s">
        <v>2050</v>
      </c>
      <c r="K1910" s="15">
        <v>22720</v>
      </c>
      <c r="L1910" s="15">
        <v>0</v>
      </c>
      <c r="M1910" s="15" t="s">
        <v>2051</v>
      </c>
      <c r="N1910" s="72" t="s">
        <v>2138</v>
      </c>
    </row>
    <row r="1911" spans="1:14" ht="15.75" customHeight="1" x14ac:dyDescent="0.25">
      <c r="A1911" s="5">
        <v>35070120</v>
      </c>
      <c r="B1911" s="72" t="s">
        <v>44</v>
      </c>
      <c r="C1911" s="72" t="s">
        <v>3826</v>
      </c>
      <c r="D1911" s="72" t="s">
        <v>453</v>
      </c>
      <c r="E1911" s="72" t="s">
        <v>406</v>
      </c>
      <c r="F1911" s="72">
        <v>6</v>
      </c>
      <c r="G1911" s="72">
        <v>1710</v>
      </c>
      <c r="H1911" s="72">
        <v>-73.316666669999989</v>
      </c>
      <c r="I1911" s="72">
        <v>4.9666666699999995</v>
      </c>
      <c r="J1911" s="72" t="s">
        <v>2052</v>
      </c>
      <c r="K1911" s="15">
        <v>21016</v>
      </c>
      <c r="L1911" s="15">
        <v>37848</v>
      </c>
      <c r="M1911" s="15" t="s">
        <v>2051</v>
      </c>
      <c r="N1911" s="72" t="s">
        <v>2138</v>
      </c>
    </row>
    <row r="1912" spans="1:14" ht="15.75" customHeight="1" x14ac:dyDescent="0.25">
      <c r="A1912" s="5">
        <v>35070130</v>
      </c>
      <c r="B1912" s="72" t="s">
        <v>44</v>
      </c>
      <c r="C1912" s="72" t="s">
        <v>3827</v>
      </c>
      <c r="D1912" s="72" t="s">
        <v>453</v>
      </c>
      <c r="E1912" s="72" t="s">
        <v>406</v>
      </c>
      <c r="F1912" s="72">
        <v>6</v>
      </c>
      <c r="G1912" s="72">
        <v>1200</v>
      </c>
      <c r="H1912" s="72">
        <v>-73.307972220000011</v>
      </c>
      <c r="I1912" s="72">
        <v>4.9502499999999996</v>
      </c>
      <c r="J1912" s="72" t="s">
        <v>2050</v>
      </c>
      <c r="K1912" s="15">
        <v>21108</v>
      </c>
      <c r="L1912" s="15">
        <v>0</v>
      </c>
      <c r="M1912" s="15" t="s">
        <v>2051</v>
      </c>
      <c r="N1912" s="72" t="s">
        <v>2138</v>
      </c>
    </row>
    <row r="1913" spans="1:14" ht="15.75" customHeight="1" x14ac:dyDescent="0.25">
      <c r="A1913" s="5">
        <v>35070170</v>
      </c>
      <c r="B1913" s="72" t="s">
        <v>44</v>
      </c>
      <c r="C1913" s="72" t="s">
        <v>2520</v>
      </c>
      <c r="D1913" s="72" t="s">
        <v>501</v>
      </c>
      <c r="E1913" s="72" t="s">
        <v>406</v>
      </c>
      <c r="F1913" s="72">
        <v>6</v>
      </c>
      <c r="G1913" s="72">
        <v>400</v>
      </c>
      <c r="H1913" s="72">
        <v>-73.2</v>
      </c>
      <c r="I1913" s="72">
        <v>4.7333333299999998</v>
      </c>
      <c r="J1913" s="72" t="s">
        <v>2050</v>
      </c>
      <c r="K1913" s="15">
        <v>26557</v>
      </c>
      <c r="L1913" s="15">
        <v>0</v>
      </c>
      <c r="M1913" s="15" t="s">
        <v>2051</v>
      </c>
      <c r="N1913" s="72" t="s">
        <v>2138</v>
      </c>
    </row>
    <row r="1914" spans="1:14" ht="15.75" customHeight="1" x14ac:dyDescent="0.25">
      <c r="A1914" s="5">
        <v>35070200</v>
      </c>
      <c r="B1914" s="72" t="s">
        <v>44</v>
      </c>
      <c r="C1914" s="72" t="s">
        <v>3158</v>
      </c>
      <c r="D1914" s="72" t="s">
        <v>442</v>
      </c>
      <c r="E1914" s="72" t="s">
        <v>406</v>
      </c>
      <c r="F1914" s="72">
        <v>6</v>
      </c>
      <c r="G1914" s="72">
        <v>1600</v>
      </c>
      <c r="H1914" s="72">
        <v>-73.383333329999999</v>
      </c>
      <c r="I1914" s="72">
        <v>5.05</v>
      </c>
      <c r="J1914" s="72" t="s">
        <v>2052</v>
      </c>
      <c r="K1914" s="15">
        <v>29204</v>
      </c>
      <c r="L1914" s="15">
        <v>37302</v>
      </c>
      <c r="M1914" s="15" t="s">
        <v>2051</v>
      </c>
      <c r="N1914" s="72" t="s">
        <v>2138</v>
      </c>
    </row>
    <row r="1915" spans="1:14" ht="15.75" customHeight="1" x14ac:dyDescent="0.25">
      <c r="A1915" s="5">
        <v>35070210</v>
      </c>
      <c r="B1915" s="72" t="s">
        <v>44</v>
      </c>
      <c r="C1915" s="72" t="s">
        <v>3828</v>
      </c>
      <c r="D1915" s="72" t="s">
        <v>471</v>
      </c>
      <c r="E1915" s="72" t="s">
        <v>406</v>
      </c>
      <c r="F1915" s="72">
        <v>6</v>
      </c>
      <c r="G1915" s="72">
        <v>2160</v>
      </c>
      <c r="H1915" s="72">
        <v>-73.395638890000001</v>
      </c>
      <c r="I1915" s="72">
        <v>5.1392499999999997</v>
      </c>
      <c r="J1915" s="72" t="s">
        <v>2050</v>
      </c>
      <c r="K1915" s="15">
        <v>27834</v>
      </c>
      <c r="L1915" s="15">
        <v>0</v>
      </c>
      <c r="M1915" s="15" t="s">
        <v>2051</v>
      </c>
      <c r="N1915" s="72" t="s">
        <v>2138</v>
      </c>
    </row>
    <row r="1916" spans="1:14" ht="15.75" customHeight="1" x14ac:dyDescent="0.25">
      <c r="A1916" s="5">
        <v>35070320</v>
      </c>
      <c r="B1916" s="72" t="s">
        <v>44</v>
      </c>
      <c r="C1916" s="72" t="s">
        <v>2767</v>
      </c>
      <c r="D1916" s="72" t="s">
        <v>521</v>
      </c>
      <c r="E1916" s="72" t="s">
        <v>406</v>
      </c>
      <c r="F1916" s="72">
        <v>6</v>
      </c>
      <c r="G1916" s="72">
        <v>2620</v>
      </c>
      <c r="H1916" s="72">
        <v>-73.436083330000002</v>
      </c>
      <c r="I1916" s="72">
        <v>4.9364722199999997</v>
      </c>
      <c r="J1916" s="72" t="s">
        <v>2050</v>
      </c>
      <c r="K1916" s="15">
        <v>35261</v>
      </c>
      <c r="L1916" s="15">
        <v>0</v>
      </c>
      <c r="M1916" s="15" t="s">
        <v>2051</v>
      </c>
      <c r="N1916" s="72" t="s">
        <v>2138</v>
      </c>
    </row>
    <row r="1917" spans="1:14" ht="15.75" customHeight="1" x14ac:dyDescent="0.25">
      <c r="A1917" s="5">
        <v>35070450</v>
      </c>
      <c r="B1917" s="72" t="s">
        <v>44</v>
      </c>
      <c r="C1917" s="72" t="s">
        <v>3829</v>
      </c>
      <c r="D1917" s="72" t="s">
        <v>501</v>
      </c>
      <c r="E1917" s="72" t="s">
        <v>406</v>
      </c>
      <c r="F1917" s="72">
        <v>6</v>
      </c>
      <c r="G1917" s="72">
        <v>1210</v>
      </c>
      <c r="H1917" s="72">
        <v>-73.3</v>
      </c>
      <c r="I1917" s="72">
        <v>4.9000000000000004</v>
      </c>
      <c r="J1917" s="72" t="s">
        <v>2052</v>
      </c>
      <c r="K1917" s="15">
        <v>26344</v>
      </c>
      <c r="L1917" s="15">
        <v>37302</v>
      </c>
      <c r="M1917" s="15" t="s">
        <v>2051</v>
      </c>
      <c r="N1917" s="72" t="s">
        <v>2138</v>
      </c>
    </row>
    <row r="1918" spans="1:14" ht="15.75" customHeight="1" x14ac:dyDescent="0.25">
      <c r="A1918" s="5">
        <v>35070460</v>
      </c>
      <c r="B1918" s="72" t="s">
        <v>44</v>
      </c>
      <c r="C1918" s="72" t="s">
        <v>3830</v>
      </c>
      <c r="D1918" s="72" t="s">
        <v>453</v>
      </c>
      <c r="E1918" s="72" t="s">
        <v>406</v>
      </c>
      <c r="F1918" s="72">
        <v>6</v>
      </c>
      <c r="G1918" s="72">
        <v>1250</v>
      </c>
      <c r="H1918" s="72">
        <v>-73.349999999999994</v>
      </c>
      <c r="I1918" s="72">
        <v>4.9833333299999998</v>
      </c>
      <c r="J1918" s="72" t="s">
        <v>2052</v>
      </c>
      <c r="K1918" s="15">
        <v>25004</v>
      </c>
      <c r="L1918" s="15">
        <v>37302</v>
      </c>
      <c r="M1918" s="15" t="s">
        <v>2051</v>
      </c>
      <c r="N1918" s="72" t="s">
        <v>2138</v>
      </c>
    </row>
    <row r="1919" spans="1:14" ht="15.75" customHeight="1" x14ac:dyDescent="0.25">
      <c r="A1919" s="5">
        <v>35070470</v>
      </c>
      <c r="B1919" s="72" t="s">
        <v>44</v>
      </c>
      <c r="C1919" s="72" t="s">
        <v>3831</v>
      </c>
      <c r="D1919" s="72" t="s">
        <v>405</v>
      </c>
      <c r="E1919" s="72" t="s">
        <v>406</v>
      </c>
      <c r="F1919" s="72">
        <v>6</v>
      </c>
      <c r="G1919" s="72">
        <v>2150</v>
      </c>
      <c r="H1919" s="72">
        <v>-73.410166669999995</v>
      </c>
      <c r="I1919" s="72">
        <v>4.9504166700000001</v>
      </c>
      <c r="J1919" s="72" t="s">
        <v>2050</v>
      </c>
      <c r="K1919" s="15">
        <v>30178</v>
      </c>
      <c r="L1919" s="15">
        <v>0</v>
      </c>
      <c r="M1919" s="15" t="s">
        <v>2051</v>
      </c>
      <c r="N1919" s="72" t="s">
        <v>2138</v>
      </c>
    </row>
    <row r="1920" spans="1:14" ht="15.75" customHeight="1" x14ac:dyDescent="0.25">
      <c r="A1920" s="5">
        <v>35070490</v>
      </c>
      <c r="B1920" s="72" t="s">
        <v>44</v>
      </c>
      <c r="C1920" s="72" t="s">
        <v>3832</v>
      </c>
      <c r="D1920" s="72" t="s">
        <v>949</v>
      </c>
      <c r="E1920" s="72" t="s">
        <v>877</v>
      </c>
      <c r="F1920" s="72">
        <v>11</v>
      </c>
      <c r="G1920" s="72">
        <v>2346</v>
      </c>
      <c r="H1920" s="72">
        <v>-73.584361110000003</v>
      </c>
      <c r="I1920" s="72">
        <v>4.9593888899999996</v>
      </c>
      <c r="J1920" s="72" t="s">
        <v>2050</v>
      </c>
      <c r="K1920" s="15">
        <v>30147</v>
      </c>
      <c r="L1920" s="15">
        <v>0</v>
      </c>
      <c r="M1920" s="15" t="s">
        <v>2051</v>
      </c>
      <c r="N1920" s="72" t="s">
        <v>2138</v>
      </c>
    </row>
    <row r="1921" spans="1:14" ht="15.75" customHeight="1" x14ac:dyDescent="0.25">
      <c r="A1921" s="5">
        <v>35080010</v>
      </c>
      <c r="B1921" s="72" t="s">
        <v>44</v>
      </c>
      <c r="C1921" s="72" t="s">
        <v>3833</v>
      </c>
      <c r="D1921" s="72" t="s">
        <v>548</v>
      </c>
      <c r="E1921" s="72" t="s">
        <v>406</v>
      </c>
      <c r="F1921" s="72">
        <v>6</v>
      </c>
      <c r="G1921" s="72">
        <v>1720</v>
      </c>
      <c r="H1921" s="72">
        <v>-73.169277780000002</v>
      </c>
      <c r="I1921" s="72">
        <v>5.2829722199999996</v>
      </c>
      <c r="J1921" s="72" t="s">
        <v>2050</v>
      </c>
      <c r="K1921" s="15">
        <v>20986</v>
      </c>
      <c r="L1921" s="15">
        <v>0</v>
      </c>
      <c r="M1921" s="15" t="s">
        <v>2051</v>
      </c>
      <c r="N1921" s="72" t="s">
        <v>2138</v>
      </c>
    </row>
    <row r="1922" spans="1:14" ht="15.75" customHeight="1" x14ac:dyDescent="0.25">
      <c r="A1922" s="5">
        <v>35080030</v>
      </c>
      <c r="B1922" s="72" t="s">
        <v>44</v>
      </c>
      <c r="C1922" s="72" t="s">
        <v>3834</v>
      </c>
      <c r="D1922" s="72" t="s">
        <v>415</v>
      </c>
      <c r="E1922" s="72" t="s">
        <v>406</v>
      </c>
      <c r="F1922" s="72">
        <v>6</v>
      </c>
      <c r="G1922" s="72">
        <v>1370</v>
      </c>
      <c r="H1922" s="72">
        <v>-73.086722219999999</v>
      </c>
      <c r="I1922" s="72">
        <v>5.1837222199999999</v>
      </c>
      <c r="J1922" s="72" t="s">
        <v>2050</v>
      </c>
      <c r="K1922" s="15">
        <v>22691.791666666668</v>
      </c>
      <c r="L1922" s="15">
        <v>0</v>
      </c>
      <c r="M1922" s="15" t="s">
        <v>2051</v>
      </c>
      <c r="N1922" s="72" t="s">
        <v>2138</v>
      </c>
    </row>
    <row r="1923" spans="1:14" ht="15.75" customHeight="1" x14ac:dyDescent="0.25">
      <c r="A1923" s="5">
        <v>35080060</v>
      </c>
      <c r="B1923" s="72" t="s">
        <v>44</v>
      </c>
      <c r="C1923" s="72" t="s">
        <v>3835</v>
      </c>
      <c r="D1923" s="72" t="s">
        <v>417</v>
      </c>
      <c r="E1923" s="72" t="s">
        <v>406</v>
      </c>
      <c r="F1923" s="72">
        <v>6</v>
      </c>
      <c r="G1923" s="72">
        <v>1600</v>
      </c>
      <c r="H1923" s="72">
        <v>-73.203444439999998</v>
      </c>
      <c r="I1923" s="72">
        <v>5.0136111100000003</v>
      </c>
      <c r="J1923" s="72" t="s">
        <v>2050</v>
      </c>
      <c r="K1923" s="15">
        <v>27743</v>
      </c>
      <c r="L1923" s="15">
        <v>0</v>
      </c>
      <c r="M1923" s="15" t="s">
        <v>2051</v>
      </c>
      <c r="N1923" s="72" t="s">
        <v>2138</v>
      </c>
    </row>
    <row r="1924" spans="1:14" ht="15.75" customHeight="1" x14ac:dyDescent="0.25">
      <c r="A1924" s="5">
        <v>35080070</v>
      </c>
      <c r="B1924" s="72" t="s">
        <v>44</v>
      </c>
      <c r="C1924" s="72" t="s">
        <v>3836</v>
      </c>
      <c r="D1924" s="72" t="s">
        <v>498</v>
      </c>
      <c r="E1924" s="72" t="s">
        <v>406</v>
      </c>
      <c r="F1924" s="72">
        <v>6</v>
      </c>
      <c r="G1924" s="72">
        <v>400</v>
      </c>
      <c r="H1924" s="72">
        <v>-73.169861109999999</v>
      </c>
      <c r="I1924" s="72">
        <v>4.8197777799999999</v>
      </c>
      <c r="J1924" s="72" t="s">
        <v>2050</v>
      </c>
      <c r="K1924" s="15">
        <v>27743</v>
      </c>
      <c r="L1924" s="15">
        <v>0</v>
      </c>
      <c r="M1924" s="15" t="s">
        <v>2051</v>
      </c>
      <c r="N1924" s="72" t="s">
        <v>2138</v>
      </c>
    </row>
    <row r="1925" spans="1:14" ht="15.75" customHeight="1" x14ac:dyDescent="0.25">
      <c r="A1925" s="5">
        <v>35080080</v>
      </c>
      <c r="B1925" s="72" t="s">
        <v>44</v>
      </c>
      <c r="C1925" s="72" t="s">
        <v>3837</v>
      </c>
      <c r="D1925" s="72" t="s">
        <v>501</v>
      </c>
      <c r="E1925" s="72" t="s">
        <v>406</v>
      </c>
      <c r="F1925" s="72">
        <v>6</v>
      </c>
      <c r="G1925" s="72">
        <v>450</v>
      </c>
      <c r="H1925" s="72">
        <v>-73.23408332999999</v>
      </c>
      <c r="I1925" s="72">
        <v>4.8603888900000003</v>
      </c>
      <c r="J1925" s="72" t="s">
        <v>2050</v>
      </c>
      <c r="K1925" s="15">
        <v>22720</v>
      </c>
      <c r="L1925" s="15">
        <v>0</v>
      </c>
      <c r="M1925" s="15" t="s">
        <v>2051</v>
      </c>
      <c r="N1925" s="72" t="s">
        <v>2138</v>
      </c>
    </row>
    <row r="1926" spans="1:14" ht="15.75" customHeight="1" x14ac:dyDescent="0.25">
      <c r="A1926" s="5">
        <v>35080100</v>
      </c>
      <c r="B1926" s="72" t="s">
        <v>44</v>
      </c>
      <c r="C1926" s="72" t="s">
        <v>3838</v>
      </c>
      <c r="D1926" s="72" t="s">
        <v>442</v>
      </c>
      <c r="E1926" s="72" t="s">
        <v>406</v>
      </c>
      <c r="F1926" s="72">
        <v>6</v>
      </c>
      <c r="G1926" s="72">
        <v>1790</v>
      </c>
      <c r="H1926" s="72">
        <v>-73.251416669999998</v>
      </c>
      <c r="I1926" s="72">
        <v>5.10138889</v>
      </c>
      <c r="J1926" s="72" t="s">
        <v>2050</v>
      </c>
      <c r="K1926" s="15">
        <v>28291</v>
      </c>
      <c r="L1926" s="15">
        <v>0</v>
      </c>
      <c r="M1926" s="15" t="s">
        <v>2051</v>
      </c>
      <c r="N1926" s="72" t="s">
        <v>2138</v>
      </c>
    </row>
    <row r="1927" spans="1:14" ht="15.75" customHeight="1" x14ac:dyDescent="0.25">
      <c r="A1927" s="5">
        <v>35080110</v>
      </c>
      <c r="B1927" s="72" t="s">
        <v>44</v>
      </c>
      <c r="C1927" s="72" t="s">
        <v>3839</v>
      </c>
      <c r="D1927" s="72" t="s">
        <v>453</v>
      </c>
      <c r="E1927" s="72" t="s">
        <v>406</v>
      </c>
      <c r="F1927" s="72">
        <v>6</v>
      </c>
      <c r="G1927" s="72">
        <v>2250</v>
      </c>
      <c r="H1927" s="72">
        <v>-73.258611110000004</v>
      </c>
      <c r="I1927" s="72">
        <v>5.0051388899999996</v>
      </c>
      <c r="J1927" s="72" t="s">
        <v>2050</v>
      </c>
      <c r="K1927" s="15">
        <v>28444</v>
      </c>
      <c r="L1927" s="15">
        <v>0</v>
      </c>
      <c r="M1927" s="15" t="s">
        <v>2051</v>
      </c>
      <c r="N1927" s="72" t="s">
        <v>2138</v>
      </c>
    </row>
    <row r="1928" spans="1:14" ht="15.75" customHeight="1" x14ac:dyDescent="0.25">
      <c r="A1928" s="5">
        <v>35080120</v>
      </c>
      <c r="B1928" s="72" t="s">
        <v>44</v>
      </c>
      <c r="C1928" s="72" t="s">
        <v>3840</v>
      </c>
      <c r="D1928" s="72" t="s">
        <v>417</v>
      </c>
      <c r="E1928" s="72" t="s">
        <v>406</v>
      </c>
      <c r="F1928" s="72">
        <v>6</v>
      </c>
      <c r="G1928" s="72">
        <v>1820</v>
      </c>
      <c r="H1928" s="72">
        <v>-73.216666669999995</v>
      </c>
      <c r="I1928" s="72">
        <v>5</v>
      </c>
      <c r="J1928" s="72" t="s">
        <v>2052</v>
      </c>
      <c r="K1928" s="15">
        <v>30817</v>
      </c>
      <c r="L1928" s="15">
        <v>37302</v>
      </c>
      <c r="M1928" s="15" t="s">
        <v>2051</v>
      </c>
      <c r="N1928" s="72" t="s">
        <v>2138</v>
      </c>
    </row>
    <row r="1929" spans="1:14" ht="15.75" customHeight="1" x14ac:dyDescent="0.25">
      <c r="A1929" s="5">
        <v>35090050</v>
      </c>
      <c r="B1929" s="72" t="s">
        <v>44</v>
      </c>
      <c r="C1929" s="72" t="s">
        <v>2419</v>
      </c>
      <c r="D1929" s="72" t="s">
        <v>417</v>
      </c>
      <c r="E1929" s="72" t="s">
        <v>406</v>
      </c>
      <c r="F1929" s="72">
        <v>6</v>
      </c>
      <c r="G1929" s="72">
        <v>1200</v>
      </c>
      <c r="H1929" s="72">
        <v>-73.049722220000007</v>
      </c>
      <c r="I1929" s="72">
        <v>5.0034999999999998</v>
      </c>
      <c r="J1929" s="72" t="s">
        <v>2050</v>
      </c>
      <c r="K1929" s="15">
        <v>29659.791666666668</v>
      </c>
      <c r="L1929" s="15">
        <v>0</v>
      </c>
      <c r="M1929" s="15" t="s">
        <v>2051</v>
      </c>
      <c r="N1929" s="72" t="s">
        <v>2138</v>
      </c>
    </row>
    <row r="1930" spans="1:14" ht="15.75" customHeight="1" x14ac:dyDescent="0.25">
      <c r="A1930" s="5">
        <v>35090060</v>
      </c>
      <c r="B1930" s="72" t="s">
        <v>44</v>
      </c>
      <c r="C1930" s="72" t="s">
        <v>3841</v>
      </c>
      <c r="D1930" s="72" t="s">
        <v>409</v>
      </c>
      <c r="E1930" s="72" t="s">
        <v>406</v>
      </c>
      <c r="F1930" s="72">
        <v>6</v>
      </c>
      <c r="G1930" s="72">
        <v>1725</v>
      </c>
      <c r="H1930" s="72">
        <v>-72.983333329999994</v>
      </c>
      <c r="I1930" s="72">
        <v>5.2833333299999996</v>
      </c>
      <c r="J1930" s="72" t="s">
        <v>2050</v>
      </c>
      <c r="K1930" s="15">
        <v>29691</v>
      </c>
      <c r="L1930" s="15">
        <v>0</v>
      </c>
      <c r="M1930" s="15" t="s">
        <v>2051</v>
      </c>
      <c r="N1930" s="72" t="s">
        <v>2138</v>
      </c>
    </row>
    <row r="1931" spans="1:14" ht="15.75" customHeight="1" x14ac:dyDescent="0.25">
      <c r="A1931" s="5">
        <v>35090070</v>
      </c>
      <c r="B1931" s="72" t="s">
        <v>44</v>
      </c>
      <c r="C1931" s="72" t="s">
        <v>3842</v>
      </c>
      <c r="D1931" s="72" t="s">
        <v>409</v>
      </c>
      <c r="E1931" s="72" t="s">
        <v>406</v>
      </c>
      <c r="F1931" s="72">
        <v>6</v>
      </c>
      <c r="G1931" s="72">
        <v>2575</v>
      </c>
      <c r="H1931" s="72">
        <v>-72.916666669999998</v>
      </c>
      <c r="I1931" s="72">
        <v>5.3666666699999999</v>
      </c>
      <c r="J1931" s="72" t="s">
        <v>2050</v>
      </c>
      <c r="K1931" s="15">
        <v>29752</v>
      </c>
      <c r="L1931" s="15">
        <v>0</v>
      </c>
      <c r="M1931" s="15" t="s">
        <v>2051</v>
      </c>
      <c r="N1931" s="72" t="s">
        <v>2138</v>
      </c>
    </row>
    <row r="1932" spans="1:14" ht="15.75" customHeight="1" x14ac:dyDescent="0.25">
      <c r="A1932" s="5">
        <v>35090110</v>
      </c>
      <c r="B1932" s="72" t="s">
        <v>44</v>
      </c>
      <c r="C1932" s="72" t="s">
        <v>3843</v>
      </c>
      <c r="D1932" s="72" t="s">
        <v>618</v>
      </c>
      <c r="E1932" s="72" t="s">
        <v>603</v>
      </c>
      <c r="F1932" s="72">
        <v>3</v>
      </c>
      <c r="G1932" s="72">
        <v>324</v>
      </c>
      <c r="H1932" s="72">
        <v>-73.00242999999999</v>
      </c>
      <c r="I1932" s="72">
        <v>4.7557700000000001</v>
      </c>
      <c r="J1932" s="72" t="s">
        <v>2050</v>
      </c>
      <c r="K1932" s="15">
        <v>34135</v>
      </c>
      <c r="L1932" s="15">
        <v>0</v>
      </c>
      <c r="M1932" s="15" t="s">
        <v>2051</v>
      </c>
      <c r="N1932" s="72" t="s">
        <v>2138</v>
      </c>
    </row>
    <row r="1933" spans="1:14" ht="15.75" customHeight="1" x14ac:dyDescent="0.25">
      <c r="A1933" s="5">
        <v>35100020</v>
      </c>
      <c r="B1933" s="72" t="s">
        <v>44</v>
      </c>
      <c r="C1933" s="72" t="s">
        <v>3844</v>
      </c>
      <c r="D1933" s="72" t="s">
        <v>1245</v>
      </c>
      <c r="E1933" s="72" t="s">
        <v>1242</v>
      </c>
      <c r="F1933" s="72">
        <v>3</v>
      </c>
      <c r="G1933" s="72">
        <v>180</v>
      </c>
      <c r="H1933" s="72">
        <v>-72.790000000000006</v>
      </c>
      <c r="I1933" s="72">
        <v>4.28</v>
      </c>
      <c r="J1933" s="72" t="s">
        <v>2050</v>
      </c>
      <c r="K1933" s="15">
        <v>25004</v>
      </c>
      <c r="L1933" s="15">
        <v>0</v>
      </c>
      <c r="M1933" s="15" t="s">
        <v>2051</v>
      </c>
      <c r="N1933" s="72" t="s">
        <v>2138</v>
      </c>
    </row>
    <row r="1934" spans="1:14" ht="15.75" customHeight="1" x14ac:dyDescent="0.25">
      <c r="A1934" s="5">
        <v>35120010</v>
      </c>
      <c r="B1934" s="72" t="s">
        <v>44</v>
      </c>
      <c r="C1934" s="72" t="s">
        <v>3845</v>
      </c>
      <c r="D1934" s="72" t="s">
        <v>1272</v>
      </c>
      <c r="E1934" s="72" t="s">
        <v>1242</v>
      </c>
      <c r="F1934" s="72">
        <v>3</v>
      </c>
      <c r="G1934" s="72">
        <v>150</v>
      </c>
      <c r="H1934" s="72">
        <v>-72.076638889999998</v>
      </c>
      <c r="I1934" s="72">
        <v>4.3113888899999999</v>
      </c>
      <c r="J1934" s="72" t="s">
        <v>2050</v>
      </c>
      <c r="K1934" s="15">
        <v>23026</v>
      </c>
      <c r="L1934" s="15">
        <v>0</v>
      </c>
      <c r="M1934" s="15" t="s">
        <v>2051</v>
      </c>
      <c r="N1934" s="72" t="s">
        <v>2138</v>
      </c>
    </row>
    <row r="1935" spans="1:14" ht="15.75" customHeight="1" x14ac:dyDescent="0.25">
      <c r="A1935" s="5">
        <v>35130010</v>
      </c>
      <c r="B1935" s="72" t="s">
        <v>44</v>
      </c>
      <c r="C1935" s="72" t="s">
        <v>3846</v>
      </c>
      <c r="D1935" s="72" t="s">
        <v>662</v>
      </c>
      <c r="E1935" s="72" t="s">
        <v>1242</v>
      </c>
      <c r="F1935" s="72">
        <v>3</v>
      </c>
      <c r="G1935" s="72">
        <v>225</v>
      </c>
      <c r="H1935" s="72">
        <v>-72.765722220000001</v>
      </c>
      <c r="I1935" s="72">
        <v>3.9560833299999998</v>
      </c>
      <c r="J1935" s="72" t="s">
        <v>2050</v>
      </c>
      <c r="K1935" s="15">
        <v>27498.791666666668</v>
      </c>
      <c r="L1935" s="15">
        <v>0</v>
      </c>
      <c r="M1935" s="15" t="s">
        <v>2051</v>
      </c>
      <c r="N1935" s="72" t="s">
        <v>2138</v>
      </c>
    </row>
    <row r="1936" spans="1:14" ht="15.75" customHeight="1" x14ac:dyDescent="0.25">
      <c r="A1936" s="5">
        <v>3515000110</v>
      </c>
      <c r="B1936" s="72" t="s">
        <v>44</v>
      </c>
      <c r="C1936" s="72" t="s">
        <v>2611</v>
      </c>
      <c r="D1936" s="72" t="s">
        <v>1272</v>
      </c>
      <c r="E1936" s="72" t="s">
        <v>1242</v>
      </c>
      <c r="F1936" s="72">
        <v>3</v>
      </c>
      <c r="G1936" s="72">
        <v>163</v>
      </c>
      <c r="H1936" s="72">
        <v>-72.27</v>
      </c>
      <c r="I1936" s="72">
        <v>3.79</v>
      </c>
      <c r="J1936" s="72" t="s">
        <v>2050</v>
      </c>
      <c r="K1936" s="15">
        <v>42159</v>
      </c>
      <c r="L1936" s="15">
        <v>0</v>
      </c>
      <c r="M1936" s="15" t="s">
        <v>2051</v>
      </c>
      <c r="N1936" s="72" t="s">
        <v>2138</v>
      </c>
    </row>
    <row r="1937" spans="1:14" ht="15.75" customHeight="1" x14ac:dyDescent="0.25">
      <c r="A1937" s="5">
        <v>35160010</v>
      </c>
      <c r="B1937" s="72" t="s">
        <v>44</v>
      </c>
      <c r="C1937" s="72" t="s">
        <v>2364</v>
      </c>
      <c r="D1937" s="72" t="s">
        <v>409</v>
      </c>
      <c r="E1937" s="72" t="s">
        <v>406</v>
      </c>
      <c r="F1937" s="72">
        <v>6</v>
      </c>
      <c r="G1937" s="72">
        <v>347</v>
      </c>
      <c r="H1937" s="72">
        <v>-72.948611110000002</v>
      </c>
      <c r="I1937" s="72">
        <v>5.4775833299999999</v>
      </c>
      <c r="J1937" s="72" t="s">
        <v>2069</v>
      </c>
      <c r="K1937" s="15">
        <v>42735</v>
      </c>
      <c r="L1937" s="15">
        <v>0</v>
      </c>
      <c r="M1937" s="15" t="s">
        <v>2053</v>
      </c>
      <c r="N1937" s="72" t="s">
        <v>2138</v>
      </c>
    </row>
    <row r="1938" spans="1:14" ht="15.75" customHeight="1" x14ac:dyDescent="0.25">
      <c r="A1938" s="5">
        <v>35180010</v>
      </c>
      <c r="B1938" s="72" t="s">
        <v>44</v>
      </c>
      <c r="C1938" s="72" t="s">
        <v>3337</v>
      </c>
      <c r="D1938" s="72" t="s">
        <v>625</v>
      </c>
      <c r="E1938" s="72" t="s">
        <v>603</v>
      </c>
      <c r="F1938" s="72">
        <v>6</v>
      </c>
      <c r="G1938" s="72">
        <v>180</v>
      </c>
      <c r="H1938" s="72">
        <v>-72.665888890000005</v>
      </c>
      <c r="I1938" s="72">
        <v>4.9373611100000003</v>
      </c>
      <c r="J1938" s="72" t="s">
        <v>2050</v>
      </c>
      <c r="K1938" s="15">
        <v>27348</v>
      </c>
      <c r="L1938" s="15">
        <v>0</v>
      </c>
      <c r="M1938" s="15" t="s">
        <v>2051</v>
      </c>
      <c r="N1938" s="72" t="s">
        <v>2138</v>
      </c>
    </row>
    <row r="1939" spans="1:14" ht="15.75" customHeight="1" x14ac:dyDescent="0.25">
      <c r="A1939" s="5">
        <v>35180030</v>
      </c>
      <c r="B1939" s="72" t="s">
        <v>44</v>
      </c>
      <c r="C1939" s="72" t="s">
        <v>3847</v>
      </c>
      <c r="D1939" s="72" t="s">
        <v>662</v>
      </c>
      <c r="E1939" s="72" t="s">
        <v>1242</v>
      </c>
      <c r="F1939" s="72">
        <v>3</v>
      </c>
      <c r="G1939" s="72">
        <v>155</v>
      </c>
      <c r="H1939" s="72">
        <v>-72.39</v>
      </c>
      <c r="I1939" s="72">
        <v>4.33</v>
      </c>
      <c r="J1939" s="72" t="s">
        <v>2050</v>
      </c>
      <c r="K1939" s="15">
        <v>30482</v>
      </c>
      <c r="L1939" s="15">
        <v>0</v>
      </c>
      <c r="M1939" s="15" t="s">
        <v>2051</v>
      </c>
      <c r="N1939" s="72" t="s">
        <v>2138</v>
      </c>
    </row>
    <row r="1940" spans="1:14" ht="15.75" customHeight="1" x14ac:dyDescent="0.25">
      <c r="A1940" s="5">
        <v>35180050</v>
      </c>
      <c r="B1940" s="72" t="s">
        <v>44</v>
      </c>
      <c r="C1940" s="72" t="s">
        <v>3848</v>
      </c>
      <c r="D1940" s="72" t="s">
        <v>609</v>
      </c>
      <c r="E1940" s="72" t="s">
        <v>603</v>
      </c>
      <c r="F1940" s="72">
        <v>3</v>
      </c>
      <c r="G1940" s="72">
        <v>142</v>
      </c>
      <c r="H1940" s="72">
        <v>-71.960805560000011</v>
      </c>
      <c r="I1940" s="72">
        <v>4.4182777799999995</v>
      </c>
      <c r="J1940" s="72" t="s">
        <v>2050</v>
      </c>
      <c r="K1940" s="15">
        <v>30482</v>
      </c>
      <c r="L1940" s="15">
        <v>0</v>
      </c>
      <c r="M1940" s="15" t="s">
        <v>2051</v>
      </c>
      <c r="N1940" s="72" t="s">
        <v>2138</v>
      </c>
    </row>
    <row r="1941" spans="1:14" ht="15.75" customHeight="1" x14ac:dyDescent="0.25">
      <c r="A1941" s="5">
        <v>35190040</v>
      </c>
      <c r="B1941" s="72" t="s">
        <v>44</v>
      </c>
      <c r="C1941" s="72" t="s">
        <v>3849</v>
      </c>
      <c r="D1941" s="72" t="s">
        <v>602</v>
      </c>
      <c r="E1941" s="72" t="s">
        <v>603</v>
      </c>
      <c r="F1941" s="72">
        <v>6</v>
      </c>
      <c r="G1941" s="72">
        <v>290</v>
      </c>
      <c r="H1941" s="72">
        <v>-72.544055560000004</v>
      </c>
      <c r="I1941" s="72">
        <v>5.00952778</v>
      </c>
      <c r="J1941" s="72" t="s">
        <v>2050</v>
      </c>
      <c r="K1941" s="15">
        <v>27348</v>
      </c>
      <c r="L1941" s="15">
        <v>0</v>
      </c>
      <c r="M1941" s="15" t="s">
        <v>2051</v>
      </c>
      <c r="N1941" s="72" t="s">
        <v>2138</v>
      </c>
    </row>
    <row r="1942" spans="1:14" ht="15.75" customHeight="1" x14ac:dyDescent="0.25">
      <c r="A1942" s="5">
        <v>35190050</v>
      </c>
      <c r="B1942" s="72" t="s">
        <v>44</v>
      </c>
      <c r="C1942" s="72" t="s">
        <v>3850</v>
      </c>
      <c r="D1942" s="72" t="s">
        <v>480</v>
      </c>
      <c r="E1942" s="72" t="s">
        <v>406</v>
      </c>
      <c r="F1942" s="72">
        <v>6</v>
      </c>
      <c r="G1942" s="72">
        <v>842</v>
      </c>
      <c r="H1942" s="72">
        <v>-72.701944439999991</v>
      </c>
      <c r="I1942" s="72">
        <v>5.3029444400000001</v>
      </c>
      <c r="J1942" s="72" t="s">
        <v>2050</v>
      </c>
      <c r="K1942" s="15">
        <v>21139</v>
      </c>
      <c r="L1942" s="15">
        <v>0</v>
      </c>
      <c r="M1942" s="15" t="s">
        <v>2051</v>
      </c>
      <c r="N1942" s="72" t="s">
        <v>2138</v>
      </c>
    </row>
    <row r="1943" spans="1:14" ht="15.75" customHeight="1" x14ac:dyDescent="0.25">
      <c r="A1943" s="5">
        <v>35190070</v>
      </c>
      <c r="B1943" s="72" t="s">
        <v>44</v>
      </c>
      <c r="C1943" s="72" t="s">
        <v>2231</v>
      </c>
      <c r="D1943" s="72" t="s">
        <v>602</v>
      </c>
      <c r="E1943" s="72" t="s">
        <v>603</v>
      </c>
      <c r="F1943" s="72">
        <v>6</v>
      </c>
      <c r="G1943" s="72">
        <v>190</v>
      </c>
      <c r="H1943" s="72">
        <v>-72.458583329999996</v>
      </c>
      <c r="I1943" s="72">
        <v>5.0919166699999998</v>
      </c>
      <c r="J1943" s="72" t="s">
        <v>2050</v>
      </c>
      <c r="K1943" s="15">
        <v>27348</v>
      </c>
      <c r="L1943" s="15">
        <v>0</v>
      </c>
      <c r="M1943" s="15" t="s">
        <v>2051</v>
      </c>
      <c r="N1943" s="72" t="s">
        <v>2138</v>
      </c>
    </row>
    <row r="1944" spans="1:14" ht="15.75" customHeight="1" x14ac:dyDescent="0.25">
      <c r="A1944" s="5">
        <v>35210010</v>
      </c>
      <c r="B1944" s="72" t="s">
        <v>44</v>
      </c>
      <c r="C1944" s="72" t="s">
        <v>3851</v>
      </c>
      <c r="D1944" s="72" t="s">
        <v>627</v>
      </c>
      <c r="E1944" s="72" t="s">
        <v>603</v>
      </c>
      <c r="F1944" s="72">
        <v>6</v>
      </c>
      <c r="G1944" s="72">
        <v>656</v>
      </c>
      <c r="H1944" s="72">
        <v>-72.456249999999997</v>
      </c>
      <c r="I1944" s="72">
        <v>5.4530555600000001</v>
      </c>
      <c r="J1944" s="72" t="s">
        <v>2050</v>
      </c>
      <c r="K1944" s="15">
        <v>27348</v>
      </c>
      <c r="L1944" s="15">
        <v>0</v>
      </c>
      <c r="M1944" s="15" t="s">
        <v>2051</v>
      </c>
      <c r="N1944" s="72" t="s">
        <v>2138</v>
      </c>
    </row>
    <row r="1945" spans="1:14" ht="15.75" customHeight="1" x14ac:dyDescent="0.25">
      <c r="A1945" s="22">
        <v>35210020</v>
      </c>
      <c r="B1945" s="72" t="s">
        <v>44</v>
      </c>
      <c r="C1945" s="72" t="s">
        <v>3852</v>
      </c>
      <c r="D1945" s="72" t="s">
        <v>627</v>
      </c>
      <c r="E1945" s="72" t="s">
        <v>603</v>
      </c>
      <c r="F1945" s="72">
        <v>6</v>
      </c>
      <c r="G1945" s="72">
        <v>320</v>
      </c>
      <c r="H1945" s="72">
        <v>-72.400000000000006</v>
      </c>
      <c r="I1945" s="72">
        <v>5.35</v>
      </c>
      <c r="J1945" s="72" t="s">
        <v>2052</v>
      </c>
      <c r="K1945" s="15">
        <v>22204</v>
      </c>
      <c r="L1945" s="15">
        <v>33953</v>
      </c>
      <c r="M1945" s="15" t="s">
        <v>2051</v>
      </c>
      <c r="N1945" s="72" t="s">
        <v>2138</v>
      </c>
    </row>
    <row r="1946" spans="1:14" ht="15.75" customHeight="1" x14ac:dyDescent="0.25">
      <c r="A1946" s="5">
        <v>35220040</v>
      </c>
      <c r="B1946" s="72" t="s">
        <v>44</v>
      </c>
      <c r="C1946" s="72" t="s">
        <v>3853</v>
      </c>
      <c r="D1946" s="72" t="s">
        <v>611</v>
      </c>
      <c r="E1946" s="72" t="s">
        <v>603</v>
      </c>
      <c r="F1946" s="72">
        <v>3</v>
      </c>
      <c r="G1946" s="72">
        <v>117</v>
      </c>
      <c r="H1946" s="72">
        <v>-71.531388890000002</v>
      </c>
      <c r="I1946" s="72">
        <v>4.90816667</v>
      </c>
      <c r="J1946" s="72" t="s">
        <v>2050</v>
      </c>
      <c r="K1946" s="15">
        <v>30482</v>
      </c>
      <c r="L1946" s="15">
        <v>0</v>
      </c>
      <c r="M1946" s="15" t="s">
        <v>2051</v>
      </c>
      <c r="N1946" s="72" t="s">
        <v>2138</v>
      </c>
    </row>
    <row r="1947" spans="1:14" ht="15.75" customHeight="1" x14ac:dyDescent="0.25">
      <c r="A1947" s="5">
        <v>35230010</v>
      </c>
      <c r="B1947" s="72" t="s">
        <v>44</v>
      </c>
      <c r="C1947" s="72" t="s">
        <v>3854</v>
      </c>
      <c r="D1947" s="72" t="s">
        <v>621</v>
      </c>
      <c r="E1947" s="72" t="s">
        <v>603</v>
      </c>
      <c r="F1947" s="72">
        <v>6</v>
      </c>
      <c r="G1947" s="72">
        <v>170</v>
      </c>
      <c r="H1947" s="72">
        <v>-71.728055560000001</v>
      </c>
      <c r="I1947" s="72">
        <v>5.4204999999999997</v>
      </c>
      <c r="J1947" s="72" t="s">
        <v>2050</v>
      </c>
      <c r="K1947" s="15">
        <v>27348</v>
      </c>
      <c r="L1947" s="15">
        <v>0</v>
      </c>
      <c r="M1947" s="15" t="s">
        <v>2051</v>
      </c>
      <c r="N1947" s="72" t="s">
        <v>2138</v>
      </c>
    </row>
    <row r="1948" spans="1:14" ht="15.75" customHeight="1" x14ac:dyDescent="0.25">
      <c r="A1948" s="5">
        <v>35230020</v>
      </c>
      <c r="B1948" s="72" t="s">
        <v>44</v>
      </c>
      <c r="C1948" s="72" t="s">
        <v>3855</v>
      </c>
      <c r="D1948" s="72" t="s">
        <v>615</v>
      </c>
      <c r="E1948" s="72" t="s">
        <v>603</v>
      </c>
      <c r="F1948" s="72">
        <v>6</v>
      </c>
      <c r="G1948" s="72">
        <v>300</v>
      </c>
      <c r="H1948" s="72">
        <v>-71.992888890000003</v>
      </c>
      <c r="I1948" s="72">
        <v>5.7261388899999996</v>
      </c>
      <c r="J1948" s="72" t="s">
        <v>2050</v>
      </c>
      <c r="K1948" s="15">
        <v>33131</v>
      </c>
      <c r="L1948" s="15">
        <v>0</v>
      </c>
      <c r="M1948" s="15" t="s">
        <v>2051</v>
      </c>
      <c r="N1948" s="72" t="s">
        <v>2138</v>
      </c>
    </row>
    <row r="1949" spans="1:14" ht="15.75" customHeight="1" x14ac:dyDescent="0.25">
      <c r="A1949" s="5">
        <v>35250010</v>
      </c>
      <c r="B1949" s="72" t="s">
        <v>44</v>
      </c>
      <c r="C1949" s="72" t="s">
        <v>3856</v>
      </c>
      <c r="D1949" s="72" t="s">
        <v>1863</v>
      </c>
      <c r="E1949" s="72" t="s">
        <v>1859</v>
      </c>
      <c r="F1949" s="72">
        <v>3</v>
      </c>
      <c r="G1949" s="72">
        <v>82</v>
      </c>
      <c r="H1949" s="72">
        <v>-69.423416669999995</v>
      </c>
      <c r="I1949" s="72">
        <v>6.0956111100000001</v>
      </c>
      <c r="J1949" s="72" t="s">
        <v>2050</v>
      </c>
      <c r="K1949" s="15">
        <v>30481.791666666668</v>
      </c>
      <c r="L1949" s="15">
        <v>0</v>
      </c>
      <c r="M1949" s="15" t="s">
        <v>2051</v>
      </c>
      <c r="N1949" s="72" t="s">
        <v>2138</v>
      </c>
    </row>
    <row r="1950" spans="1:14" ht="15.75" customHeight="1" x14ac:dyDescent="0.25">
      <c r="A1950" s="5">
        <v>35250020</v>
      </c>
      <c r="B1950" s="72" t="s">
        <v>44</v>
      </c>
      <c r="C1950" s="72" t="s">
        <v>3857</v>
      </c>
      <c r="D1950" s="72" t="s">
        <v>1863</v>
      </c>
      <c r="E1950" s="72" t="s">
        <v>1859</v>
      </c>
      <c r="F1950" s="72">
        <v>3</v>
      </c>
      <c r="G1950" s="72">
        <v>76</v>
      </c>
      <c r="H1950" s="72">
        <v>-69.127805559999999</v>
      </c>
      <c r="I1950" s="72">
        <v>6.1766111099999996</v>
      </c>
      <c r="J1950" s="72" t="s">
        <v>2050</v>
      </c>
      <c r="K1950" s="15">
        <v>30482</v>
      </c>
      <c r="L1950" s="15">
        <v>0</v>
      </c>
      <c r="M1950" s="15" t="s">
        <v>2051</v>
      </c>
      <c r="N1950" s="72" t="s">
        <v>2138</v>
      </c>
    </row>
    <row r="1951" spans="1:14" ht="15.75" customHeight="1" x14ac:dyDescent="0.25">
      <c r="A1951" s="5">
        <v>35250030</v>
      </c>
      <c r="B1951" s="72" t="s">
        <v>44</v>
      </c>
      <c r="C1951" s="72" t="s">
        <v>3858</v>
      </c>
      <c r="D1951" s="72" t="s">
        <v>1863</v>
      </c>
      <c r="E1951" s="72" t="s">
        <v>1859</v>
      </c>
      <c r="F1951" s="72">
        <v>3</v>
      </c>
      <c r="G1951" s="72">
        <v>73</v>
      </c>
      <c r="H1951" s="72">
        <v>-68.78</v>
      </c>
      <c r="I1951" s="72">
        <v>6.15</v>
      </c>
      <c r="J1951" s="72" t="s">
        <v>2050</v>
      </c>
      <c r="K1951" s="15">
        <v>30482</v>
      </c>
      <c r="L1951" s="15">
        <v>0</v>
      </c>
      <c r="M1951" s="15" t="s">
        <v>2051</v>
      </c>
      <c r="N1951" s="72" t="s">
        <v>2138</v>
      </c>
    </row>
    <row r="1952" spans="1:14" ht="15.75" customHeight="1" x14ac:dyDescent="0.25">
      <c r="A1952" s="5">
        <v>35250040</v>
      </c>
      <c r="B1952" s="72" t="s">
        <v>44</v>
      </c>
      <c r="C1952" s="72" t="s">
        <v>3859</v>
      </c>
      <c r="D1952" s="72" t="s">
        <v>1868</v>
      </c>
      <c r="E1952" s="72" t="s">
        <v>1859</v>
      </c>
      <c r="F1952" s="72">
        <v>3</v>
      </c>
      <c r="G1952" s="72">
        <v>67</v>
      </c>
      <c r="H1952" s="72">
        <v>-68.394361110000006</v>
      </c>
      <c r="I1952" s="72">
        <v>6.1754166699999997</v>
      </c>
      <c r="J1952" s="72" t="s">
        <v>2050</v>
      </c>
      <c r="K1952" s="15">
        <v>30482</v>
      </c>
      <c r="L1952" s="15">
        <v>0</v>
      </c>
      <c r="M1952" s="15" t="s">
        <v>2051</v>
      </c>
      <c r="N1952" s="72" t="s">
        <v>2138</v>
      </c>
    </row>
    <row r="1953" spans="1:14" ht="15.75" customHeight="1" x14ac:dyDescent="0.25">
      <c r="A1953" s="5">
        <v>35260010</v>
      </c>
      <c r="B1953" s="72" t="s">
        <v>44</v>
      </c>
      <c r="C1953" s="72" t="s">
        <v>2657</v>
      </c>
      <c r="D1953" s="72" t="s">
        <v>1872</v>
      </c>
      <c r="E1953" s="72" t="s">
        <v>1859</v>
      </c>
      <c r="F1953" s="72">
        <v>3</v>
      </c>
      <c r="G1953" s="72">
        <v>112</v>
      </c>
      <c r="H1953" s="72">
        <v>-70.854500000000002</v>
      </c>
      <c r="I1953" s="72">
        <v>5.1433055599999999</v>
      </c>
      <c r="J1953" s="72" t="s">
        <v>2050</v>
      </c>
      <c r="K1953" s="15">
        <v>30482</v>
      </c>
      <c r="L1953" s="15">
        <v>0</v>
      </c>
      <c r="M1953" s="15" t="s">
        <v>2051</v>
      </c>
      <c r="N1953" s="72" t="s">
        <v>2138</v>
      </c>
    </row>
    <row r="1954" spans="1:14" ht="15.75" customHeight="1" x14ac:dyDescent="0.25">
      <c r="A1954" s="5">
        <v>35260030</v>
      </c>
      <c r="B1954" s="72" t="s">
        <v>44</v>
      </c>
      <c r="C1954" s="72" t="s">
        <v>3860</v>
      </c>
      <c r="D1954" s="72" t="s">
        <v>1872</v>
      </c>
      <c r="E1954" s="72" t="s">
        <v>1859</v>
      </c>
      <c r="F1954" s="72">
        <v>3</v>
      </c>
      <c r="G1954" s="72">
        <v>106</v>
      </c>
      <c r="H1954" s="72">
        <v>-70.678277780000002</v>
      </c>
      <c r="I1954" s="72">
        <v>5.3519444399999996</v>
      </c>
      <c r="J1954" s="72" t="s">
        <v>2050</v>
      </c>
      <c r="K1954" s="15">
        <v>30482</v>
      </c>
      <c r="L1954" s="15">
        <v>0</v>
      </c>
      <c r="M1954" s="15" t="s">
        <v>2051</v>
      </c>
      <c r="N1954" s="72" t="s">
        <v>2138</v>
      </c>
    </row>
    <row r="1955" spans="1:14" ht="15.75" customHeight="1" x14ac:dyDescent="0.25">
      <c r="A1955" s="5">
        <v>35260050</v>
      </c>
      <c r="B1955" s="72" t="s">
        <v>44</v>
      </c>
      <c r="C1955" s="72" t="s">
        <v>3861</v>
      </c>
      <c r="D1955" s="72" t="s">
        <v>1863</v>
      </c>
      <c r="E1955" s="72" t="s">
        <v>1859</v>
      </c>
      <c r="F1955" s="72">
        <v>3</v>
      </c>
      <c r="G1955" s="72">
        <v>95</v>
      </c>
      <c r="H1955" s="72">
        <v>-70.280638890000006</v>
      </c>
      <c r="I1955" s="72">
        <v>5.56136111</v>
      </c>
      <c r="J1955" s="72" t="s">
        <v>2050</v>
      </c>
      <c r="K1955" s="15">
        <v>30482</v>
      </c>
      <c r="L1955" s="15">
        <v>0</v>
      </c>
      <c r="M1955" s="15" t="s">
        <v>2051</v>
      </c>
      <c r="N1955" s="72" t="s">
        <v>2138</v>
      </c>
    </row>
    <row r="1956" spans="1:14" ht="15.75" customHeight="1" x14ac:dyDescent="0.25">
      <c r="A1956" s="5">
        <v>35260070</v>
      </c>
      <c r="B1956" s="72" t="s">
        <v>44</v>
      </c>
      <c r="C1956" s="72" t="s">
        <v>3862</v>
      </c>
      <c r="D1956" s="72" t="s">
        <v>1863</v>
      </c>
      <c r="E1956" s="72" t="s">
        <v>1859</v>
      </c>
      <c r="F1956" s="72">
        <v>3</v>
      </c>
      <c r="G1956" s="72">
        <v>92</v>
      </c>
      <c r="H1956" s="72">
        <v>-69.989999999999995</v>
      </c>
      <c r="I1956" s="72">
        <v>5.79</v>
      </c>
      <c r="J1956" s="72" t="s">
        <v>2050</v>
      </c>
      <c r="K1956" s="15">
        <v>30482</v>
      </c>
      <c r="L1956" s="15">
        <v>0</v>
      </c>
      <c r="M1956" s="15" t="s">
        <v>2051</v>
      </c>
      <c r="N1956" s="72" t="s">
        <v>2138</v>
      </c>
    </row>
    <row r="1957" spans="1:14" ht="15.75" customHeight="1" x14ac:dyDescent="0.25">
      <c r="A1957" s="5">
        <v>35260080</v>
      </c>
      <c r="B1957" s="72" t="s">
        <v>44</v>
      </c>
      <c r="C1957" s="72" t="s">
        <v>3863</v>
      </c>
      <c r="D1957" s="72" t="s">
        <v>1863</v>
      </c>
      <c r="E1957" s="72" t="s">
        <v>1859</v>
      </c>
      <c r="F1957" s="72">
        <v>3</v>
      </c>
      <c r="G1957" s="72">
        <v>89</v>
      </c>
      <c r="H1957" s="72">
        <v>-69.843888890000002</v>
      </c>
      <c r="I1957" s="72">
        <v>6.0103055599999999</v>
      </c>
      <c r="J1957" s="72" t="s">
        <v>2050</v>
      </c>
      <c r="K1957" s="15">
        <v>30482</v>
      </c>
      <c r="L1957" s="15">
        <v>0</v>
      </c>
      <c r="M1957" s="15" t="s">
        <v>2051</v>
      </c>
      <c r="N1957" s="72" t="s">
        <v>2138</v>
      </c>
    </row>
    <row r="1958" spans="1:14" ht="15.75" customHeight="1" x14ac:dyDescent="0.25">
      <c r="A1958" s="5">
        <v>36020010</v>
      </c>
      <c r="B1958" s="72" t="s">
        <v>44</v>
      </c>
      <c r="C1958" s="72" t="s">
        <v>3864</v>
      </c>
      <c r="D1958" s="72" t="s">
        <v>620</v>
      </c>
      <c r="E1958" s="72" t="s">
        <v>603</v>
      </c>
      <c r="F1958" s="72">
        <v>6</v>
      </c>
      <c r="G1958" s="72">
        <v>120</v>
      </c>
      <c r="H1958" s="72">
        <v>-72.190638890000002</v>
      </c>
      <c r="I1958" s="72">
        <v>6.0882222199999996</v>
      </c>
      <c r="J1958" s="72" t="s">
        <v>2050</v>
      </c>
      <c r="K1958" s="15">
        <v>30727</v>
      </c>
      <c r="L1958" s="15">
        <v>0</v>
      </c>
      <c r="M1958" s="15" t="s">
        <v>2051</v>
      </c>
      <c r="N1958" s="72" t="s">
        <v>2138</v>
      </c>
    </row>
    <row r="1959" spans="1:14" ht="15.75" customHeight="1" x14ac:dyDescent="0.25">
      <c r="A1959" s="5">
        <v>36020020</v>
      </c>
      <c r="B1959" s="72" t="s">
        <v>44</v>
      </c>
      <c r="C1959" s="72" t="s">
        <v>3865</v>
      </c>
      <c r="D1959" s="72" t="s">
        <v>607</v>
      </c>
      <c r="E1959" s="72" t="s">
        <v>603</v>
      </c>
      <c r="F1959" s="72">
        <v>6</v>
      </c>
      <c r="G1959" s="72">
        <v>575</v>
      </c>
      <c r="H1959" s="72">
        <v>-72.010222220000003</v>
      </c>
      <c r="I1959" s="72">
        <v>6.1279166700000003</v>
      </c>
      <c r="J1959" s="72" t="s">
        <v>2050</v>
      </c>
      <c r="K1959" s="15">
        <v>30727</v>
      </c>
      <c r="L1959" s="15">
        <v>0</v>
      </c>
      <c r="M1959" s="15" t="s">
        <v>2051</v>
      </c>
      <c r="N1959" s="72" t="s">
        <v>2138</v>
      </c>
    </row>
    <row r="1960" spans="1:14" ht="15.75" customHeight="1" x14ac:dyDescent="0.25">
      <c r="A1960" s="5">
        <v>36020030</v>
      </c>
      <c r="B1960" s="72" t="s">
        <v>44</v>
      </c>
      <c r="C1960" s="72" t="s">
        <v>3866</v>
      </c>
      <c r="D1960" s="72" t="s">
        <v>268</v>
      </c>
      <c r="E1960" s="72" t="s">
        <v>261</v>
      </c>
      <c r="F1960" s="72">
        <v>6</v>
      </c>
      <c r="G1960" s="72">
        <v>860</v>
      </c>
      <c r="H1960" s="72">
        <v>-71.975499999999997</v>
      </c>
      <c r="I1960" s="72">
        <v>6.2348888899999997</v>
      </c>
      <c r="J1960" s="72" t="s">
        <v>2050</v>
      </c>
      <c r="K1960" s="15">
        <v>30727</v>
      </c>
      <c r="L1960" s="15">
        <v>0</v>
      </c>
      <c r="M1960" s="15" t="s">
        <v>2051</v>
      </c>
      <c r="N1960" s="72" t="s">
        <v>2138</v>
      </c>
    </row>
    <row r="1961" spans="1:14" ht="15.75" customHeight="1" x14ac:dyDescent="0.25">
      <c r="A1961" s="5">
        <v>36030030</v>
      </c>
      <c r="B1961" s="72" t="s">
        <v>44</v>
      </c>
      <c r="C1961" s="72" t="s">
        <v>3867</v>
      </c>
      <c r="D1961" s="72" t="s">
        <v>268</v>
      </c>
      <c r="E1961" s="72" t="s">
        <v>261</v>
      </c>
      <c r="F1961" s="72">
        <v>6</v>
      </c>
      <c r="G1961" s="72">
        <v>300</v>
      </c>
      <c r="H1961" s="72">
        <v>-71.707638889999998</v>
      </c>
      <c r="I1961" s="72">
        <v>6.5706388899999997</v>
      </c>
      <c r="J1961" s="72" t="s">
        <v>2050</v>
      </c>
      <c r="K1961" s="15">
        <v>30300</v>
      </c>
      <c r="L1961" s="15">
        <v>0</v>
      </c>
      <c r="M1961" s="15" t="s">
        <v>2051</v>
      </c>
      <c r="N1961" s="72" t="s">
        <v>2138</v>
      </c>
    </row>
    <row r="1962" spans="1:14" ht="15.75" customHeight="1" x14ac:dyDescent="0.25">
      <c r="A1962" s="22">
        <v>36030040</v>
      </c>
      <c r="B1962" s="72" t="s">
        <v>44</v>
      </c>
      <c r="C1962" s="72" t="s">
        <v>3868</v>
      </c>
      <c r="D1962" s="72" t="s">
        <v>2110</v>
      </c>
      <c r="E1962" s="72" t="s">
        <v>261</v>
      </c>
      <c r="F1962" s="72">
        <v>8</v>
      </c>
      <c r="G1962" s="72">
        <v>300</v>
      </c>
      <c r="H1962" s="72">
        <v>-71.833333329999988</v>
      </c>
      <c r="I1962" s="72">
        <v>6.8</v>
      </c>
      <c r="J1962" s="72" t="s">
        <v>2052</v>
      </c>
      <c r="K1962" s="15">
        <v>30300</v>
      </c>
      <c r="L1962" s="15">
        <v>34288</v>
      </c>
      <c r="M1962" s="15" t="s">
        <v>2051</v>
      </c>
      <c r="N1962" s="72" t="s">
        <v>2138</v>
      </c>
    </row>
    <row r="1963" spans="1:14" ht="15.75" customHeight="1" x14ac:dyDescent="0.25">
      <c r="A1963" s="5">
        <v>37010010</v>
      </c>
      <c r="B1963" s="72" t="s">
        <v>44</v>
      </c>
      <c r="C1963" s="72" t="s">
        <v>3869</v>
      </c>
      <c r="D1963" s="72" t="s">
        <v>1410</v>
      </c>
      <c r="E1963" s="72" t="s">
        <v>1378</v>
      </c>
      <c r="F1963" s="72">
        <v>8</v>
      </c>
      <c r="G1963" s="72">
        <v>1560</v>
      </c>
      <c r="H1963" s="72">
        <v>-72.500555560000009</v>
      </c>
      <c r="I1963" s="72">
        <v>7.2980555599999999</v>
      </c>
      <c r="J1963" s="72" t="s">
        <v>2050</v>
      </c>
      <c r="K1963" s="15">
        <v>20194</v>
      </c>
      <c r="L1963" s="15">
        <v>0</v>
      </c>
      <c r="M1963" s="15" t="s">
        <v>2051</v>
      </c>
      <c r="N1963" s="72" t="s">
        <v>2138</v>
      </c>
    </row>
    <row r="1964" spans="1:14" ht="15.75" customHeight="1" x14ac:dyDescent="0.25">
      <c r="A1964" s="5">
        <v>37010020</v>
      </c>
      <c r="B1964" s="72" t="s">
        <v>44</v>
      </c>
      <c r="C1964" s="72" t="s">
        <v>3870</v>
      </c>
      <c r="D1964" s="72" t="s">
        <v>1391</v>
      </c>
      <c r="E1964" s="72" t="s">
        <v>1378</v>
      </c>
      <c r="F1964" s="72">
        <v>8</v>
      </c>
      <c r="G1964" s="72">
        <v>2410</v>
      </c>
      <c r="H1964" s="72">
        <v>-72.664722220000002</v>
      </c>
      <c r="I1964" s="72">
        <v>7.1394444400000001</v>
      </c>
      <c r="J1964" s="72" t="s">
        <v>2050</v>
      </c>
      <c r="K1964" s="15">
        <v>21231</v>
      </c>
      <c r="L1964" s="15">
        <v>0</v>
      </c>
      <c r="M1964" s="15" t="s">
        <v>2051</v>
      </c>
      <c r="N1964" s="72" t="s">
        <v>2138</v>
      </c>
    </row>
    <row r="1965" spans="1:14" ht="15.75" customHeight="1" x14ac:dyDescent="0.25">
      <c r="A1965" s="5">
        <v>37010030</v>
      </c>
      <c r="B1965" s="72" t="s">
        <v>44</v>
      </c>
      <c r="C1965" s="72" t="s">
        <v>3871</v>
      </c>
      <c r="D1965" s="72" t="s">
        <v>1389</v>
      </c>
      <c r="E1965" s="72" t="s">
        <v>1378</v>
      </c>
      <c r="F1965" s="72">
        <v>8</v>
      </c>
      <c r="G1965" s="72">
        <v>2645</v>
      </c>
      <c r="H1965" s="72">
        <v>-72.643611110000009</v>
      </c>
      <c r="I1965" s="72">
        <v>7.27</v>
      </c>
      <c r="J1965" s="72" t="s">
        <v>2050</v>
      </c>
      <c r="K1965" s="15">
        <v>21351</v>
      </c>
      <c r="L1965" s="15">
        <v>0</v>
      </c>
      <c r="M1965" s="15" t="s">
        <v>2051</v>
      </c>
      <c r="N1965" s="72" t="s">
        <v>2138</v>
      </c>
    </row>
    <row r="1966" spans="1:14" ht="15.75" customHeight="1" x14ac:dyDescent="0.25">
      <c r="A1966" s="5">
        <v>37010040</v>
      </c>
      <c r="B1966" s="72" t="s">
        <v>44</v>
      </c>
      <c r="C1966" s="72" t="s">
        <v>3872</v>
      </c>
      <c r="D1966" s="72" t="s">
        <v>1391</v>
      </c>
      <c r="E1966" s="72" t="s">
        <v>1378</v>
      </c>
      <c r="F1966" s="72">
        <v>8</v>
      </c>
      <c r="G1966" s="72">
        <v>3320</v>
      </c>
      <c r="H1966" s="72">
        <v>-72.680833329999999</v>
      </c>
      <c r="I1966" s="72">
        <v>7.0138888899999996</v>
      </c>
      <c r="J1966" s="72" t="s">
        <v>2050</v>
      </c>
      <c r="K1966" s="15">
        <v>26587</v>
      </c>
      <c r="L1966" s="15">
        <v>0</v>
      </c>
      <c r="M1966" s="15" t="s">
        <v>2051</v>
      </c>
      <c r="N1966" s="72" t="s">
        <v>2138</v>
      </c>
    </row>
    <row r="1967" spans="1:14" ht="15.75" customHeight="1" x14ac:dyDescent="0.25">
      <c r="A1967" s="5">
        <v>37010050</v>
      </c>
      <c r="B1967" s="72" t="s">
        <v>44</v>
      </c>
      <c r="C1967" s="72" t="s">
        <v>3873</v>
      </c>
      <c r="D1967" s="72" t="s">
        <v>1529</v>
      </c>
      <c r="E1967" s="72" t="s">
        <v>1505</v>
      </c>
      <c r="F1967" s="72">
        <v>8</v>
      </c>
      <c r="G1967" s="72">
        <v>3168</v>
      </c>
      <c r="H1967" s="72">
        <v>-72.556111110000003</v>
      </c>
      <c r="I1967" s="72">
        <v>6.8102777799999998</v>
      </c>
      <c r="J1967" s="72" t="s">
        <v>2050</v>
      </c>
      <c r="K1967" s="15">
        <v>28990</v>
      </c>
      <c r="L1967" s="15">
        <v>0</v>
      </c>
      <c r="M1967" s="15" t="s">
        <v>2051</v>
      </c>
      <c r="N1967" s="72" t="s">
        <v>2138</v>
      </c>
    </row>
    <row r="1968" spans="1:14" ht="15.75" customHeight="1" x14ac:dyDescent="0.25">
      <c r="A1968" s="5">
        <v>37010060</v>
      </c>
      <c r="B1968" s="72" t="s">
        <v>44</v>
      </c>
      <c r="C1968" s="72" t="s">
        <v>3874</v>
      </c>
      <c r="D1968" s="72" t="s">
        <v>1551</v>
      </c>
      <c r="E1968" s="72" t="s">
        <v>1505</v>
      </c>
      <c r="F1968" s="72">
        <v>8</v>
      </c>
      <c r="G1968" s="72">
        <v>3824</v>
      </c>
      <c r="H1968" s="72">
        <v>-72.804444439999997</v>
      </c>
      <c r="I1968" s="72">
        <v>7.0277777800000001</v>
      </c>
      <c r="J1968" s="72" t="s">
        <v>2050</v>
      </c>
      <c r="K1968" s="15">
        <v>28109</v>
      </c>
      <c r="L1968" s="15">
        <v>0</v>
      </c>
      <c r="M1968" s="15" t="s">
        <v>2051</v>
      </c>
      <c r="N1968" s="72" t="s">
        <v>2138</v>
      </c>
    </row>
    <row r="1969" spans="1:14" ht="15.75" customHeight="1" x14ac:dyDescent="0.25">
      <c r="A1969" s="5">
        <v>37010080</v>
      </c>
      <c r="B1969" s="72" t="s">
        <v>44</v>
      </c>
      <c r="C1969" s="72" t="s">
        <v>3875</v>
      </c>
      <c r="D1969" s="72" t="s">
        <v>898</v>
      </c>
      <c r="E1969" s="72" t="s">
        <v>1378</v>
      </c>
      <c r="F1969" s="72">
        <v>8</v>
      </c>
      <c r="G1969" s="72">
        <v>2650</v>
      </c>
      <c r="H1969" s="72">
        <v>-72.712777779999996</v>
      </c>
      <c r="I1969" s="72">
        <v>7.1983333299999996</v>
      </c>
      <c r="J1969" s="72" t="s">
        <v>2050</v>
      </c>
      <c r="K1969" s="15">
        <v>31093</v>
      </c>
      <c r="L1969" s="15">
        <v>0</v>
      </c>
      <c r="M1969" s="15" t="s">
        <v>2051</v>
      </c>
      <c r="N1969" s="72" t="s">
        <v>2138</v>
      </c>
    </row>
    <row r="1970" spans="1:14" ht="15.75" customHeight="1" x14ac:dyDescent="0.25">
      <c r="A1970" s="5">
        <v>37020020</v>
      </c>
      <c r="B1970" s="72" t="s">
        <v>44</v>
      </c>
      <c r="C1970" s="72" t="s">
        <v>2479</v>
      </c>
      <c r="D1970" s="72" t="s">
        <v>1437</v>
      </c>
      <c r="E1970" s="72" t="s">
        <v>1378</v>
      </c>
      <c r="F1970" s="72">
        <v>8</v>
      </c>
      <c r="G1970" s="72">
        <v>145</v>
      </c>
      <c r="H1970" s="72">
        <v>-72.44194444</v>
      </c>
      <c r="I1970" s="72">
        <v>7.2266666700000002</v>
      </c>
      <c r="J1970" s="72" t="s">
        <v>2050</v>
      </c>
      <c r="K1970" s="15">
        <v>26952</v>
      </c>
      <c r="L1970" s="15">
        <v>0</v>
      </c>
      <c r="M1970" s="15" t="s">
        <v>2051</v>
      </c>
      <c r="N1970" s="72" t="s">
        <v>2138</v>
      </c>
    </row>
    <row r="1971" spans="1:14" ht="15.75" customHeight="1" x14ac:dyDescent="0.25">
      <c r="A1971" s="5">
        <v>37020030</v>
      </c>
      <c r="B1971" s="72" t="s">
        <v>44</v>
      </c>
      <c r="C1971" s="72" t="s">
        <v>3876</v>
      </c>
      <c r="D1971" s="72" t="s">
        <v>1437</v>
      </c>
      <c r="E1971" s="72" t="s">
        <v>1378</v>
      </c>
      <c r="F1971" s="72">
        <v>8</v>
      </c>
      <c r="G1971" s="72">
        <v>1660</v>
      </c>
      <c r="H1971" s="72">
        <v>-72.300277780000002</v>
      </c>
      <c r="I1971" s="72">
        <v>7.0988888899999996</v>
      </c>
      <c r="J1971" s="72" t="s">
        <v>2050</v>
      </c>
      <c r="K1971" s="15">
        <v>21443</v>
      </c>
      <c r="L1971" s="15">
        <v>0</v>
      </c>
      <c r="M1971" s="15" t="s">
        <v>2051</v>
      </c>
      <c r="N1971" s="72" t="s">
        <v>2138</v>
      </c>
    </row>
    <row r="1972" spans="1:14" ht="15.75" customHeight="1" x14ac:dyDescent="0.25">
      <c r="A1972" s="5">
        <v>37020040</v>
      </c>
      <c r="B1972" s="72" t="s">
        <v>44</v>
      </c>
      <c r="C1972" s="72" t="s">
        <v>3877</v>
      </c>
      <c r="D1972" s="72" t="s">
        <v>1437</v>
      </c>
      <c r="E1972" s="72" t="s">
        <v>1378</v>
      </c>
      <c r="F1972" s="72">
        <v>8</v>
      </c>
      <c r="G1972" s="72">
        <v>850</v>
      </c>
      <c r="H1972" s="72">
        <v>-72.252499999999998</v>
      </c>
      <c r="I1972" s="72">
        <v>7.0936111100000003</v>
      </c>
      <c r="J1972" s="72" t="s">
        <v>2050</v>
      </c>
      <c r="K1972" s="15">
        <v>26648</v>
      </c>
      <c r="L1972" s="15">
        <v>0</v>
      </c>
      <c r="M1972" s="15" t="s">
        <v>2051</v>
      </c>
      <c r="N1972" s="72" t="s">
        <v>2138</v>
      </c>
    </row>
    <row r="1973" spans="1:14" ht="15.75" customHeight="1" x14ac:dyDescent="0.25">
      <c r="A1973" s="5">
        <v>37050010</v>
      </c>
      <c r="B1973" s="72" t="s">
        <v>44</v>
      </c>
      <c r="C1973" s="72" t="s">
        <v>3878</v>
      </c>
      <c r="D1973" s="72" t="s">
        <v>264</v>
      </c>
      <c r="E1973" s="72" t="s">
        <v>261</v>
      </c>
      <c r="F1973" s="72">
        <v>8</v>
      </c>
      <c r="G1973" s="72">
        <v>100</v>
      </c>
      <c r="H1973" s="72">
        <v>-71.419722220000011</v>
      </c>
      <c r="I1973" s="72">
        <v>7.0372222200000003</v>
      </c>
      <c r="J1973" s="72" t="s">
        <v>2050</v>
      </c>
      <c r="K1973" s="15">
        <v>26465</v>
      </c>
      <c r="L1973" s="15">
        <v>0</v>
      </c>
      <c r="M1973" s="15" t="s">
        <v>2051</v>
      </c>
      <c r="N1973" s="72" t="s">
        <v>2138</v>
      </c>
    </row>
    <row r="1974" spans="1:14" ht="15.75" customHeight="1" x14ac:dyDescent="0.25">
      <c r="A1974" s="5">
        <v>37050040</v>
      </c>
      <c r="B1974" s="72" t="s">
        <v>44</v>
      </c>
      <c r="C1974" s="72" t="s">
        <v>3879</v>
      </c>
      <c r="D1974" s="72" t="s">
        <v>261</v>
      </c>
      <c r="E1974" s="72" t="s">
        <v>261</v>
      </c>
      <c r="F1974" s="72">
        <v>8</v>
      </c>
      <c r="G1974" s="72">
        <v>150</v>
      </c>
      <c r="H1974" s="72">
        <v>-70.85166667</v>
      </c>
      <c r="I1974" s="72">
        <v>6.9741666699999998</v>
      </c>
      <c r="J1974" s="72" t="s">
        <v>2050</v>
      </c>
      <c r="K1974" s="15">
        <v>30451</v>
      </c>
      <c r="L1974" s="15">
        <v>0</v>
      </c>
      <c r="M1974" s="15" t="s">
        <v>2051</v>
      </c>
      <c r="N1974" s="72" t="s">
        <v>2138</v>
      </c>
    </row>
    <row r="1975" spans="1:14" ht="15.75" customHeight="1" x14ac:dyDescent="0.25">
      <c r="A1975" s="5">
        <v>37050050</v>
      </c>
      <c r="B1975" s="72" t="s">
        <v>44</v>
      </c>
      <c r="C1975" s="72" t="s">
        <v>3513</v>
      </c>
      <c r="D1975" s="72" t="s">
        <v>261</v>
      </c>
      <c r="E1975" s="72" t="s">
        <v>261</v>
      </c>
      <c r="F1975" s="72">
        <v>8</v>
      </c>
      <c r="G1975" s="72">
        <v>100</v>
      </c>
      <c r="H1975" s="72">
        <v>-70.26555556000001</v>
      </c>
      <c r="I1975" s="72">
        <v>6.9402777799999997</v>
      </c>
      <c r="J1975" s="72" t="s">
        <v>2050</v>
      </c>
      <c r="K1975" s="15">
        <v>30451</v>
      </c>
      <c r="L1975" s="15">
        <v>0</v>
      </c>
      <c r="M1975" s="15" t="s">
        <v>2051</v>
      </c>
      <c r="N1975" s="72" t="s">
        <v>2138</v>
      </c>
    </row>
    <row r="1976" spans="1:14" ht="15.75" customHeight="1" x14ac:dyDescent="0.25">
      <c r="A1976" s="22">
        <v>38010020</v>
      </c>
      <c r="B1976" s="72" t="s">
        <v>44</v>
      </c>
      <c r="C1976" s="72" t="s">
        <v>3880</v>
      </c>
      <c r="D1976" s="72" t="s">
        <v>1868</v>
      </c>
      <c r="E1976" s="72" t="s">
        <v>1859</v>
      </c>
      <c r="F1976" s="72">
        <v>3</v>
      </c>
      <c r="G1976" s="72">
        <v>62</v>
      </c>
      <c r="H1976" s="72">
        <v>-67.616666670000001</v>
      </c>
      <c r="I1976" s="72">
        <v>5.85</v>
      </c>
      <c r="J1976" s="72" t="s">
        <v>2052</v>
      </c>
      <c r="K1976" s="15">
        <v>30727</v>
      </c>
      <c r="L1976" s="15">
        <v>37302</v>
      </c>
      <c r="M1976" s="15" t="s">
        <v>2051</v>
      </c>
      <c r="N1976" s="72" t="s">
        <v>2138</v>
      </c>
    </row>
    <row r="1977" spans="1:14" ht="15.75" customHeight="1" x14ac:dyDescent="0.25">
      <c r="A1977" s="5">
        <v>38030010</v>
      </c>
      <c r="B1977" s="72" t="s">
        <v>44</v>
      </c>
      <c r="C1977" s="72" t="s">
        <v>3881</v>
      </c>
      <c r="D1977" s="72" t="s">
        <v>1858</v>
      </c>
      <c r="E1977" s="72" t="s">
        <v>1859</v>
      </c>
      <c r="F1977" s="72">
        <v>3</v>
      </c>
      <c r="G1977" s="72">
        <v>88</v>
      </c>
      <c r="H1977" s="72">
        <v>-67.86</v>
      </c>
      <c r="I1977" s="72">
        <v>4.5499972199999998</v>
      </c>
      <c r="J1977" s="72" t="s">
        <v>2050</v>
      </c>
      <c r="K1977" s="15">
        <v>30665</v>
      </c>
      <c r="L1977" s="15">
        <v>0</v>
      </c>
      <c r="M1977" s="15" t="s">
        <v>2051</v>
      </c>
      <c r="N1977" s="72" t="s">
        <v>2138</v>
      </c>
    </row>
    <row r="1978" spans="1:14" ht="15.75" customHeight="1" x14ac:dyDescent="0.25">
      <c r="A1978" s="5">
        <v>42040010</v>
      </c>
      <c r="B1978" s="72" t="s">
        <v>44</v>
      </c>
      <c r="C1978" s="72" t="s">
        <v>3882</v>
      </c>
      <c r="D1978" s="72" t="s">
        <v>1847</v>
      </c>
      <c r="E1978" s="72" t="s">
        <v>1848</v>
      </c>
      <c r="F1978" s="72">
        <v>3</v>
      </c>
      <c r="G1978" s="72">
        <v>200</v>
      </c>
      <c r="H1978" s="72">
        <v>-71.040000000000006</v>
      </c>
      <c r="I1978" s="72">
        <v>0.87</v>
      </c>
      <c r="J1978" s="72" t="s">
        <v>2050</v>
      </c>
      <c r="K1978" s="15">
        <v>30756</v>
      </c>
      <c r="L1978" s="15">
        <v>0</v>
      </c>
      <c r="M1978" s="15" t="s">
        <v>2051</v>
      </c>
      <c r="N1978" s="72" t="s">
        <v>2138</v>
      </c>
    </row>
    <row r="1979" spans="1:14" ht="15.75" customHeight="1" x14ac:dyDescent="0.25">
      <c r="A1979" s="5">
        <v>42050020</v>
      </c>
      <c r="B1979" s="72" t="s">
        <v>44</v>
      </c>
      <c r="C1979" s="72" t="s">
        <v>3883</v>
      </c>
      <c r="D1979" s="72" t="s">
        <v>1850</v>
      </c>
      <c r="E1979" s="72" t="s">
        <v>1848</v>
      </c>
      <c r="F1979" s="72">
        <v>3</v>
      </c>
      <c r="G1979" s="72">
        <v>190</v>
      </c>
      <c r="H1979" s="72">
        <v>-70.73</v>
      </c>
      <c r="I1979" s="72">
        <v>1.1000000000000001</v>
      </c>
      <c r="J1979" s="72" t="s">
        <v>2050</v>
      </c>
      <c r="K1979" s="15">
        <v>30787</v>
      </c>
      <c r="L1979" s="15">
        <v>0</v>
      </c>
      <c r="M1979" s="15" t="s">
        <v>2051</v>
      </c>
      <c r="N1979" s="72" t="s">
        <v>2138</v>
      </c>
    </row>
    <row r="1980" spans="1:14" ht="15.75" customHeight="1" x14ac:dyDescent="0.25">
      <c r="A1980" s="5">
        <v>42060010</v>
      </c>
      <c r="B1980" s="72" t="s">
        <v>44</v>
      </c>
      <c r="C1980" s="72" t="s">
        <v>3884</v>
      </c>
      <c r="D1980" s="72" t="s">
        <v>1850</v>
      </c>
      <c r="E1980" s="72" t="s">
        <v>1848</v>
      </c>
      <c r="F1980" s="72">
        <v>3</v>
      </c>
      <c r="G1980" s="72">
        <v>195</v>
      </c>
      <c r="H1980" s="72">
        <v>-70.78</v>
      </c>
      <c r="I1980" s="72">
        <v>0.91</v>
      </c>
      <c r="J1980" s="72" t="s">
        <v>2050</v>
      </c>
      <c r="K1980" s="15">
        <v>30756</v>
      </c>
      <c r="L1980" s="15">
        <v>0</v>
      </c>
      <c r="M1980" s="15" t="s">
        <v>2051</v>
      </c>
      <c r="N1980" s="72" t="s">
        <v>2138</v>
      </c>
    </row>
    <row r="1981" spans="1:14" ht="15.75" customHeight="1" x14ac:dyDescent="0.25">
      <c r="A1981" s="5">
        <v>42070010</v>
      </c>
      <c r="B1981" s="72" t="s">
        <v>44</v>
      </c>
      <c r="C1981" s="72" t="s">
        <v>2984</v>
      </c>
      <c r="D1981" s="72" t="s">
        <v>1850</v>
      </c>
      <c r="E1981" s="72" t="s">
        <v>1848</v>
      </c>
      <c r="F1981" s="72">
        <v>3</v>
      </c>
      <c r="G1981" s="72">
        <v>185</v>
      </c>
      <c r="H1981" s="72">
        <v>-70.709999999999994</v>
      </c>
      <c r="I1981" s="72">
        <v>1.21</v>
      </c>
      <c r="J1981" s="72" t="s">
        <v>2050</v>
      </c>
      <c r="K1981" s="15">
        <v>30787</v>
      </c>
      <c r="L1981" s="15">
        <v>0</v>
      </c>
      <c r="M1981" s="15" t="s">
        <v>2051</v>
      </c>
      <c r="N1981" s="72" t="s">
        <v>2138</v>
      </c>
    </row>
    <row r="1982" spans="1:14" ht="15.75" customHeight="1" x14ac:dyDescent="0.25">
      <c r="A1982" s="5">
        <v>42070020</v>
      </c>
      <c r="B1982" s="72" t="s">
        <v>44</v>
      </c>
      <c r="C1982" s="72" t="s">
        <v>3885</v>
      </c>
      <c r="D1982" s="72" t="s">
        <v>1850</v>
      </c>
      <c r="E1982" s="72" t="s">
        <v>1848</v>
      </c>
      <c r="F1982" s="72">
        <v>3</v>
      </c>
      <c r="G1982" s="72">
        <v>185</v>
      </c>
      <c r="H1982" s="72">
        <v>-70.290000000000006</v>
      </c>
      <c r="I1982" s="72">
        <v>1.31</v>
      </c>
      <c r="J1982" s="72" t="s">
        <v>2050</v>
      </c>
      <c r="K1982" s="15">
        <v>30787</v>
      </c>
      <c r="L1982" s="15">
        <v>0</v>
      </c>
      <c r="M1982" s="15" t="s">
        <v>2051</v>
      </c>
      <c r="N1982" s="72" t="s">
        <v>2138</v>
      </c>
    </row>
    <row r="1983" spans="1:14" ht="15.75" customHeight="1" x14ac:dyDescent="0.25">
      <c r="A1983" s="5">
        <v>42070030</v>
      </c>
      <c r="B1983" s="72" t="s">
        <v>44</v>
      </c>
      <c r="C1983" s="72" t="s">
        <v>3886</v>
      </c>
      <c r="D1983" s="72" t="s">
        <v>1850</v>
      </c>
      <c r="E1983" s="72" t="s">
        <v>1848</v>
      </c>
      <c r="F1983" s="72">
        <v>3</v>
      </c>
      <c r="G1983" s="72">
        <v>175</v>
      </c>
      <c r="H1983" s="72">
        <v>-69.91069444</v>
      </c>
      <c r="I1983" s="72">
        <v>0.99372221999999999</v>
      </c>
      <c r="J1983" s="72" t="s">
        <v>2050</v>
      </c>
      <c r="K1983" s="15">
        <v>30787</v>
      </c>
      <c r="L1983" s="15">
        <v>0</v>
      </c>
      <c r="M1983" s="15" t="s">
        <v>2051</v>
      </c>
      <c r="N1983" s="72" t="s">
        <v>2138</v>
      </c>
    </row>
    <row r="1984" spans="1:14" ht="15.75" customHeight="1" x14ac:dyDescent="0.25">
      <c r="A1984" s="5">
        <v>42080010</v>
      </c>
      <c r="B1984" s="72" t="s">
        <v>44</v>
      </c>
      <c r="C1984" s="72" t="s">
        <v>3887</v>
      </c>
      <c r="D1984" s="72" t="s">
        <v>1850</v>
      </c>
      <c r="E1984" s="72" t="s">
        <v>1848</v>
      </c>
      <c r="F1984" s="72">
        <v>3</v>
      </c>
      <c r="G1984" s="72">
        <v>175</v>
      </c>
      <c r="H1984" s="72">
        <v>-69.910861109999999</v>
      </c>
      <c r="I1984" s="72">
        <v>1.19825</v>
      </c>
      <c r="J1984" s="72" t="s">
        <v>2050</v>
      </c>
      <c r="K1984" s="15">
        <v>30787</v>
      </c>
      <c r="L1984" s="15">
        <v>0</v>
      </c>
      <c r="M1984" s="15" t="s">
        <v>2051</v>
      </c>
      <c r="N1984" s="72" t="s">
        <v>2138</v>
      </c>
    </row>
    <row r="1985" spans="1:14" ht="15.75" customHeight="1" x14ac:dyDescent="0.25">
      <c r="A1985" s="5">
        <v>42080020</v>
      </c>
      <c r="B1985" s="72" t="s">
        <v>44</v>
      </c>
      <c r="C1985" s="72" t="s">
        <v>3888</v>
      </c>
      <c r="D1985" s="72" t="s">
        <v>1850</v>
      </c>
      <c r="E1985" s="72" t="s">
        <v>1848</v>
      </c>
      <c r="F1985" s="72">
        <v>3</v>
      </c>
      <c r="G1985" s="72">
        <v>172</v>
      </c>
      <c r="H1985" s="72">
        <v>-69.843944440000001</v>
      </c>
      <c r="I1985" s="72">
        <v>1.07394444</v>
      </c>
      <c r="J1985" s="72" t="s">
        <v>2050</v>
      </c>
      <c r="K1985" s="15">
        <v>30787</v>
      </c>
      <c r="L1985" s="15">
        <v>0</v>
      </c>
      <c r="M1985" s="15" t="s">
        <v>2051</v>
      </c>
      <c r="N1985" s="72" t="s">
        <v>2138</v>
      </c>
    </row>
    <row r="1986" spans="1:14" ht="15.75" customHeight="1" x14ac:dyDescent="0.25">
      <c r="A1986" s="5">
        <v>44010030</v>
      </c>
      <c r="B1986" s="72" t="s">
        <v>44</v>
      </c>
      <c r="C1986" s="72" t="s">
        <v>3889</v>
      </c>
      <c r="D1986" s="72" t="s">
        <v>1449</v>
      </c>
      <c r="E1986" s="72" t="s">
        <v>1447</v>
      </c>
      <c r="F1986" s="72">
        <v>7</v>
      </c>
      <c r="G1986" s="72">
        <v>1400</v>
      </c>
      <c r="H1986" s="72">
        <v>-76.680833329999999</v>
      </c>
      <c r="I1986" s="72">
        <v>1.2025000000000001</v>
      </c>
      <c r="J1986" s="72" t="s">
        <v>2050</v>
      </c>
      <c r="K1986" s="15">
        <v>28444</v>
      </c>
      <c r="L1986" s="15">
        <v>0</v>
      </c>
      <c r="M1986" s="15" t="s">
        <v>2051</v>
      </c>
      <c r="N1986" s="72" t="s">
        <v>2138</v>
      </c>
    </row>
    <row r="1987" spans="1:14" ht="15.75" customHeight="1" x14ac:dyDescent="0.25">
      <c r="A1987" s="5">
        <v>44010080</v>
      </c>
      <c r="B1987" s="72" t="s">
        <v>44</v>
      </c>
      <c r="C1987" s="72" t="s">
        <v>2954</v>
      </c>
      <c r="D1987" s="72" t="s">
        <v>1459</v>
      </c>
      <c r="E1987" s="72" t="s">
        <v>1447</v>
      </c>
      <c r="F1987" s="72">
        <v>7</v>
      </c>
      <c r="G1987" s="72">
        <v>500</v>
      </c>
      <c r="H1987" s="72">
        <v>-76.441361110000003</v>
      </c>
      <c r="I1987" s="72">
        <v>0.96155555999999998</v>
      </c>
      <c r="J1987" s="72" t="s">
        <v>2050</v>
      </c>
      <c r="K1987" s="15">
        <v>29691</v>
      </c>
      <c r="L1987" s="15">
        <v>0</v>
      </c>
      <c r="M1987" s="15" t="s">
        <v>2051</v>
      </c>
      <c r="N1987" s="72" t="s">
        <v>2138</v>
      </c>
    </row>
    <row r="1988" spans="1:14" ht="15.75" customHeight="1" x14ac:dyDescent="0.25">
      <c r="A1988" s="5">
        <v>44010090</v>
      </c>
      <c r="B1988" s="72" t="s">
        <v>44</v>
      </c>
      <c r="C1988" s="72" t="s">
        <v>3890</v>
      </c>
      <c r="D1988" s="72" t="s">
        <v>1449</v>
      </c>
      <c r="E1988" s="72" t="s">
        <v>1447</v>
      </c>
      <c r="F1988" s="72">
        <v>7</v>
      </c>
      <c r="G1988" s="72">
        <v>500</v>
      </c>
      <c r="H1988" s="72">
        <v>-76.584194440000005</v>
      </c>
      <c r="I1988" s="72">
        <v>1.2805</v>
      </c>
      <c r="J1988" s="72" t="s">
        <v>2050</v>
      </c>
      <c r="K1988" s="15">
        <v>29691</v>
      </c>
      <c r="L1988" s="15">
        <v>0</v>
      </c>
      <c r="M1988" s="15" t="s">
        <v>2051</v>
      </c>
      <c r="N1988" s="72" t="s">
        <v>2138</v>
      </c>
    </row>
    <row r="1989" spans="1:14" ht="15.75" customHeight="1" x14ac:dyDescent="0.25">
      <c r="A1989" s="5">
        <v>44010110</v>
      </c>
      <c r="B1989" s="72" t="s">
        <v>44</v>
      </c>
      <c r="C1989" s="72" t="s">
        <v>3891</v>
      </c>
      <c r="D1989" s="72" t="s">
        <v>1449</v>
      </c>
      <c r="E1989" s="72" t="s">
        <v>1447</v>
      </c>
      <c r="F1989" s="72">
        <v>7</v>
      </c>
      <c r="G1989" s="72">
        <v>430</v>
      </c>
      <c r="H1989" s="72">
        <v>-76.541527779999996</v>
      </c>
      <c r="I1989" s="72">
        <v>1.0268055599999999</v>
      </c>
      <c r="J1989" s="72" t="s">
        <v>2050</v>
      </c>
      <c r="K1989" s="15">
        <v>30940</v>
      </c>
      <c r="L1989" s="15">
        <v>0</v>
      </c>
      <c r="M1989" s="15" t="s">
        <v>2051</v>
      </c>
      <c r="N1989" s="72" t="s">
        <v>2138</v>
      </c>
    </row>
    <row r="1990" spans="1:14" ht="15.75" customHeight="1" x14ac:dyDescent="0.25">
      <c r="A1990" s="5">
        <v>44010120</v>
      </c>
      <c r="B1990" s="72" t="s">
        <v>44</v>
      </c>
      <c r="C1990" s="72" t="s">
        <v>3892</v>
      </c>
      <c r="D1990" s="72" t="s">
        <v>1465</v>
      </c>
      <c r="E1990" s="72" t="s">
        <v>1447</v>
      </c>
      <c r="F1990" s="72">
        <v>7</v>
      </c>
      <c r="G1990" s="72">
        <v>1620</v>
      </c>
      <c r="H1990" s="72">
        <v>-76.802166669999991</v>
      </c>
      <c r="I1990" s="72">
        <v>1.2175555600000001</v>
      </c>
      <c r="J1990" s="72" t="s">
        <v>2050</v>
      </c>
      <c r="K1990" s="15">
        <v>35626</v>
      </c>
      <c r="L1990" s="15">
        <v>0</v>
      </c>
      <c r="M1990" s="15" t="s">
        <v>2051</v>
      </c>
      <c r="N1990" s="72" t="s">
        <v>2138</v>
      </c>
    </row>
    <row r="1991" spans="1:14" ht="15.75" customHeight="1" x14ac:dyDescent="0.25">
      <c r="A1991" s="5">
        <v>44010130</v>
      </c>
      <c r="B1991" s="72" t="s">
        <v>44</v>
      </c>
      <c r="C1991" s="72" t="s">
        <v>3893</v>
      </c>
      <c r="D1991" s="72" t="s">
        <v>690</v>
      </c>
      <c r="E1991" s="72" t="s">
        <v>630</v>
      </c>
      <c r="F1991" s="72">
        <v>7</v>
      </c>
      <c r="G1991" s="72">
        <v>841</v>
      </c>
      <c r="H1991" s="72">
        <v>-76.478861110000011</v>
      </c>
      <c r="I1991" s="72">
        <v>1.4283333300000001</v>
      </c>
      <c r="J1991" s="72" t="s">
        <v>2050</v>
      </c>
      <c r="K1991" s="15">
        <v>35626</v>
      </c>
      <c r="L1991" s="15">
        <v>0</v>
      </c>
      <c r="M1991" s="15" t="s">
        <v>2051</v>
      </c>
      <c r="N1991" s="72" t="s">
        <v>2138</v>
      </c>
    </row>
    <row r="1992" spans="1:14" ht="15.75" customHeight="1" x14ac:dyDescent="0.25">
      <c r="A1992" s="5">
        <v>44010140</v>
      </c>
      <c r="B1992" s="72" t="s">
        <v>44</v>
      </c>
      <c r="C1992" s="72" t="s">
        <v>3622</v>
      </c>
      <c r="D1992" s="72" t="s">
        <v>690</v>
      </c>
      <c r="E1992" s="72" t="s">
        <v>630</v>
      </c>
      <c r="F1992" s="72">
        <v>7</v>
      </c>
      <c r="G1992" s="72">
        <v>1155</v>
      </c>
      <c r="H1992" s="72">
        <v>-76.535611110000005</v>
      </c>
      <c r="I1992" s="72">
        <v>1.5765277799999999</v>
      </c>
      <c r="J1992" s="72" t="s">
        <v>2050</v>
      </c>
      <c r="K1992" s="15">
        <v>35626</v>
      </c>
      <c r="L1992" s="15">
        <v>0</v>
      </c>
      <c r="M1992" s="15" t="s">
        <v>2051</v>
      </c>
      <c r="N1992" s="72" t="s">
        <v>2138</v>
      </c>
    </row>
    <row r="1993" spans="1:14" ht="15.75" customHeight="1" x14ac:dyDescent="0.25">
      <c r="A1993" s="5">
        <v>44010150</v>
      </c>
      <c r="B1993" s="72" t="s">
        <v>44</v>
      </c>
      <c r="C1993" s="72" t="s">
        <v>3894</v>
      </c>
      <c r="D1993" s="72" t="s">
        <v>690</v>
      </c>
      <c r="E1993" s="72" t="s">
        <v>630</v>
      </c>
      <c r="F1993" s="72">
        <v>7</v>
      </c>
      <c r="G1993" s="72">
        <v>1871</v>
      </c>
      <c r="H1993" s="72">
        <v>-76.589444439999994</v>
      </c>
      <c r="I1993" s="72">
        <v>1.7386111099999999</v>
      </c>
      <c r="J1993" s="72" t="s">
        <v>2052</v>
      </c>
      <c r="K1993" s="15">
        <v>35626</v>
      </c>
      <c r="L1993" s="15">
        <v>41879</v>
      </c>
      <c r="M1993" s="15" t="s">
        <v>2051</v>
      </c>
      <c r="N1993" s="72" t="s">
        <v>2138</v>
      </c>
    </row>
    <row r="1994" spans="1:14" ht="15.75" customHeight="1" x14ac:dyDescent="0.25">
      <c r="A1994" s="5">
        <v>4403000112</v>
      </c>
      <c r="B1994" s="72" t="s">
        <v>44</v>
      </c>
      <c r="C1994" s="72" t="s">
        <v>3895</v>
      </c>
      <c r="D1994" s="72" t="s">
        <v>585</v>
      </c>
      <c r="E1994" s="72" t="s">
        <v>580</v>
      </c>
      <c r="F1994" s="72">
        <v>4</v>
      </c>
      <c r="G1994" s="72">
        <v>277</v>
      </c>
      <c r="H1994" s="72">
        <v>-75.486166669999989</v>
      </c>
      <c r="I1994" s="72">
        <v>1.61052778</v>
      </c>
      <c r="J1994" s="72" t="s">
        <v>2050</v>
      </c>
      <c r="K1994" s="15">
        <v>43540.791666666664</v>
      </c>
      <c r="L1994" s="15">
        <v>0</v>
      </c>
      <c r="M1994" s="15" t="s">
        <v>2051</v>
      </c>
      <c r="N1994" s="72" t="s">
        <v>2138</v>
      </c>
    </row>
    <row r="1995" spans="1:14" ht="15.75" customHeight="1" x14ac:dyDescent="0.25">
      <c r="A1995" s="5">
        <v>44030060</v>
      </c>
      <c r="B1995" s="72" t="s">
        <v>44</v>
      </c>
      <c r="C1995" s="72" t="s">
        <v>3896</v>
      </c>
      <c r="D1995" s="72" t="s">
        <v>585</v>
      </c>
      <c r="E1995" s="72" t="s">
        <v>580</v>
      </c>
      <c r="F1995" s="72">
        <v>4</v>
      </c>
      <c r="G1995" s="72">
        <v>500</v>
      </c>
      <c r="H1995" s="72">
        <v>-75.489999999999995</v>
      </c>
      <c r="I1995" s="72">
        <v>1.49</v>
      </c>
      <c r="J1995" s="72" t="s">
        <v>2050</v>
      </c>
      <c r="K1995" s="15">
        <v>30909</v>
      </c>
      <c r="L1995" s="15">
        <v>0</v>
      </c>
      <c r="M1995" s="15" t="s">
        <v>2051</v>
      </c>
      <c r="N1995" s="72" t="s">
        <v>2138</v>
      </c>
    </row>
    <row r="1996" spans="1:14" ht="15.75" customHeight="1" x14ac:dyDescent="0.25">
      <c r="A1996" s="5">
        <v>44030070</v>
      </c>
      <c r="B1996" s="72" t="s">
        <v>44</v>
      </c>
      <c r="C1996" s="72" t="s">
        <v>3895</v>
      </c>
      <c r="D1996" s="72" t="s">
        <v>585</v>
      </c>
      <c r="E1996" s="72" t="s">
        <v>580</v>
      </c>
      <c r="F1996" s="72">
        <v>4</v>
      </c>
      <c r="G1996" s="72">
        <v>265</v>
      </c>
      <c r="H1996" s="72">
        <v>-75.400000000000006</v>
      </c>
      <c r="I1996" s="72">
        <v>1.53333333</v>
      </c>
      <c r="J1996" s="72" t="s">
        <v>2052</v>
      </c>
      <c r="K1996" s="15">
        <v>30909</v>
      </c>
      <c r="L1996" s="15">
        <v>38548</v>
      </c>
      <c r="M1996" s="15" t="s">
        <v>2051</v>
      </c>
      <c r="N1996" s="72" t="s">
        <v>2138</v>
      </c>
    </row>
    <row r="1997" spans="1:14" ht="15.75" customHeight="1" x14ac:dyDescent="0.25">
      <c r="A1997" s="5">
        <v>44030080</v>
      </c>
      <c r="B1997" s="72" t="s">
        <v>44</v>
      </c>
      <c r="C1997" s="72" t="s">
        <v>3897</v>
      </c>
      <c r="D1997" s="72" t="s">
        <v>589</v>
      </c>
      <c r="E1997" s="72" t="s">
        <v>580</v>
      </c>
      <c r="F1997" s="72">
        <v>4</v>
      </c>
      <c r="G1997" s="72">
        <v>260</v>
      </c>
      <c r="H1997" s="72">
        <v>-75.510000000000005</v>
      </c>
      <c r="I1997" s="72">
        <v>1.29</v>
      </c>
      <c r="J1997" s="72" t="s">
        <v>2050</v>
      </c>
      <c r="K1997" s="15">
        <v>36661</v>
      </c>
      <c r="L1997" s="15">
        <v>0</v>
      </c>
      <c r="M1997" s="15" t="s">
        <v>2051</v>
      </c>
      <c r="N1997" s="72" t="s">
        <v>2138</v>
      </c>
    </row>
    <row r="1998" spans="1:14" ht="15.75" customHeight="1" x14ac:dyDescent="0.25">
      <c r="A1998" s="22">
        <v>44040010</v>
      </c>
      <c r="B1998" s="72" t="s">
        <v>44</v>
      </c>
      <c r="C1998" s="72" t="s">
        <v>2457</v>
      </c>
      <c r="D1998" s="72" t="s">
        <v>592</v>
      </c>
      <c r="E1998" s="72" t="s">
        <v>580</v>
      </c>
      <c r="F1998" s="72">
        <v>4</v>
      </c>
      <c r="G1998" s="72">
        <v>560</v>
      </c>
      <c r="H1998" s="72">
        <v>-75.966666669999995</v>
      </c>
      <c r="I1998" s="72">
        <v>1.35</v>
      </c>
      <c r="J1998" s="72" t="s">
        <v>2052</v>
      </c>
      <c r="K1998" s="15">
        <v>25004</v>
      </c>
      <c r="L1998" s="15">
        <v>26679</v>
      </c>
      <c r="M1998" s="15" t="s">
        <v>2051</v>
      </c>
      <c r="N1998" s="72" t="s">
        <v>2138</v>
      </c>
    </row>
    <row r="1999" spans="1:14" ht="15.75" customHeight="1" x14ac:dyDescent="0.25">
      <c r="A1999" s="5">
        <v>44040020</v>
      </c>
      <c r="B1999" s="72" t="s">
        <v>44</v>
      </c>
      <c r="C1999" s="72" t="s">
        <v>3898</v>
      </c>
      <c r="D1999" s="72" t="s">
        <v>579</v>
      </c>
      <c r="E1999" s="72" t="s">
        <v>580</v>
      </c>
      <c r="F1999" s="72">
        <v>4</v>
      </c>
      <c r="G1999" s="72">
        <v>300</v>
      </c>
      <c r="H1999" s="72">
        <v>-75.870722220000005</v>
      </c>
      <c r="I1999" s="72">
        <v>1.4195277799999999</v>
      </c>
      <c r="J1999" s="72" t="s">
        <v>2050</v>
      </c>
      <c r="K1999" s="15">
        <v>32947</v>
      </c>
      <c r="L1999" s="15">
        <v>0</v>
      </c>
      <c r="M1999" s="15" t="s">
        <v>2051</v>
      </c>
      <c r="N1999" s="72" t="s">
        <v>2138</v>
      </c>
    </row>
    <row r="2000" spans="1:14" ht="15.75" customHeight="1" x14ac:dyDescent="0.25">
      <c r="A2000" s="5">
        <v>44050010</v>
      </c>
      <c r="B2000" s="72" t="s">
        <v>44</v>
      </c>
      <c r="C2000" s="72" t="s">
        <v>3899</v>
      </c>
      <c r="D2000" s="72" t="s">
        <v>589</v>
      </c>
      <c r="E2000" s="72" t="s">
        <v>580</v>
      </c>
      <c r="F2000" s="72">
        <v>4</v>
      </c>
      <c r="G2000" s="72">
        <v>250</v>
      </c>
      <c r="H2000" s="72">
        <v>-75.400333329999995</v>
      </c>
      <c r="I2000" s="72">
        <v>1.0996111099999999</v>
      </c>
      <c r="J2000" s="72" t="s">
        <v>2050</v>
      </c>
      <c r="K2000" s="15">
        <v>30909</v>
      </c>
      <c r="L2000" s="15">
        <v>0</v>
      </c>
      <c r="M2000" s="15" t="s">
        <v>2051</v>
      </c>
      <c r="N2000" s="72" t="s">
        <v>2138</v>
      </c>
    </row>
    <row r="2001" spans="1:14" ht="15.75" customHeight="1" x14ac:dyDescent="0.25">
      <c r="A2001" s="5">
        <v>44100010</v>
      </c>
      <c r="B2001" s="72" t="s">
        <v>44</v>
      </c>
      <c r="C2001" s="72" t="s">
        <v>3515</v>
      </c>
      <c r="D2001" s="72" t="s">
        <v>596</v>
      </c>
      <c r="E2001" s="72" t="s">
        <v>580</v>
      </c>
      <c r="F2001" s="72">
        <v>4</v>
      </c>
      <c r="G2001" s="72">
        <v>152</v>
      </c>
      <c r="H2001" s="72">
        <v>-74.551833329999994</v>
      </c>
      <c r="I2001" s="72">
        <v>-0.11497222</v>
      </c>
      <c r="J2001" s="72" t="s">
        <v>2050</v>
      </c>
      <c r="K2001" s="15">
        <v>30787</v>
      </c>
      <c r="L2001" s="15">
        <v>0</v>
      </c>
      <c r="M2001" s="15" t="s">
        <v>2051</v>
      </c>
      <c r="N2001" s="72" t="s">
        <v>2138</v>
      </c>
    </row>
    <row r="2002" spans="1:14" ht="15.75" customHeight="1" x14ac:dyDescent="0.25">
      <c r="A2002" s="5">
        <v>44140020</v>
      </c>
      <c r="B2002" s="72" t="s">
        <v>44</v>
      </c>
      <c r="C2002" s="72" t="s">
        <v>3900</v>
      </c>
      <c r="D2002" s="72" t="s">
        <v>596</v>
      </c>
      <c r="E2002" s="72" t="s">
        <v>580</v>
      </c>
      <c r="F2002" s="72">
        <v>4</v>
      </c>
      <c r="G2002" s="72">
        <v>137</v>
      </c>
      <c r="H2002" s="72">
        <v>-73.040000000000006</v>
      </c>
      <c r="I2002" s="72">
        <v>-0.52</v>
      </c>
      <c r="J2002" s="72" t="s">
        <v>2069</v>
      </c>
      <c r="K2002" s="15">
        <v>32643</v>
      </c>
      <c r="L2002" s="15">
        <v>0</v>
      </c>
      <c r="M2002" s="15" t="s">
        <v>2051</v>
      </c>
      <c r="N2002" s="72" t="s">
        <v>2138</v>
      </c>
    </row>
    <row r="2003" spans="1:14" ht="15.75" customHeight="1" x14ac:dyDescent="0.25">
      <c r="A2003" s="5">
        <v>44150010</v>
      </c>
      <c r="B2003" s="72" t="s">
        <v>44</v>
      </c>
      <c r="C2003" s="72" t="s">
        <v>2446</v>
      </c>
      <c r="D2003" s="72" t="s">
        <v>64</v>
      </c>
      <c r="E2003" s="72" t="s">
        <v>42</v>
      </c>
      <c r="F2003" s="72">
        <v>4</v>
      </c>
      <c r="G2003" s="72">
        <v>129</v>
      </c>
      <c r="H2003" s="72">
        <v>-72.144944440000003</v>
      </c>
      <c r="I2003" s="72">
        <v>-0.55988889000000008</v>
      </c>
      <c r="J2003" s="72" t="s">
        <v>2050</v>
      </c>
      <c r="K2003" s="15">
        <v>30787</v>
      </c>
      <c r="L2003" s="15">
        <v>0</v>
      </c>
      <c r="M2003" s="15" t="s">
        <v>2051</v>
      </c>
      <c r="N2003" s="72" t="s">
        <v>2138</v>
      </c>
    </row>
    <row r="2004" spans="1:14" ht="15.75" customHeight="1" x14ac:dyDescent="0.25">
      <c r="A2004" s="5">
        <v>44187020</v>
      </c>
      <c r="B2004" s="72" t="s">
        <v>44</v>
      </c>
      <c r="C2004" s="72" t="s">
        <v>3901</v>
      </c>
      <c r="D2004" s="72" t="s">
        <v>46</v>
      </c>
      <c r="E2004" s="72" t="s">
        <v>42</v>
      </c>
      <c r="F2004" s="72">
        <v>4</v>
      </c>
      <c r="G2004" s="72">
        <v>102</v>
      </c>
      <c r="H2004" s="72">
        <v>-69.591583329999992</v>
      </c>
      <c r="I2004" s="72">
        <v>-1.31316667</v>
      </c>
      <c r="J2004" s="72" t="s">
        <v>2050</v>
      </c>
      <c r="K2004" s="15">
        <v>30816.791666666668</v>
      </c>
      <c r="L2004" s="15">
        <v>0</v>
      </c>
      <c r="M2004" s="15" t="s">
        <v>2051</v>
      </c>
      <c r="N2004" s="72" t="s">
        <v>2138</v>
      </c>
    </row>
    <row r="2005" spans="1:14" ht="15.75" customHeight="1" x14ac:dyDescent="0.25">
      <c r="A2005" s="5">
        <v>46040010</v>
      </c>
      <c r="B2005" s="72" t="s">
        <v>44</v>
      </c>
      <c r="C2005" s="72" t="s">
        <v>3902</v>
      </c>
      <c r="D2005" s="72" t="s">
        <v>1884</v>
      </c>
      <c r="E2005" s="72" t="s">
        <v>580</v>
      </c>
      <c r="F2005" s="72">
        <v>4</v>
      </c>
      <c r="G2005" s="72">
        <v>300</v>
      </c>
      <c r="H2005" s="72">
        <v>-74.843555560000013</v>
      </c>
      <c r="I2005" s="72">
        <v>1.3409166699999999</v>
      </c>
      <c r="J2005" s="72" t="s">
        <v>2050</v>
      </c>
      <c r="K2005" s="15">
        <v>30940</v>
      </c>
      <c r="L2005" s="15">
        <v>0</v>
      </c>
      <c r="M2005" s="15" t="s">
        <v>2051</v>
      </c>
      <c r="N2005" s="72" t="s">
        <v>2138</v>
      </c>
    </row>
    <row r="2006" spans="1:14" ht="15.75" customHeight="1" x14ac:dyDescent="0.25">
      <c r="A2006" s="5">
        <v>47010030</v>
      </c>
      <c r="B2006" s="72" t="s">
        <v>44</v>
      </c>
      <c r="C2006" s="72" t="s">
        <v>3474</v>
      </c>
      <c r="D2006" s="72" t="s">
        <v>1456</v>
      </c>
      <c r="E2006" s="72" t="s">
        <v>1447</v>
      </c>
      <c r="F2006" s="72">
        <v>7</v>
      </c>
      <c r="G2006" s="72">
        <v>260</v>
      </c>
      <c r="H2006" s="72">
        <v>-76.480222220000002</v>
      </c>
      <c r="I2006" s="72">
        <v>0.47361111</v>
      </c>
      <c r="J2006" s="72" t="s">
        <v>2050</v>
      </c>
      <c r="K2006" s="15">
        <v>21716</v>
      </c>
      <c r="L2006" s="15">
        <v>0</v>
      </c>
      <c r="M2006" s="15" t="s">
        <v>2051</v>
      </c>
      <c r="N2006" s="72" t="s">
        <v>2138</v>
      </c>
    </row>
    <row r="2007" spans="1:14" ht="15.75" customHeight="1" x14ac:dyDescent="0.25">
      <c r="A2007" s="5">
        <v>47010050</v>
      </c>
      <c r="B2007" s="72" t="s">
        <v>44</v>
      </c>
      <c r="C2007" s="72" t="s">
        <v>3903</v>
      </c>
      <c r="D2007" s="72" t="s">
        <v>1465</v>
      </c>
      <c r="E2007" s="72" t="s">
        <v>1447</v>
      </c>
      <c r="F2007" s="72">
        <v>7</v>
      </c>
      <c r="G2007" s="72">
        <v>2100</v>
      </c>
      <c r="H2007" s="72">
        <v>-76.930250000000001</v>
      </c>
      <c r="I2007" s="72">
        <v>1.13405556</v>
      </c>
      <c r="J2007" s="72" t="s">
        <v>2050</v>
      </c>
      <c r="K2007" s="15">
        <v>26068</v>
      </c>
      <c r="L2007" s="15">
        <v>0</v>
      </c>
      <c r="M2007" s="15" t="s">
        <v>2051</v>
      </c>
      <c r="N2007" s="72" t="s">
        <v>2138</v>
      </c>
    </row>
    <row r="2008" spans="1:14" ht="15.75" customHeight="1" x14ac:dyDescent="0.25">
      <c r="A2008" s="5">
        <v>47010060</v>
      </c>
      <c r="B2008" s="72" t="s">
        <v>44</v>
      </c>
      <c r="C2008" s="72" t="s">
        <v>2958</v>
      </c>
      <c r="D2008" s="72" t="s">
        <v>2114</v>
      </c>
      <c r="E2008" s="72" t="s">
        <v>1447</v>
      </c>
      <c r="F2008" s="72">
        <v>7</v>
      </c>
      <c r="G2008" s="72">
        <v>2130</v>
      </c>
      <c r="H2008" s="72">
        <v>-76.95</v>
      </c>
      <c r="I2008" s="72">
        <v>1.1166666700000001</v>
      </c>
      <c r="J2008" s="72" t="s">
        <v>2052</v>
      </c>
      <c r="K2008" s="15">
        <v>25065</v>
      </c>
      <c r="L2008" s="15">
        <v>39538</v>
      </c>
      <c r="M2008" s="15" t="s">
        <v>2051</v>
      </c>
      <c r="N2008" s="72" t="s">
        <v>2138</v>
      </c>
    </row>
    <row r="2009" spans="1:14" ht="15.75" customHeight="1" x14ac:dyDescent="0.25">
      <c r="A2009" s="5">
        <v>47010080</v>
      </c>
      <c r="B2009" s="72" t="s">
        <v>44</v>
      </c>
      <c r="C2009" s="72" t="s">
        <v>3904</v>
      </c>
      <c r="D2009" s="72" t="s">
        <v>1470</v>
      </c>
      <c r="E2009" s="72" t="s">
        <v>1447</v>
      </c>
      <c r="F2009" s="72">
        <v>7</v>
      </c>
      <c r="G2009" s="72">
        <v>275</v>
      </c>
      <c r="H2009" s="72">
        <v>-77</v>
      </c>
      <c r="I2009" s="72">
        <v>1.1499999999999999</v>
      </c>
      <c r="J2009" s="72" t="s">
        <v>2052</v>
      </c>
      <c r="K2009" s="15">
        <v>27956</v>
      </c>
      <c r="L2009" s="15">
        <v>37330</v>
      </c>
      <c r="M2009" s="15" t="s">
        <v>2051</v>
      </c>
      <c r="N2009" s="72" t="s">
        <v>2138</v>
      </c>
    </row>
    <row r="2010" spans="1:14" ht="15.75" customHeight="1" x14ac:dyDescent="0.25">
      <c r="A2010" s="5">
        <v>47010090</v>
      </c>
      <c r="B2010" s="72" t="s">
        <v>44</v>
      </c>
      <c r="C2010" s="72" t="s">
        <v>2238</v>
      </c>
      <c r="D2010" s="72" t="s">
        <v>1465</v>
      </c>
      <c r="E2010" s="72" t="s">
        <v>1447</v>
      </c>
      <c r="F2010" s="72">
        <v>7</v>
      </c>
      <c r="G2010" s="72">
        <v>2140</v>
      </c>
      <c r="H2010" s="72">
        <v>-76.883388890000006</v>
      </c>
      <c r="I2010" s="72">
        <v>1.17894444</v>
      </c>
      <c r="J2010" s="72" t="s">
        <v>2050</v>
      </c>
      <c r="K2010" s="15">
        <v>26922</v>
      </c>
      <c r="L2010" s="15">
        <v>0</v>
      </c>
      <c r="M2010" s="15" t="s">
        <v>2051</v>
      </c>
      <c r="N2010" s="72" t="s">
        <v>2138</v>
      </c>
    </row>
    <row r="2011" spans="1:14" ht="15.75" customHeight="1" x14ac:dyDescent="0.25">
      <c r="A2011" s="22">
        <v>47010100</v>
      </c>
      <c r="B2011" s="72" t="s">
        <v>44</v>
      </c>
      <c r="C2011" s="72" t="s">
        <v>2410</v>
      </c>
      <c r="D2011" s="72" t="s">
        <v>2114</v>
      </c>
      <c r="E2011" s="72" t="s">
        <v>1447</v>
      </c>
      <c r="F2011" s="72">
        <v>7</v>
      </c>
      <c r="G2011" s="72">
        <v>265</v>
      </c>
      <c r="H2011" s="72">
        <v>-76.933333329999996</v>
      </c>
      <c r="I2011" s="72">
        <v>1.1666666700000001</v>
      </c>
      <c r="J2011" s="72" t="s">
        <v>2052</v>
      </c>
      <c r="K2011" s="15">
        <v>27164</v>
      </c>
      <c r="L2011" s="15">
        <v>37330</v>
      </c>
      <c r="M2011" s="15" t="s">
        <v>2051</v>
      </c>
      <c r="N2011" s="72" t="s">
        <v>2138</v>
      </c>
    </row>
    <row r="2012" spans="1:14" ht="15.75" customHeight="1" x14ac:dyDescent="0.25">
      <c r="A2012" s="5">
        <v>47010110</v>
      </c>
      <c r="B2012" s="72" t="s">
        <v>44</v>
      </c>
      <c r="C2012" s="72" t="s">
        <v>3905</v>
      </c>
      <c r="D2012" s="72" t="s">
        <v>1458</v>
      </c>
      <c r="E2012" s="72" t="s">
        <v>1447</v>
      </c>
      <c r="F2012" s="72">
        <v>7</v>
      </c>
      <c r="G2012" s="72">
        <v>300</v>
      </c>
      <c r="H2012" s="72">
        <v>-76.605166669999988</v>
      </c>
      <c r="I2012" s="72">
        <v>0.68591667000000012</v>
      </c>
      <c r="J2012" s="72" t="s">
        <v>2050</v>
      </c>
      <c r="K2012" s="15">
        <v>28778</v>
      </c>
      <c r="L2012" s="15">
        <v>0</v>
      </c>
      <c r="M2012" s="15" t="s">
        <v>2051</v>
      </c>
      <c r="N2012" s="72" t="s">
        <v>2138</v>
      </c>
    </row>
    <row r="2013" spans="1:14" ht="15.75" customHeight="1" x14ac:dyDescent="0.25">
      <c r="A2013" s="5">
        <v>47010150</v>
      </c>
      <c r="B2013" s="72" t="s">
        <v>44</v>
      </c>
      <c r="C2013" s="72" t="s">
        <v>2965</v>
      </c>
      <c r="D2013" s="72" t="s">
        <v>1470</v>
      </c>
      <c r="E2013" s="72" t="s">
        <v>1447</v>
      </c>
      <c r="F2013" s="72">
        <v>7</v>
      </c>
      <c r="G2013" s="72">
        <v>2300</v>
      </c>
      <c r="H2013" s="72">
        <v>-77.037305560000007</v>
      </c>
      <c r="I2013" s="72">
        <v>1.1367500000000001</v>
      </c>
      <c r="J2013" s="72" t="s">
        <v>2050</v>
      </c>
      <c r="K2013" s="15">
        <v>24973</v>
      </c>
      <c r="L2013" s="15">
        <v>0</v>
      </c>
      <c r="M2013" s="15" t="s">
        <v>2051</v>
      </c>
      <c r="N2013" s="72" t="s">
        <v>2138</v>
      </c>
    </row>
    <row r="2014" spans="1:14" ht="15.75" customHeight="1" x14ac:dyDescent="0.25">
      <c r="A2014" s="22">
        <v>47010170</v>
      </c>
      <c r="B2014" s="72" t="s">
        <v>44</v>
      </c>
      <c r="C2014" s="72" t="s">
        <v>3906</v>
      </c>
      <c r="D2014" s="72" t="s">
        <v>1446</v>
      </c>
      <c r="E2014" s="72" t="s">
        <v>1447</v>
      </c>
      <c r="F2014" s="72">
        <v>7</v>
      </c>
      <c r="G2014" s="72">
        <v>2280</v>
      </c>
      <c r="H2014" s="72">
        <v>-76.983333329999994</v>
      </c>
      <c r="I2014" s="72">
        <v>1.18333333</v>
      </c>
      <c r="J2014" s="72" t="s">
        <v>2052</v>
      </c>
      <c r="K2014" s="15">
        <v>26526</v>
      </c>
      <c r="L2014" s="15">
        <v>37330</v>
      </c>
      <c r="M2014" s="15" t="s">
        <v>2051</v>
      </c>
      <c r="N2014" s="72" t="s">
        <v>2138</v>
      </c>
    </row>
    <row r="2015" spans="1:14" ht="15.75" customHeight="1" x14ac:dyDescent="0.25">
      <c r="A2015" s="5">
        <v>47010180</v>
      </c>
      <c r="B2015" s="72" t="s">
        <v>44</v>
      </c>
      <c r="C2015" s="72" t="s">
        <v>3907</v>
      </c>
      <c r="D2015" s="72" t="s">
        <v>1465</v>
      </c>
      <c r="E2015" s="72" t="s">
        <v>1447</v>
      </c>
      <c r="F2015" s="72">
        <v>7</v>
      </c>
      <c r="G2015" s="72">
        <v>30</v>
      </c>
      <c r="H2015" s="72">
        <v>-76.844999999999999</v>
      </c>
      <c r="I2015" s="72">
        <v>1.1454166699999999</v>
      </c>
      <c r="J2015" s="72" t="s">
        <v>2050</v>
      </c>
      <c r="K2015" s="15">
        <v>28870</v>
      </c>
      <c r="L2015" s="15">
        <v>0</v>
      </c>
      <c r="M2015" s="15" t="s">
        <v>2051</v>
      </c>
      <c r="N2015" s="72" t="s">
        <v>2138</v>
      </c>
    </row>
    <row r="2016" spans="1:14" ht="15.75" customHeight="1" x14ac:dyDescent="0.25">
      <c r="A2016" s="5">
        <v>47010220</v>
      </c>
      <c r="B2016" s="72" t="s">
        <v>44</v>
      </c>
      <c r="C2016" s="72" t="s">
        <v>3908</v>
      </c>
      <c r="D2016" s="72" t="s">
        <v>1454</v>
      </c>
      <c r="E2016" s="72" t="s">
        <v>1447</v>
      </c>
      <c r="F2016" s="72">
        <v>7</v>
      </c>
      <c r="G2016" s="72">
        <v>385</v>
      </c>
      <c r="H2016" s="72">
        <v>-76.836277780000003</v>
      </c>
      <c r="I2016" s="72">
        <v>0.48972222000000004</v>
      </c>
      <c r="J2016" s="72" t="s">
        <v>2050</v>
      </c>
      <c r="K2016" s="15">
        <v>31366</v>
      </c>
      <c r="L2016" s="15">
        <v>0</v>
      </c>
      <c r="M2016" s="15" t="s">
        <v>2051</v>
      </c>
      <c r="N2016" s="72" t="s">
        <v>2138</v>
      </c>
    </row>
    <row r="2017" spans="1:14" ht="15.75" customHeight="1" x14ac:dyDescent="0.25">
      <c r="A2017" s="5">
        <v>47010230</v>
      </c>
      <c r="B2017" s="72" t="s">
        <v>44</v>
      </c>
      <c r="C2017" s="72" t="s">
        <v>2207</v>
      </c>
      <c r="D2017" s="72" t="s">
        <v>1342</v>
      </c>
      <c r="E2017" s="72" t="s">
        <v>957</v>
      </c>
      <c r="F2017" s="72">
        <v>7</v>
      </c>
      <c r="G2017" s="72">
        <v>2719</v>
      </c>
      <c r="H2017" s="72">
        <v>-77.157361110000011</v>
      </c>
      <c r="I2017" s="72">
        <v>0.99016667000000014</v>
      </c>
      <c r="J2017" s="72" t="s">
        <v>2050</v>
      </c>
      <c r="K2017" s="15">
        <v>32643</v>
      </c>
      <c r="L2017" s="15">
        <v>0</v>
      </c>
      <c r="M2017" s="15" t="s">
        <v>2051</v>
      </c>
      <c r="N2017" s="72" t="s">
        <v>2138</v>
      </c>
    </row>
    <row r="2018" spans="1:14" ht="15.75" customHeight="1" x14ac:dyDescent="0.25">
      <c r="A2018" s="5">
        <v>47020010</v>
      </c>
      <c r="B2018" s="72" t="s">
        <v>44</v>
      </c>
      <c r="C2018" s="72" t="s">
        <v>3303</v>
      </c>
      <c r="D2018" s="72" t="s">
        <v>1468</v>
      </c>
      <c r="E2018" s="72" t="s">
        <v>1447</v>
      </c>
      <c r="F2018" s="72">
        <v>7</v>
      </c>
      <c r="G2018" s="72">
        <v>500</v>
      </c>
      <c r="H2018" s="72">
        <v>-76.927250000000001</v>
      </c>
      <c r="I2018" s="72">
        <v>0.27927778000000003</v>
      </c>
      <c r="J2018" s="72" t="s">
        <v>2050</v>
      </c>
      <c r="K2018" s="15">
        <v>29691</v>
      </c>
      <c r="L2018" s="15">
        <v>0</v>
      </c>
      <c r="M2018" s="15" t="s">
        <v>2051</v>
      </c>
      <c r="N2018" s="72" t="s">
        <v>2138</v>
      </c>
    </row>
    <row r="2019" spans="1:14" ht="15.75" customHeight="1" x14ac:dyDescent="0.25">
      <c r="A2019" s="5">
        <v>47020020</v>
      </c>
      <c r="B2019" s="72" t="s">
        <v>44</v>
      </c>
      <c r="C2019" s="72" t="s">
        <v>3909</v>
      </c>
      <c r="D2019" s="72" t="s">
        <v>1472</v>
      </c>
      <c r="E2019" s="72" t="s">
        <v>1447</v>
      </c>
      <c r="F2019" s="72">
        <v>7</v>
      </c>
      <c r="G2019" s="72">
        <v>500</v>
      </c>
      <c r="H2019" s="72">
        <v>-77.099722220000004</v>
      </c>
      <c r="I2019" s="72">
        <v>0.47697222000000006</v>
      </c>
      <c r="J2019" s="72" t="s">
        <v>2050</v>
      </c>
      <c r="K2019" s="15">
        <v>29691</v>
      </c>
      <c r="L2019" s="15">
        <v>0</v>
      </c>
      <c r="M2019" s="15" t="s">
        <v>2051</v>
      </c>
      <c r="N2019" s="72" t="s">
        <v>2138</v>
      </c>
    </row>
    <row r="2020" spans="1:14" ht="15.75" customHeight="1" x14ac:dyDescent="0.25">
      <c r="A2020" s="5">
        <v>47030010</v>
      </c>
      <c r="B2020" s="72" t="s">
        <v>44</v>
      </c>
      <c r="C2020" s="72" t="s">
        <v>3910</v>
      </c>
      <c r="D2020" s="72" t="s">
        <v>1456</v>
      </c>
      <c r="E2020" s="72" t="s">
        <v>1447</v>
      </c>
      <c r="F2020" s="72">
        <v>7</v>
      </c>
      <c r="G2020" s="72">
        <v>200</v>
      </c>
      <c r="H2020" s="72">
        <v>-76.336138890000001</v>
      </c>
      <c r="I2020" s="72">
        <v>0.39541667000000003</v>
      </c>
      <c r="J2020" s="72" t="s">
        <v>2050</v>
      </c>
      <c r="K2020" s="15">
        <v>29691</v>
      </c>
      <c r="L2020" s="15">
        <v>0</v>
      </c>
      <c r="M2020" s="15" t="s">
        <v>2051</v>
      </c>
      <c r="N2020" s="72" t="s">
        <v>2138</v>
      </c>
    </row>
    <row r="2021" spans="1:14" ht="15.75" customHeight="1" x14ac:dyDescent="0.25">
      <c r="A2021" s="5">
        <v>47030020</v>
      </c>
      <c r="B2021" s="72" t="s">
        <v>44</v>
      </c>
      <c r="C2021" s="72" t="s">
        <v>3318</v>
      </c>
      <c r="D2021" s="72" t="s">
        <v>1460</v>
      </c>
      <c r="E2021" s="72" t="s">
        <v>1447</v>
      </c>
      <c r="F2021" s="72">
        <v>7</v>
      </c>
      <c r="G2021" s="72">
        <v>195</v>
      </c>
      <c r="H2021" s="72">
        <v>-75.629722220000005</v>
      </c>
      <c r="I2021" s="72">
        <v>4.6944440000000004E-2</v>
      </c>
      <c r="J2021" s="72" t="s">
        <v>2050</v>
      </c>
      <c r="K2021" s="15">
        <v>30543</v>
      </c>
      <c r="L2021" s="15">
        <v>0</v>
      </c>
      <c r="M2021" s="15" t="s">
        <v>2051</v>
      </c>
      <c r="N2021" s="72" t="s">
        <v>2138</v>
      </c>
    </row>
    <row r="2022" spans="1:14" ht="15.75" customHeight="1" x14ac:dyDescent="0.25">
      <c r="A2022" s="5">
        <v>47030030</v>
      </c>
      <c r="B2022" s="72" t="s">
        <v>44</v>
      </c>
      <c r="C2022" s="72" t="s">
        <v>3065</v>
      </c>
      <c r="D2022" s="72" t="s">
        <v>1460</v>
      </c>
      <c r="E2022" s="72" t="s">
        <v>1447</v>
      </c>
      <c r="F2022" s="72">
        <v>7</v>
      </c>
      <c r="G2022" s="72">
        <v>195</v>
      </c>
      <c r="H2022" s="72">
        <v>-76.078249999999997</v>
      </c>
      <c r="I2022" s="72">
        <v>0.33811110999999999</v>
      </c>
      <c r="J2022" s="72" t="s">
        <v>2050</v>
      </c>
      <c r="K2022" s="15">
        <v>31486</v>
      </c>
      <c r="L2022" s="15">
        <v>0</v>
      </c>
      <c r="M2022" s="15" t="s">
        <v>2051</v>
      </c>
      <c r="N2022" s="72" t="s">
        <v>2138</v>
      </c>
    </row>
    <row r="2023" spans="1:14" ht="15.75" customHeight="1" x14ac:dyDescent="0.25">
      <c r="A2023" s="5">
        <v>47040020</v>
      </c>
      <c r="B2023" s="72" t="s">
        <v>44</v>
      </c>
      <c r="C2023" s="72" t="s">
        <v>3911</v>
      </c>
      <c r="D2023" s="72" t="s">
        <v>55</v>
      </c>
      <c r="E2023" s="72" t="s">
        <v>42</v>
      </c>
      <c r="F2023" s="72">
        <v>7</v>
      </c>
      <c r="G2023" s="72">
        <v>140</v>
      </c>
      <c r="H2023" s="72">
        <v>-74.386666669999997</v>
      </c>
      <c r="I2023" s="72">
        <v>-0.55916667000000009</v>
      </c>
      <c r="J2023" s="72" t="s">
        <v>2050</v>
      </c>
      <c r="K2023" s="15">
        <v>31517</v>
      </c>
      <c r="L2023" s="15">
        <v>0</v>
      </c>
      <c r="M2023" s="15" t="s">
        <v>2051</v>
      </c>
      <c r="N2023" s="72" t="s">
        <v>2138</v>
      </c>
    </row>
    <row r="2024" spans="1:14" ht="15.75" customHeight="1" x14ac:dyDescent="0.25">
      <c r="A2024" s="5">
        <v>47040040</v>
      </c>
      <c r="B2024" s="72" t="s">
        <v>44</v>
      </c>
      <c r="C2024" s="72" t="s">
        <v>3459</v>
      </c>
      <c r="D2024" s="72" t="s">
        <v>55</v>
      </c>
      <c r="E2024" s="72" t="s">
        <v>42</v>
      </c>
      <c r="F2024" s="72">
        <v>7</v>
      </c>
      <c r="G2024" s="72">
        <v>130</v>
      </c>
      <c r="H2024" s="72">
        <v>-73.618944439999993</v>
      </c>
      <c r="I2024" s="72">
        <v>-1.2589444400000001</v>
      </c>
      <c r="J2024" s="72" t="s">
        <v>2050</v>
      </c>
      <c r="K2024" s="15">
        <v>31517</v>
      </c>
      <c r="L2024" s="15">
        <v>0</v>
      </c>
      <c r="M2024" s="15" t="s">
        <v>2051</v>
      </c>
      <c r="N2024" s="72" t="s">
        <v>2138</v>
      </c>
    </row>
    <row r="2025" spans="1:14" ht="15.75" customHeight="1" x14ac:dyDescent="0.25">
      <c r="A2025" s="5">
        <v>47040050</v>
      </c>
      <c r="B2025" s="72" t="s">
        <v>44</v>
      </c>
      <c r="C2025" s="72" t="s">
        <v>3912</v>
      </c>
      <c r="D2025" s="72" t="s">
        <v>41</v>
      </c>
      <c r="E2025" s="72" t="s">
        <v>42</v>
      </c>
      <c r="F2025" s="72">
        <v>7</v>
      </c>
      <c r="G2025" s="72">
        <v>125</v>
      </c>
      <c r="H2025" s="72">
        <v>-73.484833330000001</v>
      </c>
      <c r="I2025" s="72">
        <v>-1.6106944400000001</v>
      </c>
      <c r="J2025" s="72" t="s">
        <v>2050</v>
      </c>
      <c r="K2025" s="15">
        <v>31517</v>
      </c>
      <c r="L2025" s="15">
        <v>0</v>
      </c>
      <c r="M2025" s="15" t="s">
        <v>2051</v>
      </c>
      <c r="N2025" s="72" t="s">
        <v>2138</v>
      </c>
    </row>
    <row r="2026" spans="1:14" ht="15.75" customHeight="1" x14ac:dyDescent="0.25">
      <c r="A2026" s="5">
        <v>47060010</v>
      </c>
      <c r="B2026" s="72" t="s">
        <v>44</v>
      </c>
      <c r="C2026" s="72" t="s">
        <v>3913</v>
      </c>
      <c r="D2026" s="72" t="s">
        <v>41</v>
      </c>
      <c r="E2026" s="72" t="s">
        <v>42</v>
      </c>
      <c r="F2026" s="72">
        <v>7</v>
      </c>
      <c r="G2026" s="72">
        <v>120</v>
      </c>
      <c r="H2026" s="72">
        <v>-73.205166669999997</v>
      </c>
      <c r="I2026" s="72">
        <v>-1.74851</v>
      </c>
      <c r="J2026" s="72" t="s">
        <v>2050</v>
      </c>
      <c r="K2026" s="15">
        <v>31516</v>
      </c>
      <c r="L2026" s="15">
        <v>0</v>
      </c>
      <c r="M2026" s="15" t="s">
        <v>2051</v>
      </c>
      <c r="N2026" s="72" t="s">
        <v>2138</v>
      </c>
    </row>
    <row r="2027" spans="1:14" ht="15.75" customHeight="1" x14ac:dyDescent="0.25">
      <c r="A2027" s="5">
        <v>47087010</v>
      </c>
      <c r="B2027" s="72" t="s">
        <v>44</v>
      </c>
      <c r="C2027" s="72" t="s">
        <v>3914</v>
      </c>
      <c r="D2027" s="72" t="s">
        <v>59</v>
      </c>
      <c r="E2027" s="72" t="s">
        <v>42</v>
      </c>
      <c r="F2027" s="72">
        <v>11</v>
      </c>
      <c r="G2027" s="72">
        <v>115</v>
      </c>
      <c r="H2027" s="72">
        <v>-71.752222220000007</v>
      </c>
      <c r="I2027" s="72">
        <v>-2.1468888899999996</v>
      </c>
      <c r="J2027" s="72" t="s">
        <v>2050</v>
      </c>
      <c r="K2027" s="15">
        <v>31546.791666666668</v>
      </c>
      <c r="L2027" s="15">
        <v>0</v>
      </c>
      <c r="M2027" s="15" t="s">
        <v>2051</v>
      </c>
      <c r="N2027" s="72" t="s">
        <v>2138</v>
      </c>
    </row>
    <row r="2028" spans="1:14" ht="15.75" customHeight="1" x14ac:dyDescent="0.25">
      <c r="A2028" s="22">
        <v>47090010</v>
      </c>
      <c r="B2028" s="72" t="s">
        <v>44</v>
      </c>
      <c r="C2028" s="72" t="s">
        <v>3915</v>
      </c>
      <c r="D2028" s="72" t="s">
        <v>66</v>
      </c>
      <c r="E2028" s="72" t="s">
        <v>42</v>
      </c>
      <c r="F2028" s="72">
        <v>7</v>
      </c>
      <c r="G2028" s="72">
        <v>115</v>
      </c>
      <c r="H2028" s="72">
        <v>-70.3</v>
      </c>
      <c r="I2028" s="72">
        <v>-2.4833333299999998</v>
      </c>
      <c r="J2028" s="72" t="s">
        <v>2052</v>
      </c>
      <c r="K2028" s="15">
        <v>31547</v>
      </c>
      <c r="L2028" s="15">
        <v>34408</v>
      </c>
      <c r="M2028" s="15" t="s">
        <v>2051</v>
      </c>
      <c r="N2028" s="72" t="s">
        <v>2138</v>
      </c>
    </row>
    <row r="2029" spans="1:14" ht="15.75" customHeight="1" x14ac:dyDescent="0.25">
      <c r="A2029" s="5">
        <v>47100010</v>
      </c>
      <c r="B2029" s="72" t="s">
        <v>44</v>
      </c>
      <c r="C2029" s="72" t="s">
        <v>3916</v>
      </c>
      <c r="D2029" s="72" t="s">
        <v>66</v>
      </c>
      <c r="E2029" s="72" t="s">
        <v>42</v>
      </c>
      <c r="F2029" s="72">
        <v>11</v>
      </c>
      <c r="G2029" s="72">
        <v>100</v>
      </c>
      <c r="H2029" s="72">
        <v>-69.735694440000003</v>
      </c>
      <c r="I2029" s="72">
        <v>-2.8947222200000002</v>
      </c>
      <c r="J2029" s="72" t="s">
        <v>2050</v>
      </c>
      <c r="K2029" s="15">
        <v>31546.791666666668</v>
      </c>
      <c r="L2029" s="15">
        <v>0</v>
      </c>
      <c r="M2029" s="15" t="s">
        <v>2051</v>
      </c>
      <c r="N2029" s="72" t="s">
        <v>2138</v>
      </c>
    </row>
    <row r="2030" spans="1:14" ht="15.75" customHeight="1" x14ac:dyDescent="0.25">
      <c r="A2030" s="5">
        <v>47100020</v>
      </c>
      <c r="B2030" s="72" t="s">
        <v>44</v>
      </c>
      <c r="C2030" s="72" t="s">
        <v>2954</v>
      </c>
      <c r="D2030" s="72" t="s">
        <v>66</v>
      </c>
      <c r="E2030" s="72" t="s">
        <v>42</v>
      </c>
      <c r="F2030" s="72">
        <v>11</v>
      </c>
      <c r="G2030" s="72">
        <v>72</v>
      </c>
      <c r="H2030" s="72">
        <v>-69.831694439999993</v>
      </c>
      <c r="I2030" s="72">
        <v>-2.8648055599999998</v>
      </c>
      <c r="J2030" s="72" t="s">
        <v>2050</v>
      </c>
      <c r="K2030" s="15">
        <v>34560.791666666664</v>
      </c>
      <c r="L2030" s="15">
        <v>0</v>
      </c>
      <c r="M2030" s="15" t="s">
        <v>2051</v>
      </c>
      <c r="N2030" s="72" t="s">
        <v>2138</v>
      </c>
    </row>
    <row r="2031" spans="1:14" ht="15.75" customHeight="1" x14ac:dyDescent="0.25">
      <c r="A2031" s="5">
        <v>51020040</v>
      </c>
      <c r="B2031" s="72" t="s">
        <v>44</v>
      </c>
      <c r="C2031" s="72" t="s">
        <v>3917</v>
      </c>
      <c r="D2031" s="72" t="s">
        <v>1370</v>
      </c>
      <c r="E2031" s="72" t="s">
        <v>957</v>
      </c>
      <c r="F2031" s="72">
        <v>7</v>
      </c>
      <c r="G2031" s="72">
        <v>100</v>
      </c>
      <c r="H2031" s="72">
        <v>-78.715916669999999</v>
      </c>
      <c r="I2031" s="72">
        <v>1.3621666700000001</v>
      </c>
      <c r="J2031" s="72" t="s">
        <v>2050</v>
      </c>
      <c r="K2031" s="15">
        <v>30543</v>
      </c>
      <c r="L2031" s="15">
        <v>0</v>
      </c>
      <c r="M2031" s="15" t="s">
        <v>2051</v>
      </c>
      <c r="N2031" s="72" t="s">
        <v>2138</v>
      </c>
    </row>
    <row r="2032" spans="1:14" ht="15.75" customHeight="1" x14ac:dyDescent="0.25">
      <c r="A2032" s="5">
        <v>51020050</v>
      </c>
      <c r="B2032" s="72" t="s">
        <v>44</v>
      </c>
      <c r="C2032" s="72" t="s">
        <v>3918</v>
      </c>
      <c r="D2032" s="72" t="s">
        <v>1370</v>
      </c>
      <c r="E2032" s="72" t="s">
        <v>957</v>
      </c>
      <c r="F2032" s="72">
        <v>7</v>
      </c>
      <c r="G2032" s="72">
        <v>100</v>
      </c>
      <c r="H2032" s="72">
        <v>-78.437388889999994</v>
      </c>
      <c r="I2032" s="72">
        <v>1.4146111100000001</v>
      </c>
      <c r="J2032" s="72" t="s">
        <v>2050</v>
      </c>
      <c r="K2032" s="15">
        <v>30543</v>
      </c>
      <c r="L2032" s="15">
        <v>0</v>
      </c>
      <c r="M2032" s="15" t="s">
        <v>2051</v>
      </c>
      <c r="N2032" s="72" t="s">
        <v>2138</v>
      </c>
    </row>
    <row r="2033" spans="1:14" ht="15.75" customHeight="1" x14ac:dyDescent="0.25">
      <c r="A2033" s="5">
        <v>51030020</v>
      </c>
      <c r="B2033" s="72" t="s">
        <v>44</v>
      </c>
      <c r="C2033" s="72" t="s">
        <v>3919</v>
      </c>
      <c r="D2033" s="72" t="s">
        <v>1370</v>
      </c>
      <c r="E2033" s="72" t="s">
        <v>957</v>
      </c>
      <c r="F2033" s="72">
        <v>7</v>
      </c>
      <c r="G2033" s="72">
        <v>20</v>
      </c>
      <c r="H2033" s="72">
        <v>-78.629861110000007</v>
      </c>
      <c r="I2033" s="72">
        <v>1.6337222200000001</v>
      </c>
      <c r="J2033" s="72" t="s">
        <v>2050</v>
      </c>
      <c r="K2033" s="15">
        <v>30543</v>
      </c>
      <c r="L2033" s="15">
        <v>0</v>
      </c>
      <c r="M2033" s="15" t="s">
        <v>2051</v>
      </c>
      <c r="N2033" s="72" t="s">
        <v>2138</v>
      </c>
    </row>
    <row r="2034" spans="1:14" ht="15.75" customHeight="1" x14ac:dyDescent="0.25">
      <c r="A2034" s="5">
        <v>52010020</v>
      </c>
      <c r="B2034" s="72" t="s">
        <v>44</v>
      </c>
      <c r="C2034" s="72" t="s">
        <v>3920</v>
      </c>
      <c r="D2034" s="72" t="s">
        <v>629</v>
      </c>
      <c r="E2034" s="72" t="s">
        <v>630</v>
      </c>
      <c r="F2034" s="72">
        <v>7</v>
      </c>
      <c r="G2034" s="72">
        <v>1700</v>
      </c>
      <c r="H2034" s="72">
        <v>-77.221694439999993</v>
      </c>
      <c r="I2034" s="72">
        <v>2.0328055599999999</v>
      </c>
      <c r="J2034" s="72" t="s">
        <v>2050</v>
      </c>
      <c r="K2034" s="15">
        <v>26007</v>
      </c>
      <c r="L2034" s="15">
        <v>0</v>
      </c>
      <c r="M2034" s="15" t="s">
        <v>2051</v>
      </c>
      <c r="N2034" s="72" t="s">
        <v>2138</v>
      </c>
    </row>
    <row r="2035" spans="1:14" ht="15.75" customHeight="1" x14ac:dyDescent="0.25">
      <c r="A2035" s="5">
        <v>52010030</v>
      </c>
      <c r="B2035" s="72" t="s">
        <v>44</v>
      </c>
      <c r="C2035" s="72" t="s">
        <v>3559</v>
      </c>
      <c r="D2035" s="72" t="s">
        <v>641</v>
      </c>
      <c r="E2035" s="72" t="s">
        <v>957</v>
      </c>
      <c r="F2035" s="72">
        <v>7</v>
      </c>
      <c r="G2035" s="72">
        <v>1700</v>
      </c>
      <c r="H2035" s="72">
        <v>-77.337500000000006</v>
      </c>
      <c r="I2035" s="72">
        <v>1.73944444</v>
      </c>
      <c r="J2035" s="72" t="s">
        <v>2050</v>
      </c>
      <c r="K2035" s="15">
        <v>32978</v>
      </c>
      <c r="L2035" s="15">
        <v>0</v>
      </c>
      <c r="M2035" s="15" t="s">
        <v>2051</v>
      </c>
      <c r="N2035" s="72" t="s">
        <v>2138</v>
      </c>
    </row>
    <row r="2036" spans="1:14" ht="15.75" customHeight="1" x14ac:dyDescent="0.25">
      <c r="A2036" s="5">
        <v>52010040</v>
      </c>
      <c r="B2036" s="72" t="s">
        <v>44</v>
      </c>
      <c r="C2036" s="72" t="s">
        <v>3921</v>
      </c>
      <c r="D2036" s="72" t="s">
        <v>686</v>
      </c>
      <c r="E2036" s="72" t="s">
        <v>630</v>
      </c>
      <c r="F2036" s="72">
        <v>7</v>
      </c>
      <c r="G2036" s="72">
        <v>1750</v>
      </c>
      <c r="H2036" s="72">
        <v>-76.737750000000005</v>
      </c>
      <c r="I2036" s="72">
        <v>2.26238889</v>
      </c>
      <c r="J2036" s="72" t="s">
        <v>2050</v>
      </c>
      <c r="K2036" s="15">
        <v>19008</v>
      </c>
      <c r="L2036" s="15">
        <v>0</v>
      </c>
      <c r="M2036" s="15" t="s">
        <v>2051</v>
      </c>
      <c r="N2036" s="72" t="s">
        <v>2138</v>
      </c>
    </row>
    <row r="2037" spans="1:14" ht="15.75" customHeight="1" x14ac:dyDescent="0.25">
      <c r="A2037" s="5">
        <v>52010060</v>
      </c>
      <c r="B2037" s="72" t="s">
        <v>44</v>
      </c>
      <c r="C2037" s="72" t="s">
        <v>3922</v>
      </c>
      <c r="D2037" s="72" t="s">
        <v>1332</v>
      </c>
      <c r="E2037" s="72" t="s">
        <v>957</v>
      </c>
      <c r="F2037" s="72">
        <v>7</v>
      </c>
      <c r="G2037" s="72">
        <v>650</v>
      </c>
      <c r="H2037" s="72">
        <v>-77.216388890000005</v>
      </c>
      <c r="I2037" s="72">
        <v>1.95463889</v>
      </c>
      <c r="J2037" s="72" t="s">
        <v>2050</v>
      </c>
      <c r="K2037" s="15">
        <v>26557</v>
      </c>
      <c r="L2037" s="15">
        <v>0</v>
      </c>
      <c r="M2037" s="15" t="s">
        <v>2051</v>
      </c>
      <c r="N2037" s="72" t="s">
        <v>2138</v>
      </c>
    </row>
    <row r="2038" spans="1:14" ht="15.75" customHeight="1" x14ac:dyDescent="0.25">
      <c r="A2038" s="5">
        <v>52010080</v>
      </c>
      <c r="B2038" s="72" t="s">
        <v>44</v>
      </c>
      <c r="C2038" s="72" t="s">
        <v>3923</v>
      </c>
      <c r="D2038" s="72" t="s">
        <v>671</v>
      </c>
      <c r="E2038" s="72" t="s">
        <v>630</v>
      </c>
      <c r="F2038" s="72">
        <v>7</v>
      </c>
      <c r="G2038" s="72">
        <v>750</v>
      </c>
      <c r="H2038" s="72">
        <v>-77.049722220000007</v>
      </c>
      <c r="I2038" s="72">
        <v>2.18711111</v>
      </c>
      <c r="J2038" s="72" t="s">
        <v>2050</v>
      </c>
      <c r="K2038" s="15">
        <v>21200</v>
      </c>
      <c r="L2038" s="15">
        <v>0</v>
      </c>
      <c r="M2038" s="15" t="s">
        <v>2051</v>
      </c>
      <c r="N2038" s="72" t="s">
        <v>2138</v>
      </c>
    </row>
    <row r="2039" spans="1:14" ht="15.75" customHeight="1" x14ac:dyDescent="0.25">
      <c r="A2039" s="5">
        <v>52010090</v>
      </c>
      <c r="B2039" s="72" t="s">
        <v>44</v>
      </c>
      <c r="C2039" s="72" t="s">
        <v>2472</v>
      </c>
      <c r="D2039" s="72" t="s">
        <v>696</v>
      </c>
      <c r="E2039" s="72" t="s">
        <v>630</v>
      </c>
      <c r="F2039" s="72">
        <v>7</v>
      </c>
      <c r="G2039" s="72">
        <v>2850</v>
      </c>
      <c r="H2039" s="72">
        <v>-76.616666670000001</v>
      </c>
      <c r="I2039" s="72">
        <v>2.2999999999999998</v>
      </c>
      <c r="J2039" s="72" t="s">
        <v>2052</v>
      </c>
      <c r="K2039" s="15">
        <v>26007</v>
      </c>
      <c r="L2039" s="15">
        <v>34500</v>
      </c>
      <c r="M2039" s="15" t="s">
        <v>2051</v>
      </c>
      <c r="N2039" s="72" t="s">
        <v>2138</v>
      </c>
    </row>
    <row r="2040" spans="1:14" ht="15.75" customHeight="1" x14ac:dyDescent="0.25">
      <c r="A2040" s="5">
        <v>52010110</v>
      </c>
      <c r="B2040" s="72" t="s">
        <v>44</v>
      </c>
      <c r="C2040" s="72" t="s">
        <v>3924</v>
      </c>
      <c r="D2040" s="72" t="s">
        <v>701</v>
      </c>
      <c r="E2040" s="72" t="s">
        <v>630</v>
      </c>
      <c r="F2040" s="72">
        <v>7</v>
      </c>
      <c r="G2040" s="72">
        <v>1820</v>
      </c>
      <c r="H2040" s="72">
        <v>-76.620111109999996</v>
      </c>
      <c r="I2040" s="72">
        <v>2.3345833300000001</v>
      </c>
      <c r="J2040" s="72" t="s">
        <v>2050</v>
      </c>
      <c r="K2040" s="15">
        <v>33192</v>
      </c>
      <c r="L2040" s="15">
        <v>0</v>
      </c>
      <c r="M2040" s="15" t="s">
        <v>2051</v>
      </c>
      <c r="N2040" s="72" t="s">
        <v>2138</v>
      </c>
    </row>
    <row r="2041" spans="1:14" ht="15.75" customHeight="1" x14ac:dyDescent="0.25">
      <c r="A2041" s="5">
        <v>52010140</v>
      </c>
      <c r="B2041" s="72" t="s">
        <v>44</v>
      </c>
      <c r="C2041" s="72" t="s">
        <v>3925</v>
      </c>
      <c r="D2041" s="72" t="s">
        <v>1348</v>
      </c>
      <c r="E2041" s="72" t="s">
        <v>957</v>
      </c>
      <c r="F2041" s="72">
        <v>7</v>
      </c>
      <c r="G2041" s="72">
        <v>500</v>
      </c>
      <c r="H2041" s="72">
        <v>-77.429444439999997</v>
      </c>
      <c r="I2041" s="72">
        <v>1.59444444</v>
      </c>
      <c r="J2041" s="72" t="s">
        <v>2050</v>
      </c>
      <c r="K2041" s="15">
        <v>25703</v>
      </c>
      <c r="L2041" s="15">
        <v>0</v>
      </c>
      <c r="M2041" s="15" t="s">
        <v>2051</v>
      </c>
      <c r="N2041" s="72" t="s">
        <v>2138</v>
      </c>
    </row>
    <row r="2042" spans="1:14" ht="15.75" customHeight="1" x14ac:dyDescent="0.25">
      <c r="A2042" s="5">
        <v>52010150</v>
      </c>
      <c r="B2042" s="72" t="s">
        <v>44</v>
      </c>
      <c r="C2042" s="72" t="s">
        <v>3926</v>
      </c>
      <c r="D2042" s="72" t="s">
        <v>696</v>
      </c>
      <c r="E2042" s="72" t="s">
        <v>630</v>
      </c>
      <c r="F2042" s="72">
        <v>7</v>
      </c>
      <c r="G2042" s="72">
        <v>2450</v>
      </c>
      <c r="H2042" s="72">
        <v>-76.588972220000002</v>
      </c>
      <c r="I2042" s="72">
        <v>2.2927499999999998</v>
      </c>
      <c r="J2042" s="72" t="s">
        <v>2052</v>
      </c>
      <c r="K2042" s="15">
        <v>33039</v>
      </c>
      <c r="L2042" s="15">
        <v>43329.368877314817</v>
      </c>
      <c r="M2042" s="15" t="s">
        <v>2051</v>
      </c>
      <c r="N2042" s="72" t="s">
        <v>2138</v>
      </c>
    </row>
    <row r="2043" spans="1:14" ht="15.75" customHeight="1" x14ac:dyDescent="0.25">
      <c r="A2043" s="5">
        <v>52010160</v>
      </c>
      <c r="B2043" s="72" t="s">
        <v>44</v>
      </c>
      <c r="C2043" s="72" t="s">
        <v>3463</v>
      </c>
      <c r="D2043" s="72" t="s">
        <v>671</v>
      </c>
      <c r="E2043" s="72" t="s">
        <v>630</v>
      </c>
      <c r="F2043" s="72">
        <v>7</v>
      </c>
      <c r="G2043" s="72">
        <v>580</v>
      </c>
      <c r="H2043" s="72">
        <v>-77.119555560000009</v>
      </c>
      <c r="I2043" s="72">
        <v>2.26163889</v>
      </c>
      <c r="J2043" s="72" t="s">
        <v>2050</v>
      </c>
      <c r="K2043" s="15">
        <v>33831</v>
      </c>
      <c r="L2043" s="15">
        <v>0</v>
      </c>
      <c r="M2043" s="15" t="s">
        <v>2051</v>
      </c>
      <c r="N2043" s="72" t="s">
        <v>2138</v>
      </c>
    </row>
    <row r="2044" spans="1:14" ht="15.75" customHeight="1" x14ac:dyDescent="0.25">
      <c r="A2044" s="5">
        <v>52010180</v>
      </c>
      <c r="B2044" s="72" t="s">
        <v>44</v>
      </c>
      <c r="C2044" s="72" t="s">
        <v>3927</v>
      </c>
      <c r="D2044" s="72" t="s">
        <v>671</v>
      </c>
      <c r="E2044" s="72" t="s">
        <v>630</v>
      </c>
      <c r="F2044" s="72">
        <v>7</v>
      </c>
      <c r="G2044" s="72">
        <v>680</v>
      </c>
      <c r="H2044" s="72">
        <v>-77.052861110000009</v>
      </c>
      <c r="I2044" s="72">
        <v>2.0686388899999999</v>
      </c>
      <c r="J2044" s="72" t="s">
        <v>2050</v>
      </c>
      <c r="K2044" s="15">
        <v>34653</v>
      </c>
      <c r="L2044" s="15">
        <v>0</v>
      </c>
      <c r="M2044" s="15" t="s">
        <v>2051</v>
      </c>
      <c r="N2044" s="72" t="s">
        <v>2138</v>
      </c>
    </row>
    <row r="2045" spans="1:14" ht="15.75" customHeight="1" x14ac:dyDescent="0.25">
      <c r="A2045" s="5">
        <v>52010190</v>
      </c>
      <c r="B2045" s="72" t="s">
        <v>44</v>
      </c>
      <c r="C2045" s="72" t="s">
        <v>3928</v>
      </c>
      <c r="D2045" s="72" t="s">
        <v>696</v>
      </c>
      <c r="E2045" s="72" t="s">
        <v>630</v>
      </c>
      <c r="F2045" s="72">
        <v>7</v>
      </c>
      <c r="G2045" s="72">
        <v>2430</v>
      </c>
      <c r="H2045" s="72">
        <v>-76.61</v>
      </c>
      <c r="I2045" s="72">
        <v>2.17</v>
      </c>
      <c r="J2045" s="72" t="s">
        <v>2050</v>
      </c>
      <c r="K2045" s="15">
        <v>34500</v>
      </c>
      <c r="L2045" s="15">
        <v>0</v>
      </c>
      <c r="M2045" s="15" t="s">
        <v>2051</v>
      </c>
      <c r="N2045" s="72" t="s">
        <v>2138</v>
      </c>
    </row>
    <row r="2046" spans="1:14" ht="15.75" customHeight="1" x14ac:dyDescent="0.25">
      <c r="A2046" s="5">
        <v>52020010</v>
      </c>
      <c r="B2046" s="72" t="s">
        <v>44</v>
      </c>
      <c r="C2046" s="72" t="s">
        <v>2905</v>
      </c>
      <c r="D2046" s="72" t="s">
        <v>631</v>
      </c>
      <c r="E2046" s="72" t="s">
        <v>630</v>
      </c>
      <c r="F2046" s="72">
        <v>7</v>
      </c>
      <c r="G2046" s="72">
        <v>720</v>
      </c>
      <c r="H2046" s="72">
        <v>-77.003055560000007</v>
      </c>
      <c r="I2046" s="72">
        <v>2.0463888899999998</v>
      </c>
      <c r="J2046" s="72" t="s">
        <v>2050</v>
      </c>
      <c r="K2046" s="15">
        <v>26007</v>
      </c>
      <c r="L2046" s="15">
        <v>0</v>
      </c>
      <c r="M2046" s="15" t="s">
        <v>2051</v>
      </c>
      <c r="N2046" s="72" t="s">
        <v>2138</v>
      </c>
    </row>
    <row r="2047" spans="1:14" ht="15.75" customHeight="1" x14ac:dyDescent="0.25">
      <c r="A2047" s="5">
        <v>52020020</v>
      </c>
      <c r="B2047" s="72" t="s">
        <v>44</v>
      </c>
      <c r="C2047" s="72" t="s">
        <v>3372</v>
      </c>
      <c r="D2047" s="72" t="s">
        <v>658</v>
      </c>
      <c r="E2047" s="72" t="s">
        <v>630</v>
      </c>
      <c r="F2047" s="72">
        <v>7</v>
      </c>
      <c r="G2047" s="72">
        <v>2272</v>
      </c>
      <c r="H2047" s="72">
        <v>-76.781666669999993</v>
      </c>
      <c r="I2047" s="72">
        <v>2.0049999999999999</v>
      </c>
      <c r="J2047" s="72" t="s">
        <v>2050</v>
      </c>
      <c r="K2047" s="15">
        <v>26007</v>
      </c>
      <c r="L2047" s="15">
        <v>0</v>
      </c>
      <c r="M2047" s="15" t="s">
        <v>2051</v>
      </c>
      <c r="N2047" s="72" t="s">
        <v>2138</v>
      </c>
    </row>
    <row r="2048" spans="1:14" ht="15.75" customHeight="1" x14ac:dyDescent="0.25">
      <c r="A2048" s="5">
        <v>52020040</v>
      </c>
      <c r="B2048" s="72" t="s">
        <v>44</v>
      </c>
      <c r="C2048" s="72" t="s">
        <v>3929</v>
      </c>
      <c r="D2048" s="72" t="s">
        <v>1905</v>
      </c>
      <c r="E2048" s="72" t="s">
        <v>630</v>
      </c>
      <c r="F2048" s="72">
        <v>7</v>
      </c>
      <c r="G2048" s="72">
        <v>350</v>
      </c>
      <c r="H2048" s="72">
        <v>-77.239500000000007</v>
      </c>
      <c r="I2048" s="72">
        <v>1.89969444</v>
      </c>
      <c r="J2048" s="72" t="s">
        <v>2052</v>
      </c>
      <c r="K2048" s="15">
        <v>23847</v>
      </c>
      <c r="L2048" s="15">
        <v>41879</v>
      </c>
      <c r="M2048" s="15" t="s">
        <v>2051</v>
      </c>
      <c r="N2048" s="72" t="s">
        <v>2138</v>
      </c>
    </row>
    <row r="2049" spans="1:14" ht="15.75" customHeight="1" x14ac:dyDescent="0.25">
      <c r="A2049" s="5">
        <v>52020050</v>
      </c>
      <c r="B2049" s="72" t="s">
        <v>44</v>
      </c>
      <c r="C2049" s="72" t="s">
        <v>3930</v>
      </c>
      <c r="D2049" s="72" t="s">
        <v>631</v>
      </c>
      <c r="E2049" s="72" t="s">
        <v>630</v>
      </c>
      <c r="F2049" s="72">
        <v>7</v>
      </c>
      <c r="G2049" s="72">
        <v>1400</v>
      </c>
      <c r="H2049" s="72">
        <v>-76.991611110000008</v>
      </c>
      <c r="I2049" s="72">
        <v>1.8801666700000002</v>
      </c>
      <c r="J2049" s="72" t="s">
        <v>2050</v>
      </c>
      <c r="K2049" s="15">
        <v>24518</v>
      </c>
      <c r="L2049" s="15">
        <v>0</v>
      </c>
      <c r="M2049" s="15" t="s">
        <v>2051</v>
      </c>
      <c r="N2049" s="72" t="s">
        <v>2138</v>
      </c>
    </row>
    <row r="2050" spans="1:14" ht="15.75" customHeight="1" x14ac:dyDescent="0.25">
      <c r="A2050" s="5">
        <v>52020070</v>
      </c>
      <c r="B2050" s="72" t="s">
        <v>44</v>
      </c>
      <c r="C2050" s="72" t="s">
        <v>3931</v>
      </c>
      <c r="D2050" s="72" t="s">
        <v>688</v>
      </c>
      <c r="E2050" s="72" t="s">
        <v>630</v>
      </c>
      <c r="F2050" s="72">
        <v>7</v>
      </c>
      <c r="G2050" s="72">
        <v>2180</v>
      </c>
      <c r="H2050" s="72">
        <v>-76.782888889999995</v>
      </c>
      <c r="I2050" s="72">
        <v>1.8141666700000001</v>
      </c>
      <c r="J2050" s="72" t="s">
        <v>2050</v>
      </c>
      <c r="K2050" s="15">
        <v>26007</v>
      </c>
      <c r="L2050" s="15">
        <v>0</v>
      </c>
      <c r="M2050" s="15" t="s">
        <v>2051</v>
      </c>
      <c r="N2050" s="72" t="s">
        <v>2138</v>
      </c>
    </row>
    <row r="2051" spans="1:14" ht="15.75" customHeight="1" x14ac:dyDescent="0.25">
      <c r="A2051" s="5">
        <v>52030020</v>
      </c>
      <c r="B2051" s="72" t="s">
        <v>44</v>
      </c>
      <c r="C2051" s="72" t="s">
        <v>3932</v>
      </c>
      <c r="D2051" s="72" t="s">
        <v>1311</v>
      </c>
      <c r="E2051" s="72" t="s">
        <v>957</v>
      </c>
      <c r="F2051" s="72">
        <v>7</v>
      </c>
      <c r="G2051" s="72">
        <v>1770</v>
      </c>
      <c r="H2051" s="72">
        <v>-77</v>
      </c>
      <c r="I2051" s="72">
        <v>1.65</v>
      </c>
      <c r="J2051" s="72" t="s">
        <v>2052</v>
      </c>
      <c r="K2051" s="15">
        <v>26007</v>
      </c>
      <c r="L2051" s="15">
        <v>39538</v>
      </c>
      <c r="M2051" s="15" t="s">
        <v>2051</v>
      </c>
      <c r="N2051" s="72" t="s">
        <v>2138</v>
      </c>
    </row>
    <row r="2052" spans="1:14" ht="15.75" customHeight="1" x14ac:dyDescent="0.25">
      <c r="A2052" s="5">
        <v>52030030</v>
      </c>
      <c r="B2052" s="72" t="s">
        <v>44</v>
      </c>
      <c r="C2052" s="72" t="s">
        <v>3240</v>
      </c>
      <c r="D2052" s="72" t="s">
        <v>1330</v>
      </c>
      <c r="E2052" s="72" t="s">
        <v>957</v>
      </c>
      <c r="F2052" s="72">
        <v>7</v>
      </c>
      <c r="G2052" s="72">
        <v>1745</v>
      </c>
      <c r="H2052" s="72">
        <v>-77.132666669999992</v>
      </c>
      <c r="I2052" s="72">
        <v>1.5830555600000003</v>
      </c>
      <c r="J2052" s="72" t="s">
        <v>2050</v>
      </c>
      <c r="K2052" s="15">
        <v>21565</v>
      </c>
      <c r="L2052" s="15">
        <v>0</v>
      </c>
      <c r="M2052" s="15" t="s">
        <v>2051</v>
      </c>
      <c r="N2052" s="72" t="s">
        <v>2138</v>
      </c>
    </row>
    <row r="2053" spans="1:14" ht="15.75" customHeight="1" x14ac:dyDescent="0.25">
      <c r="A2053" s="5">
        <v>52030060</v>
      </c>
      <c r="B2053" s="72" t="s">
        <v>44</v>
      </c>
      <c r="C2053" s="72" t="s">
        <v>3933</v>
      </c>
      <c r="D2053" s="72" t="s">
        <v>1311</v>
      </c>
      <c r="E2053" s="72" t="s">
        <v>957</v>
      </c>
      <c r="F2053" s="72">
        <v>7</v>
      </c>
      <c r="G2053" s="72">
        <v>1820</v>
      </c>
      <c r="H2053" s="72">
        <v>-77.014972220000004</v>
      </c>
      <c r="I2053" s="72">
        <v>1.6656388899999999</v>
      </c>
      <c r="J2053" s="72" t="s">
        <v>2050</v>
      </c>
      <c r="K2053" s="15">
        <v>21200</v>
      </c>
      <c r="L2053" s="15">
        <v>0</v>
      </c>
      <c r="M2053" s="15" t="s">
        <v>2051</v>
      </c>
      <c r="N2053" s="72" t="s">
        <v>2138</v>
      </c>
    </row>
    <row r="2054" spans="1:14" ht="15.75" customHeight="1" x14ac:dyDescent="0.25">
      <c r="A2054" s="5">
        <v>52030080</v>
      </c>
      <c r="B2054" s="72" t="s">
        <v>44</v>
      </c>
      <c r="C2054" s="72" t="s">
        <v>2480</v>
      </c>
      <c r="D2054" s="72" t="s">
        <v>1365</v>
      </c>
      <c r="E2054" s="72" t="s">
        <v>957</v>
      </c>
      <c r="F2054" s="72">
        <v>7</v>
      </c>
      <c r="G2054" s="72">
        <v>1680</v>
      </c>
      <c r="H2054" s="72">
        <v>-77.283333329999991</v>
      </c>
      <c r="I2054" s="72">
        <v>1.55</v>
      </c>
      <c r="J2054" s="72" t="s">
        <v>2052</v>
      </c>
      <c r="K2054" s="15">
        <v>24000</v>
      </c>
      <c r="L2054" s="15">
        <v>39538</v>
      </c>
      <c r="M2054" s="15" t="s">
        <v>2051</v>
      </c>
      <c r="N2054" s="72" t="s">
        <v>2138</v>
      </c>
    </row>
    <row r="2055" spans="1:14" ht="15.75" customHeight="1" x14ac:dyDescent="0.25">
      <c r="A2055" s="5">
        <v>52030090</v>
      </c>
      <c r="B2055" s="72" t="s">
        <v>44</v>
      </c>
      <c r="C2055" s="72" t="s">
        <v>3934</v>
      </c>
      <c r="D2055" s="72" t="s">
        <v>1327</v>
      </c>
      <c r="E2055" s="72" t="s">
        <v>957</v>
      </c>
      <c r="F2055" s="72">
        <v>7</v>
      </c>
      <c r="G2055" s="72">
        <v>2248</v>
      </c>
      <c r="H2055" s="72">
        <v>-76.834166670000002</v>
      </c>
      <c r="I2055" s="72">
        <v>1.5952777800000002</v>
      </c>
      <c r="J2055" s="72" t="s">
        <v>2050</v>
      </c>
      <c r="K2055" s="15">
        <v>26007</v>
      </c>
      <c r="L2055" s="15">
        <v>0</v>
      </c>
      <c r="M2055" s="15" t="s">
        <v>2051</v>
      </c>
      <c r="N2055" s="72" t="s">
        <v>2138</v>
      </c>
    </row>
    <row r="2056" spans="1:14" ht="15.75" customHeight="1" x14ac:dyDescent="0.25">
      <c r="A2056" s="5">
        <v>52040030</v>
      </c>
      <c r="B2056" s="72" t="s">
        <v>44</v>
      </c>
      <c r="C2056" s="72" t="s">
        <v>3935</v>
      </c>
      <c r="D2056" s="72" t="s">
        <v>1309</v>
      </c>
      <c r="E2056" s="72" t="s">
        <v>957</v>
      </c>
      <c r="F2056" s="72">
        <v>7</v>
      </c>
      <c r="G2056" s="72">
        <v>20</v>
      </c>
      <c r="H2056" s="72">
        <v>-77.283333329999991</v>
      </c>
      <c r="I2056" s="72">
        <v>1.3666666700000001</v>
      </c>
      <c r="J2056" s="72" t="s">
        <v>2052</v>
      </c>
      <c r="K2056" s="15">
        <v>21381</v>
      </c>
      <c r="L2056" s="15">
        <v>37422</v>
      </c>
      <c r="M2056" s="15" t="s">
        <v>2051</v>
      </c>
      <c r="N2056" s="72" t="s">
        <v>2138</v>
      </c>
    </row>
    <row r="2057" spans="1:14" ht="15.75" customHeight="1" x14ac:dyDescent="0.25">
      <c r="A2057" s="5">
        <v>52040040</v>
      </c>
      <c r="B2057" s="72" t="s">
        <v>44</v>
      </c>
      <c r="C2057" s="72" t="s">
        <v>3936</v>
      </c>
      <c r="D2057" s="72" t="s">
        <v>1306</v>
      </c>
      <c r="E2057" s="72" t="s">
        <v>957</v>
      </c>
      <c r="F2057" s="72">
        <v>7</v>
      </c>
      <c r="G2057" s="72">
        <v>220</v>
      </c>
      <c r="H2057" s="72">
        <v>-77.149722220000001</v>
      </c>
      <c r="I2057" s="72">
        <v>1.4041666700000002</v>
      </c>
      <c r="J2057" s="72" t="s">
        <v>2050</v>
      </c>
      <c r="K2057" s="15">
        <v>21412</v>
      </c>
      <c r="L2057" s="15">
        <v>0</v>
      </c>
      <c r="M2057" s="15" t="s">
        <v>2051</v>
      </c>
      <c r="N2057" s="72" t="s">
        <v>2138</v>
      </c>
    </row>
    <row r="2058" spans="1:14" ht="15.75" customHeight="1" x14ac:dyDescent="0.25">
      <c r="A2058" s="5">
        <v>52040050</v>
      </c>
      <c r="B2058" s="72" t="s">
        <v>44</v>
      </c>
      <c r="C2058" s="72" t="s">
        <v>3937</v>
      </c>
      <c r="D2058" s="72" t="s">
        <v>1322</v>
      </c>
      <c r="E2058" s="72" t="s">
        <v>957</v>
      </c>
      <c r="F2058" s="72">
        <v>7</v>
      </c>
      <c r="G2058" s="72">
        <v>1800</v>
      </c>
      <c r="H2058" s="72">
        <v>-77.03052778</v>
      </c>
      <c r="I2058" s="72">
        <v>1.3973333299999999</v>
      </c>
      <c r="J2058" s="72" t="s">
        <v>2050</v>
      </c>
      <c r="K2058" s="15">
        <v>26526</v>
      </c>
      <c r="L2058" s="15">
        <v>0</v>
      </c>
      <c r="M2058" s="15" t="s">
        <v>2051</v>
      </c>
      <c r="N2058" s="72" t="s">
        <v>2138</v>
      </c>
    </row>
    <row r="2059" spans="1:14" ht="15.75" customHeight="1" x14ac:dyDescent="0.25">
      <c r="A2059" s="5">
        <v>52040060</v>
      </c>
      <c r="B2059" s="72" t="s">
        <v>44</v>
      </c>
      <c r="C2059" s="72" t="s">
        <v>3938</v>
      </c>
      <c r="D2059" s="72" t="s">
        <v>1306</v>
      </c>
      <c r="E2059" s="72" t="s">
        <v>957</v>
      </c>
      <c r="F2059" s="72">
        <v>7</v>
      </c>
      <c r="G2059" s="72">
        <v>2568</v>
      </c>
      <c r="H2059" s="72">
        <v>-77.174055560000014</v>
      </c>
      <c r="I2059" s="72">
        <v>1.2873055600000001</v>
      </c>
      <c r="J2059" s="72" t="s">
        <v>2050</v>
      </c>
      <c r="K2059" s="15">
        <v>26526</v>
      </c>
      <c r="L2059" s="15">
        <v>0</v>
      </c>
      <c r="M2059" s="15" t="s">
        <v>2051</v>
      </c>
      <c r="N2059" s="72" t="s">
        <v>2138</v>
      </c>
    </row>
    <row r="2060" spans="1:14" ht="15.75" customHeight="1" x14ac:dyDescent="0.25">
      <c r="A2060" s="5">
        <v>52040070</v>
      </c>
      <c r="B2060" s="72" t="s">
        <v>44</v>
      </c>
      <c r="C2060" s="72" t="s">
        <v>3254</v>
      </c>
      <c r="D2060" s="72" t="s">
        <v>1340</v>
      </c>
      <c r="E2060" s="72" t="s">
        <v>957</v>
      </c>
      <c r="F2060" s="72">
        <v>7</v>
      </c>
      <c r="G2060" s="72">
        <v>2590</v>
      </c>
      <c r="H2060" s="72">
        <v>-77.355000000000004</v>
      </c>
      <c r="I2060" s="72">
        <v>1.28277778</v>
      </c>
      <c r="J2060" s="72" t="s">
        <v>2050</v>
      </c>
      <c r="K2060" s="15">
        <v>21381</v>
      </c>
      <c r="L2060" s="15">
        <v>0</v>
      </c>
      <c r="M2060" s="15" t="s">
        <v>2051</v>
      </c>
      <c r="N2060" s="72" t="s">
        <v>2138</v>
      </c>
    </row>
    <row r="2061" spans="1:14" ht="15.75" customHeight="1" x14ac:dyDescent="0.25">
      <c r="A2061" s="5">
        <v>52040160</v>
      </c>
      <c r="B2061" s="72" t="s">
        <v>44</v>
      </c>
      <c r="C2061" s="72" t="s">
        <v>3939</v>
      </c>
      <c r="D2061" s="72" t="s">
        <v>1303</v>
      </c>
      <c r="E2061" s="72" t="s">
        <v>957</v>
      </c>
      <c r="F2061" s="72">
        <v>7</v>
      </c>
      <c r="G2061" s="72">
        <v>2200</v>
      </c>
      <c r="H2061" s="72">
        <v>-77.135305560000006</v>
      </c>
      <c r="I2061" s="72">
        <v>1.5052777799999999</v>
      </c>
      <c r="J2061" s="72" t="s">
        <v>2050</v>
      </c>
      <c r="K2061" s="15">
        <v>29295</v>
      </c>
      <c r="L2061" s="15">
        <v>0</v>
      </c>
      <c r="M2061" s="15" t="s">
        <v>2051</v>
      </c>
      <c r="N2061" s="72" t="s">
        <v>2138</v>
      </c>
    </row>
    <row r="2062" spans="1:14" ht="15.75" customHeight="1" x14ac:dyDescent="0.25">
      <c r="A2062" s="5">
        <v>52050010</v>
      </c>
      <c r="B2062" s="72" t="s">
        <v>44</v>
      </c>
      <c r="C2062" s="72" t="s">
        <v>2300</v>
      </c>
      <c r="D2062" s="72" t="s">
        <v>174</v>
      </c>
      <c r="E2062" s="72" t="s">
        <v>957</v>
      </c>
      <c r="F2062" s="72">
        <v>7</v>
      </c>
      <c r="G2062" s="72">
        <v>1620</v>
      </c>
      <c r="H2062" s="72">
        <v>-77.439444440000003</v>
      </c>
      <c r="I2062" s="72">
        <v>1.4544444400000001</v>
      </c>
      <c r="J2062" s="72" t="s">
        <v>2050</v>
      </c>
      <c r="K2062" s="15">
        <v>24000</v>
      </c>
      <c r="L2062" s="15">
        <v>0</v>
      </c>
      <c r="M2062" s="15" t="s">
        <v>2051</v>
      </c>
      <c r="N2062" s="72" t="s">
        <v>2138</v>
      </c>
    </row>
    <row r="2063" spans="1:14" ht="15.75" customHeight="1" x14ac:dyDescent="0.25">
      <c r="A2063" s="5">
        <v>52050020</v>
      </c>
      <c r="B2063" s="72" t="s">
        <v>44</v>
      </c>
      <c r="C2063" s="72" t="s">
        <v>3940</v>
      </c>
      <c r="D2063" s="72" t="s">
        <v>1356</v>
      </c>
      <c r="E2063" s="72" t="s">
        <v>957</v>
      </c>
      <c r="F2063" s="72">
        <v>7</v>
      </c>
      <c r="G2063" s="72">
        <v>1700</v>
      </c>
      <c r="H2063" s="72">
        <v>-77.591416669999987</v>
      </c>
      <c r="I2063" s="72">
        <v>1.3414444400000001</v>
      </c>
      <c r="J2063" s="72" t="s">
        <v>2050</v>
      </c>
      <c r="K2063" s="15">
        <v>21200</v>
      </c>
      <c r="L2063" s="15">
        <v>0</v>
      </c>
      <c r="M2063" s="15" t="s">
        <v>2051</v>
      </c>
      <c r="N2063" s="72" t="s">
        <v>2138</v>
      </c>
    </row>
    <row r="2064" spans="1:14" ht="15.75" customHeight="1" x14ac:dyDescent="0.25">
      <c r="A2064" s="5">
        <v>52050040</v>
      </c>
      <c r="B2064" s="72" t="s">
        <v>44</v>
      </c>
      <c r="C2064" s="72" t="s">
        <v>3941</v>
      </c>
      <c r="D2064" s="72" t="s">
        <v>1361</v>
      </c>
      <c r="E2064" s="72" t="s">
        <v>957</v>
      </c>
      <c r="F2064" s="72">
        <v>7</v>
      </c>
      <c r="G2064" s="72">
        <v>20</v>
      </c>
      <c r="H2064" s="72">
        <v>-77.479194440000001</v>
      </c>
      <c r="I2064" s="72">
        <v>1.3222500000000001</v>
      </c>
      <c r="J2064" s="72" t="s">
        <v>2050</v>
      </c>
      <c r="K2064" s="15">
        <v>23269</v>
      </c>
      <c r="L2064" s="15">
        <v>0</v>
      </c>
      <c r="M2064" s="15" t="s">
        <v>2051</v>
      </c>
      <c r="N2064" s="72" t="s">
        <v>2138</v>
      </c>
    </row>
    <row r="2065" spans="1:14" ht="15.75" customHeight="1" x14ac:dyDescent="0.25">
      <c r="A2065" s="5">
        <v>52050050</v>
      </c>
      <c r="B2065" s="72" t="s">
        <v>44</v>
      </c>
      <c r="C2065" s="72" t="s">
        <v>3942</v>
      </c>
      <c r="D2065" s="72" t="s">
        <v>1363</v>
      </c>
      <c r="E2065" s="72" t="s">
        <v>957</v>
      </c>
      <c r="F2065" s="72">
        <v>7</v>
      </c>
      <c r="G2065" s="72">
        <v>2834</v>
      </c>
      <c r="H2065" s="72">
        <v>-77.679666669999989</v>
      </c>
      <c r="I2065" s="72">
        <v>1.22063889</v>
      </c>
      <c r="J2065" s="72" t="s">
        <v>2050</v>
      </c>
      <c r="K2065" s="15">
        <v>26495</v>
      </c>
      <c r="L2065" s="15">
        <v>0</v>
      </c>
      <c r="M2065" s="15" t="s">
        <v>2051</v>
      </c>
      <c r="N2065" s="72" t="s">
        <v>2138</v>
      </c>
    </row>
    <row r="2066" spans="1:14" ht="15.75" customHeight="1" x14ac:dyDescent="0.25">
      <c r="A2066" s="5">
        <v>52050060</v>
      </c>
      <c r="B2066" s="72" t="s">
        <v>44</v>
      </c>
      <c r="C2066" s="72" t="s">
        <v>3943</v>
      </c>
      <c r="D2066" s="72" t="s">
        <v>1342</v>
      </c>
      <c r="E2066" s="72" t="s">
        <v>957</v>
      </c>
      <c r="F2066" s="72">
        <v>7</v>
      </c>
      <c r="G2066" s="72">
        <v>364</v>
      </c>
      <c r="H2066" s="72">
        <v>-77.299722220000007</v>
      </c>
      <c r="I2066" s="72">
        <v>1.0994999999999999</v>
      </c>
      <c r="J2066" s="72" t="s">
        <v>2050</v>
      </c>
      <c r="K2066" s="15">
        <v>23757</v>
      </c>
      <c r="L2066" s="15">
        <v>0</v>
      </c>
      <c r="M2066" s="15" t="s">
        <v>2051</v>
      </c>
      <c r="N2066" s="72" t="s">
        <v>2138</v>
      </c>
    </row>
    <row r="2067" spans="1:14" ht="15.75" customHeight="1" x14ac:dyDescent="0.25">
      <c r="A2067" s="5">
        <v>52050080</v>
      </c>
      <c r="B2067" s="72" t="s">
        <v>44</v>
      </c>
      <c r="C2067" s="72" t="s">
        <v>3944</v>
      </c>
      <c r="D2067" s="72" t="s">
        <v>1368</v>
      </c>
      <c r="E2067" s="72" t="s">
        <v>957</v>
      </c>
      <c r="F2067" s="72">
        <v>7</v>
      </c>
      <c r="G2067" s="72">
        <v>2420</v>
      </c>
      <c r="H2067" s="72">
        <v>-77.391972220000014</v>
      </c>
      <c r="I2067" s="72">
        <v>1.0941666700000001</v>
      </c>
      <c r="J2067" s="72" t="s">
        <v>2050</v>
      </c>
      <c r="K2067" s="15">
        <v>20835</v>
      </c>
      <c r="L2067" s="15">
        <v>0</v>
      </c>
      <c r="M2067" s="15" t="s">
        <v>2051</v>
      </c>
      <c r="N2067" s="72" t="s">
        <v>2138</v>
      </c>
    </row>
    <row r="2068" spans="1:14" ht="15.75" customHeight="1" x14ac:dyDescent="0.25">
      <c r="A2068" s="5">
        <v>52050090</v>
      </c>
      <c r="B2068" s="72" t="s">
        <v>44</v>
      </c>
      <c r="C2068" s="72" t="s">
        <v>3945</v>
      </c>
      <c r="D2068" s="72" t="s">
        <v>1326</v>
      </c>
      <c r="E2068" s="72" t="s">
        <v>957</v>
      </c>
      <c r="F2068" s="72">
        <v>7</v>
      </c>
      <c r="G2068" s="72">
        <v>2550</v>
      </c>
      <c r="H2068" s="72">
        <v>-77.499555560000005</v>
      </c>
      <c r="I2068" s="72">
        <v>1.05525</v>
      </c>
      <c r="J2068" s="72" t="s">
        <v>2050</v>
      </c>
      <c r="K2068" s="15">
        <v>20835</v>
      </c>
      <c r="L2068" s="15">
        <v>0</v>
      </c>
      <c r="M2068" s="15" t="s">
        <v>2051</v>
      </c>
      <c r="N2068" s="72" t="s">
        <v>2138</v>
      </c>
    </row>
    <row r="2069" spans="1:14" ht="15.75" customHeight="1" x14ac:dyDescent="0.25">
      <c r="A2069" s="5">
        <v>52050100</v>
      </c>
      <c r="B2069" s="72" t="s">
        <v>44</v>
      </c>
      <c r="C2069" s="72" t="s">
        <v>3946</v>
      </c>
      <c r="D2069" s="72" t="s">
        <v>1325</v>
      </c>
      <c r="E2069" s="72" t="s">
        <v>957</v>
      </c>
      <c r="F2069" s="72">
        <v>7</v>
      </c>
      <c r="G2069" s="72">
        <v>2830</v>
      </c>
      <c r="H2069" s="72">
        <v>-77.581388889999999</v>
      </c>
      <c r="I2069" s="72">
        <v>0.90666667000000012</v>
      </c>
      <c r="J2069" s="72" t="s">
        <v>2050</v>
      </c>
      <c r="K2069" s="15">
        <v>26495</v>
      </c>
      <c r="L2069" s="15">
        <v>0</v>
      </c>
      <c r="M2069" s="15" t="s">
        <v>2051</v>
      </c>
      <c r="N2069" s="72" t="s">
        <v>2138</v>
      </c>
    </row>
    <row r="2070" spans="1:14" ht="15.75" customHeight="1" x14ac:dyDescent="0.25">
      <c r="A2070" s="5">
        <v>52050110</v>
      </c>
      <c r="B2070" s="72" t="s">
        <v>44</v>
      </c>
      <c r="C2070" s="72" t="s">
        <v>3947</v>
      </c>
      <c r="D2070" s="72" t="s">
        <v>1315</v>
      </c>
      <c r="E2070" s="72" t="s">
        <v>957</v>
      </c>
      <c r="F2070" s="72">
        <v>7</v>
      </c>
      <c r="G2070" s="72">
        <v>392</v>
      </c>
      <c r="H2070" s="72">
        <v>-77.787111109999998</v>
      </c>
      <c r="I2070" s="72">
        <v>0.90800000000000003</v>
      </c>
      <c r="J2070" s="72" t="s">
        <v>2050</v>
      </c>
      <c r="K2070" s="15">
        <v>21200</v>
      </c>
      <c r="L2070" s="15">
        <v>0</v>
      </c>
      <c r="M2070" s="15" t="s">
        <v>2051</v>
      </c>
      <c r="N2070" s="72" t="s">
        <v>2138</v>
      </c>
    </row>
    <row r="2071" spans="1:14" ht="15.75" customHeight="1" x14ac:dyDescent="0.25">
      <c r="A2071" s="5">
        <v>52050120</v>
      </c>
      <c r="B2071" s="72" t="s">
        <v>44</v>
      </c>
      <c r="C2071" s="72" t="s">
        <v>3948</v>
      </c>
      <c r="D2071" s="72" t="s">
        <v>1353</v>
      </c>
      <c r="E2071" s="72" t="s">
        <v>957</v>
      </c>
      <c r="F2071" s="72">
        <v>7</v>
      </c>
      <c r="G2071" s="72">
        <v>2817</v>
      </c>
      <c r="H2071" s="72">
        <v>-77.502916669999991</v>
      </c>
      <c r="I2071" s="72">
        <v>0.88824999999999998</v>
      </c>
      <c r="J2071" s="72" t="s">
        <v>2050</v>
      </c>
      <c r="K2071" s="15">
        <v>26160</v>
      </c>
      <c r="L2071" s="15">
        <v>0</v>
      </c>
      <c r="M2071" s="15" t="s">
        <v>2051</v>
      </c>
      <c r="N2071" s="72" t="s">
        <v>2138</v>
      </c>
    </row>
    <row r="2072" spans="1:14" ht="15.75" customHeight="1" x14ac:dyDescent="0.25">
      <c r="A2072" s="5">
        <v>52050130</v>
      </c>
      <c r="B2072" s="72" t="s">
        <v>44</v>
      </c>
      <c r="C2072" s="72" t="s">
        <v>3949</v>
      </c>
      <c r="D2072" s="72" t="s">
        <v>1315</v>
      </c>
      <c r="E2072" s="72" t="s">
        <v>957</v>
      </c>
      <c r="F2072" s="72">
        <v>7</v>
      </c>
      <c r="G2072" s="72">
        <v>3100</v>
      </c>
      <c r="H2072" s="72">
        <v>-77.848333329999988</v>
      </c>
      <c r="I2072" s="72">
        <v>0.81166667000000003</v>
      </c>
      <c r="J2072" s="72" t="s">
        <v>2050</v>
      </c>
      <c r="K2072" s="15">
        <v>26495</v>
      </c>
      <c r="L2072" s="15">
        <v>0</v>
      </c>
      <c r="M2072" s="15" t="s">
        <v>2051</v>
      </c>
      <c r="N2072" s="72" t="s">
        <v>2138</v>
      </c>
    </row>
    <row r="2073" spans="1:14" ht="15.75" customHeight="1" x14ac:dyDescent="0.25">
      <c r="A2073" s="5">
        <v>52050140</v>
      </c>
      <c r="B2073" s="72" t="s">
        <v>44</v>
      </c>
      <c r="C2073" s="72" t="s">
        <v>3950</v>
      </c>
      <c r="D2073" s="72" t="s">
        <v>1334</v>
      </c>
      <c r="E2073" s="72" t="s">
        <v>957</v>
      </c>
      <c r="F2073" s="72">
        <v>7</v>
      </c>
      <c r="G2073" s="72">
        <v>1480</v>
      </c>
      <c r="H2073" s="72">
        <v>-77.526111110000002</v>
      </c>
      <c r="I2073" s="72">
        <v>1.3480555600000002</v>
      </c>
      <c r="J2073" s="72" t="s">
        <v>2050</v>
      </c>
      <c r="K2073" s="15">
        <v>29326</v>
      </c>
      <c r="L2073" s="15">
        <v>0</v>
      </c>
      <c r="M2073" s="15" t="s">
        <v>2051</v>
      </c>
      <c r="N2073" s="72" t="s">
        <v>2138</v>
      </c>
    </row>
    <row r="2074" spans="1:14" ht="15.75" customHeight="1" x14ac:dyDescent="0.25">
      <c r="A2074" s="5">
        <v>52050190</v>
      </c>
      <c r="B2074" s="72" t="s">
        <v>44</v>
      </c>
      <c r="C2074" s="72" t="s">
        <v>3951</v>
      </c>
      <c r="D2074" s="72" t="s">
        <v>1351</v>
      </c>
      <c r="E2074" s="72" t="s">
        <v>957</v>
      </c>
      <c r="F2074" s="72">
        <v>7</v>
      </c>
      <c r="G2074" s="72">
        <v>2746</v>
      </c>
      <c r="H2074" s="72">
        <v>-77.568527779999997</v>
      </c>
      <c r="I2074" s="72">
        <v>0.81625000000000003</v>
      </c>
      <c r="J2074" s="72" t="s">
        <v>2050</v>
      </c>
      <c r="K2074" s="15">
        <v>34865</v>
      </c>
      <c r="L2074" s="15">
        <v>0</v>
      </c>
      <c r="M2074" s="15" t="s">
        <v>2051</v>
      </c>
      <c r="N2074" s="72" t="s">
        <v>2138</v>
      </c>
    </row>
    <row r="2075" spans="1:14" ht="15.75" customHeight="1" x14ac:dyDescent="0.25">
      <c r="A2075" s="5">
        <v>52060040</v>
      </c>
      <c r="B2075" s="72" t="s">
        <v>44</v>
      </c>
      <c r="C2075" s="72" t="s">
        <v>3952</v>
      </c>
      <c r="D2075" s="72" t="s">
        <v>1329</v>
      </c>
      <c r="E2075" s="72" t="s">
        <v>957</v>
      </c>
      <c r="F2075" s="72">
        <v>7</v>
      </c>
      <c r="G2075" s="72">
        <v>1770</v>
      </c>
      <c r="H2075" s="72">
        <v>-77.641694439999995</v>
      </c>
      <c r="I2075" s="72">
        <v>1.5291666700000002</v>
      </c>
      <c r="J2075" s="72" t="s">
        <v>2050</v>
      </c>
      <c r="K2075" s="15">
        <v>30574</v>
      </c>
      <c r="L2075" s="15">
        <v>0</v>
      </c>
      <c r="M2075" s="15" t="s">
        <v>2051</v>
      </c>
      <c r="N2075" s="72" t="s">
        <v>2138</v>
      </c>
    </row>
    <row r="2076" spans="1:14" ht="15.75" customHeight="1" x14ac:dyDescent="0.25">
      <c r="A2076" s="5">
        <v>52060050</v>
      </c>
      <c r="B2076" s="72" t="s">
        <v>44</v>
      </c>
      <c r="C2076" s="72" t="s">
        <v>3953</v>
      </c>
      <c r="D2076" s="72" t="s">
        <v>1363</v>
      </c>
      <c r="E2076" s="72" t="s">
        <v>957</v>
      </c>
      <c r="F2076" s="72">
        <v>7</v>
      </c>
      <c r="G2076" s="72">
        <v>840</v>
      </c>
      <c r="H2076" s="72">
        <v>-77.775833329999998</v>
      </c>
      <c r="I2076" s="72">
        <v>1.40472222</v>
      </c>
      <c r="J2076" s="72" t="s">
        <v>2050</v>
      </c>
      <c r="K2076" s="15">
        <v>30940</v>
      </c>
      <c r="L2076" s="15">
        <v>0</v>
      </c>
      <c r="M2076" s="15" t="s">
        <v>2051</v>
      </c>
      <c r="N2076" s="72" t="s">
        <v>2138</v>
      </c>
    </row>
    <row r="2077" spans="1:14" ht="15.75" customHeight="1" x14ac:dyDescent="0.25">
      <c r="A2077" s="5">
        <v>52065020</v>
      </c>
      <c r="B2077" s="72" t="s">
        <v>44</v>
      </c>
      <c r="C2077" s="72" t="s">
        <v>3954</v>
      </c>
      <c r="D2077" s="72" t="s">
        <v>1304</v>
      </c>
      <c r="E2077" s="72" t="s">
        <v>957</v>
      </c>
      <c r="F2077" s="72">
        <v>7</v>
      </c>
      <c r="G2077" s="72">
        <v>32</v>
      </c>
      <c r="H2077" s="72">
        <v>-78.14</v>
      </c>
      <c r="I2077" s="72">
        <v>1.67</v>
      </c>
      <c r="J2077" s="72" t="s">
        <v>2050</v>
      </c>
      <c r="K2077" s="15">
        <v>26557</v>
      </c>
      <c r="L2077" s="15">
        <v>0</v>
      </c>
      <c r="M2077" s="15" t="s">
        <v>2051</v>
      </c>
      <c r="N2077" s="72" t="s">
        <v>2138</v>
      </c>
    </row>
    <row r="2078" spans="1:14" ht="15.75" customHeight="1" x14ac:dyDescent="0.25">
      <c r="A2078" s="5">
        <v>52070010</v>
      </c>
      <c r="B2078" s="72" t="s">
        <v>44</v>
      </c>
      <c r="C2078" s="72" t="s">
        <v>3955</v>
      </c>
      <c r="D2078" s="72" t="s">
        <v>1336</v>
      </c>
      <c r="E2078" s="72" t="s">
        <v>957</v>
      </c>
      <c r="F2078" s="72">
        <v>7</v>
      </c>
      <c r="G2078" s="72">
        <v>100</v>
      </c>
      <c r="H2078" s="72">
        <v>-78.183888890000006</v>
      </c>
      <c r="I2078" s="72">
        <v>1.7650000000000001</v>
      </c>
      <c r="J2078" s="72" t="s">
        <v>2050</v>
      </c>
      <c r="K2078" s="15">
        <v>30574</v>
      </c>
      <c r="L2078" s="15">
        <v>0</v>
      </c>
      <c r="M2078" s="15" t="s">
        <v>2051</v>
      </c>
      <c r="N2078" s="72" t="s">
        <v>2138</v>
      </c>
    </row>
    <row r="2079" spans="1:14" ht="15.75" customHeight="1" x14ac:dyDescent="0.25">
      <c r="A2079" s="5">
        <v>52070020</v>
      </c>
      <c r="B2079" s="72" t="s">
        <v>44</v>
      </c>
      <c r="C2079" s="72" t="s">
        <v>2648</v>
      </c>
      <c r="D2079" s="72" t="s">
        <v>1336</v>
      </c>
      <c r="E2079" s="72" t="s">
        <v>957</v>
      </c>
      <c r="F2079" s="72">
        <v>7</v>
      </c>
      <c r="G2079" s="72">
        <v>100</v>
      </c>
      <c r="H2079" s="72">
        <v>-78.083333329999988</v>
      </c>
      <c r="I2079" s="72">
        <v>1.9</v>
      </c>
      <c r="J2079" s="72" t="s">
        <v>2052</v>
      </c>
      <c r="K2079" s="15">
        <v>30574</v>
      </c>
      <c r="L2079" s="15">
        <v>39538</v>
      </c>
      <c r="M2079" s="15" t="s">
        <v>2051</v>
      </c>
      <c r="N2079" s="72" t="s">
        <v>2138</v>
      </c>
    </row>
    <row r="2080" spans="1:14" ht="15.75" customHeight="1" x14ac:dyDescent="0.25">
      <c r="A2080" s="5">
        <v>52070030</v>
      </c>
      <c r="B2080" s="72" t="s">
        <v>44</v>
      </c>
      <c r="C2080" s="72" t="s">
        <v>3956</v>
      </c>
      <c r="D2080" s="72" t="s">
        <v>1348</v>
      </c>
      <c r="E2080" s="72" t="s">
        <v>957</v>
      </c>
      <c r="F2080" s="72">
        <v>7</v>
      </c>
      <c r="G2080" s="72">
        <v>340</v>
      </c>
      <c r="H2080" s="72">
        <v>-77.527777779999994</v>
      </c>
      <c r="I2080" s="72">
        <v>1.73972222</v>
      </c>
      <c r="J2080" s="72" t="s">
        <v>2050</v>
      </c>
      <c r="K2080" s="15">
        <v>31882</v>
      </c>
      <c r="L2080" s="15">
        <v>0</v>
      </c>
      <c r="M2080" s="15" t="s">
        <v>2051</v>
      </c>
      <c r="N2080" s="72" t="s">
        <v>2138</v>
      </c>
    </row>
    <row r="2081" spans="1:14" ht="15.75" customHeight="1" x14ac:dyDescent="0.25">
      <c r="A2081" s="5">
        <v>52080010</v>
      </c>
      <c r="B2081" s="72" t="s">
        <v>44</v>
      </c>
      <c r="C2081" s="72" t="s">
        <v>3957</v>
      </c>
      <c r="D2081" s="72" t="s">
        <v>1317</v>
      </c>
      <c r="E2081" s="72" t="s">
        <v>957</v>
      </c>
      <c r="F2081" s="72">
        <v>7</v>
      </c>
      <c r="G2081" s="72">
        <v>350</v>
      </c>
      <c r="H2081" s="72">
        <v>-77.505555560000005</v>
      </c>
      <c r="I2081" s="72">
        <v>1.65138889</v>
      </c>
      <c r="J2081" s="72" t="s">
        <v>2050</v>
      </c>
      <c r="K2081" s="15">
        <v>24212</v>
      </c>
      <c r="L2081" s="15">
        <v>0</v>
      </c>
      <c r="M2081" s="15" t="s">
        <v>2051</v>
      </c>
      <c r="N2081" s="72" t="s">
        <v>2138</v>
      </c>
    </row>
    <row r="2082" spans="1:14" ht="15.75" customHeight="1" x14ac:dyDescent="0.25">
      <c r="A2082" s="5">
        <v>52090010</v>
      </c>
      <c r="B2082" s="72" t="s">
        <v>44</v>
      </c>
      <c r="C2082" s="72" t="s">
        <v>3958</v>
      </c>
      <c r="D2082" s="72" t="s">
        <v>1324</v>
      </c>
      <c r="E2082" s="72" t="s">
        <v>957</v>
      </c>
      <c r="F2082" s="72">
        <v>7</v>
      </c>
      <c r="G2082" s="72">
        <v>3</v>
      </c>
      <c r="H2082" s="72">
        <v>-78.658333329999991</v>
      </c>
      <c r="I2082" s="72">
        <v>2.03888889</v>
      </c>
      <c r="J2082" s="72" t="s">
        <v>2050</v>
      </c>
      <c r="K2082" s="15">
        <v>30574</v>
      </c>
      <c r="L2082" s="15">
        <v>0</v>
      </c>
      <c r="M2082" s="15" t="s">
        <v>2051</v>
      </c>
      <c r="N2082" s="72" t="s">
        <v>2138</v>
      </c>
    </row>
    <row r="2083" spans="1:14" ht="15.75" customHeight="1" x14ac:dyDescent="0.25">
      <c r="A2083" s="5">
        <v>52090020</v>
      </c>
      <c r="B2083" s="72" t="s">
        <v>44</v>
      </c>
      <c r="C2083" s="72" t="s">
        <v>3959</v>
      </c>
      <c r="D2083" s="72" t="s">
        <v>1355</v>
      </c>
      <c r="E2083" s="72" t="s">
        <v>957</v>
      </c>
      <c r="F2083" s="72">
        <v>7</v>
      </c>
      <c r="G2083" s="72">
        <v>40</v>
      </c>
      <c r="H2083" s="72">
        <v>-78.416388890000007</v>
      </c>
      <c r="I2083" s="72">
        <v>2.19036111</v>
      </c>
      <c r="J2083" s="72" t="s">
        <v>2050</v>
      </c>
      <c r="K2083" s="15">
        <v>30574</v>
      </c>
      <c r="L2083" s="15">
        <v>0</v>
      </c>
      <c r="M2083" s="15" t="s">
        <v>2051</v>
      </c>
      <c r="N2083" s="72" t="s">
        <v>2138</v>
      </c>
    </row>
    <row r="2084" spans="1:14" ht="15.75" customHeight="1" x14ac:dyDescent="0.25">
      <c r="A2084" s="5">
        <v>53010020</v>
      </c>
      <c r="B2084" s="72" t="s">
        <v>44</v>
      </c>
      <c r="C2084" s="72" t="s">
        <v>3960</v>
      </c>
      <c r="D2084" s="72" t="s">
        <v>1339</v>
      </c>
      <c r="E2084" s="72" t="s">
        <v>957</v>
      </c>
      <c r="F2084" s="72">
        <v>7</v>
      </c>
      <c r="G2084" s="72">
        <v>10</v>
      </c>
      <c r="H2084" s="72">
        <v>-78.454527779999992</v>
      </c>
      <c r="I2084" s="72">
        <v>2.5050833299999997</v>
      </c>
      <c r="J2084" s="72" t="s">
        <v>2050</v>
      </c>
      <c r="K2084" s="15">
        <v>30574</v>
      </c>
      <c r="L2084" s="15">
        <v>0</v>
      </c>
      <c r="M2084" s="15" t="s">
        <v>2051</v>
      </c>
      <c r="N2084" s="72" t="s">
        <v>2138</v>
      </c>
    </row>
    <row r="2085" spans="1:14" ht="15.75" customHeight="1" x14ac:dyDescent="0.25">
      <c r="A2085" s="5">
        <v>53020010</v>
      </c>
      <c r="B2085" s="72" t="s">
        <v>44</v>
      </c>
      <c r="C2085" s="72" t="s">
        <v>3961</v>
      </c>
      <c r="D2085" s="72" t="s">
        <v>1319</v>
      </c>
      <c r="E2085" s="72" t="s">
        <v>957</v>
      </c>
      <c r="F2085" s="72">
        <v>7</v>
      </c>
      <c r="G2085" s="72">
        <v>50</v>
      </c>
      <c r="H2085" s="72">
        <v>-78.091333329999998</v>
      </c>
      <c r="I2085" s="72">
        <v>2.44188889</v>
      </c>
      <c r="J2085" s="72" t="s">
        <v>2050</v>
      </c>
      <c r="K2085" s="15">
        <v>30574</v>
      </c>
      <c r="L2085" s="15">
        <v>0</v>
      </c>
      <c r="M2085" s="15" t="s">
        <v>2051</v>
      </c>
      <c r="N2085" s="72" t="s">
        <v>2138</v>
      </c>
    </row>
    <row r="2086" spans="1:14" ht="15.75" customHeight="1" x14ac:dyDescent="0.25">
      <c r="A2086" s="5">
        <v>53020020</v>
      </c>
      <c r="B2086" s="72" t="s">
        <v>44</v>
      </c>
      <c r="C2086" s="72" t="s">
        <v>3962</v>
      </c>
      <c r="D2086" s="72" t="s">
        <v>1336</v>
      </c>
      <c r="E2086" s="72" t="s">
        <v>957</v>
      </c>
      <c r="F2086" s="72">
        <v>7</v>
      </c>
      <c r="G2086" s="72">
        <v>80</v>
      </c>
      <c r="H2086" s="72">
        <v>-78.112861109999997</v>
      </c>
      <c r="I2086" s="72">
        <v>2.07927778</v>
      </c>
      <c r="J2086" s="72" t="s">
        <v>2050</v>
      </c>
      <c r="K2086" s="15">
        <v>30574</v>
      </c>
      <c r="L2086" s="15">
        <v>0</v>
      </c>
      <c r="M2086" s="15" t="s">
        <v>2051</v>
      </c>
      <c r="N2086" s="72" t="s">
        <v>2138</v>
      </c>
    </row>
    <row r="2087" spans="1:14" ht="15.75" customHeight="1" x14ac:dyDescent="0.25">
      <c r="A2087" s="5">
        <v>53040010</v>
      </c>
      <c r="B2087" s="72" t="s">
        <v>44</v>
      </c>
      <c r="C2087" s="72" t="s">
        <v>3963</v>
      </c>
      <c r="D2087" s="72" t="s">
        <v>1903</v>
      </c>
      <c r="E2087" s="72" t="s">
        <v>630</v>
      </c>
      <c r="F2087" s="72">
        <v>7</v>
      </c>
      <c r="G2087" s="72">
        <v>20</v>
      </c>
      <c r="H2087" s="72">
        <v>-77.772999999999996</v>
      </c>
      <c r="I2087" s="72">
        <v>2.4856666699999996</v>
      </c>
      <c r="J2087" s="72" t="s">
        <v>2050</v>
      </c>
      <c r="K2087" s="15">
        <v>29143</v>
      </c>
      <c r="L2087" s="15">
        <v>0</v>
      </c>
      <c r="M2087" s="15" t="s">
        <v>2051</v>
      </c>
      <c r="N2087" s="72" t="s">
        <v>2138</v>
      </c>
    </row>
    <row r="2088" spans="1:14" ht="15.75" customHeight="1" x14ac:dyDescent="0.25">
      <c r="A2088" s="5">
        <v>53050020</v>
      </c>
      <c r="B2088" s="72" t="s">
        <v>44</v>
      </c>
      <c r="C2088" s="72" t="s">
        <v>3964</v>
      </c>
      <c r="D2088" s="72" t="s">
        <v>703</v>
      </c>
      <c r="E2088" s="72" t="s">
        <v>630</v>
      </c>
      <c r="F2088" s="72">
        <v>7</v>
      </c>
      <c r="G2088" s="72">
        <v>30</v>
      </c>
      <c r="H2088" s="72">
        <v>-77.663611110000005</v>
      </c>
      <c r="I2088" s="72">
        <v>2.77361111</v>
      </c>
      <c r="J2088" s="72" t="s">
        <v>2050</v>
      </c>
      <c r="K2088" s="15">
        <v>24487</v>
      </c>
      <c r="L2088" s="15">
        <v>0</v>
      </c>
      <c r="M2088" s="15" t="s">
        <v>2051</v>
      </c>
      <c r="N2088" s="72" t="s">
        <v>2138</v>
      </c>
    </row>
    <row r="2089" spans="1:14" ht="15.75" customHeight="1" x14ac:dyDescent="0.25">
      <c r="A2089" s="5">
        <v>53060010</v>
      </c>
      <c r="B2089" s="72" t="s">
        <v>44</v>
      </c>
      <c r="C2089" s="72" t="s">
        <v>3965</v>
      </c>
      <c r="D2089" s="72" t="s">
        <v>703</v>
      </c>
      <c r="E2089" s="72" t="s">
        <v>630</v>
      </c>
      <c r="F2089" s="72">
        <v>7</v>
      </c>
      <c r="G2089" s="72">
        <v>40</v>
      </c>
      <c r="H2089" s="72">
        <v>-77.466166669999993</v>
      </c>
      <c r="I2089" s="72">
        <v>2.7887499999999998</v>
      </c>
      <c r="J2089" s="72" t="s">
        <v>2050</v>
      </c>
      <c r="K2089" s="15">
        <v>29143</v>
      </c>
      <c r="L2089" s="15">
        <v>0</v>
      </c>
      <c r="M2089" s="15" t="s">
        <v>2051</v>
      </c>
      <c r="N2089" s="72" t="s">
        <v>2138</v>
      </c>
    </row>
    <row r="2090" spans="1:14" ht="15.75" customHeight="1" x14ac:dyDescent="0.25">
      <c r="A2090" s="5">
        <v>53060020</v>
      </c>
      <c r="B2090" s="72" t="s">
        <v>44</v>
      </c>
      <c r="C2090" s="72" t="s">
        <v>3966</v>
      </c>
      <c r="D2090" s="72" t="s">
        <v>703</v>
      </c>
      <c r="E2090" s="72" t="s">
        <v>630</v>
      </c>
      <c r="F2090" s="72">
        <v>7</v>
      </c>
      <c r="G2090" s="72">
        <v>30</v>
      </c>
      <c r="H2090" s="72">
        <v>-77.621666669999996</v>
      </c>
      <c r="I2090" s="72">
        <v>2.8718055599999999</v>
      </c>
      <c r="J2090" s="72" t="s">
        <v>2050</v>
      </c>
      <c r="K2090" s="15">
        <v>24364.791666666668</v>
      </c>
      <c r="L2090" s="15">
        <v>0</v>
      </c>
      <c r="M2090" s="15" t="s">
        <v>2051</v>
      </c>
      <c r="N2090" s="72" t="s">
        <v>2138</v>
      </c>
    </row>
    <row r="2091" spans="1:14" ht="15.75" customHeight="1" x14ac:dyDescent="0.25">
      <c r="A2091" s="5">
        <v>53070020</v>
      </c>
      <c r="B2091" s="72" t="s">
        <v>44</v>
      </c>
      <c r="C2091" s="72" t="s">
        <v>3967</v>
      </c>
      <c r="D2091" s="72" t="s">
        <v>646</v>
      </c>
      <c r="E2091" s="72" t="s">
        <v>630</v>
      </c>
      <c r="F2091" s="72">
        <v>9</v>
      </c>
      <c r="G2091" s="72">
        <v>110</v>
      </c>
      <c r="H2091" s="72">
        <v>-77.099999999999994</v>
      </c>
      <c r="I2091" s="72">
        <v>2.4833333299999998</v>
      </c>
      <c r="J2091" s="72" t="s">
        <v>2050</v>
      </c>
      <c r="K2091" s="15">
        <v>28079</v>
      </c>
      <c r="L2091" s="15">
        <v>0</v>
      </c>
      <c r="M2091" s="15" t="s">
        <v>2051</v>
      </c>
      <c r="N2091" s="72" t="s">
        <v>2138</v>
      </c>
    </row>
    <row r="2092" spans="1:14" ht="15.75" customHeight="1" x14ac:dyDescent="0.25">
      <c r="A2092" s="5">
        <v>53070030</v>
      </c>
      <c r="B2092" s="72" t="s">
        <v>44</v>
      </c>
      <c r="C2092" s="72" t="s">
        <v>3043</v>
      </c>
      <c r="D2092" s="72" t="s">
        <v>660</v>
      </c>
      <c r="E2092" s="72" t="s">
        <v>630</v>
      </c>
      <c r="F2092" s="72">
        <v>7</v>
      </c>
      <c r="G2092" s="72">
        <v>80</v>
      </c>
      <c r="H2092" s="72">
        <v>-77.248972220000013</v>
      </c>
      <c r="I2092" s="72">
        <v>2.84527778</v>
      </c>
      <c r="J2092" s="72" t="s">
        <v>2050</v>
      </c>
      <c r="K2092" s="15">
        <v>22020.791666666668</v>
      </c>
      <c r="L2092" s="15">
        <v>0</v>
      </c>
      <c r="M2092" s="15" t="s">
        <v>2051</v>
      </c>
      <c r="N2092" s="72" t="s">
        <v>2138</v>
      </c>
    </row>
    <row r="2093" spans="1:14" ht="15.75" customHeight="1" x14ac:dyDescent="0.25">
      <c r="A2093" s="5">
        <v>53070050</v>
      </c>
      <c r="B2093" s="72" t="s">
        <v>44</v>
      </c>
      <c r="C2093" s="72" t="s">
        <v>3968</v>
      </c>
      <c r="D2093" s="72" t="s">
        <v>660</v>
      </c>
      <c r="E2093" s="72" t="s">
        <v>630</v>
      </c>
      <c r="F2093" s="72">
        <v>7</v>
      </c>
      <c r="G2093" s="72">
        <v>100</v>
      </c>
      <c r="H2093" s="72">
        <v>-77.536055560000008</v>
      </c>
      <c r="I2093" s="72">
        <v>3.0771388900000001</v>
      </c>
      <c r="J2093" s="72" t="s">
        <v>2050</v>
      </c>
      <c r="K2093" s="15">
        <v>29266</v>
      </c>
      <c r="L2093" s="15">
        <v>0</v>
      </c>
      <c r="M2093" s="15" t="s">
        <v>2051</v>
      </c>
      <c r="N2093" s="72" t="s">
        <v>2138</v>
      </c>
    </row>
    <row r="2094" spans="1:14" ht="15.75" customHeight="1" x14ac:dyDescent="0.25">
      <c r="A2094" s="5">
        <v>53070060</v>
      </c>
      <c r="B2094" s="72" t="s">
        <v>44</v>
      </c>
      <c r="C2094" s="72" t="s">
        <v>3969</v>
      </c>
      <c r="D2094" s="72" t="s">
        <v>646</v>
      </c>
      <c r="E2094" s="72" t="s">
        <v>630</v>
      </c>
      <c r="F2094" s="72">
        <v>7</v>
      </c>
      <c r="G2094" s="72">
        <v>230</v>
      </c>
      <c r="H2094" s="72">
        <v>-77.154944439999994</v>
      </c>
      <c r="I2094" s="72">
        <v>2.6396111100000001</v>
      </c>
      <c r="J2094" s="72" t="s">
        <v>2050</v>
      </c>
      <c r="K2094" s="15">
        <v>32065</v>
      </c>
      <c r="L2094" s="15">
        <v>0</v>
      </c>
      <c r="M2094" s="15" t="s">
        <v>2051</v>
      </c>
      <c r="N2094" s="72" t="s">
        <v>2138</v>
      </c>
    </row>
    <row r="2095" spans="1:14" ht="15.75" customHeight="1" x14ac:dyDescent="0.25">
      <c r="A2095" s="22">
        <v>53070080</v>
      </c>
      <c r="B2095" s="72" t="s">
        <v>44</v>
      </c>
      <c r="C2095" s="72" t="s">
        <v>3970</v>
      </c>
      <c r="D2095" s="72" t="s">
        <v>646</v>
      </c>
      <c r="E2095" s="72" t="s">
        <v>630</v>
      </c>
      <c r="F2095" s="72">
        <v>9</v>
      </c>
      <c r="G2095" s="72">
        <v>2268</v>
      </c>
      <c r="H2095" s="72">
        <v>-76.986500000000007</v>
      </c>
      <c r="I2095" s="72">
        <v>2.53066667</v>
      </c>
      <c r="J2095" s="72" t="s">
        <v>2052</v>
      </c>
      <c r="K2095" s="15">
        <v>32064.791666666668</v>
      </c>
      <c r="L2095" s="15">
        <v>43516.208449074074</v>
      </c>
      <c r="M2095" s="15" t="s">
        <v>2051</v>
      </c>
      <c r="N2095" s="72" t="s">
        <v>2138</v>
      </c>
    </row>
    <row r="2096" spans="1:14" ht="15.75" customHeight="1" x14ac:dyDescent="0.25">
      <c r="A2096" s="5">
        <v>53070090</v>
      </c>
      <c r="B2096" s="72" t="s">
        <v>44</v>
      </c>
      <c r="C2096" s="72" t="s">
        <v>3971</v>
      </c>
      <c r="D2096" s="72" t="s">
        <v>646</v>
      </c>
      <c r="E2096" s="72" t="s">
        <v>630</v>
      </c>
      <c r="F2096" s="72">
        <v>9</v>
      </c>
      <c r="G2096" s="72">
        <v>1597</v>
      </c>
      <c r="H2096" s="72">
        <v>-76.905277779999992</v>
      </c>
      <c r="I2096" s="72">
        <v>2.7451111099999999</v>
      </c>
      <c r="J2096" s="72" t="s">
        <v>2050</v>
      </c>
      <c r="K2096" s="15">
        <v>32065</v>
      </c>
      <c r="L2096" s="15">
        <v>0</v>
      </c>
      <c r="M2096" s="15" t="s">
        <v>2051</v>
      </c>
      <c r="N2096" s="72" t="s">
        <v>2138</v>
      </c>
    </row>
    <row r="2097" spans="1:14" ht="15.75" customHeight="1" x14ac:dyDescent="0.25">
      <c r="A2097" s="5">
        <v>53080010</v>
      </c>
      <c r="B2097" s="72" t="s">
        <v>44</v>
      </c>
      <c r="C2097" s="72" t="s">
        <v>3972</v>
      </c>
      <c r="D2097" s="72" t="s">
        <v>1787</v>
      </c>
      <c r="E2097" s="72" t="s">
        <v>1779</v>
      </c>
      <c r="F2097" s="72">
        <v>9</v>
      </c>
      <c r="G2097" s="72">
        <v>21</v>
      </c>
      <c r="H2097" s="72">
        <v>-77.259250000000009</v>
      </c>
      <c r="I2097" s="72">
        <v>3.26066667</v>
      </c>
      <c r="J2097" s="72" t="s">
        <v>2050</v>
      </c>
      <c r="K2097" s="15">
        <v>29266</v>
      </c>
      <c r="L2097" s="15">
        <v>0</v>
      </c>
      <c r="M2097" s="15" t="s">
        <v>2051</v>
      </c>
      <c r="N2097" s="72" t="s">
        <v>2138</v>
      </c>
    </row>
    <row r="2098" spans="1:14" ht="15.75" customHeight="1" x14ac:dyDescent="0.25">
      <c r="A2098" s="5">
        <v>53080020</v>
      </c>
      <c r="B2098" s="72" t="s">
        <v>44</v>
      </c>
      <c r="C2098" s="72" t="s">
        <v>3973</v>
      </c>
      <c r="D2098" s="72" t="s">
        <v>660</v>
      </c>
      <c r="E2098" s="72" t="s">
        <v>630</v>
      </c>
      <c r="F2098" s="72">
        <v>7</v>
      </c>
      <c r="G2098" s="72">
        <v>150</v>
      </c>
      <c r="H2098" s="72">
        <v>-77.135722220000005</v>
      </c>
      <c r="I2098" s="72">
        <v>3.1673611099999999</v>
      </c>
      <c r="J2098" s="72" t="s">
        <v>2050</v>
      </c>
      <c r="K2098" s="15">
        <v>29266</v>
      </c>
      <c r="L2098" s="15">
        <v>0</v>
      </c>
      <c r="M2098" s="15" t="s">
        <v>2051</v>
      </c>
      <c r="N2098" s="72" t="s">
        <v>2138</v>
      </c>
    </row>
    <row r="2099" spans="1:14" ht="15.75" customHeight="1" x14ac:dyDescent="0.25">
      <c r="A2099" s="5">
        <v>53090030</v>
      </c>
      <c r="B2099" s="72" t="s">
        <v>44</v>
      </c>
      <c r="C2099" s="72" t="s">
        <v>3974</v>
      </c>
      <c r="D2099" s="72" t="s">
        <v>1787</v>
      </c>
      <c r="E2099" s="72" t="s">
        <v>1779</v>
      </c>
      <c r="F2099" s="72">
        <v>9</v>
      </c>
      <c r="G2099" s="72">
        <v>31</v>
      </c>
      <c r="H2099" s="72">
        <v>-77.20822222000001</v>
      </c>
      <c r="I2099" s="72">
        <v>3.4796944399999998</v>
      </c>
      <c r="J2099" s="72" t="s">
        <v>2050</v>
      </c>
      <c r="K2099" s="15">
        <v>29266</v>
      </c>
      <c r="L2099" s="15">
        <v>0</v>
      </c>
      <c r="M2099" s="15" t="s">
        <v>2051</v>
      </c>
      <c r="N2099" s="72" t="s">
        <v>2138</v>
      </c>
    </row>
    <row r="2100" spans="1:14" ht="15.75" customHeight="1" x14ac:dyDescent="0.25">
      <c r="A2100" s="5">
        <v>53090040</v>
      </c>
      <c r="B2100" s="72" t="s">
        <v>44</v>
      </c>
      <c r="C2100" s="72" t="s">
        <v>3326</v>
      </c>
      <c r="D2100" s="72" t="s">
        <v>1787</v>
      </c>
      <c r="E2100" s="72" t="s">
        <v>1779</v>
      </c>
      <c r="F2100" s="72">
        <v>9</v>
      </c>
      <c r="G2100" s="72">
        <v>21</v>
      </c>
      <c r="H2100" s="72">
        <v>-77.06777778</v>
      </c>
      <c r="I2100" s="72">
        <v>3.6796111099999997</v>
      </c>
      <c r="J2100" s="72" t="s">
        <v>2050</v>
      </c>
      <c r="K2100" s="15">
        <v>29266</v>
      </c>
      <c r="L2100" s="15">
        <v>0</v>
      </c>
      <c r="M2100" s="15" t="s">
        <v>2051</v>
      </c>
      <c r="N2100" s="72" t="s">
        <v>2138</v>
      </c>
    </row>
    <row r="2101" spans="1:14" ht="15.75" customHeight="1" x14ac:dyDescent="0.25">
      <c r="A2101" s="5">
        <v>53100040</v>
      </c>
      <c r="B2101" s="72" t="s">
        <v>44</v>
      </c>
      <c r="C2101" s="72" t="s">
        <v>3975</v>
      </c>
      <c r="D2101" s="72" t="s">
        <v>1806</v>
      </c>
      <c r="E2101" s="72" t="s">
        <v>1779</v>
      </c>
      <c r="F2101" s="72">
        <v>9</v>
      </c>
      <c r="G2101" s="72">
        <v>1523</v>
      </c>
      <c r="H2101" s="72">
        <v>-76.708888889999997</v>
      </c>
      <c r="I2101" s="72">
        <v>3.5262500000000001</v>
      </c>
      <c r="J2101" s="72" t="s">
        <v>2050</v>
      </c>
      <c r="K2101" s="15">
        <v>25218</v>
      </c>
      <c r="L2101" s="15">
        <v>0</v>
      </c>
      <c r="M2101" s="15" t="s">
        <v>2051</v>
      </c>
      <c r="N2101" s="72" t="s">
        <v>2138</v>
      </c>
    </row>
    <row r="2102" spans="1:14" ht="15.75" customHeight="1" x14ac:dyDescent="0.25">
      <c r="A2102" s="22">
        <v>53110020</v>
      </c>
      <c r="B2102" s="72" t="s">
        <v>44</v>
      </c>
      <c r="C2102" s="72" t="s">
        <v>3976</v>
      </c>
      <c r="D2102" s="72" t="s">
        <v>1806</v>
      </c>
      <c r="E2102" s="72" t="s">
        <v>1779</v>
      </c>
      <c r="F2102" s="72">
        <v>9</v>
      </c>
      <c r="G2102" s="72">
        <v>368</v>
      </c>
      <c r="H2102" s="72">
        <v>-76.758611110000004</v>
      </c>
      <c r="I2102" s="72">
        <v>3.7819722200000001</v>
      </c>
      <c r="J2102" s="72" t="s">
        <v>2052</v>
      </c>
      <c r="K2102" s="15">
        <v>27712.791666666668</v>
      </c>
      <c r="L2102" s="15">
        <v>43516.208726851852</v>
      </c>
      <c r="M2102" s="15" t="s">
        <v>2051</v>
      </c>
      <c r="N2102" s="72" t="s">
        <v>2138</v>
      </c>
    </row>
    <row r="2103" spans="1:14" ht="15.75" customHeight="1" x14ac:dyDescent="0.25">
      <c r="A2103" s="5">
        <v>53110030</v>
      </c>
      <c r="B2103" s="72" t="s">
        <v>44</v>
      </c>
      <c r="C2103" s="72" t="s">
        <v>3977</v>
      </c>
      <c r="D2103" s="72" t="s">
        <v>1806</v>
      </c>
      <c r="E2103" s="72" t="s">
        <v>1779</v>
      </c>
      <c r="F2103" s="72">
        <v>9</v>
      </c>
      <c r="G2103" s="72">
        <v>1601</v>
      </c>
      <c r="H2103" s="72">
        <v>-76.715277779999994</v>
      </c>
      <c r="I2103" s="72">
        <v>3.6330555599999999</v>
      </c>
      <c r="J2103" s="72" t="s">
        <v>2050</v>
      </c>
      <c r="K2103" s="15">
        <v>27468</v>
      </c>
      <c r="L2103" s="15">
        <v>0</v>
      </c>
      <c r="M2103" s="15" t="s">
        <v>2051</v>
      </c>
      <c r="N2103" s="72" t="s">
        <v>2138</v>
      </c>
    </row>
    <row r="2104" spans="1:14" ht="15.75" customHeight="1" x14ac:dyDescent="0.25">
      <c r="A2104" s="5">
        <v>53110040</v>
      </c>
      <c r="B2104" s="72" t="s">
        <v>44</v>
      </c>
      <c r="C2104" s="72" t="s">
        <v>3978</v>
      </c>
      <c r="D2104" s="72" t="s">
        <v>1819</v>
      </c>
      <c r="E2104" s="72" t="s">
        <v>1779</v>
      </c>
      <c r="F2104" s="72">
        <v>9</v>
      </c>
      <c r="G2104" s="72">
        <v>1503</v>
      </c>
      <c r="H2104" s="72">
        <v>-76.540000000000006</v>
      </c>
      <c r="I2104" s="72">
        <v>3.6780833299999998</v>
      </c>
      <c r="J2104" s="72" t="s">
        <v>2050</v>
      </c>
      <c r="K2104" s="15">
        <v>28686</v>
      </c>
      <c r="L2104" s="15">
        <v>0</v>
      </c>
      <c r="M2104" s="15" t="s">
        <v>2051</v>
      </c>
      <c r="N2104" s="72" t="s">
        <v>2138</v>
      </c>
    </row>
    <row r="2105" spans="1:14" ht="15.75" customHeight="1" x14ac:dyDescent="0.25">
      <c r="A2105" s="5">
        <v>53110100</v>
      </c>
      <c r="B2105" s="72" t="s">
        <v>44</v>
      </c>
      <c r="C2105" s="72" t="s">
        <v>2855</v>
      </c>
      <c r="D2105" s="72" t="s">
        <v>1819</v>
      </c>
      <c r="E2105" s="72" t="s">
        <v>1779</v>
      </c>
      <c r="F2105" s="72">
        <v>9</v>
      </c>
      <c r="G2105" s="72">
        <v>1628</v>
      </c>
      <c r="H2105" s="72">
        <v>-76.566388889999999</v>
      </c>
      <c r="I2105" s="72">
        <v>3.64786111</v>
      </c>
      <c r="J2105" s="72" t="s">
        <v>2050</v>
      </c>
      <c r="K2105" s="15">
        <v>27468</v>
      </c>
      <c r="L2105" s="15">
        <v>0</v>
      </c>
      <c r="M2105" s="15" t="s">
        <v>2051</v>
      </c>
      <c r="N2105" s="72" t="s">
        <v>2138</v>
      </c>
    </row>
    <row r="2106" spans="1:14" ht="15.75" customHeight="1" x14ac:dyDescent="0.25">
      <c r="A2106" s="5">
        <v>53110130</v>
      </c>
      <c r="B2106" s="72" t="s">
        <v>44</v>
      </c>
      <c r="C2106" s="72" t="s">
        <v>3581</v>
      </c>
      <c r="D2106" s="72" t="s">
        <v>1819</v>
      </c>
      <c r="E2106" s="72" t="s">
        <v>1779</v>
      </c>
      <c r="F2106" s="72">
        <v>9</v>
      </c>
      <c r="G2106" s="72">
        <v>1426</v>
      </c>
      <c r="H2106" s="72">
        <v>-76.592500000000001</v>
      </c>
      <c r="I2106" s="72">
        <v>3.6900833299999998</v>
      </c>
      <c r="J2106" s="72" t="s">
        <v>2050</v>
      </c>
      <c r="K2106" s="15">
        <v>33039</v>
      </c>
      <c r="L2106" s="15">
        <v>0</v>
      </c>
      <c r="M2106" s="15" t="s">
        <v>2051</v>
      </c>
      <c r="N2106" s="72" t="s">
        <v>2138</v>
      </c>
    </row>
    <row r="2107" spans="1:14" ht="15.75" customHeight="1" x14ac:dyDescent="0.25">
      <c r="A2107" s="5">
        <v>53115010</v>
      </c>
      <c r="B2107" s="72" t="s">
        <v>44</v>
      </c>
      <c r="C2107" s="72" t="s">
        <v>3979</v>
      </c>
      <c r="D2107" s="72" t="s">
        <v>1787</v>
      </c>
      <c r="E2107" s="72" t="s">
        <v>1779</v>
      </c>
      <c r="F2107" s="72">
        <v>9</v>
      </c>
      <c r="G2107" s="72">
        <v>28</v>
      </c>
      <c r="H2107" s="72">
        <v>-76.992388890000001</v>
      </c>
      <c r="I2107" s="72">
        <v>3.82011111</v>
      </c>
      <c r="J2107" s="72" t="s">
        <v>2050</v>
      </c>
      <c r="K2107" s="15">
        <v>16817</v>
      </c>
      <c r="L2107" s="15">
        <v>0</v>
      </c>
      <c r="M2107" s="15" t="s">
        <v>2051</v>
      </c>
      <c r="N2107" s="72" t="s">
        <v>2138</v>
      </c>
    </row>
    <row r="2108" spans="1:14" ht="15.75" customHeight="1" x14ac:dyDescent="0.25">
      <c r="A2108" s="5">
        <v>54010020</v>
      </c>
      <c r="B2108" s="72" t="s">
        <v>44</v>
      </c>
      <c r="C2108" s="72" t="s">
        <v>3980</v>
      </c>
      <c r="D2108" s="72" t="s">
        <v>1479</v>
      </c>
      <c r="E2108" s="72" t="s">
        <v>1480</v>
      </c>
      <c r="F2108" s="72">
        <v>9</v>
      </c>
      <c r="G2108" s="72">
        <v>2004</v>
      </c>
      <c r="H2108" s="72">
        <v>-75.979416669999992</v>
      </c>
      <c r="I2108" s="72">
        <v>5.1715555599999998</v>
      </c>
      <c r="J2108" s="72" t="s">
        <v>2050</v>
      </c>
      <c r="K2108" s="15">
        <v>23391</v>
      </c>
      <c r="L2108" s="15">
        <v>0</v>
      </c>
      <c r="M2108" s="15" t="s">
        <v>2051</v>
      </c>
      <c r="N2108" s="72" t="s">
        <v>2138</v>
      </c>
    </row>
    <row r="2109" spans="1:14" ht="15.75" customHeight="1" x14ac:dyDescent="0.25">
      <c r="A2109" s="5">
        <v>54020010</v>
      </c>
      <c r="B2109" s="72" t="s">
        <v>44</v>
      </c>
      <c r="C2109" s="72" t="s">
        <v>3981</v>
      </c>
      <c r="D2109" s="72" t="s">
        <v>793</v>
      </c>
      <c r="E2109" s="72" t="s">
        <v>770</v>
      </c>
      <c r="F2109" s="72">
        <v>9</v>
      </c>
      <c r="G2109" s="72">
        <v>62</v>
      </c>
      <c r="H2109" s="72">
        <v>-76.6965</v>
      </c>
      <c r="I2109" s="72">
        <v>5.0976666699999997</v>
      </c>
      <c r="J2109" s="72" t="s">
        <v>2050</v>
      </c>
      <c r="K2109" s="15">
        <v>5494</v>
      </c>
      <c r="L2109" s="15">
        <v>0</v>
      </c>
      <c r="M2109" s="15" t="s">
        <v>2051</v>
      </c>
      <c r="N2109" s="72" t="s">
        <v>2138</v>
      </c>
    </row>
    <row r="2110" spans="1:14" ht="15.75" customHeight="1" x14ac:dyDescent="0.25">
      <c r="A2110" s="5">
        <v>54020040</v>
      </c>
      <c r="B2110" s="72" t="s">
        <v>44</v>
      </c>
      <c r="C2110" s="72" t="s">
        <v>3982</v>
      </c>
      <c r="D2110" s="72" t="s">
        <v>806</v>
      </c>
      <c r="E2110" s="72" t="s">
        <v>770</v>
      </c>
      <c r="F2110" s="72">
        <v>9</v>
      </c>
      <c r="G2110" s="72">
        <v>429</v>
      </c>
      <c r="H2110" s="72">
        <v>-76.290833329999998</v>
      </c>
      <c r="I2110" s="72">
        <v>4.9038611100000002</v>
      </c>
      <c r="J2110" s="72" t="s">
        <v>2050</v>
      </c>
      <c r="K2110" s="15">
        <v>24181</v>
      </c>
      <c r="L2110" s="15">
        <v>0</v>
      </c>
      <c r="M2110" s="15" t="s">
        <v>2051</v>
      </c>
      <c r="N2110" s="72" t="s">
        <v>2138</v>
      </c>
    </row>
    <row r="2111" spans="1:14" ht="15.75" customHeight="1" x14ac:dyDescent="0.25">
      <c r="A2111" s="5">
        <v>54020050</v>
      </c>
      <c r="B2111" s="72" t="s">
        <v>44</v>
      </c>
      <c r="C2111" s="72" t="s">
        <v>3983</v>
      </c>
      <c r="D2111" s="72" t="s">
        <v>806</v>
      </c>
      <c r="E2111" s="72" t="s">
        <v>770</v>
      </c>
      <c r="F2111" s="72">
        <v>9</v>
      </c>
      <c r="G2111" s="72">
        <v>1870</v>
      </c>
      <c r="H2111" s="72">
        <v>-76.206944440000001</v>
      </c>
      <c r="I2111" s="72">
        <v>4.8343333299999998</v>
      </c>
      <c r="J2111" s="72" t="s">
        <v>2052</v>
      </c>
      <c r="K2111" s="15">
        <v>24181</v>
      </c>
      <c r="L2111" s="15">
        <v>40599</v>
      </c>
      <c r="M2111" s="15" t="s">
        <v>2051</v>
      </c>
      <c r="N2111" s="72" t="s">
        <v>2138</v>
      </c>
    </row>
    <row r="2112" spans="1:14" ht="15.75" customHeight="1" x14ac:dyDescent="0.25">
      <c r="A2112" s="5">
        <v>54020060</v>
      </c>
      <c r="B2112" s="72" t="s">
        <v>44</v>
      </c>
      <c r="C2112" s="72" t="s">
        <v>3984</v>
      </c>
      <c r="D2112" s="72" t="s">
        <v>2121</v>
      </c>
      <c r="E2112" s="72" t="s">
        <v>770</v>
      </c>
      <c r="F2112" s="72">
        <v>9</v>
      </c>
      <c r="G2112" s="72">
        <v>61</v>
      </c>
      <c r="H2112" s="72">
        <v>-76.650000000000006</v>
      </c>
      <c r="I2112" s="72">
        <v>5.0599999999999996</v>
      </c>
      <c r="J2112" s="72" t="s">
        <v>2050</v>
      </c>
      <c r="K2112" s="15">
        <v>24181</v>
      </c>
      <c r="L2112" s="15">
        <v>0</v>
      </c>
      <c r="M2112" s="15" t="s">
        <v>2051</v>
      </c>
      <c r="N2112" s="72" t="s">
        <v>2138</v>
      </c>
    </row>
    <row r="2113" spans="1:14" ht="15.75" customHeight="1" x14ac:dyDescent="0.25">
      <c r="A2113" s="5">
        <v>54020080</v>
      </c>
      <c r="B2113" s="72" t="s">
        <v>44</v>
      </c>
      <c r="C2113" s="72" t="s">
        <v>3985</v>
      </c>
      <c r="D2113" s="72" t="s">
        <v>793</v>
      </c>
      <c r="E2113" s="72" t="s">
        <v>770</v>
      </c>
      <c r="F2113" s="72">
        <v>9</v>
      </c>
      <c r="G2113" s="72">
        <v>35</v>
      </c>
      <c r="H2113" s="72">
        <v>-76.826944439999991</v>
      </c>
      <c r="I2113" s="72">
        <v>4.9322222199999999</v>
      </c>
      <c r="J2113" s="72" t="s">
        <v>2050</v>
      </c>
      <c r="K2113" s="15">
        <v>26922</v>
      </c>
      <c r="L2113" s="15">
        <v>0</v>
      </c>
      <c r="M2113" s="15" t="s">
        <v>2051</v>
      </c>
      <c r="N2113" s="72" t="s">
        <v>2138</v>
      </c>
    </row>
    <row r="2114" spans="1:14" ht="15.75" customHeight="1" x14ac:dyDescent="0.25">
      <c r="A2114" s="5">
        <v>54030010</v>
      </c>
      <c r="B2114" s="72" t="s">
        <v>44</v>
      </c>
      <c r="C2114" s="72" t="s">
        <v>3986</v>
      </c>
      <c r="D2114" s="72" t="s">
        <v>1839</v>
      </c>
      <c r="E2114" s="72" t="s">
        <v>1779</v>
      </c>
      <c r="F2114" s="72">
        <v>9</v>
      </c>
      <c r="G2114" s="72">
        <v>1689</v>
      </c>
      <c r="H2114" s="72">
        <v>-76.201666669999994</v>
      </c>
      <c r="I2114" s="72">
        <v>4.5728333299999999</v>
      </c>
      <c r="J2114" s="72" t="s">
        <v>2050</v>
      </c>
      <c r="K2114" s="15">
        <v>24181</v>
      </c>
      <c r="L2114" s="15">
        <v>0</v>
      </c>
      <c r="M2114" s="15" t="s">
        <v>2051</v>
      </c>
      <c r="N2114" s="72" t="s">
        <v>2138</v>
      </c>
    </row>
    <row r="2115" spans="1:14" ht="15.75" customHeight="1" x14ac:dyDescent="0.25">
      <c r="A2115" s="5">
        <v>54030020</v>
      </c>
      <c r="B2115" s="72" t="s">
        <v>44</v>
      </c>
      <c r="C2115" s="72" t="s">
        <v>3987</v>
      </c>
      <c r="D2115" s="72" t="s">
        <v>1784</v>
      </c>
      <c r="E2115" s="72" t="s">
        <v>1779</v>
      </c>
      <c r="F2115" s="72">
        <v>9</v>
      </c>
      <c r="G2115" s="72">
        <v>1179</v>
      </c>
      <c r="H2115" s="72">
        <v>-76.353416669999987</v>
      </c>
      <c r="I2115" s="72">
        <v>4.3569166699999995</v>
      </c>
      <c r="J2115" s="72" t="s">
        <v>2050</v>
      </c>
      <c r="K2115" s="15">
        <v>27468</v>
      </c>
      <c r="L2115" s="15">
        <v>0</v>
      </c>
      <c r="M2115" s="15" t="s">
        <v>2051</v>
      </c>
      <c r="N2115" s="72" t="s">
        <v>2138</v>
      </c>
    </row>
    <row r="2116" spans="1:14" ht="15.75" customHeight="1" x14ac:dyDescent="0.25">
      <c r="A2116" s="5">
        <v>54030030</v>
      </c>
      <c r="B2116" s="72" t="s">
        <v>44</v>
      </c>
      <c r="C2116" s="72" t="s">
        <v>3988</v>
      </c>
      <c r="D2116" s="72" t="s">
        <v>1813</v>
      </c>
      <c r="E2116" s="72" t="s">
        <v>1779</v>
      </c>
      <c r="F2116" s="72">
        <v>9</v>
      </c>
      <c r="G2116" s="72">
        <v>1196</v>
      </c>
      <c r="H2116" s="72">
        <v>-76.352222220000002</v>
      </c>
      <c r="I2116" s="72">
        <v>4.4957222200000002</v>
      </c>
      <c r="J2116" s="72" t="s">
        <v>2050</v>
      </c>
      <c r="K2116" s="15">
        <v>24242</v>
      </c>
      <c r="L2116" s="15">
        <v>0</v>
      </c>
      <c r="M2116" s="15" t="s">
        <v>2051</v>
      </c>
      <c r="N2116" s="72" t="s">
        <v>2138</v>
      </c>
    </row>
    <row r="2117" spans="1:14" ht="15.75" customHeight="1" x14ac:dyDescent="0.25">
      <c r="A2117" s="5">
        <v>54070030</v>
      </c>
      <c r="B2117" s="72" t="s">
        <v>44</v>
      </c>
      <c r="C2117" s="72" t="s">
        <v>3989</v>
      </c>
      <c r="D2117" s="72" t="s">
        <v>1787</v>
      </c>
      <c r="E2117" s="72" t="s">
        <v>1779</v>
      </c>
      <c r="F2117" s="72">
        <v>9</v>
      </c>
      <c r="G2117" s="72">
        <v>13</v>
      </c>
      <c r="H2117" s="72">
        <v>-77.205722219999998</v>
      </c>
      <c r="I2117" s="72">
        <v>4.16922222</v>
      </c>
      <c r="J2117" s="72" t="s">
        <v>2050</v>
      </c>
      <c r="K2117" s="15">
        <v>25218</v>
      </c>
      <c r="L2117" s="15">
        <v>0</v>
      </c>
      <c r="M2117" s="15" t="s">
        <v>2051</v>
      </c>
      <c r="N2117" s="72" t="s">
        <v>2138</v>
      </c>
    </row>
    <row r="2118" spans="1:14" ht="15.75" customHeight="1" x14ac:dyDescent="0.25">
      <c r="A2118" s="5">
        <v>54090010</v>
      </c>
      <c r="B2118" s="72" t="s">
        <v>44</v>
      </c>
      <c r="C2118" s="72" t="s">
        <v>3106</v>
      </c>
      <c r="D2118" s="72" t="s">
        <v>784</v>
      </c>
      <c r="E2118" s="72" t="s">
        <v>770</v>
      </c>
      <c r="F2118" s="72">
        <v>9</v>
      </c>
      <c r="G2118" s="72">
        <v>15</v>
      </c>
      <c r="H2118" s="72">
        <v>-77.13555556</v>
      </c>
      <c r="I2118" s="72">
        <v>4.1626111100000003</v>
      </c>
      <c r="J2118" s="72" t="s">
        <v>2050</v>
      </c>
      <c r="K2118" s="15">
        <v>24181</v>
      </c>
      <c r="L2118" s="15">
        <v>0</v>
      </c>
      <c r="M2118" s="15" t="s">
        <v>2051</v>
      </c>
      <c r="N2118" s="72" t="s">
        <v>2138</v>
      </c>
    </row>
    <row r="2119" spans="1:14" ht="15.75" customHeight="1" x14ac:dyDescent="0.25">
      <c r="A2119" s="5">
        <v>55010020</v>
      </c>
      <c r="B2119" s="72" t="s">
        <v>44</v>
      </c>
      <c r="C2119" s="72" t="s">
        <v>3990</v>
      </c>
      <c r="D2119" s="72" t="s">
        <v>785</v>
      </c>
      <c r="E2119" s="72" t="s">
        <v>770</v>
      </c>
      <c r="F2119" s="72">
        <v>9</v>
      </c>
      <c r="G2119" s="72">
        <v>53</v>
      </c>
      <c r="H2119" s="72">
        <v>-76.824722220000012</v>
      </c>
      <c r="I2119" s="72">
        <v>5.1184166700000002</v>
      </c>
      <c r="J2119" s="72" t="s">
        <v>2050</v>
      </c>
      <c r="K2119" s="15">
        <v>26891</v>
      </c>
      <c r="L2119" s="15">
        <v>0</v>
      </c>
      <c r="M2119" s="15" t="s">
        <v>2051</v>
      </c>
      <c r="N2119" s="72" t="s">
        <v>2138</v>
      </c>
    </row>
    <row r="2120" spans="1:14" ht="15.75" customHeight="1" x14ac:dyDescent="0.25">
      <c r="A2120" s="22">
        <v>56010020</v>
      </c>
      <c r="B2120" s="72" t="s">
        <v>44</v>
      </c>
      <c r="C2120" s="72" t="s">
        <v>2499</v>
      </c>
      <c r="D2120" s="72" t="s">
        <v>2122</v>
      </c>
      <c r="E2120" s="72" t="s">
        <v>770</v>
      </c>
      <c r="F2120" s="72">
        <v>1</v>
      </c>
      <c r="G2120" s="72">
        <v>30</v>
      </c>
      <c r="H2120" s="72">
        <v>-77.496700000000004</v>
      </c>
      <c r="I2120" s="72">
        <v>5.59718056</v>
      </c>
      <c r="J2120" s="72" t="s">
        <v>2052</v>
      </c>
      <c r="K2120" s="15">
        <v>34043</v>
      </c>
      <c r="L2120" s="15">
        <v>35718</v>
      </c>
      <c r="M2120" s="15" t="s">
        <v>2051</v>
      </c>
      <c r="N2120" s="72" t="s">
        <v>2138</v>
      </c>
    </row>
    <row r="2121" spans="1:14" ht="15.75" customHeight="1" x14ac:dyDescent="0.25">
      <c r="A2121" s="5">
        <v>56010030</v>
      </c>
      <c r="B2121" s="72" t="s">
        <v>44</v>
      </c>
      <c r="C2121" s="72" t="s">
        <v>3991</v>
      </c>
      <c r="D2121" s="72" t="s">
        <v>774</v>
      </c>
      <c r="E2121" s="72" t="s">
        <v>770</v>
      </c>
      <c r="F2121" s="72">
        <v>1</v>
      </c>
      <c r="G2121" s="72">
        <v>2</v>
      </c>
      <c r="H2121" s="72">
        <v>-77.490611110000003</v>
      </c>
      <c r="I2121" s="72">
        <v>6.70655556</v>
      </c>
      <c r="J2121" s="72" t="s">
        <v>2050</v>
      </c>
      <c r="K2121" s="15">
        <v>35718</v>
      </c>
      <c r="L2121" s="15">
        <v>0</v>
      </c>
      <c r="M2121" s="15" t="s">
        <v>2051</v>
      </c>
      <c r="N2121" s="72" t="s">
        <v>2138</v>
      </c>
    </row>
    <row r="2122" spans="1:14" ht="15.75" customHeight="1" x14ac:dyDescent="0.25">
      <c r="A2122" s="5">
        <v>17015020</v>
      </c>
      <c r="B2122" s="72" t="s">
        <v>3992</v>
      </c>
      <c r="C2122" s="72" t="s">
        <v>3993</v>
      </c>
      <c r="D2122" s="72" t="s">
        <v>276</v>
      </c>
      <c r="E2122" s="72" t="s">
        <v>272</v>
      </c>
      <c r="F2122" s="72">
        <v>11</v>
      </c>
      <c r="G2122" s="72">
        <v>1</v>
      </c>
      <c r="H2122" s="72">
        <v>-81.73096944000001</v>
      </c>
      <c r="I2122" s="72">
        <v>12.54218333</v>
      </c>
      <c r="J2122" s="72" t="s">
        <v>2050</v>
      </c>
      <c r="K2122" s="15">
        <v>38389</v>
      </c>
      <c r="L2122" s="15">
        <v>0</v>
      </c>
      <c r="M2122" s="15" t="s">
        <v>2067</v>
      </c>
      <c r="N2122" s="72" t="s">
        <v>2138</v>
      </c>
    </row>
    <row r="2123" spans="1:14" ht="15.75" customHeight="1" x14ac:dyDescent="0.25">
      <c r="A2123" s="22">
        <v>34015020</v>
      </c>
      <c r="B2123" s="72" t="s">
        <v>3992</v>
      </c>
      <c r="C2123" s="72" t="s">
        <v>3994</v>
      </c>
      <c r="D2123" s="72" t="s">
        <v>1858</v>
      </c>
      <c r="E2123" s="72" t="s">
        <v>1859</v>
      </c>
      <c r="F2123" s="72">
        <v>11</v>
      </c>
      <c r="G2123" s="72">
        <v>171</v>
      </c>
      <c r="H2123" s="72">
        <v>-70.930111109999999</v>
      </c>
      <c r="I2123" s="72">
        <v>4.5539444400000004</v>
      </c>
      <c r="J2123" s="72" t="s">
        <v>2052</v>
      </c>
      <c r="K2123" s="15">
        <v>26891</v>
      </c>
      <c r="L2123" s="15">
        <v>39793</v>
      </c>
      <c r="M2123" s="15" t="s">
        <v>2051</v>
      </c>
      <c r="N2123" s="72" t="s">
        <v>2138</v>
      </c>
    </row>
    <row r="2124" spans="1:14" ht="15.75" customHeight="1" x14ac:dyDescent="0.25">
      <c r="A2124" s="5">
        <v>11045010</v>
      </c>
      <c r="B2124" s="72" t="s">
        <v>48</v>
      </c>
      <c r="C2124" s="72" t="s">
        <v>3995</v>
      </c>
      <c r="D2124" s="72" t="s">
        <v>799</v>
      </c>
      <c r="E2124" s="72" t="s">
        <v>770</v>
      </c>
      <c r="F2124" s="72">
        <v>1</v>
      </c>
      <c r="G2124" s="72">
        <v>75</v>
      </c>
      <c r="H2124" s="72">
        <v>-76.643777779999994</v>
      </c>
      <c r="I2124" s="72">
        <v>5.69055556</v>
      </c>
      <c r="J2124" s="72" t="s">
        <v>2050</v>
      </c>
      <c r="K2124" s="15">
        <v>17213</v>
      </c>
      <c r="L2124" s="15">
        <v>0</v>
      </c>
      <c r="M2124" s="15" t="s">
        <v>2053</v>
      </c>
      <c r="N2124" s="72" t="s">
        <v>2138</v>
      </c>
    </row>
    <row r="2125" spans="1:14" ht="15.75" customHeight="1" x14ac:dyDescent="0.25">
      <c r="A2125" s="2">
        <v>12015070</v>
      </c>
      <c r="B2125" s="72" t="s">
        <v>48</v>
      </c>
      <c r="C2125" s="72" t="s">
        <v>3996</v>
      </c>
      <c r="D2125" s="72" t="s">
        <v>113</v>
      </c>
      <c r="E2125" s="72" t="s">
        <v>68</v>
      </c>
      <c r="F2125" s="72">
        <v>1</v>
      </c>
      <c r="G2125" s="72">
        <v>41</v>
      </c>
      <c r="H2125" s="72">
        <v>-76.717888889999998</v>
      </c>
      <c r="I2125" s="72">
        <v>7.8163888899999998</v>
      </c>
      <c r="J2125" s="72" t="s">
        <v>2050</v>
      </c>
      <c r="K2125" s="15">
        <v>30451</v>
      </c>
      <c r="L2125" s="15">
        <v>0</v>
      </c>
      <c r="M2125" s="15" t="s">
        <v>2051</v>
      </c>
      <c r="N2125" s="72" t="s">
        <v>2138</v>
      </c>
    </row>
    <row r="2126" spans="1:14" ht="15.75" customHeight="1" x14ac:dyDescent="0.25">
      <c r="A2126" s="5">
        <v>13035501</v>
      </c>
      <c r="B2126" s="72" t="s">
        <v>48</v>
      </c>
      <c r="C2126" s="72" t="s">
        <v>3997</v>
      </c>
      <c r="D2126" s="72" t="s">
        <v>837</v>
      </c>
      <c r="E2126" s="72" t="s">
        <v>342</v>
      </c>
      <c r="F2126" s="72">
        <v>2</v>
      </c>
      <c r="G2126" s="72">
        <v>20</v>
      </c>
      <c r="H2126" s="72">
        <v>-75.825138890000005</v>
      </c>
      <c r="I2126" s="72">
        <v>8.8258333300000018</v>
      </c>
      <c r="J2126" s="72" t="s">
        <v>2050</v>
      </c>
      <c r="K2126" s="15">
        <v>42041</v>
      </c>
      <c r="L2126" s="15">
        <v>0</v>
      </c>
      <c r="M2126" s="15" t="s">
        <v>2053</v>
      </c>
      <c r="N2126" s="72" t="s">
        <v>2138</v>
      </c>
    </row>
    <row r="2127" spans="1:14" ht="15.75" customHeight="1" x14ac:dyDescent="0.25">
      <c r="A2127" s="5">
        <v>14015080</v>
      </c>
      <c r="B2127" s="72" t="s">
        <v>48</v>
      </c>
      <c r="C2127" s="72" t="s">
        <v>3998</v>
      </c>
      <c r="D2127" s="72" t="s">
        <v>336</v>
      </c>
      <c r="E2127" s="72" t="s">
        <v>327</v>
      </c>
      <c r="F2127" s="72">
        <v>2</v>
      </c>
      <c r="G2127" s="72">
        <v>2</v>
      </c>
      <c r="H2127" s="72">
        <v>-75.516027780000002</v>
      </c>
      <c r="I2127" s="72">
        <v>10.44725</v>
      </c>
      <c r="J2127" s="72" t="s">
        <v>2050</v>
      </c>
      <c r="K2127" s="15">
        <v>38478</v>
      </c>
      <c r="L2127" s="15">
        <v>0</v>
      </c>
      <c r="M2127" s="15" t="s">
        <v>2053</v>
      </c>
      <c r="N2127" s="72" t="s">
        <v>2138</v>
      </c>
    </row>
    <row r="2128" spans="1:14" ht="15.75" customHeight="1" x14ac:dyDescent="0.25">
      <c r="A2128" s="5">
        <v>15015050</v>
      </c>
      <c r="B2128" s="72" t="s">
        <v>48</v>
      </c>
      <c r="C2128" s="72" t="s">
        <v>3999</v>
      </c>
      <c r="D2128" s="72" t="s">
        <v>1229</v>
      </c>
      <c r="E2128" s="72" t="s">
        <v>1179</v>
      </c>
      <c r="F2128" s="72">
        <v>5</v>
      </c>
      <c r="G2128" s="72">
        <v>4</v>
      </c>
      <c r="H2128" s="72">
        <v>-74.228888890000007</v>
      </c>
      <c r="I2128" s="72">
        <v>11.12833333</v>
      </c>
      <c r="J2128" s="72" t="s">
        <v>2050</v>
      </c>
      <c r="K2128" s="15">
        <v>19160</v>
      </c>
      <c r="L2128" s="15">
        <v>0</v>
      </c>
      <c r="M2128" s="15" t="s">
        <v>2051</v>
      </c>
      <c r="N2128" s="72" t="s">
        <v>2138</v>
      </c>
    </row>
    <row r="2129" spans="1:14" ht="15.75" customHeight="1" x14ac:dyDescent="0.25">
      <c r="A2129" s="5">
        <v>15065180</v>
      </c>
      <c r="B2129" s="72" t="s">
        <v>48</v>
      </c>
      <c r="C2129" s="72" t="s">
        <v>4000</v>
      </c>
      <c r="D2129" s="72" t="s">
        <v>1154</v>
      </c>
      <c r="E2129" s="72" t="s">
        <v>1135</v>
      </c>
      <c r="F2129" s="72">
        <v>5</v>
      </c>
      <c r="G2129" s="72">
        <v>4</v>
      </c>
      <c r="H2129" s="72">
        <v>-72.917666669999988</v>
      </c>
      <c r="I2129" s="72">
        <v>11.529611110000001</v>
      </c>
      <c r="J2129" s="72" t="s">
        <v>2050</v>
      </c>
      <c r="K2129" s="15">
        <v>38159</v>
      </c>
      <c r="L2129" s="15">
        <v>0</v>
      </c>
      <c r="M2129" s="15" t="s">
        <v>2053</v>
      </c>
      <c r="N2129" s="72" t="s">
        <v>2138</v>
      </c>
    </row>
    <row r="2130" spans="1:14" ht="15.75" customHeight="1" x14ac:dyDescent="0.25">
      <c r="A2130" s="5">
        <v>16015010</v>
      </c>
      <c r="B2130" s="72" t="s">
        <v>48</v>
      </c>
      <c r="C2130" s="72" t="s">
        <v>4001</v>
      </c>
      <c r="D2130" s="72" t="s">
        <v>1396</v>
      </c>
      <c r="E2130" s="72" t="s">
        <v>1378</v>
      </c>
      <c r="F2130" s="72">
        <v>8</v>
      </c>
      <c r="G2130" s="72">
        <v>250</v>
      </c>
      <c r="H2130" s="72">
        <v>-72.509166669999999</v>
      </c>
      <c r="I2130" s="72">
        <v>7.9302777799999999</v>
      </c>
      <c r="J2130" s="72" t="s">
        <v>2050</v>
      </c>
      <c r="K2130" s="15">
        <v>15022</v>
      </c>
      <c r="L2130" s="15">
        <v>0</v>
      </c>
      <c r="M2130" s="15" t="s">
        <v>2051</v>
      </c>
      <c r="N2130" s="72" t="s">
        <v>2138</v>
      </c>
    </row>
    <row r="2131" spans="1:14" ht="15.75" customHeight="1" x14ac:dyDescent="0.25">
      <c r="A2131" s="5">
        <v>17015010</v>
      </c>
      <c r="B2131" s="72" t="s">
        <v>48</v>
      </c>
      <c r="C2131" s="72" t="s">
        <v>3993</v>
      </c>
      <c r="D2131" s="72" t="s">
        <v>276</v>
      </c>
      <c r="E2131" s="72" t="s">
        <v>272</v>
      </c>
      <c r="F2131" s="72">
        <v>11</v>
      </c>
      <c r="G2131" s="72">
        <v>1</v>
      </c>
      <c r="H2131" s="72">
        <v>-81.73096944000001</v>
      </c>
      <c r="I2131" s="72">
        <v>12.54218333</v>
      </c>
      <c r="J2131" s="72" t="s">
        <v>2050</v>
      </c>
      <c r="K2131" s="15">
        <v>21200</v>
      </c>
      <c r="L2131" s="15">
        <v>0</v>
      </c>
      <c r="M2131" s="15" t="s">
        <v>2053</v>
      </c>
      <c r="N2131" s="72" t="s">
        <v>2138</v>
      </c>
    </row>
    <row r="2132" spans="1:14" ht="15.75" customHeight="1" x14ac:dyDescent="0.25">
      <c r="A2132" s="5">
        <v>17025020</v>
      </c>
      <c r="B2132" s="72" t="s">
        <v>48</v>
      </c>
      <c r="C2132" s="72" t="s">
        <v>4002</v>
      </c>
      <c r="D2132" s="72" t="s">
        <v>279</v>
      </c>
      <c r="E2132" s="72" t="s">
        <v>272</v>
      </c>
      <c r="F2132" s="72">
        <v>11</v>
      </c>
      <c r="G2132" s="72">
        <v>7</v>
      </c>
      <c r="H2132" s="72">
        <v>-81.357722219999999</v>
      </c>
      <c r="I2132" s="72">
        <v>13.359500000000001</v>
      </c>
      <c r="J2132" s="72" t="s">
        <v>2050</v>
      </c>
      <c r="K2132" s="15">
        <v>26679</v>
      </c>
      <c r="L2132" s="15">
        <v>0</v>
      </c>
      <c r="M2132" s="15" t="s">
        <v>2051</v>
      </c>
      <c r="N2132" s="72" t="s">
        <v>2138</v>
      </c>
    </row>
    <row r="2133" spans="1:14" ht="15.75" customHeight="1" x14ac:dyDescent="0.25">
      <c r="A2133" s="5">
        <v>21205791</v>
      </c>
      <c r="B2133" s="72" t="s">
        <v>48</v>
      </c>
      <c r="C2133" s="72" t="s">
        <v>4003</v>
      </c>
      <c r="D2133" s="72" t="s">
        <v>317</v>
      </c>
      <c r="E2133" s="72" t="s">
        <v>318</v>
      </c>
      <c r="F2133" s="72">
        <v>11</v>
      </c>
      <c r="G2133" s="72">
        <v>2547</v>
      </c>
      <c r="H2133" s="72">
        <v>-74.150666669999993</v>
      </c>
      <c r="I2133" s="72">
        <v>4.7055833299999996</v>
      </c>
      <c r="J2133" s="72" t="s">
        <v>2050</v>
      </c>
      <c r="K2133" s="15">
        <v>37560</v>
      </c>
      <c r="L2133" s="15">
        <v>0</v>
      </c>
      <c r="M2133" s="15" t="s">
        <v>2053</v>
      </c>
      <c r="N2133" s="72" t="s">
        <v>2138</v>
      </c>
    </row>
    <row r="2134" spans="1:14" ht="15.75" customHeight="1" x14ac:dyDescent="0.25">
      <c r="A2134" s="2">
        <v>23035020</v>
      </c>
      <c r="B2134" s="72" t="s">
        <v>48</v>
      </c>
      <c r="C2134" s="72" t="s">
        <v>4004</v>
      </c>
      <c r="D2134" s="72" t="s">
        <v>970</v>
      </c>
      <c r="E2134" s="72" t="s">
        <v>877</v>
      </c>
      <c r="F2134" s="72">
        <v>10</v>
      </c>
      <c r="G2134" s="72">
        <v>172</v>
      </c>
      <c r="H2134" s="72">
        <v>-74.654722220000011</v>
      </c>
      <c r="I2134" s="72">
        <v>5.4713888900000001</v>
      </c>
      <c r="J2134" s="72" t="s">
        <v>2050</v>
      </c>
      <c r="K2134" s="15">
        <v>20835</v>
      </c>
      <c r="L2134" s="15">
        <v>0</v>
      </c>
      <c r="M2134" s="15" t="s">
        <v>2051</v>
      </c>
      <c r="N2134" s="72" t="s">
        <v>2138</v>
      </c>
    </row>
    <row r="2135" spans="1:14" ht="15.75" customHeight="1" x14ac:dyDescent="0.25">
      <c r="A2135" s="2">
        <v>23085270</v>
      </c>
      <c r="B2135" s="72" t="s">
        <v>48</v>
      </c>
      <c r="C2135" s="72" t="s">
        <v>4005</v>
      </c>
      <c r="D2135" s="72" t="s">
        <v>184</v>
      </c>
      <c r="E2135" s="72" t="s">
        <v>68</v>
      </c>
      <c r="F2135" s="72">
        <v>1</v>
      </c>
      <c r="G2135" s="72">
        <v>2157</v>
      </c>
      <c r="H2135" s="72">
        <v>-75.430000000000007</v>
      </c>
      <c r="I2135" s="72">
        <v>6.17</v>
      </c>
      <c r="J2135" s="72" t="s">
        <v>2050</v>
      </c>
      <c r="K2135" s="15">
        <v>39048</v>
      </c>
      <c r="L2135" s="15">
        <v>0</v>
      </c>
      <c r="M2135" s="15" t="s">
        <v>2053</v>
      </c>
      <c r="N2135" s="72" t="s">
        <v>2138</v>
      </c>
    </row>
    <row r="2136" spans="1:14" ht="15.75" customHeight="1" x14ac:dyDescent="0.25">
      <c r="A2136" s="5">
        <v>23155030</v>
      </c>
      <c r="B2136" s="72" t="s">
        <v>48</v>
      </c>
      <c r="C2136" s="72" t="s">
        <v>4006</v>
      </c>
      <c r="D2136" s="72" t="s">
        <v>1508</v>
      </c>
      <c r="E2136" s="72" t="s">
        <v>1505</v>
      </c>
      <c r="F2136" s="72">
        <v>8</v>
      </c>
      <c r="G2136" s="72">
        <v>126</v>
      </c>
      <c r="H2136" s="72">
        <v>-73.808611110000001</v>
      </c>
      <c r="I2136" s="72">
        <v>7.0263888899999998</v>
      </c>
      <c r="J2136" s="72" t="s">
        <v>2050</v>
      </c>
      <c r="K2136" s="15">
        <v>11519</v>
      </c>
      <c r="L2136" s="15">
        <v>0</v>
      </c>
      <c r="M2136" s="15" t="s">
        <v>2051</v>
      </c>
      <c r="N2136" s="72" t="s">
        <v>2138</v>
      </c>
    </row>
    <row r="2137" spans="1:14" ht="15.75" customHeight="1" x14ac:dyDescent="0.25">
      <c r="A2137" s="2">
        <v>23195502</v>
      </c>
      <c r="B2137" s="72" t="s">
        <v>48</v>
      </c>
      <c r="C2137" s="72" t="s">
        <v>4007</v>
      </c>
      <c r="D2137" s="72" t="s">
        <v>1559</v>
      </c>
      <c r="E2137" s="72" t="s">
        <v>1505</v>
      </c>
      <c r="F2137" s="72">
        <v>8</v>
      </c>
      <c r="G2137" s="72">
        <v>1189</v>
      </c>
      <c r="H2137" s="72">
        <v>-73.184527779999996</v>
      </c>
      <c r="I2137" s="72">
        <v>7.1214722200000002</v>
      </c>
      <c r="J2137" s="72" t="s">
        <v>2050</v>
      </c>
      <c r="K2137" s="15">
        <v>38477</v>
      </c>
      <c r="L2137" s="15">
        <v>0</v>
      </c>
      <c r="M2137" s="15" t="s">
        <v>2053</v>
      </c>
      <c r="N2137" s="72" t="s">
        <v>2138</v>
      </c>
    </row>
    <row r="2138" spans="1:14" ht="15.75" customHeight="1" x14ac:dyDescent="0.25">
      <c r="A2138" s="5">
        <v>26075040</v>
      </c>
      <c r="B2138" s="72" t="s">
        <v>48</v>
      </c>
      <c r="C2138" s="72" t="s">
        <v>4008</v>
      </c>
      <c r="D2138" s="72" t="s">
        <v>1825</v>
      </c>
      <c r="E2138" s="72" t="s">
        <v>1779</v>
      </c>
      <c r="F2138" s="72">
        <v>9</v>
      </c>
      <c r="G2138" s="72">
        <v>970</v>
      </c>
      <c r="H2138" s="72">
        <v>-76.38663889</v>
      </c>
      <c r="I2138" s="72">
        <v>3.5366888899999998</v>
      </c>
      <c r="J2138" s="72" t="s">
        <v>2050</v>
      </c>
      <c r="K2138" s="15">
        <v>26129</v>
      </c>
      <c r="L2138" s="15">
        <v>0</v>
      </c>
      <c r="M2138" s="15" t="s">
        <v>2053</v>
      </c>
      <c r="N2138" s="72" t="s">
        <v>2138</v>
      </c>
    </row>
    <row r="2139" spans="1:14" ht="15.75" customHeight="1" x14ac:dyDescent="0.25">
      <c r="A2139" s="5">
        <v>26105160</v>
      </c>
      <c r="B2139" s="72" t="s">
        <v>48</v>
      </c>
      <c r="C2139" s="72" t="s">
        <v>4009</v>
      </c>
      <c r="D2139" s="72" t="s">
        <v>1835</v>
      </c>
      <c r="E2139" s="72" t="s">
        <v>1779</v>
      </c>
      <c r="F2139" s="72">
        <v>9</v>
      </c>
      <c r="G2139" s="72">
        <v>980</v>
      </c>
      <c r="H2139" s="72">
        <v>-76.223583329999997</v>
      </c>
      <c r="I2139" s="72">
        <v>4.0900833299999997</v>
      </c>
      <c r="J2139" s="72" t="s">
        <v>2069</v>
      </c>
      <c r="K2139" s="15">
        <v>17790.791666666668</v>
      </c>
      <c r="L2139" s="15">
        <v>0</v>
      </c>
      <c r="M2139" s="15" t="s">
        <v>2051</v>
      </c>
      <c r="N2139" s="72" t="s">
        <v>2138</v>
      </c>
    </row>
    <row r="2140" spans="1:14" ht="15.75" customHeight="1" x14ac:dyDescent="0.25">
      <c r="A2140" s="5">
        <v>26125061</v>
      </c>
      <c r="B2140" s="72" t="s">
        <v>48</v>
      </c>
      <c r="C2140" s="72" t="s">
        <v>4010</v>
      </c>
      <c r="D2140" s="72" t="s">
        <v>1474</v>
      </c>
      <c r="E2140" s="72" t="s">
        <v>1475</v>
      </c>
      <c r="F2140" s="72">
        <v>9</v>
      </c>
      <c r="G2140" s="72">
        <v>1229</v>
      </c>
      <c r="H2140" s="72">
        <v>-75.766388890000002</v>
      </c>
      <c r="I2140" s="72">
        <v>4.4547222199999998</v>
      </c>
      <c r="J2140" s="72" t="s">
        <v>2050</v>
      </c>
      <c r="K2140" s="15">
        <v>42566</v>
      </c>
      <c r="L2140" s="15">
        <v>0</v>
      </c>
      <c r="M2140" s="15" t="s">
        <v>2053</v>
      </c>
      <c r="N2140" s="72" t="s">
        <v>2138</v>
      </c>
    </row>
    <row r="2141" spans="1:14" ht="15.75" customHeight="1" x14ac:dyDescent="0.25">
      <c r="A2141" s="5">
        <v>26135040</v>
      </c>
      <c r="B2141" s="72" t="s">
        <v>48</v>
      </c>
      <c r="C2141" s="72" t="s">
        <v>4011</v>
      </c>
      <c r="D2141" s="72" t="s">
        <v>1493</v>
      </c>
      <c r="E2141" s="72" t="s">
        <v>1480</v>
      </c>
      <c r="F2141" s="72">
        <v>9</v>
      </c>
      <c r="G2141" s="72">
        <v>1342</v>
      </c>
      <c r="H2141" s="72">
        <v>-75.737222220000007</v>
      </c>
      <c r="I2141" s="72">
        <v>4.8158611100000002</v>
      </c>
      <c r="J2141" s="72" t="s">
        <v>2050</v>
      </c>
      <c r="K2141" s="15">
        <v>17425</v>
      </c>
      <c r="L2141" s="15">
        <v>0</v>
      </c>
      <c r="M2141" s="15" t="s">
        <v>2051</v>
      </c>
      <c r="N2141" s="72" t="s">
        <v>2138</v>
      </c>
    </row>
    <row r="2142" spans="1:14" ht="15.75" customHeight="1" x14ac:dyDescent="0.25">
      <c r="A2142" s="5">
        <v>27015330</v>
      </c>
      <c r="B2142" s="72" t="s">
        <v>48</v>
      </c>
      <c r="C2142" s="72" t="s">
        <v>4012</v>
      </c>
      <c r="D2142" s="72" t="s">
        <v>164</v>
      </c>
      <c r="E2142" s="72" t="s">
        <v>68</v>
      </c>
      <c r="F2142" s="72">
        <v>1</v>
      </c>
      <c r="G2142" s="72">
        <v>1490</v>
      </c>
      <c r="H2142" s="72">
        <v>-75.59</v>
      </c>
      <c r="I2142" s="72">
        <v>6.22</v>
      </c>
      <c r="J2142" s="72" t="s">
        <v>2050</v>
      </c>
      <c r="K2142" s="15">
        <v>41771</v>
      </c>
      <c r="L2142" s="15">
        <v>0</v>
      </c>
      <c r="M2142" s="15" t="s">
        <v>2053</v>
      </c>
      <c r="N2142" s="72" t="s">
        <v>2138</v>
      </c>
    </row>
    <row r="2143" spans="1:14" ht="15.75" customHeight="1" x14ac:dyDescent="0.25">
      <c r="A2143" s="5">
        <v>28025502</v>
      </c>
      <c r="B2143" s="72" t="s">
        <v>48</v>
      </c>
      <c r="C2143" s="72" t="s">
        <v>4013</v>
      </c>
      <c r="D2143" s="72" t="s">
        <v>760</v>
      </c>
      <c r="E2143" s="72" t="s">
        <v>712</v>
      </c>
      <c r="F2143" s="72">
        <v>5</v>
      </c>
      <c r="G2143" s="72">
        <v>138</v>
      </c>
      <c r="H2143" s="72">
        <v>-73.247666670000001</v>
      </c>
      <c r="I2143" s="72">
        <v>10.43616667</v>
      </c>
      <c r="J2143" s="72" t="s">
        <v>2050</v>
      </c>
      <c r="K2143" s="15">
        <v>42551.791666666664</v>
      </c>
      <c r="L2143" s="15">
        <v>0</v>
      </c>
      <c r="M2143" s="15" t="s">
        <v>2053</v>
      </c>
      <c r="N2143" s="72" t="s">
        <v>2138</v>
      </c>
    </row>
    <row r="2144" spans="1:14" ht="15.75" customHeight="1" x14ac:dyDescent="0.25">
      <c r="A2144" s="5">
        <v>29045190</v>
      </c>
      <c r="B2144" s="72" t="s">
        <v>48</v>
      </c>
      <c r="C2144" s="72" t="s">
        <v>4014</v>
      </c>
      <c r="D2144" s="72" t="s">
        <v>310</v>
      </c>
      <c r="E2144" s="72" t="s">
        <v>281</v>
      </c>
      <c r="F2144" s="72">
        <v>2</v>
      </c>
      <c r="G2144" s="72">
        <v>14</v>
      </c>
      <c r="H2144" s="72">
        <v>-74.779722220000011</v>
      </c>
      <c r="I2144" s="72">
        <v>10.91777778</v>
      </c>
      <c r="J2144" s="72" t="s">
        <v>2050</v>
      </c>
      <c r="K2144" s="15">
        <v>38476</v>
      </c>
      <c r="L2144" s="15">
        <v>0</v>
      </c>
      <c r="M2144" s="15" t="s">
        <v>2053</v>
      </c>
      <c r="N2144" s="72" t="s">
        <v>2138</v>
      </c>
    </row>
    <row r="2145" spans="1:14" ht="15.75" customHeight="1" x14ac:dyDescent="0.25">
      <c r="A2145" s="5">
        <v>35035020</v>
      </c>
      <c r="B2145" s="72" t="s">
        <v>48</v>
      </c>
      <c r="C2145" s="72" t="s">
        <v>4015</v>
      </c>
      <c r="D2145" s="72" t="s">
        <v>1292</v>
      </c>
      <c r="E2145" s="72" t="s">
        <v>1242</v>
      </c>
      <c r="F2145" s="72">
        <v>3</v>
      </c>
      <c r="G2145" s="72">
        <v>422</v>
      </c>
      <c r="H2145" s="72">
        <v>-73.617577780000005</v>
      </c>
      <c r="I2145" s="72">
        <v>4.1619194400000001</v>
      </c>
      <c r="J2145" s="72" t="s">
        <v>2050</v>
      </c>
      <c r="K2145" s="15">
        <v>9055</v>
      </c>
      <c r="L2145" s="15">
        <v>0</v>
      </c>
      <c r="M2145" s="15" t="s">
        <v>2051</v>
      </c>
      <c r="N2145" s="72" t="s">
        <v>2138</v>
      </c>
    </row>
    <row r="2146" spans="1:14" ht="15.75" customHeight="1" x14ac:dyDescent="0.25">
      <c r="A2146" s="5">
        <v>37055010</v>
      </c>
      <c r="B2146" s="72" t="s">
        <v>48</v>
      </c>
      <c r="C2146" s="72" t="s">
        <v>4016</v>
      </c>
      <c r="D2146" s="72" t="s">
        <v>261</v>
      </c>
      <c r="E2146" s="72" t="s">
        <v>261</v>
      </c>
      <c r="F2146" s="72">
        <v>8</v>
      </c>
      <c r="G2146" s="72">
        <v>128</v>
      </c>
      <c r="H2146" s="72">
        <v>-70.738055560000006</v>
      </c>
      <c r="I2146" s="72">
        <v>7.0694444399999998</v>
      </c>
      <c r="J2146" s="72" t="s">
        <v>2050</v>
      </c>
      <c r="K2146" s="15">
        <v>18397.791666666668</v>
      </c>
      <c r="L2146" s="15">
        <v>0</v>
      </c>
      <c r="M2146" s="15" t="s">
        <v>2051</v>
      </c>
      <c r="N2146" s="72" t="s">
        <v>2138</v>
      </c>
    </row>
    <row r="2147" spans="1:14" ht="15.75" customHeight="1" x14ac:dyDescent="0.25">
      <c r="A2147" s="5">
        <v>38015030</v>
      </c>
      <c r="B2147" s="72" t="s">
        <v>48</v>
      </c>
      <c r="C2147" s="72" t="s">
        <v>4017</v>
      </c>
      <c r="D2147" s="72" t="s">
        <v>1868</v>
      </c>
      <c r="E2147" s="72" t="s">
        <v>1859</v>
      </c>
      <c r="F2147" s="72">
        <v>3</v>
      </c>
      <c r="G2147" s="72">
        <v>57</v>
      </c>
      <c r="H2147" s="72">
        <v>-67.491222220000012</v>
      </c>
      <c r="I2147" s="72">
        <v>6.1824361100000003</v>
      </c>
      <c r="J2147" s="72" t="s">
        <v>2050</v>
      </c>
      <c r="K2147" s="15">
        <v>26465</v>
      </c>
      <c r="L2147" s="15">
        <v>0</v>
      </c>
      <c r="M2147" s="15" t="s">
        <v>2051</v>
      </c>
      <c r="N2147" s="72" t="s">
        <v>2138</v>
      </c>
    </row>
    <row r="2148" spans="1:14" ht="15.75" customHeight="1" x14ac:dyDescent="0.25">
      <c r="A2148" s="5">
        <v>48015050</v>
      </c>
      <c r="B2148" s="72" t="s">
        <v>48</v>
      </c>
      <c r="C2148" s="72" t="s">
        <v>4018</v>
      </c>
      <c r="D2148" s="72" t="s">
        <v>50</v>
      </c>
      <c r="E2148" s="72" t="s">
        <v>42</v>
      </c>
      <c r="F2148" s="72">
        <v>11</v>
      </c>
      <c r="G2148" s="72">
        <v>84</v>
      </c>
      <c r="H2148" s="72">
        <v>-69.940916669999993</v>
      </c>
      <c r="I2148" s="72">
        <v>-4.1938611100000003</v>
      </c>
      <c r="J2148" s="72" t="s">
        <v>2050</v>
      </c>
      <c r="K2148" s="15">
        <v>40016</v>
      </c>
      <c r="L2148" s="15">
        <v>0</v>
      </c>
      <c r="M2148" s="15" t="s">
        <v>2053</v>
      </c>
      <c r="N2148" s="72" t="s">
        <v>2138</v>
      </c>
    </row>
    <row r="2149" spans="1:14" ht="15.75" customHeight="1" x14ac:dyDescent="0.25">
      <c r="A2149" s="5">
        <v>52045020</v>
      </c>
      <c r="B2149" s="72" t="s">
        <v>48</v>
      </c>
      <c r="C2149" s="72" t="s">
        <v>4019</v>
      </c>
      <c r="D2149" s="72" t="s">
        <v>1309</v>
      </c>
      <c r="E2149" s="72" t="s">
        <v>957</v>
      </c>
      <c r="F2149" s="72">
        <v>7</v>
      </c>
      <c r="G2149" s="72">
        <v>1796</v>
      </c>
      <c r="H2149" s="72">
        <v>-77.290861110000009</v>
      </c>
      <c r="I2149" s="72">
        <v>1.3940833300000002</v>
      </c>
      <c r="J2149" s="72" t="s">
        <v>2050</v>
      </c>
      <c r="K2149" s="15">
        <v>21139</v>
      </c>
      <c r="L2149" s="15">
        <v>0</v>
      </c>
      <c r="M2149" s="15" t="s">
        <v>2051</v>
      </c>
      <c r="N2149" s="72" t="s">
        <v>2138</v>
      </c>
    </row>
    <row r="2150" spans="1:14" ht="15.75" customHeight="1" x14ac:dyDescent="0.25">
      <c r="A2150" s="5">
        <v>52055230</v>
      </c>
      <c r="B2150" s="72" t="s">
        <v>48</v>
      </c>
      <c r="C2150" s="72" t="s">
        <v>4020</v>
      </c>
      <c r="D2150" s="72" t="s">
        <v>1301</v>
      </c>
      <c r="E2150" s="72" t="s">
        <v>957</v>
      </c>
      <c r="F2150" s="72">
        <v>7</v>
      </c>
      <c r="G2150" s="72">
        <v>2961</v>
      </c>
      <c r="H2150" s="72">
        <v>-77.677750000000003</v>
      </c>
      <c r="I2150" s="72">
        <v>0.85708333000000014</v>
      </c>
      <c r="J2150" s="72" t="s">
        <v>2050</v>
      </c>
      <c r="K2150" s="15">
        <v>35740</v>
      </c>
      <c r="L2150" s="15">
        <v>0</v>
      </c>
      <c r="M2150" s="15" t="s">
        <v>2053</v>
      </c>
      <c r="N2150" s="72" t="s">
        <v>2138</v>
      </c>
    </row>
    <row r="2151" spans="1:14" ht="15.75" customHeight="1" x14ac:dyDescent="0.25">
      <c r="A2151" s="5">
        <v>21115020</v>
      </c>
      <c r="B2151" s="72" t="s">
        <v>1074</v>
      </c>
      <c r="C2151" s="72" t="s">
        <v>4021</v>
      </c>
      <c r="D2151" s="72" t="s">
        <v>1076</v>
      </c>
      <c r="E2151" s="72" t="s">
        <v>1025</v>
      </c>
      <c r="F2151" s="72">
        <v>4</v>
      </c>
      <c r="G2151" s="72">
        <v>439</v>
      </c>
      <c r="H2151" s="72">
        <v>-75.293055560000013</v>
      </c>
      <c r="I2151" s="72">
        <v>2.94875</v>
      </c>
      <c r="J2151" s="72" t="s">
        <v>2050</v>
      </c>
      <c r="K2151" s="15">
        <v>10973</v>
      </c>
      <c r="L2151" s="15">
        <v>0</v>
      </c>
      <c r="M2151" s="15" t="s">
        <v>2051</v>
      </c>
      <c r="N2151" s="72" t="s">
        <v>2138</v>
      </c>
    </row>
    <row r="2152" spans="1:14" ht="15.75" customHeight="1" x14ac:dyDescent="0.25">
      <c r="A2152" s="2">
        <v>21245040</v>
      </c>
      <c r="B2152" s="72" t="s">
        <v>1074</v>
      </c>
      <c r="C2152" s="72" t="s">
        <v>4022</v>
      </c>
      <c r="D2152" s="72" t="s">
        <v>1710</v>
      </c>
      <c r="E2152" s="72" t="s">
        <v>1670</v>
      </c>
      <c r="F2152" s="72">
        <v>10</v>
      </c>
      <c r="G2152" s="72">
        <v>943</v>
      </c>
      <c r="H2152" s="72">
        <v>-75.139416669999989</v>
      </c>
      <c r="I2152" s="72">
        <v>4.42413889</v>
      </c>
      <c r="J2152" s="72" t="s">
        <v>2050</v>
      </c>
      <c r="K2152" s="15">
        <v>25887</v>
      </c>
      <c r="L2152" s="15">
        <v>0</v>
      </c>
      <c r="M2152" s="15" t="s">
        <v>2051</v>
      </c>
      <c r="N2152" s="72" t="s">
        <v>2138</v>
      </c>
    </row>
    <row r="2153" spans="1:14" ht="15.75" customHeight="1" x14ac:dyDescent="0.25">
      <c r="A2153" s="16">
        <v>23015040</v>
      </c>
      <c r="B2153" s="72" t="s">
        <v>1074</v>
      </c>
      <c r="C2153" s="72" t="s">
        <v>4023</v>
      </c>
      <c r="D2153" s="72" t="s">
        <v>1725</v>
      </c>
      <c r="E2153" s="72" t="s">
        <v>1670</v>
      </c>
      <c r="F2153" s="72">
        <v>10</v>
      </c>
      <c r="G2153" s="72">
        <v>475</v>
      </c>
      <c r="H2153" s="72">
        <v>-74.886388890000006</v>
      </c>
      <c r="I2153" s="72">
        <v>5.2097222199999997</v>
      </c>
      <c r="J2153" s="72" t="s">
        <v>2052</v>
      </c>
      <c r="K2153" s="15">
        <v>22661</v>
      </c>
      <c r="L2153" s="15">
        <v>41879</v>
      </c>
      <c r="M2153" s="15" t="s">
        <v>2051</v>
      </c>
      <c r="N2153" s="72" t="s">
        <v>2138</v>
      </c>
    </row>
    <row r="2154" spans="1:14" ht="15.75" customHeight="1" x14ac:dyDescent="0.25">
      <c r="A2154" s="22">
        <v>35035010</v>
      </c>
      <c r="B2154" s="72" t="s">
        <v>1074</v>
      </c>
      <c r="C2154" s="72" t="s">
        <v>4024</v>
      </c>
      <c r="D2154" s="72" t="s">
        <v>1292</v>
      </c>
      <c r="E2154" s="72" t="s">
        <v>1242</v>
      </c>
      <c r="F2154" s="72">
        <v>3</v>
      </c>
      <c r="G2154" s="72">
        <v>400</v>
      </c>
      <c r="H2154" s="72">
        <v>-73.559916669999993</v>
      </c>
      <c r="I2154" s="72">
        <v>4.0771111099999997</v>
      </c>
      <c r="J2154" s="72" t="s">
        <v>2052</v>
      </c>
      <c r="K2154" s="15">
        <v>26586.791666666668</v>
      </c>
      <c r="L2154" s="15">
        <v>43518.159317129626</v>
      </c>
      <c r="M2154" s="15" t="s">
        <v>2051</v>
      </c>
      <c r="N2154" s="72" t="s">
        <v>2138</v>
      </c>
    </row>
    <row r="2155" spans="1:14" ht="15.75" customHeight="1" x14ac:dyDescent="0.25">
      <c r="A2155" s="22">
        <v>42065010</v>
      </c>
      <c r="B2155" s="72" t="s">
        <v>1074</v>
      </c>
      <c r="C2155" s="72" t="s">
        <v>4025</v>
      </c>
      <c r="D2155" s="72" t="s">
        <v>1850</v>
      </c>
      <c r="E2155" s="72" t="s">
        <v>1848</v>
      </c>
      <c r="F2155" s="72">
        <v>3</v>
      </c>
      <c r="G2155" s="72">
        <v>207</v>
      </c>
      <c r="H2155" s="72">
        <v>-70.233333329999994</v>
      </c>
      <c r="I2155" s="72">
        <v>1.26666667</v>
      </c>
      <c r="J2155" s="72" t="s">
        <v>2052</v>
      </c>
      <c r="K2155" s="15">
        <v>17547</v>
      </c>
      <c r="L2155" s="15">
        <v>33526</v>
      </c>
      <c r="M2155" s="15" t="s">
        <v>2051</v>
      </c>
      <c r="N2155" s="72" t="s">
        <v>2138</v>
      </c>
    </row>
    <row r="2156" spans="1:14" ht="15.75" customHeight="1" x14ac:dyDescent="0.25">
      <c r="A2156" s="5">
        <v>51035010</v>
      </c>
      <c r="B2156" s="72" t="s">
        <v>1074</v>
      </c>
      <c r="C2156" s="72" t="s">
        <v>2593</v>
      </c>
      <c r="D2156" s="72" t="s">
        <v>1370</v>
      </c>
      <c r="E2156" s="72" t="s">
        <v>957</v>
      </c>
      <c r="F2156" s="72">
        <v>7</v>
      </c>
      <c r="G2156" s="72">
        <v>3</v>
      </c>
      <c r="H2156" s="72">
        <v>-78.766666669999992</v>
      </c>
      <c r="I2156" s="72">
        <v>1.8</v>
      </c>
      <c r="J2156" s="72" t="s">
        <v>2052</v>
      </c>
      <c r="K2156" s="15">
        <v>17668</v>
      </c>
      <c r="L2156" s="15">
        <v>37330</v>
      </c>
      <c r="M2156" s="15" t="s">
        <v>2051</v>
      </c>
      <c r="N2156" s="72" t="s">
        <v>2138</v>
      </c>
    </row>
    <row r="2157" spans="1:14" ht="15.75" customHeight="1" x14ac:dyDescent="0.25">
      <c r="A2157" s="23">
        <v>15010130</v>
      </c>
      <c r="B2157" s="72" t="s">
        <v>44</v>
      </c>
      <c r="C2157" s="72" t="s">
        <v>4026</v>
      </c>
      <c r="D2157" s="72" t="s">
        <v>1229</v>
      </c>
      <c r="E2157" s="72" t="s">
        <v>1179</v>
      </c>
      <c r="F2157" s="72">
        <v>5</v>
      </c>
      <c r="G2157" s="72">
        <v>710</v>
      </c>
      <c r="H2157" s="72">
        <v>-74.033333329999991</v>
      </c>
      <c r="I2157" s="72">
        <v>11.05</v>
      </c>
      <c r="J2157" s="72" t="s">
        <v>2052</v>
      </c>
      <c r="K2157" s="15">
        <v>19405</v>
      </c>
      <c r="L2157" s="15">
        <v>22235</v>
      </c>
      <c r="M2157" s="15" t="s">
        <v>2051</v>
      </c>
      <c r="N2157" s="72" t="s">
        <v>2060</v>
      </c>
    </row>
    <row r="2158" spans="1:14" ht="15.75" customHeight="1" x14ac:dyDescent="0.25">
      <c r="A2158" s="24">
        <v>16015060</v>
      </c>
      <c r="B2158" s="72" t="s">
        <v>71</v>
      </c>
      <c r="C2158" s="72" t="s">
        <v>4027</v>
      </c>
      <c r="D2158" s="72" t="s">
        <v>1390</v>
      </c>
      <c r="E2158" s="72" t="s">
        <v>1378</v>
      </c>
      <c r="F2158" s="72">
        <v>8</v>
      </c>
      <c r="G2158" s="72">
        <v>1235</v>
      </c>
      <c r="H2158" s="72">
        <v>-72.599999999999994</v>
      </c>
      <c r="I2158" s="72">
        <v>7.5833333300000003</v>
      </c>
      <c r="J2158" s="72" t="s">
        <v>2050</v>
      </c>
      <c r="K2158" s="15">
        <v>18643</v>
      </c>
      <c r="L2158" s="15">
        <v>0</v>
      </c>
      <c r="M2158" s="15" t="s">
        <v>2051</v>
      </c>
      <c r="N2158" s="72" t="s">
        <v>2060</v>
      </c>
    </row>
    <row r="2159" spans="1:14" ht="15.75" customHeight="1" x14ac:dyDescent="0.25">
      <c r="A2159" s="23">
        <v>16025060</v>
      </c>
      <c r="B2159" s="72" t="s">
        <v>71</v>
      </c>
      <c r="C2159" s="72" t="s">
        <v>4028</v>
      </c>
      <c r="D2159" s="72" t="s">
        <v>1419</v>
      </c>
      <c r="E2159" s="72" t="s">
        <v>1378</v>
      </c>
      <c r="F2159" s="72">
        <v>8</v>
      </c>
      <c r="G2159" s="72">
        <v>1000</v>
      </c>
      <c r="H2159" s="72">
        <v>-72.8</v>
      </c>
      <c r="I2159" s="72">
        <v>7.7666666700000002</v>
      </c>
      <c r="J2159" s="72" t="s">
        <v>2050</v>
      </c>
      <c r="K2159" s="15">
        <v>19008</v>
      </c>
      <c r="L2159" s="15">
        <v>0</v>
      </c>
      <c r="M2159" s="15" t="s">
        <v>2051</v>
      </c>
      <c r="N2159" s="72" t="s">
        <v>2060</v>
      </c>
    </row>
    <row r="2160" spans="1:14" ht="15.75" customHeight="1" x14ac:dyDescent="0.25">
      <c r="A2160" s="23">
        <v>16055110</v>
      </c>
      <c r="B2160" s="72" t="s">
        <v>165</v>
      </c>
      <c r="C2160" s="72" t="s">
        <v>4029</v>
      </c>
      <c r="D2160" s="72" t="s">
        <v>1394</v>
      </c>
      <c r="E2160" s="72" t="s">
        <v>1378</v>
      </c>
      <c r="F2160" s="72">
        <v>8</v>
      </c>
      <c r="G2160" s="72">
        <v>1320</v>
      </c>
      <c r="H2160" s="72">
        <v>-73.333333329999988</v>
      </c>
      <c r="I2160" s="72">
        <v>8.4166666700000015</v>
      </c>
      <c r="J2160" s="72" t="s">
        <v>2050</v>
      </c>
      <c r="K2160" s="15">
        <v>33253</v>
      </c>
      <c r="L2160" s="15">
        <v>0</v>
      </c>
      <c r="M2160" s="15" t="s">
        <v>2051</v>
      </c>
      <c r="N2160" s="72" t="s">
        <v>2060</v>
      </c>
    </row>
    <row r="2161" spans="1:14" ht="15.75" customHeight="1" x14ac:dyDescent="0.25">
      <c r="A2161" s="23">
        <v>21030100</v>
      </c>
      <c r="B2161" s="72" t="s">
        <v>44</v>
      </c>
      <c r="C2161" s="72" t="s">
        <v>4030</v>
      </c>
      <c r="D2161" s="72" t="s">
        <v>4524</v>
      </c>
      <c r="E2161" s="72" t="s">
        <v>1025</v>
      </c>
      <c r="F2161" s="72">
        <v>4</v>
      </c>
      <c r="G2161" s="72">
        <v>1080</v>
      </c>
      <c r="H2161" s="72">
        <v>-75.599999999999994</v>
      </c>
      <c r="I2161" s="72">
        <v>1.9666666700000002</v>
      </c>
      <c r="J2161" s="72" t="s">
        <v>2050</v>
      </c>
      <c r="K2161" s="15">
        <v>33253</v>
      </c>
      <c r="L2161" s="15">
        <v>0</v>
      </c>
      <c r="M2161" s="15" t="s">
        <v>2051</v>
      </c>
      <c r="N2161" s="72" t="s">
        <v>2060</v>
      </c>
    </row>
    <row r="2162" spans="1:14" ht="15.75" customHeight="1" x14ac:dyDescent="0.25">
      <c r="A2162" s="23">
        <v>21060010</v>
      </c>
      <c r="B2162" s="72" t="s">
        <v>44</v>
      </c>
      <c r="C2162" s="72" t="s">
        <v>4031</v>
      </c>
      <c r="D2162" s="72" t="s">
        <v>1056</v>
      </c>
      <c r="E2162" s="72" t="s">
        <v>1025</v>
      </c>
      <c r="F2162" s="72">
        <v>4</v>
      </c>
      <c r="G2162" s="72">
        <v>1450</v>
      </c>
      <c r="H2162" s="72">
        <v>-75.5</v>
      </c>
      <c r="I2162" s="72">
        <v>2.35</v>
      </c>
      <c r="J2162" s="72" t="s">
        <v>2052</v>
      </c>
      <c r="K2162" s="15">
        <v>19129</v>
      </c>
      <c r="L2162" s="15">
        <v>19190</v>
      </c>
      <c r="M2162" s="15" t="s">
        <v>2051</v>
      </c>
      <c r="N2162" s="72" t="s">
        <v>2060</v>
      </c>
    </row>
    <row r="2163" spans="1:14" ht="15.75" customHeight="1" x14ac:dyDescent="0.25">
      <c r="A2163" s="23">
        <v>21060150</v>
      </c>
      <c r="B2163" s="72" t="s">
        <v>44</v>
      </c>
      <c r="C2163" s="72" t="s">
        <v>4032</v>
      </c>
      <c r="D2163" s="72" t="s">
        <v>1050</v>
      </c>
      <c r="E2163" s="72" t="s">
        <v>1025</v>
      </c>
      <c r="F2163" s="72">
        <v>4</v>
      </c>
      <c r="G2163" s="72">
        <v>1450</v>
      </c>
      <c r="H2163" s="72">
        <v>-75.566666669999989</v>
      </c>
      <c r="I2163" s="72">
        <v>2.2000000000000002</v>
      </c>
      <c r="J2163" s="72" t="s">
        <v>2050</v>
      </c>
      <c r="K2163" s="15">
        <v>33253</v>
      </c>
      <c r="L2163" s="15">
        <v>0</v>
      </c>
      <c r="M2163" s="15" t="s">
        <v>2051</v>
      </c>
      <c r="N2163" s="72" t="s">
        <v>2060</v>
      </c>
    </row>
    <row r="2164" spans="1:14" ht="15.75" customHeight="1" x14ac:dyDescent="0.25">
      <c r="A2164" s="23">
        <v>21065030</v>
      </c>
      <c r="B2164" s="72" t="s">
        <v>71</v>
      </c>
      <c r="C2164" s="72" t="s">
        <v>4033</v>
      </c>
      <c r="D2164" s="72" t="s">
        <v>1056</v>
      </c>
      <c r="E2164" s="72" t="s">
        <v>1025</v>
      </c>
      <c r="F2164" s="72">
        <v>4</v>
      </c>
      <c r="G2164" s="72">
        <v>1500</v>
      </c>
      <c r="H2164" s="72">
        <v>-75.55</v>
      </c>
      <c r="I2164" s="72">
        <v>2.3666666699999999</v>
      </c>
      <c r="J2164" s="72" t="s">
        <v>2050</v>
      </c>
      <c r="K2164" s="15">
        <v>20012</v>
      </c>
      <c r="L2164" s="15">
        <v>0</v>
      </c>
      <c r="M2164" s="15" t="s">
        <v>2051</v>
      </c>
      <c r="N2164" s="72" t="s">
        <v>2060</v>
      </c>
    </row>
    <row r="2165" spans="1:14" ht="15.75" customHeight="1" x14ac:dyDescent="0.25">
      <c r="A2165" s="23">
        <v>21080060</v>
      </c>
      <c r="B2165" s="72" t="s">
        <v>44</v>
      </c>
      <c r="C2165" s="72" t="s">
        <v>4034</v>
      </c>
      <c r="D2165" s="72" t="s">
        <v>1116</v>
      </c>
      <c r="E2165" s="72" t="s">
        <v>1025</v>
      </c>
      <c r="F2165" s="72">
        <v>4</v>
      </c>
      <c r="G2165" s="72">
        <v>1450</v>
      </c>
      <c r="H2165" s="72">
        <v>-75.55</v>
      </c>
      <c r="I2165" s="72">
        <v>2.71666667</v>
      </c>
      <c r="J2165" s="72" t="s">
        <v>2050</v>
      </c>
      <c r="K2165" s="15">
        <v>33253</v>
      </c>
      <c r="L2165" s="15">
        <v>0</v>
      </c>
      <c r="M2165" s="15" t="s">
        <v>2051</v>
      </c>
      <c r="N2165" s="72" t="s">
        <v>2060</v>
      </c>
    </row>
    <row r="2166" spans="1:14" ht="15.75" customHeight="1" x14ac:dyDescent="0.25">
      <c r="A2166" s="23">
        <v>21130090</v>
      </c>
      <c r="B2166" s="72" t="s">
        <v>44</v>
      </c>
      <c r="C2166" s="72" t="s">
        <v>4035</v>
      </c>
      <c r="D2166" s="72" t="s">
        <v>1732</v>
      </c>
      <c r="E2166" s="72" t="s">
        <v>1670</v>
      </c>
      <c r="F2166" s="72">
        <v>10</v>
      </c>
      <c r="G2166" s="72">
        <v>1500</v>
      </c>
      <c r="H2166" s="72">
        <v>-75.266666669999992</v>
      </c>
      <c r="I2166" s="72">
        <v>3.4833333299999998</v>
      </c>
      <c r="J2166" s="72" t="s">
        <v>2050</v>
      </c>
      <c r="K2166" s="15">
        <v>33253</v>
      </c>
      <c r="L2166" s="15">
        <v>0</v>
      </c>
      <c r="M2166" s="15" t="s">
        <v>2051</v>
      </c>
      <c r="N2166" s="72" t="s">
        <v>2060</v>
      </c>
    </row>
    <row r="2167" spans="1:14" ht="15.75" customHeight="1" x14ac:dyDescent="0.25">
      <c r="A2167" s="23">
        <v>21165020</v>
      </c>
      <c r="B2167" s="72" t="s">
        <v>165</v>
      </c>
      <c r="C2167" s="72" t="s">
        <v>4036</v>
      </c>
      <c r="D2167" s="72" t="s">
        <v>1777</v>
      </c>
      <c r="E2167" s="72" t="s">
        <v>1670</v>
      </c>
      <c r="F2167" s="72">
        <v>10</v>
      </c>
      <c r="G2167" s="72">
        <v>1610</v>
      </c>
      <c r="H2167" s="72">
        <v>-74.599999999999994</v>
      </c>
      <c r="I2167" s="72">
        <v>3.93333333</v>
      </c>
      <c r="J2167" s="72" t="s">
        <v>2050</v>
      </c>
      <c r="K2167" s="15">
        <v>23391</v>
      </c>
      <c r="L2167" s="15">
        <v>0</v>
      </c>
      <c r="M2167" s="15" t="s">
        <v>2051</v>
      </c>
      <c r="N2167" s="72" t="s">
        <v>2060</v>
      </c>
    </row>
    <row r="2168" spans="1:14" ht="15.75" customHeight="1" x14ac:dyDescent="0.25">
      <c r="A2168" s="23">
        <v>21190060</v>
      </c>
      <c r="B2168" s="72" t="s">
        <v>44</v>
      </c>
      <c r="C2168" s="72" t="s">
        <v>4037</v>
      </c>
      <c r="D2168" s="72" t="s">
        <v>2070</v>
      </c>
      <c r="E2168" s="72" t="s">
        <v>877</v>
      </c>
      <c r="F2168" s="72">
        <v>11</v>
      </c>
      <c r="G2168" s="72">
        <v>1750</v>
      </c>
      <c r="H2168" s="72">
        <v>-74.349999999999994</v>
      </c>
      <c r="I2168" s="72">
        <v>4.3666666699999999</v>
      </c>
      <c r="J2168" s="72" t="s">
        <v>2050</v>
      </c>
      <c r="K2168" s="15">
        <v>29966</v>
      </c>
      <c r="L2168" s="15">
        <v>0</v>
      </c>
      <c r="M2168" s="15" t="s">
        <v>2051</v>
      </c>
      <c r="N2168" s="72" t="s">
        <v>2060</v>
      </c>
    </row>
    <row r="2169" spans="1:14" ht="15.75" customHeight="1" x14ac:dyDescent="0.25">
      <c r="A2169" s="23">
        <v>21190420</v>
      </c>
      <c r="B2169" s="72" t="s">
        <v>44</v>
      </c>
      <c r="C2169" s="72" t="s">
        <v>4038</v>
      </c>
      <c r="D2169" s="72" t="s">
        <v>1005</v>
      </c>
      <c r="E2169" s="72" t="s">
        <v>877</v>
      </c>
      <c r="F2169" s="72">
        <v>11</v>
      </c>
      <c r="G2169" s="72">
        <v>1500</v>
      </c>
      <c r="H2169" s="72">
        <v>-74.466666669999995</v>
      </c>
      <c r="I2169" s="72">
        <v>4.0999999999999996</v>
      </c>
      <c r="J2169" s="72" t="s">
        <v>2050</v>
      </c>
      <c r="K2169" s="15">
        <v>33253</v>
      </c>
      <c r="L2169" s="15">
        <v>0</v>
      </c>
      <c r="M2169" s="15" t="s">
        <v>2051</v>
      </c>
      <c r="N2169" s="72" t="s">
        <v>2060</v>
      </c>
    </row>
    <row r="2170" spans="1:14" ht="15.75" customHeight="1" x14ac:dyDescent="0.25">
      <c r="A2170" s="23">
        <v>21190430</v>
      </c>
      <c r="B2170" s="72" t="s">
        <v>44</v>
      </c>
      <c r="C2170" s="72" t="s">
        <v>4039</v>
      </c>
      <c r="D2170" s="72" t="s">
        <v>4525</v>
      </c>
      <c r="E2170" s="72" t="s">
        <v>877</v>
      </c>
      <c r="F2170" s="72">
        <v>11</v>
      </c>
      <c r="G2170" s="72">
        <v>1700</v>
      </c>
      <c r="H2170" s="72">
        <v>-74.433333329999996</v>
      </c>
      <c r="I2170" s="72">
        <v>4.2333333299999998</v>
      </c>
      <c r="J2170" s="72" t="s">
        <v>2050</v>
      </c>
      <c r="K2170" s="15">
        <v>33253</v>
      </c>
      <c r="L2170" s="15">
        <v>0</v>
      </c>
      <c r="M2170" s="15" t="s">
        <v>2051</v>
      </c>
      <c r="N2170" s="72" t="s">
        <v>2060</v>
      </c>
    </row>
    <row r="2171" spans="1:14" ht="15.75" customHeight="1" x14ac:dyDescent="0.25">
      <c r="A2171" s="23">
        <v>21190440</v>
      </c>
      <c r="B2171" s="72" t="s">
        <v>44</v>
      </c>
      <c r="C2171" s="72" t="s">
        <v>4040</v>
      </c>
      <c r="D2171" s="72" t="s">
        <v>958</v>
      </c>
      <c r="E2171" s="72" t="s">
        <v>877</v>
      </c>
      <c r="F2171" s="72">
        <v>10</v>
      </c>
      <c r="G2171" s="72">
        <v>1400</v>
      </c>
      <c r="H2171" s="72">
        <v>-74.516666669999992</v>
      </c>
      <c r="I2171" s="72">
        <v>4.3499999999999996</v>
      </c>
      <c r="J2171" s="72" t="s">
        <v>2050</v>
      </c>
      <c r="K2171" s="15">
        <v>33253</v>
      </c>
      <c r="L2171" s="15">
        <v>0</v>
      </c>
      <c r="M2171" s="15" t="s">
        <v>2051</v>
      </c>
      <c r="N2171" s="72" t="s">
        <v>2060</v>
      </c>
    </row>
    <row r="2172" spans="1:14" ht="15.75" customHeight="1" x14ac:dyDescent="0.25">
      <c r="A2172" s="23">
        <v>21190450</v>
      </c>
      <c r="B2172" s="72" t="s">
        <v>44</v>
      </c>
      <c r="C2172" s="72" t="s">
        <v>4041</v>
      </c>
      <c r="D2172" s="72" t="s">
        <v>911</v>
      </c>
      <c r="E2172" s="72" t="s">
        <v>877</v>
      </c>
      <c r="F2172" s="72">
        <v>11</v>
      </c>
      <c r="G2172" s="72">
        <v>1500</v>
      </c>
      <c r="H2172" s="72">
        <v>-74.383333329999999</v>
      </c>
      <c r="I2172" s="72">
        <v>4.2833333299999996</v>
      </c>
      <c r="J2172" s="72" t="s">
        <v>2050</v>
      </c>
      <c r="K2172" s="15">
        <v>33253</v>
      </c>
      <c r="L2172" s="15">
        <v>0</v>
      </c>
      <c r="M2172" s="15" t="s">
        <v>2051</v>
      </c>
      <c r="N2172" s="72" t="s">
        <v>2060</v>
      </c>
    </row>
    <row r="2173" spans="1:14" ht="15.75" customHeight="1" x14ac:dyDescent="0.25">
      <c r="A2173" s="23">
        <v>21190470</v>
      </c>
      <c r="B2173" s="72" t="s">
        <v>44</v>
      </c>
      <c r="C2173" s="72" t="s">
        <v>4042</v>
      </c>
      <c r="D2173" s="72" t="s">
        <v>968</v>
      </c>
      <c r="E2173" s="72" t="s">
        <v>877</v>
      </c>
      <c r="F2173" s="72">
        <v>11</v>
      </c>
      <c r="G2173" s="72">
        <v>3470</v>
      </c>
      <c r="H2173" s="72">
        <v>-74.233333329999994</v>
      </c>
      <c r="I2173" s="72">
        <v>4.3</v>
      </c>
      <c r="J2173" s="72" t="s">
        <v>2050</v>
      </c>
      <c r="K2173" s="15">
        <v>35626</v>
      </c>
      <c r="L2173" s="15">
        <v>0</v>
      </c>
      <c r="M2173" s="15" t="s">
        <v>2051</v>
      </c>
      <c r="N2173" s="72" t="s">
        <v>2060</v>
      </c>
    </row>
    <row r="2174" spans="1:14" ht="15.75" customHeight="1" x14ac:dyDescent="0.25">
      <c r="A2174" s="23">
        <v>21195030</v>
      </c>
      <c r="B2174" s="72" t="s">
        <v>71</v>
      </c>
      <c r="C2174" s="72" t="s">
        <v>4043</v>
      </c>
      <c r="D2174" s="72" t="s">
        <v>995</v>
      </c>
      <c r="E2174" s="72" t="s">
        <v>877</v>
      </c>
      <c r="F2174" s="72">
        <v>11</v>
      </c>
      <c r="G2174" s="72">
        <v>1550</v>
      </c>
      <c r="H2174" s="72">
        <v>-74.416666669999998</v>
      </c>
      <c r="I2174" s="72">
        <v>4.3499999999999996</v>
      </c>
      <c r="J2174" s="72" t="s">
        <v>2050</v>
      </c>
      <c r="K2174" s="15">
        <v>18977</v>
      </c>
      <c r="L2174" s="15">
        <v>0</v>
      </c>
      <c r="M2174" s="15" t="s">
        <v>2051</v>
      </c>
      <c r="N2174" s="72" t="s">
        <v>2060</v>
      </c>
    </row>
    <row r="2175" spans="1:14" ht="15.75" customHeight="1" x14ac:dyDescent="0.25">
      <c r="A2175" s="23">
        <v>21195100</v>
      </c>
      <c r="B2175" s="72" t="s">
        <v>71</v>
      </c>
      <c r="C2175" s="72" t="s">
        <v>4044</v>
      </c>
      <c r="D2175" s="72" t="s">
        <v>317</v>
      </c>
      <c r="E2175" s="72" t="s">
        <v>318</v>
      </c>
      <c r="F2175" s="72">
        <v>11</v>
      </c>
      <c r="G2175" s="72">
        <v>3200</v>
      </c>
      <c r="H2175" s="72">
        <v>-74.2</v>
      </c>
      <c r="I2175" s="72">
        <v>4.1500000000000004</v>
      </c>
      <c r="J2175" s="72" t="s">
        <v>2050</v>
      </c>
      <c r="K2175" s="15">
        <v>23116</v>
      </c>
      <c r="L2175" s="15">
        <v>0</v>
      </c>
      <c r="M2175" s="15" t="s">
        <v>2051</v>
      </c>
      <c r="N2175" s="72" t="s">
        <v>2060</v>
      </c>
    </row>
    <row r="2176" spans="1:14" ht="15.75" customHeight="1" x14ac:dyDescent="0.25">
      <c r="A2176" s="23">
        <v>21195140</v>
      </c>
      <c r="B2176" s="72" t="s">
        <v>60</v>
      </c>
      <c r="C2176" s="72" t="s">
        <v>4045</v>
      </c>
      <c r="D2176" s="72" t="s">
        <v>911</v>
      </c>
      <c r="E2176" s="72" t="s">
        <v>877</v>
      </c>
      <c r="F2176" s="72">
        <v>11</v>
      </c>
      <c r="G2176" s="72">
        <v>1720</v>
      </c>
      <c r="H2176" s="72">
        <v>-74.366666670000001</v>
      </c>
      <c r="I2176" s="72">
        <v>4.3333333300000003</v>
      </c>
      <c r="J2176" s="72" t="s">
        <v>2050</v>
      </c>
      <c r="K2176" s="15">
        <v>35231</v>
      </c>
      <c r="L2176" s="15">
        <v>0</v>
      </c>
      <c r="M2176" s="15" t="s">
        <v>2051</v>
      </c>
      <c r="N2176" s="72" t="s">
        <v>2060</v>
      </c>
    </row>
    <row r="2177" spans="1:14" ht="15.75" customHeight="1" x14ac:dyDescent="0.25">
      <c r="A2177" s="23">
        <v>21195150</v>
      </c>
      <c r="B2177" s="72" t="s">
        <v>60</v>
      </c>
      <c r="C2177" s="72" t="s">
        <v>4046</v>
      </c>
      <c r="D2177" s="72" t="s">
        <v>972</v>
      </c>
      <c r="E2177" s="72" t="s">
        <v>877</v>
      </c>
      <c r="F2177" s="72">
        <v>11</v>
      </c>
      <c r="G2177" s="72">
        <v>2000</v>
      </c>
      <c r="H2177" s="72">
        <v>-74.349999999999994</v>
      </c>
      <c r="I2177" s="72">
        <v>4.1500000000000004</v>
      </c>
      <c r="J2177" s="72" t="s">
        <v>2050</v>
      </c>
      <c r="K2177" s="15">
        <v>36600</v>
      </c>
      <c r="L2177" s="15">
        <v>0</v>
      </c>
      <c r="M2177" s="15" t="s">
        <v>2051</v>
      </c>
      <c r="N2177" s="72" t="s">
        <v>2060</v>
      </c>
    </row>
    <row r="2178" spans="1:14" ht="15.75" customHeight="1" x14ac:dyDescent="0.25">
      <c r="A2178" s="23">
        <v>21200080</v>
      </c>
      <c r="B2178" s="72" t="s">
        <v>44</v>
      </c>
      <c r="C2178" s="72" t="s">
        <v>4047</v>
      </c>
      <c r="D2178" s="72" t="s">
        <v>317</v>
      </c>
      <c r="E2178" s="72" t="s">
        <v>318</v>
      </c>
      <c r="F2178" s="72">
        <v>11</v>
      </c>
      <c r="G2178" s="72">
        <v>3047</v>
      </c>
      <c r="H2178" s="72">
        <v>-74.033333329999991</v>
      </c>
      <c r="I2178" s="72">
        <v>4.5833333300000003</v>
      </c>
      <c r="J2178" s="72" t="s">
        <v>2050</v>
      </c>
      <c r="K2178" s="15">
        <v>9147</v>
      </c>
      <c r="L2178" s="15">
        <v>0</v>
      </c>
      <c r="M2178" s="15" t="s">
        <v>2051</v>
      </c>
      <c r="N2178" s="72" t="s">
        <v>2060</v>
      </c>
    </row>
    <row r="2179" spans="1:14" ht="15.75" customHeight="1" x14ac:dyDescent="0.25">
      <c r="A2179" s="23">
        <v>21200110</v>
      </c>
      <c r="B2179" s="72" t="s">
        <v>44</v>
      </c>
      <c r="C2179" s="72" t="s">
        <v>4048</v>
      </c>
      <c r="D2179" s="72" t="s">
        <v>1945</v>
      </c>
      <c r="E2179" s="72" t="s">
        <v>877</v>
      </c>
      <c r="F2179" s="72">
        <v>11</v>
      </c>
      <c r="G2179" s="72">
        <v>2750</v>
      </c>
      <c r="H2179" s="72">
        <v>-73.983333329999994</v>
      </c>
      <c r="I2179" s="72">
        <v>4.7</v>
      </c>
      <c r="J2179" s="72" t="s">
        <v>2050</v>
      </c>
      <c r="K2179" s="15">
        <v>12189</v>
      </c>
      <c r="L2179" s="15">
        <v>0</v>
      </c>
      <c r="M2179" s="15" t="s">
        <v>2051</v>
      </c>
      <c r="N2179" s="72" t="s">
        <v>2060</v>
      </c>
    </row>
    <row r="2180" spans="1:14" ht="15.75" customHeight="1" x14ac:dyDescent="0.25">
      <c r="A2180" s="23">
        <v>21200130</v>
      </c>
      <c r="B2180" s="72" t="s">
        <v>44</v>
      </c>
      <c r="C2180" s="72" t="s">
        <v>4049</v>
      </c>
      <c r="D2180" s="72" t="s">
        <v>317</v>
      </c>
      <c r="E2180" s="72" t="s">
        <v>318</v>
      </c>
      <c r="F2180" s="72">
        <v>11</v>
      </c>
      <c r="G2180" s="72">
        <v>3000</v>
      </c>
      <c r="H2180" s="72">
        <v>-74.05</v>
      </c>
      <c r="I2180" s="72">
        <v>4.55</v>
      </c>
      <c r="J2180" s="72" t="s">
        <v>2050</v>
      </c>
      <c r="K2180" s="15">
        <v>12189</v>
      </c>
      <c r="L2180" s="15">
        <v>0</v>
      </c>
      <c r="M2180" s="15" t="s">
        <v>2051</v>
      </c>
      <c r="N2180" s="72" t="s">
        <v>2060</v>
      </c>
    </row>
    <row r="2181" spans="1:14" ht="15.75" customHeight="1" x14ac:dyDescent="0.25">
      <c r="A2181" s="23">
        <v>21200190</v>
      </c>
      <c r="B2181" s="72" t="s">
        <v>44</v>
      </c>
      <c r="C2181" s="72" t="s">
        <v>4050</v>
      </c>
      <c r="D2181" s="72" t="s">
        <v>317</v>
      </c>
      <c r="E2181" s="72" t="s">
        <v>318</v>
      </c>
      <c r="F2181" s="72">
        <v>11</v>
      </c>
      <c r="G2181" s="72">
        <v>3460</v>
      </c>
      <c r="H2181" s="72">
        <v>-74.133333329999999</v>
      </c>
      <c r="I2181" s="72">
        <v>4.3333333300000003</v>
      </c>
      <c r="J2181" s="72" t="s">
        <v>2050</v>
      </c>
      <c r="K2181" s="15">
        <v>15203</v>
      </c>
      <c r="L2181" s="15">
        <v>0</v>
      </c>
      <c r="M2181" s="15" t="s">
        <v>2051</v>
      </c>
      <c r="N2181" s="72" t="s">
        <v>2060</v>
      </c>
    </row>
    <row r="2182" spans="1:14" ht="15.75" customHeight="1" x14ac:dyDescent="0.25">
      <c r="A2182" s="23">
        <v>21200200</v>
      </c>
      <c r="B2182" s="72" t="s">
        <v>44</v>
      </c>
      <c r="C2182" s="72" t="s">
        <v>4051</v>
      </c>
      <c r="D2182" s="72" t="s">
        <v>317</v>
      </c>
      <c r="E2182" s="72" t="s">
        <v>318</v>
      </c>
      <c r="F2182" s="72">
        <v>11</v>
      </c>
      <c r="G2182" s="72">
        <v>3150</v>
      </c>
      <c r="H2182" s="72">
        <v>-74.183333329999996</v>
      </c>
      <c r="I2182" s="72">
        <v>4.3833333300000001</v>
      </c>
      <c r="J2182" s="72" t="s">
        <v>2050</v>
      </c>
      <c r="K2182" s="15">
        <v>10394</v>
      </c>
      <c r="L2182" s="15">
        <v>0</v>
      </c>
      <c r="M2182" s="15" t="s">
        <v>2051</v>
      </c>
      <c r="N2182" s="72" t="s">
        <v>2060</v>
      </c>
    </row>
    <row r="2183" spans="1:14" ht="15.75" customHeight="1" x14ac:dyDescent="0.25">
      <c r="A2183" s="23">
        <v>21200230</v>
      </c>
      <c r="B2183" s="72" t="s">
        <v>44</v>
      </c>
      <c r="C2183" s="72" t="s">
        <v>4052</v>
      </c>
      <c r="D2183" s="72" t="s">
        <v>317</v>
      </c>
      <c r="E2183" s="72" t="s">
        <v>318</v>
      </c>
      <c r="F2183" s="72">
        <v>11</v>
      </c>
      <c r="G2183" s="72">
        <v>2700</v>
      </c>
      <c r="H2183" s="72">
        <v>-74.066666669999989</v>
      </c>
      <c r="I2183" s="72">
        <v>4.6166666699999999</v>
      </c>
      <c r="J2183" s="72" t="s">
        <v>2050</v>
      </c>
      <c r="K2183" s="15">
        <v>16786</v>
      </c>
      <c r="L2183" s="15">
        <v>0</v>
      </c>
      <c r="M2183" s="15" t="s">
        <v>2051</v>
      </c>
      <c r="N2183" s="72" t="s">
        <v>2060</v>
      </c>
    </row>
    <row r="2184" spans="1:14" ht="15.75" customHeight="1" x14ac:dyDescent="0.25">
      <c r="A2184" s="23">
        <v>21200240</v>
      </c>
      <c r="B2184" s="72" t="s">
        <v>44</v>
      </c>
      <c r="C2184" s="72" t="s">
        <v>4053</v>
      </c>
      <c r="D2184" s="72" t="s">
        <v>317</v>
      </c>
      <c r="E2184" s="72" t="s">
        <v>318</v>
      </c>
      <c r="F2184" s="72">
        <v>11</v>
      </c>
      <c r="G2184" s="72">
        <v>3250</v>
      </c>
      <c r="H2184" s="72">
        <v>-74.016666669999992</v>
      </c>
      <c r="I2184" s="72">
        <v>4.5833333300000003</v>
      </c>
      <c r="J2184" s="72" t="s">
        <v>2050</v>
      </c>
      <c r="K2184" s="15">
        <v>16848</v>
      </c>
      <c r="L2184" s="15">
        <v>0</v>
      </c>
      <c r="M2184" s="15" t="s">
        <v>2051</v>
      </c>
      <c r="N2184" s="72" t="s">
        <v>2060</v>
      </c>
    </row>
    <row r="2185" spans="1:14" ht="15.75" customHeight="1" x14ac:dyDescent="0.25">
      <c r="A2185" s="23">
        <v>21200260</v>
      </c>
      <c r="B2185" s="72" t="s">
        <v>69</v>
      </c>
      <c r="C2185" s="72" t="s">
        <v>4054</v>
      </c>
      <c r="D2185" s="72" t="s">
        <v>1012</v>
      </c>
      <c r="E2185" s="72" t="s">
        <v>877</v>
      </c>
      <c r="F2185" s="72">
        <v>11</v>
      </c>
      <c r="G2185" s="72">
        <v>3062</v>
      </c>
      <c r="H2185" s="72">
        <v>-74.05</v>
      </c>
      <c r="I2185" s="72">
        <v>5.06666667</v>
      </c>
      <c r="J2185" s="72" t="s">
        <v>2050</v>
      </c>
      <c r="K2185" s="15">
        <v>17333</v>
      </c>
      <c r="L2185" s="15">
        <v>0</v>
      </c>
      <c r="M2185" s="15" t="s">
        <v>2051</v>
      </c>
      <c r="N2185" s="72" t="s">
        <v>2060</v>
      </c>
    </row>
    <row r="2186" spans="1:14" ht="15.75" customHeight="1" x14ac:dyDescent="0.25">
      <c r="A2186" s="23">
        <v>21200270</v>
      </c>
      <c r="B2186" s="72" t="s">
        <v>69</v>
      </c>
      <c r="C2186" s="72" t="s">
        <v>4055</v>
      </c>
      <c r="D2186" s="72" t="s">
        <v>896</v>
      </c>
      <c r="E2186" s="72" t="s">
        <v>877</v>
      </c>
      <c r="F2186" s="72">
        <v>11</v>
      </c>
      <c r="G2186" s="72">
        <v>2640</v>
      </c>
      <c r="H2186" s="72">
        <v>-73.706277779999994</v>
      </c>
      <c r="I2186" s="72">
        <v>5.1088333300000004</v>
      </c>
      <c r="J2186" s="72" t="s">
        <v>2050</v>
      </c>
      <c r="K2186" s="15">
        <v>17333</v>
      </c>
      <c r="L2186" s="15">
        <v>0</v>
      </c>
      <c r="M2186" s="15" t="s">
        <v>2051</v>
      </c>
      <c r="N2186" s="72" t="s">
        <v>2060</v>
      </c>
    </row>
    <row r="2187" spans="1:14" ht="15.75" customHeight="1" x14ac:dyDescent="0.25">
      <c r="A2187" s="23">
        <v>21200310</v>
      </c>
      <c r="B2187" s="72" t="s">
        <v>44</v>
      </c>
      <c r="C2187" s="72" t="s">
        <v>4056</v>
      </c>
      <c r="D2187" s="72" t="s">
        <v>317</v>
      </c>
      <c r="E2187" s="72" t="s">
        <v>318</v>
      </c>
      <c r="F2187" s="72">
        <v>11</v>
      </c>
      <c r="G2187" s="72">
        <v>2691</v>
      </c>
      <c r="H2187" s="72">
        <v>-74.066666669999989</v>
      </c>
      <c r="I2187" s="72">
        <v>4.75</v>
      </c>
      <c r="J2187" s="72" t="s">
        <v>2050</v>
      </c>
      <c r="K2187" s="15">
        <v>17425</v>
      </c>
      <c r="L2187" s="15">
        <v>0</v>
      </c>
      <c r="M2187" s="15" t="s">
        <v>2051</v>
      </c>
      <c r="N2187" s="72" t="s">
        <v>2060</v>
      </c>
    </row>
    <row r="2188" spans="1:14" ht="15.75" customHeight="1" x14ac:dyDescent="0.25">
      <c r="A2188" s="23">
        <v>21200320</v>
      </c>
      <c r="B2188" s="72" t="s">
        <v>44</v>
      </c>
      <c r="C2188" s="72" t="s">
        <v>4057</v>
      </c>
      <c r="D2188" s="72" t="s">
        <v>317</v>
      </c>
      <c r="E2188" s="72" t="s">
        <v>318</v>
      </c>
      <c r="F2188" s="72">
        <v>11</v>
      </c>
      <c r="G2188" s="72">
        <v>3125</v>
      </c>
      <c r="H2188" s="72">
        <v>-74.05</v>
      </c>
      <c r="I2188" s="72">
        <v>4.6166666699999999</v>
      </c>
      <c r="J2188" s="72" t="s">
        <v>2050</v>
      </c>
      <c r="K2188" s="15">
        <v>17425</v>
      </c>
      <c r="L2188" s="15">
        <v>0</v>
      </c>
      <c r="M2188" s="15" t="s">
        <v>2051</v>
      </c>
      <c r="N2188" s="72" t="s">
        <v>2060</v>
      </c>
    </row>
    <row r="2189" spans="1:14" ht="15.75" customHeight="1" x14ac:dyDescent="0.25">
      <c r="A2189" s="23">
        <v>21200340</v>
      </c>
      <c r="B2189" s="72" t="s">
        <v>44</v>
      </c>
      <c r="C2189" s="72" t="s">
        <v>4058</v>
      </c>
      <c r="D2189" s="72" t="s">
        <v>317</v>
      </c>
      <c r="E2189" s="72" t="s">
        <v>318</v>
      </c>
      <c r="F2189" s="72">
        <v>11</v>
      </c>
      <c r="G2189" s="72">
        <v>3056</v>
      </c>
      <c r="H2189" s="72">
        <v>-74.150000000000006</v>
      </c>
      <c r="I2189" s="72">
        <v>4.4000000000000004</v>
      </c>
      <c r="J2189" s="72" t="s">
        <v>2050</v>
      </c>
      <c r="K2189" s="15">
        <v>17547</v>
      </c>
      <c r="L2189" s="15">
        <v>0</v>
      </c>
      <c r="M2189" s="15" t="s">
        <v>2051</v>
      </c>
      <c r="N2189" s="72" t="s">
        <v>2060</v>
      </c>
    </row>
    <row r="2190" spans="1:14" ht="15.75" customHeight="1" x14ac:dyDescent="0.25">
      <c r="A2190" s="23">
        <v>21200380</v>
      </c>
      <c r="B2190" s="72" t="s">
        <v>69</v>
      </c>
      <c r="C2190" s="72" t="s">
        <v>4059</v>
      </c>
      <c r="D2190" s="72" t="s">
        <v>1012</v>
      </c>
      <c r="E2190" s="72" t="s">
        <v>877</v>
      </c>
      <c r="F2190" s="72">
        <v>11</v>
      </c>
      <c r="G2190" s="72">
        <v>3000</v>
      </c>
      <c r="H2190" s="72">
        <v>-74.033333329999991</v>
      </c>
      <c r="I2190" s="72">
        <v>5.0333333299999996</v>
      </c>
      <c r="J2190" s="72" t="s">
        <v>2050</v>
      </c>
      <c r="K2190" s="15">
        <v>18490</v>
      </c>
      <c r="L2190" s="15">
        <v>0</v>
      </c>
      <c r="M2190" s="15" t="s">
        <v>2051</v>
      </c>
      <c r="N2190" s="72" t="s">
        <v>2060</v>
      </c>
    </row>
    <row r="2191" spans="1:14" ht="15.75" customHeight="1" x14ac:dyDescent="0.25">
      <c r="A2191" s="23">
        <v>21200400</v>
      </c>
      <c r="B2191" s="72" t="s">
        <v>69</v>
      </c>
      <c r="C2191" s="72" t="s">
        <v>4060</v>
      </c>
      <c r="D2191" s="72" t="s">
        <v>317</v>
      </c>
      <c r="E2191" s="72" t="s">
        <v>318</v>
      </c>
      <c r="F2191" s="72">
        <v>11</v>
      </c>
      <c r="G2191" s="72">
        <v>3000</v>
      </c>
      <c r="H2191" s="72">
        <v>-74.033333329999991</v>
      </c>
      <c r="I2191" s="72">
        <v>4.6333333300000001</v>
      </c>
      <c r="J2191" s="72" t="s">
        <v>2050</v>
      </c>
      <c r="K2191" s="15">
        <v>13195</v>
      </c>
      <c r="L2191" s="15">
        <v>0</v>
      </c>
      <c r="M2191" s="15" t="s">
        <v>2051</v>
      </c>
      <c r="N2191" s="72" t="s">
        <v>2060</v>
      </c>
    </row>
    <row r="2192" spans="1:14" ht="15.75" customHeight="1" x14ac:dyDescent="0.25">
      <c r="A2192" s="23">
        <v>21200430</v>
      </c>
      <c r="B2192" s="72" t="s">
        <v>69</v>
      </c>
      <c r="C2192" s="72" t="s">
        <v>4061</v>
      </c>
      <c r="D2192" s="72" t="s">
        <v>1007</v>
      </c>
      <c r="E2192" s="72" t="s">
        <v>877</v>
      </c>
      <c r="F2192" s="72">
        <v>11</v>
      </c>
      <c r="G2192" s="72">
        <v>2700</v>
      </c>
      <c r="H2192" s="72">
        <v>-73.599999999999994</v>
      </c>
      <c r="I2192" s="72">
        <v>5.2</v>
      </c>
      <c r="J2192" s="72" t="s">
        <v>2050</v>
      </c>
      <c r="K2192" s="15">
        <v>18824</v>
      </c>
      <c r="L2192" s="15">
        <v>0</v>
      </c>
      <c r="M2192" s="15" t="s">
        <v>2051</v>
      </c>
      <c r="N2192" s="72" t="s">
        <v>2060</v>
      </c>
    </row>
    <row r="2193" spans="1:14" ht="15.75" customHeight="1" x14ac:dyDescent="0.25">
      <c r="A2193" s="23">
        <v>21200510</v>
      </c>
      <c r="B2193" s="72" t="s">
        <v>69</v>
      </c>
      <c r="C2193" s="72" t="s">
        <v>4062</v>
      </c>
      <c r="D2193" s="72" t="s">
        <v>978</v>
      </c>
      <c r="E2193" s="72" t="s">
        <v>877</v>
      </c>
      <c r="F2193" s="72">
        <v>11</v>
      </c>
      <c r="G2193" s="72">
        <v>2618</v>
      </c>
      <c r="H2193" s="72">
        <v>-74.25</v>
      </c>
      <c r="I2193" s="72">
        <v>4.5166666700000002</v>
      </c>
      <c r="J2193" s="72" t="s">
        <v>2050</v>
      </c>
      <c r="K2193" s="15">
        <v>20590</v>
      </c>
      <c r="L2193" s="15">
        <v>0</v>
      </c>
      <c r="M2193" s="15" t="s">
        <v>2051</v>
      </c>
      <c r="N2193" s="72" t="s">
        <v>2060</v>
      </c>
    </row>
    <row r="2194" spans="1:14" ht="15.75" customHeight="1" x14ac:dyDescent="0.25">
      <c r="A2194" s="23">
        <v>21200520</v>
      </c>
      <c r="B2194" s="72" t="s">
        <v>44</v>
      </c>
      <c r="C2194" s="72" t="s">
        <v>4063</v>
      </c>
      <c r="D2194" s="72" t="s">
        <v>317</v>
      </c>
      <c r="E2194" s="72" t="s">
        <v>318</v>
      </c>
      <c r="F2194" s="72">
        <v>11</v>
      </c>
      <c r="G2194" s="72">
        <v>2630</v>
      </c>
      <c r="H2194" s="72">
        <v>-74.116666670000001</v>
      </c>
      <c r="I2194" s="72">
        <v>4.56666667</v>
      </c>
      <c r="J2194" s="72" t="s">
        <v>2050</v>
      </c>
      <c r="K2194" s="15">
        <v>20651</v>
      </c>
      <c r="L2194" s="15">
        <v>0</v>
      </c>
      <c r="M2194" s="15" t="s">
        <v>2051</v>
      </c>
      <c r="N2194" s="72" t="s">
        <v>2060</v>
      </c>
    </row>
    <row r="2195" spans="1:14" ht="15.75" customHeight="1" x14ac:dyDescent="0.25">
      <c r="A2195" s="23">
        <v>21200550</v>
      </c>
      <c r="B2195" s="72" t="s">
        <v>44</v>
      </c>
      <c r="C2195" s="72" t="s">
        <v>4064</v>
      </c>
      <c r="D2195" s="72" t="s">
        <v>2071</v>
      </c>
      <c r="E2195" s="72" t="s">
        <v>877</v>
      </c>
      <c r="F2195" s="72">
        <v>11</v>
      </c>
      <c r="G2195" s="72">
        <v>2725</v>
      </c>
      <c r="H2195" s="72">
        <v>-74.25</v>
      </c>
      <c r="I2195" s="72">
        <v>4.8666666699999999</v>
      </c>
      <c r="J2195" s="72" t="s">
        <v>2050</v>
      </c>
      <c r="K2195" s="15">
        <v>21930</v>
      </c>
      <c r="L2195" s="15">
        <v>0</v>
      </c>
      <c r="M2195" s="15" t="s">
        <v>2051</v>
      </c>
      <c r="N2195" s="72" t="s">
        <v>2060</v>
      </c>
    </row>
    <row r="2196" spans="1:14" ht="15.75" customHeight="1" x14ac:dyDescent="0.25">
      <c r="A2196" s="23">
        <v>21200600</v>
      </c>
      <c r="B2196" s="72" t="s">
        <v>69</v>
      </c>
      <c r="C2196" s="72" t="s">
        <v>4065</v>
      </c>
      <c r="D2196" s="72" t="s">
        <v>978</v>
      </c>
      <c r="E2196" s="72" t="s">
        <v>877</v>
      </c>
      <c r="F2196" s="72">
        <v>11</v>
      </c>
      <c r="G2196" s="72">
        <v>2800</v>
      </c>
      <c r="H2196" s="72">
        <v>-74.3</v>
      </c>
      <c r="I2196" s="72">
        <v>4.43333333</v>
      </c>
      <c r="J2196" s="72" t="s">
        <v>2050</v>
      </c>
      <c r="K2196" s="15">
        <v>21808</v>
      </c>
      <c r="L2196" s="15">
        <v>0</v>
      </c>
      <c r="M2196" s="15" t="s">
        <v>2051</v>
      </c>
      <c r="N2196" s="72" t="s">
        <v>2060</v>
      </c>
    </row>
    <row r="2197" spans="1:14" ht="15.75" customHeight="1" x14ac:dyDescent="0.25">
      <c r="A2197" s="23">
        <v>21200690</v>
      </c>
      <c r="B2197" s="72" t="s">
        <v>44</v>
      </c>
      <c r="C2197" s="72" t="s">
        <v>4066</v>
      </c>
      <c r="D2197" s="72" t="s">
        <v>906</v>
      </c>
      <c r="E2197" s="72" t="s">
        <v>877</v>
      </c>
      <c r="F2197" s="72">
        <v>11</v>
      </c>
      <c r="G2197" s="72">
        <v>2610</v>
      </c>
      <c r="H2197" s="72">
        <v>-74.316666669999989</v>
      </c>
      <c r="I2197" s="72">
        <v>4.8</v>
      </c>
      <c r="J2197" s="72" t="s">
        <v>2050</v>
      </c>
      <c r="K2197" s="15">
        <v>11550</v>
      </c>
      <c r="L2197" s="15">
        <v>0</v>
      </c>
      <c r="M2197" s="15" t="s">
        <v>2051</v>
      </c>
      <c r="N2197" s="72" t="s">
        <v>2060</v>
      </c>
    </row>
    <row r="2198" spans="1:14" ht="15.75" customHeight="1" x14ac:dyDescent="0.25">
      <c r="A2198" s="23">
        <v>21200740</v>
      </c>
      <c r="B2198" s="72" t="s">
        <v>69</v>
      </c>
      <c r="C2198" s="72" t="s">
        <v>4067</v>
      </c>
      <c r="D2198" s="72" t="s">
        <v>1012</v>
      </c>
      <c r="E2198" s="72" t="s">
        <v>877</v>
      </c>
      <c r="F2198" s="72">
        <v>11</v>
      </c>
      <c r="G2198" s="72">
        <v>2655</v>
      </c>
      <c r="H2198" s="72">
        <v>-74</v>
      </c>
      <c r="I2198" s="72">
        <v>5.0166666700000002</v>
      </c>
      <c r="J2198" s="72" t="s">
        <v>2050</v>
      </c>
      <c r="K2198" s="15">
        <v>21961</v>
      </c>
      <c r="L2198" s="15">
        <v>0</v>
      </c>
      <c r="M2198" s="15" t="s">
        <v>2051</v>
      </c>
      <c r="N2198" s="72" t="s">
        <v>2060</v>
      </c>
    </row>
    <row r="2199" spans="1:14" ht="15.75" customHeight="1" x14ac:dyDescent="0.25">
      <c r="A2199" s="23">
        <v>21200750</v>
      </c>
      <c r="B2199" s="72" t="s">
        <v>44</v>
      </c>
      <c r="C2199" s="72" t="s">
        <v>4068</v>
      </c>
      <c r="D2199" s="72" t="s">
        <v>882</v>
      </c>
      <c r="E2199" s="72" t="s">
        <v>877</v>
      </c>
      <c r="F2199" s="72">
        <v>11</v>
      </c>
      <c r="G2199" s="72">
        <v>2603</v>
      </c>
      <c r="H2199" s="72">
        <v>-74.333333329999988</v>
      </c>
      <c r="I2199" s="72">
        <v>4.7333333299999998</v>
      </c>
      <c r="J2199" s="72" t="s">
        <v>2050</v>
      </c>
      <c r="K2199" s="15">
        <v>21990</v>
      </c>
      <c r="L2199" s="15">
        <v>0</v>
      </c>
      <c r="M2199" s="15" t="s">
        <v>2051</v>
      </c>
      <c r="N2199" s="72" t="s">
        <v>2060</v>
      </c>
    </row>
    <row r="2200" spans="1:14" ht="15.75" customHeight="1" x14ac:dyDescent="0.25">
      <c r="A2200" s="23">
        <v>21200770</v>
      </c>
      <c r="B2200" s="72" t="s">
        <v>44</v>
      </c>
      <c r="C2200" s="72" t="s">
        <v>4069</v>
      </c>
      <c r="D2200" s="72" t="s">
        <v>317</v>
      </c>
      <c r="E2200" s="72" t="s">
        <v>318</v>
      </c>
      <c r="F2200" s="72">
        <v>11</v>
      </c>
      <c r="G2200" s="72">
        <v>2579</v>
      </c>
      <c r="H2200" s="72">
        <v>-74.033333329999991</v>
      </c>
      <c r="I2200" s="72">
        <v>4.7833333299999996</v>
      </c>
      <c r="J2200" s="72" t="s">
        <v>2050</v>
      </c>
      <c r="K2200" s="15">
        <v>21961</v>
      </c>
      <c r="L2200" s="15">
        <v>0</v>
      </c>
      <c r="M2200" s="15" t="s">
        <v>2051</v>
      </c>
      <c r="N2200" s="72" t="s">
        <v>2060</v>
      </c>
    </row>
    <row r="2201" spans="1:14" ht="15.75" customHeight="1" x14ac:dyDescent="0.25">
      <c r="A2201" s="23">
        <v>21200800</v>
      </c>
      <c r="B2201" s="72" t="s">
        <v>69</v>
      </c>
      <c r="C2201" s="72" t="s">
        <v>4070</v>
      </c>
      <c r="D2201" s="72" t="s">
        <v>925</v>
      </c>
      <c r="E2201" s="72" t="s">
        <v>877</v>
      </c>
      <c r="F2201" s="72">
        <v>11</v>
      </c>
      <c r="G2201" s="72">
        <v>2700</v>
      </c>
      <c r="H2201" s="72">
        <v>-73.900000000000006</v>
      </c>
      <c r="I2201" s="72">
        <v>4.9833333299999998</v>
      </c>
      <c r="J2201" s="72" t="s">
        <v>2050</v>
      </c>
      <c r="K2201" s="15">
        <v>22204</v>
      </c>
      <c r="L2201" s="15">
        <v>0</v>
      </c>
      <c r="M2201" s="15" t="s">
        <v>2051</v>
      </c>
      <c r="N2201" s="72" t="s">
        <v>2060</v>
      </c>
    </row>
    <row r="2202" spans="1:14" ht="15.75" customHeight="1" x14ac:dyDescent="0.25">
      <c r="A2202" s="23">
        <v>21200850</v>
      </c>
      <c r="B2202" s="72" t="s">
        <v>69</v>
      </c>
      <c r="C2202" s="72" t="s">
        <v>4071</v>
      </c>
      <c r="D2202" s="72" t="s">
        <v>317</v>
      </c>
      <c r="E2202" s="72" t="s">
        <v>318</v>
      </c>
      <c r="F2202" s="72">
        <v>11</v>
      </c>
      <c r="G2202" s="72">
        <v>2880</v>
      </c>
      <c r="H2202" s="72">
        <v>-74.083333329999988</v>
      </c>
      <c r="I2202" s="72">
        <v>4.4833333299999998</v>
      </c>
      <c r="J2202" s="72" t="s">
        <v>2050</v>
      </c>
      <c r="K2202" s="15">
        <v>22995</v>
      </c>
      <c r="L2202" s="15">
        <v>0</v>
      </c>
      <c r="M2202" s="15" t="s">
        <v>2051</v>
      </c>
      <c r="N2202" s="72" t="s">
        <v>2060</v>
      </c>
    </row>
    <row r="2203" spans="1:14" ht="15.75" customHeight="1" x14ac:dyDescent="0.25">
      <c r="A2203" s="23">
        <v>21200860</v>
      </c>
      <c r="B2203" s="72" t="s">
        <v>44</v>
      </c>
      <c r="C2203" s="72" t="s">
        <v>4072</v>
      </c>
      <c r="D2203" s="72" t="s">
        <v>1007</v>
      </c>
      <c r="E2203" s="72" t="s">
        <v>877</v>
      </c>
      <c r="F2203" s="72">
        <v>11</v>
      </c>
      <c r="G2203" s="72">
        <v>2880</v>
      </c>
      <c r="H2203" s="72">
        <v>-73.583333329999988</v>
      </c>
      <c r="I2203" s="72">
        <v>5.2833333299999996</v>
      </c>
      <c r="J2203" s="72" t="s">
        <v>2052</v>
      </c>
      <c r="K2203" s="15">
        <v>22995</v>
      </c>
      <c r="L2203" s="15">
        <v>30756</v>
      </c>
      <c r="M2203" s="15" t="s">
        <v>2051</v>
      </c>
      <c r="N2203" s="72" t="s">
        <v>2060</v>
      </c>
    </row>
    <row r="2204" spans="1:14" ht="15.75" customHeight="1" x14ac:dyDescent="0.25">
      <c r="A2204" s="23">
        <v>21200880</v>
      </c>
      <c r="B2204" s="72" t="s">
        <v>69</v>
      </c>
      <c r="C2204" s="72" t="s">
        <v>4073</v>
      </c>
      <c r="D2204" s="72" t="s">
        <v>991</v>
      </c>
      <c r="E2204" s="72" t="s">
        <v>877</v>
      </c>
      <c r="F2204" s="72">
        <v>11</v>
      </c>
      <c r="G2204" s="72">
        <v>3140</v>
      </c>
      <c r="H2204" s="72">
        <v>-74</v>
      </c>
      <c r="I2204" s="72">
        <v>5.18333333</v>
      </c>
      <c r="J2204" s="72" t="s">
        <v>2050</v>
      </c>
      <c r="K2204" s="15">
        <v>20194</v>
      </c>
      <c r="L2204" s="15">
        <v>0</v>
      </c>
      <c r="M2204" s="15" t="s">
        <v>2051</v>
      </c>
      <c r="N2204" s="72" t="s">
        <v>2060</v>
      </c>
    </row>
    <row r="2205" spans="1:14" ht="15.75" customHeight="1" x14ac:dyDescent="0.25">
      <c r="A2205" s="23">
        <v>21200950</v>
      </c>
      <c r="B2205" s="72" t="s">
        <v>44</v>
      </c>
      <c r="C2205" s="72" t="s">
        <v>4074</v>
      </c>
      <c r="D2205" s="72" t="s">
        <v>984</v>
      </c>
      <c r="E2205" s="72" t="s">
        <v>877</v>
      </c>
      <c r="F2205" s="72">
        <v>11</v>
      </c>
      <c r="G2205" s="72">
        <v>2720</v>
      </c>
      <c r="H2205" s="72">
        <v>-73.833333329999988</v>
      </c>
      <c r="I2205" s="72">
        <v>5.1666666699999997</v>
      </c>
      <c r="J2205" s="72" t="s">
        <v>2052</v>
      </c>
      <c r="K2205" s="15">
        <v>24334</v>
      </c>
      <c r="L2205" s="15">
        <v>31031</v>
      </c>
      <c r="M2205" s="15" t="s">
        <v>2051</v>
      </c>
      <c r="N2205" s="72" t="s">
        <v>2060</v>
      </c>
    </row>
    <row r="2206" spans="1:14" ht="15.75" customHeight="1" x14ac:dyDescent="0.25">
      <c r="A2206" s="23">
        <v>21201030</v>
      </c>
      <c r="B2206" s="72" t="s">
        <v>69</v>
      </c>
      <c r="C2206" s="72" t="s">
        <v>4075</v>
      </c>
      <c r="D2206" s="72" t="s">
        <v>1945</v>
      </c>
      <c r="E2206" s="72" t="s">
        <v>877</v>
      </c>
      <c r="F2206" s="72">
        <v>11</v>
      </c>
      <c r="G2206" s="72">
        <v>3080</v>
      </c>
      <c r="H2206" s="72">
        <v>-73.933333329999996</v>
      </c>
      <c r="I2206" s="72">
        <v>4.6666666699999997</v>
      </c>
      <c r="J2206" s="72" t="s">
        <v>2050</v>
      </c>
      <c r="K2206" s="15">
        <v>25826</v>
      </c>
      <c r="L2206" s="15">
        <v>0</v>
      </c>
      <c r="M2206" s="15" t="s">
        <v>2051</v>
      </c>
      <c r="N2206" s="72" t="s">
        <v>2060</v>
      </c>
    </row>
    <row r="2207" spans="1:14" ht="15.75" customHeight="1" x14ac:dyDescent="0.25">
      <c r="A2207" s="23">
        <v>21201110</v>
      </c>
      <c r="B2207" s="72" t="s">
        <v>44</v>
      </c>
      <c r="C2207" s="72" t="s">
        <v>4076</v>
      </c>
      <c r="D2207" s="72" t="s">
        <v>317</v>
      </c>
      <c r="E2207" s="72" t="s">
        <v>318</v>
      </c>
      <c r="F2207" s="72">
        <v>11</v>
      </c>
      <c r="G2207" s="72">
        <v>2647</v>
      </c>
      <c r="H2207" s="72">
        <v>-74.016666669999992</v>
      </c>
      <c r="I2207" s="72">
        <v>4.68333333</v>
      </c>
      <c r="J2207" s="72" t="s">
        <v>2050</v>
      </c>
      <c r="K2207" s="15">
        <v>20255</v>
      </c>
      <c r="L2207" s="15">
        <v>0</v>
      </c>
      <c r="M2207" s="15" t="s">
        <v>2051</v>
      </c>
      <c r="N2207" s="72" t="s">
        <v>2060</v>
      </c>
    </row>
    <row r="2208" spans="1:14" ht="15.75" customHeight="1" x14ac:dyDescent="0.25">
      <c r="A2208" s="23">
        <v>21201120</v>
      </c>
      <c r="B2208" s="72" t="s">
        <v>44</v>
      </c>
      <c r="C2208" s="72" t="s">
        <v>4077</v>
      </c>
      <c r="D2208" s="72" t="s">
        <v>1945</v>
      </c>
      <c r="E2208" s="72" t="s">
        <v>877</v>
      </c>
      <c r="F2208" s="72">
        <v>11</v>
      </c>
      <c r="G2208" s="72">
        <v>3045</v>
      </c>
      <c r="H2208" s="72">
        <v>-74.016666669999992</v>
      </c>
      <c r="I2208" s="72">
        <v>4.6333333300000001</v>
      </c>
      <c r="J2208" s="72" t="s">
        <v>2050</v>
      </c>
      <c r="K2208" s="15">
        <v>26738</v>
      </c>
      <c r="L2208" s="15">
        <v>0</v>
      </c>
      <c r="M2208" s="15" t="s">
        <v>2051</v>
      </c>
      <c r="N2208" s="72" t="s">
        <v>2060</v>
      </c>
    </row>
    <row r="2209" spans="1:14" ht="15.75" customHeight="1" x14ac:dyDescent="0.25">
      <c r="A2209" s="23">
        <v>21201130</v>
      </c>
      <c r="B2209" s="72" t="s">
        <v>44</v>
      </c>
      <c r="C2209" s="72" t="s">
        <v>4078</v>
      </c>
      <c r="D2209" s="72" t="s">
        <v>2072</v>
      </c>
      <c r="E2209" s="72" t="s">
        <v>877</v>
      </c>
      <c r="F2209" s="72">
        <v>11</v>
      </c>
      <c r="G2209" s="72">
        <v>2595</v>
      </c>
      <c r="H2209" s="72">
        <v>-74.016666669999992</v>
      </c>
      <c r="I2209" s="72">
        <v>4.8666666699999999</v>
      </c>
      <c r="J2209" s="72" t="s">
        <v>2050</v>
      </c>
      <c r="K2209" s="15">
        <v>26769</v>
      </c>
      <c r="L2209" s="15">
        <v>0</v>
      </c>
      <c r="M2209" s="15" t="s">
        <v>2051</v>
      </c>
      <c r="N2209" s="72" t="s">
        <v>2060</v>
      </c>
    </row>
    <row r="2210" spans="1:14" ht="15.75" customHeight="1" x14ac:dyDescent="0.25">
      <c r="A2210" s="24">
        <v>21201360</v>
      </c>
      <c r="B2210" s="72" t="s">
        <v>44</v>
      </c>
      <c r="C2210" s="72" t="s">
        <v>4079</v>
      </c>
      <c r="D2210" s="72" t="s">
        <v>993</v>
      </c>
      <c r="E2210" s="72" t="s">
        <v>877</v>
      </c>
      <c r="F2210" s="72">
        <v>11</v>
      </c>
      <c r="G2210" s="72">
        <v>2550</v>
      </c>
      <c r="H2210" s="72">
        <v>-74.133333329999999</v>
      </c>
      <c r="I2210" s="72">
        <v>4.81666667</v>
      </c>
      <c r="J2210" s="72" t="s">
        <v>2050</v>
      </c>
      <c r="K2210" s="15">
        <v>29295</v>
      </c>
      <c r="L2210" s="15">
        <v>0</v>
      </c>
      <c r="M2210" s="15" t="s">
        <v>2051</v>
      </c>
      <c r="N2210" s="72" t="s">
        <v>2060</v>
      </c>
    </row>
    <row r="2211" spans="1:14" ht="15.75" customHeight="1" x14ac:dyDescent="0.25">
      <c r="A2211" s="23">
        <v>21201380</v>
      </c>
      <c r="B2211" s="72" t="s">
        <v>69</v>
      </c>
      <c r="C2211" s="72" t="s">
        <v>4080</v>
      </c>
      <c r="D2211" s="72" t="s">
        <v>991</v>
      </c>
      <c r="E2211" s="72" t="s">
        <v>877</v>
      </c>
      <c r="F2211" s="72">
        <v>11</v>
      </c>
      <c r="G2211" s="72">
        <v>3150</v>
      </c>
      <c r="H2211" s="72">
        <v>-73.883333329999999</v>
      </c>
      <c r="I2211" s="72">
        <v>5.1666666699999997</v>
      </c>
      <c r="J2211" s="72" t="s">
        <v>2050</v>
      </c>
      <c r="K2211" s="15">
        <v>21777</v>
      </c>
      <c r="L2211" s="15">
        <v>0</v>
      </c>
      <c r="M2211" s="15" t="s">
        <v>2051</v>
      </c>
      <c r="N2211" s="72" t="s">
        <v>2060</v>
      </c>
    </row>
    <row r="2212" spans="1:14" ht="15.75" customHeight="1" x14ac:dyDescent="0.25">
      <c r="A2212" s="23">
        <v>21201410</v>
      </c>
      <c r="B2212" s="72" t="s">
        <v>44</v>
      </c>
      <c r="C2212" s="72" t="s">
        <v>4081</v>
      </c>
      <c r="D2212" s="72" t="s">
        <v>4526</v>
      </c>
      <c r="E2212" s="72" t="s">
        <v>877</v>
      </c>
      <c r="F2212" s="72">
        <v>11</v>
      </c>
      <c r="G2212" s="72">
        <v>2600</v>
      </c>
      <c r="H2212" s="72">
        <v>-73.883333329999999</v>
      </c>
      <c r="I2212" s="72">
        <v>5.05</v>
      </c>
      <c r="J2212" s="72" t="s">
        <v>2050</v>
      </c>
      <c r="K2212" s="15">
        <v>28413</v>
      </c>
      <c r="L2212" s="15">
        <v>0</v>
      </c>
      <c r="M2212" s="15" t="s">
        <v>2051</v>
      </c>
      <c r="N2212" s="72" t="s">
        <v>2060</v>
      </c>
    </row>
    <row r="2213" spans="1:14" ht="15.75" customHeight="1" x14ac:dyDescent="0.25">
      <c r="A2213" s="23">
        <v>21201540</v>
      </c>
      <c r="B2213" s="72" t="s">
        <v>69</v>
      </c>
      <c r="C2213" s="72" t="s">
        <v>4082</v>
      </c>
      <c r="D2213" s="72" t="s">
        <v>317</v>
      </c>
      <c r="E2213" s="72" t="s">
        <v>318</v>
      </c>
      <c r="F2213" s="72">
        <v>11</v>
      </c>
      <c r="G2213" s="72">
        <v>2640</v>
      </c>
      <c r="H2213" s="72">
        <v>-74.2</v>
      </c>
      <c r="I2213" s="72">
        <v>4.5999999999999996</v>
      </c>
      <c r="J2213" s="72" t="s">
        <v>2052</v>
      </c>
      <c r="K2213" s="15">
        <v>20955</v>
      </c>
      <c r="L2213" s="15">
        <v>21534</v>
      </c>
      <c r="M2213" s="15" t="s">
        <v>2051</v>
      </c>
      <c r="N2213" s="72" t="s">
        <v>2060</v>
      </c>
    </row>
    <row r="2214" spans="1:14" ht="15.75" customHeight="1" x14ac:dyDescent="0.25">
      <c r="A2214" s="23">
        <v>21201560</v>
      </c>
      <c r="B2214" s="72" t="s">
        <v>69</v>
      </c>
      <c r="C2214" s="72" t="s">
        <v>4083</v>
      </c>
      <c r="D2214" s="72" t="s">
        <v>317</v>
      </c>
      <c r="E2214" s="72" t="s">
        <v>318</v>
      </c>
      <c r="F2214" s="72">
        <v>11</v>
      </c>
      <c r="G2214" s="72">
        <v>2580</v>
      </c>
      <c r="H2214" s="72">
        <v>-74.133333329999999</v>
      </c>
      <c r="I2214" s="72">
        <v>4.56666667</v>
      </c>
      <c r="J2214" s="72" t="s">
        <v>2050</v>
      </c>
      <c r="K2214" s="15">
        <v>29387</v>
      </c>
      <c r="L2214" s="15">
        <v>0</v>
      </c>
      <c r="M2214" s="15" t="s">
        <v>2051</v>
      </c>
      <c r="N2214" s="72" t="s">
        <v>2060</v>
      </c>
    </row>
    <row r="2215" spans="1:14" ht="15.75" customHeight="1" x14ac:dyDescent="0.25">
      <c r="A2215" s="24">
        <v>21201660</v>
      </c>
      <c r="B2215" s="72" t="s">
        <v>69</v>
      </c>
      <c r="C2215" s="72" t="s">
        <v>4084</v>
      </c>
      <c r="D2215" s="72" t="s">
        <v>1949</v>
      </c>
      <c r="E2215" s="72" t="s">
        <v>877</v>
      </c>
      <c r="F2215" s="72">
        <v>11</v>
      </c>
      <c r="G2215" s="72">
        <v>2607</v>
      </c>
      <c r="H2215" s="72">
        <v>-74.283333329999991</v>
      </c>
      <c r="I2215" s="72">
        <v>4.5999999999999996</v>
      </c>
      <c r="J2215" s="72" t="s">
        <v>2050</v>
      </c>
      <c r="K2215" s="15">
        <v>21808</v>
      </c>
      <c r="L2215" s="15">
        <v>0</v>
      </c>
      <c r="M2215" s="15" t="s">
        <v>2051</v>
      </c>
      <c r="N2215" s="72" t="s">
        <v>2060</v>
      </c>
    </row>
    <row r="2216" spans="1:14" ht="15.75" customHeight="1" x14ac:dyDescent="0.25">
      <c r="A2216" s="24">
        <v>21201710</v>
      </c>
      <c r="B2216" s="72" t="s">
        <v>69</v>
      </c>
      <c r="C2216" s="72" t="s">
        <v>4085</v>
      </c>
      <c r="D2216" s="72" t="s">
        <v>896</v>
      </c>
      <c r="E2216" s="72" t="s">
        <v>877</v>
      </c>
      <c r="F2216" s="72">
        <v>11</v>
      </c>
      <c r="G2216" s="72">
        <v>2675</v>
      </c>
      <c r="H2216" s="72">
        <v>-73.733333329999994</v>
      </c>
      <c r="I2216" s="72">
        <v>5.0833333300000003</v>
      </c>
      <c r="J2216" s="72" t="s">
        <v>2050</v>
      </c>
      <c r="K2216" s="15">
        <v>24303</v>
      </c>
      <c r="L2216" s="15">
        <v>0</v>
      </c>
      <c r="M2216" s="15" t="s">
        <v>2051</v>
      </c>
      <c r="N2216" s="72" t="s">
        <v>2060</v>
      </c>
    </row>
    <row r="2217" spans="1:14" ht="15.75" customHeight="1" x14ac:dyDescent="0.25">
      <c r="A2217" s="24">
        <v>21201720</v>
      </c>
      <c r="B2217" s="72" t="s">
        <v>69</v>
      </c>
      <c r="C2217" s="72" t="s">
        <v>4086</v>
      </c>
      <c r="D2217" s="72" t="s">
        <v>1949</v>
      </c>
      <c r="E2217" s="72" t="s">
        <v>877</v>
      </c>
      <c r="F2217" s="72">
        <v>11</v>
      </c>
      <c r="G2217" s="72">
        <v>2890</v>
      </c>
      <c r="H2217" s="72">
        <v>-74.2</v>
      </c>
      <c r="I2217" s="72">
        <v>4.5166666700000002</v>
      </c>
      <c r="J2217" s="72" t="s">
        <v>2050</v>
      </c>
      <c r="K2217" s="15">
        <v>22021</v>
      </c>
      <c r="L2217" s="15">
        <v>0</v>
      </c>
      <c r="M2217" s="15" t="s">
        <v>2051</v>
      </c>
      <c r="N2217" s="72" t="s">
        <v>2060</v>
      </c>
    </row>
    <row r="2218" spans="1:14" ht="15.75" customHeight="1" x14ac:dyDescent="0.25">
      <c r="A2218" s="23">
        <v>21201760</v>
      </c>
      <c r="B2218" s="72" t="s">
        <v>44</v>
      </c>
      <c r="C2218" s="72" t="s">
        <v>4087</v>
      </c>
      <c r="D2218" s="72" t="s">
        <v>988</v>
      </c>
      <c r="E2218" s="72" t="s">
        <v>877</v>
      </c>
      <c r="F2218" s="72">
        <v>11</v>
      </c>
      <c r="G2218" s="72">
        <v>2680</v>
      </c>
      <c r="H2218" s="72">
        <v>-74.066666669999989</v>
      </c>
      <c r="I2218" s="72">
        <v>4.9833333299999998</v>
      </c>
      <c r="J2218" s="72" t="s">
        <v>2050</v>
      </c>
      <c r="K2218" s="15">
        <v>24973</v>
      </c>
      <c r="L2218" s="15">
        <v>0</v>
      </c>
      <c r="M2218" s="15" t="s">
        <v>2051</v>
      </c>
      <c r="N2218" s="72" t="s">
        <v>2060</v>
      </c>
    </row>
    <row r="2219" spans="1:14" ht="15.75" customHeight="1" x14ac:dyDescent="0.25">
      <c r="A2219" s="23">
        <v>21201770</v>
      </c>
      <c r="B2219" s="72" t="s">
        <v>69</v>
      </c>
      <c r="C2219" s="72" t="s">
        <v>4088</v>
      </c>
      <c r="D2219" s="72" t="s">
        <v>317</v>
      </c>
      <c r="E2219" s="72" t="s">
        <v>318</v>
      </c>
      <c r="F2219" s="72">
        <v>11</v>
      </c>
      <c r="G2219" s="72">
        <v>1110</v>
      </c>
      <c r="H2219" s="72">
        <v>-74.400000000000006</v>
      </c>
      <c r="I2219" s="72">
        <v>4.5999999999999996</v>
      </c>
      <c r="J2219" s="72" t="s">
        <v>2050</v>
      </c>
      <c r="K2219" s="15">
        <v>32126</v>
      </c>
      <c r="L2219" s="15">
        <v>0</v>
      </c>
      <c r="M2219" s="15" t="s">
        <v>2051</v>
      </c>
      <c r="N2219" s="72" t="s">
        <v>2060</v>
      </c>
    </row>
    <row r="2220" spans="1:14" ht="15.75" customHeight="1" x14ac:dyDescent="0.25">
      <c r="A2220" s="23">
        <v>21201790</v>
      </c>
      <c r="B2220" s="72" t="s">
        <v>69</v>
      </c>
      <c r="C2220" s="72" t="s">
        <v>4089</v>
      </c>
      <c r="D2220" s="72" t="s">
        <v>4527</v>
      </c>
      <c r="E2220" s="72" t="s">
        <v>877</v>
      </c>
      <c r="F2220" s="72">
        <v>10</v>
      </c>
      <c r="G2220" s="72">
        <v>1150</v>
      </c>
      <c r="H2220" s="72">
        <v>-74.516666669999992</v>
      </c>
      <c r="I2220" s="72">
        <v>4.75</v>
      </c>
      <c r="J2220" s="72" t="s">
        <v>2050</v>
      </c>
      <c r="K2220" s="15">
        <v>32613</v>
      </c>
      <c r="L2220" s="15">
        <v>0</v>
      </c>
      <c r="M2220" s="15" t="s">
        <v>2051</v>
      </c>
      <c r="N2220" s="72" t="s">
        <v>2060</v>
      </c>
    </row>
    <row r="2221" spans="1:14" ht="15.75" customHeight="1" x14ac:dyDescent="0.25">
      <c r="A2221" s="23">
        <v>21201800</v>
      </c>
      <c r="B2221" s="72" t="s">
        <v>69</v>
      </c>
      <c r="C2221" s="72" t="s">
        <v>4090</v>
      </c>
      <c r="D2221" s="72" t="s">
        <v>4528</v>
      </c>
      <c r="E2221" s="72" t="s">
        <v>877</v>
      </c>
      <c r="F2221" s="72">
        <v>11</v>
      </c>
      <c r="G2221" s="72">
        <v>1050</v>
      </c>
      <c r="H2221" s="72">
        <v>-74.5</v>
      </c>
      <c r="I2221" s="72">
        <v>4.68333333</v>
      </c>
      <c r="J2221" s="72" t="s">
        <v>2050</v>
      </c>
      <c r="K2221" s="15">
        <v>32554</v>
      </c>
      <c r="L2221" s="15">
        <v>0</v>
      </c>
      <c r="M2221" s="15" t="s">
        <v>2051</v>
      </c>
      <c r="N2221" s="72" t="s">
        <v>2060</v>
      </c>
    </row>
    <row r="2222" spans="1:14" ht="15.75" customHeight="1" x14ac:dyDescent="0.25">
      <c r="A2222" s="23">
        <v>21201840</v>
      </c>
      <c r="B2222" s="72" t="s">
        <v>44</v>
      </c>
      <c r="C2222" s="72" t="s">
        <v>4091</v>
      </c>
      <c r="D2222" s="72" t="s">
        <v>1008</v>
      </c>
      <c r="E2222" s="72" t="s">
        <v>877</v>
      </c>
      <c r="F2222" s="72">
        <v>10</v>
      </c>
      <c r="G2222" s="72">
        <v>2050</v>
      </c>
      <c r="H2222" s="72">
        <v>-74.466666669999995</v>
      </c>
      <c r="I2222" s="72">
        <v>4.4000000000000004</v>
      </c>
      <c r="J2222" s="72" t="s">
        <v>2050</v>
      </c>
      <c r="K2222" s="15">
        <v>32613</v>
      </c>
      <c r="L2222" s="15">
        <v>0</v>
      </c>
      <c r="M2222" s="15" t="s">
        <v>2051</v>
      </c>
      <c r="N2222" s="72" t="s">
        <v>2060</v>
      </c>
    </row>
    <row r="2223" spans="1:14" ht="15.75" customHeight="1" x14ac:dyDescent="0.25">
      <c r="A2223" s="23">
        <v>21201850</v>
      </c>
      <c r="B2223" s="72" t="s">
        <v>69</v>
      </c>
      <c r="C2223" s="72" t="s">
        <v>4092</v>
      </c>
      <c r="D2223" s="72" t="s">
        <v>906</v>
      </c>
      <c r="E2223" s="72" t="s">
        <v>877</v>
      </c>
      <c r="F2223" s="72">
        <v>11</v>
      </c>
      <c r="G2223" s="72">
        <v>2723</v>
      </c>
      <c r="H2223" s="72">
        <v>-74.416666669999998</v>
      </c>
      <c r="I2223" s="72">
        <v>4.8499999999999996</v>
      </c>
      <c r="J2223" s="72" t="s">
        <v>2050</v>
      </c>
      <c r="K2223" s="15">
        <v>33770</v>
      </c>
      <c r="L2223" s="15">
        <v>0</v>
      </c>
      <c r="M2223" s="15" t="s">
        <v>2051</v>
      </c>
      <c r="N2223" s="72" t="s">
        <v>2060</v>
      </c>
    </row>
    <row r="2224" spans="1:14" ht="15.75" customHeight="1" x14ac:dyDescent="0.25">
      <c r="A2224" s="23">
        <v>21201880</v>
      </c>
      <c r="B2224" s="72" t="s">
        <v>69</v>
      </c>
      <c r="C2224" s="72" t="s">
        <v>4093</v>
      </c>
      <c r="D2224" s="72" t="s">
        <v>988</v>
      </c>
      <c r="E2224" s="72" t="s">
        <v>877</v>
      </c>
      <c r="F2224" s="72">
        <v>11</v>
      </c>
      <c r="G2224" s="72">
        <v>2750</v>
      </c>
      <c r="H2224" s="72">
        <v>-74.083333329999988</v>
      </c>
      <c r="I2224" s="72">
        <v>4.93333333</v>
      </c>
      <c r="J2224" s="72" t="s">
        <v>2050</v>
      </c>
      <c r="K2224" s="15">
        <v>33618</v>
      </c>
      <c r="L2224" s="15">
        <v>0</v>
      </c>
      <c r="M2224" s="15" t="s">
        <v>2051</v>
      </c>
      <c r="N2224" s="72" t="s">
        <v>2060</v>
      </c>
    </row>
    <row r="2225" spans="1:14" ht="15.75" customHeight="1" x14ac:dyDescent="0.25">
      <c r="A2225" s="23">
        <v>21201960</v>
      </c>
      <c r="B2225" s="72" t="s">
        <v>69</v>
      </c>
      <c r="C2225" s="72" t="s">
        <v>4094</v>
      </c>
      <c r="D2225" s="72" t="s">
        <v>317</v>
      </c>
      <c r="E2225" s="72" t="s">
        <v>318</v>
      </c>
      <c r="F2225" s="72">
        <v>11</v>
      </c>
      <c r="G2225" s="72">
        <v>2580</v>
      </c>
      <c r="H2225" s="72">
        <v>-74.066666669999989</v>
      </c>
      <c r="I2225" s="72">
        <v>4.6666666699999997</v>
      </c>
      <c r="J2225" s="72" t="s">
        <v>2050</v>
      </c>
      <c r="K2225" s="15">
        <v>27409</v>
      </c>
      <c r="L2225" s="15">
        <v>0</v>
      </c>
      <c r="M2225" s="15" t="s">
        <v>2051</v>
      </c>
      <c r="N2225" s="72" t="s">
        <v>2060</v>
      </c>
    </row>
    <row r="2226" spans="1:14" ht="15.75" customHeight="1" x14ac:dyDescent="0.25">
      <c r="A2226" s="23">
        <v>21201970</v>
      </c>
      <c r="B2226" s="72" t="s">
        <v>44</v>
      </c>
      <c r="C2226" s="72" t="s">
        <v>4095</v>
      </c>
      <c r="D2226" s="72" t="s">
        <v>317</v>
      </c>
      <c r="E2226" s="72" t="s">
        <v>318</v>
      </c>
      <c r="F2226" s="72">
        <v>11</v>
      </c>
      <c r="G2226" s="72">
        <v>2665</v>
      </c>
      <c r="H2226" s="72">
        <v>-74.166666669999998</v>
      </c>
      <c r="I2226" s="72">
        <v>4.56666667</v>
      </c>
      <c r="J2226" s="72" t="s">
        <v>2050</v>
      </c>
      <c r="K2226" s="15">
        <v>27895</v>
      </c>
      <c r="L2226" s="15">
        <v>0</v>
      </c>
      <c r="M2226" s="15" t="s">
        <v>2051</v>
      </c>
      <c r="N2226" s="72" t="s">
        <v>2060</v>
      </c>
    </row>
    <row r="2227" spans="1:14" ht="15.75" customHeight="1" x14ac:dyDescent="0.25">
      <c r="A2227" s="23">
        <v>21201980</v>
      </c>
      <c r="B2227" s="72" t="s">
        <v>69</v>
      </c>
      <c r="C2227" s="72" t="s">
        <v>4096</v>
      </c>
      <c r="D2227" s="72" t="s">
        <v>317</v>
      </c>
      <c r="E2227" s="72" t="s">
        <v>318</v>
      </c>
      <c r="F2227" s="72">
        <v>11</v>
      </c>
      <c r="G2227" s="72">
        <v>3316</v>
      </c>
      <c r="H2227" s="72">
        <v>-74.05</v>
      </c>
      <c r="I2227" s="72">
        <v>4.56666667</v>
      </c>
      <c r="J2227" s="72" t="s">
        <v>2050</v>
      </c>
      <c r="K2227" s="15">
        <v>32035</v>
      </c>
      <c r="L2227" s="15">
        <v>0</v>
      </c>
      <c r="M2227" s="15" t="s">
        <v>2053</v>
      </c>
      <c r="N2227" s="72" t="s">
        <v>2060</v>
      </c>
    </row>
    <row r="2228" spans="1:14" ht="15.75" customHeight="1" x14ac:dyDescent="0.25">
      <c r="A2228" s="23">
        <v>21202000</v>
      </c>
      <c r="B2228" s="72" t="s">
        <v>44</v>
      </c>
      <c r="C2228" s="72" t="s">
        <v>4097</v>
      </c>
      <c r="D2228" s="72" t="s">
        <v>1945</v>
      </c>
      <c r="E2228" s="72" t="s">
        <v>877</v>
      </c>
      <c r="F2228" s="72">
        <v>11</v>
      </c>
      <c r="G2228" s="72">
        <v>2780</v>
      </c>
      <c r="H2228" s="72">
        <v>-73.883333329999999</v>
      </c>
      <c r="I2228" s="72">
        <v>4.7166666699999995</v>
      </c>
      <c r="J2228" s="72" t="s">
        <v>2050</v>
      </c>
      <c r="K2228" s="15">
        <v>31792</v>
      </c>
      <c r="L2228" s="15">
        <v>0</v>
      </c>
      <c r="M2228" s="15" t="s">
        <v>2051</v>
      </c>
      <c r="N2228" s="72" t="s">
        <v>2060</v>
      </c>
    </row>
    <row r="2229" spans="1:14" ht="15.75" customHeight="1" x14ac:dyDescent="0.25">
      <c r="A2229" s="23">
        <v>21202020</v>
      </c>
      <c r="B2229" s="72" t="s">
        <v>69</v>
      </c>
      <c r="C2229" s="72" t="s">
        <v>4098</v>
      </c>
      <c r="D2229" s="72" t="s">
        <v>317</v>
      </c>
      <c r="E2229" s="72" t="s">
        <v>318</v>
      </c>
      <c r="F2229" s="72">
        <v>11</v>
      </c>
      <c r="G2229" s="72">
        <v>2800</v>
      </c>
      <c r="H2229" s="72">
        <v>-74.016666669999992</v>
      </c>
      <c r="I2229" s="72">
        <v>4.7666666700000002</v>
      </c>
      <c r="J2229" s="72" t="s">
        <v>2050</v>
      </c>
      <c r="K2229" s="15">
        <v>32827</v>
      </c>
      <c r="L2229" s="15">
        <v>0</v>
      </c>
      <c r="M2229" s="15" t="s">
        <v>2051</v>
      </c>
      <c r="N2229" s="72" t="s">
        <v>2060</v>
      </c>
    </row>
    <row r="2230" spans="1:14" ht="15.75" customHeight="1" x14ac:dyDescent="0.25">
      <c r="A2230" s="23">
        <v>21202040</v>
      </c>
      <c r="B2230" s="72" t="s">
        <v>69</v>
      </c>
      <c r="C2230" s="72" t="s">
        <v>4099</v>
      </c>
      <c r="D2230" s="72" t="s">
        <v>317</v>
      </c>
      <c r="E2230" s="72" t="s">
        <v>318</v>
      </c>
      <c r="F2230" s="72">
        <v>11</v>
      </c>
      <c r="G2230" s="72">
        <v>2682</v>
      </c>
      <c r="H2230" s="72">
        <v>-74.083333329999988</v>
      </c>
      <c r="I2230" s="72">
        <v>4.5166666700000002</v>
      </c>
      <c r="J2230" s="72" t="s">
        <v>2050</v>
      </c>
      <c r="K2230" s="15">
        <v>33100</v>
      </c>
      <c r="L2230" s="15">
        <v>0</v>
      </c>
      <c r="M2230" s="15" t="s">
        <v>2051</v>
      </c>
      <c r="N2230" s="72" t="s">
        <v>2060</v>
      </c>
    </row>
    <row r="2231" spans="1:14" ht="15.75" customHeight="1" x14ac:dyDescent="0.25">
      <c r="A2231" s="23">
        <v>21202050</v>
      </c>
      <c r="B2231" s="72" t="s">
        <v>69</v>
      </c>
      <c r="C2231" s="72" t="s">
        <v>4100</v>
      </c>
      <c r="D2231" s="72" t="s">
        <v>317</v>
      </c>
      <c r="E2231" s="72" t="s">
        <v>318</v>
      </c>
      <c r="F2231" s="72">
        <v>11</v>
      </c>
      <c r="G2231" s="72">
        <v>3000</v>
      </c>
      <c r="H2231" s="72">
        <v>-74.166666669999998</v>
      </c>
      <c r="I2231" s="72">
        <v>4.5333333299999996</v>
      </c>
      <c r="J2231" s="72" t="s">
        <v>2050</v>
      </c>
      <c r="K2231" s="15">
        <v>32888</v>
      </c>
      <c r="L2231" s="15">
        <v>0</v>
      </c>
      <c r="M2231" s="15" t="s">
        <v>2051</v>
      </c>
      <c r="N2231" s="72" t="s">
        <v>2060</v>
      </c>
    </row>
    <row r="2232" spans="1:14" ht="15.75" customHeight="1" x14ac:dyDescent="0.25">
      <c r="A2232" s="24">
        <v>21202070</v>
      </c>
      <c r="B2232" s="72" t="s">
        <v>44</v>
      </c>
      <c r="C2232" s="72" t="s">
        <v>4101</v>
      </c>
      <c r="D2232" s="72" t="s">
        <v>317</v>
      </c>
      <c r="E2232" s="72" t="s">
        <v>318</v>
      </c>
      <c r="F2232" s="72">
        <v>11</v>
      </c>
      <c r="G2232" s="72">
        <v>2900</v>
      </c>
      <c r="H2232" s="72">
        <v>-74.150000000000006</v>
      </c>
      <c r="I2232" s="72">
        <v>4.6500000000000004</v>
      </c>
      <c r="J2232" s="72" t="s">
        <v>2050</v>
      </c>
      <c r="K2232" s="15">
        <v>32978</v>
      </c>
      <c r="L2232" s="15">
        <v>0</v>
      </c>
      <c r="M2232" s="15" t="s">
        <v>2051</v>
      </c>
      <c r="N2232" s="72" t="s">
        <v>2060</v>
      </c>
    </row>
    <row r="2233" spans="1:14" ht="15.75" customHeight="1" x14ac:dyDescent="0.25">
      <c r="A2233" s="23">
        <v>21202080</v>
      </c>
      <c r="B2233" s="72" t="s">
        <v>69</v>
      </c>
      <c r="C2233" s="72" t="s">
        <v>4102</v>
      </c>
      <c r="D2233" s="72" t="s">
        <v>317</v>
      </c>
      <c r="E2233" s="72" t="s">
        <v>318</v>
      </c>
      <c r="F2233" s="72">
        <v>11</v>
      </c>
      <c r="G2233" s="72">
        <v>2500</v>
      </c>
      <c r="H2233" s="72">
        <v>-74.066666669999989</v>
      </c>
      <c r="I2233" s="72">
        <v>4.7666666700000002</v>
      </c>
      <c r="J2233" s="72" t="s">
        <v>2050</v>
      </c>
      <c r="K2233" s="15">
        <v>33008</v>
      </c>
      <c r="L2233" s="15">
        <v>0</v>
      </c>
      <c r="M2233" s="15" t="s">
        <v>2051</v>
      </c>
      <c r="N2233" s="72" t="s">
        <v>2060</v>
      </c>
    </row>
    <row r="2234" spans="1:14" ht="15.75" customHeight="1" x14ac:dyDescent="0.25">
      <c r="A2234" s="24">
        <v>21202110</v>
      </c>
      <c r="B2234" s="72" t="s">
        <v>69</v>
      </c>
      <c r="C2234" s="72" t="s">
        <v>4103</v>
      </c>
      <c r="D2234" s="72" t="s">
        <v>1949</v>
      </c>
      <c r="E2234" s="72" t="s">
        <v>877</v>
      </c>
      <c r="F2234" s="72">
        <v>11</v>
      </c>
      <c r="G2234" s="72">
        <v>2572</v>
      </c>
      <c r="H2234" s="72">
        <v>-74.233333329999994</v>
      </c>
      <c r="I2234" s="72">
        <v>4.5833333300000003</v>
      </c>
      <c r="J2234" s="72" t="s">
        <v>2050</v>
      </c>
      <c r="K2234" s="15">
        <v>25157</v>
      </c>
      <c r="L2234" s="15">
        <v>0</v>
      </c>
      <c r="M2234" s="15" t="s">
        <v>2051</v>
      </c>
      <c r="N2234" s="72" t="s">
        <v>2060</v>
      </c>
    </row>
    <row r="2235" spans="1:14" ht="15.75" customHeight="1" x14ac:dyDescent="0.25">
      <c r="A2235" s="23">
        <v>21202120</v>
      </c>
      <c r="B2235" s="72" t="s">
        <v>44</v>
      </c>
      <c r="C2235" s="72" t="s">
        <v>4104</v>
      </c>
      <c r="D2235" s="72" t="s">
        <v>317</v>
      </c>
      <c r="E2235" s="72" t="s">
        <v>318</v>
      </c>
      <c r="F2235" s="72">
        <v>11</v>
      </c>
      <c r="G2235" s="72">
        <v>2545</v>
      </c>
      <c r="H2235" s="72">
        <v>-74.150000000000006</v>
      </c>
      <c r="I2235" s="72">
        <v>4.6666666699999997</v>
      </c>
      <c r="J2235" s="72" t="s">
        <v>2050</v>
      </c>
      <c r="K2235" s="15">
        <v>20347</v>
      </c>
      <c r="L2235" s="15">
        <v>0</v>
      </c>
      <c r="M2235" s="15" t="s">
        <v>2051</v>
      </c>
      <c r="N2235" s="72" t="s">
        <v>2060</v>
      </c>
    </row>
    <row r="2236" spans="1:14" ht="15.75" customHeight="1" x14ac:dyDescent="0.25">
      <c r="A2236" s="23">
        <v>21202130</v>
      </c>
      <c r="B2236" s="72" t="s">
        <v>44</v>
      </c>
      <c r="C2236" s="72" t="s">
        <v>4105</v>
      </c>
      <c r="D2236" s="72" t="s">
        <v>4529</v>
      </c>
      <c r="E2236" s="72" t="s">
        <v>877</v>
      </c>
      <c r="F2236" s="72">
        <v>11</v>
      </c>
      <c r="G2236" s="72">
        <v>2650</v>
      </c>
      <c r="H2236" s="72">
        <v>-74</v>
      </c>
      <c r="I2236" s="72">
        <v>5.06666667</v>
      </c>
      <c r="J2236" s="72" t="s">
        <v>2050</v>
      </c>
      <c r="K2236" s="15">
        <v>35779</v>
      </c>
      <c r="L2236" s="15">
        <v>0</v>
      </c>
      <c r="M2236" s="15" t="s">
        <v>2051</v>
      </c>
      <c r="N2236" s="72" t="s">
        <v>2060</v>
      </c>
    </row>
    <row r="2237" spans="1:14" ht="15.75" customHeight="1" x14ac:dyDescent="0.25">
      <c r="A2237" s="23">
        <v>21205010</v>
      </c>
      <c r="B2237" s="72" t="s">
        <v>71</v>
      </c>
      <c r="C2237" s="72" t="s">
        <v>4106</v>
      </c>
      <c r="D2237" s="72" t="s">
        <v>317</v>
      </c>
      <c r="E2237" s="72" t="s">
        <v>318</v>
      </c>
      <c r="F2237" s="72">
        <v>11</v>
      </c>
      <c r="G2237" s="72">
        <v>2651</v>
      </c>
      <c r="H2237" s="72">
        <v>-74.083333329999988</v>
      </c>
      <c r="I2237" s="72">
        <v>4.5999999999999996</v>
      </c>
      <c r="J2237" s="72" t="s">
        <v>2052</v>
      </c>
      <c r="K2237" s="15">
        <v>8051</v>
      </c>
      <c r="L2237" s="15">
        <v>16421</v>
      </c>
      <c r="M2237" s="15" t="s">
        <v>2051</v>
      </c>
      <c r="N2237" s="72" t="s">
        <v>2060</v>
      </c>
    </row>
    <row r="2238" spans="1:14" ht="15.75" customHeight="1" x14ac:dyDescent="0.25">
      <c r="A2238" s="23">
        <v>21205040</v>
      </c>
      <c r="B2238" s="72" t="s">
        <v>71</v>
      </c>
      <c r="C2238" s="72" t="s">
        <v>4083</v>
      </c>
      <c r="D2238" s="72" t="s">
        <v>317</v>
      </c>
      <c r="E2238" s="72" t="s">
        <v>318</v>
      </c>
      <c r="F2238" s="72">
        <v>11</v>
      </c>
      <c r="G2238" s="72">
        <v>2600</v>
      </c>
      <c r="H2238" s="72">
        <v>-74.133333329999999</v>
      </c>
      <c r="I2238" s="72">
        <v>4.55</v>
      </c>
      <c r="J2238" s="72" t="s">
        <v>2052</v>
      </c>
      <c r="K2238" s="15">
        <v>10608</v>
      </c>
      <c r="L2238" s="15">
        <v>19617</v>
      </c>
      <c r="M2238" s="15" t="s">
        <v>2051</v>
      </c>
      <c r="N2238" s="72" t="s">
        <v>2060</v>
      </c>
    </row>
    <row r="2239" spans="1:14" ht="15.75" customHeight="1" x14ac:dyDescent="0.25">
      <c r="A2239" s="23">
        <v>21205070</v>
      </c>
      <c r="B2239" s="72" t="s">
        <v>71</v>
      </c>
      <c r="C2239" s="72" t="s">
        <v>4107</v>
      </c>
      <c r="D2239" s="72" t="s">
        <v>925</v>
      </c>
      <c r="E2239" s="72" t="s">
        <v>877</v>
      </c>
      <c r="F2239" s="72">
        <v>11</v>
      </c>
      <c r="G2239" s="72">
        <v>2716</v>
      </c>
      <c r="H2239" s="72">
        <v>-73.849999999999994</v>
      </c>
      <c r="I2239" s="72">
        <v>4.8666666699999999</v>
      </c>
      <c r="J2239" s="72" t="s">
        <v>2052</v>
      </c>
      <c r="K2239" s="15">
        <v>10851</v>
      </c>
      <c r="L2239" s="15">
        <v>17913</v>
      </c>
      <c r="M2239" s="15" t="s">
        <v>2051</v>
      </c>
      <c r="N2239" s="72" t="s">
        <v>2060</v>
      </c>
    </row>
    <row r="2240" spans="1:14" ht="15.75" customHeight="1" x14ac:dyDescent="0.25">
      <c r="A2240" s="23">
        <v>21205090</v>
      </c>
      <c r="B2240" s="72" t="s">
        <v>71</v>
      </c>
      <c r="C2240" s="72" t="s">
        <v>4108</v>
      </c>
      <c r="D2240" s="72" t="s">
        <v>317</v>
      </c>
      <c r="E2240" s="72" t="s">
        <v>318</v>
      </c>
      <c r="F2240" s="72">
        <v>11</v>
      </c>
      <c r="G2240" s="72">
        <v>3050</v>
      </c>
      <c r="H2240" s="72">
        <v>-74.150000000000006</v>
      </c>
      <c r="I2240" s="72">
        <v>4.4000000000000004</v>
      </c>
      <c r="J2240" s="72" t="s">
        <v>2050</v>
      </c>
      <c r="K2240" s="15">
        <v>15203</v>
      </c>
      <c r="L2240" s="15">
        <v>0</v>
      </c>
      <c r="M2240" s="15" t="s">
        <v>2051</v>
      </c>
      <c r="N2240" s="72" t="s">
        <v>2060</v>
      </c>
    </row>
    <row r="2241" spans="1:14" ht="15.75" customHeight="1" x14ac:dyDescent="0.25">
      <c r="A2241" s="23">
        <v>21205110</v>
      </c>
      <c r="B2241" s="72" t="s">
        <v>71</v>
      </c>
      <c r="C2241" s="72" t="s">
        <v>4109</v>
      </c>
      <c r="D2241" s="72" t="s">
        <v>672</v>
      </c>
      <c r="E2241" s="72" t="s">
        <v>877</v>
      </c>
      <c r="F2241" s="72">
        <v>11</v>
      </c>
      <c r="G2241" s="72">
        <v>1230</v>
      </c>
      <c r="H2241" s="72">
        <v>-74.416666669999998</v>
      </c>
      <c r="I2241" s="72">
        <v>4.7</v>
      </c>
      <c r="J2241" s="72" t="s">
        <v>2052</v>
      </c>
      <c r="K2241" s="15">
        <v>11216</v>
      </c>
      <c r="L2241" s="15">
        <v>16055</v>
      </c>
      <c r="M2241" s="15" t="s">
        <v>2051</v>
      </c>
      <c r="N2241" s="72" t="s">
        <v>2060</v>
      </c>
    </row>
    <row r="2242" spans="1:14" ht="15.75" customHeight="1" x14ac:dyDescent="0.25">
      <c r="A2242" s="23">
        <v>21205160</v>
      </c>
      <c r="B2242" s="72" t="s">
        <v>71</v>
      </c>
      <c r="C2242" s="72" t="s">
        <v>4110</v>
      </c>
      <c r="D2242" s="72" t="s">
        <v>2074</v>
      </c>
      <c r="E2242" s="72" t="s">
        <v>877</v>
      </c>
      <c r="F2242" s="72">
        <v>11</v>
      </c>
      <c r="G2242" s="72">
        <v>2545</v>
      </c>
      <c r="H2242" s="72">
        <v>-74.183333329999996</v>
      </c>
      <c r="I2242" s="72">
        <v>4.7166666699999995</v>
      </c>
      <c r="J2242" s="72" t="s">
        <v>2050</v>
      </c>
      <c r="K2242" s="15">
        <v>13864</v>
      </c>
      <c r="L2242" s="15">
        <v>0</v>
      </c>
      <c r="M2242" s="15" t="s">
        <v>2051</v>
      </c>
      <c r="N2242" s="72" t="s">
        <v>2060</v>
      </c>
    </row>
    <row r="2243" spans="1:14" ht="15.75" customHeight="1" x14ac:dyDescent="0.25">
      <c r="A2243" s="23">
        <v>21205210</v>
      </c>
      <c r="B2243" s="72" t="s">
        <v>2039</v>
      </c>
      <c r="C2243" s="72" t="s">
        <v>4111</v>
      </c>
      <c r="D2243" s="72" t="s">
        <v>317</v>
      </c>
      <c r="E2243" s="72" t="s">
        <v>318</v>
      </c>
      <c r="F2243" s="72">
        <v>11</v>
      </c>
      <c r="G2243" s="72">
        <v>2550</v>
      </c>
      <c r="H2243" s="72">
        <v>-74.150000000000006</v>
      </c>
      <c r="I2243" s="72">
        <v>4.6333333300000001</v>
      </c>
      <c r="J2243" s="72" t="s">
        <v>2052</v>
      </c>
      <c r="K2243" s="15">
        <v>15356</v>
      </c>
      <c r="L2243" s="15">
        <v>21899</v>
      </c>
      <c r="M2243" s="15" t="s">
        <v>2051</v>
      </c>
      <c r="N2243" s="72" t="s">
        <v>2060</v>
      </c>
    </row>
    <row r="2244" spans="1:14" ht="15.75" customHeight="1" x14ac:dyDescent="0.25">
      <c r="A2244" s="23">
        <v>21205240</v>
      </c>
      <c r="B2244" s="72" t="s">
        <v>71</v>
      </c>
      <c r="C2244" s="72" t="s">
        <v>4112</v>
      </c>
      <c r="D2244" s="72" t="s">
        <v>317</v>
      </c>
      <c r="E2244" s="72" t="s">
        <v>318</v>
      </c>
      <c r="F2244" s="72">
        <v>11</v>
      </c>
      <c r="G2244" s="72">
        <v>2682</v>
      </c>
      <c r="H2244" s="72">
        <v>-74.066666669999989</v>
      </c>
      <c r="I2244" s="72">
        <v>4.56666667</v>
      </c>
      <c r="J2244" s="72" t="s">
        <v>2050</v>
      </c>
      <c r="K2244" s="15">
        <v>15111</v>
      </c>
      <c r="L2244" s="15">
        <v>0</v>
      </c>
      <c r="M2244" s="15" t="s">
        <v>2051</v>
      </c>
      <c r="N2244" s="72" t="s">
        <v>2060</v>
      </c>
    </row>
    <row r="2245" spans="1:14" ht="15.75" customHeight="1" x14ac:dyDescent="0.25">
      <c r="A2245" s="23">
        <v>21205390</v>
      </c>
      <c r="B2245" s="72" t="s">
        <v>71</v>
      </c>
      <c r="C2245" s="72" t="s">
        <v>4085</v>
      </c>
      <c r="D2245" s="72" t="s">
        <v>896</v>
      </c>
      <c r="E2245" s="72" t="s">
        <v>877</v>
      </c>
      <c r="F2245" s="72">
        <v>11</v>
      </c>
      <c r="G2245" s="72">
        <v>2675</v>
      </c>
      <c r="H2245" s="72">
        <v>-73.733333329999994</v>
      </c>
      <c r="I2245" s="72">
        <v>5.0833333300000003</v>
      </c>
      <c r="J2245" s="72" t="s">
        <v>2050</v>
      </c>
      <c r="K2245" s="15">
        <v>14564</v>
      </c>
      <c r="L2245" s="15">
        <v>0</v>
      </c>
      <c r="M2245" s="15" t="s">
        <v>2051</v>
      </c>
      <c r="N2245" s="72" t="s">
        <v>2060</v>
      </c>
    </row>
    <row r="2246" spans="1:14" ht="15.75" customHeight="1" x14ac:dyDescent="0.25">
      <c r="A2246" s="23">
        <v>21205400</v>
      </c>
      <c r="B2246" s="72" t="s">
        <v>60</v>
      </c>
      <c r="C2246" s="72" t="s">
        <v>4113</v>
      </c>
      <c r="D2246" s="72" t="s">
        <v>4526</v>
      </c>
      <c r="E2246" s="72" t="s">
        <v>877</v>
      </c>
      <c r="F2246" s="72">
        <v>11</v>
      </c>
      <c r="G2246" s="72">
        <v>2580</v>
      </c>
      <c r="H2246" s="72">
        <v>-73.866666670000001</v>
      </c>
      <c r="I2246" s="72">
        <v>5.1166666699999999</v>
      </c>
      <c r="J2246" s="72" t="s">
        <v>2050</v>
      </c>
      <c r="K2246" s="15">
        <v>19464</v>
      </c>
      <c r="L2246" s="15">
        <v>0</v>
      </c>
      <c r="M2246" s="15" t="s">
        <v>2051</v>
      </c>
      <c r="N2246" s="72" t="s">
        <v>2060</v>
      </c>
    </row>
    <row r="2247" spans="1:14" ht="15.75" customHeight="1" x14ac:dyDescent="0.25">
      <c r="A2247" s="23">
        <v>21205410</v>
      </c>
      <c r="B2247" s="72" t="s">
        <v>60</v>
      </c>
      <c r="C2247" s="72" t="s">
        <v>4114</v>
      </c>
      <c r="D2247" s="72" t="s">
        <v>4529</v>
      </c>
      <c r="E2247" s="72" t="s">
        <v>877</v>
      </c>
      <c r="F2247" s="72">
        <v>11</v>
      </c>
      <c r="G2247" s="72">
        <v>3100</v>
      </c>
      <c r="H2247" s="72">
        <v>-73.983333329999994</v>
      </c>
      <c r="I2247" s="72">
        <v>5.15</v>
      </c>
      <c r="J2247" s="72" t="s">
        <v>2050</v>
      </c>
      <c r="K2247" s="15">
        <v>17302</v>
      </c>
      <c r="L2247" s="15">
        <v>0</v>
      </c>
      <c r="M2247" s="15" t="s">
        <v>2051</v>
      </c>
      <c r="N2247" s="72" t="s">
        <v>2060</v>
      </c>
    </row>
    <row r="2248" spans="1:14" ht="15.75" customHeight="1" x14ac:dyDescent="0.25">
      <c r="A2248" s="23">
        <v>21205540</v>
      </c>
      <c r="B2248" s="72" t="s">
        <v>71</v>
      </c>
      <c r="C2248" s="72" t="s">
        <v>4115</v>
      </c>
      <c r="D2248" s="72" t="s">
        <v>317</v>
      </c>
      <c r="E2248" s="72" t="s">
        <v>318</v>
      </c>
      <c r="F2248" s="72">
        <v>11</v>
      </c>
      <c r="G2248" s="72">
        <v>2600</v>
      </c>
      <c r="H2248" s="72">
        <v>-74.066666669999989</v>
      </c>
      <c r="I2248" s="72">
        <v>4.6333333300000001</v>
      </c>
      <c r="J2248" s="72" t="s">
        <v>2050</v>
      </c>
      <c r="K2248" s="15">
        <v>15356</v>
      </c>
      <c r="L2248" s="15">
        <v>0</v>
      </c>
      <c r="M2248" s="15" t="s">
        <v>2051</v>
      </c>
      <c r="N2248" s="72" t="s">
        <v>2060</v>
      </c>
    </row>
    <row r="2249" spans="1:14" ht="15.75" customHeight="1" x14ac:dyDescent="0.25">
      <c r="A2249" s="23">
        <v>21205570</v>
      </c>
      <c r="B2249" s="72" t="s">
        <v>60</v>
      </c>
      <c r="C2249" s="72" t="s">
        <v>4116</v>
      </c>
      <c r="D2249" s="72" t="s">
        <v>2071</v>
      </c>
      <c r="E2249" s="72" t="s">
        <v>877</v>
      </c>
      <c r="F2249" s="72">
        <v>11</v>
      </c>
      <c r="G2249" s="72">
        <v>2590</v>
      </c>
      <c r="H2249" s="72">
        <v>-74.216666669999995</v>
      </c>
      <c r="I2249" s="72">
        <v>4.8499999999999996</v>
      </c>
      <c r="J2249" s="72" t="s">
        <v>2050</v>
      </c>
      <c r="K2249" s="15">
        <v>23908</v>
      </c>
      <c r="L2249" s="15">
        <v>0</v>
      </c>
      <c r="M2249" s="15" t="s">
        <v>2051</v>
      </c>
      <c r="N2249" s="72" t="s">
        <v>2060</v>
      </c>
    </row>
    <row r="2250" spans="1:14" ht="15.75" customHeight="1" x14ac:dyDescent="0.25">
      <c r="A2250" s="23">
        <v>21205590</v>
      </c>
      <c r="B2250" s="72" t="s">
        <v>1074</v>
      </c>
      <c r="C2250" s="72" t="s">
        <v>4117</v>
      </c>
      <c r="D2250" s="72" t="s">
        <v>317</v>
      </c>
      <c r="E2250" s="72" t="s">
        <v>318</v>
      </c>
      <c r="F2250" s="72">
        <v>11</v>
      </c>
      <c r="G2250" s="72">
        <v>2560</v>
      </c>
      <c r="H2250" s="72">
        <v>-74.083333329999988</v>
      </c>
      <c r="I2250" s="72">
        <v>4.81666667</v>
      </c>
      <c r="J2250" s="72" t="s">
        <v>2050</v>
      </c>
      <c r="K2250" s="15">
        <v>23969</v>
      </c>
      <c r="L2250" s="15">
        <v>0</v>
      </c>
      <c r="M2250" s="15" t="s">
        <v>2051</v>
      </c>
      <c r="N2250" s="72" t="s">
        <v>2060</v>
      </c>
    </row>
    <row r="2251" spans="1:14" ht="15.75" customHeight="1" x14ac:dyDescent="0.25">
      <c r="A2251" s="23">
        <v>21205610</v>
      </c>
      <c r="B2251" s="72" t="s">
        <v>60</v>
      </c>
      <c r="C2251" s="72" t="s">
        <v>4118</v>
      </c>
      <c r="D2251" s="72" t="s">
        <v>978</v>
      </c>
      <c r="E2251" s="72" t="s">
        <v>877</v>
      </c>
      <c r="F2251" s="72">
        <v>11</v>
      </c>
      <c r="G2251" s="72">
        <v>2565</v>
      </c>
      <c r="H2251" s="72">
        <v>-74.25</v>
      </c>
      <c r="I2251" s="72">
        <v>4.55</v>
      </c>
      <c r="J2251" s="72" t="s">
        <v>2050</v>
      </c>
      <c r="K2251" s="15">
        <v>24303</v>
      </c>
      <c r="L2251" s="15">
        <v>0</v>
      </c>
      <c r="M2251" s="15" t="s">
        <v>2051</v>
      </c>
      <c r="N2251" s="72" t="s">
        <v>2060</v>
      </c>
    </row>
    <row r="2252" spans="1:14" ht="15.75" customHeight="1" x14ac:dyDescent="0.25">
      <c r="A2252" s="23">
        <v>21205620</v>
      </c>
      <c r="B2252" s="72" t="s">
        <v>60</v>
      </c>
      <c r="C2252" s="72" t="s">
        <v>4119</v>
      </c>
      <c r="D2252" s="72" t="s">
        <v>928</v>
      </c>
      <c r="E2252" s="72" t="s">
        <v>877</v>
      </c>
      <c r="F2252" s="72">
        <v>11</v>
      </c>
      <c r="G2252" s="72">
        <v>2625</v>
      </c>
      <c r="H2252" s="72">
        <v>-73.366666670000001</v>
      </c>
      <c r="I2252" s="72">
        <v>4.8833333300000001</v>
      </c>
      <c r="J2252" s="72" t="s">
        <v>2050</v>
      </c>
      <c r="K2252" s="15">
        <v>24791</v>
      </c>
      <c r="L2252" s="15">
        <v>0</v>
      </c>
      <c r="M2252" s="15" t="s">
        <v>2051</v>
      </c>
      <c r="N2252" s="72" t="s">
        <v>2060</v>
      </c>
    </row>
    <row r="2253" spans="1:14" ht="15.75" customHeight="1" x14ac:dyDescent="0.25">
      <c r="A2253" s="23">
        <v>21205650</v>
      </c>
      <c r="B2253" s="72" t="s">
        <v>60</v>
      </c>
      <c r="C2253" s="72" t="s">
        <v>4120</v>
      </c>
      <c r="D2253" s="72" t="s">
        <v>988</v>
      </c>
      <c r="E2253" s="72" t="s">
        <v>877</v>
      </c>
      <c r="F2253" s="72">
        <v>11</v>
      </c>
      <c r="G2253" s="72">
        <v>2620</v>
      </c>
      <c r="H2253" s="72">
        <v>-73.933333329999996</v>
      </c>
      <c r="I2253" s="72">
        <v>4.7666666700000002</v>
      </c>
      <c r="J2253" s="72" t="s">
        <v>2050</v>
      </c>
      <c r="K2253" s="15">
        <v>25764</v>
      </c>
      <c r="L2253" s="15">
        <v>0</v>
      </c>
      <c r="M2253" s="15" t="s">
        <v>2051</v>
      </c>
      <c r="N2253" s="72" t="s">
        <v>2060</v>
      </c>
    </row>
    <row r="2254" spans="1:14" ht="15.75" customHeight="1" x14ac:dyDescent="0.25">
      <c r="A2254" s="23">
        <v>21205690</v>
      </c>
      <c r="B2254" s="72" t="s">
        <v>71</v>
      </c>
      <c r="C2254" s="72" t="s">
        <v>4121</v>
      </c>
      <c r="D2254" s="72" t="s">
        <v>317</v>
      </c>
      <c r="E2254" s="72" t="s">
        <v>318</v>
      </c>
      <c r="F2254" s="72">
        <v>11</v>
      </c>
      <c r="G2254" s="72">
        <v>2680</v>
      </c>
      <c r="H2254" s="72">
        <v>-74.099999999999994</v>
      </c>
      <c r="I2254" s="72">
        <v>4.6166666699999999</v>
      </c>
      <c r="J2254" s="72" t="s">
        <v>2050</v>
      </c>
      <c r="K2254" s="15">
        <v>21139</v>
      </c>
      <c r="L2254" s="15">
        <v>0</v>
      </c>
      <c r="M2254" s="15" t="s">
        <v>2051</v>
      </c>
      <c r="N2254" s="72" t="s">
        <v>2060</v>
      </c>
    </row>
    <row r="2255" spans="1:14" ht="15.75" customHeight="1" x14ac:dyDescent="0.25">
      <c r="A2255" s="23">
        <v>21206070</v>
      </c>
      <c r="B2255" s="72" t="s">
        <v>71</v>
      </c>
      <c r="C2255" s="72" t="s">
        <v>4122</v>
      </c>
      <c r="D2255" s="72" t="s">
        <v>2073</v>
      </c>
      <c r="E2255" s="72" t="s">
        <v>877</v>
      </c>
      <c r="F2255" s="72">
        <v>11</v>
      </c>
      <c r="G2255" s="72">
        <v>1540</v>
      </c>
      <c r="H2255" s="72">
        <v>-74.3</v>
      </c>
      <c r="I2255" s="72">
        <v>4.56666667</v>
      </c>
      <c r="J2255" s="72" t="s">
        <v>2050</v>
      </c>
      <c r="K2255" s="15">
        <v>28171</v>
      </c>
      <c r="L2255" s="15">
        <v>0</v>
      </c>
      <c r="M2255" s="15" t="s">
        <v>2051</v>
      </c>
      <c r="N2255" s="72" t="s">
        <v>2060</v>
      </c>
    </row>
    <row r="2256" spans="1:14" ht="15.75" customHeight="1" x14ac:dyDescent="0.25">
      <c r="A2256" s="23">
        <v>21206080</v>
      </c>
      <c r="B2256" s="72" t="s">
        <v>71</v>
      </c>
      <c r="C2256" s="72" t="s">
        <v>4123</v>
      </c>
      <c r="D2256" s="72" t="s">
        <v>4528</v>
      </c>
      <c r="E2256" s="72" t="s">
        <v>877</v>
      </c>
      <c r="F2256" s="72">
        <v>11</v>
      </c>
      <c r="G2256" s="72">
        <v>1250</v>
      </c>
      <c r="H2256" s="72">
        <v>-74.466666669999995</v>
      </c>
      <c r="I2256" s="72">
        <v>4.6666666699999997</v>
      </c>
      <c r="J2256" s="72" t="s">
        <v>2050</v>
      </c>
      <c r="K2256" s="15">
        <v>24122</v>
      </c>
      <c r="L2256" s="15">
        <v>0</v>
      </c>
      <c r="M2256" s="15" t="s">
        <v>2051</v>
      </c>
      <c r="N2256" s="72" t="s">
        <v>2060</v>
      </c>
    </row>
    <row r="2257" spans="1:14" ht="15.75" customHeight="1" x14ac:dyDescent="0.25">
      <c r="A2257" s="23">
        <v>21206140</v>
      </c>
      <c r="B2257" s="72" t="s">
        <v>71</v>
      </c>
      <c r="C2257" s="72" t="s">
        <v>4124</v>
      </c>
      <c r="D2257" s="72" t="s">
        <v>1951</v>
      </c>
      <c r="E2257" s="72" t="s">
        <v>877</v>
      </c>
      <c r="F2257" s="72">
        <v>11</v>
      </c>
      <c r="G2257" s="72">
        <v>2698</v>
      </c>
      <c r="H2257" s="72">
        <v>-73.933333329999996</v>
      </c>
      <c r="I2257" s="72">
        <v>4.9666666699999995</v>
      </c>
      <c r="J2257" s="72" t="s">
        <v>2052</v>
      </c>
      <c r="K2257" s="15">
        <v>20835</v>
      </c>
      <c r="L2257" s="15">
        <v>21534</v>
      </c>
      <c r="M2257" s="15" t="s">
        <v>2051</v>
      </c>
      <c r="N2257" s="72" t="s">
        <v>2060</v>
      </c>
    </row>
    <row r="2258" spans="1:14" ht="15.75" customHeight="1" x14ac:dyDescent="0.25">
      <c r="A2258" s="23">
        <v>21206290</v>
      </c>
      <c r="B2258" s="72" t="s">
        <v>60</v>
      </c>
      <c r="C2258" s="72" t="s">
        <v>4125</v>
      </c>
      <c r="D2258" s="72" t="s">
        <v>906</v>
      </c>
      <c r="E2258" s="72" t="s">
        <v>877</v>
      </c>
      <c r="F2258" s="72">
        <v>11</v>
      </c>
      <c r="G2258" s="72">
        <v>2673</v>
      </c>
      <c r="H2258" s="72">
        <v>-74.416666669999998</v>
      </c>
      <c r="I2258" s="72">
        <v>4.8666666699999999</v>
      </c>
      <c r="J2258" s="72" t="s">
        <v>2050</v>
      </c>
      <c r="K2258" s="15">
        <v>31761</v>
      </c>
      <c r="L2258" s="15">
        <v>0</v>
      </c>
      <c r="M2258" s="15" t="s">
        <v>2051</v>
      </c>
      <c r="N2258" s="72" t="s">
        <v>2060</v>
      </c>
    </row>
    <row r="2259" spans="1:14" ht="15.75" customHeight="1" x14ac:dyDescent="0.25">
      <c r="A2259" s="23">
        <v>21206300</v>
      </c>
      <c r="B2259" s="72" t="s">
        <v>60</v>
      </c>
      <c r="C2259" s="72" t="s">
        <v>4126</v>
      </c>
      <c r="D2259" s="72" t="s">
        <v>317</v>
      </c>
      <c r="E2259" s="72" t="s">
        <v>318</v>
      </c>
      <c r="F2259" s="72">
        <v>11</v>
      </c>
      <c r="G2259" s="72">
        <v>2700</v>
      </c>
      <c r="H2259" s="72">
        <v>-74.166666669999998</v>
      </c>
      <c r="I2259" s="72">
        <v>4.5</v>
      </c>
      <c r="J2259" s="72" t="s">
        <v>2050</v>
      </c>
      <c r="K2259" s="15">
        <v>32582</v>
      </c>
      <c r="L2259" s="15">
        <v>0</v>
      </c>
      <c r="M2259" s="15" t="s">
        <v>2051</v>
      </c>
      <c r="N2259" s="72" t="s">
        <v>2060</v>
      </c>
    </row>
    <row r="2260" spans="1:14" ht="15.75" customHeight="1" x14ac:dyDescent="0.25">
      <c r="A2260" s="23">
        <v>21206340</v>
      </c>
      <c r="B2260" s="72" t="s">
        <v>165</v>
      </c>
      <c r="C2260" s="72" t="s">
        <v>4127</v>
      </c>
      <c r="D2260" s="72" t="s">
        <v>978</v>
      </c>
      <c r="E2260" s="72" t="s">
        <v>877</v>
      </c>
      <c r="F2260" s="72">
        <v>11</v>
      </c>
      <c r="G2260" s="72">
        <v>2700</v>
      </c>
      <c r="H2260" s="72">
        <v>-74.366666670000001</v>
      </c>
      <c r="I2260" s="72">
        <v>4.4666666699999995</v>
      </c>
      <c r="J2260" s="72" t="s">
        <v>2050</v>
      </c>
      <c r="K2260" s="15">
        <v>32126</v>
      </c>
      <c r="L2260" s="15">
        <v>0</v>
      </c>
      <c r="M2260" s="15" t="s">
        <v>2051</v>
      </c>
      <c r="N2260" s="72" t="s">
        <v>2060</v>
      </c>
    </row>
    <row r="2261" spans="1:14" ht="15.75" customHeight="1" x14ac:dyDescent="0.25">
      <c r="A2261" s="23">
        <v>21206360</v>
      </c>
      <c r="B2261" s="72" t="s">
        <v>165</v>
      </c>
      <c r="C2261" s="72" t="s">
        <v>4128</v>
      </c>
      <c r="D2261" s="72" t="s">
        <v>4530</v>
      </c>
      <c r="E2261" s="72" t="s">
        <v>877</v>
      </c>
      <c r="F2261" s="72">
        <v>10</v>
      </c>
      <c r="G2261" s="72">
        <v>380</v>
      </c>
      <c r="H2261" s="72">
        <v>-74.766666669999992</v>
      </c>
      <c r="I2261" s="72">
        <v>4.3</v>
      </c>
      <c r="J2261" s="72" t="s">
        <v>2050</v>
      </c>
      <c r="K2261" s="15">
        <v>32613</v>
      </c>
      <c r="L2261" s="15">
        <v>0</v>
      </c>
      <c r="M2261" s="15" t="s">
        <v>2051</v>
      </c>
      <c r="N2261" s="72" t="s">
        <v>2060</v>
      </c>
    </row>
    <row r="2262" spans="1:14" ht="15.75" customHeight="1" x14ac:dyDescent="0.25">
      <c r="A2262" s="23">
        <v>21206370</v>
      </c>
      <c r="B2262" s="72" t="s">
        <v>165</v>
      </c>
      <c r="C2262" s="72" t="s">
        <v>4129</v>
      </c>
      <c r="D2262" s="72" t="s">
        <v>4531</v>
      </c>
      <c r="E2262" s="72" t="s">
        <v>877</v>
      </c>
      <c r="F2262" s="72">
        <v>10</v>
      </c>
      <c r="G2262" s="72">
        <v>400</v>
      </c>
      <c r="H2262" s="72">
        <v>-74.7</v>
      </c>
      <c r="I2262" s="72">
        <v>4.3833333300000001</v>
      </c>
      <c r="J2262" s="72" t="s">
        <v>2050</v>
      </c>
      <c r="K2262" s="15">
        <v>32674</v>
      </c>
      <c r="L2262" s="15">
        <v>0</v>
      </c>
      <c r="M2262" s="15" t="s">
        <v>2051</v>
      </c>
      <c r="N2262" s="72" t="s">
        <v>2060</v>
      </c>
    </row>
    <row r="2263" spans="1:14" ht="15.75" customHeight="1" x14ac:dyDescent="0.25">
      <c r="A2263" s="23">
        <v>21206400</v>
      </c>
      <c r="B2263" s="72" t="s">
        <v>60</v>
      </c>
      <c r="C2263" s="72" t="s">
        <v>4130</v>
      </c>
      <c r="D2263" s="72" t="s">
        <v>996</v>
      </c>
      <c r="E2263" s="72" t="s">
        <v>877</v>
      </c>
      <c r="F2263" s="72">
        <v>10</v>
      </c>
      <c r="G2263" s="72">
        <v>380</v>
      </c>
      <c r="H2263" s="72">
        <v>-74.599999999999994</v>
      </c>
      <c r="I2263" s="72">
        <v>4.4666666699999995</v>
      </c>
      <c r="J2263" s="72" t="s">
        <v>2050</v>
      </c>
      <c r="K2263" s="15">
        <v>31761</v>
      </c>
      <c r="L2263" s="15">
        <v>0</v>
      </c>
      <c r="M2263" s="15" t="s">
        <v>2051</v>
      </c>
      <c r="N2263" s="72" t="s">
        <v>2060</v>
      </c>
    </row>
    <row r="2264" spans="1:14" ht="15.75" customHeight="1" x14ac:dyDescent="0.25">
      <c r="A2264" s="23">
        <v>21206590</v>
      </c>
      <c r="B2264" s="72" t="s">
        <v>71</v>
      </c>
      <c r="C2264" s="72" t="s">
        <v>4085</v>
      </c>
      <c r="D2264" s="72" t="s">
        <v>896</v>
      </c>
      <c r="E2264" s="72" t="s">
        <v>877</v>
      </c>
      <c r="F2264" s="72">
        <v>11</v>
      </c>
      <c r="G2264" s="72">
        <v>2675</v>
      </c>
      <c r="H2264" s="72">
        <v>-73.733333329999994</v>
      </c>
      <c r="I2264" s="72">
        <v>5.0833333300000003</v>
      </c>
      <c r="J2264" s="72" t="s">
        <v>2050</v>
      </c>
      <c r="K2264" s="15">
        <v>19343</v>
      </c>
      <c r="L2264" s="15">
        <v>0</v>
      </c>
      <c r="M2264" s="15" t="s">
        <v>2051</v>
      </c>
      <c r="N2264" s="72" t="s">
        <v>2060</v>
      </c>
    </row>
    <row r="2265" spans="1:14" ht="15.75" customHeight="1" x14ac:dyDescent="0.25">
      <c r="A2265" s="23">
        <v>21208900</v>
      </c>
      <c r="B2265" s="72" t="s">
        <v>2044</v>
      </c>
      <c r="C2265" s="72" t="s">
        <v>4131</v>
      </c>
      <c r="D2265" s="72" t="s">
        <v>996</v>
      </c>
      <c r="E2265" s="72" t="s">
        <v>877</v>
      </c>
      <c r="F2265" s="72">
        <v>11</v>
      </c>
      <c r="G2265" s="72">
        <v>490</v>
      </c>
      <c r="H2265" s="72">
        <v>-74.650000000000006</v>
      </c>
      <c r="I2265" s="72">
        <v>4.47</v>
      </c>
      <c r="J2265" s="72" t="s">
        <v>2050</v>
      </c>
      <c r="K2265" s="15">
        <v>32125.791666666668</v>
      </c>
      <c r="L2265" s="15">
        <v>0</v>
      </c>
      <c r="M2265" s="15" t="s">
        <v>2051</v>
      </c>
      <c r="N2265" s="72" t="s">
        <v>2060</v>
      </c>
    </row>
    <row r="2266" spans="1:14" ht="15.75" customHeight="1" x14ac:dyDescent="0.25">
      <c r="A2266" s="24">
        <v>21215010</v>
      </c>
      <c r="B2266" s="72" t="s">
        <v>60</v>
      </c>
      <c r="C2266" s="72" t="s">
        <v>4116</v>
      </c>
      <c r="D2266" s="72" t="s">
        <v>1710</v>
      </c>
      <c r="E2266" s="72" t="s">
        <v>1670</v>
      </c>
      <c r="F2266" s="72">
        <v>10</v>
      </c>
      <c r="G2266" s="72">
        <v>1300</v>
      </c>
      <c r="H2266" s="72">
        <v>-75.25</v>
      </c>
      <c r="I2266" s="72">
        <v>4.4166666699999997</v>
      </c>
      <c r="J2266" s="72" t="s">
        <v>2050</v>
      </c>
      <c r="K2266" s="15">
        <v>33253</v>
      </c>
      <c r="L2266" s="15">
        <v>0</v>
      </c>
      <c r="M2266" s="15" t="s">
        <v>2051</v>
      </c>
      <c r="N2266" s="72" t="s">
        <v>2060</v>
      </c>
    </row>
    <row r="2267" spans="1:14" ht="15.75" customHeight="1" x14ac:dyDescent="0.25">
      <c r="A2267" s="24">
        <v>21215070</v>
      </c>
      <c r="B2267" s="72" t="s">
        <v>71</v>
      </c>
      <c r="C2267" s="72" t="s">
        <v>4132</v>
      </c>
      <c r="D2267" s="72" t="s">
        <v>1710</v>
      </c>
      <c r="E2267" s="72" t="s">
        <v>1670</v>
      </c>
      <c r="F2267" s="72">
        <v>10</v>
      </c>
      <c r="G2267" s="72">
        <v>1300</v>
      </c>
      <c r="H2267" s="72">
        <v>-75.266666669999992</v>
      </c>
      <c r="I2267" s="72">
        <v>4.45</v>
      </c>
      <c r="J2267" s="72" t="s">
        <v>2052</v>
      </c>
      <c r="K2267" s="15">
        <v>20012</v>
      </c>
      <c r="L2267" s="15">
        <v>33253</v>
      </c>
      <c r="M2267" s="15" t="s">
        <v>2051</v>
      </c>
      <c r="N2267" s="72" t="s">
        <v>2060</v>
      </c>
    </row>
    <row r="2268" spans="1:14" ht="15.75" customHeight="1" x14ac:dyDescent="0.25">
      <c r="A2268" s="24">
        <v>21230080</v>
      </c>
      <c r="B2268" s="72" t="s">
        <v>44</v>
      </c>
      <c r="C2268" s="72" t="s">
        <v>4133</v>
      </c>
      <c r="D2268" s="72" t="s">
        <v>974</v>
      </c>
      <c r="E2268" s="72" t="s">
        <v>877</v>
      </c>
      <c r="F2268" s="72">
        <v>10</v>
      </c>
      <c r="G2268" s="72">
        <v>1300</v>
      </c>
      <c r="H2268" s="72">
        <v>-74.666666669999998</v>
      </c>
      <c r="I2268" s="72">
        <v>4.8499999999999996</v>
      </c>
      <c r="J2268" s="72" t="s">
        <v>2050</v>
      </c>
      <c r="K2268" s="15">
        <v>29966</v>
      </c>
      <c r="L2268" s="15">
        <v>0</v>
      </c>
      <c r="M2268" s="15" t="s">
        <v>2051</v>
      </c>
      <c r="N2268" s="72" t="s">
        <v>2060</v>
      </c>
    </row>
    <row r="2269" spans="1:14" ht="15.75" customHeight="1" x14ac:dyDescent="0.25">
      <c r="A2269" s="23">
        <v>21235020</v>
      </c>
      <c r="B2269" s="72" t="s">
        <v>60</v>
      </c>
      <c r="C2269" s="72" t="s">
        <v>4134</v>
      </c>
      <c r="D2269" s="72" t="s">
        <v>4532</v>
      </c>
      <c r="E2269" s="72" t="s">
        <v>877</v>
      </c>
      <c r="F2269" s="72">
        <v>10</v>
      </c>
      <c r="G2269" s="72">
        <v>1000</v>
      </c>
      <c r="H2269" s="72">
        <v>-74.75</v>
      </c>
      <c r="I2269" s="72">
        <v>4.6666666699999997</v>
      </c>
      <c r="J2269" s="72" t="s">
        <v>2050</v>
      </c>
      <c r="K2269" s="15">
        <v>36509</v>
      </c>
      <c r="L2269" s="15">
        <v>0</v>
      </c>
      <c r="M2269" s="15" t="s">
        <v>2051</v>
      </c>
      <c r="N2269" s="72" t="s">
        <v>2060</v>
      </c>
    </row>
    <row r="2270" spans="1:14" ht="15.75" customHeight="1" x14ac:dyDescent="0.25">
      <c r="A2270" s="23">
        <v>21240060</v>
      </c>
      <c r="B2270" s="72" t="s">
        <v>44</v>
      </c>
      <c r="C2270" s="72" t="s">
        <v>4135</v>
      </c>
      <c r="D2270" s="72" t="s">
        <v>2078</v>
      </c>
      <c r="E2270" s="72" t="s">
        <v>1670</v>
      </c>
      <c r="F2270" s="72">
        <v>10</v>
      </c>
      <c r="G2270" s="72">
        <v>1250</v>
      </c>
      <c r="H2270" s="72">
        <v>-75.016666669999992</v>
      </c>
      <c r="I2270" s="72">
        <v>4.6666666699999997</v>
      </c>
      <c r="J2270" s="72" t="s">
        <v>2050</v>
      </c>
      <c r="K2270" s="15">
        <v>33253</v>
      </c>
      <c r="L2270" s="15">
        <v>0</v>
      </c>
      <c r="M2270" s="15" t="s">
        <v>2051</v>
      </c>
      <c r="N2270" s="72" t="s">
        <v>2060</v>
      </c>
    </row>
    <row r="2271" spans="1:14" ht="15.75" customHeight="1" x14ac:dyDescent="0.25">
      <c r="A2271" s="24">
        <v>21240090</v>
      </c>
      <c r="B2271" s="72" t="s">
        <v>44</v>
      </c>
      <c r="C2271" s="72" t="s">
        <v>4136</v>
      </c>
      <c r="D2271" s="72" t="s">
        <v>63</v>
      </c>
      <c r="E2271" s="72" t="s">
        <v>1670</v>
      </c>
      <c r="F2271" s="72">
        <v>10</v>
      </c>
      <c r="G2271" s="72">
        <v>1620</v>
      </c>
      <c r="H2271" s="72">
        <v>-75.066666669999989</v>
      </c>
      <c r="I2271" s="72">
        <v>4.7</v>
      </c>
      <c r="J2271" s="72" t="s">
        <v>2050</v>
      </c>
      <c r="K2271" s="15">
        <v>33253</v>
      </c>
      <c r="L2271" s="15">
        <v>0</v>
      </c>
      <c r="M2271" s="15" t="s">
        <v>2051</v>
      </c>
      <c r="N2271" s="72" t="s">
        <v>2060</v>
      </c>
    </row>
    <row r="2272" spans="1:14" ht="15.75" customHeight="1" x14ac:dyDescent="0.25">
      <c r="A2272" s="24">
        <v>21240100</v>
      </c>
      <c r="B2272" s="72" t="s">
        <v>44</v>
      </c>
      <c r="C2272" s="72" t="s">
        <v>4137</v>
      </c>
      <c r="D2272" s="72" t="s">
        <v>1673</v>
      </c>
      <c r="E2272" s="72" t="s">
        <v>1670</v>
      </c>
      <c r="F2272" s="72">
        <v>10</v>
      </c>
      <c r="G2272" s="72">
        <v>1700</v>
      </c>
      <c r="H2272" s="72">
        <v>-75.099999999999994</v>
      </c>
      <c r="I2272" s="72">
        <v>4.6333333300000001</v>
      </c>
      <c r="J2272" s="72" t="s">
        <v>2050</v>
      </c>
      <c r="K2272" s="15">
        <v>33253</v>
      </c>
      <c r="L2272" s="15">
        <v>0</v>
      </c>
      <c r="M2272" s="15" t="s">
        <v>2051</v>
      </c>
      <c r="N2272" s="72" t="s">
        <v>2060</v>
      </c>
    </row>
    <row r="2273" spans="1:14" ht="15.75" customHeight="1" x14ac:dyDescent="0.25">
      <c r="A2273" s="23">
        <v>21250420</v>
      </c>
      <c r="B2273" s="72" t="s">
        <v>44</v>
      </c>
      <c r="C2273" s="72" t="s">
        <v>4138</v>
      </c>
      <c r="D2273" s="72" t="s">
        <v>1724</v>
      </c>
      <c r="E2273" s="72" t="s">
        <v>1670</v>
      </c>
      <c r="F2273" s="72">
        <v>10</v>
      </c>
      <c r="G2273" s="72">
        <v>1350</v>
      </c>
      <c r="H2273" s="72">
        <v>-75</v>
      </c>
      <c r="I2273" s="72">
        <v>4.9666666699999995</v>
      </c>
      <c r="J2273" s="72" t="s">
        <v>2050</v>
      </c>
      <c r="K2273" s="15">
        <v>32157</v>
      </c>
      <c r="L2273" s="15">
        <v>0</v>
      </c>
      <c r="M2273" s="15" t="s">
        <v>2051</v>
      </c>
      <c r="N2273" s="72" t="s">
        <v>2060</v>
      </c>
    </row>
    <row r="2274" spans="1:14" ht="15.75" customHeight="1" x14ac:dyDescent="0.25">
      <c r="A2274" s="24">
        <v>21250470</v>
      </c>
      <c r="B2274" s="72" t="s">
        <v>44</v>
      </c>
      <c r="C2274" s="72" t="s">
        <v>4139</v>
      </c>
      <c r="D2274" s="72" t="s">
        <v>4533</v>
      </c>
      <c r="E2274" s="72" t="s">
        <v>1670</v>
      </c>
      <c r="F2274" s="72">
        <v>10</v>
      </c>
      <c r="G2274" s="72">
        <v>1500</v>
      </c>
      <c r="H2274" s="72">
        <v>-74.95</v>
      </c>
      <c r="I2274" s="72">
        <v>5.1333333300000001</v>
      </c>
      <c r="J2274" s="72" t="s">
        <v>2050</v>
      </c>
      <c r="K2274" s="15">
        <v>20135</v>
      </c>
      <c r="L2274" s="15">
        <v>0</v>
      </c>
      <c r="M2274" s="15" t="s">
        <v>2051</v>
      </c>
      <c r="N2274" s="72" t="s">
        <v>2060</v>
      </c>
    </row>
    <row r="2275" spans="1:14" ht="15.75" customHeight="1" x14ac:dyDescent="0.25">
      <c r="A2275" s="24">
        <v>21250490</v>
      </c>
      <c r="B2275" s="72" t="s">
        <v>44</v>
      </c>
      <c r="C2275" s="72" t="s">
        <v>4140</v>
      </c>
      <c r="D2275" s="72" t="s">
        <v>177</v>
      </c>
      <c r="E2275" s="72" t="s">
        <v>1670</v>
      </c>
      <c r="F2275" s="72">
        <v>10</v>
      </c>
      <c r="G2275" s="72">
        <v>2400</v>
      </c>
      <c r="H2275" s="72">
        <v>-75.133333329999999</v>
      </c>
      <c r="I2275" s="72">
        <v>4.8833333300000001</v>
      </c>
      <c r="J2275" s="72" t="s">
        <v>2050</v>
      </c>
      <c r="K2275" s="15">
        <v>33253</v>
      </c>
      <c r="L2275" s="15">
        <v>0</v>
      </c>
      <c r="M2275" s="15" t="s">
        <v>2051</v>
      </c>
      <c r="N2275" s="72" t="s">
        <v>2060</v>
      </c>
    </row>
    <row r="2276" spans="1:14" ht="15.75" customHeight="1" x14ac:dyDescent="0.25">
      <c r="A2276" s="23">
        <v>21255130</v>
      </c>
      <c r="B2276" s="72" t="s">
        <v>71</v>
      </c>
      <c r="C2276" s="72" t="s">
        <v>4141</v>
      </c>
      <c r="D2276" s="72" t="s">
        <v>1724</v>
      </c>
      <c r="E2276" s="72" t="s">
        <v>1670</v>
      </c>
      <c r="F2276" s="72">
        <v>10</v>
      </c>
      <c r="G2276" s="72">
        <v>1430</v>
      </c>
      <c r="H2276" s="72">
        <v>-75.066666669999989</v>
      </c>
      <c r="I2276" s="72">
        <v>4.9166666699999997</v>
      </c>
      <c r="J2276" s="72" t="s">
        <v>2050</v>
      </c>
      <c r="K2276" s="15">
        <v>26465</v>
      </c>
      <c r="L2276" s="15">
        <v>0</v>
      </c>
      <c r="M2276" s="15" t="s">
        <v>2051</v>
      </c>
      <c r="N2276" s="72" t="s">
        <v>2060</v>
      </c>
    </row>
    <row r="2277" spans="1:14" ht="15.75" customHeight="1" x14ac:dyDescent="0.25">
      <c r="A2277" s="24">
        <v>22020080</v>
      </c>
      <c r="B2277" s="72" t="s">
        <v>44</v>
      </c>
      <c r="C2277" s="72" t="s">
        <v>4142</v>
      </c>
      <c r="D2277" s="72" t="s">
        <v>1403</v>
      </c>
      <c r="E2277" s="72" t="s">
        <v>1670</v>
      </c>
      <c r="F2277" s="72">
        <v>10</v>
      </c>
      <c r="G2277" s="72">
        <v>1500</v>
      </c>
      <c r="H2277" s="72">
        <v>-75.650000000000006</v>
      </c>
      <c r="I2277" s="72">
        <v>3.18333333</v>
      </c>
      <c r="J2277" s="72" t="s">
        <v>2050</v>
      </c>
      <c r="K2277" s="15">
        <v>33253</v>
      </c>
      <c r="L2277" s="15">
        <v>0</v>
      </c>
      <c r="M2277" s="15" t="s">
        <v>2051</v>
      </c>
      <c r="N2277" s="72" t="s">
        <v>2060</v>
      </c>
    </row>
    <row r="2278" spans="1:14" ht="15.75" customHeight="1" x14ac:dyDescent="0.25">
      <c r="A2278" s="24">
        <v>22060120</v>
      </c>
      <c r="B2278" s="72" t="s">
        <v>44</v>
      </c>
      <c r="C2278" s="72" t="s">
        <v>4143</v>
      </c>
      <c r="D2278" s="72" t="s">
        <v>1689</v>
      </c>
      <c r="E2278" s="72" t="s">
        <v>1670</v>
      </c>
      <c r="F2278" s="72">
        <v>10</v>
      </c>
      <c r="G2278" s="72">
        <v>1340</v>
      </c>
      <c r="H2278" s="72">
        <v>-75.883333329999999</v>
      </c>
      <c r="I2278" s="72">
        <v>3.78333333</v>
      </c>
      <c r="J2278" s="72" t="s">
        <v>2050</v>
      </c>
      <c r="K2278" s="15">
        <v>33253</v>
      </c>
      <c r="L2278" s="15">
        <v>0</v>
      </c>
      <c r="M2278" s="15" t="s">
        <v>2051</v>
      </c>
      <c r="N2278" s="72" t="s">
        <v>2060</v>
      </c>
    </row>
    <row r="2279" spans="1:14" ht="15.75" customHeight="1" x14ac:dyDescent="0.25">
      <c r="A2279" s="24">
        <v>22060130</v>
      </c>
      <c r="B2279" s="72" t="s">
        <v>44</v>
      </c>
      <c r="C2279" s="72" t="s">
        <v>4144</v>
      </c>
      <c r="D2279" s="72" t="s">
        <v>539</v>
      </c>
      <c r="E2279" s="72" t="s">
        <v>1670</v>
      </c>
      <c r="F2279" s="72">
        <v>10</v>
      </c>
      <c r="G2279" s="72">
        <v>1600</v>
      </c>
      <c r="H2279" s="72">
        <v>-75.483333329999994</v>
      </c>
      <c r="I2279" s="72">
        <v>3.9166666699999997</v>
      </c>
      <c r="J2279" s="72" t="s">
        <v>2050</v>
      </c>
      <c r="K2279" s="15">
        <v>32157</v>
      </c>
      <c r="L2279" s="15">
        <v>0</v>
      </c>
      <c r="M2279" s="15" t="s">
        <v>2051</v>
      </c>
      <c r="N2279" s="72" t="s">
        <v>2060</v>
      </c>
    </row>
    <row r="2280" spans="1:14" ht="15.75" customHeight="1" x14ac:dyDescent="0.25">
      <c r="A2280" s="24">
        <v>22065050</v>
      </c>
      <c r="B2280" s="72" t="s">
        <v>165</v>
      </c>
      <c r="C2280" s="72" t="s">
        <v>4145</v>
      </c>
      <c r="D2280" s="72" t="s">
        <v>1689</v>
      </c>
      <c r="E2280" s="72" t="s">
        <v>1670</v>
      </c>
      <c r="F2280" s="72">
        <v>10</v>
      </c>
      <c r="G2280" s="72">
        <v>1000</v>
      </c>
      <c r="H2280" s="72">
        <v>-75.5</v>
      </c>
      <c r="I2280" s="72">
        <v>3.71666667</v>
      </c>
      <c r="J2280" s="72" t="s">
        <v>2050</v>
      </c>
      <c r="K2280" s="15">
        <v>25948</v>
      </c>
      <c r="L2280" s="15">
        <v>0</v>
      </c>
      <c r="M2280" s="15" t="s">
        <v>2051</v>
      </c>
      <c r="N2280" s="72" t="s">
        <v>2060</v>
      </c>
    </row>
    <row r="2281" spans="1:14" ht="15.75" customHeight="1" x14ac:dyDescent="0.25">
      <c r="A2281" s="24">
        <v>22070040</v>
      </c>
      <c r="B2281" s="72" t="s">
        <v>44</v>
      </c>
      <c r="C2281" s="72" t="s">
        <v>4146</v>
      </c>
      <c r="D2281" s="72" t="s">
        <v>1736</v>
      </c>
      <c r="E2281" s="72" t="s">
        <v>1670</v>
      </c>
      <c r="F2281" s="72">
        <v>10</v>
      </c>
      <c r="G2281" s="72">
        <v>1520</v>
      </c>
      <c r="H2281" s="72">
        <v>-75.316666669999989</v>
      </c>
      <c r="I2281" s="72">
        <v>4.05</v>
      </c>
      <c r="J2281" s="72" t="s">
        <v>2050</v>
      </c>
      <c r="K2281" s="15">
        <v>33253</v>
      </c>
      <c r="L2281" s="15">
        <v>0</v>
      </c>
      <c r="M2281" s="15" t="s">
        <v>2051</v>
      </c>
      <c r="N2281" s="72" t="s">
        <v>2060</v>
      </c>
    </row>
    <row r="2282" spans="1:14" ht="15.75" customHeight="1" x14ac:dyDescent="0.25">
      <c r="A2282" s="24">
        <v>23010090</v>
      </c>
      <c r="B2282" s="72" t="s">
        <v>44</v>
      </c>
      <c r="C2282" s="72" t="s">
        <v>4147</v>
      </c>
      <c r="D2282" s="72" t="s">
        <v>4534</v>
      </c>
      <c r="E2282" s="72" t="s">
        <v>1670</v>
      </c>
      <c r="F2282" s="72">
        <v>10</v>
      </c>
      <c r="G2282" s="72">
        <v>1700</v>
      </c>
      <c r="H2282" s="72">
        <v>-75.099999999999994</v>
      </c>
      <c r="I2282" s="72">
        <v>5.0999999999999996</v>
      </c>
      <c r="J2282" s="72" t="s">
        <v>2050</v>
      </c>
      <c r="K2282" s="15">
        <v>33253</v>
      </c>
      <c r="L2282" s="15">
        <v>0</v>
      </c>
      <c r="M2282" s="15" t="s">
        <v>2051</v>
      </c>
      <c r="N2282" s="72" t="s">
        <v>2060</v>
      </c>
    </row>
    <row r="2283" spans="1:14" ht="15.75" customHeight="1" x14ac:dyDescent="0.25">
      <c r="A2283" s="24">
        <v>23010100</v>
      </c>
      <c r="B2283" s="72" t="s">
        <v>44</v>
      </c>
      <c r="C2283" s="72" t="s">
        <v>4148</v>
      </c>
      <c r="D2283" s="72" t="s">
        <v>1705</v>
      </c>
      <c r="E2283" s="72" t="s">
        <v>1670</v>
      </c>
      <c r="F2283" s="72">
        <v>10</v>
      </c>
      <c r="G2283" s="72">
        <v>1400</v>
      </c>
      <c r="H2283" s="72">
        <v>-75.033333329999991</v>
      </c>
      <c r="I2283" s="72">
        <v>5.1666666699999997</v>
      </c>
      <c r="J2283" s="72" t="s">
        <v>2050</v>
      </c>
      <c r="K2283" s="15">
        <v>25369</v>
      </c>
      <c r="L2283" s="15">
        <v>0</v>
      </c>
      <c r="M2283" s="15" t="s">
        <v>2051</v>
      </c>
      <c r="N2283" s="72" t="s">
        <v>2060</v>
      </c>
    </row>
    <row r="2284" spans="1:14" ht="15.75" customHeight="1" x14ac:dyDescent="0.25">
      <c r="A2284" s="24">
        <v>23010140</v>
      </c>
      <c r="B2284" s="72" t="s">
        <v>44</v>
      </c>
      <c r="C2284" s="72" t="s">
        <v>4149</v>
      </c>
      <c r="D2284" s="72" t="s">
        <v>1725</v>
      </c>
      <c r="E2284" s="72" t="s">
        <v>1670</v>
      </c>
      <c r="F2284" s="72">
        <v>10</v>
      </c>
      <c r="G2284" s="72">
        <v>1200</v>
      </c>
      <c r="H2284" s="72">
        <v>-74.883333329999999</v>
      </c>
      <c r="I2284" s="72">
        <v>5.18333333</v>
      </c>
      <c r="J2284" s="72" t="s">
        <v>2050</v>
      </c>
      <c r="K2284" s="15">
        <v>33253</v>
      </c>
      <c r="L2284" s="15">
        <v>0</v>
      </c>
      <c r="M2284" s="15" t="s">
        <v>2051</v>
      </c>
      <c r="N2284" s="72" t="s">
        <v>2060</v>
      </c>
    </row>
    <row r="2285" spans="1:14" ht="15.75" customHeight="1" x14ac:dyDescent="0.25">
      <c r="A2285" s="24">
        <v>23020020</v>
      </c>
      <c r="B2285" s="72" t="s">
        <v>44</v>
      </c>
      <c r="C2285" s="72" t="s">
        <v>4150</v>
      </c>
      <c r="D2285" s="72" t="s">
        <v>575</v>
      </c>
      <c r="E2285" s="72" t="s">
        <v>550</v>
      </c>
      <c r="F2285" s="72">
        <v>10</v>
      </c>
      <c r="G2285" s="72">
        <v>1100</v>
      </c>
      <c r="H2285" s="72">
        <v>-74.95</v>
      </c>
      <c r="I2285" s="72">
        <v>5.31666667</v>
      </c>
      <c r="J2285" s="72" t="s">
        <v>2050</v>
      </c>
      <c r="K2285" s="15">
        <v>33253</v>
      </c>
      <c r="L2285" s="15">
        <v>0</v>
      </c>
      <c r="M2285" s="15" t="s">
        <v>2051</v>
      </c>
      <c r="N2285" s="72" t="s">
        <v>2060</v>
      </c>
    </row>
    <row r="2286" spans="1:14" ht="15.75" customHeight="1" x14ac:dyDescent="0.25">
      <c r="A2286" s="24">
        <v>23020130</v>
      </c>
      <c r="B2286" s="72" t="s">
        <v>44</v>
      </c>
      <c r="C2286" s="72" t="s">
        <v>4151</v>
      </c>
      <c r="D2286" s="72" t="s">
        <v>559</v>
      </c>
      <c r="E2286" s="72" t="s">
        <v>550</v>
      </c>
      <c r="F2286" s="72">
        <v>9</v>
      </c>
      <c r="G2286" s="72">
        <v>3580</v>
      </c>
      <c r="H2286" s="72">
        <v>-75.349999999999994</v>
      </c>
      <c r="I2286" s="72">
        <v>5.0999999999999996</v>
      </c>
      <c r="J2286" s="72" t="s">
        <v>2050</v>
      </c>
      <c r="K2286" s="15">
        <v>24883</v>
      </c>
      <c r="L2286" s="15">
        <v>0</v>
      </c>
      <c r="M2286" s="15" t="s">
        <v>2051</v>
      </c>
      <c r="N2286" s="72" t="s">
        <v>2060</v>
      </c>
    </row>
    <row r="2287" spans="1:14" ht="15.75" customHeight="1" x14ac:dyDescent="0.25">
      <c r="A2287" s="24">
        <v>23025010</v>
      </c>
      <c r="B2287" s="72" t="s">
        <v>71</v>
      </c>
      <c r="C2287" s="72" t="s">
        <v>4152</v>
      </c>
      <c r="D2287" s="72" t="s">
        <v>557</v>
      </c>
      <c r="E2287" s="72" t="s">
        <v>550</v>
      </c>
      <c r="F2287" s="72">
        <v>10</v>
      </c>
      <c r="G2287" s="72">
        <v>1420</v>
      </c>
      <c r="H2287" s="72">
        <v>-75.133333329999999</v>
      </c>
      <c r="I2287" s="72">
        <v>5.2</v>
      </c>
      <c r="J2287" s="72" t="s">
        <v>2050</v>
      </c>
      <c r="K2287" s="15">
        <v>18916</v>
      </c>
      <c r="L2287" s="15">
        <v>0</v>
      </c>
      <c r="M2287" s="15" t="s">
        <v>2051</v>
      </c>
      <c r="N2287" s="72" t="s">
        <v>2060</v>
      </c>
    </row>
    <row r="2288" spans="1:14" ht="15.75" customHeight="1" x14ac:dyDescent="0.25">
      <c r="A2288" s="24">
        <v>23025030</v>
      </c>
      <c r="B2288" s="72" t="s">
        <v>71</v>
      </c>
      <c r="C2288" s="72" t="s">
        <v>4153</v>
      </c>
      <c r="D2288" s="72" t="s">
        <v>558</v>
      </c>
      <c r="E2288" s="72" t="s">
        <v>550</v>
      </c>
      <c r="F2288" s="72">
        <v>10</v>
      </c>
      <c r="G2288" s="72">
        <v>1450</v>
      </c>
      <c r="H2288" s="72">
        <v>-75.066666669999989</v>
      </c>
      <c r="I2288" s="72">
        <v>5.3</v>
      </c>
      <c r="J2288" s="72" t="s">
        <v>2050</v>
      </c>
      <c r="K2288" s="15">
        <v>29540</v>
      </c>
      <c r="L2288" s="15">
        <v>0</v>
      </c>
      <c r="M2288" s="15" t="s">
        <v>2051</v>
      </c>
      <c r="N2288" s="72" t="s">
        <v>2060</v>
      </c>
    </row>
    <row r="2289" spans="1:14" ht="15.75" customHeight="1" x14ac:dyDescent="0.25">
      <c r="A2289" s="23">
        <v>23040080</v>
      </c>
      <c r="B2289" s="72" t="s">
        <v>44</v>
      </c>
      <c r="C2289" s="72" t="s">
        <v>4154</v>
      </c>
      <c r="D2289" s="72" t="s">
        <v>575</v>
      </c>
      <c r="E2289" s="72" t="s">
        <v>550</v>
      </c>
      <c r="F2289" s="72">
        <v>10</v>
      </c>
      <c r="G2289" s="72">
        <v>970</v>
      </c>
      <c r="H2289" s="72">
        <v>-74.916666669999998</v>
      </c>
      <c r="I2289" s="72">
        <v>5.35</v>
      </c>
      <c r="J2289" s="72" t="s">
        <v>2050</v>
      </c>
      <c r="K2289" s="15">
        <v>23330</v>
      </c>
      <c r="L2289" s="15">
        <v>0</v>
      </c>
      <c r="M2289" s="15" t="s">
        <v>2051</v>
      </c>
      <c r="N2289" s="72" t="s">
        <v>2060</v>
      </c>
    </row>
    <row r="2290" spans="1:14" ht="15.75" customHeight="1" x14ac:dyDescent="0.25">
      <c r="A2290" s="23">
        <v>23040090</v>
      </c>
      <c r="B2290" s="72" t="s">
        <v>44</v>
      </c>
      <c r="C2290" s="72" t="s">
        <v>4155</v>
      </c>
      <c r="D2290" s="72" t="s">
        <v>575</v>
      </c>
      <c r="E2290" s="72" t="s">
        <v>550</v>
      </c>
      <c r="F2290" s="72">
        <v>10</v>
      </c>
      <c r="G2290" s="72">
        <v>1050</v>
      </c>
      <c r="H2290" s="72">
        <v>-74.933333329999996</v>
      </c>
      <c r="I2290" s="72">
        <v>5.3333333300000003</v>
      </c>
      <c r="J2290" s="72" t="s">
        <v>2050</v>
      </c>
      <c r="K2290" s="15">
        <v>33253</v>
      </c>
      <c r="L2290" s="15">
        <v>0</v>
      </c>
      <c r="M2290" s="15" t="s">
        <v>2051</v>
      </c>
      <c r="N2290" s="72" t="s">
        <v>2060</v>
      </c>
    </row>
    <row r="2291" spans="1:14" ht="15.75" customHeight="1" x14ac:dyDescent="0.25">
      <c r="A2291" s="23">
        <v>23040100</v>
      </c>
      <c r="B2291" s="72" t="s">
        <v>44</v>
      </c>
      <c r="C2291" s="72" t="s">
        <v>4156</v>
      </c>
      <c r="D2291" s="72" t="s">
        <v>554</v>
      </c>
      <c r="E2291" s="72" t="s">
        <v>550</v>
      </c>
      <c r="F2291" s="72">
        <v>10</v>
      </c>
      <c r="G2291" s="72">
        <v>200</v>
      </c>
      <c r="H2291" s="72">
        <v>-74.683333329999996</v>
      </c>
      <c r="I2291" s="72">
        <v>5.45</v>
      </c>
      <c r="J2291" s="72" t="s">
        <v>2050</v>
      </c>
      <c r="K2291" s="15">
        <v>26404</v>
      </c>
      <c r="L2291" s="15">
        <v>0</v>
      </c>
      <c r="M2291" s="15" t="s">
        <v>2051</v>
      </c>
      <c r="N2291" s="72" t="s">
        <v>2060</v>
      </c>
    </row>
    <row r="2292" spans="1:14" ht="15.75" customHeight="1" x14ac:dyDescent="0.25">
      <c r="A2292" s="23">
        <v>23040110</v>
      </c>
      <c r="B2292" s="72" t="s">
        <v>44</v>
      </c>
      <c r="C2292" s="72" t="s">
        <v>4157</v>
      </c>
      <c r="D2292" s="72" t="s">
        <v>575</v>
      </c>
      <c r="E2292" s="72" t="s">
        <v>550</v>
      </c>
      <c r="F2292" s="72">
        <v>10</v>
      </c>
      <c r="G2292" s="72">
        <v>800</v>
      </c>
      <c r="H2292" s="72">
        <v>-74.900000000000006</v>
      </c>
      <c r="I2292" s="72">
        <v>5.3833333300000001</v>
      </c>
      <c r="J2292" s="72" t="s">
        <v>2050</v>
      </c>
      <c r="K2292" s="15">
        <v>32157</v>
      </c>
      <c r="L2292" s="15">
        <v>0</v>
      </c>
      <c r="M2292" s="15" t="s">
        <v>2051</v>
      </c>
      <c r="N2292" s="72" t="s">
        <v>2060</v>
      </c>
    </row>
    <row r="2293" spans="1:14" ht="15.75" customHeight="1" x14ac:dyDescent="0.25">
      <c r="A2293" s="23">
        <v>23045010</v>
      </c>
      <c r="B2293" s="72" t="s">
        <v>165</v>
      </c>
      <c r="C2293" s="72" t="s">
        <v>4158</v>
      </c>
      <c r="D2293" s="72" t="s">
        <v>575</v>
      </c>
      <c r="E2293" s="72" t="s">
        <v>550</v>
      </c>
      <c r="F2293" s="72">
        <v>10</v>
      </c>
      <c r="G2293" s="72">
        <v>850</v>
      </c>
      <c r="H2293" s="72">
        <v>-74.900000000000006</v>
      </c>
      <c r="I2293" s="72">
        <v>5.4</v>
      </c>
      <c r="J2293" s="72" t="s">
        <v>2050</v>
      </c>
      <c r="K2293" s="15">
        <v>32157</v>
      </c>
      <c r="L2293" s="15">
        <v>0</v>
      </c>
      <c r="M2293" s="15" t="s">
        <v>2051</v>
      </c>
      <c r="N2293" s="72" t="s">
        <v>2060</v>
      </c>
    </row>
    <row r="2294" spans="1:14" ht="15.75" customHeight="1" x14ac:dyDescent="0.25">
      <c r="A2294" s="24">
        <v>23050010</v>
      </c>
      <c r="B2294" s="72" t="s">
        <v>44</v>
      </c>
      <c r="C2294" s="72" t="s">
        <v>4159</v>
      </c>
      <c r="D2294" s="72" t="s">
        <v>4535</v>
      </c>
      <c r="E2294" s="72" t="s">
        <v>68</v>
      </c>
      <c r="F2294" s="72">
        <v>1</v>
      </c>
      <c r="G2294" s="72">
        <v>1500</v>
      </c>
      <c r="H2294" s="72">
        <v>-75.099999999999994</v>
      </c>
      <c r="I2294" s="72">
        <v>5.6666666699999997</v>
      </c>
      <c r="J2294" s="72" t="s">
        <v>2052</v>
      </c>
      <c r="K2294" s="15">
        <v>8051</v>
      </c>
      <c r="L2294" s="15">
        <v>23360</v>
      </c>
      <c r="M2294" s="15" t="s">
        <v>2051</v>
      </c>
      <c r="N2294" s="72" t="s">
        <v>2060</v>
      </c>
    </row>
    <row r="2295" spans="1:14" ht="15.75" customHeight="1" x14ac:dyDescent="0.25">
      <c r="A2295" s="24">
        <v>23050170</v>
      </c>
      <c r="B2295" s="72" t="s">
        <v>44</v>
      </c>
      <c r="C2295" s="72" t="s">
        <v>4160</v>
      </c>
      <c r="D2295" s="72" t="s">
        <v>574</v>
      </c>
      <c r="E2295" s="72" t="s">
        <v>550</v>
      </c>
      <c r="F2295" s="72">
        <v>10</v>
      </c>
      <c r="G2295" s="72">
        <v>1300</v>
      </c>
      <c r="H2295" s="72">
        <v>-74.966666669999995</v>
      </c>
      <c r="I2295" s="72">
        <v>5.43333333</v>
      </c>
      <c r="J2295" s="72" t="s">
        <v>2050</v>
      </c>
      <c r="K2295" s="15">
        <v>23696</v>
      </c>
      <c r="L2295" s="15">
        <v>0</v>
      </c>
      <c r="M2295" s="15" t="s">
        <v>2051</v>
      </c>
      <c r="N2295" s="72" t="s">
        <v>2060</v>
      </c>
    </row>
    <row r="2296" spans="1:14" ht="15.75" customHeight="1" x14ac:dyDescent="0.25">
      <c r="A2296" s="23">
        <v>23050270</v>
      </c>
      <c r="B2296" s="72" t="s">
        <v>44</v>
      </c>
      <c r="C2296" s="72" t="s">
        <v>4161</v>
      </c>
      <c r="D2296" s="72" t="s">
        <v>574</v>
      </c>
      <c r="E2296" s="72" t="s">
        <v>550</v>
      </c>
      <c r="F2296" s="72">
        <v>10</v>
      </c>
      <c r="G2296" s="72">
        <v>1400</v>
      </c>
      <c r="H2296" s="72">
        <v>-75.033333329999991</v>
      </c>
      <c r="I2296" s="72">
        <v>5.5166666700000002</v>
      </c>
      <c r="J2296" s="72" t="s">
        <v>2050</v>
      </c>
      <c r="K2296" s="15">
        <v>23696</v>
      </c>
      <c r="L2296" s="15">
        <v>0</v>
      </c>
      <c r="M2296" s="15" t="s">
        <v>2051</v>
      </c>
      <c r="N2296" s="72" t="s">
        <v>2060</v>
      </c>
    </row>
    <row r="2297" spans="1:14" ht="15.75" customHeight="1" x14ac:dyDescent="0.25">
      <c r="A2297" s="23">
        <v>23050280</v>
      </c>
      <c r="B2297" s="72" t="s">
        <v>44</v>
      </c>
      <c r="C2297" s="72" t="s">
        <v>4162</v>
      </c>
      <c r="D2297" s="72" t="s">
        <v>568</v>
      </c>
      <c r="E2297" s="72" t="s">
        <v>550</v>
      </c>
      <c r="F2297" s="72">
        <v>10</v>
      </c>
      <c r="G2297" s="72">
        <v>1840</v>
      </c>
      <c r="H2297" s="72">
        <v>-75.033333329999991</v>
      </c>
      <c r="I2297" s="72">
        <v>5.3333333300000003</v>
      </c>
      <c r="J2297" s="72" t="s">
        <v>2050</v>
      </c>
      <c r="K2297" s="15">
        <v>23696</v>
      </c>
      <c r="L2297" s="15">
        <v>0</v>
      </c>
      <c r="M2297" s="15" t="s">
        <v>2051</v>
      </c>
      <c r="N2297" s="72" t="s">
        <v>2060</v>
      </c>
    </row>
    <row r="2298" spans="1:14" ht="15.75" customHeight="1" x14ac:dyDescent="0.25">
      <c r="A2298" s="24">
        <v>23050290</v>
      </c>
      <c r="B2298" s="72" t="s">
        <v>44</v>
      </c>
      <c r="C2298" s="72" t="s">
        <v>4163</v>
      </c>
      <c r="D2298" s="72" t="s">
        <v>568</v>
      </c>
      <c r="E2298" s="72" t="s">
        <v>550</v>
      </c>
      <c r="F2298" s="72">
        <v>10</v>
      </c>
      <c r="G2298" s="72">
        <v>1610</v>
      </c>
      <c r="H2298" s="72">
        <v>-75.016666669999992</v>
      </c>
      <c r="I2298" s="72">
        <v>5.3666666699999999</v>
      </c>
      <c r="J2298" s="72" t="s">
        <v>2050</v>
      </c>
      <c r="K2298" s="15">
        <v>23696</v>
      </c>
      <c r="L2298" s="15">
        <v>0</v>
      </c>
      <c r="M2298" s="15" t="s">
        <v>2051</v>
      </c>
      <c r="N2298" s="72" t="s">
        <v>2060</v>
      </c>
    </row>
    <row r="2299" spans="1:14" ht="15.75" customHeight="1" x14ac:dyDescent="0.25">
      <c r="A2299" s="23">
        <v>23050300</v>
      </c>
      <c r="B2299" s="72" t="s">
        <v>44</v>
      </c>
      <c r="C2299" s="72" t="s">
        <v>4160</v>
      </c>
      <c r="D2299" s="72" t="s">
        <v>568</v>
      </c>
      <c r="E2299" s="72" t="s">
        <v>550</v>
      </c>
      <c r="F2299" s="72">
        <v>10</v>
      </c>
      <c r="G2299" s="72">
        <v>2150</v>
      </c>
      <c r="H2299" s="72">
        <v>-75.033333329999991</v>
      </c>
      <c r="I2299" s="72">
        <v>5.4166666699999997</v>
      </c>
      <c r="J2299" s="72" t="s">
        <v>2050</v>
      </c>
      <c r="K2299" s="15">
        <v>28474</v>
      </c>
      <c r="L2299" s="15">
        <v>0</v>
      </c>
      <c r="M2299" s="15" t="s">
        <v>2051</v>
      </c>
      <c r="N2299" s="72" t="s">
        <v>2060</v>
      </c>
    </row>
    <row r="2300" spans="1:14" ht="15.75" customHeight="1" x14ac:dyDescent="0.25">
      <c r="A2300" s="24">
        <v>23050310</v>
      </c>
      <c r="B2300" s="72" t="s">
        <v>44</v>
      </c>
      <c r="C2300" s="72" t="s">
        <v>4164</v>
      </c>
      <c r="D2300" s="72" t="s">
        <v>568</v>
      </c>
      <c r="E2300" s="72" t="s">
        <v>550</v>
      </c>
      <c r="F2300" s="72">
        <v>10</v>
      </c>
      <c r="G2300" s="72">
        <v>2270</v>
      </c>
      <c r="H2300" s="72">
        <v>-75.166666669999998</v>
      </c>
      <c r="I2300" s="72">
        <v>5.43333333</v>
      </c>
      <c r="J2300" s="72" t="s">
        <v>2050</v>
      </c>
      <c r="K2300" s="15">
        <v>23696</v>
      </c>
      <c r="L2300" s="15">
        <v>0</v>
      </c>
      <c r="M2300" s="15" t="s">
        <v>2051</v>
      </c>
      <c r="N2300" s="72" t="s">
        <v>2060</v>
      </c>
    </row>
    <row r="2301" spans="1:14" ht="15.75" customHeight="1" x14ac:dyDescent="0.25">
      <c r="A2301" s="24">
        <v>23050320</v>
      </c>
      <c r="B2301" s="72" t="s">
        <v>44</v>
      </c>
      <c r="C2301" s="72" t="s">
        <v>4165</v>
      </c>
      <c r="D2301" s="72" t="s">
        <v>568</v>
      </c>
      <c r="E2301" s="72" t="s">
        <v>550</v>
      </c>
      <c r="F2301" s="72">
        <v>10</v>
      </c>
      <c r="G2301" s="72">
        <v>1660</v>
      </c>
      <c r="H2301" s="72">
        <v>-75.016666669999992</v>
      </c>
      <c r="I2301" s="72">
        <v>5.3333333300000003</v>
      </c>
      <c r="J2301" s="72" t="s">
        <v>2050</v>
      </c>
      <c r="K2301" s="15">
        <v>28474</v>
      </c>
      <c r="L2301" s="15">
        <v>0</v>
      </c>
      <c r="M2301" s="15" t="s">
        <v>2051</v>
      </c>
      <c r="N2301" s="72" t="s">
        <v>2060</v>
      </c>
    </row>
    <row r="2302" spans="1:14" ht="15.75" customHeight="1" x14ac:dyDescent="0.25">
      <c r="A2302" s="23">
        <v>23050330</v>
      </c>
      <c r="B2302" s="72" t="s">
        <v>44</v>
      </c>
      <c r="C2302" s="72" t="s">
        <v>4166</v>
      </c>
      <c r="D2302" s="72" t="s">
        <v>558</v>
      </c>
      <c r="E2302" s="72" t="s">
        <v>550</v>
      </c>
      <c r="F2302" s="72">
        <v>10</v>
      </c>
      <c r="G2302" s="72">
        <v>1550</v>
      </c>
      <c r="H2302" s="72">
        <v>-75.05</v>
      </c>
      <c r="I2302" s="72">
        <v>5.3</v>
      </c>
      <c r="J2302" s="72" t="s">
        <v>2050</v>
      </c>
      <c r="K2302" s="15">
        <v>27378</v>
      </c>
      <c r="L2302" s="15">
        <v>0</v>
      </c>
      <c r="M2302" s="15" t="s">
        <v>2051</v>
      </c>
      <c r="N2302" s="72" t="s">
        <v>2060</v>
      </c>
    </row>
    <row r="2303" spans="1:14" ht="15.75" customHeight="1" x14ac:dyDescent="0.25">
      <c r="A2303" s="23">
        <v>23050340</v>
      </c>
      <c r="B2303" s="72" t="s">
        <v>69</v>
      </c>
      <c r="C2303" s="72" t="s">
        <v>4167</v>
      </c>
      <c r="D2303" s="72" t="s">
        <v>568</v>
      </c>
      <c r="E2303" s="72" t="s">
        <v>550</v>
      </c>
      <c r="F2303" s="72">
        <v>10</v>
      </c>
      <c r="G2303" s="72">
        <v>1550</v>
      </c>
      <c r="H2303" s="72">
        <v>-75.183333329999996</v>
      </c>
      <c r="I2303" s="72">
        <v>5.5</v>
      </c>
      <c r="J2303" s="72" t="s">
        <v>2050</v>
      </c>
      <c r="K2303" s="15">
        <v>28048</v>
      </c>
      <c r="L2303" s="15">
        <v>0</v>
      </c>
      <c r="M2303" s="15" t="s">
        <v>2051</v>
      </c>
      <c r="N2303" s="72" t="s">
        <v>2060</v>
      </c>
    </row>
    <row r="2304" spans="1:14" ht="15.75" customHeight="1" x14ac:dyDescent="0.25">
      <c r="A2304" s="24">
        <v>23050360</v>
      </c>
      <c r="B2304" s="72" t="s">
        <v>44</v>
      </c>
      <c r="C2304" s="72" t="s">
        <v>4168</v>
      </c>
      <c r="D2304" s="72" t="s">
        <v>568</v>
      </c>
      <c r="E2304" s="72" t="s">
        <v>550</v>
      </c>
      <c r="F2304" s="72">
        <v>10</v>
      </c>
      <c r="G2304" s="72">
        <v>1560</v>
      </c>
      <c r="H2304" s="72">
        <v>-75.183333329999996</v>
      </c>
      <c r="I2304" s="72">
        <v>5.5</v>
      </c>
      <c r="J2304" s="72" t="s">
        <v>2050</v>
      </c>
      <c r="K2304" s="15">
        <v>33253</v>
      </c>
      <c r="L2304" s="15">
        <v>0</v>
      </c>
      <c r="M2304" s="15" t="s">
        <v>2051</v>
      </c>
      <c r="N2304" s="72" t="s">
        <v>2060</v>
      </c>
    </row>
    <row r="2305" spans="1:14" ht="15.75" customHeight="1" x14ac:dyDescent="0.25">
      <c r="A2305" s="23">
        <v>23055020</v>
      </c>
      <c r="B2305" s="72" t="s">
        <v>165</v>
      </c>
      <c r="C2305" s="72" t="s">
        <v>4169</v>
      </c>
      <c r="D2305" s="72" t="s">
        <v>574</v>
      </c>
      <c r="E2305" s="72" t="s">
        <v>550</v>
      </c>
      <c r="F2305" s="72">
        <v>10</v>
      </c>
      <c r="G2305" s="72">
        <v>1475</v>
      </c>
      <c r="H2305" s="72">
        <v>-74.733333329999994</v>
      </c>
      <c r="I2305" s="72">
        <v>5.7333333299999998</v>
      </c>
      <c r="J2305" s="72" t="s">
        <v>2050</v>
      </c>
      <c r="K2305" s="15">
        <v>29874</v>
      </c>
      <c r="L2305" s="15">
        <v>0</v>
      </c>
      <c r="M2305" s="15" t="s">
        <v>2051</v>
      </c>
      <c r="N2305" s="72" t="s">
        <v>2060</v>
      </c>
    </row>
    <row r="2306" spans="1:14" ht="15.75" customHeight="1" x14ac:dyDescent="0.25">
      <c r="A2306" s="23">
        <v>23055050</v>
      </c>
      <c r="B2306" s="72" t="s">
        <v>165</v>
      </c>
      <c r="C2306" s="72" t="s">
        <v>4170</v>
      </c>
      <c r="D2306" s="72" t="s">
        <v>568</v>
      </c>
      <c r="E2306" s="72" t="s">
        <v>550</v>
      </c>
      <c r="F2306" s="72">
        <v>10</v>
      </c>
      <c r="G2306" s="72">
        <v>1975</v>
      </c>
      <c r="H2306" s="72">
        <v>-75.150000000000006</v>
      </c>
      <c r="I2306" s="72">
        <v>5.3833333300000001</v>
      </c>
      <c r="J2306" s="72" t="s">
        <v>2050</v>
      </c>
      <c r="K2306" s="15">
        <v>28321</v>
      </c>
      <c r="L2306" s="15">
        <v>0</v>
      </c>
      <c r="M2306" s="15" t="s">
        <v>2051</v>
      </c>
      <c r="N2306" s="72" t="s">
        <v>2060</v>
      </c>
    </row>
    <row r="2307" spans="1:14" ht="15.75" customHeight="1" x14ac:dyDescent="0.25">
      <c r="A2307" s="24">
        <v>23055090</v>
      </c>
      <c r="B2307" s="72" t="s">
        <v>165</v>
      </c>
      <c r="C2307" s="72" t="s">
        <v>4171</v>
      </c>
      <c r="D2307" s="72" t="s">
        <v>574</v>
      </c>
      <c r="E2307" s="72" t="s">
        <v>550</v>
      </c>
      <c r="F2307" s="72">
        <v>10</v>
      </c>
      <c r="G2307" s="72">
        <v>650</v>
      </c>
      <c r="H2307" s="72">
        <v>-75.05</v>
      </c>
      <c r="I2307" s="72">
        <v>5.6666666699999997</v>
      </c>
      <c r="J2307" s="72" t="s">
        <v>2050</v>
      </c>
      <c r="K2307" s="15">
        <v>28321</v>
      </c>
      <c r="L2307" s="15">
        <v>0</v>
      </c>
      <c r="M2307" s="15" t="s">
        <v>2051</v>
      </c>
      <c r="N2307" s="72" t="s">
        <v>2060</v>
      </c>
    </row>
    <row r="2308" spans="1:14" ht="15.75" customHeight="1" x14ac:dyDescent="0.25">
      <c r="A2308" s="23">
        <v>23060060</v>
      </c>
      <c r="B2308" s="72" t="s">
        <v>44</v>
      </c>
      <c r="C2308" s="72" t="s">
        <v>4172</v>
      </c>
      <c r="D2308" s="72" t="s">
        <v>976</v>
      </c>
      <c r="E2308" s="72" t="s">
        <v>877</v>
      </c>
      <c r="F2308" s="72">
        <v>11</v>
      </c>
      <c r="G2308" s="72">
        <v>1380</v>
      </c>
      <c r="H2308" s="72">
        <v>-74.416666669999998</v>
      </c>
      <c r="I2308" s="72">
        <v>4.95</v>
      </c>
      <c r="J2308" s="72" t="s">
        <v>2050</v>
      </c>
      <c r="K2308" s="15">
        <v>23816</v>
      </c>
      <c r="L2308" s="15">
        <v>0</v>
      </c>
      <c r="M2308" s="15" t="s">
        <v>2051</v>
      </c>
      <c r="N2308" s="72" t="s">
        <v>2060</v>
      </c>
    </row>
    <row r="2309" spans="1:14" ht="15.75" customHeight="1" x14ac:dyDescent="0.25">
      <c r="A2309" s="23">
        <v>23060070</v>
      </c>
      <c r="B2309" s="72" t="s">
        <v>44</v>
      </c>
      <c r="C2309" s="72" t="s">
        <v>4173</v>
      </c>
      <c r="D2309" s="72" t="s">
        <v>940</v>
      </c>
      <c r="E2309" s="72" t="s">
        <v>877</v>
      </c>
      <c r="F2309" s="72">
        <v>11</v>
      </c>
      <c r="G2309" s="72">
        <v>1550</v>
      </c>
      <c r="H2309" s="72">
        <v>-74.416666669999998</v>
      </c>
      <c r="I2309" s="72">
        <v>5.35</v>
      </c>
      <c r="J2309" s="72" t="s">
        <v>2050</v>
      </c>
      <c r="K2309" s="15">
        <v>33253</v>
      </c>
      <c r="L2309" s="15">
        <v>0</v>
      </c>
      <c r="M2309" s="15" t="s">
        <v>2051</v>
      </c>
      <c r="N2309" s="72" t="s">
        <v>2060</v>
      </c>
    </row>
    <row r="2310" spans="1:14" ht="15.75" customHeight="1" x14ac:dyDescent="0.25">
      <c r="A2310" s="23">
        <v>23060300</v>
      </c>
      <c r="B2310" s="72" t="s">
        <v>44</v>
      </c>
      <c r="C2310" s="72" t="s">
        <v>4109</v>
      </c>
      <c r="D2310" s="72" t="s">
        <v>2080</v>
      </c>
      <c r="E2310" s="72" t="s">
        <v>877</v>
      </c>
      <c r="F2310" s="72">
        <v>11</v>
      </c>
      <c r="G2310" s="72">
        <v>1350</v>
      </c>
      <c r="H2310" s="72">
        <v>-74.516666669999992</v>
      </c>
      <c r="I2310" s="72">
        <v>5.0166666700000002</v>
      </c>
      <c r="J2310" s="72" t="s">
        <v>2050</v>
      </c>
      <c r="K2310" s="15">
        <v>33253</v>
      </c>
      <c r="L2310" s="15">
        <v>0</v>
      </c>
      <c r="M2310" s="15" t="s">
        <v>2051</v>
      </c>
      <c r="N2310" s="72" t="s">
        <v>2060</v>
      </c>
    </row>
    <row r="2311" spans="1:14" ht="15.75" customHeight="1" x14ac:dyDescent="0.25">
      <c r="A2311" s="23">
        <v>23060310</v>
      </c>
      <c r="B2311" s="72" t="s">
        <v>44</v>
      </c>
      <c r="C2311" s="72" t="s">
        <v>4109</v>
      </c>
      <c r="D2311" s="72" t="s">
        <v>1943</v>
      </c>
      <c r="E2311" s="72" t="s">
        <v>877</v>
      </c>
      <c r="F2311" s="72">
        <v>11</v>
      </c>
      <c r="G2311" s="72">
        <v>1600</v>
      </c>
      <c r="H2311" s="72">
        <v>-74.483333329999994</v>
      </c>
      <c r="I2311" s="72">
        <v>4.8666666699999999</v>
      </c>
      <c r="J2311" s="72" t="s">
        <v>2050</v>
      </c>
      <c r="K2311" s="15">
        <v>33253</v>
      </c>
      <c r="L2311" s="15">
        <v>0</v>
      </c>
      <c r="M2311" s="15" t="s">
        <v>2051</v>
      </c>
      <c r="N2311" s="72" t="s">
        <v>2060</v>
      </c>
    </row>
    <row r="2312" spans="1:14" ht="15.75" customHeight="1" x14ac:dyDescent="0.25">
      <c r="A2312" s="23">
        <v>23060320</v>
      </c>
      <c r="B2312" s="72" t="s">
        <v>44</v>
      </c>
      <c r="C2312" s="72" t="s">
        <v>4031</v>
      </c>
      <c r="D2312" s="72" t="s">
        <v>4536</v>
      </c>
      <c r="E2312" s="72" t="s">
        <v>877</v>
      </c>
      <c r="F2312" s="72">
        <v>11</v>
      </c>
      <c r="G2312" s="72">
        <v>1400</v>
      </c>
      <c r="H2312" s="72">
        <v>-74.3</v>
      </c>
      <c r="I2312" s="72">
        <v>5.0833333300000003</v>
      </c>
      <c r="J2312" s="72" t="s">
        <v>2050</v>
      </c>
      <c r="K2312" s="15">
        <v>32157</v>
      </c>
      <c r="L2312" s="15">
        <v>0</v>
      </c>
      <c r="M2312" s="15" t="s">
        <v>2051</v>
      </c>
      <c r="N2312" s="72" t="s">
        <v>2060</v>
      </c>
    </row>
    <row r="2313" spans="1:14" ht="15.75" customHeight="1" x14ac:dyDescent="0.25">
      <c r="A2313" s="23">
        <v>23060340</v>
      </c>
      <c r="B2313" s="72" t="s">
        <v>44</v>
      </c>
      <c r="C2313" s="72" t="s">
        <v>4174</v>
      </c>
      <c r="D2313" s="72" t="s">
        <v>2080</v>
      </c>
      <c r="E2313" s="72" t="s">
        <v>877</v>
      </c>
      <c r="F2313" s="72">
        <v>11</v>
      </c>
      <c r="G2313" s="72">
        <v>1150</v>
      </c>
      <c r="H2313" s="72">
        <v>-74.5</v>
      </c>
      <c r="I2313" s="72">
        <v>5.05</v>
      </c>
      <c r="J2313" s="72" t="s">
        <v>2050</v>
      </c>
      <c r="K2313" s="15">
        <v>36356</v>
      </c>
      <c r="L2313" s="15">
        <v>0</v>
      </c>
      <c r="M2313" s="15" t="s">
        <v>2051</v>
      </c>
      <c r="N2313" s="72" t="s">
        <v>2060</v>
      </c>
    </row>
    <row r="2314" spans="1:14" ht="15.75" customHeight="1" x14ac:dyDescent="0.25">
      <c r="A2314" s="23">
        <v>23065130</v>
      </c>
      <c r="B2314" s="72" t="s">
        <v>71</v>
      </c>
      <c r="C2314" s="72" t="s">
        <v>4175</v>
      </c>
      <c r="D2314" s="72" t="s">
        <v>1010</v>
      </c>
      <c r="E2314" s="72" t="s">
        <v>877</v>
      </c>
      <c r="F2314" s="72">
        <v>11</v>
      </c>
      <c r="G2314" s="72">
        <v>1340</v>
      </c>
      <c r="H2314" s="72">
        <v>-74.366666670000001</v>
      </c>
      <c r="I2314" s="72">
        <v>5.4666666699999995</v>
      </c>
      <c r="J2314" s="72" t="s">
        <v>2050</v>
      </c>
      <c r="K2314" s="15">
        <v>25218</v>
      </c>
      <c r="L2314" s="15">
        <v>0</v>
      </c>
      <c r="M2314" s="15" t="s">
        <v>2051</v>
      </c>
      <c r="N2314" s="72" t="s">
        <v>2060</v>
      </c>
    </row>
    <row r="2315" spans="1:14" ht="15.75" customHeight="1" x14ac:dyDescent="0.25">
      <c r="A2315" s="23">
        <v>23065140</v>
      </c>
      <c r="B2315" s="72" t="s">
        <v>60</v>
      </c>
      <c r="C2315" s="72" t="s">
        <v>4176</v>
      </c>
      <c r="D2315" s="72" t="s">
        <v>976</v>
      </c>
      <c r="E2315" s="72" t="s">
        <v>877</v>
      </c>
      <c r="F2315" s="72">
        <v>11</v>
      </c>
      <c r="G2315" s="72">
        <v>1450</v>
      </c>
      <c r="H2315" s="72">
        <v>-74.416666669999998</v>
      </c>
      <c r="I2315" s="72">
        <v>4.95</v>
      </c>
      <c r="J2315" s="72" t="s">
        <v>2050</v>
      </c>
      <c r="K2315" s="15">
        <v>33253</v>
      </c>
      <c r="L2315" s="15">
        <v>0</v>
      </c>
      <c r="M2315" s="15" t="s">
        <v>2051</v>
      </c>
      <c r="N2315" s="72" t="s">
        <v>2060</v>
      </c>
    </row>
    <row r="2316" spans="1:14" ht="15.75" customHeight="1" x14ac:dyDescent="0.25">
      <c r="A2316" s="23">
        <v>23065150</v>
      </c>
      <c r="B2316" s="72" t="s">
        <v>60</v>
      </c>
      <c r="C2316" s="72" t="s">
        <v>4177</v>
      </c>
      <c r="D2316" s="72" t="s">
        <v>904</v>
      </c>
      <c r="E2316" s="72" t="s">
        <v>877</v>
      </c>
      <c r="F2316" s="72">
        <v>11</v>
      </c>
      <c r="G2316" s="72">
        <v>1430</v>
      </c>
      <c r="H2316" s="72">
        <v>-74.283333329999991</v>
      </c>
      <c r="I2316" s="72">
        <v>5.2833333299999996</v>
      </c>
      <c r="J2316" s="72" t="s">
        <v>2050</v>
      </c>
      <c r="K2316" s="15">
        <v>33253</v>
      </c>
      <c r="L2316" s="15">
        <v>0</v>
      </c>
      <c r="M2316" s="15" t="s">
        <v>2051</v>
      </c>
      <c r="N2316" s="72" t="s">
        <v>2060</v>
      </c>
    </row>
    <row r="2317" spans="1:14" ht="15.75" customHeight="1" x14ac:dyDescent="0.25">
      <c r="A2317" s="24">
        <v>23085090</v>
      </c>
      <c r="B2317" s="72" t="s">
        <v>60</v>
      </c>
      <c r="C2317" s="72" t="s">
        <v>4178</v>
      </c>
      <c r="D2317" s="72" t="s">
        <v>129</v>
      </c>
      <c r="E2317" s="72" t="s">
        <v>68</v>
      </c>
      <c r="F2317" s="72">
        <v>1</v>
      </c>
      <c r="G2317" s="72">
        <v>1420</v>
      </c>
      <c r="H2317" s="72">
        <v>-75.183333329999996</v>
      </c>
      <c r="I2317" s="72">
        <v>6.06666667</v>
      </c>
      <c r="J2317" s="72" t="s">
        <v>2050</v>
      </c>
      <c r="K2317" s="15">
        <v>33253</v>
      </c>
      <c r="L2317" s="15">
        <v>0</v>
      </c>
      <c r="M2317" s="15" t="s">
        <v>2051</v>
      </c>
      <c r="N2317" s="72" t="s">
        <v>2060</v>
      </c>
    </row>
    <row r="2318" spans="1:14" ht="15.75" customHeight="1" x14ac:dyDescent="0.25">
      <c r="A2318" s="23">
        <v>23085120</v>
      </c>
      <c r="B2318" s="72" t="s">
        <v>60</v>
      </c>
      <c r="C2318" s="72" t="s">
        <v>4179</v>
      </c>
      <c r="D2318" s="72" t="s">
        <v>129</v>
      </c>
      <c r="E2318" s="72" t="s">
        <v>68</v>
      </c>
      <c r="F2318" s="72">
        <v>1</v>
      </c>
      <c r="G2318" s="72">
        <v>1230</v>
      </c>
      <c r="H2318" s="72">
        <v>-75.2</v>
      </c>
      <c r="I2318" s="72">
        <v>6.06666667</v>
      </c>
      <c r="J2318" s="72" t="s">
        <v>2050</v>
      </c>
      <c r="K2318" s="15">
        <v>33253</v>
      </c>
      <c r="L2318" s="15">
        <v>0</v>
      </c>
      <c r="M2318" s="15" t="s">
        <v>2051</v>
      </c>
      <c r="N2318" s="72" t="s">
        <v>2060</v>
      </c>
    </row>
    <row r="2319" spans="1:14" ht="15.75" customHeight="1" x14ac:dyDescent="0.25">
      <c r="A2319" s="23">
        <v>23120120</v>
      </c>
      <c r="B2319" s="72" t="s">
        <v>44</v>
      </c>
      <c r="C2319" s="72" t="s">
        <v>4180</v>
      </c>
      <c r="D2319" s="72" t="s">
        <v>481</v>
      </c>
      <c r="E2319" s="72" t="s">
        <v>406</v>
      </c>
      <c r="F2319" s="72">
        <v>6</v>
      </c>
      <c r="G2319" s="72">
        <v>2800</v>
      </c>
      <c r="H2319" s="72">
        <v>-73.916666669999998</v>
      </c>
      <c r="I2319" s="72">
        <v>5.6</v>
      </c>
      <c r="J2319" s="72" t="s">
        <v>2050</v>
      </c>
      <c r="K2319" s="15">
        <v>22386</v>
      </c>
      <c r="L2319" s="15">
        <v>0</v>
      </c>
      <c r="M2319" s="15" t="s">
        <v>2051</v>
      </c>
      <c r="N2319" s="72" t="s">
        <v>2060</v>
      </c>
    </row>
    <row r="2320" spans="1:14" ht="15.75" customHeight="1" x14ac:dyDescent="0.25">
      <c r="A2320" s="23">
        <v>23150030</v>
      </c>
      <c r="B2320" s="72" t="s">
        <v>44</v>
      </c>
      <c r="C2320" s="72" t="s">
        <v>4181</v>
      </c>
      <c r="D2320" s="72" t="s">
        <v>1508</v>
      </c>
      <c r="E2320" s="72" t="s">
        <v>1505</v>
      </c>
      <c r="F2320" s="72">
        <v>8</v>
      </c>
      <c r="G2320" s="72">
        <v>76</v>
      </c>
      <c r="H2320" s="72">
        <v>-73.849999999999994</v>
      </c>
      <c r="I2320" s="72">
        <v>7.06666667</v>
      </c>
      <c r="J2320" s="72" t="s">
        <v>2052</v>
      </c>
      <c r="K2320" s="15">
        <v>24303</v>
      </c>
      <c r="L2320" s="15">
        <v>35048</v>
      </c>
      <c r="M2320" s="15" t="s">
        <v>2051</v>
      </c>
      <c r="N2320" s="72" t="s">
        <v>2060</v>
      </c>
    </row>
    <row r="2321" spans="1:14" ht="15.75" customHeight="1" x14ac:dyDescent="0.25">
      <c r="A2321" s="24">
        <v>23190490</v>
      </c>
      <c r="B2321" s="72" t="s">
        <v>44</v>
      </c>
      <c r="C2321" s="72" t="s">
        <v>4182</v>
      </c>
      <c r="D2321" s="72" t="s">
        <v>1590</v>
      </c>
      <c r="E2321" s="72" t="s">
        <v>1505</v>
      </c>
      <c r="F2321" s="72">
        <v>8</v>
      </c>
      <c r="G2321" s="72">
        <v>700</v>
      </c>
      <c r="H2321" s="72">
        <v>-73.150000000000006</v>
      </c>
      <c r="I2321" s="72">
        <v>7.2666666700000002</v>
      </c>
      <c r="J2321" s="72" t="s">
        <v>2050</v>
      </c>
      <c r="K2321" s="15">
        <v>33253</v>
      </c>
      <c r="L2321" s="15">
        <v>0</v>
      </c>
      <c r="M2321" s="15" t="s">
        <v>2051</v>
      </c>
      <c r="N2321" s="72" t="s">
        <v>2060</v>
      </c>
    </row>
    <row r="2322" spans="1:14" ht="15.75" customHeight="1" x14ac:dyDescent="0.25">
      <c r="A2322" s="24">
        <v>23190620</v>
      </c>
      <c r="B2322" s="72" t="s">
        <v>44</v>
      </c>
      <c r="C2322" s="72" t="s">
        <v>4183</v>
      </c>
      <c r="D2322" s="72" t="s">
        <v>1590</v>
      </c>
      <c r="E2322" s="72" t="s">
        <v>1505</v>
      </c>
      <c r="F2322" s="72">
        <v>8</v>
      </c>
      <c r="G2322" s="72">
        <v>1300</v>
      </c>
      <c r="H2322" s="72">
        <v>-73.116666670000001</v>
      </c>
      <c r="I2322" s="72">
        <v>7.3</v>
      </c>
      <c r="J2322" s="72" t="s">
        <v>2050</v>
      </c>
      <c r="K2322" s="15">
        <v>24760</v>
      </c>
      <c r="L2322" s="15">
        <v>0</v>
      </c>
      <c r="M2322" s="15" t="s">
        <v>2051</v>
      </c>
      <c r="N2322" s="72" t="s">
        <v>2060</v>
      </c>
    </row>
    <row r="2323" spans="1:14" ht="15.75" customHeight="1" x14ac:dyDescent="0.25">
      <c r="A2323" s="24">
        <v>23190640</v>
      </c>
      <c r="B2323" s="72" t="s">
        <v>44</v>
      </c>
      <c r="C2323" s="72" t="s">
        <v>4184</v>
      </c>
      <c r="D2323" s="72" t="s">
        <v>1544</v>
      </c>
      <c r="E2323" s="72" t="s">
        <v>1505</v>
      </c>
      <c r="F2323" s="72">
        <v>8</v>
      </c>
      <c r="G2323" s="72">
        <v>1200</v>
      </c>
      <c r="H2323" s="72">
        <v>-73.099999999999994</v>
      </c>
      <c r="I2323" s="72">
        <v>7.06666667</v>
      </c>
      <c r="J2323" s="72" t="s">
        <v>2050</v>
      </c>
      <c r="K2323" s="15">
        <v>24638</v>
      </c>
      <c r="L2323" s="15">
        <v>0</v>
      </c>
      <c r="M2323" s="15" t="s">
        <v>2051</v>
      </c>
      <c r="N2323" s="72" t="s">
        <v>2060</v>
      </c>
    </row>
    <row r="2324" spans="1:14" ht="15.75" customHeight="1" x14ac:dyDescent="0.25">
      <c r="A2324" s="24">
        <v>23190650</v>
      </c>
      <c r="B2324" s="72" t="s">
        <v>44</v>
      </c>
      <c r="C2324" s="72" t="s">
        <v>4185</v>
      </c>
      <c r="D2324" s="72" t="s">
        <v>1513</v>
      </c>
      <c r="E2324" s="72" t="s">
        <v>1505</v>
      </c>
      <c r="F2324" s="72">
        <v>8</v>
      </c>
      <c r="G2324" s="72">
        <v>1300</v>
      </c>
      <c r="H2324" s="72">
        <v>-73.133333329999999</v>
      </c>
      <c r="I2324" s="72">
        <v>7.15</v>
      </c>
      <c r="J2324" s="72" t="s">
        <v>2050</v>
      </c>
      <c r="K2324" s="15">
        <v>24852</v>
      </c>
      <c r="L2324" s="15">
        <v>0</v>
      </c>
      <c r="M2324" s="15" t="s">
        <v>2051</v>
      </c>
      <c r="N2324" s="72" t="s">
        <v>2060</v>
      </c>
    </row>
    <row r="2325" spans="1:14" ht="15.75" customHeight="1" x14ac:dyDescent="0.25">
      <c r="A2325" s="24">
        <v>23190680</v>
      </c>
      <c r="B2325" s="72" t="s">
        <v>44</v>
      </c>
      <c r="C2325" s="72" t="s">
        <v>4186</v>
      </c>
      <c r="D2325" s="72" t="s">
        <v>1590</v>
      </c>
      <c r="E2325" s="72" t="s">
        <v>1505</v>
      </c>
      <c r="F2325" s="72">
        <v>8</v>
      </c>
      <c r="G2325" s="72">
        <v>1350</v>
      </c>
      <c r="H2325" s="72">
        <v>-73.116666670000001</v>
      </c>
      <c r="I2325" s="72">
        <v>7.35</v>
      </c>
      <c r="J2325" s="72" t="s">
        <v>2050</v>
      </c>
      <c r="K2325" s="15">
        <v>24852</v>
      </c>
      <c r="L2325" s="15">
        <v>0</v>
      </c>
      <c r="M2325" s="15" t="s">
        <v>2051</v>
      </c>
      <c r="N2325" s="72" t="s">
        <v>2060</v>
      </c>
    </row>
    <row r="2326" spans="1:14" ht="15.75" customHeight="1" x14ac:dyDescent="0.25">
      <c r="A2326" s="24">
        <v>23190820</v>
      </c>
      <c r="B2326" s="72" t="s">
        <v>44</v>
      </c>
      <c r="C2326" s="72" t="s">
        <v>4187</v>
      </c>
      <c r="D2326" s="72" t="s">
        <v>1590</v>
      </c>
      <c r="E2326" s="72" t="s">
        <v>1505</v>
      </c>
      <c r="F2326" s="72">
        <v>8</v>
      </c>
      <c r="G2326" s="72">
        <v>1120</v>
      </c>
      <c r="H2326" s="72">
        <v>-73.216666669999995</v>
      </c>
      <c r="I2326" s="72">
        <v>7.4</v>
      </c>
      <c r="J2326" s="72" t="s">
        <v>2050</v>
      </c>
      <c r="K2326" s="15">
        <v>32157</v>
      </c>
      <c r="L2326" s="15">
        <v>0</v>
      </c>
      <c r="M2326" s="15" t="s">
        <v>2051</v>
      </c>
      <c r="N2326" s="72" t="s">
        <v>2060</v>
      </c>
    </row>
    <row r="2327" spans="1:14" ht="15.75" customHeight="1" x14ac:dyDescent="0.25">
      <c r="A2327" s="24">
        <v>23195220</v>
      </c>
      <c r="B2327" s="72" t="s">
        <v>60</v>
      </c>
      <c r="C2327" s="72" t="s">
        <v>4188</v>
      </c>
      <c r="D2327" s="72" t="s">
        <v>1590</v>
      </c>
      <c r="E2327" s="72" t="s">
        <v>1505</v>
      </c>
      <c r="F2327" s="72">
        <v>8</v>
      </c>
      <c r="G2327" s="72">
        <v>1360</v>
      </c>
      <c r="H2327" s="72">
        <v>-73.116666670000001</v>
      </c>
      <c r="I2327" s="72">
        <v>7.3333333300000003</v>
      </c>
      <c r="J2327" s="72" t="s">
        <v>2050</v>
      </c>
      <c r="K2327" s="15">
        <v>33253</v>
      </c>
      <c r="L2327" s="15">
        <v>0</v>
      </c>
      <c r="M2327" s="15" t="s">
        <v>2051</v>
      </c>
      <c r="N2327" s="72" t="s">
        <v>2060</v>
      </c>
    </row>
    <row r="2328" spans="1:14" ht="15.75" customHeight="1" x14ac:dyDescent="0.25">
      <c r="A2328" s="24">
        <v>24010050</v>
      </c>
      <c r="B2328" s="72" t="s">
        <v>44</v>
      </c>
      <c r="C2328" s="72" t="s">
        <v>4189</v>
      </c>
      <c r="D2328" s="72" t="s">
        <v>1554</v>
      </c>
      <c r="E2328" s="72" t="s">
        <v>1505</v>
      </c>
      <c r="F2328" s="72">
        <v>8</v>
      </c>
      <c r="G2328" s="72">
        <v>1390</v>
      </c>
      <c r="H2328" s="72">
        <v>-73.416666669999998</v>
      </c>
      <c r="I2328" s="72">
        <v>6.25</v>
      </c>
      <c r="J2328" s="72" t="s">
        <v>2050</v>
      </c>
      <c r="K2328" s="15">
        <v>29021</v>
      </c>
      <c r="L2328" s="15">
        <v>0</v>
      </c>
      <c r="M2328" s="15" t="s">
        <v>2051</v>
      </c>
      <c r="N2328" s="72" t="s">
        <v>2060</v>
      </c>
    </row>
    <row r="2329" spans="1:14" ht="15.75" customHeight="1" x14ac:dyDescent="0.25">
      <c r="A2329" s="24">
        <v>24010190</v>
      </c>
      <c r="B2329" s="72" t="s">
        <v>44</v>
      </c>
      <c r="C2329" s="72" t="s">
        <v>4190</v>
      </c>
      <c r="D2329" s="72" t="s">
        <v>4537</v>
      </c>
      <c r="E2329" s="72" t="s">
        <v>1505</v>
      </c>
      <c r="F2329" s="72">
        <v>8</v>
      </c>
      <c r="G2329" s="72">
        <v>1650</v>
      </c>
      <c r="H2329" s="72">
        <v>-73.683333329999996</v>
      </c>
      <c r="I2329" s="72">
        <v>5.8833333300000001</v>
      </c>
      <c r="J2329" s="72" t="s">
        <v>2050</v>
      </c>
      <c r="K2329" s="15">
        <v>28960</v>
      </c>
      <c r="L2329" s="15">
        <v>0</v>
      </c>
      <c r="M2329" s="15" t="s">
        <v>2051</v>
      </c>
      <c r="N2329" s="72" t="s">
        <v>2060</v>
      </c>
    </row>
    <row r="2330" spans="1:14" ht="15.75" customHeight="1" x14ac:dyDescent="0.25">
      <c r="A2330" s="24">
        <v>24010270</v>
      </c>
      <c r="B2330" s="72" t="s">
        <v>69</v>
      </c>
      <c r="C2330" s="72" t="s">
        <v>4191</v>
      </c>
      <c r="D2330" s="72" t="s">
        <v>4538</v>
      </c>
      <c r="E2330" s="72" t="s">
        <v>877</v>
      </c>
      <c r="F2330" s="72">
        <v>11</v>
      </c>
      <c r="G2330" s="72">
        <v>2575</v>
      </c>
      <c r="H2330" s="72">
        <v>-73.849999999999994</v>
      </c>
      <c r="I2330" s="72">
        <v>5.25</v>
      </c>
      <c r="J2330" s="72" t="s">
        <v>2050</v>
      </c>
      <c r="K2330" s="15">
        <v>21990</v>
      </c>
      <c r="L2330" s="15">
        <v>0</v>
      </c>
      <c r="M2330" s="15" t="s">
        <v>2051</v>
      </c>
      <c r="N2330" s="72" t="s">
        <v>2060</v>
      </c>
    </row>
    <row r="2331" spans="1:14" ht="15.75" customHeight="1" x14ac:dyDescent="0.25">
      <c r="A2331" s="24">
        <v>24010280</v>
      </c>
      <c r="B2331" s="72" t="s">
        <v>69</v>
      </c>
      <c r="C2331" s="72" t="s">
        <v>4192</v>
      </c>
      <c r="D2331" s="72" t="s">
        <v>941</v>
      </c>
      <c r="E2331" s="72" t="s">
        <v>877</v>
      </c>
      <c r="F2331" s="72">
        <v>11</v>
      </c>
      <c r="G2331" s="72">
        <v>2585</v>
      </c>
      <c r="H2331" s="72">
        <v>-73.716666669999995</v>
      </c>
      <c r="I2331" s="72">
        <v>5.3</v>
      </c>
      <c r="J2331" s="72" t="s">
        <v>2050</v>
      </c>
      <c r="K2331" s="15">
        <v>21990</v>
      </c>
      <c r="L2331" s="15">
        <v>0</v>
      </c>
      <c r="M2331" s="15" t="s">
        <v>2051</v>
      </c>
      <c r="N2331" s="72" t="s">
        <v>2060</v>
      </c>
    </row>
    <row r="2332" spans="1:14" ht="15.75" customHeight="1" x14ac:dyDescent="0.25">
      <c r="A2332" s="24">
        <v>24010290</v>
      </c>
      <c r="B2332" s="72" t="s">
        <v>44</v>
      </c>
      <c r="C2332" s="72" t="s">
        <v>4193</v>
      </c>
      <c r="D2332" s="72" t="s">
        <v>4539</v>
      </c>
      <c r="E2332" s="72" t="s">
        <v>406</v>
      </c>
      <c r="F2332" s="72">
        <v>6</v>
      </c>
      <c r="G2332" s="72">
        <v>2090</v>
      </c>
      <c r="H2332" s="72">
        <v>-73.616666670000001</v>
      </c>
      <c r="I2332" s="72">
        <v>5.6166666699999999</v>
      </c>
      <c r="J2332" s="72" t="s">
        <v>2050</v>
      </c>
      <c r="K2332" s="15">
        <v>22051</v>
      </c>
      <c r="L2332" s="15">
        <v>0</v>
      </c>
      <c r="M2332" s="15" t="s">
        <v>2051</v>
      </c>
      <c r="N2332" s="72" t="s">
        <v>2060</v>
      </c>
    </row>
    <row r="2333" spans="1:14" ht="15.75" customHeight="1" x14ac:dyDescent="0.25">
      <c r="A2333" s="24">
        <v>24010310</v>
      </c>
      <c r="B2333" s="72" t="s">
        <v>44</v>
      </c>
      <c r="C2333" s="72" t="s">
        <v>4194</v>
      </c>
      <c r="D2333" s="72" t="s">
        <v>4540</v>
      </c>
      <c r="E2333" s="72" t="s">
        <v>406</v>
      </c>
      <c r="F2333" s="72">
        <v>6</v>
      </c>
      <c r="G2333" s="72">
        <v>2575</v>
      </c>
      <c r="H2333" s="72">
        <v>-73.716666669999995</v>
      </c>
      <c r="I2333" s="72">
        <v>5.5833333300000003</v>
      </c>
      <c r="J2333" s="72" t="s">
        <v>2050</v>
      </c>
      <c r="K2333" s="15">
        <v>22265</v>
      </c>
      <c r="L2333" s="15">
        <v>0</v>
      </c>
      <c r="M2333" s="15" t="s">
        <v>2051</v>
      </c>
      <c r="N2333" s="72" t="s">
        <v>2060</v>
      </c>
    </row>
    <row r="2334" spans="1:14" ht="15.75" customHeight="1" x14ac:dyDescent="0.25">
      <c r="A2334" s="24">
        <v>24010330</v>
      </c>
      <c r="B2334" s="72" t="s">
        <v>69</v>
      </c>
      <c r="C2334" s="72" t="s">
        <v>4195</v>
      </c>
      <c r="D2334" s="72" t="s">
        <v>941</v>
      </c>
      <c r="E2334" s="72" t="s">
        <v>877</v>
      </c>
      <c r="F2334" s="72">
        <v>11</v>
      </c>
      <c r="G2334" s="72">
        <v>2550</v>
      </c>
      <c r="H2334" s="72">
        <v>-73.733333329999994</v>
      </c>
      <c r="I2334" s="72">
        <v>5.3333333300000003</v>
      </c>
      <c r="J2334" s="72" t="s">
        <v>2050</v>
      </c>
      <c r="K2334" s="15">
        <v>22569</v>
      </c>
      <c r="L2334" s="15">
        <v>0</v>
      </c>
      <c r="M2334" s="15" t="s">
        <v>2051</v>
      </c>
      <c r="N2334" s="72" t="s">
        <v>2060</v>
      </c>
    </row>
    <row r="2335" spans="1:14" ht="15.75" customHeight="1" x14ac:dyDescent="0.25">
      <c r="A2335" s="24">
        <v>24010380</v>
      </c>
      <c r="B2335" s="72" t="s">
        <v>69</v>
      </c>
      <c r="C2335" s="72" t="s">
        <v>4196</v>
      </c>
      <c r="D2335" s="72" t="s">
        <v>921</v>
      </c>
      <c r="E2335" s="72" t="s">
        <v>877</v>
      </c>
      <c r="F2335" s="72">
        <v>11</v>
      </c>
      <c r="G2335" s="72">
        <v>2810</v>
      </c>
      <c r="H2335" s="72">
        <v>-73.666666669999998</v>
      </c>
      <c r="I2335" s="72">
        <v>5.35</v>
      </c>
      <c r="J2335" s="72" t="s">
        <v>2050</v>
      </c>
      <c r="K2335" s="15">
        <v>22995</v>
      </c>
      <c r="L2335" s="15">
        <v>0</v>
      </c>
      <c r="M2335" s="15" t="s">
        <v>2051</v>
      </c>
      <c r="N2335" s="72" t="s">
        <v>2060</v>
      </c>
    </row>
    <row r="2336" spans="1:14" ht="15.75" customHeight="1" x14ac:dyDescent="0.25">
      <c r="A2336" s="24">
        <v>24010390</v>
      </c>
      <c r="B2336" s="72" t="s">
        <v>69</v>
      </c>
      <c r="C2336" s="72" t="s">
        <v>4197</v>
      </c>
      <c r="D2336" s="72" t="s">
        <v>941</v>
      </c>
      <c r="E2336" s="72" t="s">
        <v>877</v>
      </c>
      <c r="F2336" s="72">
        <v>11</v>
      </c>
      <c r="G2336" s="72">
        <v>2879</v>
      </c>
      <c r="H2336" s="72">
        <v>-73.619305560000001</v>
      </c>
      <c r="I2336" s="72">
        <v>5.3053055599999999</v>
      </c>
      <c r="J2336" s="72" t="s">
        <v>2050</v>
      </c>
      <c r="K2336" s="15">
        <v>23026</v>
      </c>
      <c r="L2336" s="15">
        <v>0</v>
      </c>
      <c r="M2336" s="15" t="s">
        <v>2053</v>
      </c>
      <c r="N2336" s="72" t="s">
        <v>2060</v>
      </c>
    </row>
    <row r="2337" spans="1:14" ht="15.75" customHeight="1" x14ac:dyDescent="0.25">
      <c r="A2337" s="24">
        <v>24010440</v>
      </c>
      <c r="B2337" s="72" t="s">
        <v>44</v>
      </c>
      <c r="C2337" s="72" t="s">
        <v>4198</v>
      </c>
      <c r="D2337" s="72" t="s">
        <v>986</v>
      </c>
      <c r="E2337" s="72" t="s">
        <v>877</v>
      </c>
      <c r="F2337" s="72">
        <v>11</v>
      </c>
      <c r="G2337" s="72">
        <v>3130</v>
      </c>
      <c r="H2337" s="72">
        <v>-73.849999999999994</v>
      </c>
      <c r="I2337" s="72">
        <v>5.3833333300000001</v>
      </c>
      <c r="J2337" s="72" t="s">
        <v>2050</v>
      </c>
      <c r="K2337" s="15">
        <v>24091</v>
      </c>
      <c r="L2337" s="15">
        <v>0</v>
      </c>
      <c r="M2337" s="15" t="s">
        <v>2051</v>
      </c>
      <c r="N2337" s="72" t="s">
        <v>2060</v>
      </c>
    </row>
    <row r="2338" spans="1:14" ht="15.75" customHeight="1" x14ac:dyDescent="0.25">
      <c r="A2338" s="24">
        <v>24010460</v>
      </c>
      <c r="B2338" s="72" t="s">
        <v>44</v>
      </c>
      <c r="C2338" s="72" t="s">
        <v>4199</v>
      </c>
      <c r="D2338" s="72" t="s">
        <v>507</v>
      </c>
      <c r="E2338" s="72" t="s">
        <v>406</v>
      </c>
      <c r="F2338" s="72">
        <v>6</v>
      </c>
      <c r="G2338" s="72">
        <v>2370</v>
      </c>
      <c r="H2338" s="72">
        <v>-73.599999999999994</v>
      </c>
      <c r="I2338" s="72">
        <v>5.7166666699999995</v>
      </c>
      <c r="J2338" s="72" t="s">
        <v>2050</v>
      </c>
      <c r="K2338" s="15">
        <v>24091</v>
      </c>
      <c r="L2338" s="15">
        <v>0</v>
      </c>
      <c r="M2338" s="15" t="s">
        <v>2051</v>
      </c>
      <c r="N2338" s="72" t="s">
        <v>2060</v>
      </c>
    </row>
    <row r="2339" spans="1:14" ht="15.75" customHeight="1" x14ac:dyDescent="0.25">
      <c r="A2339" s="24">
        <v>24010510</v>
      </c>
      <c r="B2339" s="72" t="s">
        <v>44</v>
      </c>
      <c r="C2339" s="72" t="s">
        <v>4200</v>
      </c>
      <c r="D2339" s="72" t="s">
        <v>490</v>
      </c>
      <c r="E2339" s="72" t="s">
        <v>406</v>
      </c>
      <c r="F2339" s="72">
        <v>6</v>
      </c>
      <c r="G2339" s="72">
        <v>2900</v>
      </c>
      <c r="H2339" s="72">
        <v>-73.666666669999998</v>
      </c>
      <c r="I2339" s="72">
        <v>5.4666666699999995</v>
      </c>
      <c r="J2339" s="72" t="s">
        <v>2050</v>
      </c>
      <c r="K2339" s="15">
        <v>24334</v>
      </c>
      <c r="L2339" s="15">
        <v>0</v>
      </c>
      <c r="M2339" s="15" t="s">
        <v>2051</v>
      </c>
      <c r="N2339" s="72" t="s">
        <v>2060</v>
      </c>
    </row>
    <row r="2340" spans="1:14" ht="15.75" customHeight="1" x14ac:dyDescent="0.25">
      <c r="A2340" s="24">
        <v>24010680</v>
      </c>
      <c r="B2340" s="72" t="s">
        <v>69</v>
      </c>
      <c r="C2340" s="72" t="s">
        <v>4201</v>
      </c>
      <c r="D2340" s="72" t="s">
        <v>4537</v>
      </c>
      <c r="E2340" s="72" t="s">
        <v>1505</v>
      </c>
      <c r="F2340" s="72">
        <v>8</v>
      </c>
      <c r="G2340" s="72">
        <v>2145</v>
      </c>
      <c r="H2340" s="72">
        <v>-73.7</v>
      </c>
      <c r="I2340" s="72">
        <v>5.8</v>
      </c>
      <c r="J2340" s="72" t="s">
        <v>2050</v>
      </c>
      <c r="K2340" s="15">
        <v>21990</v>
      </c>
      <c r="L2340" s="15">
        <v>0</v>
      </c>
      <c r="M2340" s="15" t="s">
        <v>2051</v>
      </c>
      <c r="N2340" s="72" t="s">
        <v>2060</v>
      </c>
    </row>
    <row r="2341" spans="1:14" ht="15.75" customHeight="1" x14ac:dyDescent="0.25">
      <c r="A2341" s="24">
        <v>24010920</v>
      </c>
      <c r="B2341" s="72" t="s">
        <v>44</v>
      </c>
      <c r="C2341" s="72" t="s">
        <v>4202</v>
      </c>
      <c r="D2341" s="72" t="s">
        <v>1611</v>
      </c>
      <c r="E2341" s="72" t="s">
        <v>1505</v>
      </c>
      <c r="F2341" s="72">
        <v>8</v>
      </c>
      <c r="G2341" s="72">
        <v>1540</v>
      </c>
      <c r="H2341" s="72">
        <v>-73.466666669999995</v>
      </c>
      <c r="I2341" s="72">
        <v>6.1166666699999999</v>
      </c>
      <c r="J2341" s="72" t="s">
        <v>2050</v>
      </c>
      <c r="K2341" s="15">
        <v>25764</v>
      </c>
      <c r="L2341" s="15">
        <v>0</v>
      </c>
      <c r="M2341" s="15" t="s">
        <v>2051</v>
      </c>
      <c r="N2341" s="72" t="s">
        <v>2060</v>
      </c>
    </row>
    <row r="2342" spans="1:14" ht="15.75" customHeight="1" x14ac:dyDescent="0.25">
      <c r="A2342" s="24">
        <v>24015020</v>
      </c>
      <c r="B2342" s="72" t="s">
        <v>71</v>
      </c>
      <c r="C2342" s="72" t="s">
        <v>4203</v>
      </c>
      <c r="D2342" s="72" t="s">
        <v>463</v>
      </c>
      <c r="E2342" s="72" t="s">
        <v>406</v>
      </c>
      <c r="F2342" s="72">
        <v>6</v>
      </c>
      <c r="G2342" s="72">
        <v>1700</v>
      </c>
      <c r="H2342" s="72">
        <v>-73.599999999999994</v>
      </c>
      <c r="I2342" s="72">
        <v>5.8833333300000001</v>
      </c>
      <c r="J2342" s="72" t="s">
        <v>2050</v>
      </c>
      <c r="K2342" s="15">
        <v>10639</v>
      </c>
      <c r="L2342" s="15">
        <v>0</v>
      </c>
      <c r="M2342" s="15" t="s">
        <v>2051</v>
      </c>
      <c r="N2342" s="72" t="s">
        <v>2060</v>
      </c>
    </row>
    <row r="2343" spans="1:14" ht="15.75" customHeight="1" x14ac:dyDescent="0.25">
      <c r="A2343" s="24">
        <v>24015130</v>
      </c>
      <c r="B2343" s="72" t="s">
        <v>60</v>
      </c>
      <c r="C2343" s="72" t="s">
        <v>4204</v>
      </c>
      <c r="D2343" s="72" t="s">
        <v>981</v>
      </c>
      <c r="E2343" s="72" t="s">
        <v>877</v>
      </c>
      <c r="F2343" s="72">
        <v>11</v>
      </c>
      <c r="G2343" s="72">
        <v>2572</v>
      </c>
      <c r="H2343" s="72">
        <v>-73.849999999999994</v>
      </c>
      <c r="I2343" s="72">
        <v>5.5</v>
      </c>
      <c r="J2343" s="72" t="s">
        <v>2050</v>
      </c>
      <c r="K2343" s="15">
        <v>31001</v>
      </c>
      <c r="L2343" s="15">
        <v>0</v>
      </c>
      <c r="M2343" s="15" t="s">
        <v>2051</v>
      </c>
      <c r="N2343" s="72" t="s">
        <v>2060</v>
      </c>
    </row>
    <row r="2344" spans="1:14" ht="15.75" customHeight="1" x14ac:dyDescent="0.25">
      <c r="A2344" s="24">
        <v>24015210</v>
      </c>
      <c r="B2344" s="72" t="s">
        <v>71</v>
      </c>
      <c r="C2344" s="72" t="s">
        <v>4205</v>
      </c>
      <c r="D2344" s="72" t="s">
        <v>4538</v>
      </c>
      <c r="E2344" s="72" t="s">
        <v>877</v>
      </c>
      <c r="F2344" s="72">
        <v>11</v>
      </c>
      <c r="G2344" s="72">
        <v>2700</v>
      </c>
      <c r="H2344" s="72">
        <v>-73.849999999999994</v>
      </c>
      <c r="I2344" s="72">
        <v>5.25</v>
      </c>
      <c r="J2344" s="72" t="s">
        <v>2050</v>
      </c>
      <c r="K2344" s="15">
        <v>23847</v>
      </c>
      <c r="L2344" s="15">
        <v>0</v>
      </c>
      <c r="M2344" s="15" t="s">
        <v>2051</v>
      </c>
      <c r="N2344" s="72" t="s">
        <v>2060</v>
      </c>
    </row>
    <row r="2345" spans="1:14" ht="15.75" customHeight="1" x14ac:dyDescent="0.25">
      <c r="A2345" s="24">
        <v>24015310</v>
      </c>
      <c r="B2345" s="72" t="s">
        <v>71</v>
      </c>
      <c r="C2345" s="72" t="s">
        <v>4206</v>
      </c>
      <c r="D2345" s="72" t="s">
        <v>4541</v>
      </c>
      <c r="E2345" s="72" t="s">
        <v>406</v>
      </c>
      <c r="F2345" s="72">
        <v>6</v>
      </c>
      <c r="G2345" s="72">
        <v>2600</v>
      </c>
      <c r="H2345" s="72">
        <v>-73.716666669999995</v>
      </c>
      <c r="I2345" s="72">
        <v>5.5166666700000002</v>
      </c>
      <c r="J2345" s="72" t="s">
        <v>2050</v>
      </c>
      <c r="K2345" s="15">
        <v>31001</v>
      </c>
      <c r="L2345" s="15">
        <v>0</v>
      </c>
      <c r="M2345" s="15" t="s">
        <v>2051</v>
      </c>
      <c r="N2345" s="72" t="s">
        <v>2060</v>
      </c>
    </row>
    <row r="2346" spans="1:14" ht="15.75" customHeight="1" x14ac:dyDescent="0.25">
      <c r="A2346" s="24">
        <v>24015340</v>
      </c>
      <c r="B2346" s="72" t="s">
        <v>60</v>
      </c>
      <c r="C2346" s="72" t="s">
        <v>4051</v>
      </c>
      <c r="D2346" s="72" t="s">
        <v>1939</v>
      </c>
      <c r="E2346" s="72" t="s">
        <v>877</v>
      </c>
      <c r="F2346" s="72">
        <v>11</v>
      </c>
      <c r="G2346" s="72">
        <v>2900</v>
      </c>
      <c r="H2346" s="72">
        <v>-73.900000000000006</v>
      </c>
      <c r="I2346" s="72">
        <v>5.2833333299999996</v>
      </c>
      <c r="J2346" s="72" t="s">
        <v>2050</v>
      </c>
      <c r="K2346" s="15">
        <v>22934</v>
      </c>
      <c r="L2346" s="15">
        <v>0</v>
      </c>
      <c r="M2346" s="15" t="s">
        <v>2051</v>
      </c>
      <c r="N2346" s="72" t="s">
        <v>2060</v>
      </c>
    </row>
    <row r="2347" spans="1:14" ht="15.75" customHeight="1" x14ac:dyDescent="0.25">
      <c r="A2347" s="24">
        <v>24020060</v>
      </c>
      <c r="B2347" s="72" t="s">
        <v>44</v>
      </c>
      <c r="C2347" s="72" t="s">
        <v>4207</v>
      </c>
      <c r="D2347" s="72" t="s">
        <v>1522</v>
      </c>
      <c r="E2347" s="72" t="s">
        <v>1505</v>
      </c>
      <c r="F2347" s="72">
        <v>8</v>
      </c>
      <c r="G2347" s="72">
        <v>1450</v>
      </c>
      <c r="H2347" s="72">
        <v>-73.133333329999999</v>
      </c>
      <c r="I2347" s="72">
        <v>6.2666666700000002</v>
      </c>
      <c r="J2347" s="72" t="s">
        <v>2050</v>
      </c>
      <c r="K2347" s="15">
        <v>20529</v>
      </c>
      <c r="L2347" s="15">
        <v>0</v>
      </c>
      <c r="M2347" s="15" t="s">
        <v>2051</v>
      </c>
      <c r="N2347" s="72" t="s">
        <v>2060</v>
      </c>
    </row>
    <row r="2348" spans="1:14" ht="15.75" customHeight="1" x14ac:dyDescent="0.25">
      <c r="A2348" s="24">
        <v>24020140</v>
      </c>
      <c r="B2348" s="72" t="s">
        <v>44</v>
      </c>
      <c r="C2348" s="72" t="s">
        <v>4208</v>
      </c>
      <c r="D2348" s="72" t="s">
        <v>1622</v>
      </c>
      <c r="E2348" s="72" t="s">
        <v>1505</v>
      </c>
      <c r="F2348" s="72">
        <v>8</v>
      </c>
      <c r="G2348" s="72">
        <v>1200</v>
      </c>
      <c r="H2348" s="72">
        <v>-73.133333329999999</v>
      </c>
      <c r="I2348" s="72">
        <v>6.45</v>
      </c>
      <c r="J2348" s="72" t="s">
        <v>2050</v>
      </c>
      <c r="K2348" s="15">
        <v>28929</v>
      </c>
      <c r="L2348" s="15">
        <v>0</v>
      </c>
      <c r="M2348" s="15" t="s">
        <v>2051</v>
      </c>
      <c r="N2348" s="72" t="s">
        <v>2060</v>
      </c>
    </row>
    <row r="2349" spans="1:14" ht="15.75" customHeight="1" x14ac:dyDescent="0.25">
      <c r="A2349" s="23">
        <v>24020170</v>
      </c>
      <c r="B2349" s="72" t="s">
        <v>44</v>
      </c>
      <c r="C2349" s="72" t="s">
        <v>4209</v>
      </c>
      <c r="D2349" s="72" t="s">
        <v>1537</v>
      </c>
      <c r="E2349" s="72" t="s">
        <v>1505</v>
      </c>
      <c r="F2349" s="72">
        <v>8</v>
      </c>
      <c r="G2349" s="72">
        <v>1550</v>
      </c>
      <c r="H2349" s="72">
        <v>-73.066666669999989</v>
      </c>
      <c r="I2349" s="72">
        <v>6.6</v>
      </c>
      <c r="J2349" s="72" t="s">
        <v>2050</v>
      </c>
      <c r="K2349" s="15">
        <v>24668</v>
      </c>
      <c r="L2349" s="15">
        <v>0</v>
      </c>
      <c r="M2349" s="15" t="s">
        <v>2051</v>
      </c>
      <c r="N2349" s="72" t="s">
        <v>2060</v>
      </c>
    </row>
    <row r="2350" spans="1:14" ht="15.75" customHeight="1" x14ac:dyDescent="0.25">
      <c r="A2350" s="24">
        <v>24020180</v>
      </c>
      <c r="B2350" s="72" t="s">
        <v>44</v>
      </c>
      <c r="C2350" s="72" t="s">
        <v>4210</v>
      </c>
      <c r="D2350" s="72" t="s">
        <v>1580</v>
      </c>
      <c r="E2350" s="72" t="s">
        <v>1505</v>
      </c>
      <c r="F2350" s="72">
        <v>8</v>
      </c>
      <c r="G2350" s="72">
        <v>1700</v>
      </c>
      <c r="H2350" s="72">
        <v>-73.233333329999994</v>
      </c>
      <c r="I2350" s="72">
        <v>6.5</v>
      </c>
      <c r="J2350" s="72" t="s">
        <v>2050</v>
      </c>
      <c r="K2350" s="15">
        <v>24638</v>
      </c>
      <c r="L2350" s="15">
        <v>0</v>
      </c>
      <c r="M2350" s="15" t="s">
        <v>2051</v>
      </c>
      <c r="N2350" s="72" t="s">
        <v>2060</v>
      </c>
    </row>
    <row r="2351" spans="1:14" ht="15.75" customHeight="1" x14ac:dyDescent="0.25">
      <c r="A2351" s="24">
        <v>24020190</v>
      </c>
      <c r="B2351" s="72" t="s">
        <v>44</v>
      </c>
      <c r="C2351" s="72" t="s">
        <v>4211</v>
      </c>
      <c r="D2351" s="72" t="s">
        <v>4542</v>
      </c>
      <c r="E2351" s="72" t="s">
        <v>1505</v>
      </c>
      <c r="F2351" s="72">
        <v>8</v>
      </c>
      <c r="G2351" s="72">
        <v>1550</v>
      </c>
      <c r="H2351" s="72">
        <v>-73.166666669999998</v>
      </c>
      <c r="I2351" s="72">
        <v>6.43333333</v>
      </c>
      <c r="J2351" s="72" t="s">
        <v>2050</v>
      </c>
      <c r="K2351" s="15">
        <v>24699</v>
      </c>
      <c r="L2351" s="15">
        <v>0</v>
      </c>
      <c r="M2351" s="15" t="s">
        <v>2051</v>
      </c>
      <c r="N2351" s="72" t="s">
        <v>2060</v>
      </c>
    </row>
    <row r="2352" spans="1:14" ht="15.75" customHeight="1" x14ac:dyDescent="0.25">
      <c r="A2352" s="24">
        <v>24020200</v>
      </c>
      <c r="B2352" s="72" t="s">
        <v>44</v>
      </c>
      <c r="C2352" s="72" t="s">
        <v>4212</v>
      </c>
      <c r="D2352" s="72" t="s">
        <v>4543</v>
      </c>
      <c r="E2352" s="72" t="s">
        <v>1505</v>
      </c>
      <c r="F2352" s="72">
        <v>8</v>
      </c>
      <c r="G2352" s="72">
        <v>1500</v>
      </c>
      <c r="H2352" s="72">
        <v>-73.116666670000001</v>
      </c>
      <c r="I2352" s="72">
        <v>6.3333333300000003</v>
      </c>
      <c r="J2352" s="72" t="s">
        <v>2050</v>
      </c>
      <c r="K2352" s="15">
        <v>24577</v>
      </c>
      <c r="L2352" s="15">
        <v>0</v>
      </c>
      <c r="M2352" s="15" t="s">
        <v>2051</v>
      </c>
      <c r="N2352" s="72" t="s">
        <v>2060</v>
      </c>
    </row>
    <row r="2353" spans="1:14" ht="15.75" customHeight="1" x14ac:dyDescent="0.25">
      <c r="A2353" s="24">
        <v>24020250</v>
      </c>
      <c r="B2353" s="72" t="s">
        <v>44</v>
      </c>
      <c r="C2353" s="72" t="s">
        <v>4213</v>
      </c>
      <c r="D2353" s="72" t="s">
        <v>2088</v>
      </c>
      <c r="E2353" s="72" t="s">
        <v>1505</v>
      </c>
      <c r="F2353" s="72">
        <v>8</v>
      </c>
      <c r="G2353" s="72">
        <v>1700</v>
      </c>
      <c r="H2353" s="72">
        <v>-73.216666669999995</v>
      </c>
      <c r="I2353" s="72">
        <v>6.4666666699999995</v>
      </c>
      <c r="J2353" s="72" t="s">
        <v>2050</v>
      </c>
      <c r="K2353" s="15">
        <v>33253</v>
      </c>
      <c r="L2353" s="15">
        <v>0</v>
      </c>
      <c r="M2353" s="15" t="s">
        <v>2051</v>
      </c>
      <c r="N2353" s="72" t="s">
        <v>2060</v>
      </c>
    </row>
    <row r="2354" spans="1:14" ht="15.75" customHeight="1" x14ac:dyDescent="0.25">
      <c r="A2354" s="23">
        <v>24030470</v>
      </c>
      <c r="B2354" s="72" t="s">
        <v>69</v>
      </c>
      <c r="C2354" s="72" t="s">
        <v>4214</v>
      </c>
      <c r="D2354" s="72" t="s">
        <v>4544</v>
      </c>
      <c r="E2354" s="72" t="s">
        <v>406</v>
      </c>
      <c r="F2354" s="72">
        <v>6</v>
      </c>
      <c r="G2354" s="72">
        <v>2900</v>
      </c>
      <c r="H2354" s="72">
        <v>-72.983333329999994</v>
      </c>
      <c r="I2354" s="72">
        <v>5.56666667</v>
      </c>
      <c r="J2354" s="72" t="s">
        <v>2052</v>
      </c>
      <c r="K2354" s="15">
        <v>23665</v>
      </c>
      <c r="L2354" s="15">
        <v>34408</v>
      </c>
      <c r="M2354" s="15" t="s">
        <v>2051</v>
      </c>
      <c r="N2354" s="72" t="s">
        <v>2060</v>
      </c>
    </row>
    <row r="2355" spans="1:14" ht="15.75" customHeight="1" x14ac:dyDescent="0.25">
      <c r="A2355" s="23">
        <v>24035160</v>
      </c>
      <c r="B2355" s="72" t="s">
        <v>71</v>
      </c>
      <c r="C2355" s="72" t="s">
        <v>4109</v>
      </c>
      <c r="D2355" s="72" t="s">
        <v>511</v>
      </c>
      <c r="E2355" s="72" t="s">
        <v>406</v>
      </c>
      <c r="F2355" s="72">
        <v>6</v>
      </c>
      <c r="G2355" s="72">
        <v>3225</v>
      </c>
      <c r="H2355" s="72">
        <v>-72.883333329999999</v>
      </c>
      <c r="I2355" s="72">
        <v>6.1</v>
      </c>
      <c r="J2355" s="72" t="s">
        <v>2050</v>
      </c>
      <c r="K2355" s="15">
        <v>35749</v>
      </c>
      <c r="L2355" s="15">
        <v>0</v>
      </c>
      <c r="M2355" s="15" t="s">
        <v>2051</v>
      </c>
      <c r="N2355" s="72" t="s">
        <v>2060</v>
      </c>
    </row>
    <row r="2356" spans="1:14" ht="15.75" customHeight="1" x14ac:dyDescent="0.25">
      <c r="A2356" s="23">
        <v>24035190</v>
      </c>
      <c r="B2356" s="72" t="s">
        <v>71</v>
      </c>
      <c r="C2356" s="72" t="s">
        <v>4070</v>
      </c>
      <c r="D2356" s="72" t="s">
        <v>512</v>
      </c>
      <c r="E2356" s="72" t="s">
        <v>406</v>
      </c>
      <c r="F2356" s="72">
        <v>6</v>
      </c>
      <c r="G2356" s="72">
        <v>3250</v>
      </c>
      <c r="H2356" s="72">
        <v>-73.2</v>
      </c>
      <c r="I2356" s="72">
        <v>5.4666666699999995</v>
      </c>
      <c r="J2356" s="72" t="s">
        <v>2050</v>
      </c>
      <c r="K2356" s="15">
        <v>35749</v>
      </c>
      <c r="L2356" s="15">
        <v>0</v>
      </c>
      <c r="M2356" s="15" t="s">
        <v>2051</v>
      </c>
      <c r="N2356" s="72" t="s">
        <v>2060</v>
      </c>
    </row>
    <row r="2357" spans="1:14" ht="15.75" customHeight="1" x14ac:dyDescent="0.25">
      <c r="A2357" s="23">
        <v>24035290</v>
      </c>
      <c r="B2357" s="72" t="s">
        <v>71</v>
      </c>
      <c r="C2357" s="72" t="s">
        <v>4215</v>
      </c>
      <c r="D2357" s="72" t="s">
        <v>461</v>
      </c>
      <c r="E2357" s="72" t="s">
        <v>406</v>
      </c>
      <c r="F2357" s="72">
        <v>6</v>
      </c>
      <c r="G2357" s="72">
        <v>3500</v>
      </c>
      <c r="H2357" s="72">
        <v>-72.8</v>
      </c>
      <c r="I2357" s="72">
        <v>5.7166666699999995</v>
      </c>
      <c r="J2357" s="72" t="s">
        <v>2050</v>
      </c>
      <c r="K2357" s="15">
        <v>35749</v>
      </c>
      <c r="L2357" s="15">
        <v>0</v>
      </c>
      <c r="M2357" s="15" t="s">
        <v>2051</v>
      </c>
      <c r="N2357" s="72" t="s">
        <v>2060</v>
      </c>
    </row>
    <row r="2358" spans="1:14" ht="15.75" customHeight="1" x14ac:dyDescent="0.25">
      <c r="A2358" s="23">
        <v>24040020</v>
      </c>
      <c r="B2358" s="72" t="s">
        <v>44</v>
      </c>
      <c r="C2358" s="72" t="s">
        <v>4207</v>
      </c>
      <c r="D2358" s="72" t="s">
        <v>4545</v>
      </c>
      <c r="E2358" s="72" t="s">
        <v>1505</v>
      </c>
      <c r="F2358" s="72">
        <v>8</v>
      </c>
      <c r="G2358" s="72">
        <v>1200</v>
      </c>
      <c r="H2358" s="72">
        <v>-73.183333329999996</v>
      </c>
      <c r="I2358" s="72">
        <v>6.6666666699999997</v>
      </c>
      <c r="J2358" s="72" t="s">
        <v>2050</v>
      </c>
      <c r="K2358" s="15">
        <v>20469</v>
      </c>
      <c r="L2358" s="15">
        <v>0</v>
      </c>
      <c r="M2358" s="15" t="s">
        <v>2051</v>
      </c>
      <c r="N2358" s="72" t="s">
        <v>2060</v>
      </c>
    </row>
    <row r="2359" spans="1:14" ht="15.75" customHeight="1" x14ac:dyDescent="0.25">
      <c r="A2359" s="23">
        <v>24040070</v>
      </c>
      <c r="B2359" s="72" t="s">
        <v>44</v>
      </c>
      <c r="C2359" s="72" t="s">
        <v>4216</v>
      </c>
      <c r="D2359" s="72" t="s">
        <v>4546</v>
      </c>
      <c r="E2359" s="72" t="s">
        <v>1505</v>
      </c>
      <c r="F2359" s="72">
        <v>8</v>
      </c>
      <c r="G2359" s="72">
        <v>1400</v>
      </c>
      <c r="H2359" s="72">
        <v>-73.3</v>
      </c>
      <c r="I2359" s="72">
        <v>6.5333333299999996</v>
      </c>
      <c r="J2359" s="72" t="s">
        <v>2050</v>
      </c>
      <c r="K2359" s="15">
        <v>29082</v>
      </c>
      <c r="L2359" s="15">
        <v>0</v>
      </c>
      <c r="M2359" s="15" t="s">
        <v>2051</v>
      </c>
      <c r="N2359" s="72" t="s">
        <v>2060</v>
      </c>
    </row>
    <row r="2360" spans="1:14" ht="15.75" customHeight="1" x14ac:dyDescent="0.25">
      <c r="A2360" s="23">
        <v>24050160</v>
      </c>
      <c r="B2360" s="72" t="s">
        <v>44</v>
      </c>
      <c r="C2360" s="72" t="s">
        <v>4217</v>
      </c>
      <c r="D2360" s="72" t="s">
        <v>1604</v>
      </c>
      <c r="E2360" s="72" t="s">
        <v>1505</v>
      </c>
      <c r="F2360" s="72">
        <v>8</v>
      </c>
      <c r="G2360" s="72">
        <v>960</v>
      </c>
      <c r="H2360" s="72">
        <v>-73.45</v>
      </c>
      <c r="I2360" s="72">
        <v>6.9166666699999997</v>
      </c>
      <c r="J2360" s="72" t="s">
        <v>2050</v>
      </c>
      <c r="K2360" s="15">
        <v>32157</v>
      </c>
      <c r="L2360" s="15">
        <v>0</v>
      </c>
      <c r="M2360" s="15" t="s">
        <v>2051</v>
      </c>
      <c r="N2360" s="72" t="s">
        <v>2060</v>
      </c>
    </row>
    <row r="2361" spans="1:14" ht="15.75" customHeight="1" x14ac:dyDescent="0.25">
      <c r="A2361" s="23">
        <v>24055050</v>
      </c>
      <c r="B2361" s="72" t="s">
        <v>165</v>
      </c>
      <c r="C2361" s="72" t="s">
        <v>4218</v>
      </c>
      <c r="D2361" s="72" t="s">
        <v>1604</v>
      </c>
      <c r="E2361" s="72" t="s">
        <v>1505</v>
      </c>
      <c r="F2361" s="72">
        <v>8</v>
      </c>
      <c r="G2361" s="72">
        <v>1000</v>
      </c>
      <c r="H2361" s="72">
        <v>-73.433333329999996</v>
      </c>
      <c r="I2361" s="72">
        <v>6.95</v>
      </c>
      <c r="J2361" s="72" t="s">
        <v>2050</v>
      </c>
      <c r="K2361" s="15">
        <v>28383</v>
      </c>
      <c r="L2361" s="15">
        <v>0</v>
      </c>
      <c r="M2361" s="15" t="s">
        <v>2051</v>
      </c>
      <c r="N2361" s="72" t="s">
        <v>2060</v>
      </c>
    </row>
    <row r="2362" spans="1:14" ht="15.75" customHeight="1" x14ac:dyDescent="0.25">
      <c r="A2362" s="24">
        <v>26010040</v>
      </c>
      <c r="B2362" s="72" t="s">
        <v>44</v>
      </c>
      <c r="C2362" s="72" t="s">
        <v>4219</v>
      </c>
      <c r="D2362" s="72" t="s">
        <v>682</v>
      </c>
      <c r="E2362" s="72" t="s">
        <v>630</v>
      </c>
      <c r="F2362" s="72">
        <v>9</v>
      </c>
      <c r="G2362" s="72">
        <v>2646</v>
      </c>
      <c r="H2362" s="72">
        <v>-76.366666670000001</v>
      </c>
      <c r="I2362" s="72">
        <v>2.3833333300000001</v>
      </c>
      <c r="J2362" s="72" t="s">
        <v>2050</v>
      </c>
      <c r="K2362" s="15">
        <v>24518</v>
      </c>
      <c r="L2362" s="15">
        <v>0</v>
      </c>
      <c r="M2362" s="15" t="s">
        <v>2051</v>
      </c>
      <c r="N2362" s="72" t="s">
        <v>2060</v>
      </c>
    </row>
    <row r="2363" spans="1:14" ht="15.75" customHeight="1" x14ac:dyDescent="0.25">
      <c r="A2363" s="24">
        <v>26020040</v>
      </c>
      <c r="B2363" s="72" t="s">
        <v>44</v>
      </c>
      <c r="C2363" s="72" t="s">
        <v>4220</v>
      </c>
      <c r="D2363" s="72" t="s">
        <v>692</v>
      </c>
      <c r="E2363" s="72" t="s">
        <v>630</v>
      </c>
      <c r="F2363" s="72">
        <v>9</v>
      </c>
      <c r="G2363" s="72">
        <v>1112</v>
      </c>
      <c r="H2363" s="72">
        <v>-76.483333329999994</v>
      </c>
      <c r="I2363" s="72">
        <v>3.0166666699999998</v>
      </c>
      <c r="J2363" s="72" t="s">
        <v>2050</v>
      </c>
      <c r="K2363" s="15">
        <v>18886</v>
      </c>
      <c r="L2363" s="15">
        <v>0</v>
      </c>
      <c r="M2363" s="15" t="s">
        <v>2051</v>
      </c>
      <c r="N2363" s="72" t="s">
        <v>2060</v>
      </c>
    </row>
    <row r="2364" spans="1:14" ht="15.75" customHeight="1" x14ac:dyDescent="0.25">
      <c r="A2364" s="24">
        <v>26020410</v>
      </c>
      <c r="B2364" s="72" t="s">
        <v>44</v>
      </c>
      <c r="C2364" s="72" t="s">
        <v>4141</v>
      </c>
      <c r="D2364" s="72" t="s">
        <v>675</v>
      </c>
      <c r="E2364" s="72" t="s">
        <v>630</v>
      </c>
      <c r="F2364" s="72">
        <v>9</v>
      </c>
      <c r="G2364" s="72">
        <v>1600</v>
      </c>
      <c r="H2364" s="72">
        <v>-76.533333329999991</v>
      </c>
      <c r="I2364" s="72">
        <v>2.68333333</v>
      </c>
      <c r="J2364" s="72" t="s">
        <v>2050</v>
      </c>
      <c r="K2364" s="15">
        <v>24122</v>
      </c>
      <c r="L2364" s="15">
        <v>0</v>
      </c>
      <c r="M2364" s="15" t="s">
        <v>2051</v>
      </c>
      <c r="N2364" s="72" t="s">
        <v>2060</v>
      </c>
    </row>
    <row r="2365" spans="1:14" ht="15.75" customHeight="1" x14ac:dyDescent="0.25">
      <c r="A2365" s="24">
        <v>26020450</v>
      </c>
      <c r="B2365" s="72" t="s">
        <v>44</v>
      </c>
      <c r="C2365" s="72" t="s">
        <v>4221</v>
      </c>
      <c r="D2365" s="72" t="s">
        <v>692</v>
      </c>
      <c r="E2365" s="72" t="s">
        <v>630</v>
      </c>
      <c r="F2365" s="72">
        <v>9</v>
      </c>
      <c r="G2365" s="72">
        <v>1250</v>
      </c>
      <c r="H2365" s="72">
        <v>-76.533333329999991</v>
      </c>
      <c r="I2365" s="72">
        <v>2.96666667</v>
      </c>
      <c r="J2365" s="72" t="s">
        <v>2050</v>
      </c>
      <c r="K2365" s="15">
        <v>27164</v>
      </c>
      <c r="L2365" s="15">
        <v>0</v>
      </c>
      <c r="M2365" s="15" t="s">
        <v>2051</v>
      </c>
      <c r="N2365" s="72" t="s">
        <v>2060</v>
      </c>
    </row>
    <row r="2366" spans="1:14" ht="15.75" customHeight="1" x14ac:dyDescent="0.25">
      <c r="A2366" s="24">
        <v>26030130</v>
      </c>
      <c r="B2366" s="72" t="s">
        <v>44</v>
      </c>
      <c r="C2366" s="72" t="s">
        <v>4222</v>
      </c>
      <c r="D2366" s="72" t="s">
        <v>666</v>
      </c>
      <c r="E2366" s="72" t="s">
        <v>630</v>
      </c>
      <c r="F2366" s="72">
        <v>9</v>
      </c>
      <c r="G2366" s="72">
        <v>1200</v>
      </c>
      <c r="H2366" s="72">
        <v>-76.7</v>
      </c>
      <c r="I2366" s="72">
        <v>2.71666667</v>
      </c>
      <c r="J2366" s="72" t="s">
        <v>2050</v>
      </c>
      <c r="K2366" s="15">
        <v>27713</v>
      </c>
      <c r="L2366" s="15">
        <v>0</v>
      </c>
      <c r="M2366" s="15" t="s">
        <v>2051</v>
      </c>
      <c r="N2366" s="72" t="s">
        <v>2060</v>
      </c>
    </row>
    <row r="2367" spans="1:14" ht="15.75" customHeight="1" x14ac:dyDescent="0.25">
      <c r="A2367" s="24">
        <v>26035060</v>
      </c>
      <c r="B2367" s="72" t="s">
        <v>60</v>
      </c>
      <c r="C2367" s="72" t="s">
        <v>4223</v>
      </c>
      <c r="D2367" s="72" t="s">
        <v>646</v>
      </c>
      <c r="E2367" s="72" t="s">
        <v>630</v>
      </c>
      <c r="F2367" s="72">
        <v>9</v>
      </c>
      <c r="G2367" s="72">
        <v>1700</v>
      </c>
      <c r="H2367" s="72">
        <v>-76.8</v>
      </c>
      <c r="I2367" s="72">
        <v>2.4</v>
      </c>
      <c r="J2367" s="72" t="s">
        <v>2050</v>
      </c>
      <c r="K2367" s="15">
        <v>20104</v>
      </c>
      <c r="L2367" s="15">
        <v>0</v>
      </c>
      <c r="M2367" s="15" t="s">
        <v>2051</v>
      </c>
      <c r="N2367" s="72" t="s">
        <v>2060</v>
      </c>
    </row>
    <row r="2368" spans="1:14" ht="15.75" customHeight="1" x14ac:dyDescent="0.25">
      <c r="A2368" s="24">
        <v>26035080</v>
      </c>
      <c r="B2368" s="72" t="s">
        <v>60</v>
      </c>
      <c r="C2368" s="72" t="s">
        <v>4224</v>
      </c>
      <c r="D2368" s="72" t="s">
        <v>701</v>
      </c>
      <c r="E2368" s="72" t="s">
        <v>630</v>
      </c>
      <c r="F2368" s="72">
        <v>9</v>
      </c>
      <c r="G2368" s="72">
        <v>1800</v>
      </c>
      <c r="H2368" s="72">
        <v>-76.666666669999998</v>
      </c>
      <c r="I2368" s="72">
        <v>2.4</v>
      </c>
      <c r="J2368" s="72" t="s">
        <v>2052</v>
      </c>
      <c r="K2368" s="15">
        <v>33253</v>
      </c>
      <c r="L2368" s="15">
        <v>34074</v>
      </c>
      <c r="M2368" s="15" t="s">
        <v>2051</v>
      </c>
      <c r="N2368" s="72" t="s">
        <v>2060</v>
      </c>
    </row>
    <row r="2369" spans="1:14" ht="15.75" customHeight="1" x14ac:dyDescent="0.25">
      <c r="A2369" s="24">
        <v>26040190</v>
      </c>
      <c r="B2369" s="72" t="s">
        <v>44</v>
      </c>
      <c r="C2369" s="72" t="s">
        <v>4225</v>
      </c>
      <c r="D2369" s="72" t="s">
        <v>705</v>
      </c>
      <c r="E2369" s="72" t="s">
        <v>630</v>
      </c>
      <c r="F2369" s="72">
        <v>9</v>
      </c>
      <c r="G2369" s="72">
        <v>2339</v>
      </c>
      <c r="H2369" s="72">
        <v>-76.150000000000006</v>
      </c>
      <c r="I2369" s="72">
        <v>3.03333333</v>
      </c>
      <c r="J2369" s="72" t="s">
        <v>2050</v>
      </c>
      <c r="K2369" s="15">
        <v>26007</v>
      </c>
      <c r="L2369" s="15">
        <v>0</v>
      </c>
      <c r="M2369" s="15" t="s">
        <v>2051</v>
      </c>
      <c r="N2369" s="72" t="s">
        <v>2060</v>
      </c>
    </row>
    <row r="2370" spans="1:14" ht="15.75" customHeight="1" x14ac:dyDescent="0.25">
      <c r="A2370" s="24">
        <v>26040200</v>
      </c>
      <c r="B2370" s="72" t="s">
        <v>44</v>
      </c>
      <c r="C2370" s="72" t="s">
        <v>4226</v>
      </c>
      <c r="D2370" s="72" t="s">
        <v>705</v>
      </c>
      <c r="E2370" s="72" t="s">
        <v>630</v>
      </c>
      <c r="F2370" s="72">
        <v>9</v>
      </c>
      <c r="G2370" s="72">
        <v>1713</v>
      </c>
      <c r="H2370" s="72">
        <v>-76.233333329999994</v>
      </c>
      <c r="I2370" s="72">
        <v>2.96666667</v>
      </c>
      <c r="J2370" s="72" t="s">
        <v>2050</v>
      </c>
      <c r="K2370" s="15">
        <v>26007</v>
      </c>
      <c r="L2370" s="15">
        <v>0</v>
      </c>
      <c r="M2370" s="15" t="s">
        <v>2051</v>
      </c>
      <c r="N2370" s="72" t="s">
        <v>2060</v>
      </c>
    </row>
    <row r="2371" spans="1:14" ht="15.75" customHeight="1" x14ac:dyDescent="0.25">
      <c r="A2371" s="24">
        <v>26040210</v>
      </c>
      <c r="B2371" s="72" t="s">
        <v>44</v>
      </c>
      <c r="C2371" s="72" t="s">
        <v>4227</v>
      </c>
      <c r="D2371" s="72" t="s">
        <v>644</v>
      </c>
      <c r="E2371" s="72" t="s">
        <v>630</v>
      </c>
      <c r="F2371" s="72">
        <v>9</v>
      </c>
      <c r="G2371" s="72">
        <v>1500</v>
      </c>
      <c r="H2371" s="72">
        <v>-76.25</v>
      </c>
      <c r="I2371" s="72">
        <v>3.0166666699999998</v>
      </c>
      <c r="J2371" s="72" t="s">
        <v>2050</v>
      </c>
      <c r="K2371" s="15">
        <v>26007</v>
      </c>
      <c r="L2371" s="15">
        <v>0</v>
      </c>
      <c r="M2371" s="15" t="s">
        <v>2051</v>
      </c>
      <c r="N2371" s="72" t="s">
        <v>2060</v>
      </c>
    </row>
    <row r="2372" spans="1:14" ht="15.75" customHeight="1" x14ac:dyDescent="0.25">
      <c r="A2372" s="24">
        <v>26040220</v>
      </c>
      <c r="B2372" s="72" t="s">
        <v>44</v>
      </c>
      <c r="C2372" s="72" t="s">
        <v>4228</v>
      </c>
      <c r="D2372" s="72" t="s">
        <v>705</v>
      </c>
      <c r="E2372" s="72" t="s">
        <v>630</v>
      </c>
      <c r="F2372" s="72">
        <v>9</v>
      </c>
      <c r="G2372" s="72">
        <v>1838</v>
      </c>
      <c r="H2372" s="72">
        <v>-76.216666669999995</v>
      </c>
      <c r="I2372" s="72">
        <v>3.05</v>
      </c>
      <c r="J2372" s="72" t="s">
        <v>2050</v>
      </c>
      <c r="K2372" s="15">
        <v>26007</v>
      </c>
      <c r="L2372" s="15">
        <v>0</v>
      </c>
      <c r="M2372" s="15" t="s">
        <v>2051</v>
      </c>
      <c r="N2372" s="72" t="s">
        <v>2060</v>
      </c>
    </row>
    <row r="2373" spans="1:14" ht="15.75" customHeight="1" x14ac:dyDescent="0.25">
      <c r="A2373" s="23">
        <v>26040340</v>
      </c>
      <c r="B2373" s="72" t="s">
        <v>44</v>
      </c>
      <c r="C2373" s="72" t="s">
        <v>4229</v>
      </c>
      <c r="D2373" s="72" t="s">
        <v>694</v>
      </c>
      <c r="E2373" s="72" t="s">
        <v>630</v>
      </c>
      <c r="F2373" s="72">
        <v>9</v>
      </c>
      <c r="G2373" s="72">
        <v>2500</v>
      </c>
      <c r="H2373" s="72">
        <v>-76.349999999999994</v>
      </c>
      <c r="I2373" s="72">
        <v>2.7</v>
      </c>
      <c r="J2373" s="72" t="s">
        <v>2050</v>
      </c>
      <c r="K2373" s="15">
        <v>26313</v>
      </c>
      <c r="L2373" s="15">
        <v>0</v>
      </c>
      <c r="M2373" s="15" t="s">
        <v>2051</v>
      </c>
      <c r="N2373" s="72" t="s">
        <v>2060</v>
      </c>
    </row>
    <row r="2374" spans="1:14" ht="15.75" customHeight="1" x14ac:dyDescent="0.25">
      <c r="A2374" s="24">
        <v>26050070</v>
      </c>
      <c r="B2374" s="72" t="s">
        <v>44</v>
      </c>
      <c r="C2374" s="72" t="s">
        <v>4230</v>
      </c>
      <c r="D2374" s="72" t="s">
        <v>699</v>
      </c>
      <c r="E2374" s="72" t="s">
        <v>630</v>
      </c>
      <c r="F2374" s="72">
        <v>9</v>
      </c>
      <c r="G2374" s="72">
        <v>1005</v>
      </c>
      <c r="H2374" s="72">
        <v>-76.650000000000006</v>
      </c>
      <c r="I2374" s="72">
        <v>3.0833333299999999</v>
      </c>
      <c r="J2374" s="72" t="s">
        <v>2050</v>
      </c>
      <c r="K2374" s="15">
        <v>19038.791666666668</v>
      </c>
      <c r="L2374" s="15">
        <v>0</v>
      </c>
      <c r="M2374" s="15" t="s">
        <v>2051</v>
      </c>
      <c r="N2374" s="72" t="s">
        <v>2060</v>
      </c>
    </row>
    <row r="2375" spans="1:14" ht="15.75" customHeight="1" x14ac:dyDescent="0.25">
      <c r="A2375" s="23">
        <v>26050340</v>
      </c>
      <c r="B2375" s="72" t="s">
        <v>44</v>
      </c>
      <c r="C2375" s="72" t="s">
        <v>4230</v>
      </c>
      <c r="D2375" s="72" t="s">
        <v>635</v>
      </c>
      <c r="E2375" s="72" t="s">
        <v>630</v>
      </c>
      <c r="F2375" s="72">
        <v>9</v>
      </c>
      <c r="G2375" s="72">
        <v>970</v>
      </c>
      <c r="H2375" s="72">
        <v>-76.599999999999994</v>
      </c>
      <c r="I2375" s="72">
        <v>3.1</v>
      </c>
      <c r="J2375" s="72" t="s">
        <v>2050</v>
      </c>
      <c r="K2375" s="15">
        <v>20104</v>
      </c>
      <c r="L2375" s="15">
        <v>0</v>
      </c>
      <c r="M2375" s="15" t="s">
        <v>2051</v>
      </c>
      <c r="N2375" s="72" t="s">
        <v>2060</v>
      </c>
    </row>
    <row r="2376" spans="1:14" ht="15.75" customHeight="1" x14ac:dyDescent="0.25">
      <c r="A2376" s="23">
        <v>26055040</v>
      </c>
      <c r="B2376" s="72" t="s">
        <v>165</v>
      </c>
      <c r="C2376" s="72" t="s">
        <v>4231</v>
      </c>
      <c r="D2376" s="72" t="s">
        <v>2002</v>
      </c>
      <c r="E2376" s="72" t="s">
        <v>1779</v>
      </c>
      <c r="F2376" s="72">
        <v>9</v>
      </c>
      <c r="G2376" s="72">
        <v>1527</v>
      </c>
      <c r="H2376" s="72">
        <v>-76.7</v>
      </c>
      <c r="I2376" s="72">
        <v>3.1666666699999997</v>
      </c>
      <c r="J2376" s="72" t="s">
        <v>2050</v>
      </c>
      <c r="K2376" s="15">
        <v>28901</v>
      </c>
      <c r="L2376" s="15">
        <v>0</v>
      </c>
      <c r="M2376" s="15" t="s">
        <v>2051</v>
      </c>
      <c r="N2376" s="72" t="s">
        <v>2060</v>
      </c>
    </row>
    <row r="2377" spans="1:14" ht="15.75" customHeight="1" x14ac:dyDescent="0.25">
      <c r="A2377" s="23">
        <v>26070060</v>
      </c>
      <c r="B2377" s="72" t="s">
        <v>44</v>
      </c>
      <c r="C2377" s="72" t="s">
        <v>4232</v>
      </c>
      <c r="D2377" s="72" t="s">
        <v>1825</v>
      </c>
      <c r="E2377" s="72" t="s">
        <v>1779</v>
      </c>
      <c r="F2377" s="72">
        <v>9</v>
      </c>
      <c r="G2377" s="72">
        <v>1550</v>
      </c>
      <c r="H2377" s="72">
        <v>-76.3</v>
      </c>
      <c r="I2377" s="72">
        <v>3.55</v>
      </c>
      <c r="J2377" s="72" t="s">
        <v>2050</v>
      </c>
      <c r="K2377" s="15">
        <v>27774</v>
      </c>
      <c r="L2377" s="15">
        <v>0</v>
      </c>
      <c r="M2377" s="15" t="s">
        <v>2051</v>
      </c>
      <c r="N2377" s="72" t="s">
        <v>2060</v>
      </c>
    </row>
    <row r="2378" spans="1:14" ht="15.75" customHeight="1" x14ac:dyDescent="0.25">
      <c r="A2378" s="23">
        <v>26070290</v>
      </c>
      <c r="B2378" s="72" t="s">
        <v>44</v>
      </c>
      <c r="C2378" s="72" t="s">
        <v>4233</v>
      </c>
      <c r="D2378" s="72" t="s">
        <v>1825</v>
      </c>
      <c r="E2378" s="72" t="s">
        <v>1779</v>
      </c>
      <c r="F2378" s="72">
        <v>9</v>
      </c>
      <c r="G2378" s="72">
        <v>950</v>
      </c>
      <c r="H2378" s="72">
        <v>-76.333333329999988</v>
      </c>
      <c r="I2378" s="72">
        <v>3.5166666699999998</v>
      </c>
      <c r="J2378" s="72" t="s">
        <v>2050</v>
      </c>
      <c r="K2378" s="15">
        <v>23908</v>
      </c>
      <c r="L2378" s="15">
        <v>0</v>
      </c>
      <c r="M2378" s="15" t="s">
        <v>2051</v>
      </c>
      <c r="N2378" s="72" t="s">
        <v>2060</v>
      </c>
    </row>
    <row r="2379" spans="1:14" ht="15.75" customHeight="1" x14ac:dyDescent="0.25">
      <c r="A2379" s="23">
        <v>26070590</v>
      </c>
      <c r="B2379" s="72" t="s">
        <v>44</v>
      </c>
      <c r="C2379" s="72" t="s">
        <v>4234</v>
      </c>
      <c r="D2379" s="72" t="s">
        <v>2013</v>
      </c>
      <c r="E2379" s="72" t="s">
        <v>1779</v>
      </c>
      <c r="F2379" s="72">
        <v>9</v>
      </c>
      <c r="G2379" s="72">
        <v>2410</v>
      </c>
      <c r="H2379" s="72">
        <v>-76.066666669999989</v>
      </c>
      <c r="I2379" s="72">
        <v>3.43333333</v>
      </c>
      <c r="J2379" s="72" t="s">
        <v>2050</v>
      </c>
      <c r="K2379" s="15">
        <v>25979</v>
      </c>
      <c r="L2379" s="15">
        <v>0</v>
      </c>
      <c r="M2379" s="15" t="s">
        <v>2051</v>
      </c>
      <c r="N2379" s="72" t="s">
        <v>2060</v>
      </c>
    </row>
    <row r="2380" spans="1:14" ht="15.75" customHeight="1" x14ac:dyDescent="0.25">
      <c r="A2380" s="23">
        <v>26070610</v>
      </c>
      <c r="B2380" s="72" t="s">
        <v>44</v>
      </c>
      <c r="C2380" s="72" t="s">
        <v>4235</v>
      </c>
      <c r="D2380" s="72" t="s">
        <v>1815</v>
      </c>
      <c r="E2380" s="72" t="s">
        <v>1779</v>
      </c>
      <c r="F2380" s="72">
        <v>9</v>
      </c>
      <c r="G2380" s="72">
        <v>2160</v>
      </c>
      <c r="H2380" s="72">
        <v>-76.166666669999998</v>
      </c>
      <c r="I2380" s="72">
        <v>3.3666666699999999</v>
      </c>
      <c r="J2380" s="72" t="s">
        <v>2050</v>
      </c>
      <c r="K2380" s="15">
        <v>26007</v>
      </c>
      <c r="L2380" s="15">
        <v>0</v>
      </c>
      <c r="M2380" s="15" t="s">
        <v>2051</v>
      </c>
      <c r="N2380" s="72" t="s">
        <v>2060</v>
      </c>
    </row>
    <row r="2381" spans="1:14" ht="15.75" customHeight="1" x14ac:dyDescent="0.25">
      <c r="A2381" s="23">
        <v>26070870</v>
      </c>
      <c r="B2381" s="72" t="s">
        <v>44</v>
      </c>
      <c r="C2381" s="72" t="s">
        <v>4236</v>
      </c>
      <c r="D2381" s="72" t="s">
        <v>1825</v>
      </c>
      <c r="E2381" s="72" t="s">
        <v>1779</v>
      </c>
      <c r="F2381" s="72">
        <v>9</v>
      </c>
      <c r="G2381" s="72">
        <v>980</v>
      </c>
      <c r="H2381" s="72">
        <v>-76.349999999999994</v>
      </c>
      <c r="I2381" s="72">
        <v>3.6</v>
      </c>
      <c r="J2381" s="72" t="s">
        <v>2052</v>
      </c>
      <c r="K2381" s="15">
        <v>24730</v>
      </c>
      <c r="L2381" s="15">
        <v>29509</v>
      </c>
      <c r="M2381" s="15" t="s">
        <v>2051</v>
      </c>
      <c r="N2381" s="72" t="s">
        <v>2060</v>
      </c>
    </row>
    <row r="2382" spans="1:14" ht="15.75" customHeight="1" x14ac:dyDescent="0.25">
      <c r="A2382" s="23">
        <v>26075090</v>
      </c>
      <c r="B2382" s="72" t="s">
        <v>165</v>
      </c>
      <c r="C2382" s="72" t="s">
        <v>4237</v>
      </c>
      <c r="D2382" s="72" t="s">
        <v>1825</v>
      </c>
      <c r="E2382" s="72" t="s">
        <v>1779</v>
      </c>
      <c r="F2382" s="72">
        <v>9</v>
      </c>
      <c r="G2382" s="72">
        <v>1350</v>
      </c>
      <c r="H2382" s="72">
        <v>-76.216666669999995</v>
      </c>
      <c r="I2382" s="72">
        <v>3.4833333299999998</v>
      </c>
      <c r="J2382" s="72" t="s">
        <v>2050</v>
      </c>
      <c r="K2382" s="15">
        <v>26769</v>
      </c>
      <c r="L2382" s="15">
        <v>0</v>
      </c>
      <c r="M2382" s="15" t="s">
        <v>2051</v>
      </c>
      <c r="N2382" s="72" t="s">
        <v>2060</v>
      </c>
    </row>
    <row r="2383" spans="1:14" ht="15.75" customHeight="1" x14ac:dyDescent="0.25">
      <c r="A2383" s="23">
        <v>26075110</v>
      </c>
      <c r="B2383" s="72" t="s">
        <v>165</v>
      </c>
      <c r="C2383" s="72" t="s">
        <v>4238</v>
      </c>
      <c r="D2383" s="72" t="s">
        <v>1815</v>
      </c>
      <c r="E2383" s="72" t="s">
        <v>1779</v>
      </c>
      <c r="F2383" s="72">
        <v>9</v>
      </c>
      <c r="G2383" s="72">
        <v>1626</v>
      </c>
      <c r="H2383" s="72">
        <v>-76.185777779999995</v>
      </c>
      <c r="I2383" s="72">
        <v>3.31402778</v>
      </c>
      <c r="J2383" s="72" t="s">
        <v>2050</v>
      </c>
      <c r="K2383" s="15">
        <v>26007</v>
      </c>
      <c r="L2383" s="15">
        <v>0</v>
      </c>
      <c r="M2383" s="15" t="s">
        <v>2051</v>
      </c>
      <c r="N2383" s="72" t="s">
        <v>2060</v>
      </c>
    </row>
    <row r="2384" spans="1:14" ht="15.75" customHeight="1" x14ac:dyDescent="0.25">
      <c r="A2384" s="23">
        <v>26080250</v>
      </c>
      <c r="B2384" s="72" t="s">
        <v>44</v>
      </c>
      <c r="C2384" s="72" t="s">
        <v>4125</v>
      </c>
      <c r="D2384" s="72" t="s">
        <v>4547</v>
      </c>
      <c r="E2384" s="72" t="s">
        <v>1779</v>
      </c>
      <c r="F2384" s="72">
        <v>9</v>
      </c>
      <c r="G2384" s="72">
        <v>1532</v>
      </c>
      <c r="H2384" s="72">
        <v>-76.383333329999999</v>
      </c>
      <c r="I2384" s="72">
        <v>4.2</v>
      </c>
      <c r="J2384" s="72" t="s">
        <v>2050</v>
      </c>
      <c r="K2384" s="15">
        <v>26099</v>
      </c>
      <c r="L2384" s="15">
        <v>0</v>
      </c>
      <c r="M2384" s="15" t="s">
        <v>2051</v>
      </c>
      <c r="N2384" s="72" t="s">
        <v>2060</v>
      </c>
    </row>
    <row r="2385" spans="1:14" ht="15.75" customHeight="1" x14ac:dyDescent="0.25">
      <c r="A2385" s="23">
        <v>26080260</v>
      </c>
      <c r="B2385" s="72" t="s">
        <v>44</v>
      </c>
      <c r="C2385" s="72" t="s">
        <v>4239</v>
      </c>
      <c r="D2385" s="72" t="s">
        <v>2015</v>
      </c>
      <c r="E2385" s="72" t="s">
        <v>1779</v>
      </c>
      <c r="F2385" s="72">
        <v>9</v>
      </c>
      <c r="G2385" s="72">
        <v>953</v>
      </c>
      <c r="H2385" s="72">
        <v>-76.3</v>
      </c>
      <c r="I2385" s="72">
        <v>4.1500000000000004</v>
      </c>
      <c r="J2385" s="72" t="s">
        <v>2050</v>
      </c>
      <c r="K2385" s="15">
        <v>26099</v>
      </c>
      <c r="L2385" s="15">
        <v>0</v>
      </c>
      <c r="M2385" s="15" t="s">
        <v>2051</v>
      </c>
      <c r="N2385" s="72" t="s">
        <v>2060</v>
      </c>
    </row>
    <row r="2386" spans="1:14" ht="15.75" customHeight="1" x14ac:dyDescent="0.25">
      <c r="A2386" s="23">
        <v>26080300</v>
      </c>
      <c r="B2386" s="72" t="s">
        <v>69</v>
      </c>
      <c r="C2386" s="72" t="s">
        <v>4240</v>
      </c>
      <c r="D2386" s="72" t="s">
        <v>1798</v>
      </c>
      <c r="E2386" s="72" t="s">
        <v>1779</v>
      </c>
      <c r="F2386" s="72">
        <v>9</v>
      </c>
      <c r="G2386" s="72">
        <v>985</v>
      </c>
      <c r="H2386" s="72">
        <v>-76.55</v>
      </c>
      <c r="I2386" s="72">
        <v>3.4</v>
      </c>
      <c r="J2386" s="72" t="s">
        <v>2050</v>
      </c>
      <c r="K2386" s="15">
        <v>30756</v>
      </c>
      <c r="L2386" s="15">
        <v>0</v>
      </c>
      <c r="M2386" s="15" t="s">
        <v>2051</v>
      </c>
      <c r="N2386" s="72" t="s">
        <v>2060</v>
      </c>
    </row>
    <row r="2387" spans="1:14" ht="15.75" customHeight="1" x14ac:dyDescent="0.25">
      <c r="A2387" s="23">
        <v>26085110</v>
      </c>
      <c r="B2387" s="72" t="s">
        <v>71</v>
      </c>
      <c r="C2387" s="72" t="s">
        <v>4241</v>
      </c>
      <c r="D2387" s="72" t="s">
        <v>4547</v>
      </c>
      <c r="E2387" s="72" t="s">
        <v>1779</v>
      </c>
      <c r="F2387" s="72">
        <v>9</v>
      </c>
      <c r="G2387" s="72">
        <v>1380</v>
      </c>
      <c r="H2387" s="72">
        <v>-76.349999999999994</v>
      </c>
      <c r="I2387" s="72">
        <v>4.1666666699999997</v>
      </c>
      <c r="J2387" s="72" t="s">
        <v>2050</v>
      </c>
      <c r="K2387" s="15">
        <v>25218</v>
      </c>
      <c r="L2387" s="15">
        <v>0</v>
      </c>
      <c r="M2387" s="15" t="s">
        <v>2051</v>
      </c>
      <c r="N2387" s="72" t="s">
        <v>2060</v>
      </c>
    </row>
    <row r="2388" spans="1:14" ht="15.75" customHeight="1" x14ac:dyDescent="0.25">
      <c r="A2388" s="23">
        <v>26085130</v>
      </c>
      <c r="B2388" s="72" t="s">
        <v>71</v>
      </c>
      <c r="C2388" s="72" t="s">
        <v>4242</v>
      </c>
      <c r="D2388" s="72" t="s">
        <v>2029</v>
      </c>
      <c r="E2388" s="72" t="s">
        <v>1779</v>
      </c>
      <c r="F2388" s="72">
        <v>9</v>
      </c>
      <c r="G2388" s="72">
        <v>1500</v>
      </c>
      <c r="H2388" s="72">
        <v>-76.566666669999989</v>
      </c>
      <c r="I2388" s="72">
        <v>3.5833333299999999</v>
      </c>
      <c r="J2388" s="72" t="s">
        <v>2050</v>
      </c>
      <c r="K2388" s="15">
        <v>28870</v>
      </c>
      <c r="L2388" s="15">
        <v>0</v>
      </c>
      <c r="M2388" s="15" t="s">
        <v>2051</v>
      </c>
      <c r="N2388" s="72" t="s">
        <v>2060</v>
      </c>
    </row>
    <row r="2389" spans="1:14" ht="15.75" customHeight="1" x14ac:dyDescent="0.25">
      <c r="A2389" s="23">
        <v>26090050</v>
      </c>
      <c r="B2389" s="72" t="s">
        <v>44</v>
      </c>
      <c r="C2389" s="72" t="s">
        <v>4243</v>
      </c>
      <c r="D2389" s="72" t="s">
        <v>1790</v>
      </c>
      <c r="E2389" s="72" t="s">
        <v>1779</v>
      </c>
      <c r="F2389" s="72">
        <v>9</v>
      </c>
      <c r="G2389" s="72">
        <v>1360</v>
      </c>
      <c r="H2389" s="72">
        <v>-76.216666669999995</v>
      </c>
      <c r="I2389" s="72">
        <v>3.8666666699999999</v>
      </c>
      <c r="J2389" s="72" t="s">
        <v>2050</v>
      </c>
      <c r="K2389" s="15">
        <v>25187</v>
      </c>
      <c r="L2389" s="15">
        <v>0</v>
      </c>
      <c r="M2389" s="15" t="s">
        <v>2051</v>
      </c>
      <c r="N2389" s="72" t="s">
        <v>2060</v>
      </c>
    </row>
    <row r="2390" spans="1:14" ht="15.75" customHeight="1" x14ac:dyDescent="0.25">
      <c r="A2390" s="23">
        <v>26090070</v>
      </c>
      <c r="B2390" s="72" t="s">
        <v>44</v>
      </c>
      <c r="C2390" s="72" t="s">
        <v>4244</v>
      </c>
      <c r="D2390" s="72" t="s">
        <v>1825</v>
      </c>
      <c r="E2390" s="72" t="s">
        <v>1779</v>
      </c>
      <c r="F2390" s="72">
        <v>9</v>
      </c>
      <c r="G2390" s="72">
        <v>1272</v>
      </c>
      <c r="H2390" s="72">
        <v>-76.2</v>
      </c>
      <c r="I2390" s="72">
        <v>3.55</v>
      </c>
      <c r="J2390" s="72" t="s">
        <v>2050</v>
      </c>
      <c r="K2390" s="15">
        <v>23726</v>
      </c>
      <c r="L2390" s="15">
        <v>0</v>
      </c>
      <c r="M2390" s="15" t="s">
        <v>2051</v>
      </c>
      <c r="N2390" s="72" t="s">
        <v>2060</v>
      </c>
    </row>
    <row r="2391" spans="1:14" ht="15.75" customHeight="1" x14ac:dyDescent="0.25">
      <c r="A2391" s="23">
        <v>26090300</v>
      </c>
      <c r="B2391" s="72" t="s">
        <v>44</v>
      </c>
      <c r="C2391" s="72" t="s">
        <v>4245</v>
      </c>
      <c r="D2391" s="72" t="s">
        <v>1825</v>
      </c>
      <c r="E2391" s="72" t="s">
        <v>1779</v>
      </c>
      <c r="F2391" s="72">
        <v>9</v>
      </c>
      <c r="G2391" s="72">
        <v>1500</v>
      </c>
      <c r="H2391" s="72">
        <v>-76.166666669999998</v>
      </c>
      <c r="I2391" s="72">
        <v>3.5166666699999998</v>
      </c>
      <c r="J2391" s="72" t="s">
        <v>2050</v>
      </c>
      <c r="K2391" s="15">
        <v>25430</v>
      </c>
      <c r="L2391" s="15">
        <v>0</v>
      </c>
      <c r="M2391" s="15" t="s">
        <v>2051</v>
      </c>
      <c r="N2391" s="72" t="s">
        <v>2060</v>
      </c>
    </row>
    <row r="2392" spans="1:14" ht="15.75" customHeight="1" x14ac:dyDescent="0.25">
      <c r="A2392" s="23">
        <v>26090380</v>
      </c>
      <c r="B2392" s="72" t="s">
        <v>44</v>
      </c>
      <c r="C2392" s="72" t="s">
        <v>4246</v>
      </c>
      <c r="D2392" s="72" t="s">
        <v>1825</v>
      </c>
      <c r="E2392" s="72" t="s">
        <v>1779</v>
      </c>
      <c r="F2392" s="72">
        <v>9</v>
      </c>
      <c r="G2392" s="72">
        <v>2875</v>
      </c>
      <c r="H2392" s="72">
        <v>-76</v>
      </c>
      <c r="I2392" s="72">
        <v>3.6333333300000001</v>
      </c>
      <c r="J2392" s="72" t="s">
        <v>2050</v>
      </c>
      <c r="K2392" s="15">
        <v>25461</v>
      </c>
      <c r="L2392" s="15">
        <v>0</v>
      </c>
      <c r="M2392" s="15" t="s">
        <v>2051</v>
      </c>
      <c r="N2392" s="72" t="s">
        <v>2060</v>
      </c>
    </row>
    <row r="2393" spans="1:14" ht="15.75" customHeight="1" x14ac:dyDescent="0.25">
      <c r="A2393" s="23">
        <v>26090430</v>
      </c>
      <c r="B2393" s="72" t="s">
        <v>44</v>
      </c>
      <c r="C2393" s="72" t="s">
        <v>4247</v>
      </c>
      <c r="D2393" s="72" t="s">
        <v>1825</v>
      </c>
      <c r="E2393" s="72" t="s">
        <v>1779</v>
      </c>
      <c r="F2393" s="72">
        <v>9</v>
      </c>
      <c r="G2393" s="72">
        <v>2100</v>
      </c>
      <c r="H2393" s="72">
        <v>-76.166666669999998</v>
      </c>
      <c r="I2393" s="72">
        <v>3.55</v>
      </c>
      <c r="J2393" s="72" t="s">
        <v>2050</v>
      </c>
      <c r="K2393" s="15">
        <v>25430</v>
      </c>
      <c r="L2393" s="15">
        <v>0</v>
      </c>
      <c r="M2393" s="15" t="s">
        <v>2051</v>
      </c>
      <c r="N2393" s="72" t="s">
        <v>2060</v>
      </c>
    </row>
    <row r="2394" spans="1:14" ht="15.75" customHeight="1" x14ac:dyDescent="0.25">
      <c r="A2394" s="23">
        <v>26090480</v>
      </c>
      <c r="B2394" s="72" t="s">
        <v>44</v>
      </c>
      <c r="C2394" s="72" t="s">
        <v>4116</v>
      </c>
      <c r="D2394" s="72" t="s">
        <v>1790</v>
      </c>
      <c r="E2394" s="72" t="s">
        <v>1779</v>
      </c>
      <c r="F2394" s="72">
        <v>9</v>
      </c>
      <c r="G2394" s="72">
        <v>1644</v>
      </c>
      <c r="H2394" s="72">
        <v>-76.2</v>
      </c>
      <c r="I2394" s="72">
        <v>3.9166666699999997</v>
      </c>
      <c r="J2394" s="72" t="s">
        <v>2050</v>
      </c>
      <c r="K2394" s="15">
        <v>25948</v>
      </c>
      <c r="L2394" s="15">
        <v>0</v>
      </c>
      <c r="M2394" s="15" t="s">
        <v>2051</v>
      </c>
      <c r="N2394" s="72" t="s">
        <v>2060</v>
      </c>
    </row>
    <row r="2395" spans="1:14" ht="15.75" customHeight="1" x14ac:dyDescent="0.25">
      <c r="A2395" s="23">
        <v>26090510</v>
      </c>
      <c r="B2395" s="72" t="s">
        <v>44</v>
      </c>
      <c r="C2395" s="72" t="s">
        <v>4248</v>
      </c>
      <c r="D2395" s="72" t="s">
        <v>1811</v>
      </c>
      <c r="E2395" s="72" t="s">
        <v>1779</v>
      </c>
      <c r="F2395" s="72">
        <v>9</v>
      </c>
      <c r="G2395" s="72">
        <v>1555</v>
      </c>
      <c r="H2395" s="72">
        <v>-76.099999999999994</v>
      </c>
      <c r="I2395" s="72">
        <v>3.6333333300000001</v>
      </c>
      <c r="J2395" s="72" t="s">
        <v>2050</v>
      </c>
      <c r="K2395" s="15">
        <v>25917</v>
      </c>
      <c r="L2395" s="15">
        <v>0</v>
      </c>
      <c r="M2395" s="15" t="s">
        <v>2051</v>
      </c>
      <c r="N2395" s="72" t="s">
        <v>2060</v>
      </c>
    </row>
    <row r="2396" spans="1:14" ht="15.75" customHeight="1" x14ac:dyDescent="0.25">
      <c r="A2396" s="23">
        <v>26090520</v>
      </c>
      <c r="B2396" s="72" t="s">
        <v>44</v>
      </c>
      <c r="C2396" s="72" t="s">
        <v>4249</v>
      </c>
      <c r="D2396" s="72" t="s">
        <v>1811</v>
      </c>
      <c r="E2396" s="72" t="s">
        <v>1779</v>
      </c>
      <c r="F2396" s="72">
        <v>9</v>
      </c>
      <c r="G2396" s="72">
        <v>1424</v>
      </c>
      <c r="H2396" s="72">
        <v>-76.2</v>
      </c>
      <c r="I2396" s="72">
        <v>3.6666666699999997</v>
      </c>
      <c r="J2396" s="72" t="s">
        <v>2050</v>
      </c>
      <c r="K2396" s="15">
        <v>25917</v>
      </c>
      <c r="L2396" s="15">
        <v>0</v>
      </c>
      <c r="M2396" s="15" t="s">
        <v>2051</v>
      </c>
      <c r="N2396" s="72" t="s">
        <v>2060</v>
      </c>
    </row>
    <row r="2397" spans="1:14" ht="15.75" customHeight="1" x14ac:dyDescent="0.25">
      <c r="A2397" s="23">
        <v>26090530</v>
      </c>
      <c r="B2397" s="72" t="s">
        <v>44</v>
      </c>
      <c r="C2397" s="72" t="s">
        <v>4250</v>
      </c>
      <c r="D2397" s="72" t="s">
        <v>1790</v>
      </c>
      <c r="E2397" s="72" t="s">
        <v>1779</v>
      </c>
      <c r="F2397" s="72">
        <v>9</v>
      </c>
      <c r="G2397" s="72">
        <v>2360</v>
      </c>
      <c r="H2397" s="72">
        <v>-76.150000000000006</v>
      </c>
      <c r="I2397" s="72">
        <v>3.8833333300000001</v>
      </c>
      <c r="J2397" s="72" t="s">
        <v>2050</v>
      </c>
      <c r="K2397" s="15">
        <v>25948</v>
      </c>
      <c r="L2397" s="15">
        <v>0</v>
      </c>
      <c r="M2397" s="15" t="s">
        <v>2051</v>
      </c>
      <c r="N2397" s="72" t="s">
        <v>2060</v>
      </c>
    </row>
    <row r="2398" spans="1:14" ht="15.75" customHeight="1" x14ac:dyDescent="0.25">
      <c r="A2398" s="23">
        <v>26090550</v>
      </c>
      <c r="B2398" s="72" t="s">
        <v>44</v>
      </c>
      <c r="C2398" s="72" t="s">
        <v>4251</v>
      </c>
      <c r="D2398" s="72" t="s">
        <v>1817</v>
      </c>
      <c r="E2398" s="72" t="s">
        <v>1779</v>
      </c>
      <c r="F2398" s="72">
        <v>9</v>
      </c>
      <c r="G2398" s="72">
        <v>1950</v>
      </c>
      <c r="H2398" s="72">
        <v>-76.216666669999995</v>
      </c>
      <c r="I2398" s="72">
        <v>3.8333333299999999</v>
      </c>
      <c r="J2398" s="72" t="s">
        <v>2050</v>
      </c>
      <c r="K2398" s="15">
        <v>26007</v>
      </c>
      <c r="L2398" s="15">
        <v>0</v>
      </c>
      <c r="M2398" s="15" t="s">
        <v>2051</v>
      </c>
      <c r="N2398" s="72" t="s">
        <v>2060</v>
      </c>
    </row>
    <row r="2399" spans="1:14" ht="15.75" customHeight="1" x14ac:dyDescent="0.25">
      <c r="A2399" s="23">
        <v>26090560</v>
      </c>
      <c r="B2399" s="72" t="s">
        <v>44</v>
      </c>
      <c r="C2399" s="72" t="s">
        <v>4252</v>
      </c>
      <c r="D2399" s="72" t="s">
        <v>1811</v>
      </c>
      <c r="E2399" s="72" t="s">
        <v>1779</v>
      </c>
      <c r="F2399" s="72">
        <v>9</v>
      </c>
      <c r="G2399" s="72">
        <v>3052</v>
      </c>
      <c r="H2399" s="72">
        <v>-76.016666669999992</v>
      </c>
      <c r="I2399" s="72">
        <v>3.71666667</v>
      </c>
      <c r="J2399" s="72" t="s">
        <v>2050</v>
      </c>
      <c r="K2399" s="15">
        <v>25979</v>
      </c>
      <c r="L2399" s="15">
        <v>0</v>
      </c>
      <c r="M2399" s="15" t="s">
        <v>2051</v>
      </c>
      <c r="N2399" s="72" t="s">
        <v>2060</v>
      </c>
    </row>
    <row r="2400" spans="1:14" ht="15.75" customHeight="1" x14ac:dyDescent="0.25">
      <c r="A2400" s="23">
        <v>26090580</v>
      </c>
      <c r="B2400" s="72" t="s">
        <v>44</v>
      </c>
      <c r="C2400" s="72" t="s">
        <v>4253</v>
      </c>
      <c r="D2400" s="72" t="s">
        <v>1790</v>
      </c>
      <c r="E2400" s="72" t="s">
        <v>1779</v>
      </c>
      <c r="F2400" s="72">
        <v>9</v>
      </c>
      <c r="G2400" s="72">
        <v>1650</v>
      </c>
      <c r="H2400" s="72">
        <v>-76.183333329999996</v>
      </c>
      <c r="I2400" s="72">
        <v>3.9166666699999997</v>
      </c>
      <c r="J2400" s="72" t="s">
        <v>2050</v>
      </c>
      <c r="K2400" s="15">
        <v>25979</v>
      </c>
      <c r="L2400" s="15">
        <v>0</v>
      </c>
      <c r="M2400" s="15" t="s">
        <v>2051</v>
      </c>
      <c r="N2400" s="72" t="s">
        <v>2060</v>
      </c>
    </row>
    <row r="2401" spans="1:14" ht="15.75" customHeight="1" x14ac:dyDescent="0.25">
      <c r="A2401" s="23">
        <v>26090620</v>
      </c>
      <c r="B2401" s="72" t="s">
        <v>44</v>
      </c>
      <c r="C2401" s="72" t="s">
        <v>4254</v>
      </c>
      <c r="D2401" s="72" t="s">
        <v>4548</v>
      </c>
      <c r="E2401" s="72" t="s">
        <v>1779</v>
      </c>
      <c r="F2401" s="72">
        <v>9</v>
      </c>
      <c r="G2401" s="72">
        <v>1221</v>
      </c>
      <c r="H2401" s="72">
        <v>-76.2</v>
      </c>
      <c r="I2401" s="72">
        <v>3.9833333299999998</v>
      </c>
      <c r="J2401" s="72" t="s">
        <v>2050</v>
      </c>
      <c r="K2401" s="15">
        <v>26252</v>
      </c>
      <c r="L2401" s="15">
        <v>0</v>
      </c>
      <c r="M2401" s="15" t="s">
        <v>2051</v>
      </c>
      <c r="N2401" s="72" t="s">
        <v>2060</v>
      </c>
    </row>
    <row r="2402" spans="1:14" ht="15.75" customHeight="1" x14ac:dyDescent="0.25">
      <c r="A2402" s="23">
        <v>26090790</v>
      </c>
      <c r="B2402" s="72" t="s">
        <v>69</v>
      </c>
      <c r="C2402" s="72" t="s">
        <v>4255</v>
      </c>
      <c r="D2402" s="72" t="s">
        <v>1790</v>
      </c>
      <c r="E2402" s="72" t="s">
        <v>1779</v>
      </c>
      <c r="F2402" s="72">
        <v>9</v>
      </c>
      <c r="G2402" s="72">
        <v>960</v>
      </c>
      <c r="H2402" s="72">
        <v>-76.266666669999992</v>
      </c>
      <c r="I2402" s="72">
        <v>3.8833333300000001</v>
      </c>
      <c r="J2402" s="72" t="s">
        <v>2050</v>
      </c>
      <c r="K2402" s="15">
        <v>28686</v>
      </c>
      <c r="L2402" s="15">
        <v>0</v>
      </c>
      <c r="M2402" s="15" t="s">
        <v>2051</v>
      </c>
      <c r="N2402" s="72" t="s">
        <v>2060</v>
      </c>
    </row>
    <row r="2403" spans="1:14" ht="15.75" customHeight="1" x14ac:dyDescent="0.25">
      <c r="A2403" s="23">
        <v>26090880</v>
      </c>
      <c r="B2403" s="72" t="s">
        <v>44</v>
      </c>
      <c r="C2403" s="72" t="s">
        <v>4256</v>
      </c>
      <c r="D2403" s="72" t="s">
        <v>1825</v>
      </c>
      <c r="E2403" s="72" t="s">
        <v>1779</v>
      </c>
      <c r="F2403" s="72">
        <v>9</v>
      </c>
      <c r="G2403" s="72">
        <v>1750</v>
      </c>
      <c r="H2403" s="72">
        <v>-76.183333329999996</v>
      </c>
      <c r="I2403" s="72">
        <v>3.5833333299999999</v>
      </c>
      <c r="J2403" s="72" t="s">
        <v>2050</v>
      </c>
      <c r="K2403" s="15">
        <v>25491</v>
      </c>
      <c r="L2403" s="15">
        <v>0</v>
      </c>
      <c r="M2403" s="15" t="s">
        <v>2051</v>
      </c>
      <c r="N2403" s="72" t="s">
        <v>2060</v>
      </c>
    </row>
    <row r="2404" spans="1:14" ht="15.75" customHeight="1" x14ac:dyDescent="0.25">
      <c r="A2404" s="23">
        <v>26095010</v>
      </c>
      <c r="B2404" s="72" t="s">
        <v>165</v>
      </c>
      <c r="C2404" s="72" t="s">
        <v>4257</v>
      </c>
      <c r="D2404" s="72" t="s">
        <v>1816</v>
      </c>
      <c r="E2404" s="72" t="s">
        <v>1779</v>
      </c>
      <c r="F2404" s="72">
        <v>9</v>
      </c>
      <c r="G2404" s="72">
        <v>1800</v>
      </c>
      <c r="H2404" s="72">
        <v>-76.2</v>
      </c>
      <c r="I2404" s="72">
        <v>3.75</v>
      </c>
      <c r="J2404" s="72" t="s">
        <v>2050</v>
      </c>
      <c r="K2404" s="15">
        <v>28990</v>
      </c>
      <c r="L2404" s="15">
        <v>0</v>
      </c>
      <c r="M2404" s="15" t="s">
        <v>2051</v>
      </c>
      <c r="N2404" s="72" t="s">
        <v>2060</v>
      </c>
    </row>
    <row r="2405" spans="1:14" ht="15.75" customHeight="1" x14ac:dyDescent="0.25">
      <c r="A2405" s="23">
        <v>26095100</v>
      </c>
      <c r="B2405" s="72" t="s">
        <v>71</v>
      </c>
      <c r="C2405" s="72" t="s">
        <v>4258</v>
      </c>
      <c r="D2405" s="72" t="s">
        <v>1811</v>
      </c>
      <c r="E2405" s="72" t="s">
        <v>1779</v>
      </c>
      <c r="F2405" s="72">
        <v>9</v>
      </c>
      <c r="G2405" s="72">
        <v>1100</v>
      </c>
      <c r="H2405" s="72">
        <v>-76.283333329999991</v>
      </c>
      <c r="I2405" s="72">
        <v>3.6166666699999999</v>
      </c>
      <c r="J2405" s="72" t="s">
        <v>2050</v>
      </c>
      <c r="K2405" s="15">
        <v>22296</v>
      </c>
      <c r="L2405" s="15">
        <v>0</v>
      </c>
      <c r="M2405" s="15" t="s">
        <v>2051</v>
      </c>
      <c r="N2405" s="72" t="s">
        <v>2060</v>
      </c>
    </row>
    <row r="2406" spans="1:14" ht="15.75" customHeight="1" x14ac:dyDescent="0.25">
      <c r="A2406" s="24">
        <v>26095180</v>
      </c>
      <c r="B2406" s="72" t="s">
        <v>71</v>
      </c>
      <c r="C2406" s="72" t="s">
        <v>4244</v>
      </c>
      <c r="D2406" s="72" t="s">
        <v>1825</v>
      </c>
      <c r="E2406" s="72" t="s">
        <v>1779</v>
      </c>
      <c r="F2406" s="72">
        <v>9</v>
      </c>
      <c r="G2406" s="72">
        <v>1272</v>
      </c>
      <c r="H2406" s="72">
        <v>-76.2</v>
      </c>
      <c r="I2406" s="72">
        <v>3.55</v>
      </c>
      <c r="J2406" s="72" t="s">
        <v>2050</v>
      </c>
      <c r="K2406" s="15">
        <v>23726</v>
      </c>
      <c r="L2406" s="15">
        <v>0</v>
      </c>
      <c r="M2406" s="15" t="s">
        <v>2051</v>
      </c>
      <c r="N2406" s="72" t="s">
        <v>2060</v>
      </c>
    </row>
    <row r="2407" spans="1:14" ht="15.75" customHeight="1" x14ac:dyDescent="0.25">
      <c r="A2407" s="24">
        <v>26095200</v>
      </c>
      <c r="B2407" s="72" t="s">
        <v>165</v>
      </c>
      <c r="C2407" s="72" t="s">
        <v>4243</v>
      </c>
      <c r="D2407" s="72" t="s">
        <v>1790</v>
      </c>
      <c r="E2407" s="72" t="s">
        <v>1779</v>
      </c>
      <c r="F2407" s="72">
        <v>9</v>
      </c>
      <c r="G2407" s="72">
        <v>1320</v>
      </c>
      <c r="H2407" s="72">
        <v>-76.183333329999996</v>
      </c>
      <c r="I2407" s="72">
        <v>3.8666666699999999</v>
      </c>
      <c r="J2407" s="72" t="s">
        <v>2050</v>
      </c>
      <c r="K2407" s="15">
        <v>25187</v>
      </c>
      <c r="L2407" s="15">
        <v>0</v>
      </c>
      <c r="M2407" s="15" t="s">
        <v>2051</v>
      </c>
      <c r="N2407" s="72" t="s">
        <v>2060</v>
      </c>
    </row>
    <row r="2408" spans="1:14" ht="15.75" customHeight="1" x14ac:dyDescent="0.25">
      <c r="A2408" s="24">
        <v>26100280</v>
      </c>
      <c r="B2408" s="72" t="s">
        <v>44</v>
      </c>
      <c r="C2408" s="72" t="s">
        <v>4259</v>
      </c>
      <c r="D2408" s="72" t="s">
        <v>1823</v>
      </c>
      <c r="E2408" s="72" t="s">
        <v>1779</v>
      </c>
      <c r="F2408" s="72">
        <v>9</v>
      </c>
      <c r="G2408" s="72">
        <v>939</v>
      </c>
      <c r="H2408" s="72">
        <v>-76.033333329999991</v>
      </c>
      <c r="I2408" s="72">
        <v>4.6166666699999999</v>
      </c>
      <c r="J2408" s="72" t="s">
        <v>2050</v>
      </c>
      <c r="K2408" s="15">
        <v>24699</v>
      </c>
      <c r="L2408" s="15">
        <v>0</v>
      </c>
      <c r="M2408" s="15" t="s">
        <v>2051</v>
      </c>
      <c r="N2408" s="72" t="s">
        <v>2060</v>
      </c>
    </row>
    <row r="2409" spans="1:14" ht="15.75" customHeight="1" x14ac:dyDescent="0.25">
      <c r="A2409" s="24">
        <v>26100290</v>
      </c>
      <c r="B2409" s="72" t="s">
        <v>44</v>
      </c>
      <c r="C2409" s="72" t="s">
        <v>4260</v>
      </c>
      <c r="D2409" s="72" t="s">
        <v>1823</v>
      </c>
      <c r="E2409" s="72" t="s">
        <v>1779</v>
      </c>
      <c r="F2409" s="72">
        <v>9</v>
      </c>
      <c r="G2409" s="72">
        <v>970</v>
      </c>
      <c r="H2409" s="72">
        <v>-75.916666669999998</v>
      </c>
      <c r="I2409" s="72">
        <v>4.6666666699999997</v>
      </c>
      <c r="J2409" s="72" t="s">
        <v>2050</v>
      </c>
      <c r="K2409" s="15">
        <v>24699</v>
      </c>
      <c r="L2409" s="15">
        <v>0</v>
      </c>
      <c r="M2409" s="15" t="s">
        <v>2051</v>
      </c>
      <c r="N2409" s="72" t="s">
        <v>2060</v>
      </c>
    </row>
    <row r="2410" spans="1:14" ht="15.75" customHeight="1" x14ac:dyDescent="0.25">
      <c r="A2410" s="23">
        <v>26100330</v>
      </c>
      <c r="B2410" s="72" t="s">
        <v>69</v>
      </c>
      <c r="C2410" s="72" t="s">
        <v>4261</v>
      </c>
      <c r="D2410" s="72" t="s">
        <v>1822</v>
      </c>
      <c r="E2410" s="72" t="s">
        <v>1779</v>
      </c>
      <c r="F2410" s="72">
        <v>9</v>
      </c>
      <c r="G2410" s="72">
        <v>920</v>
      </c>
      <c r="H2410" s="72">
        <v>-76</v>
      </c>
      <c r="I2410" s="72">
        <v>4.5166666700000002</v>
      </c>
      <c r="J2410" s="72" t="s">
        <v>2050</v>
      </c>
      <c r="K2410" s="15">
        <v>30239</v>
      </c>
      <c r="L2410" s="15">
        <v>0</v>
      </c>
      <c r="M2410" s="15" t="s">
        <v>2051</v>
      </c>
      <c r="N2410" s="72" t="s">
        <v>2060</v>
      </c>
    </row>
    <row r="2411" spans="1:14" ht="15.75" customHeight="1" x14ac:dyDescent="0.25">
      <c r="A2411" s="23">
        <v>26100360</v>
      </c>
      <c r="B2411" s="72" t="s">
        <v>44</v>
      </c>
      <c r="C2411" s="72" t="s">
        <v>4262</v>
      </c>
      <c r="D2411" s="72" t="s">
        <v>1843</v>
      </c>
      <c r="E2411" s="72" t="s">
        <v>1779</v>
      </c>
      <c r="F2411" s="72">
        <v>9</v>
      </c>
      <c r="G2411" s="72">
        <v>1024</v>
      </c>
      <c r="H2411" s="72">
        <v>-75.95</v>
      </c>
      <c r="I2411" s="72">
        <v>4.4000000000000004</v>
      </c>
      <c r="J2411" s="72" t="s">
        <v>2050</v>
      </c>
      <c r="K2411" s="15">
        <v>26830</v>
      </c>
      <c r="L2411" s="15">
        <v>0</v>
      </c>
      <c r="M2411" s="15" t="s">
        <v>2051</v>
      </c>
      <c r="N2411" s="72" t="s">
        <v>2060</v>
      </c>
    </row>
    <row r="2412" spans="1:14" ht="15.75" customHeight="1" x14ac:dyDescent="0.25">
      <c r="A2412" s="23">
        <v>26100370</v>
      </c>
      <c r="B2412" s="72" t="s">
        <v>44</v>
      </c>
      <c r="C2412" s="72" t="s">
        <v>4263</v>
      </c>
      <c r="D2412" s="72" t="s">
        <v>1792</v>
      </c>
      <c r="E2412" s="72" t="s">
        <v>1779</v>
      </c>
      <c r="F2412" s="72">
        <v>9</v>
      </c>
      <c r="G2412" s="72">
        <v>942</v>
      </c>
      <c r="H2412" s="72">
        <v>-76.150000000000006</v>
      </c>
      <c r="I2412" s="72">
        <v>4.2166666699999995</v>
      </c>
      <c r="J2412" s="72" t="s">
        <v>2050</v>
      </c>
      <c r="K2412" s="15">
        <v>25979</v>
      </c>
      <c r="L2412" s="15">
        <v>0</v>
      </c>
      <c r="M2412" s="15" t="s">
        <v>2051</v>
      </c>
      <c r="N2412" s="72" t="s">
        <v>2060</v>
      </c>
    </row>
    <row r="2413" spans="1:14" ht="15.75" customHeight="1" x14ac:dyDescent="0.25">
      <c r="A2413" s="23">
        <v>26100380</v>
      </c>
      <c r="B2413" s="72" t="s">
        <v>44</v>
      </c>
      <c r="C2413" s="72" t="s">
        <v>4264</v>
      </c>
      <c r="D2413" s="72" t="s">
        <v>1095</v>
      </c>
      <c r="E2413" s="72" t="s">
        <v>1779</v>
      </c>
      <c r="F2413" s="72">
        <v>9</v>
      </c>
      <c r="G2413" s="72">
        <v>2290</v>
      </c>
      <c r="H2413" s="72">
        <v>-75.866666670000001</v>
      </c>
      <c r="I2413" s="72">
        <v>4.0833333300000003</v>
      </c>
      <c r="J2413" s="72" t="s">
        <v>2050</v>
      </c>
      <c r="K2413" s="15">
        <v>25979</v>
      </c>
      <c r="L2413" s="15">
        <v>0</v>
      </c>
      <c r="M2413" s="15" t="s">
        <v>2051</v>
      </c>
      <c r="N2413" s="72" t="s">
        <v>2060</v>
      </c>
    </row>
    <row r="2414" spans="1:14" ht="15.75" customHeight="1" x14ac:dyDescent="0.25">
      <c r="A2414" s="23">
        <v>26100640</v>
      </c>
      <c r="B2414" s="72" t="s">
        <v>44</v>
      </c>
      <c r="C2414" s="72" t="s">
        <v>4265</v>
      </c>
      <c r="D2414" s="72" t="s">
        <v>1804</v>
      </c>
      <c r="E2414" s="72" t="s">
        <v>1779</v>
      </c>
      <c r="F2414" s="72">
        <v>9</v>
      </c>
      <c r="G2414" s="72">
        <v>913</v>
      </c>
      <c r="H2414" s="72">
        <v>-75.95</v>
      </c>
      <c r="I2414" s="72">
        <v>4.7833333299999996</v>
      </c>
      <c r="J2414" s="72" t="s">
        <v>2050</v>
      </c>
      <c r="K2414" s="15">
        <v>24699</v>
      </c>
      <c r="L2414" s="15">
        <v>0</v>
      </c>
      <c r="M2414" s="15" t="s">
        <v>2051</v>
      </c>
      <c r="N2414" s="72" t="s">
        <v>2060</v>
      </c>
    </row>
    <row r="2415" spans="1:14" ht="15.75" customHeight="1" x14ac:dyDescent="0.25">
      <c r="A2415" s="23">
        <v>26100660</v>
      </c>
      <c r="B2415" s="72" t="s">
        <v>44</v>
      </c>
      <c r="C2415" s="72" t="s">
        <v>4266</v>
      </c>
      <c r="D2415" s="72" t="s">
        <v>1835</v>
      </c>
      <c r="E2415" s="72" t="s">
        <v>1779</v>
      </c>
      <c r="F2415" s="72">
        <v>9</v>
      </c>
      <c r="G2415" s="72">
        <v>2350</v>
      </c>
      <c r="H2415" s="72">
        <v>-75.966666669999995</v>
      </c>
      <c r="I2415" s="72">
        <v>3.95</v>
      </c>
      <c r="J2415" s="72" t="s">
        <v>2050</v>
      </c>
      <c r="K2415" s="15">
        <v>25979</v>
      </c>
      <c r="L2415" s="15">
        <v>0</v>
      </c>
      <c r="M2415" s="15" t="s">
        <v>2051</v>
      </c>
      <c r="N2415" s="72" t="s">
        <v>2060</v>
      </c>
    </row>
    <row r="2416" spans="1:14" ht="15.75" customHeight="1" x14ac:dyDescent="0.25">
      <c r="A2416" s="23">
        <v>26100670</v>
      </c>
      <c r="B2416" s="72" t="s">
        <v>44</v>
      </c>
      <c r="C2416" s="72" t="s">
        <v>4267</v>
      </c>
      <c r="D2416" s="72" t="s">
        <v>1835</v>
      </c>
      <c r="E2416" s="72" t="s">
        <v>1779</v>
      </c>
      <c r="F2416" s="72">
        <v>9</v>
      </c>
      <c r="G2416" s="72">
        <v>2783</v>
      </c>
      <c r="H2416" s="72">
        <v>-75.95</v>
      </c>
      <c r="I2416" s="72">
        <v>3.9833333299999998</v>
      </c>
      <c r="J2416" s="72" t="s">
        <v>2050</v>
      </c>
      <c r="K2416" s="15">
        <v>25979</v>
      </c>
      <c r="L2416" s="15">
        <v>0</v>
      </c>
      <c r="M2416" s="15" t="s">
        <v>2051</v>
      </c>
      <c r="N2416" s="72" t="s">
        <v>2060</v>
      </c>
    </row>
    <row r="2417" spans="1:14" ht="15.75" customHeight="1" x14ac:dyDescent="0.25">
      <c r="A2417" s="23">
        <v>26100680</v>
      </c>
      <c r="B2417" s="72" t="s">
        <v>44</v>
      </c>
      <c r="C2417" s="72" t="s">
        <v>4268</v>
      </c>
      <c r="D2417" s="72" t="s">
        <v>1835</v>
      </c>
      <c r="E2417" s="72" t="s">
        <v>1779</v>
      </c>
      <c r="F2417" s="72">
        <v>9</v>
      </c>
      <c r="G2417" s="72">
        <v>1560</v>
      </c>
      <c r="H2417" s="72">
        <v>-76.083333329999988</v>
      </c>
      <c r="I2417" s="72">
        <v>4.06666667</v>
      </c>
      <c r="J2417" s="72" t="s">
        <v>2050</v>
      </c>
      <c r="K2417" s="15">
        <v>25979</v>
      </c>
      <c r="L2417" s="15">
        <v>0</v>
      </c>
      <c r="M2417" s="15" t="s">
        <v>2051</v>
      </c>
      <c r="N2417" s="72" t="s">
        <v>2060</v>
      </c>
    </row>
    <row r="2418" spans="1:14" ht="15.75" customHeight="1" x14ac:dyDescent="0.25">
      <c r="A2418" s="23">
        <v>26105120</v>
      </c>
      <c r="B2418" s="72" t="s">
        <v>60</v>
      </c>
      <c r="C2418" s="72" t="s">
        <v>4269</v>
      </c>
      <c r="D2418" s="72" t="s">
        <v>1095</v>
      </c>
      <c r="E2418" s="72" t="s">
        <v>1779</v>
      </c>
      <c r="F2418" s="72">
        <v>9</v>
      </c>
      <c r="G2418" s="72">
        <v>1540</v>
      </c>
      <c r="H2418" s="72">
        <v>-75.916666669999998</v>
      </c>
      <c r="I2418" s="72">
        <v>4.2833333299999996</v>
      </c>
      <c r="J2418" s="72" t="s">
        <v>2050</v>
      </c>
      <c r="K2418" s="15">
        <v>32217</v>
      </c>
      <c r="L2418" s="15">
        <v>0</v>
      </c>
      <c r="M2418" s="15" t="s">
        <v>2051</v>
      </c>
      <c r="N2418" s="72" t="s">
        <v>2060</v>
      </c>
    </row>
    <row r="2419" spans="1:14" ht="15.75" customHeight="1" x14ac:dyDescent="0.25">
      <c r="A2419" s="23">
        <v>26105190</v>
      </c>
      <c r="B2419" s="72" t="s">
        <v>71</v>
      </c>
      <c r="C2419" s="72" t="s">
        <v>4270</v>
      </c>
      <c r="D2419" s="72" t="s">
        <v>1835</v>
      </c>
      <c r="E2419" s="72" t="s">
        <v>1779</v>
      </c>
      <c r="F2419" s="72">
        <v>9</v>
      </c>
      <c r="G2419" s="72">
        <v>1014</v>
      </c>
      <c r="H2419" s="72">
        <v>-76.183333329999996</v>
      </c>
      <c r="I2419" s="72">
        <v>4.06666667</v>
      </c>
      <c r="J2419" s="72" t="s">
        <v>2050</v>
      </c>
      <c r="K2419" s="15">
        <v>24546</v>
      </c>
      <c r="L2419" s="15">
        <v>0</v>
      </c>
      <c r="M2419" s="15" t="s">
        <v>2051</v>
      </c>
      <c r="N2419" s="72" t="s">
        <v>2060</v>
      </c>
    </row>
    <row r="2420" spans="1:14" ht="15.75" customHeight="1" x14ac:dyDescent="0.25">
      <c r="A2420" s="23">
        <v>26105200</v>
      </c>
      <c r="B2420" s="72" t="s">
        <v>71</v>
      </c>
      <c r="C2420" s="72" t="s">
        <v>4271</v>
      </c>
      <c r="D2420" s="72" t="s">
        <v>1835</v>
      </c>
      <c r="E2420" s="72" t="s">
        <v>1779</v>
      </c>
      <c r="F2420" s="72">
        <v>9</v>
      </c>
      <c r="G2420" s="72">
        <v>1861</v>
      </c>
      <c r="H2420" s="72">
        <v>-76.05</v>
      </c>
      <c r="I2420" s="72">
        <v>3.9833333299999998</v>
      </c>
      <c r="J2420" s="72" t="s">
        <v>2050</v>
      </c>
      <c r="K2420" s="15">
        <v>25979</v>
      </c>
      <c r="L2420" s="15">
        <v>0</v>
      </c>
      <c r="M2420" s="15" t="s">
        <v>2051</v>
      </c>
      <c r="N2420" s="72" t="s">
        <v>2060</v>
      </c>
    </row>
    <row r="2421" spans="1:14" ht="15.75" customHeight="1" x14ac:dyDescent="0.25">
      <c r="A2421" s="23">
        <v>26107110</v>
      </c>
      <c r="B2421" s="72" t="s">
        <v>2043</v>
      </c>
      <c r="C2421" s="72" t="s">
        <v>4272</v>
      </c>
      <c r="D2421" s="72" t="s">
        <v>1804</v>
      </c>
      <c r="E2421" s="72" t="s">
        <v>1779</v>
      </c>
      <c r="F2421" s="72">
        <v>9</v>
      </c>
      <c r="G2421" s="72">
        <v>901</v>
      </c>
      <c r="H2421" s="72">
        <v>-75.966666669999995</v>
      </c>
      <c r="I2421" s="72">
        <v>4.7833333299999996</v>
      </c>
      <c r="J2421" s="72" t="s">
        <v>2050</v>
      </c>
      <c r="K2421" s="15">
        <v>22569</v>
      </c>
      <c r="L2421" s="15">
        <v>0</v>
      </c>
      <c r="M2421" s="15" t="s">
        <v>2051</v>
      </c>
      <c r="N2421" s="72" t="s">
        <v>2060</v>
      </c>
    </row>
    <row r="2422" spans="1:14" ht="15.75" customHeight="1" x14ac:dyDescent="0.25">
      <c r="A2422" s="23">
        <v>26110050</v>
      </c>
      <c r="B2422" s="72" t="s">
        <v>44</v>
      </c>
      <c r="C2422" s="72" t="s">
        <v>4273</v>
      </c>
      <c r="D2422" s="72" t="s">
        <v>1821</v>
      </c>
      <c r="E2422" s="72" t="s">
        <v>1779</v>
      </c>
      <c r="F2422" s="72">
        <v>9</v>
      </c>
      <c r="G2422" s="72">
        <v>1020</v>
      </c>
      <c r="H2422" s="72">
        <v>-76.116666670000001</v>
      </c>
      <c r="I2422" s="72">
        <v>4.55</v>
      </c>
      <c r="J2422" s="72" t="s">
        <v>2050</v>
      </c>
      <c r="K2422" s="15">
        <v>24668</v>
      </c>
      <c r="L2422" s="15">
        <v>0</v>
      </c>
      <c r="M2422" s="15" t="s">
        <v>2051</v>
      </c>
      <c r="N2422" s="72" t="s">
        <v>2060</v>
      </c>
    </row>
    <row r="2423" spans="1:14" ht="15.75" customHeight="1" x14ac:dyDescent="0.25">
      <c r="A2423" s="23">
        <v>26110090</v>
      </c>
      <c r="B2423" s="72" t="s">
        <v>44</v>
      </c>
      <c r="C2423" s="72" t="s">
        <v>4274</v>
      </c>
      <c r="D2423" s="72" t="s">
        <v>1821</v>
      </c>
      <c r="E2423" s="72" t="s">
        <v>1779</v>
      </c>
      <c r="F2423" s="72">
        <v>9</v>
      </c>
      <c r="G2423" s="72">
        <v>990</v>
      </c>
      <c r="H2423" s="72">
        <v>-76.083333329999988</v>
      </c>
      <c r="I2423" s="72">
        <v>4.6166666699999999</v>
      </c>
      <c r="J2423" s="72" t="s">
        <v>2050</v>
      </c>
      <c r="K2423" s="15">
        <v>24668</v>
      </c>
      <c r="L2423" s="15">
        <v>0</v>
      </c>
      <c r="M2423" s="15" t="s">
        <v>2051</v>
      </c>
      <c r="N2423" s="72" t="s">
        <v>2060</v>
      </c>
    </row>
    <row r="2424" spans="1:14" ht="15.75" customHeight="1" x14ac:dyDescent="0.25">
      <c r="A2424" s="23">
        <v>26110130</v>
      </c>
      <c r="B2424" s="72" t="s">
        <v>44</v>
      </c>
      <c r="C2424" s="72" t="s">
        <v>4246</v>
      </c>
      <c r="D2424" s="72" t="s">
        <v>1783</v>
      </c>
      <c r="E2424" s="72" t="s">
        <v>1779</v>
      </c>
      <c r="F2424" s="72">
        <v>9</v>
      </c>
      <c r="G2424" s="72">
        <v>1550</v>
      </c>
      <c r="H2424" s="72">
        <v>-76.066666669999989</v>
      </c>
      <c r="I2424" s="72">
        <v>4.8</v>
      </c>
      <c r="J2424" s="72" t="s">
        <v>2050</v>
      </c>
      <c r="K2424" s="15">
        <v>25948</v>
      </c>
      <c r="L2424" s="15">
        <v>0</v>
      </c>
      <c r="M2424" s="15" t="s">
        <v>2051</v>
      </c>
      <c r="N2424" s="72" t="s">
        <v>2060</v>
      </c>
    </row>
    <row r="2425" spans="1:14" ht="15.75" customHeight="1" x14ac:dyDescent="0.25">
      <c r="A2425" s="23">
        <v>26110170</v>
      </c>
      <c r="B2425" s="72" t="s">
        <v>44</v>
      </c>
      <c r="C2425" s="72" t="s">
        <v>4275</v>
      </c>
      <c r="D2425" s="72" t="s">
        <v>1784</v>
      </c>
      <c r="E2425" s="72" t="s">
        <v>1779</v>
      </c>
      <c r="F2425" s="72">
        <v>9</v>
      </c>
      <c r="G2425" s="72">
        <v>1640</v>
      </c>
      <c r="H2425" s="72">
        <v>-76.266666669999992</v>
      </c>
      <c r="I2425" s="72">
        <v>4.4166666699999997</v>
      </c>
      <c r="J2425" s="72" t="s">
        <v>2050</v>
      </c>
      <c r="K2425" s="15">
        <v>26099</v>
      </c>
      <c r="L2425" s="15">
        <v>0</v>
      </c>
      <c r="M2425" s="15" t="s">
        <v>2051</v>
      </c>
      <c r="N2425" s="72" t="s">
        <v>2060</v>
      </c>
    </row>
    <row r="2426" spans="1:14" ht="15.75" customHeight="1" x14ac:dyDescent="0.25">
      <c r="A2426" s="23">
        <v>26110180</v>
      </c>
      <c r="B2426" s="72" t="s">
        <v>44</v>
      </c>
      <c r="C2426" s="72" t="s">
        <v>4276</v>
      </c>
      <c r="D2426" s="72" t="s">
        <v>1829</v>
      </c>
      <c r="E2426" s="72" t="s">
        <v>1779</v>
      </c>
      <c r="F2426" s="72">
        <v>9</v>
      </c>
      <c r="G2426" s="72">
        <v>1357</v>
      </c>
      <c r="H2426" s="72">
        <v>-76.233333329999994</v>
      </c>
      <c r="I2426" s="72">
        <v>4.4666666699999995</v>
      </c>
      <c r="J2426" s="72" t="s">
        <v>2050</v>
      </c>
      <c r="K2426" s="15">
        <v>26099</v>
      </c>
      <c r="L2426" s="15">
        <v>0</v>
      </c>
      <c r="M2426" s="15" t="s">
        <v>2051</v>
      </c>
      <c r="N2426" s="72" t="s">
        <v>2060</v>
      </c>
    </row>
    <row r="2427" spans="1:14" ht="15.75" customHeight="1" x14ac:dyDescent="0.25">
      <c r="A2427" s="23">
        <v>26110190</v>
      </c>
      <c r="B2427" s="72" t="s">
        <v>44</v>
      </c>
      <c r="C2427" s="72" t="s">
        <v>4277</v>
      </c>
      <c r="D2427" s="72" t="s">
        <v>1784</v>
      </c>
      <c r="E2427" s="72" t="s">
        <v>1779</v>
      </c>
      <c r="F2427" s="72">
        <v>9</v>
      </c>
      <c r="G2427" s="72">
        <v>951</v>
      </c>
      <c r="H2427" s="72">
        <v>-76.2</v>
      </c>
      <c r="I2427" s="72">
        <v>4.31666667</v>
      </c>
      <c r="J2427" s="72" t="s">
        <v>2050</v>
      </c>
      <c r="K2427" s="15">
        <v>26099</v>
      </c>
      <c r="L2427" s="15">
        <v>0</v>
      </c>
      <c r="M2427" s="15" t="s">
        <v>2051</v>
      </c>
      <c r="N2427" s="72" t="s">
        <v>2060</v>
      </c>
    </row>
    <row r="2428" spans="1:14" ht="15.75" customHeight="1" x14ac:dyDescent="0.25">
      <c r="A2428" s="23">
        <v>26110200</v>
      </c>
      <c r="B2428" s="72" t="s">
        <v>44</v>
      </c>
      <c r="C2428" s="72" t="s">
        <v>4278</v>
      </c>
      <c r="D2428" s="72" t="s">
        <v>1809</v>
      </c>
      <c r="E2428" s="72" t="s">
        <v>1779</v>
      </c>
      <c r="F2428" s="72">
        <v>9</v>
      </c>
      <c r="G2428" s="72">
        <v>1813</v>
      </c>
      <c r="H2428" s="72">
        <v>-76.05</v>
      </c>
      <c r="I2428" s="72">
        <v>4.8833333300000001</v>
      </c>
      <c r="J2428" s="72" t="s">
        <v>2050</v>
      </c>
      <c r="K2428" s="15">
        <v>26434</v>
      </c>
      <c r="L2428" s="15">
        <v>0</v>
      </c>
      <c r="M2428" s="15" t="s">
        <v>2051</v>
      </c>
      <c r="N2428" s="72" t="s">
        <v>2060</v>
      </c>
    </row>
    <row r="2429" spans="1:14" ht="15.75" customHeight="1" x14ac:dyDescent="0.25">
      <c r="A2429" s="23">
        <v>26110220</v>
      </c>
      <c r="B2429" s="72" t="s">
        <v>44</v>
      </c>
      <c r="C2429" s="72" t="s">
        <v>4279</v>
      </c>
      <c r="D2429" s="72" t="s">
        <v>1833</v>
      </c>
      <c r="E2429" s="72" t="s">
        <v>1779</v>
      </c>
      <c r="F2429" s="72">
        <v>9</v>
      </c>
      <c r="G2429" s="72">
        <v>1750</v>
      </c>
      <c r="H2429" s="72">
        <v>-76.116666670000001</v>
      </c>
      <c r="I2429" s="72">
        <v>4.68333333</v>
      </c>
      <c r="J2429" s="72" t="s">
        <v>2050</v>
      </c>
      <c r="K2429" s="15">
        <v>27409</v>
      </c>
      <c r="L2429" s="15">
        <v>0</v>
      </c>
      <c r="M2429" s="15" t="s">
        <v>2051</v>
      </c>
      <c r="N2429" s="72" t="s">
        <v>2060</v>
      </c>
    </row>
    <row r="2430" spans="1:14" ht="15.75" customHeight="1" x14ac:dyDescent="0.25">
      <c r="A2430" s="23">
        <v>26110260</v>
      </c>
      <c r="B2430" s="72" t="s">
        <v>44</v>
      </c>
      <c r="C2430" s="72" t="s">
        <v>4280</v>
      </c>
      <c r="D2430" s="72" t="s">
        <v>1809</v>
      </c>
      <c r="E2430" s="72" t="s">
        <v>1779</v>
      </c>
      <c r="F2430" s="72">
        <v>9</v>
      </c>
      <c r="G2430" s="72">
        <v>1760</v>
      </c>
      <c r="H2430" s="72">
        <v>-76.05</v>
      </c>
      <c r="I2430" s="72">
        <v>4.8666666699999999</v>
      </c>
      <c r="J2430" s="72" t="s">
        <v>2050</v>
      </c>
      <c r="K2430" s="15">
        <v>33253</v>
      </c>
      <c r="L2430" s="15">
        <v>0</v>
      </c>
      <c r="M2430" s="15" t="s">
        <v>2051</v>
      </c>
      <c r="N2430" s="72" t="s">
        <v>2060</v>
      </c>
    </row>
    <row r="2431" spans="1:14" ht="15.75" customHeight="1" x14ac:dyDescent="0.25">
      <c r="A2431" s="23">
        <v>26110270</v>
      </c>
      <c r="B2431" s="72" t="s">
        <v>44</v>
      </c>
      <c r="C2431" s="72" t="s">
        <v>4134</v>
      </c>
      <c r="D2431" s="72" t="s">
        <v>1783</v>
      </c>
      <c r="E2431" s="72" t="s">
        <v>1779</v>
      </c>
      <c r="F2431" s="72">
        <v>9</v>
      </c>
      <c r="G2431" s="72">
        <v>1730</v>
      </c>
      <c r="H2431" s="72">
        <v>-76.099999999999994</v>
      </c>
      <c r="I2431" s="72">
        <v>4.7833333299999996</v>
      </c>
      <c r="J2431" s="72" t="s">
        <v>2050</v>
      </c>
      <c r="K2431" s="15">
        <v>33253</v>
      </c>
      <c r="L2431" s="15">
        <v>0</v>
      </c>
      <c r="M2431" s="15" t="s">
        <v>2051</v>
      </c>
      <c r="N2431" s="72" t="s">
        <v>2060</v>
      </c>
    </row>
    <row r="2432" spans="1:14" ht="15.75" customHeight="1" x14ac:dyDescent="0.25">
      <c r="A2432" s="23">
        <v>26110330</v>
      </c>
      <c r="B2432" s="72" t="s">
        <v>44</v>
      </c>
      <c r="C2432" s="72" t="s">
        <v>4281</v>
      </c>
      <c r="D2432" s="72" t="s">
        <v>1833</v>
      </c>
      <c r="E2432" s="72" t="s">
        <v>1779</v>
      </c>
      <c r="F2432" s="72">
        <v>9</v>
      </c>
      <c r="G2432" s="72">
        <v>976</v>
      </c>
      <c r="H2432" s="72">
        <v>-76.099999999999994</v>
      </c>
      <c r="I2432" s="72">
        <v>4.5833333300000003</v>
      </c>
      <c r="J2432" s="72" t="s">
        <v>2050</v>
      </c>
      <c r="K2432" s="15">
        <v>27409</v>
      </c>
      <c r="L2432" s="15">
        <v>0</v>
      </c>
      <c r="M2432" s="15" t="s">
        <v>2051</v>
      </c>
      <c r="N2432" s="72" t="s">
        <v>2060</v>
      </c>
    </row>
    <row r="2433" spans="1:14" ht="15.75" customHeight="1" x14ac:dyDescent="0.25">
      <c r="A2433" s="23">
        <v>26110360</v>
      </c>
      <c r="B2433" s="72" t="s">
        <v>44</v>
      </c>
      <c r="C2433" s="72" t="s">
        <v>4282</v>
      </c>
      <c r="D2433" s="72" t="s">
        <v>1829</v>
      </c>
      <c r="E2433" s="72" t="s">
        <v>1779</v>
      </c>
      <c r="F2433" s="72">
        <v>9</v>
      </c>
      <c r="G2433" s="72">
        <v>1400</v>
      </c>
      <c r="H2433" s="72">
        <v>-76.2</v>
      </c>
      <c r="I2433" s="72">
        <v>4.4000000000000004</v>
      </c>
      <c r="J2433" s="72" t="s">
        <v>2050</v>
      </c>
      <c r="K2433" s="15">
        <v>27044</v>
      </c>
      <c r="L2433" s="15">
        <v>0</v>
      </c>
      <c r="M2433" s="15" t="s">
        <v>2051</v>
      </c>
      <c r="N2433" s="72" t="s">
        <v>2060</v>
      </c>
    </row>
    <row r="2434" spans="1:14" ht="15.75" customHeight="1" x14ac:dyDescent="0.25">
      <c r="A2434" s="23">
        <v>26110380</v>
      </c>
      <c r="B2434" s="72" t="s">
        <v>44</v>
      </c>
      <c r="C2434" s="72" t="s">
        <v>4283</v>
      </c>
      <c r="D2434" s="72" t="s">
        <v>1821</v>
      </c>
      <c r="E2434" s="72" t="s">
        <v>1779</v>
      </c>
      <c r="F2434" s="72">
        <v>9</v>
      </c>
      <c r="G2434" s="72">
        <v>976</v>
      </c>
      <c r="H2434" s="72">
        <v>-76.099999999999994</v>
      </c>
      <c r="I2434" s="72">
        <v>4.5333333299999996</v>
      </c>
      <c r="J2434" s="72" t="s">
        <v>2050</v>
      </c>
      <c r="K2434" s="15">
        <v>27409</v>
      </c>
      <c r="L2434" s="15">
        <v>0</v>
      </c>
      <c r="M2434" s="15" t="s">
        <v>2051</v>
      </c>
      <c r="N2434" s="72" t="s">
        <v>2060</v>
      </c>
    </row>
    <row r="2435" spans="1:14" ht="15.75" customHeight="1" x14ac:dyDescent="0.25">
      <c r="A2435" s="23">
        <v>26110390</v>
      </c>
      <c r="B2435" s="72" t="s">
        <v>44</v>
      </c>
      <c r="C2435" s="72" t="s">
        <v>4284</v>
      </c>
      <c r="D2435" s="72" t="s">
        <v>1829</v>
      </c>
      <c r="E2435" s="72" t="s">
        <v>1779</v>
      </c>
      <c r="F2435" s="72">
        <v>9</v>
      </c>
      <c r="G2435" s="72">
        <v>1460</v>
      </c>
      <c r="H2435" s="72">
        <v>-76.2</v>
      </c>
      <c r="I2435" s="72">
        <v>4.4666666699999995</v>
      </c>
      <c r="J2435" s="72" t="s">
        <v>2050</v>
      </c>
      <c r="K2435" s="15">
        <v>27409</v>
      </c>
      <c r="L2435" s="15">
        <v>0</v>
      </c>
      <c r="M2435" s="15" t="s">
        <v>2051</v>
      </c>
      <c r="N2435" s="72" t="s">
        <v>2060</v>
      </c>
    </row>
    <row r="2436" spans="1:14" ht="15.75" customHeight="1" x14ac:dyDescent="0.25">
      <c r="A2436" s="23">
        <v>26110430</v>
      </c>
      <c r="B2436" s="72" t="s">
        <v>44</v>
      </c>
      <c r="C2436" s="72" t="s">
        <v>4285</v>
      </c>
      <c r="D2436" s="72" t="s">
        <v>1833</v>
      </c>
      <c r="E2436" s="72" t="s">
        <v>1779</v>
      </c>
      <c r="F2436" s="72">
        <v>9</v>
      </c>
      <c r="G2436" s="72">
        <v>1514</v>
      </c>
      <c r="H2436" s="72">
        <v>-76.116666670000001</v>
      </c>
      <c r="I2436" s="72">
        <v>4.6333333300000001</v>
      </c>
      <c r="J2436" s="72" t="s">
        <v>2050</v>
      </c>
      <c r="K2436" s="15">
        <v>27409</v>
      </c>
      <c r="L2436" s="15">
        <v>0</v>
      </c>
      <c r="M2436" s="15" t="s">
        <v>2051</v>
      </c>
      <c r="N2436" s="72" t="s">
        <v>2060</v>
      </c>
    </row>
    <row r="2437" spans="1:14" ht="15.75" customHeight="1" x14ac:dyDescent="0.25">
      <c r="A2437" s="23">
        <v>26110440</v>
      </c>
      <c r="B2437" s="72" t="s">
        <v>44</v>
      </c>
      <c r="C2437" s="72" t="s">
        <v>4286</v>
      </c>
      <c r="D2437" s="72" t="s">
        <v>1833</v>
      </c>
      <c r="E2437" s="72" t="s">
        <v>1779</v>
      </c>
      <c r="F2437" s="72">
        <v>9</v>
      </c>
      <c r="G2437" s="72">
        <v>1807</v>
      </c>
      <c r="H2437" s="72">
        <v>-76.099999999999994</v>
      </c>
      <c r="I2437" s="72">
        <v>4.6333333300000001</v>
      </c>
      <c r="J2437" s="72" t="s">
        <v>2050</v>
      </c>
      <c r="K2437" s="15">
        <v>26099</v>
      </c>
      <c r="L2437" s="15">
        <v>0</v>
      </c>
      <c r="M2437" s="15" t="s">
        <v>2051</v>
      </c>
      <c r="N2437" s="72" t="s">
        <v>2060</v>
      </c>
    </row>
    <row r="2438" spans="1:14" ht="15.75" customHeight="1" x14ac:dyDescent="0.25">
      <c r="A2438" s="23">
        <v>26110450</v>
      </c>
      <c r="B2438" s="72" t="s">
        <v>44</v>
      </c>
      <c r="C2438" s="72" t="s">
        <v>4287</v>
      </c>
      <c r="D2438" s="72" t="s">
        <v>1821</v>
      </c>
      <c r="E2438" s="72" t="s">
        <v>1779</v>
      </c>
      <c r="F2438" s="72">
        <v>9</v>
      </c>
      <c r="G2438" s="72">
        <v>1380</v>
      </c>
      <c r="H2438" s="72">
        <v>-76.150000000000006</v>
      </c>
      <c r="I2438" s="72">
        <v>4.5166666700000002</v>
      </c>
      <c r="J2438" s="72" t="s">
        <v>2050</v>
      </c>
      <c r="K2438" s="15">
        <v>27409</v>
      </c>
      <c r="L2438" s="15">
        <v>0</v>
      </c>
      <c r="M2438" s="15" t="s">
        <v>2051</v>
      </c>
      <c r="N2438" s="72" t="s">
        <v>2060</v>
      </c>
    </row>
    <row r="2439" spans="1:14" ht="15.75" customHeight="1" x14ac:dyDescent="0.25">
      <c r="A2439" s="23">
        <v>26115020</v>
      </c>
      <c r="B2439" s="72" t="s">
        <v>165</v>
      </c>
      <c r="C2439" s="72" t="s">
        <v>4288</v>
      </c>
      <c r="D2439" s="72" t="s">
        <v>1821</v>
      </c>
      <c r="E2439" s="72" t="s">
        <v>1779</v>
      </c>
      <c r="F2439" s="72">
        <v>9</v>
      </c>
      <c r="G2439" s="72">
        <v>1643</v>
      </c>
      <c r="H2439" s="72">
        <v>-76.150000000000006</v>
      </c>
      <c r="I2439" s="72">
        <v>4.56666667</v>
      </c>
      <c r="J2439" s="72" t="s">
        <v>2050</v>
      </c>
      <c r="K2439" s="15">
        <v>26099</v>
      </c>
      <c r="L2439" s="15">
        <v>0</v>
      </c>
      <c r="M2439" s="15" t="s">
        <v>2051</v>
      </c>
      <c r="N2439" s="72" t="s">
        <v>2060</v>
      </c>
    </row>
    <row r="2440" spans="1:14" ht="15.75" customHeight="1" x14ac:dyDescent="0.25">
      <c r="A2440" s="23">
        <v>26120040</v>
      </c>
      <c r="B2440" s="72" t="s">
        <v>44</v>
      </c>
      <c r="C2440" s="72" t="s">
        <v>4289</v>
      </c>
      <c r="D2440" s="72" t="s">
        <v>4549</v>
      </c>
      <c r="E2440" s="72" t="s">
        <v>1475</v>
      </c>
      <c r="F2440" s="72">
        <v>9</v>
      </c>
      <c r="G2440" s="72">
        <v>1540</v>
      </c>
      <c r="H2440" s="72">
        <v>-75.733333329999994</v>
      </c>
      <c r="I2440" s="72">
        <v>4.2</v>
      </c>
      <c r="J2440" s="72" t="s">
        <v>2050</v>
      </c>
      <c r="K2440" s="15">
        <v>29966</v>
      </c>
      <c r="L2440" s="15">
        <v>0</v>
      </c>
      <c r="M2440" s="15" t="s">
        <v>2051</v>
      </c>
      <c r="N2440" s="72" t="s">
        <v>2060</v>
      </c>
    </row>
    <row r="2441" spans="1:14" ht="15.75" customHeight="1" x14ac:dyDescent="0.25">
      <c r="A2441" s="23">
        <v>26120060</v>
      </c>
      <c r="B2441" s="72" t="s">
        <v>44</v>
      </c>
      <c r="C2441" s="72" t="s">
        <v>4290</v>
      </c>
      <c r="D2441" s="72" t="s">
        <v>4550</v>
      </c>
      <c r="E2441" s="72" t="s">
        <v>1475</v>
      </c>
      <c r="F2441" s="72">
        <v>9</v>
      </c>
      <c r="G2441" s="72">
        <v>1400</v>
      </c>
      <c r="H2441" s="72">
        <v>-75.766666669999992</v>
      </c>
      <c r="I2441" s="72">
        <v>4.6166666699999999</v>
      </c>
      <c r="J2441" s="72" t="s">
        <v>2050</v>
      </c>
      <c r="K2441" s="15">
        <v>18947</v>
      </c>
      <c r="L2441" s="15">
        <v>0</v>
      </c>
      <c r="M2441" s="15" t="s">
        <v>2051</v>
      </c>
      <c r="N2441" s="72" t="s">
        <v>2060</v>
      </c>
    </row>
    <row r="2442" spans="1:14" ht="15.75" customHeight="1" x14ac:dyDescent="0.25">
      <c r="A2442" s="23">
        <v>26120100</v>
      </c>
      <c r="B2442" s="72" t="s">
        <v>69</v>
      </c>
      <c r="C2442" s="72" t="s">
        <v>4291</v>
      </c>
      <c r="D2442" s="72" t="s">
        <v>4551</v>
      </c>
      <c r="E2442" s="72" t="s">
        <v>1475</v>
      </c>
      <c r="F2442" s="72">
        <v>9</v>
      </c>
      <c r="G2442" s="72">
        <v>2040</v>
      </c>
      <c r="H2442" s="72">
        <v>-75.616666670000001</v>
      </c>
      <c r="I2442" s="72">
        <v>4.6666666699999997</v>
      </c>
      <c r="J2442" s="72" t="s">
        <v>2050</v>
      </c>
      <c r="K2442" s="15">
        <v>25522</v>
      </c>
      <c r="L2442" s="15">
        <v>0</v>
      </c>
      <c r="M2442" s="15" t="s">
        <v>2051</v>
      </c>
      <c r="N2442" s="72" t="s">
        <v>2060</v>
      </c>
    </row>
    <row r="2443" spans="1:14" ht="15.75" customHeight="1" x14ac:dyDescent="0.25">
      <c r="A2443" s="23">
        <v>26120210</v>
      </c>
      <c r="B2443" s="72" t="s">
        <v>44</v>
      </c>
      <c r="C2443" s="72" t="s">
        <v>4292</v>
      </c>
      <c r="D2443" s="72" t="s">
        <v>4551</v>
      </c>
      <c r="E2443" s="72" t="s">
        <v>1475</v>
      </c>
      <c r="F2443" s="72">
        <v>9</v>
      </c>
      <c r="G2443" s="72">
        <v>1500</v>
      </c>
      <c r="H2443" s="72">
        <v>-75.650000000000006</v>
      </c>
      <c r="I2443" s="72">
        <v>4.5999999999999996</v>
      </c>
      <c r="J2443" s="72" t="s">
        <v>2050</v>
      </c>
      <c r="K2443" s="15">
        <v>29813</v>
      </c>
      <c r="L2443" s="15">
        <v>0</v>
      </c>
      <c r="M2443" s="15" t="s">
        <v>2051</v>
      </c>
      <c r="N2443" s="72" t="s">
        <v>2060</v>
      </c>
    </row>
    <row r="2444" spans="1:14" ht="15.75" customHeight="1" x14ac:dyDescent="0.25">
      <c r="A2444" s="23">
        <v>26120240</v>
      </c>
      <c r="B2444" s="72" t="s">
        <v>44</v>
      </c>
      <c r="C2444" s="72" t="s">
        <v>4293</v>
      </c>
      <c r="D2444" s="72" t="s">
        <v>4552</v>
      </c>
      <c r="E2444" s="72" t="s">
        <v>1475</v>
      </c>
      <c r="F2444" s="72">
        <v>9</v>
      </c>
      <c r="G2444" s="72">
        <v>1290</v>
      </c>
      <c r="H2444" s="72">
        <v>-75.849999999999994</v>
      </c>
      <c r="I2444" s="72">
        <v>4.5333333299999996</v>
      </c>
      <c r="J2444" s="72" t="s">
        <v>2050</v>
      </c>
      <c r="K2444" s="15">
        <v>30086</v>
      </c>
      <c r="L2444" s="15">
        <v>0</v>
      </c>
      <c r="M2444" s="15" t="s">
        <v>2051</v>
      </c>
      <c r="N2444" s="72" t="s">
        <v>2060</v>
      </c>
    </row>
    <row r="2445" spans="1:14" ht="15.75" customHeight="1" x14ac:dyDescent="0.25">
      <c r="A2445" s="23">
        <v>26120440</v>
      </c>
      <c r="B2445" s="72" t="s">
        <v>44</v>
      </c>
      <c r="C2445" s="72" t="s">
        <v>4294</v>
      </c>
      <c r="D2445" s="72" t="s">
        <v>4553</v>
      </c>
      <c r="E2445" s="72" t="s">
        <v>1475</v>
      </c>
      <c r="F2445" s="72">
        <v>9</v>
      </c>
      <c r="G2445" s="72">
        <v>1200</v>
      </c>
      <c r="H2445" s="72">
        <v>-75.766666669999992</v>
      </c>
      <c r="I2445" s="72">
        <v>4.43333333</v>
      </c>
      <c r="J2445" s="72" t="s">
        <v>2050</v>
      </c>
      <c r="K2445" s="15">
        <v>29874</v>
      </c>
      <c r="L2445" s="15">
        <v>0</v>
      </c>
      <c r="M2445" s="15" t="s">
        <v>2051</v>
      </c>
      <c r="N2445" s="72" t="s">
        <v>2060</v>
      </c>
    </row>
    <row r="2446" spans="1:14" ht="15.75" customHeight="1" x14ac:dyDescent="0.25">
      <c r="A2446" s="23">
        <v>26120500</v>
      </c>
      <c r="B2446" s="72" t="s">
        <v>44</v>
      </c>
      <c r="C2446" s="72" t="s">
        <v>4295</v>
      </c>
      <c r="D2446" s="72" t="s">
        <v>1474</v>
      </c>
      <c r="E2446" s="72" t="s">
        <v>1475</v>
      </c>
      <c r="F2446" s="72">
        <v>9</v>
      </c>
      <c r="G2446" s="72">
        <v>1350</v>
      </c>
      <c r="H2446" s="72">
        <v>-75.716666669999995</v>
      </c>
      <c r="I2446" s="72">
        <v>4.4666666699999995</v>
      </c>
      <c r="J2446" s="72" t="s">
        <v>2050</v>
      </c>
      <c r="K2446" s="15">
        <v>29966</v>
      </c>
      <c r="L2446" s="15">
        <v>0</v>
      </c>
      <c r="M2446" s="15" t="s">
        <v>2051</v>
      </c>
      <c r="N2446" s="72" t="s">
        <v>2060</v>
      </c>
    </row>
    <row r="2447" spans="1:14" ht="15.75" customHeight="1" x14ac:dyDescent="0.25">
      <c r="A2447" s="23">
        <v>26120530</v>
      </c>
      <c r="B2447" s="72" t="s">
        <v>44</v>
      </c>
      <c r="C2447" s="72" t="s">
        <v>4296</v>
      </c>
      <c r="D2447" s="72" t="s">
        <v>4554</v>
      </c>
      <c r="E2447" s="72" t="s">
        <v>1475</v>
      </c>
      <c r="F2447" s="72">
        <v>9</v>
      </c>
      <c r="G2447" s="72">
        <v>1400</v>
      </c>
      <c r="H2447" s="72">
        <v>-75.7</v>
      </c>
      <c r="I2447" s="72">
        <v>4.5</v>
      </c>
      <c r="J2447" s="72" t="s">
        <v>2050</v>
      </c>
      <c r="K2447" s="15">
        <v>29966</v>
      </c>
      <c r="L2447" s="15">
        <v>0</v>
      </c>
      <c r="M2447" s="15" t="s">
        <v>2051</v>
      </c>
      <c r="N2447" s="72" t="s">
        <v>2060</v>
      </c>
    </row>
    <row r="2448" spans="1:14" ht="15.75" customHeight="1" x14ac:dyDescent="0.25">
      <c r="A2448" s="23">
        <v>26120540</v>
      </c>
      <c r="B2448" s="72" t="s">
        <v>44</v>
      </c>
      <c r="C2448" s="72" t="s">
        <v>4297</v>
      </c>
      <c r="D2448" s="72" t="s">
        <v>4554</v>
      </c>
      <c r="E2448" s="72" t="s">
        <v>1475</v>
      </c>
      <c r="F2448" s="72">
        <v>9</v>
      </c>
      <c r="G2448" s="72">
        <v>1500</v>
      </c>
      <c r="H2448" s="72">
        <v>-75.633333329999999</v>
      </c>
      <c r="I2448" s="72">
        <v>4.5166666700000002</v>
      </c>
      <c r="J2448" s="72" t="s">
        <v>2050</v>
      </c>
      <c r="K2448" s="15">
        <v>29966</v>
      </c>
      <c r="L2448" s="15">
        <v>0</v>
      </c>
      <c r="M2448" s="15" t="s">
        <v>2051</v>
      </c>
      <c r="N2448" s="72" t="s">
        <v>2060</v>
      </c>
    </row>
    <row r="2449" spans="1:14" ht="15.75" customHeight="1" x14ac:dyDescent="0.25">
      <c r="A2449" s="23">
        <v>26120550</v>
      </c>
      <c r="B2449" s="72" t="s">
        <v>44</v>
      </c>
      <c r="C2449" s="72" t="s">
        <v>4298</v>
      </c>
      <c r="D2449" s="72" t="s">
        <v>4553</v>
      </c>
      <c r="E2449" s="72" t="s">
        <v>1475</v>
      </c>
      <c r="F2449" s="72">
        <v>9</v>
      </c>
      <c r="G2449" s="72">
        <v>1220</v>
      </c>
      <c r="H2449" s="72">
        <v>-75.833333329999988</v>
      </c>
      <c r="I2449" s="72">
        <v>4.43333333</v>
      </c>
      <c r="J2449" s="72" t="s">
        <v>2050</v>
      </c>
      <c r="K2449" s="15">
        <v>29966</v>
      </c>
      <c r="L2449" s="15">
        <v>0</v>
      </c>
      <c r="M2449" s="15" t="s">
        <v>2051</v>
      </c>
      <c r="N2449" s="72" t="s">
        <v>2060</v>
      </c>
    </row>
    <row r="2450" spans="1:14" ht="15.75" customHeight="1" x14ac:dyDescent="0.25">
      <c r="A2450" s="23">
        <v>26120560</v>
      </c>
      <c r="B2450" s="72" t="s">
        <v>44</v>
      </c>
      <c r="C2450" s="72" t="s">
        <v>4299</v>
      </c>
      <c r="D2450" s="72" t="s">
        <v>4555</v>
      </c>
      <c r="E2450" s="72" t="s">
        <v>1475</v>
      </c>
      <c r="F2450" s="72">
        <v>9</v>
      </c>
      <c r="G2450" s="72">
        <v>1300</v>
      </c>
      <c r="H2450" s="72">
        <v>-75.666666669999998</v>
      </c>
      <c r="I2450" s="72">
        <v>4.4000000000000004</v>
      </c>
      <c r="J2450" s="72" t="s">
        <v>2050</v>
      </c>
      <c r="K2450" s="15">
        <v>29966</v>
      </c>
      <c r="L2450" s="15">
        <v>0</v>
      </c>
      <c r="M2450" s="15" t="s">
        <v>2051</v>
      </c>
      <c r="N2450" s="72" t="s">
        <v>2060</v>
      </c>
    </row>
    <row r="2451" spans="1:14" ht="15.75" customHeight="1" x14ac:dyDescent="0.25">
      <c r="A2451" s="23">
        <v>26120570</v>
      </c>
      <c r="B2451" s="72" t="s">
        <v>44</v>
      </c>
      <c r="C2451" s="72" t="s">
        <v>4273</v>
      </c>
      <c r="D2451" s="72" t="s">
        <v>1476</v>
      </c>
      <c r="E2451" s="72" t="s">
        <v>1475</v>
      </c>
      <c r="F2451" s="72">
        <v>9</v>
      </c>
      <c r="G2451" s="72">
        <v>1540</v>
      </c>
      <c r="H2451" s="72">
        <v>-75.75</v>
      </c>
      <c r="I2451" s="72">
        <v>4.31666667</v>
      </c>
      <c r="J2451" s="72" t="s">
        <v>2050</v>
      </c>
      <c r="K2451" s="15">
        <v>29966</v>
      </c>
      <c r="L2451" s="15">
        <v>0</v>
      </c>
      <c r="M2451" s="15" t="s">
        <v>2051</v>
      </c>
      <c r="N2451" s="72" t="s">
        <v>2060</v>
      </c>
    </row>
    <row r="2452" spans="1:14" ht="15.75" customHeight="1" x14ac:dyDescent="0.25">
      <c r="A2452" s="23">
        <v>26120590</v>
      </c>
      <c r="B2452" s="72" t="s">
        <v>44</v>
      </c>
      <c r="C2452" s="72" t="s">
        <v>4109</v>
      </c>
      <c r="D2452" s="72" t="s">
        <v>4556</v>
      </c>
      <c r="E2452" s="72" t="s">
        <v>1475</v>
      </c>
      <c r="F2452" s="72">
        <v>9</v>
      </c>
      <c r="G2452" s="72">
        <v>1400</v>
      </c>
      <c r="H2452" s="72">
        <v>-75.75</v>
      </c>
      <c r="I2452" s="72">
        <v>4.3499999999999996</v>
      </c>
      <c r="J2452" s="72" t="s">
        <v>2050</v>
      </c>
      <c r="K2452" s="15">
        <v>30147</v>
      </c>
      <c r="L2452" s="15">
        <v>0</v>
      </c>
      <c r="M2452" s="15" t="s">
        <v>2051</v>
      </c>
      <c r="N2452" s="72" t="s">
        <v>2060</v>
      </c>
    </row>
    <row r="2453" spans="1:14" ht="15.75" customHeight="1" x14ac:dyDescent="0.25">
      <c r="A2453" s="23">
        <v>26120600</v>
      </c>
      <c r="B2453" s="72" t="s">
        <v>44</v>
      </c>
      <c r="C2453" s="72" t="s">
        <v>4300</v>
      </c>
      <c r="D2453" s="72" t="s">
        <v>1804</v>
      </c>
      <c r="E2453" s="72" t="s">
        <v>1779</v>
      </c>
      <c r="F2453" s="72">
        <v>9</v>
      </c>
      <c r="G2453" s="72">
        <v>1100</v>
      </c>
      <c r="H2453" s="72">
        <v>-75.933333329999996</v>
      </c>
      <c r="I2453" s="72">
        <v>4.7166666699999995</v>
      </c>
      <c r="J2453" s="72" t="s">
        <v>2050</v>
      </c>
      <c r="K2453" s="15">
        <v>30209</v>
      </c>
      <c r="L2453" s="15">
        <v>0</v>
      </c>
      <c r="M2453" s="15" t="s">
        <v>2051</v>
      </c>
      <c r="N2453" s="72" t="s">
        <v>2060</v>
      </c>
    </row>
    <row r="2454" spans="1:14" ht="15.75" customHeight="1" x14ac:dyDescent="0.25">
      <c r="A2454" s="23">
        <v>26120610</v>
      </c>
      <c r="B2454" s="72" t="s">
        <v>44</v>
      </c>
      <c r="C2454" s="72" t="s">
        <v>4301</v>
      </c>
      <c r="D2454" s="72" t="s">
        <v>1493</v>
      </c>
      <c r="E2454" s="72" t="s">
        <v>1480</v>
      </c>
      <c r="F2454" s="72">
        <v>9</v>
      </c>
      <c r="G2454" s="72">
        <v>1250</v>
      </c>
      <c r="H2454" s="72">
        <v>-75.7</v>
      </c>
      <c r="I2454" s="72">
        <v>4.7833333299999996</v>
      </c>
      <c r="J2454" s="72" t="s">
        <v>2050</v>
      </c>
      <c r="K2454" s="15">
        <v>32157</v>
      </c>
      <c r="L2454" s="15">
        <v>0</v>
      </c>
      <c r="M2454" s="15" t="s">
        <v>2051</v>
      </c>
      <c r="N2454" s="72" t="s">
        <v>2060</v>
      </c>
    </row>
    <row r="2455" spans="1:14" ht="15.75" customHeight="1" x14ac:dyDescent="0.25">
      <c r="A2455" s="23">
        <v>26120620</v>
      </c>
      <c r="B2455" s="72" t="s">
        <v>44</v>
      </c>
      <c r="C2455" s="72" t="s">
        <v>4302</v>
      </c>
      <c r="D2455" s="72" t="s">
        <v>1493</v>
      </c>
      <c r="E2455" s="72" t="s">
        <v>1480</v>
      </c>
      <c r="F2455" s="72">
        <v>9</v>
      </c>
      <c r="G2455" s="72">
        <v>1340</v>
      </c>
      <c r="H2455" s="72">
        <v>-75.733333329999994</v>
      </c>
      <c r="I2455" s="72">
        <v>4.7666666700000002</v>
      </c>
      <c r="J2455" s="72" t="s">
        <v>2050</v>
      </c>
      <c r="K2455" s="15">
        <v>33253</v>
      </c>
      <c r="L2455" s="15">
        <v>0</v>
      </c>
      <c r="M2455" s="15" t="s">
        <v>2051</v>
      </c>
      <c r="N2455" s="72" t="s">
        <v>2060</v>
      </c>
    </row>
    <row r="2456" spans="1:14" ht="15.75" customHeight="1" x14ac:dyDescent="0.25">
      <c r="A2456" s="23">
        <v>26120640</v>
      </c>
      <c r="B2456" s="72" t="s">
        <v>44</v>
      </c>
      <c r="C2456" s="72" t="s">
        <v>4303</v>
      </c>
      <c r="D2456" s="72" t="s">
        <v>4549</v>
      </c>
      <c r="E2456" s="72" t="s">
        <v>1475</v>
      </c>
      <c r="F2456" s="72">
        <v>9</v>
      </c>
      <c r="G2456" s="72">
        <v>1600</v>
      </c>
      <c r="H2456" s="72">
        <v>-75.783333329999991</v>
      </c>
      <c r="I2456" s="72">
        <v>4.18333333</v>
      </c>
      <c r="J2456" s="72" t="s">
        <v>2050</v>
      </c>
      <c r="K2456" s="15">
        <v>33253</v>
      </c>
      <c r="L2456" s="15">
        <v>0</v>
      </c>
      <c r="M2456" s="15" t="s">
        <v>2051</v>
      </c>
      <c r="N2456" s="72" t="s">
        <v>2060</v>
      </c>
    </row>
    <row r="2457" spans="1:14" ht="15.75" customHeight="1" x14ac:dyDescent="0.25">
      <c r="A2457" s="23">
        <v>26120650</v>
      </c>
      <c r="B2457" s="72" t="s">
        <v>44</v>
      </c>
      <c r="C2457" s="72" t="s">
        <v>4109</v>
      </c>
      <c r="D2457" s="72" t="s">
        <v>4557</v>
      </c>
      <c r="E2457" s="72" t="s">
        <v>1475</v>
      </c>
      <c r="F2457" s="72">
        <v>9</v>
      </c>
      <c r="G2457" s="72">
        <v>1700</v>
      </c>
      <c r="H2457" s="72">
        <v>-75.7</v>
      </c>
      <c r="I2457" s="72">
        <v>4.6333333300000001</v>
      </c>
      <c r="J2457" s="72" t="s">
        <v>2050</v>
      </c>
      <c r="K2457" s="15">
        <v>33253</v>
      </c>
      <c r="L2457" s="15">
        <v>0</v>
      </c>
      <c r="M2457" s="15" t="s">
        <v>2051</v>
      </c>
      <c r="N2457" s="72" t="s">
        <v>2060</v>
      </c>
    </row>
    <row r="2458" spans="1:14" ht="15.75" customHeight="1" x14ac:dyDescent="0.25">
      <c r="A2458" s="23">
        <v>26120660</v>
      </c>
      <c r="B2458" s="72" t="s">
        <v>44</v>
      </c>
      <c r="C2458" s="72" t="s">
        <v>4304</v>
      </c>
      <c r="D2458" s="72" t="s">
        <v>4552</v>
      </c>
      <c r="E2458" s="72" t="s">
        <v>1475</v>
      </c>
      <c r="F2458" s="72">
        <v>9</v>
      </c>
      <c r="G2458" s="72">
        <v>1320</v>
      </c>
      <c r="H2458" s="72">
        <v>-75.75</v>
      </c>
      <c r="I2458" s="72">
        <v>4.55</v>
      </c>
      <c r="J2458" s="72" t="s">
        <v>2050</v>
      </c>
      <c r="K2458" s="15">
        <v>33253</v>
      </c>
      <c r="L2458" s="15">
        <v>0</v>
      </c>
      <c r="M2458" s="15" t="s">
        <v>2051</v>
      </c>
      <c r="N2458" s="72" t="s">
        <v>2060</v>
      </c>
    </row>
    <row r="2459" spans="1:14" ht="15.75" customHeight="1" x14ac:dyDescent="0.25">
      <c r="A2459" s="23">
        <v>26120670</v>
      </c>
      <c r="B2459" s="72" t="s">
        <v>69</v>
      </c>
      <c r="C2459" s="72" t="s">
        <v>4305</v>
      </c>
      <c r="D2459" s="72" t="s">
        <v>1804</v>
      </c>
      <c r="E2459" s="72" t="s">
        <v>1779</v>
      </c>
      <c r="F2459" s="72">
        <v>9</v>
      </c>
      <c r="G2459" s="72">
        <v>1150</v>
      </c>
      <c r="H2459" s="72">
        <v>-75.849999999999994</v>
      </c>
      <c r="I2459" s="72">
        <v>4.68333333</v>
      </c>
      <c r="J2459" s="72" t="s">
        <v>2050</v>
      </c>
      <c r="K2459" s="15">
        <v>32096</v>
      </c>
      <c r="L2459" s="15">
        <v>0</v>
      </c>
      <c r="M2459" s="15" t="s">
        <v>2051</v>
      </c>
      <c r="N2459" s="72" t="s">
        <v>2060</v>
      </c>
    </row>
    <row r="2460" spans="1:14" ht="15.75" customHeight="1" x14ac:dyDescent="0.25">
      <c r="A2460" s="23">
        <v>26120680</v>
      </c>
      <c r="B2460" s="72" t="s">
        <v>69</v>
      </c>
      <c r="C2460" s="72" t="s">
        <v>4146</v>
      </c>
      <c r="D2460" s="72" t="s">
        <v>4558</v>
      </c>
      <c r="E2460" s="72" t="s">
        <v>1779</v>
      </c>
      <c r="F2460" s="72">
        <v>9</v>
      </c>
      <c r="G2460" s="72">
        <v>1410</v>
      </c>
      <c r="H2460" s="72">
        <v>-75.733333329999994</v>
      </c>
      <c r="I2460" s="72">
        <v>4.7</v>
      </c>
      <c r="J2460" s="72" t="s">
        <v>2050</v>
      </c>
      <c r="K2460" s="15">
        <v>31639</v>
      </c>
      <c r="L2460" s="15">
        <v>0</v>
      </c>
      <c r="M2460" s="15" t="s">
        <v>2051</v>
      </c>
      <c r="N2460" s="72" t="s">
        <v>2060</v>
      </c>
    </row>
    <row r="2461" spans="1:14" ht="15.75" customHeight="1" x14ac:dyDescent="0.25">
      <c r="A2461" s="23">
        <v>26125070</v>
      </c>
      <c r="B2461" s="72" t="s">
        <v>71</v>
      </c>
      <c r="C2461" s="72" t="s">
        <v>4306</v>
      </c>
      <c r="D2461" s="72" t="s">
        <v>4554</v>
      </c>
      <c r="E2461" s="72" t="s">
        <v>1475</v>
      </c>
      <c r="F2461" s="72">
        <v>9</v>
      </c>
      <c r="G2461" s="72">
        <v>1450</v>
      </c>
      <c r="H2461" s="72">
        <v>-75.666666669999998</v>
      </c>
      <c r="I2461" s="72">
        <v>4.5166666700000002</v>
      </c>
      <c r="J2461" s="72" t="s">
        <v>2050</v>
      </c>
      <c r="K2461" s="15">
        <v>18429</v>
      </c>
      <c r="L2461" s="15">
        <v>0</v>
      </c>
      <c r="M2461" s="15" t="s">
        <v>2051</v>
      </c>
      <c r="N2461" s="72" t="s">
        <v>2060</v>
      </c>
    </row>
    <row r="2462" spans="1:14" ht="15.75" customHeight="1" x14ac:dyDescent="0.25">
      <c r="A2462" s="23">
        <v>26125080</v>
      </c>
      <c r="B2462" s="72" t="s">
        <v>60</v>
      </c>
      <c r="C2462" s="72" t="s">
        <v>4307</v>
      </c>
      <c r="D2462" s="72" t="s">
        <v>4556</v>
      </c>
      <c r="E2462" s="72" t="s">
        <v>1475</v>
      </c>
      <c r="F2462" s="72">
        <v>9</v>
      </c>
      <c r="G2462" s="72">
        <v>1250</v>
      </c>
      <c r="H2462" s="72">
        <v>-75.733333329999994</v>
      </c>
      <c r="I2462" s="72">
        <v>4.3833333300000001</v>
      </c>
      <c r="J2462" s="72" t="s">
        <v>2050</v>
      </c>
      <c r="K2462" s="15">
        <v>22904</v>
      </c>
      <c r="L2462" s="15">
        <v>0</v>
      </c>
      <c r="M2462" s="15" t="s">
        <v>2051</v>
      </c>
      <c r="N2462" s="72" t="s">
        <v>2060</v>
      </c>
    </row>
    <row r="2463" spans="1:14" ht="15.75" customHeight="1" x14ac:dyDescent="0.25">
      <c r="A2463" s="23">
        <v>26125090</v>
      </c>
      <c r="B2463" s="72" t="s">
        <v>165</v>
      </c>
      <c r="C2463" s="72" t="s">
        <v>4308</v>
      </c>
      <c r="D2463" s="72" t="s">
        <v>1474</v>
      </c>
      <c r="E2463" s="72" t="s">
        <v>1475</v>
      </c>
      <c r="F2463" s="72">
        <v>9</v>
      </c>
      <c r="G2463" s="72">
        <v>1550</v>
      </c>
      <c r="H2463" s="72">
        <v>-75.666666669999998</v>
      </c>
      <c r="I2463" s="72">
        <v>4.5333333299999996</v>
      </c>
      <c r="J2463" s="72" t="s">
        <v>2050</v>
      </c>
      <c r="K2463" s="15">
        <v>22630</v>
      </c>
      <c r="L2463" s="15">
        <v>0</v>
      </c>
      <c r="M2463" s="15" t="s">
        <v>2051</v>
      </c>
      <c r="N2463" s="72" t="s">
        <v>2060</v>
      </c>
    </row>
    <row r="2464" spans="1:14" ht="15.75" customHeight="1" x14ac:dyDescent="0.25">
      <c r="A2464" s="23">
        <v>26125100</v>
      </c>
      <c r="B2464" s="72" t="s">
        <v>71</v>
      </c>
      <c r="C2464" s="72" t="s">
        <v>4309</v>
      </c>
      <c r="D2464" s="72" t="s">
        <v>1778</v>
      </c>
      <c r="E2464" s="72" t="s">
        <v>1779</v>
      </c>
      <c r="F2464" s="72">
        <v>9</v>
      </c>
      <c r="G2464" s="72">
        <v>1320</v>
      </c>
      <c r="H2464" s="72">
        <v>-75.55</v>
      </c>
      <c r="I2464" s="72">
        <v>4.5166666700000002</v>
      </c>
      <c r="J2464" s="72" t="s">
        <v>2050</v>
      </c>
      <c r="K2464" s="15">
        <v>24303</v>
      </c>
      <c r="L2464" s="15">
        <v>0</v>
      </c>
      <c r="M2464" s="15" t="s">
        <v>2051</v>
      </c>
      <c r="N2464" s="72" t="s">
        <v>2060</v>
      </c>
    </row>
    <row r="2465" spans="1:14" ht="15.75" customHeight="1" x14ac:dyDescent="0.25">
      <c r="A2465" s="23">
        <v>26125140</v>
      </c>
      <c r="B2465" s="72" t="s">
        <v>60</v>
      </c>
      <c r="C2465" s="72" t="s">
        <v>4125</v>
      </c>
      <c r="D2465" s="72" t="s">
        <v>1796</v>
      </c>
      <c r="E2465" s="72" t="s">
        <v>1779</v>
      </c>
      <c r="F2465" s="72">
        <v>9</v>
      </c>
      <c r="G2465" s="72">
        <v>1170</v>
      </c>
      <c r="H2465" s="72">
        <v>-75.833333329999988</v>
      </c>
      <c r="I2465" s="72">
        <v>4.3333333300000003</v>
      </c>
      <c r="J2465" s="72" t="s">
        <v>2050</v>
      </c>
      <c r="K2465" s="15">
        <v>30696</v>
      </c>
      <c r="L2465" s="15">
        <v>0</v>
      </c>
      <c r="M2465" s="15" t="s">
        <v>2051</v>
      </c>
      <c r="N2465" s="72" t="s">
        <v>2060</v>
      </c>
    </row>
    <row r="2466" spans="1:14" ht="15.75" customHeight="1" x14ac:dyDescent="0.25">
      <c r="A2466" s="23">
        <v>26125230</v>
      </c>
      <c r="B2466" s="72" t="s">
        <v>71</v>
      </c>
      <c r="C2466" s="72" t="s">
        <v>4310</v>
      </c>
      <c r="D2466" s="72" t="s">
        <v>4552</v>
      </c>
      <c r="E2466" s="72" t="s">
        <v>1475</v>
      </c>
      <c r="F2466" s="72">
        <v>9</v>
      </c>
      <c r="G2466" s="72">
        <v>1350</v>
      </c>
      <c r="H2466" s="72">
        <v>-75.783333329999991</v>
      </c>
      <c r="I2466" s="72">
        <v>4.5166666700000002</v>
      </c>
      <c r="J2466" s="72" t="s">
        <v>2050</v>
      </c>
      <c r="K2466" s="15">
        <v>29235</v>
      </c>
      <c r="L2466" s="15">
        <v>0</v>
      </c>
      <c r="M2466" s="15" t="s">
        <v>2051</v>
      </c>
      <c r="N2466" s="72" t="s">
        <v>2060</v>
      </c>
    </row>
    <row r="2467" spans="1:14" ht="15.75" customHeight="1" x14ac:dyDescent="0.25">
      <c r="A2467" s="23">
        <v>26125240</v>
      </c>
      <c r="B2467" s="72" t="s">
        <v>60</v>
      </c>
      <c r="C2467" s="72" t="s">
        <v>4311</v>
      </c>
      <c r="D2467" s="72" t="s">
        <v>1493</v>
      </c>
      <c r="E2467" s="72" t="s">
        <v>1480</v>
      </c>
      <c r="F2467" s="72">
        <v>9</v>
      </c>
      <c r="G2467" s="72">
        <v>1350</v>
      </c>
      <c r="H2467" s="72">
        <v>-75.75</v>
      </c>
      <c r="I2467" s="72">
        <v>4.75</v>
      </c>
      <c r="J2467" s="72" t="s">
        <v>2050</v>
      </c>
      <c r="K2467" s="15">
        <v>31578</v>
      </c>
      <c r="L2467" s="15">
        <v>0</v>
      </c>
      <c r="M2467" s="15" t="s">
        <v>2051</v>
      </c>
      <c r="N2467" s="72" t="s">
        <v>2060</v>
      </c>
    </row>
    <row r="2468" spans="1:14" ht="15.75" customHeight="1" x14ac:dyDescent="0.25">
      <c r="A2468" s="23">
        <v>26125250</v>
      </c>
      <c r="B2468" s="72" t="s">
        <v>60</v>
      </c>
      <c r="C2468" s="72" t="s">
        <v>4312</v>
      </c>
      <c r="D2468" s="72" t="s">
        <v>4550</v>
      </c>
      <c r="E2468" s="72" t="s">
        <v>1475</v>
      </c>
      <c r="F2468" s="72">
        <v>9</v>
      </c>
      <c r="G2468" s="72">
        <v>1450</v>
      </c>
      <c r="H2468" s="72">
        <v>-75.766666669999992</v>
      </c>
      <c r="I2468" s="72">
        <v>4.5999999999999996</v>
      </c>
      <c r="J2468" s="72" t="s">
        <v>2050</v>
      </c>
      <c r="K2468" s="15">
        <v>28140</v>
      </c>
      <c r="L2468" s="15">
        <v>0</v>
      </c>
      <c r="M2468" s="15" t="s">
        <v>2051</v>
      </c>
      <c r="N2468" s="72" t="s">
        <v>2060</v>
      </c>
    </row>
    <row r="2469" spans="1:14" ht="15.75" customHeight="1" x14ac:dyDescent="0.25">
      <c r="A2469" s="23">
        <v>26130060</v>
      </c>
      <c r="B2469" s="72" t="s">
        <v>44</v>
      </c>
      <c r="C2469" s="72" t="s">
        <v>4313</v>
      </c>
      <c r="D2469" s="72" t="s">
        <v>1498</v>
      </c>
      <c r="E2469" s="72" t="s">
        <v>1480</v>
      </c>
      <c r="F2469" s="72">
        <v>9</v>
      </c>
      <c r="G2469" s="72">
        <v>1675</v>
      </c>
      <c r="H2469" s="72">
        <v>-75.633333329999999</v>
      </c>
      <c r="I2469" s="72">
        <v>4.8833333300000001</v>
      </c>
      <c r="J2469" s="72" t="s">
        <v>2050</v>
      </c>
      <c r="K2469" s="15">
        <v>22174</v>
      </c>
      <c r="L2469" s="15">
        <v>0</v>
      </c>
      <c r="M2469" s="15" t="s">
        <v>2051</v>
      </c>
      <c r="N2469" s="72" t="s">
        <v>2060</v>
      </c>
    </row>
    <row r="2470" spans="1:14" ht="15.75" customHeight="1" x14ac:dyDescent="0.25">
      <c r="A2470" s="23">
        <v>26130070</v>
      </c>
      <c r="B2470" s="72" t="s">
        <v>44</v>
      </c>
      <c r="C2470" s="72" t="s">
        <v>4314</v>
      </c>
      <c r="D2470" s="72" t="s">
        <v>1498</v>
      </c>
      <c r="E2470" s="72" t="s">
        <v>1480</v>
      </c>
      <c r="F2470" s="72">
        <v>9</v>
      </c>
      <c r="G2470" s="72">
        <v>1750</v>
      </c>
      <c r="H2470" s="72">
        <v>-75.583333329999988</v>
      </c>
      <c r="I2470" s="72">
        <v>4.8499999999999996</v>
      </c>
      <c r="J2470" s="72" t="s">
        <v>2050</v>
      </c>
      <c r="K2470" s="15">
        <v>25887</v>
      </c>
      <c r="L2470" s="15">
        <v>0</v>
      </c>
      <c r="M2470" s="15" t="s">
        <v>2051</v>
      </c>
      <c r="N2470" s="72" t="s">
        <v>2060</v>
      </c>
    </row>
    <row r="2471" spans="1:14" ht="15.75" customHeight="1" x14ac:dyDescent="0.25">
      <c r="A2471" s="23">
        <v>26130120</v>
      </c>
      <c r="B2471" s="72" t="s">
        <v>44</v>
      </c>
      <c r="C2471" s="72" t="s">
        <v>4315</v>
      </c>
      <c r="D2471" s="72" t="s">
        <v>1987</v>
      </c>
      <c r="E2471" s="72" t="s">
        <v>1480</v>
      </c>
      <c r="F2471" s="72">
        <v>9</v>
      </c>
      <c r="G2471" s="72">
        <v>1440</v>
      </c>
      <c r="H2471" s="72">
        <v>-75.7</v>
      </c>
      <c r="I2471" s="72">
        <v>4.8333333300000003</v>
      </c>
      <c r="J2471" s="72" t="s">
        <v>2050</v>
      </c>
      <c r="K2471" s="15">
        <v>27652</v>
      </c>
      <c r="L2471" s="15">
        <v>0</v>
      </c>
      <c r="M2471" s="15" t="s">
        <v>2051</v>
      </c>
      <c r="N2471" s="72" t="s">
        <v>2060</v>
      </c>
    </row>
    <row r="2472" spans="1:14" ht="15.75" customHeight="1" x14ac:dyDescent="0.25">
      <c r="A2472" s="23">
        <v>26130130</v>
      </c>
      <c r="B2472" s="72" t="s">
        <v>44</v>
      </c>
      <c r="C2472" s="72" t="s">
        <v>4031</v>
      </c>
      <c r="D2472" s="72" t="s">
        <v>1498</v>
      </c>
      <c r="E2472" s="72" t="s">
        <v>1480</v>
      </c>
      <c r="F2472" s="72">
        <v>9</v>
      </c>
      <c r="G2472" s="72">
        <v>1660</v>
      </c>
      <c r="H2472" s="72">
        <v>-75.666666669999998</v>
      </c>
      <c r="I2472" s="72">
        <v>4.9000000000000004</v>
      </c>
      <c r="J2472" s="72" t="s">
        <v>2050</v>
      </c>
      <c r="K2472" s="15">
        <v>25887</v>
      </c>
      <c r="L2472" s="15">
        <v>0</v>
      </c>
      <c r="M2472" s="15" t="s">
        <v>2051</v>
      </c>
      <c r="N2472" s="72" t="s">
        <v>2060</v>
      </c>
    </row>
    <row r="2473" spans="1:14" ht="15.75" customHeight="1" x14ac:dyDescent="0.25">
      <c r="A2473" s="23">
        <v>26130160</v>
      </c>
      <c r="B2473" s="72" t="s">
        <v>69</v>
      </c>
      <c r="C2473" s="72" t="s">
        <v>4316</v>
      </c>
      <c r="D2473" s="72" t="s">
        <v>566</v>
      </c>
      <c r="E2473" s="72" t="s">
        <v>550</v>
      </c>
      <c r="F2473" s="72">
        <v>9</v>
      </c>
      <c r="G2473" s="72">
        <v>1250</v>
      </c>
      <c r="H2473" s="72">
        <v>-75.633333329999999</v>
      </c>
      <c r="I2473" s="72">
        <v>4.9833333299999998</v>
      </c>
      <c r="J2473" s="72" t="s">
        <v>2050</v>
      </c>
      <c r="K2473" s="15">
        <v>24730</v>
      </c>
      <c r="L2473" s="15">
        <v>0</v>
      </c>
      <c r="M2473" s="15" t="s">
        <v>2051</v>
      </c>
      <c r="N2473" s="72" t="s">
        <v>2060</v>
      </c>
    </row>
    <row r="2474" spans="1:14" ht="15.75" customHeight="1" x14ac:dyDescent="0.25">
      <c r="A2474" s="23">
        <v>26130210</v>
      </c>
      <c r="B2474" s="72" t="s">
        <v>44</v>
      </c>
      <c r="C2474" s="72" t="s">
        <v>4317</v>
      </c>
      <c r="D2474" s="72" t="s">
        <v>1493</v>
      </c>
      <c r="E2474" s="72" t="s">
        <v>1480</v>
      </c>
      <c r="F2474" s="72">
        <v>9</v>
      </c>
      <c r="G2474" s="72">
        <v>1240</v>
      </c>
      <c r="H2474" s="72">
        <v>-75.833333329999988</v>
      </c>
      <c r="I2474" s="72">
        <v>4.81666667</v>
      </c>
      <c r="J2474" s="72" t="s">
        <v>2050</v>
      </c>
      <c r="K2474" s="15">
        <v>24852</v>
      </c>
      <c r="L2474" s="15">
        <v>0</v>
      </c>
      <c r="M2474" s="15" t="s">
        <v>2051</v>
      </c>
      <c r="N2474" s="72" t="s">
        <v>2060</v>
      </c>
    </row>
    <row r="2475" spans="1:14" ht="15.75" customHeight="1" x14ac:dyDescent="0.25">
      <c r="A2475" s="23">
        <v>26130230</v>
      </c>
      <c r="B2475" s="72" t="s">
        <v>69</v>
      </c>
      <c r="C2475" s="72" t="s">
        <v>4318</v>
      </c>
      <c r="D2475" s="72" t="s">
        <v>1493</v>
      </c>
      <c r="E2475" s="72" t="s">
        <v>1480</v>
      </c>
      <c r="F2475" s="72">
        <v>9</v>
      </c>
      <c r="G2475" s="72">
        <v>1450</v>
      </c>
      <c r="H2475" s="72">
        <v>-75.666666669999998</v>
      </c>
      <c r="I2475" s="72">
        <v>4.8</v>
      </c>
      <c r="J2475" s="72" t="s">
        <v>2050</v>
      </c>
      <c r="K2475" s="15">
        <v>25642</v>
      </c>
      <c r="L2475" s="15">
        <v>0</v>
      </c>
      <c r="M2475" s="15" t="s">
        <v>2051</v>
      </c>
      <c r="N2475" s="72" t="s">
        <v>2060</v>
      </c>
    </row>
    <row r="2476" spans="1:14" ht="15.75" customHeight="1" x14ac:dyDescent="0.25">
      <c r="A2476" s="23">
        <v>26130260</v>
      </c>
      <c r="B2476" s="72" t="s">
        <v>44</v>
      </c>
      <c r="C2476" s="72" t="s">
        <v>4319</v>
      </c>
      <c r="D2476" s="72" t="s">
        <v>1987</v>
      </c>
      <c r="E2476" s="72" t="s">
        <v>1480</v>
      </c>
      <c r="F2476" s="72">
        <v>9</v>
      </c>
      <c r="G2476" s="72">
        <v>1450</v>
      </c>
      <c r="H2476" s="72">
        <v>-75.683333329999996</v>
      </c>
      <c r="I2476" s="72">
        <v>4.8333333300000003</v>
      </c>
      <c r="J2476" s="72" t="s">
        <v>2050</v>
      </c>
      <c r="K2476" s="15">
        <v>25126</v>
      </c>
      <c r="L2476" s="15">
        <v>0</v>
      </c>
      <c r="M2476" s="15" t="s">
        <v>2051</v>
      </c>
      <c r="N2476" s="72" t="s">
        <v>2060</v>
      </c>
    </row>
    <row r="2477" spans="1:14" ht="15.75" customHeight="1" x14ac:dyDescent="0.25">
      <c r="A2477" s="23">
        <v>26130340</v>
      </c>
      <c r="B2477" s="72" t="s">
        <v>44</v>
      </c>
      <c r="C2477" s="72" t="s">
        <v>4320</v>
      </c>
      <c r="D2477" s="72" t="s">
        <v>1498</v>
      </c>
      <c r="E2477" s="72" t="s">
        <v>1480</v>
      </c>
      <c r="F2477" s="72">
        <v>9</v>
      </c>
      <c r="G2477" s="72">
        <v>1405</v>
      </c>
      <c r="H2477" s="72">
        <v>-76.583333329999988</v>
      </c>
      <c r="I2477" s="72">
        <v>4.9000000000000004</v>
      </c>
      <c r="J2477" s="72" t="s">
        <v>2050</v>
      </c>
      <c r="K2477" s="15">
        <v>28656</v>
      </c>
      <c r="L2477" s="15">
        <v>0</v>
      </c>
      <c r="M2477" s="15" t="s">
        <v>2051</v>
      </c>
      <c r="N2477" s="72" t="s">
        <v>2060</v>
      </c>
    </row>
    <row r="2478" spans="1:14" ht="15.75" customHeight="1" x14ac:dyDescent="0.25">
      <c r="A2478" s="23">
        <v>26130410</v>
      </c>
      <c r="B2478" s="72" t="s">
        <v>44</v>
      </c>
      <c r="C2478" s="72" t="s">
        <v>4249</v>
      </c>
      <c r="D2478" s="72" t="s">
        <v>1498</v>
      </c>
      <c r="E2478" s="72" t="s">
        <v>1480</v>
      </c>
      <c r="F2478" s="72">
        <v>9</v>
      </c>
      <c r="G2478" s="72">
        <v>1550</v>
      </c>
      <c r="H2478" s="72">
        <v>-75.666666669999998</v>
      </c>
      <c r="I2478" s="72">
        <v>4.93333333</v>
      </c>
      <c r="J2478" s="72" t="s">
        <v>2050</v>
      </c>
      <c r="K2478" s="15">
        <v>29601</v>
      </c>
      <c r="L2478" s="15">
        <v>0</v>
      </c>
      <c r="M2478" s="15" t="s">
        <v>2051</v>
      </c>
      <c r="N2478" s="72" t="s">
        <v>2060</v>
      </c>
    </row>
    <row r="2479" spans="1:14" ht="15.75" customHeight="1" x14ac:dyDescent="0.25">
      <c r="A2479" s="23">
        <v>26130440</v>
      </c>
      <c r="B2479" s="72" t="s">
        <v>44</v>
      </c>
      <c r="C2479" s="72" t="s">
        <v>4160</v>
      </c>
      <c r="D2479" s="72" t="s">
        <v>566</v>
      </c>
      <c r="E2479" s="72" t="s">
        <v>550</v>
      </c>
      <c r="F2479" s="72">
        <v>9</v>
      </c>
      <c r="G2479" s="72">
        <v>1300</v>
      </c>
      <c r="H2479" s="72">
        <v>-75.716666669999995</v>
      </c>
      <c r="I2479" s="72">
        <v>5</v>
      </c>
      <c r="J2479" s="72" t="s">
        <v>2050</v>
      </c>
      <c r="K2479" s="15">
        <v>32157</v>
      </c>
      <c r="L2479" s="15">
        <v>0</v>
      </c>
      <c r="M2479" s="15" t="s">
        <v>2051</v>
      </c>
      <c r="N2479" s="72" t="s">
        <v>2060</v>
      </c>
    </row>
    <row r="2480" spans="1:14" ht="15.75" customHeight="1" x14ac:dyDescent="0.25">
      <c r="A2480" s="23">
        <v>26130460</v>
      </c>
      <c r="B2480" s="72" t="s">
        <v>44</v>
      </c>
      <c r="C2480" s="72" t="s">
        <v>4321</v>
      </c>
      <c r="D2480" s="72" t="s">
        <v>1493</v>
      </c>
      <c r="E2480" s="72" t="s">
        <v>1480</v>
      </c>
      <c r="F2480" s="72">
        <v>9</v>
      </c>
      <c r="G2480" s="72">
        <v>1230</v>
      </c>
      <c r="H2480" s="72">
        <v>-75.766666669999992</v>
      </c>
      <c r="I2480" s="72">
        <v>4.8333333300000003</v>
      </c>
      <c r="J2480" s="72" t="s">
        <v>2050</v>
      </c>
      <c r="K2480" s="15">
        <v>33253</v>
      </c>
      <c r="L2480" s="15">
        <v>0</v>
      </c>
      <c r="M2480" s="15" t="s">
        <v>2051</v>
      </c>
      <c r="N2480" s="72" t="s">
        <v>2060</v>
      </c>
    </row>
    <row r="2481" spans="1:14" ht="15.75" customHeight="1" x14ac:dyDescent="0.25">
      <c r="A2481" s="23">
        <v>26130470</v>
      </c>
      <c r="B2481" s="72" t="s">
        <v>44</v>
      </c>
      <c r="C2481" s="72" t="s">
        <v>4322</v>
      </c>
      <c r="D2481" s="72" t="s">
        <v>4559</v>
      </c>
      <c r="E2481" s="72" t="s">
        <v>550</v>
      </c>
      <c r="F2481" s="72">
        <v>9</v>
      </c>
      <c r="G2481" s="72">
        <v>1450</v>
      </c>
      <c r="H2481" s="72">
        <v>-75.633333329999999</v>
      </c>
      <c r="I2481" s="72">
        <v>4.9833333299999998</v>
      </c>
      <c r="J2481" s="72" t="s">
        <v>2050</v>
      </c>
      <c r="K2481" s="15">
        <v>32157</v>
      </c>
      <c r="L2481" s="15">
        <v>0</v>
      </c>
      <c r="M2481" s="15" t="s">
        <v>2051</v>
      </c>
      <c r="N2481" s="72" t="s">
        <v>2060</v>
      </c>
    </row>
    <row r="2482" spans="1:14" ht="15.75" customHeight="1" x14ac:dyDescent="0.25">
      <c r="A2482" s="23">
        <v>26130500</v>
      </c>
      <c r="B2482" s="72" t="s">
        <v>44</v>
      </c>
      <c r="C2482" s="72" t="s">
        <v>4153</v>
      </c>
      <c r="D2482" s="72" t="s">
        <v>1498</v>
      </c>
      <c r="E2482" s="72" t="s">
        <v>1480</v>
      </c>
      <c r="F2482" s="72">
        <v>9</v>
      </c>
      <c r="G2482" s="72">
        <v>1420</v>
      </c>
      <c r="H2482" s="72">
        <v>-75.616666670000001</v>
      </c>
      <c r="I2482" s="72">
        <v>4.95</v>
      </c>
      <c r="J2482" s="72" t="s">
        <v>2050</v>
      </c>
      <c r="K2482" s="15">
        <v>33253</v>
      </c>
      <c r="L2482" s="15">
        <v>0</v>
      </c>
      <c r="M2482" s="15" t="s">
        <v>2051</v>
      </c>
      <c r="N2482" s="72" t="s">
        <v>2060</v>
      </c>
    </row>
    <row r="2483" spans="1:14" ht="15.75" customHeight="1" x14ac:dyDescent="0.25">
      <c r="A2483" s="23">
        <v>26130510</v>
      </c>
      <c r="B2483" s="72" t="s">
        <v>44</v>
      </c>
      <c r="C2483" s="72" t="s">
        <v>4323</v>
      </c>
      <c r="D2483" s="72" t="s">
        <v>1493</v>
      </c>
      <c r="E2483" s="72" t="s">
        <v>1480</v>
      </c>
      <c r="F2483" s="72">
        <v>9</v>
      </c>
      <c r="G2483" s="72">
        <v>1240</v>
      </c>
      <c r="H2483" s="72">
        <v>-75.783333329999991</v>
      </c>
      <c r="I2483" s="72">
        <v>4.8499999999999996</v>
      </c>
      <c r="J2483" s="72" t="s">
        <v>2050</v>
      </c>
      <c r="K2483" s="15">
        <v>33253</v>
      </c>
      <c r="L2483" s="15">
        <v>0</v>
      </c>
      <c r="M2483" s="15" t="s">
        <v>2051</v>
      </c>
      <c r="N2483" s="72" t="s">
        <v>2060</v>
      </c>
    </row>
    <row r="2484" spans="1:14" ht="15.75" customHeight="1" x14ac:dyDescent="0.25">
      <c r="A2484" s="23">
        <v>26130520</v>
      </c>
      <c r="B2484" s="72" t="s">
        <v>44</v>
      </c>
      <c r="C2484" s="72" t="s">
        <v>4294</v>
      </c>
      <c r="D2484" s="72" t="s">
        <v>566</v>
      </c>
      <c r="E2484" s="72" t="s">
        <v>550</v>
      </c>
      <c r="F2484" s="72">
        <v>9</v>
      </c>
      <c r="G2484" s="72">
        <v>1350</v>
      </c>
      <c r="H2484" s="72">
        <v>-75.683333329999996</v>
      </c>
      <c r="I2484" s="72">
        <v>5.0333333299999996</v>
      </c>
      <c r="J2484" s="72" t="s">
        <v>2050</v>
      </c>
      <c r="K2484" s="15">
        <v>33253</v>
      </c>
      <c r="L2484" s="15">
        <v>0</v>
      </c>
      <c r="M2484" s="15" t="s">
        <v>2051</v>
      </c>
      <c r="N2484" s="72" t="s">
        <v>2060</v>
      </c>
    </row>
    <row r="2485" spans="1:14" ht="15.75" customHeight="1" x14ac:dyDescent="0.25">
      <c r="A2485" s="24">
        <v>26130530</v>
      </c>
      <c r="B2485" s="72" t="s">
        <v>69</v>
      </c>
      <c r="C2485" s="72" t="s">
        <v>4324</v>
      </c>
      <c r="D2485" s="72" t="s">
        <v>4559</v>
      </c>
      <c r="E2485" s="72" t="s">
        <v>550</v>
      </c>
      <c r="F2485" s="72">
        <v>9</v>
      </c>
      <c r="G2485" s="72">
        <v>1400</v>
      </c>
      <c r="H2485" s="72">
        <v>-75.666666669999998</v>
      </c>
      <c r="I2485" s="72">
        <v>4.9666666699999995</v>
      </c>
      <c r="J2485" s="72" t="s">
        <v>2050</v>
      </c>
      <c r="K2485" s="15">
        <v>32492</v>
      </c>
      <c r="L2485" s="15">
        <v>0</v>
      </c>
      <c r="M2485" s="15" t="s">
        <v>2051</v>
      </c>
      <c r="N2485" s="72" t="s">
        <v>2060</v>
      </c>
    </row>
    <row r="2486" spans="1:14" ht="15.75" customHeight="1" x14ac:dyDescent="0.25">
      <c r="A2486" s="23">
        <v>26135050</v>
      </c>
      <c r="B2486" s="72" t="s">
        <v>60</v>
      </c>
      <c r="C2486" s="72" t="s">
        <v>4325</v>
      </c>
      <c r="D2486" s="72" t="s">
        <v>4559</v>
      </c>
      <c r="E2486" s="72" t="s">
        <v>550</v>
      </c>
      <c r="F2486" s="72">
        <v>9</v>
      </c>
      <c r="G2486" s="72">
        <v>1400</v>
      </c>
      <c r="H2486" s="72">
        <v>-75.7</v>
      </c>
      <c r="I2486" s="72">
        <v>4.9666666699999995</v>
      </c>
      <c r="J2486" s="72" t="s">
        <v>2050</v>
      </c>
      <c r="K2486" s="15">
        <v>18612</v>
      </c>
      <c r="L2486" s="15">
        <v>0</v>
      </c>
      <c r="M2486" s="15" t="s">
        <v>2051</v>
      </c>
      <c r="N2486" s="72" t="s">
        <v>2060</v>
      </c>
    </row>
    <row r="2487" spans="1:14" ht="15.75" customHeight="1" x14ac:dyDescent="0.25">
      <c r="A2487" s="23">
        <v>26135060</v>
      </c>
      <c r="B2487" s="72" t="s">
        <v>71</v>
      </c>
      <c r="C2487" s="72" t="s">
        <v>4326</v>
      </c>
      <c r="D2487" s="72" t="s">
        <v>1498</v>
      </c>
      <c r="E2487" s="72" t="s">
        <v>1480</v>
      </c>
      <c r="F2487" s="72">
        <v>9</v>
      </c>
      <c r="G2487" s="72">
        <v>1600</v>
      </c>
      <c r="H2487" s="72">
        <v>-75.633333329999999</v>
      </c>
      <c r="I2487" s="72">
        <v>4.9166666699999997</v>
      </c>
      <c r="J2487" s="72" t="s">
        <v>2050</v>
      </c>
      <c r="K2487" s="15">
        <v>22265</v>
      </c>
      <c r="L2487" s="15">
        <v>0</v>
      </c>
      <c r="M2487" s="15" t="s">
        <v>2051</v>
      </c>
      <c r="N2487" s="72" t="s">
        <v>2060</v>
      </c>
    </row>
    <row r="2488" spans="1:14" ht="15.75" customHeight="1" x14ac:dyDescent="0.25">
      <c r="A2488" s="23">
        <v>26135070</v>
      </c>
      <c r="B2488" s="72" t="s">
        <v>71</v>
      </c>
      <c r="C2488" s="72" t="s">
        <v>4105</v>
      </c>
      <c r="D2488" s="72" t="s">
        <v>1493</v>
      </c>
      <c r="E2488" s="72" t="s">
        <v>1480</v>
      </c>
      <c r="F2488" s="72">
        <v>9</v>
      </c>
      <c r="G2488" s="72">
        <v>2120</v>
      </c>
      <c r="H2488" s="72">
        <v>-75.533333329999991</v>
      </c>
      <c r="I2488" s="72">
        <v>4.7833333299999996</v>
      </c>
      <c r="J2488" s="72" t="s">
        <v>2050</v>
      </c>
      <c r="K2488" s="15">
        <v>22265</v>
      </c>
      <c r="L2488" s="15">
        <v>0</v>
      </c>
      <c r="M2488" s="15" t="s">
        <v>2051</v>
      </c>
      <c r="N2488" s="72" t="s">
        <v>2060</v>
      </c>
    </row>
    <row r="2489" spans="1:14" ht="15.75" customHeight="1" x14ac:dyDescent="0.25">
      <c r="A2489" s="23">
        <v>26140030</v>
      </c>
      <c r="B2489" s="72" t="s">
        <v>44</v>
      </c>
      <c r="C2489" s="72" t="s">
        <v>4327</v>
      </c>
      <c r="D2489" s="72" t="s">
        <v>1479</v>
      </c>
      <c r="E2489" s="72" t="s">
        <v>1480</v>
      </c>
      <c r="F2489" s="72">
        <v>9</v>
      </c>
      <c r="G2489" s="72">
        <v>1480</v>
      </c>
      <c r="H2489" s="72">
        <v>-75.95</v>
      </c>
      <c r="I2489" s="72">
        <v>5.1333333300000001</v>
      </c>
      <c r="J2489" s="72" t="s">
        <v>2050</v>
      </c>
      <c r="K2489" s="15">
        <v>23788</v>
      </c>
      <c r="L2489" s="15">
        <v>0</v>
      </c>
      <c r="M2489" s="15" t="s">
        <v>2051</v>
      </c>
      <c r="N2489" s="72" t="s">
        <v>2060</v>
      </c>
    </row>
    <row r="2490" spans="1:14" ht="15.75" customHeight="1" x14ac:dyDescent="0.25">
      <c r="A2490" s="23">
        <v>26140100</v>
      </c>
      <c r="B2490" s="72" t="s">
        <v>44</v>
      </c>
      <c r="C2490" s="72" t="s">
        <v>4164</v>
      </c>
      <c r="D2490" s="72" t="s">
        <v>4560</v>
      </c>
      <c r="E2490" s="72" t="s">
        <v>1480</v>
      </c>
      <c r="F2490" s="72">
        <v>9</v>
      </c>
      <c r="G2490" s="72">
        <v>1500</v>
      </c>
      <c r="H2490" s="72">
        <v>-75.966666669999995</v>
      </c>
      <c r="I2490" s="72">
        <v>5</v>
      </c>
      <c r="J2490" s="72" t="s">
        <v>2050</v>
      </c>
      <c r="K2490" s="15">
        <v>25399</v>
      </c>
      <c r="L2490" s="15">
        <v>0</v>
      </c>
      <c r="M2490" s="15" t="s">
        <v>2051</v>
      </c>
      <c r="N2490" s="72" t="s">
        <v>2060</v>
      </c>
    </row>
    <row r="2491" spans="1:14" ht="15.75" customHeight="1" x14ac:dyDescent="0.25">
      <c r="A2491" s="24">
        <v>26140130</v>
      </c>
      <c r="B2491" s="72" t="s">
        <v>44</v>
      </c>
      <c r="C2491" s="72" t="s">
        <v>4328</v>
      </c>
      <c r="D2491" s="72" t="s">
        <v>2094</v>
      </c>
      <c r="E2491" s="72" t="s">
        <v>550</v>
      </c>
      <c r="F2491" s="72">
        <v>9</v>
      </c>
      <c r="G2491" s="72">
        <v>1000</v>
      </c>
      <c r="H2491" s="72">
        <v>-75.883333329999999</v>
      </c>
      <c r="I2491" s="72">
        <v>5.05</v>
      </c>
      <c r="J2491" s="72" t="s">
        <v>2050</v>
      </c>
      <c r="K2491" s="15">
        <v>25461</v>
      </c>
      <c r="L2491" s="15">
        <v>0</v>
      </c>
      <c r="M2491" s="15" t="s">
        <v>2051</v>
      </c>
      <c r="N2491" s="72" t="s">
        <v>2060</v>
      </c>
    </row>
    <row r="2492" spans="1:14" ht="15.75" customHeight="1" x14ac:dyDescent="0.25">
      <c r="A2492" s="24">
        <v>26140140</v>
      </c>
      <c r="B2492" s="72" t="s">
        <v>44</v>
      </c>
      <c r="C2492" s="72" t="s">
        <v>4329</v>
      </c>
      <c r="D2492" s="72" t="s">
        <v>1487</v>
      </c>
      <c r="E2492" s="72" t="s">
        <v>1480</v>
      </c>
      <c r="F2492" s="72">
        <v>9</v>
      </c>
      <c r="G2492" s="72">
        <v>900</v>
      </c>
      <c r="H2492" s="72">
        <v>-75.883333329999999</v>
      </c>
      <c r="I2492" s="72">
        <v>4.9000000000000004</v>
      </c>
      <c r="J2492" s="72" t="s">
        <v>2050</v>
      </c>
      <c r="K2492" s="15">
        <v>25614</v>
      </c>
      <c r="L2492" s="15">
        <v>0</v>
      </c>
      <c r="M2492" s="15" t="s">
        <v>2051</v>
      </c>
      <c r="N2492" s="72" t="s">
        <v>2060</v>
      </c>
    </row>
    <row r="2493" spans="1:14" ht="15.75" customHeight="1" x14ac:dyDescent="0.25">
      <c r="A2493" s="24">
        <v>26140150</v>
      </c>
      <c r="B2493" s="72" t="s">
        <v>44</v>
      </c>
      <c r="C2493" s="72" t="s">
        <v>4330</v>
      </c>
      <c r="D2493" s="72" t="s">
        <v>1491</v>
      </c>
      <c r="E2493" s="72" t="s">
        <v>1480</v>
      </c>
      <c r="F2493" s="72">
        <v>9</v>
      </c>
      <c r="G2493" s="72">
        <v>1720</v>
      </c>
      <c r="H2493" s="72">
        <v>-75.883333329999999</v>
      </c>
      <c r="I2493" s="72">
        <v>5.3666666699999999</v>
      </c>
      <c r="J2493" s="72" t="s">
        <v>2050</v>
      </c>
      <c r="K2493" s="15">
        <v>25642</v>
      </c>
      <c r="L2493" s="15">
        <v>0</v>
      </c>
      <c r="M2493" s="15" t="s">
        <v>2051</v>
      </c>
      <c r="N2493" s="72" t="s">
        <v>2060</v>
      </c>
    </row>
    <row r="2494" spans="1:14" ht="15.75" customHeight="1" x14ac:dyDescent="0.25">
      <c r="A2494" s="23">
        <v>26140160</v>
      </c>
      <c r="B2494" s="72" t="s">
        <v>44</v>
      </c>
      <c r="C2494" s="72" t="s">
        <v>4186</v>
      </c>
      <c r="D2494" s="72" t="s">
        <v>570</v>
      </c>
      <c r="E2494" s="72" t="s">
        <v>550</v>
      </c>
      <c r="F2494" s="72">
        <v>9</v>
      </c>
      <c r="G2494" s="72">
        <v>2560</v>
      </c>
      <c r="H2494" s="72">
        <v>-75.783333329999991</v>
      </c>
      <c r="I2494" s="72">
        <v>5.4833333299999998</v>
      </c>
      <c r="J2494" s="72" t="s">
        <v>2050</v>
      </c>
      <c r="K2494" s="15">
        <v>23085</v>
      </c>
      <c r="L2494" s="15">
        <v>0</v>
      </c>
      <c r="M2494" s="15" t="s">
        <v>2051</v>
      </c>
      <c r="N2494" s="72" t="s">
        <v>2060</v>
      </c>
    </row>
    <row r="2495" spans="1:14" ht="15.75" customHeight="1" x14ac:dyDescent="0.25">
      <c r="A2495" s="24">
        <v>26140170</v>
      </c>
      <c r="B2495" s="72" t="s">
        <v>44</v>
      </c>
      <c r="C2495" s="72" t="s">
        <v>4331</v>
      </c>
      <c r="D2495" s="72" t="s">
        <v>2095</v>
      </c>
      <c r="E2495" s="72" t="s">
        <v>550</v>
      </c>
      <c r="F2495" s="72">
        <v>9</v>
      </c>
      <c r="G2495" s="72">
        <v>1660</v>
      </c>
      <c r="H2495" s="72">
        <v>-75.783333329999991</v>
      </c>
      <c r="I2495" s="72">
        <v>5.2333333299999998</v>
      </c>
      <c r="J2495" s="72" t="s">
        <v>2050</v>
      </c>
      <c r="K2495" s="15">
        <v>27621</v>
      </c>
      <c r="L2495" s="15">
        <v>0</v>
      </c>
      <c r="M2495" s="15" t="s">
        <v>2051</v>
      </c>
      <c r="N2495" s="72" t="s">
        <v>2060</v>
      </c>
    </row>
    <row r="2496" spans="1:14" ht="15.75" customHeight="1" x14ac:dyDescent="0.25">
      <c r="A2496" s="23">
        <v>26140200</v>
      </c>
      <c r="B2496" s="72" t="s">
        <v>44</v>
      </c>
      <c r="C2496" s="72" t="s">
        <v>4092</v>
      </c>
      <c r="D2496" s="72" t="s">
        <v>4561</v>
      </c>
      <c r="E2496" s="72" t="s">
        <v>1480</v>
      </c>
      <c r="F2496" s="72">
        <v>9</v>
      </c>
      <c r="G2496" s="72">
        <v>1500</v>
      </c>
      <c r="H2496" s="72">
        <v>-75.966666669999995</v>
      </c>
      <c r="I2496" s="72">
        <v>4.95</v>
      </c>
      <c r="J2496" s="72" t="s">
        <v>2050</v>
      </c>
      <c r="K2496" s="15">
        <v>24518</v>
      </c>
      <c r="L2496" s="15">
        <v>0</v>
      </c>
      <c r="M2496" s="15" t="s">
        <v>2051</v>
      </c>
      <c r="N2496" s="72" t="s">
        <v>2060</v>
      </c>
    </row>
    <row r="2497" spans="1:14" ht="15.75" customHeight="1" x14ac:dyDescent="0.25">
      <c r="A2497" s="24">
        <v>26140230</v>
      </c>
      <c r="B2497" s="72" t="s">
        <v>69</v>
      </c>
      <c r="C2497" s="72" t="s">
        <v>4332</v>
      </c>
      <c r="D2497" s="72" t="s">
        <v>1482</v>
      </c>
      <c r="E2497" s="72" t="s">
        <v>1480</v>
      </c>
      <c r="F2497" s="72">
        <v>9</v>
      </c>
      <c r="G2497" s="72">
        <v>1520</v>
      </c>
      <c r="H2497" s="72">
        <v>-75.866666670000001</v>
      </c>
      <c r="I2497" s="72">
        <v>5.2</v>
      </c>
      <c r="J2497" s="72" t="s">
        <v>2052</v>
      </c>
      <c r="K2497" s="15">
        <v>32217</v>
      </c>
      <c r="L2497" s="15">
        <v>33953</v>
      </c>
      <c r="M2497" s="15" t="s">
        <v>2051</v>
      </c>
      <c r="N2497" s="72" t="s">
        <v>2060</v>
      </c>
    </row>
    <row r="2498" spans="1:14" ht="15.75" customHeight="1" x14ac:dyDescent="0.25">
      <c r="A2498" s="24">
        <v>26140270</v>
      </c>
      <c r="B2498" s="72" t="s">
        <v>44</v>
      </c>
      <c r="C2498" s="72" t="s">
        <v>4333</v>
      </c>
      <c r="D2498" s="72" t="s">
        <v>1491</v>
      </c>
      <c r="E2498" s="72" t="s">
        <v>1480</v>
      </c>
      <c r="F2498" s="72">
        <v>9</v>
      </c>
      <c r="G2498" s="72">
        <v>1580</v>
      </c>
      <c r="H2498" s="72">
        <v>-75.883333329999999</v>
      </c>
      <c r="I2498" s="72">
        <v>5.3333333300000003</v>
      </c>
      <c r="J2498" s="72" t="s">
        <v>2050</v>
      </c>
      <c r="K2498" s="15">
        <v>32157</v>
      </c>
      <c r="L2498" s="15">
        <v>0</v>
      </c>
      <c r="M2498" s="15" t="s">
        <v>2051</v>
      </c>
      <c r="N2498" s="72" t="s">
        <v>2060</v>
      </c>
    </row>
    <row r="2499" spans="1:14" ht="15.75" customHeight="1" x14ac:dyDescent="0.25">
      <c r="A2499" s="24">
        <v>26140300</v>
      </c>
      <c r="B2499" s="72" t="s">
        <v>44</v>
      </c>
      <c r="C2499" s="72" t="s">
        <v>4334</v>
      </c>
      <c r="D2499" s="72" t="s">
        <v>1484</v>
      </c>
      <c r="E2499" s="72" t="s">
        <v>1480</v>
      </c>
      <c r="F2499" s="72">
        <v>9</v>
      </c>
      <c r="G2499" s="72">
        <v>1830</v>
      </c>
      <c r="H2499" s="72">
        <v>-75.8</v>
      </c>
      <c r="I2499" s="72">
        <v>5.3333333300000003</v>
      </c>
      <c r="J2499" s="72" t="s">
        <v>2050</v>
      </c>
      <c r="K2499" s="15">
        <v>33253</v>
      </c>
      <c r="L2499" s="15">
        <v>0</v>
      </c>
      <c r="M2499" s="15" t="s">
        <v>2051</v>
      </c>
      <c r="N2499" s="72" t="s">
        <v>2060</v>
      </c>
    </row>
    <row r="2500" spans="1:14" ht="15.75" customHeight="1" x14ac:dyDescent="0.25">
      <c r="A2500" s="23">
        <v>26140350</v>
      </c>
      <c r="B2500" s="72" t="s">
        <v>44</v>
      </c>
      <c r="C2500" s="72" t="s">
        <v>4317</v>
      </c>
      <c r="D2500" s="72" t="s">
        <v>1482</v>
      </c>
      <c r="E2500" s="72" t="s">
        <v>1480</v>
      </c>
      <c r="F2500" s="72">
        <v>9</v>
      </c>
      <c r="G2500" s="72">
        <v>1400</v>
      </c>
      <c r="H2500" s="72">
        <v>-75.883333329999999</v>
      </c>
      <c r="I2500" s="72">
        <v>5.15</v>
      </c>
      <c r="J2500" s="72" t="s">
        <v>2050</v>
      </c>
      <c r="K2500" s="15">
        <v>32157</v>
      </c>
      <c r="L2500" s="15">
        <v>0</v>
      </c>
      <c r="M2500" s="15" t="s">
        <v>2051</v>
      </c>
      <c r="N2500" s="72" t="s">
        <v>2060</v>
      </c>
    </row>
    <row r="2501" spans="1:14" ht="15.75" customHeight="1" x14ac:dyDescent="0.25">
      <c r="A2501" s="23">
        <v>26140390</v>
      </c>
      <c r="B2501" s="72" t="s">
        <v>44</v>
      </c>
      <c r="C2501" s="72" t="s">
        <v>4335</v>
      </c>
      <c r="D2501" s="72" t="s">
        <v>1484</v>
      </c>
      <c r="E2501" s="72" t="s">
        <v>1480</v>
      </c>
      <c r="F2501" s="72">
        <v>9</v>
      </c>
      <c r="G2501" s="72">
        <v>1550</v>
      </c>
      <c r="H2501" s="72">
        <v>-75.816666669999989</v>
      </c>
      <c r="I2501" s="72">
        <v>5.3333333300000003</v>
      </c>
      <c r="J2501" s="72" t="s">
        <v>2050</v>
      </c>
      <c r="K2501" s="15">
        <v>29601</v>
      </c>
      <c r="L2501" s="15">
        <v>0</v>
      </c>
      <c r="M2501" s="15" t="s">
        <v>2051</v>
      </c>
      <c r="N2501" s="72" t="s">
        <v>2060</v>
      </c>
    </row>
    <row r="2502" spans="1:14" ht="15.75" customHeight="1" x14ac:dyDescent="0.25">
      <c r="A2502" s="23">
        <v>26140430</v>
      </c>
      <c r="B2502" s="72" t="s">
        <v>44</v>
      </c>
      <c r="C2502" s="72" t="s">
        <v>4336</v>
      </c>
      <c r="D2502" s="72" t="s">
        <v>2096</v>
      </c>
      <c r="E2502" s="72" t="s">
        <v>1480</v>
      </c>
      <c r="F2502" s="72">
        <v>9</v>
      </c>
      <c r="G2502" s="72">
        <v>1650</v>
      </c>
      <c r="H2502" s="72">
        <v>-76</v>
      </c>
      <c r="I2502" s="72">
        <v>5.05</v>
      </c>
      <c r="J2502" s="72" t="s">
        <v>2050</v>
      </c>
      <c r="K2502" s="15">
        <v>31792</v>
      </c>
      <c r="L2502" s="15">
        <v>0</v>
      </c>
      <c r="M2502" s="15" t="s">
        <v>2051</v>
      </c>
      <c r="N2502" s="72" t="s">
        <v>2060</v>
      </c>
    </row>
    <row r="2503" spans="1:14" ht="15.75" customHeight="1" x14ac:dyDescent="0.25">
      <c r="A2503" s="24">
        <v>26145060</v>
      </c>
      <c r="B2503" s="72" t="s">
        <v>71</v>
      </c>
      <c r="C2503" s="72" t="s">
        <v>4337</v>
      </c>
      <c r="D2503" s="72" t="s">
        <v>4561</v>
      </c>
      <c r="E2503" s="72" t="s">
        <v>1480</v>
      </c>
      <c r="F2503" s="72">
        <v>9</v>
      </c>
      <c r="G2503" s="72">
        <v>900</v>
      </c>
      <c r="H2503" s="72">
        <v>-75.900000000000006</v>
      </c>
      <c r="I2503" s="72">
        <v>4.9000000000000004</v>
      </c>
      <c r="J2503" s="72" t="s">
        <v>2050</v>
      </c>
      <c r="K2503" s="15">
        <v>27774</v>
      </c>
      <c r="L2503" s="15">
        <v>0</v>
      </c>
      <c r="M2503" s="15" t="s">
        <v>2051</v>
      </c>
      <c r="N2503" s="72" t="s">
        <v>2060</v>
      </c>
    </row>
    <row r="2504" spans="1:14" ht="15.75" customHeight="1" x14ac:dyDescent="0.25">
      <c r="A2504" s="24">
        <v>26145070</v>
      </c>
      <c r="B2504" s="72" t="s">
        <v>165</v>
      </c>
      <c r="C2504" s="72" t="s">
        <v>4338</v>
      </c>
      <c r="D2504" s="72" t="s">
        <v>1482</v>
      </c>
      <c r="E2504" s="72" t="s">
        <v>1480</v>
      </c>
      <c r="F2504" s="72">
        <v>9</v>
      </c>
      <c r="G2504" s="72">
        <v>1280</v>
      </c>
      <c r="H2504" s="72">
        <v>-75.849999999999994</v>
      </c>
      <c r="I2504" s="72">
        <v>5.25</v>
      </c>
      <c r="J2504" s="72" t="s">
        <v>2050</v>
      </c>
      <c r="K2504" s="15">
        <v>28321</v>
      </c>
      <c r="L2504" s="15">
        <v>0</v>
      </c>
      <c r="M2504" s="15" t="s">
        <v>2051</v>
      </c>
      <c r="N2504" s="72" t="s">
        <v>2060</v>
      </c>
    </row>
    <row r="2505" spans="1:14" ht="15.75" customHeight="1" x14ac:dyDescent="0.25">
      <c r="A2505" s="24">
        <v>26150030</v>
      </c>
      <c r="B2505" s="72" t="s">
        <v>44</v>
      </c>
      <c r="C2505" s="72" t="s">
        <v>4339</v>
      </c>
      <c r="D2505" s="72" t="s">
        <v>123</v>
      </c>
      <c r="E2505" s="72" t="s">
        <v>550</v>
      </c>
      <c r="F2505" s="72">
        <v>9</v>
      </c>
      <c r="G2505" s="72">
        <v>2055</v>
      </c>
      <c r="H2505" s="72">
        <v>-75.483333329999994</v>
      </c>
      <c r="I2505" s="72">
        <v>5.06666667</v>
      </c>
      <c r="J2505" s="72" t="s">
        <v>2050</v>
      </c>
      <c r="K2505" s="15">
        <v>27590</v>
      </c>
      <c r="L2505" s="15">
        <v>0</v>
      </c>
      <c r="M2505" s="15" t="s">
        <v>2051</v>
      </c>
      <c r="N2505" s="72" t="s">
        <v>2060</v>
      </c>
    </row>
    <row r="2506" spans="1:14" ht="15.75" customHeight="1" x14ac:dyDescent="0.25">
      <c r="A2506" s="24">
        <v>26150040</v>
      </c>
      <c r="B2506" s="72" t="s">
        <v>44</v>
      </c>
      <c r="C2506" s="72" t="s">
        <v>4340</v>
      </c>
      <c r="D2506" s="72" t="s">
        <v>123</v>
      </c>
      <c r="E2506" s="72" t="s">
        <v>550</v>
      </c>
      <c r="F2506" s="72">
        <v>9</v>
      </c>
      <c r="G2506" s="72">
        <v>2072</v>
      </c>
      <c r="H2506" s="72">
        <v>-75.516666669999992</v>
      </c>
      <c r="I2506" s="72">
        <v>5.06666667</v>
      </c>
      <c r="J2506" s="72" t="s">
        <v>2050</v>
      </c>
      <c r="K2506" s="15">
        <v>23757</v>
      </c>
      <c r="L2506" s="15">
        <v>0</v>
      </c>
      <c r="M2506" s="15" t="s">
        <v>2051</v>
      </c>
      <c r="N2506" s="72" t="s">
        <v>2060</v>
      </c>
    </row>
    <row r="2507" spans="1:14" ht="15.75" customHeight="1" x14ac:dyDescent="0.25">
      <c r="A2507" s="23">
        <v>26150050</v>
      </c>
      <c r="B2507" s="72" t="s">
        <v>44</v>
      </c>
      <c r="C2507" s="72" t="s">
        <v>4341</v>
      </c>
      <c r="D2507" s="72" t="s">
        <v>123</v>
      </c>
      <c r="E2507" s="72" t="s">
        <v>550</v>
      </c>
      <c r="F2507" s="72">
        <v>9</v>
      </c>
      <c r="G2507" s="72">
        <v>2170</v>
      </c>
      <c r="H2507" s="72">
        <v>-75.533333329999991</v>
      </c>
      <c r="I2507" s="72">
        <v>5.06666667</v>
      </c>
      <c r="J2507" s="72" t="s">
        <v>2050</v>
      </c>
      <c r="K2507" s="15">
        <v>27590</v>
      </c>
      <c r="L2507" s="15">
        <v>0</v>
      </c>
      <c r="M2507" s="15" t="s">
        <v>2051</v>
      </c>
      <c r="N2507" s="72" t="s">
        <v>2060</v>
      </c>
    </row>
    <row r="2508" spans="1:14" ht="15.75" customHeight="1" x14ac:dyDescent="0.25">
      <c r="A2508" s="23">
        <v>26150070</v>
      </c>
      <c r="B2508" s="72" t="s">
        <v>44</v>
      </c>
      <c r="C2508" s="72" t="s">
        <v>4342</v>
      </c>
      <c r="D2508" s="72" t="s">
        <v>123</v>
      </c>
      <c r="E2508" s="72" t="s">
        <v>550</v>
      </c>
      <c r="F2508" s="72">
        <v>9</v>
      </c>
      <c r="G2508" s="72">
        <v>1850</v>
      </c>
      <c r="H2508" s="72">
        <v>-75.533333329999991</v>
      </c>
      <c r="I2508" s="72">
        <v>5.05</v>
      </c>
      <c r="J2508" s="72" t="s">
        <v>2050</v>
      </c>
      <c r="K2508" s="15">
        <v>22174</v>
      </c>
      <c r="L2508" s="15">
        <v>0</v>
      </c>
      <c r="M2508" s="15" t="s">
        <v>2051</v>
      </c>
      <c r="N2508" s="72" t="s">
        <v>2060</v>
      </c>
    </row>
    <row r="2509" spans="1:14" ht="15.75" customHeight="1" x14ac:dyDescent="0.25">
      <c r="A2509" s="23">
        <v>26150080</v>
      </c>
      <c r="B2509" s="72" t="s">
        <v>44</v>
      </c>
      <c r="C2509" s="72" t="s">
        <v>4343</v>
      </c>
      <c r="D2509" s="72" t="s">
        <v>123</v>
      </c>
      <c r="E2509" s="72" t="s">
        <v>550</v>
      </c>
      <c r="F2509" s="72">
        <v>9</v>
      </c>
      <c r="G2509" s="72">
        <v>1370</v>
      </c>
      <c r="H2509" s="72">
        <v>-75.566666669999989</v>
      </c>
      <c r="I2509" s="72">
        <v>5</v>
      </c>
      <c r="J2509" s="72" t="s">
        <v>2050</v>
      </c>
      <c r="K2509" s="15">
        <v>22174</v>
      </c>
      <c r="L2509" s="15">
        <v>0</v>
      </c>
      <c r="M2509" s="15" t="s">
        <v>2051</v>
      </c>
      <c r="N2509" s="72" t="s">
        <v>2060</v>
      </c>
    </row>
    <row r="2510" spans="1:14" ht="15.75" customHeight="1" x14ac:dyDescent="0.25">
      <c r="A2510" s="23">
        <v>26150090</v>
      </c>
      <c r="B2510" s="72" t="s">
        <v>44</v>
      </c>
      <c r="C2510" s="72" t="s">
        <v>4146</v>
      </c>
      <c r="D2510" s="72" t="s">
        <v>566</v>
      </c>
      <c r="E2510" s="72" t="s">
        <v>550</v>
      </c>
      <c r="F2510" s="72">
        <v>9</v>
      </c>
      <c r="G2510" s="72">
        <v>1450</v>
      </c>
      <c r="H2510" s="72">
        <v>-75.650000000000006</v>
      </c>
      <c r="I2510" s="72">
        <v>5.0333333299999996</v>
      </c>
      <c r="J2510" s="72" t="s">
        <v>2050</v>
      </c>
      <c r="K2510" s="15">
        <v>24334</v>
      </c>
      <c r="L2510" s="15">
        <v>0</v>
      </c>
      <c r="M2510" s="15" t="s">
        <v>2051</v>
      </c>
      <c r="N2510" s="72" t="s">
        <v>2060</v>
      </c>
    </row>
    <row r="2511" spans="1:14" ht="15.75" customHeight="1" x14ac:dyDescent="0.25">
      <c r="A2511" s="23">
        <v>26150140</v>
      </c>
      <c r="B2511" s="72" t="s">
        <v>44</v>
      </c>
      <c r="C2511" s="72" t="s">
        <v>4344</v>
      </c>
      <c r="D2511" s="72" t="s">
        <v>123</v>
      </c>
      <c r="E2511" s="72" t="s">
        <v>550</v>
      </c>
      <c r="F2511" s="72">
        <v>9</v>
      </c>
      <c r="G2511" s="72">
        <v>1350</v>
      </c>
      <c r="H2511" s="72">
        <v>-75.599999999999994</v>
      </c>
      <c r="I2511" s="72">
        <v>5.1166666699999999</v>
      </c>
      <c r="J2511" s="72" t="s">
        <v>2050</v>
      </c>
      <c r="K2511" s="15">
        <v>29235</v>
      </c>
      <c r="L2511" s="15">
        <v>0</v>
      </c>
      <c r="M2511" s="15" t="s">
        <v>2051</v>
      </c>
      <c r="N2511" s="72" t="s">
        <v>2060</v>
      </c>
    </row>
    <row r="2512" spans="1:14" ht="15.75" customHeight="1" x14ac:dyDescent="0.25">
      <c r="A2512" s="23">
        <v>26150220</v>
      </c>
      <c r="B2512" s="72" t="s">
        <v>44</v>
      </c>
      <c r="C2512" s="72" t="s">
        <v>4345</v>
      </c>
      <c r="D2512" s="72" t="s">
        <v>4559</v>
      </c>
      <c r="E2512" s="72" t="s">
        <v>550</v>
      </c>
      <c r="F2512" s="72">
        <v>9</v>
      </c>
      <c r="G2512" s="72">
        <v>1340</v>
      </c>
      <c r="H2512" s="72">
        <v>-75.599999999999994</v>
      </c>
      <c r="I2512" s="72">
        <v>4.9833333299999998</v>
      </c>
      <c r="J2512" s="72" t="s">
        <v>2050</v>
      </c>
      <c r="K2512" s="15">
        <v>27743</v>
      </c>
      <c r="L2512" s="15">
        <v>0</v>
      </c>
      <c r="M2512" s="15" t="s">
        <v>2051</v>
      </c>
      <c r="N2512" s="72" t="s">
        <v>2060</v>
      </c>
    </row>
    <row r="2513" spans="1:14" ht="15.75" customHeight="1" x14ac:dyDescent="0.25">
      <c r="A2513" s="23">
        <v>26150240</v>
      </c>
      <c r="B2513" s="72" t="s">
        <v>44</v>
      </c>
      <c r="C2513" s="72" t="s">
        <v>4346</v>
      </c>
      <c r="D2513" s="72" t="s">
        <v>578</v>
      </c>
      <c r="E2513" s="72" t="s">
        <v>550</v>
      </c>
      <c r="F2513" s="72">
        <v>9</v>
      </c>
      <c r="G2513" s="72">
        <v>2420</v>
      </c>
      <c r="H2513" s="72">
        <v>-75.466666669999995</v>
      </c>
      <c r="I2513" s="72">
        <v>4.95</v>
      </c>
      <c r="J2513" s="72" t="s">
        <v>2050</v>
      </c>
      <c r="K2513" s="15">
        <v>23330</v>
      </c>
      <c r="L2513" s="15">
        <v>0</v>
      </c>
      <c r="M2513" s="15" t="s">
        <v>2051</v>
      </c>
      <c r="N2513" s="72" t="s">
        <v>2060</v>
      </c>
    </row>
    <row r="2514" spans="1:14" ht="15.75" customHeight="1" x14ac:dyDescent="0.25">
      <c r="A2514" s="23">
        <v>26150250</v>
      </c>
      <c r="B2514" s="72" t="s">
        <v>44</v>
      </c>
      <c r="C2514" s="72" t="s">
        <v>4347</v>
      </c>
      <c r="D2514" s="72" t="s">
        <v>123</v>
      </c>
      <c r="E2514" s="72" t="s">
        <v>550</v>
      </c>
      <c r="F2514" s="72">
        <v>9</v>
      </c>
      <c r="G2514" s="72">
        <v>1850</v>
      </c>
      <c r="H2514" s="72">
        <v>-75.5</v>
      </c>
      <c r="I2514" s="72">
        <v>5.05</v>
      </c>
      <c r="J2514" s="72" t="s">
        <v>2050</v>
      </c>
      <c r="K2514" s="15">
        <v>22082</v>
      </c>
      <c r="L2514" s="15">
        <v>0</v>
      </c>
      <c r="M2514" s="15" t="s">
        <v>2051</v>
      </c>
      <c r="N2514" s="72" t="s">
        <v>2060</v>
      </c>
    </row>
    <row r="2515" spans="1:14" ht="15.75" customHeight="1" x14ac:dyDescent="0.25">
      <c r="A2515" s="23">
        <v>26150270</v>
      </c>
      <c r="B2515" s="72" t="s">
        <v>44</v>
      </c>
      <c r="C2515" s="72" t="s">
        <v>4348</v>
      </c>
      <c r="D2515" s="72" t="s">
        <v>4559</v>
      </c>
      <c r="E2515" s="72" t="s">
        <v>550</v>
      </c>
      <c r="F2515" s="72">
        <v>9</v>
      </c>
      <c r="G2515" s="72">
        <v>1500</v>
      </c>
      <c r="H2515" s="72">
        <v>-75.583333329999988</v>
      </c>
      <c r="I2515" s="72">
        <v>4.9666666699999995</v>
      </c>
      <c r="J2515" s="72" t="s">
        <v>2050</v>
      </c>
      <c r="K2515" s="15">
        <v>33253</v>
      </c>
      <c r="L2515" s="15">
        <v>0</v>
      </c>
      <c r="M2515" s="15" t="s">
        <v>2051</v>
      </c>
      <c r="N2515" s="72" t="s">
        <v>2060</v>
      </c>
    </row>
    <row r="2516" spans="1:14" ht="15.75" customHeight="1" x14ac:dyDescent="0.25">
      <c r="A2516" s="23">
        <v>26150280</v>
      </c>
      <c r="B2516" s="72" t="s">
        <v>44</v>
      </c>
      <c r="C2516" s="72" t="s">
        <v>4349</v>
      </c>
      <c r="D2516" s="72" t="s">
        <v>4559</v>
      </c>
      <c r="E2516" s="72" t="s">
        <v>550</v>
      </c>
      <c r="F2516" s="72">
        <v>9</v>
      </c>
      <c r="G2516" s="72">
        <v>1340</v>
      </c>
      <c r="H2516" s="72">
        <v>-75.599999999999994</v>
      </c>
      <c r="I2516" s="72">
        <v>4.9833333299999998</v>
      </c>
      <c r="J2516" s="72" t="s">
        <v>2050</v>
      </c>
      <c r="K2516" s="15">
        <v>22082</v>
      </c>
      <c r="L2516" s="15">
        <v>0</v>
      </c>
      <c r="M2516" s="15" t="s">
        <v>2051</v>
      </c>
      <c r="N2516" s="72" t="s">
        <v>2060</v>
      </c>
    </row>
    <row r="2517" spans="1:14" ht="15.75" customHeight="1" x14ac:dyDescent="0.25">
      <c r="A2517" s="23">
        <v>26150330</v>
      </c>
      <c r="B2517" s="72" t="s">
        <v>44</v>
      </c>
      <c r="C2517" s="72" t="s">
        <v>4350</v>
      </c>
      <c r="D2517" s="72" t="s">
        <v>566</v>
      </c>
      <c r="E2517" s="72" t="s">
        <v>550</v>
      </c>
      <c r="F2517" s="72">
        <v>9</v>
      </c>
      <c r="G2517" s="72">
        <v>1100</v>
      </c>
      <c r="H2517" s="72">
        <v>-75.7</v>
      </c>
      <c r="I2517" s="72">
        <v>5.05</v>
      </c>
      <c r="J2517" s="72" t="s">
        <v>2050</v>
      </c>
      <c r="K2517" s="15">
        <v>28717</v>
      </c>
      <c r="L2517" s="15">
        <v>0</v>
      </c>
      <c r="M2517" s="15" t="s">
        <v>2051</v>
      </c>
      <c r="N2517" s="72" t="s">
        <v>2060</v>
      </c>
    </row>
    <row r="2518" spans="1:14" ht="15.75" customHeight="1" x14ac:dyDescent="0.25">
      <c r="A2518" s="23">
        <v>26150350</v>
      </c>
      <c r="B2518" s="72" t="s">
        <v>44</v>
      </c>
      <c r="C2518" s="72" t="s">
        <v>4351</v>
      </c>
      <c r="D2518" s="72" t="s">
        <v>123</v>
      </c>
      <c r="E2518" s="72" t="s">
        <v>550</v>
      </c>
      <c r="F2518" s="72">
        <v>9</v>
      </c>
      <c r="G2518" s="72">
        <v>1780</v>
      </c>
      <c r="H2518" s="72">
        <v>-75.55</v>
      </c>
      <c r="I2518" s="72">
        <v>5.0333333299999996</v>
      </c>
      <c r="J2518" s="72" t="s">
        <v>2050</v>
      </c>
      <c r="K2518" s="15">
        <v>29509</v>
      </c>
      <c r="L2518" s="15">
        <v>0</v>
      </c>
      <c r="M2518" s="15" t="s">
        <v>2051</v>
      </c>
      <c r="N2518" s="72" t="s">
        <v>2060</v>
      </c>
    </row>
    <row r="2519" spans="1:14" ht="15.75" customHeight="1" x14ac:dyDescent="0.25">
      <c r="A2519" s="23">
        <v>26150370</v>
      </c>
      <c r="B2519" s="72" t="s">
        <v>44</v>
      </c>
      <c r="C2519" s="72" t="s">
        <v>4352</v>
      </c>
      <c r="D2519" s="72" t="s">
        <v>123</v>
      </c>
      <c r="E2519" s="72" t="s">
        <v>550</v>
      </c>
      <c r="F2519" s="72">
        <v>9</v>
      </c>
      <c r="G2519" s="72">
        <v>1350</v>
      </c>
      <c r="H2519" s="72">
        <v>-75.55</v>
      </c>
      <c r="I2519" s="72">
        <v>5.1333333300000001</v>
      </c>
      <c r="J2519" s="72" t="s">
        <v>2050</v>
      </c>
      <c r="K2519" s="15">
        <v>33253</v>
      </c>
      <c r="L2519" s="15">
        <v>0</v>
      </c>
      <c r="M2519" s="15" t="s">
        <v>2051</v>
      </c>
      <c r="N2519" s="72" t="s">
        <v>2060</v>
      </c>
    </row>
    <row r="2520" spans="1:14" ht="15.75" customHeight="1" x14ac:dyDescent="0.25">
      <c r="A2520" s="23">
        <v>26150380</v>
      </c>
      <c r="B2520" s="72" t="s">
        <v>44</v>
      </c>
      <c r="C2520" s="72" t="s">
        <v>4353</v>
      </c>
      <c r="D2520" s="72" t="s">
        <v>4559</v>
      </c>
      <c r="E2520" s="72" t="s">
        <v>550</v>
      </c>
      <c r="F2520" s="72">
        <v>9</v>
      </c>
      <c r="G2520" s="72">
        <v>1590</v>
      </c>
      <c r="H2520" s="72">
        <v>-75.599999999999994</v>
      </c>
      <c r="I2520" s="72">
        <v>4.9833333299999998</v>
      </c>
      <c r="J2520" s="72" t="s">
        <v>2050</v>
      </c>
      <c r="K2520" s="15">
        <v>33253</v>
      </c>
      <c r="L2520" s="15">
        <v>0</v>
      </c>
      <c r="M2520" s="15" t="s">
        <v>2051</v>
      </c>
      <c r="N2520" s="72" t="s">
        <v>2060</v>
      </c>
    </row>
    <row r="2521" spans="1:14" ht="15.75" customHeight="1" x14ac:dyDescent="0.25">
      <c r="A2521" s="23">
        <v>26155020</v>
      </c>
      <c r="B2521" s="72" t="s">
        <v>60</v>
      </c>
      <c r="C2521" s="72" t="s">
        <v>4354</v>
      </c>
      <c r="D2521" s="72" t="s">
        <v>4559</v>
      </c>
      <c r="E2521" s="72" t="s">
        <v>550</v>
      </c>
      <c r="F2521" s="72">
        <v>9</v>
      </c>
      <c r="G2521" s="72">
        <v>1310</v>
      </c>
      <c r="H2521" s="72">
        <v>-75.583333329999988</v>
      </c>
      <c r="I2521" s="72">
        <v>4.9833333299999998</v>
      </c>
      <c r="J2521" s="72" t="s">
        <v>2050</v>
      </c>
      <c r="K2521" s="15">
        <v>15081</v>
      </c>
      <c r="L2521" s="15">
        <v>0</v>
      </c>
      <c r="M2521" s="15" t="s">
        <v>2051</v>
      </c>
      <c r="N2521" s="72" t="s">
        <v>2060</v>
      </c>
    </row>
    <row r="2522" spans="1:14" ht="15.75" customHeight="1" x14ac:dyDescent="0.25">
      <c r="A2522" s="23">
        <v>26155050</v>
      </c>
      <c r="B2522" s="72" t="s">
        <v>71</v>
      </c>
      <c r="C2522" s="72" t="s">
        <v>4355</v>
      </c>
      <c r="D2522" s="72" t="s">
        <v>123</v>
      </c>
      <c r="E2522" s="72" t="s">
        <v>550</v>
      </c>
      <c r="F2522" s="72">
        <v>9</v>
      </c>
      <c r="G2522" s="72">
        <v>2150</v>
      </c>
      <c r="H2522" s="72">
        <v>-75.483333329999994</v>
      </c>
      <c r="I2522" s="72">
        <v>5.05</v>
      </c>
      <c r="J2522" s="72" t="s">
        <v>2050</v>
      </c>
      <c r="K2522" s="15">
        <v>20316</v>
      </c>
      <c r="L2522" s="15">
        <v>0</v>
      </c>
      <c r="M2522" s="15" t="s">
        <v>2051</v>
      </c>
      <c r="N2522" s="72" t="s">
        <v>2060</v>
      </c>
    </row>
    <row r="2523" spans="1:14" ht="15.75" customHeight="1" x14ac:dyDescent="0.25">
      <c r="A2523" s="23">
        <v>26155090</v>
      </c>
      <c r="B2523" s="72" t="s">
        <v>60</v>
      </c>
      <c r="C2523" s="72" t="s">
        <v>4356</v>
      </c>
      <c r="D2523" s="72" t="s">
        <v>566</v>
      </c>
      <c r="E2523" s="72" t="s">
        <v>550</v>
      </c>
      <c r="F2523" s="72">
        <v>9</v>
      </c>
      <c r="G2523" s="72">
        <v>1010</v>
      </c>
      <c r="H2523" s="72">
        <v>-75.666666669999998</v>
      </c>
      <c r="I2523" s="72">
        <v>5.0833333300000003</v>
      </c>
      <c r="J2523" s="72" t="s">
        <v>2050</v>
      </c>
      <c r="K2523" s="15">
        <v>23391</v>
      </c>
      <c r="L2523" s="15">
        <v>0</v>
      </c>
      <c r="M2523" s="15" t="s">
        <v>2051</v>
      </c>
      <c r="N2523" s="72" t="s">
        <v>2060</v>
      </c>
    </row>
    <row r="2524" spans="1:14" ht="15.75" customHeight="1" x14ac:dyDescent="0.25">
      <c r="A2524" s="23">
        <v>26155140</v>
      </c>
      <c r="B2524" s="72" t="s">
        <v>71</v>
      </c>
      <c r="C2524" s="72" t="s">
        <v>4357</v>
      </c>
      <c r="D2524" s="72" t="s">
        <v>566</v>
      </c>
      <c r="E2524" s="72" t="s">
        <v>550</v>
      </c>
      <c r="F2524" s="72">
        <v>9</v>
      </c>
      <c r="G2524" s="72">
        <v>1020</v>
      </c>
      <c r="H2524" s="72">
        <v>-75.683333329999996</v>
      </c>
      <c r="I2524" s="72">
        <v>5.0833333300000003</v>
      </c>
      <c r="J2524" s="72" t="s">
        <v>2050</v>
      </c>
      <c r="K2524" s="15">
        <v>23604</v>
      </c>
      <c r="L2524" s="15">
        <v>0</v>
      </c>
      <c r="M2524" s="15" t="s">
        <v>2051</v>
      </c>
      <c r="N2524" s="72" t="s">
        <v>2060</v>
      </c>
    </row>
    <row r="2525" spans="1:14" ht="15.75" customHeight="1" x14ac:dyDescent="0.25">
      <c r="A2525" s="23">
        <v>26160030</v>
      </c>
      <c r="B2525" s="72" t="s">
        <v>44</v>
      </c>
      <c r="C2525" s="72" t="s">
        <v>4358</v>
      </c>
      <c r="D2525" s="72" t="s">
        <v>572</v>
      </c>
      <c r="E2525" s="72" t="s">
        <v>550</v>
      </c>
      <c r="F2525" s="72">
        <v>9</v>
      </c>
      <c r="G2525" s="72">
        <v>1500</v>
      </c>
      <c r="H2525" s="72">
        <v>-75.533333329999991</v>
      </c>
      <c r="I2525" s="72">
        <v>5.4166666699999997</v>
      </c>
      <c r="J2525" s="72" t="s">
        <v>2050</v>
      </c>
      <c r="K2525" s="15">
        <v>18947</v>
      </c>
      <c r="L2525" s="15">
        <v>0</v>
      </c>
      <c r="M2525" s="15" t="s">
        <v>2051</v>
      </c>
      <c r="N2525" s="72" t="s">
        <v>2060</v>
      </c>
    </row>
    <row r="2526" spans="1:14" ht="15.75" customHeight="1" x14ac:dyDescent="0.25">
      <c r="A2526" s="23">
        <v>26160110</v>
      </c>
      <c r="B2526" s="72" t="s">
        <v>44</v>
      </c>
      <c r="C2526" s="72" t="s">
        <v>4359</v>
      </c>
      <c r="D2526" s="72" t="s">
        <v>4562</v>
      </c>
      <c r="E2526" s="72" t="s">
        <v>550</v>
      </c>
      <c r="F2526" s="72">
        <v>9</v>
      </c>
      <c r="G2526" s="72">
        <v>1870</v>
      </c>
      <c r="H2526" s="72">
        <v>-75.5</v>
      </c>
      <c r="I2526" s="72">
        <v>5.2666666700000002</v>
      </c>
      <c r="J2526" s="72" t="s">
        <v>2050</v>
      </c>
      <c r="K2526" s="15">
        <v>27621</v>
      </c>
      <c r="L2526" s="15">
        <v>0</v>
      </c>
      <c r="M2526" s="15" t="s">
        <v>2051</v>
      </c>
      <c r="N2526" s="72" t="s">
        <v>2060</v>
      </c>
    </row>
    <row r="2527" spans="1:14" ht="15.75" customHeight="1" x14ac:dyDescent="0.25">
      <c r="A2527" s="23">
        <v>26160150</v>
      </c>
      <c r="B2527" s="72" t="s">
        <v>44</v>
      </c>
      <c r="C2527" s="72" t="s">
        <v>4360</v>
      </c>
      <c r="D2527" s="72" t="s">
        <v>561</v>
      </c>
      <c r="E2527" s="72" t="s">
        <v>550</v>
      </c>
      <c r="F2527" s="72">
        <v>9</v>
      </c>
      <c r="G2527" s="72">
        <v>2020</v>
      </c>
      <c r="H2527" s="72">
        <v>-75.516666669999992</v>
      </c>
      <c r="I2527" s="72">
        <v>5.1666666699999997</v>
      </c>
      <c r="J2527" s="72" t="s">
        <v>2050</v>
      </c>
      <c r="K2527" s="15">
        <v>25552</v>
      </c>
      <c r="L2527" s="15">
        <v>0</v>
      </c>
      <c r="M2527" s="15" t="s">
        <v>2051</v>
      </c>
      <c r="N2527" s="72" t="s">
        <v>2060</v>
      </c>
    </row>
    <row r="2528" spans="1:14" ht="15.75" customHeight="1" x14ac:dyDescent="0.25">
      <c r="A2528" s="23">
        <v>26160250</v>
      </c>
      <c r="B2528" s="72" t="s">
        <v>44</v>
      </c>
      <c r="C2528" s="72" t="s">
        <v>4361</v>
      </c>
      <c r="D2528" s="72" t="s">
        <v>561</v>
      </c>
      <c r="E2528" s="72" t="s">
        <v>550</v>
      </c>
      <c r="F2528" s="72">
        <v>9</v>
      </c>
      <c r="G2528" s="72">
        <v>1320</v>
      </c>
      <c r="H2528" s="72">
        <v>-75.583333329999988</v>
      </c>
      <c r="I2528" s="72">
        <v>5.18333333</v>
      </c>
      <c r="J2528" s="72" t="s">
        <v>2050</v>
      </c>
      <c r="K2528" s="15">
        <v>33253</v>
      </c>
      <c r="L2528" s="15">
        <v>0</v>
      </c>
      <c r="M2528" s="15" t="s">
        <v>2051</v>
      </c>
      <c r="N2528" s="72" t="s">
        <v>2060</v>
      </c>
    </row>
    <row r="2529" spans="1:14" ht="15.75" customHeight="1" x14ac:dyDescent="0.25">
      <c r="A2529" s="24">
        <v>26160260</v>
      </c>
      <c r="B2529" s="72" t="s">
        <v>44</v>
      </c>
      <c r="C2529" s="72" t="s">
        <v>4304</v>
      </c>
      <c r="D2529" s="72" t="s">
        <v>4563</v>
      </c>
      <c r="E2529" s="72" t="s">
        <v>550</v>
      </c>
      <c r="F2529" s="72">
        <v>9</v>
      </c>
      <c r="G2529" s="72">
        <v>1650</v>
      </c>
      <c r="H2529" s="72">
        <v>-75.566666669999989</v>
      </c>
      <c r="I2529" s="72">
        <v>5.3</v>
      </c>
      <c r="J2529" s="72" t="s">
        <v>2050</v>
      </c>
      <c r="K2529" s="15">
        <v>33253</v>
      </c>
      <c r="L2529" s="15">
        <v>0</v>
      </c>
      <c r="M2529" s="15" t="s">
        <v>2051</v>
      </c>
      <c r="N2529" s="72" t="s">
        <v>2060</v>
      </c>
    </row>
    <row r="2530" spans="1:14" ht="15.75" customHeight="1" x14ac:dyDescent="0.25">
      <c r="A2530" s="24">
        <v>26170110</v>
      </c>
      <c r="B2530" s="72" t="s">
        <v>44</v>
      </c>
      <c r="C2530" s="72" t="s">
        <v>4362</v>
      </c>
      <c r="D2530" s="72" t="s">
        <v>1496</v>
      </c>
      <c r="E2530" s="72" t="s">
        <v>1480</v>
      </c>
      <c r="F2530" s="72">
        <v>9</v>
      </c>
      <c r="G2530" s="72">
        <v>1550</v>
      </c>
      <c r="H2530" s="72">
        <v>-75.7</v>
      </c>
      <c r="I2530" s="72">
        <v>5.31666667</v>
      </c>
      <c r="J2530" s="72" t="s">
        <v>2050</v>
      </c>
      <c r="K2530" s="15">
        <v>29601</v>
      </c>
      <c r="L2530" s="15">
        <v>0</v>
      </c>
      <c r="M2530" s="15" t="s">
        <v>2051</v>
      </c>
      <c r="N2530" s="72" t="s">
        <v>2060</v>
      </c>
    </row>
    <row r="2531" spans="1:14" ht="15.75" customHeight="1" x14ac:dyDescent="0.25">
      <c r="A2531" s="24">
        <v>26170120</v>
      </c>
      <c r="B2531" s="72" t="s">
        <v>44</v>
      </c>
      <c r="C2531" s="72" t="s">
        <v>4363</v>
      </c>
      <c r="D2531" s="72" t="s">
        <v>2097</v>
      </c>
      <c r="E2531" s="72" t="s">
        <v>550</v>
      </c>
      <c r="F2531" s="72">
        <v>9</v>
      </c>
      <c r="G2531" s="72">
        <v>1650</v>
      </c>
      <c r="H2531" s="72">
        <v>-75.633333329999999</v>
      </c>
      <c r="I2531" s="72">
        <v>5.4833333299999998</v>
      </c>
      <c r="J2531" s="72" t="s">
        <v>2050</v>
      </c>
      <c r="K2531" s="15">
        <v>29509</v>
      </c>
      <c r="L2531" s="15">
        <v>0</v>
      </c>
      <c r="M2531" s="15" t="s">
        <v>2051</v>
      </c>
      <c r="N2531" s="72" t="s">
        <v>2060</v>
      </c>
    </row>
    <row r="2532" spans="1:14" ht="15.75" customHeight="1" x14ac:dyDescent="0.25">
      <c r="A2532" s="24">
        <v>26170130</v>
      </c>
      <c r="B2532" s="72" t="s">
        <v>44</v>
      </c>
      <c r="C2532" s="72" t="s">
        <v>4364</v>
      </c>
      <c r="D2532" s="72" t="s">
        <v>570</v>
      </c>
      <c r="E2532" s="72" t="s">
        <v>550</v>
      </c>
      <c r="F2532" s="72">
        <v>9</v>
      </c>
      <c r="G2532" s="72">
        <v>1320</v>
      </c>
      <c r="H2532" s="72">
        <v>-75.683333329999996</v>
      </c>
      <c r="I2532" s="72">
        <v>5.3666666699999999</v>
      </c>
      <c r="J2532" s="72" t="s">
        <v>2050</v>
      </c>
      <c r="K2532" s="15">
        <v>23360</v>
      </c>
      <c r="L2532" s="15">
        <v>0</v>
      </c>
      <c r="M2532" s="15" t="s">
        <v>2051</v>
      </c>
      <c r="N2532" s="72" t="s">
        <v>2060</v>
      </c>
    </row>
    <row r="2533" spans="1:14" ht="15.75" customHeight="1" x14ac:dyDescent="0.25">
      <c r="A2533" s="24">
        <v>26170240</v>
      </c>
      <c r="B2533" s="72" t="s">
        <v>44</v>
      </c>
      <c r="C2533" s="72" t="s">
        <v>4365</v>
      </c>
      <c r="D2533" s="72" t="s">
        <v>570</v>
      </c>
      <c r="E2533" s="72" t="s">
        <v>550</v>
      </c>
      <c r="F2533" s="72">
        <v>9</v>
      </c>
      <c r="G2533" s="72">
        <v>2500</v>
      </c>
      <c r="H2533" s="72">
        <v>-75.766666669999992</v>
      </c>
      <c r="I2533" s="72">
        <v>5.4666666699999995</v>
      </c>
      <c r="J2533" s="72" t="s">
        <v>2050</v>
      </c>
      <c r="K2533" s="15">
        <v>23330</v>
      </c>
      <c r="L2533" s="15">
        <v>0</v>
      </c>
      <c r="M2533" s="15" t="s">
        <v>2051</v>
      </c>
      <c r="N2533" s="72" t="s">
        <v>2060</v>
      </c>
    </row>
    <row r="2534" spans="1:14" ht="15.75" customHeight="1" x14ac:dyDescent="0.25">
      <c r="A2534" s="24">
        <v>26170320</v>
      </c>
      <c r="B2534" s="72" t="s">
        <v>44</v>
      </c>
      <c r="C2534" s="72" t="s">
        <v>4294</v>
      </c>
      <c r="D2534" s="72" t="s">
        <v>570</v>
      </c>
      <c r="E2534" s="72" t="s">
        <v>550</v>
      </c>
      <c r="F2534" s="72">
        <v>9</v>
      </c>
      <c r="G2534" s="72">
        <v>1420</v>
      </c>
      <c r="H2534" s="72">
        <v>-75.7</v>
      </c>
      <c r="I2534" s="72">
        <v>5.4666666699999995</v>
      </c>
      <c r="J2534" s="72" t="s">
        <v>2050</v>
      </c>
      <c r="K2534" s="15">
        <v>28595</v>
      </c>
      <c r="L2534" s="15">
        <v>0</v>
      </c>
      <c r="M2534" s="15" t="s">
        <v>2051</v>
      </c>
      <c r="N2534" s="72" t="s">
        <v>2060</v>
      </c>
    </row>
    <row r="2535" spans="1:14" ht="15.75" customHeight="1" x14ac:dyDescent="0.25">
      <c r="A2535" s="23">
        <v>26170340</v>
      </c>
      <c r="B2535" s="72" t="s">
        <v>44</v>
      </c>
      <c r="C2535" s="72" t="s">
        <v>4366</v>
      </c>
      <c r="D2535" s="72" t="s">
        <v>1496</v>
      </c>
      <c r="E2535" s="72" t="s">
        <v>1480</v>
      </c>
      <c r="F2535" s="72">
        <v>9</v>
      </c>
      <c r="G2535" s="72">
        <v>1630</v>
      </c>
      <c r="H2535" s="72">
        <v>-75.716666669999995</v>
      </c>
      <c r="I2535" s="72">
        <v>5.3666666699999999</v>
      </c>
      <c r="J2535" s="72" t="s">
        <v>2050</v>
      </c>
      <c r="K2535" s="15">
        <v>29721</v>
      </c>
      <c r="L2535" s="15">
        <v>0</v>
      </c>
      <c r="M2535" s="15" t="s">
        <v>2051</v>
      </c>
      <c r="N2535" s="72" t="s">
        <v>2060</v>
      </c>
    </row>
    <row r="2536" spans="1:14" ht="15.75" customHeight="1" x14ac:dyDescent="0.25">
      <c r="A2536" s="23">
        <v>26175070</v>
      </c>
      <c r="B2536" s="72" t="s">
        <v>71</v>
      </c>
      <c r="C2536" s="72" t="s">
        <v>4367</v>
      </c>
      <c r="D2536" s="72" t="s">
        <v>4564</v>
      </c>
      <c r="E2536" s="72" t="s">
        <v>550</v>
      </c>
      <c r="F2536" s="72">
        <v>9</v>
      </c>
      <c r="G2536" s="72">
        <v>1320</v>
      </c>
      <c r="H2536" s="72">
        <v>-75.650000000000006</v>
      </c>
      <c r="I2536" s="72">
        <v>5.4666666699999995</v>
      </c>
      <c r="J2536" s="72" t="s">
        <v>2050</v>
      </c>
      <c r="K2536" s="15">
        <v>25856</v>
      </c>
      <c r="L2536" s="15">
        <v>0</v>
      </c>
      <c r="M2536" s="15" t="s">
        <v>2051</v>
      </c>
      <c r="N2536" s="72" t="s">
        <v>2060</v>
      </c>
    </row>
    <row r="2537" spans="1:14" ht="15.75" customHeight="1" x14ac:dyDescent="0.25">
      <c r="A2537" s="23">
        <v>26180040</v>
      </c>
      <c r="B2537" s="72" t="s">
        <v>44</v>
      </c>
      <c r="C2537" s="72" t="s">
        <v>4368</v>
      </c>
      <c r="D2537" s="72" t="s">
        <v>549</v>
      </c>
      <c r="E2537" s="72" t="s">
        <v>550</v>
      </c>
      <c r="F2537" s="72">
        <v>9</v>
      </c>
      <c r="G2537" s="72">
        <v>1900</v>
      </c>
      <c r="H2537" s="72">
        <v>-75.416666669999998</v>
      </c>
      <c r="I2537" s="72">
        <v>5.6666666699999997</v>
      </c>
      <c r="J2537" s="72" t="s">
        <v>2050</v>
      </c>
      <c r="K2537" s="15">
        <v>33253</v>
      </c>
      <c r="L2537" s="15">
        <v>0</v>
      </c>
      <c r="M2537" s="15" t="s">
        <v>2051</v>
      </c>
      <c r="N2537" s="72" t="s">
        <v>2060</v>
      </c>
    </row>
    <row r="2538" spans="1:14" ht="15.75" customHeight="1" x14ac:dyDescent="0.25">
      <c r="A2538" s="23">
        <v>26180050</v>
      </c>
      <c r="B2538" s="72" t="s">
        <v>44</v>
      </c>
      <c r="C2538" s="72" t="s">
        <v>4369</v>
      </c>
      <c r="D2538" s="72" t="s">
        <v>549</v>
      </c>
      <c r="E2538" s="72" t="s">
        <v>550</v>
      </c>
      <c r="F2538" s="72">
        <v>9</v>
      </c>
      <c r="G2538" s="72">
        <v>1600</v>
      </c>
      <c r="H2538" s="72">
        <v>-75.466666669999995</v>
      </c>
      <c r="I2538" s="72">
        <v>5.6333333300000001</v>
      </c>
      <c r="J2538" s="72" t="s">
        <v>2050</v>
      </c>
      <c r="K2538" s="15">
        <v>18947</v>
      </c>
      <c r="L2538" s="15">
        <v>0</v>
      </c>
      <c r="M2538" s="15" t="s">
        <v>2051</v>
      </c>
      <c r="N2538" s="72" t="s">
        <v>2060</v>
      </c>
    </row>
    <row r="2539" spans="1:14" ht="15.75" customHeight="1" x14ac:dyDescent="0.25">
      <c r="A2539" s="23">
        <v>26195010</v>
      </c>
      <c r="B2539" s="72" t="s">
        <v>71</v>
      </c>
      <c r="C2539" s="72" t="s">
        <v>4370</v>
      </c>
      <c r="D2539" s="72" t="s">
        <v>1891</v>
      </c>
      <c r="E2539" s="72" t="s">
        <v>68</v>
      </c>
      <c r="F2539" s="72">
        <v>1</v>
      </c>
      <c r="G2539" s="72">
        <v>1570</v>
      </c>
      <c r="H2539" s="72">
        <v>-75.849999999999994</v>
      </c>
      <c r="I2539" s="72">
        <v>5.5333333299999996</v>
      </c>
      <c r="J2539" s="72" t="s">
        <v>2050</v>
      </c>
      <c r="K2539" s="15">
        <v>19282</v>
      </c>
      <c r="L2539" s="15">
        <v>0</v>
      </c>
      <c r="M2539" s="15" t="s">
        <v>2051</v>
      </c>
      <c r="N2539" s="72" t="s">
        <v>2060</v>
      </c>
    </row>
    <row r="2540" spans="1:14" ht="15.75" customHeight="1" x14ac:dyDescent="0.25">
      <c r="A2540" s="23">
        <v>26200190</v>
      </c>
      <c r="B2540" s="72" t="s">
        <v>44</v>
      </c>
      <c r="C2540" s="72" t="s">
        <v>4371</v>
      </c>
      <c r="D2540" s="72" t="s">
        <v>139</v>
      </c>
      <c r="E2540" s="72" t="s">
        <v>68</v>
      </c>
      <c r="F2540" s="72">
        <v>1</v>
      </c>
      <c r="G2540" s="72">
        <v>1700</v>
      </c>
      <c r="H2540" s="72">
        <v>-75.616666670000001</v>
      </c>
      <c r="I2540" s="72">
        <v>5.93333333</v>
      </c>
      <c r="J2540" s="72" t="s">
        <v>2050</v>
      </c>
      <c r="K2540" s="15">
        <v>29235</v>
      </c>
      <c r="L2540" s="15">
        <v>0</v>
      </c>
      <c r="M2540" s="15" t="s">
        <v>2051</v>
      </c>
      <c r="N2540" s="72" t="s">
        <v>2060</v>
      </c>
    </row>
    <row r="2541" spans="1:14" ht="15.75" customHeight="1" x14ac:dyDescent="0.25">
      <c r="A2541" s="23">
        <v>26205020</v>
      </c>
      <c r="B2541" s="72" t="s">
        <v>60</v>
      </c>
      <c r="C2541" s="72" t="s">
        <v>4372</v>
      </c>
      <c r="D2541" s="72" t="s">
        <v>248</v>
      </c>
      <c r="E2541" s="72" t="s">
        <v>68</v>
      </c>
      <c r="F2541" s="72">
        <v>1</v>
      </c>
      <c r="G2541" s="72">
        <v>1600</v>
      </c>
      <c r="H2541" s="72">
        <v>-75.716666669999995</v>
      </c>
      <c r="I2541" s="72">
        <v>5.93333333</v>
      </c>
      <c r="J2541" s="72" t="s">
        <v>2050</v>
      </c>
      <c r="K2541" s="15">
        <v>24487</v>
      </c>
      <c r="L2541" s="15">
        <v>0</v>
      </c>
      <c r="M2541" s="15" t="s">
        <v>2051</v>
      </c>
      <c r="N2541" s="72" t="s">
        <v>2060</v>
      </c>
    </row>
    <row r="2542" spans="1:14" ht="15.75" customHeight="1" x14ac:dyDescent="0.25">
      <c r="A2542" s="23">
        <v>27011150</v>
      </c>
      <c r="B2542" s="72" t="s">
        <v>69</v>
      </c>
      <c r="C2542" s="72" t="s">
        <v>4373</v>
      </c>
      <c r="D2542" s="72" t="s">
        <v>250</v>
      </c>
      <c r="E2542" s="72" t="s">
        <v>68</v>
      </c>
      <c r="F2542" s="72">
        <v>1</v>
      </c>
      <c r="G2542" s="72">
        <v>2420</v>
      </c>
      <c r="H2542" s="72">
        <v>-75.650000000000006</v>
      </c>
      <c r="I2542" s="72">
        <v>6.25</v>
      </c>
      <c r="J2542" s="72" t="s">
        <v>2050</v>
      </c>
      <c r="K2542" s="15">
        <v>33161</v>
      </c>
      <c r="L2542" s="15">
        <v>0</v>
      </c>
      <c r="M2542" s="15" t="s">
        <v>2051</v>
      </c>
      <c r="N2542" s="72" t="s">
        <v>2060</v>
      </c>
    </row>
    <row r="2543" spans="1:14" ht="15.75" customHeight="1" x14ac:dyDescent="0.25">
      <c r="A2543" s="23">
        <v>28045010</v>
      </c>
      <c r="B2543" s="72" t="s">
        <v>71</v>
      </c>
      <c r="C2543" s="72" t="s">
        <v>4374</v>
      </c>
      <c r="D2543" s="72" t="s">
        <v>236</v>
      </c>
      <c r="E2543" s="72" t="s">
        <v>712</v>
      </c>
      <c r="F2543" s="72">
        <v>5</v>
      </c>
      <c r="G2543" s="72">
        <v>1000</v>
      </c>
      <c r="H2543" s="72">
        <v>-73.63</v>
      </c>
      <c r="I2543" s="72">
        <v>10.37</v>
      </c>
      <c r="J2543" s="72" t="s">
        <v>2052</v>
      </c>
      <c r="K2543" s="15">
        <v>19770</v>
      </c>
      <c r="L2543" s="15">
        <v>44125.717800925922</v>
      </c>
      <c r="M2543" s="15" t="s">
        <v>2051</v>
      </c>
      <c r="N2543" s="72" t="s">
        <v>2060</v>
      </c>
    </row>
    <row r="2544" spans="1:14" ht="15.75" customHeight="1" x14ac:dyDescent="0.25">
      <c r="A2544" s="23">
        <v>35010110</v>
      </c>
      <c r="B2544" s="72" t="s">
        <v>44</v>
      </c>
      <c r="C2544" s="72" t="s">
        <v>4153</v>
      </c>
      <c r="D2544" s="72" t="s">
        <v>2105</v>
      </c>
      <c r="E2544" s="72" t="s">
        <v>1242</v>
      </c>
      <c r="F2544" s="72">
        <v>3</v>
      </c>
      <c r="G2544" s="72">
        <v>280</v>
      </c>
      <c r="H2544" s="72">
        <v>-73.333333329999988</v>
      </c>
      <c r="I2544" s="72">
        <v>3.8333333299999999</v>
      </c>
      <c r="J2544" s="72" t="s">
        <v>2050</v>
      </c>
      <c r="K2544" s="15">
        <v>33253</v>
      </c>
      <c r="L2544" s="15">
        <v>0</v>
      </c>
      <c r="M2544" s="15" t="s">
        <v>2051</v>
      </c>
      <c r="N2544" s="72" t="s">
        <v>2060</v>
      </c>
    </row>
    <row r="2545" spans="1:14" ht="15.75" customHeight="1" x14ac:dyDescent="0.25">
      <c r="A2545" s="23">
        <v>35020040</v>
      </c>
      <c r="B2545" s="72" t="s">
        <v>44</v>
      </c>
      <c r="C2545" s="72" t="s">
        <v>4375</v>
      </c>
      <c r="D2545" s="72" t="s">
        <v>1241</v>
      </c>
      <c r="E2545" s="72" t="s">
        <v>1242</v>
      </c>
      <c r="F2545" s="72">
        <v>3</v>
      </c>
      <c r="G2545" s="72">
        <v>540</v>
      </c>
      <c r="H2545" s="72">
        <v>-73.766666669999992</v>
      </c>
      <c r="I2545" s="72">
        <v>4</v>
      </c>
      <c r="J2545" s="72" t="s">
        <v>2050</v>
      </c>
      <c r="K2545" s="15">
        <v>25034</v>
      </c>
      <c r="L2545" s="15">
        <v>0</v>
      </c>
      <c r="M2545" s="15" t="s">
        <v>2051</v>
      </c>
      <c r="N2545" s="72" t="s">
        <v>2060</v>
      </c>
    </row>
    <row r="2546" spans="1:14" ht="15.75" customHeight="1" x14ac:dyDescent="0.25">
      <c r="A2546" s="23">
        <v>35020080</v>
      </c>
      <c r="B2546" s="72" t="s">
        <v>44</v>
      </c>
      <c r="C2546" s="72" t="s">
        <v>4376</v>
      </c>
      <c r="D2546" s="72" t="s">
        <v>935</v>
      </c>
      <c r="E2546" s="72" t="s">
        <v>877</v>
      </c>
      <c r="F2546" s="72">
        <v>11</v>
      </c>
      <c r="G2546" s="72">
        <v>2340</v>
      </c>
      <c r="H2546" s="72">
        <v>-74</v>
      </c>
      <c r="I2546" s="72">
        <v>4.25</v>
      </c>
      <c r="J2546" s="72" t="s">
        <v>2050</v>
      </c>
      <c r="K2546" s="15">
        <v>25552</v>
      </c>
      <c r="L2546" s="15">
        <v>0</v>
      </c>
      <c r="M2546" s="15" t="s">
        <v>2051</v>
      </c>
      <c r="N2546" s="72" t="s">
        <v>2060</v>
      </c>
    </row>
    <row r="2547" spans="1:14" ht="15.75" customHeight="1" x14ac:dyDescent="0.25">
      <c r="A2547" s="23">
        <v>35020240</v>
      </c>
      <c r="B2547" s="72" t="s">
        <v>69</v>
      </c>
      <c r="C2547" s="72" t="s">
        <v>4377</v>
      </c>
      <c r="D2547" s="72" t="s">
        <v>893</v>
      </c>
      <c r="E2547" s="72" t="s">
        <v>877</v>
      </c>
      <c r="F2547" s="72">
        <v>11</v>
      </c>
      <c r="G2547" s="72">
        <v>1950</v>
      </c>
      <c r="H2547" s="72">
        <v>-73.933333329999996</v>
      </c>
      <c r="I2547" s="72">
        <v>4.5333333299999996</v>
      </c>
      <c r="J2547" s="72" t="s">
        <v>2050</v>
      </c>
      <c r="K2547" s="15">
        <v>17394</v>
      </c>
      <c r="L2547" s="15">
        <v>0</v>
      </c>
      <c r="M2547" s="15" t="s">
        <v>2051</v>
      </c>
      <c r="N2547" s="72" t="s">
        <v>2060</v>
      </c>
    </row>
    <row r="2548" spans="1:14" ht="15.75" customHeight="1" x14ac:dyDescent="0.25">
      <c r="A2548" s="23">
        <v>35020380</v>
      </c>
      <c r="B2548" s="72" t="s">
        <v>44</v>
      </c>
      <c r="C2548" s="72" t="s">
        <v>4378</v>
      </c>
      <c r="D2548" s="72" t="s">
        <v>1945</v>
      </c>
      <c r="E2548" s="72" t="s">
        <v>877</v>
      </c>
      <c r="F2548" s="72">
        <v>11</v>
      </c>
      <c r="G2548" s="72">
        <v>3090</v>
      </c>
      <c r="H2548" s="72">
        <v>-73.833333329999988</v>
      </c>
      <c r="I2548" s="72">
        <v>4.6500000000000004</v>
      </c>
      <c r="J2548" s="72" t="s">
        <v>2050</v>
      </c>
      <c r="K2548" s="15">
        <v>29082</v>
      </c>
      <c r="L2548" s="15">
        <v>0</v>
      </c>
      <c r="M2548" s="15" t="s">
        <v>2051</v>
      </c>
      <c r="N2548" s="72" t="s">
        <v>2060</v>
      </c>
    </row>
    <row r="2549" spans="1:14" ht="15.75" customHeight="1" x14ac:dyDescent="0.25">
      <c r="A2549" s="23">
        <v>35020390</v>
      </c>
      <c r="B2549" s="72" t="s">
        <v>44</v>
      </c>
      <c r="C2549" s="72" t="s">
        <v>4379</v>
      </c>
      <c r="D2549" s="72" t="s">
        <v>1945</v>
      </c>
      <c r="E2549" s="72" t="s">
        <v>877</v>
      </c>
      <c r="F2549" s="72">
        <v>11</v>
      </c>
      <c r="G2549" s="72">
        <v>2400</v>
      </c>
      <c r="H2549" s="72">
        <v>-73.866666670000001</v>
      </c>
      <c r="I2549" s="72">
        <v>4.68333333</v>
      </c>
      <c r="J2549" s="72" t="s">
        <v>2050</v>
      </c>
      <c r="K2549" s="15">
        <v>25948</v>
      </c>
      <c r="L2549" s="15">
        <v>0</v>
      </c>
      <c r="M2549" s="15" t="s">
        <v>2051</v>
      </c>
      <c r="N2549" s="72" t="s">
        <v>2060</v>
      </c>
    </row>
    <row r="2550" spans="1:14" ht="15.75" customHeight="1" x14ac:dyDescent="0.25">
      <c r="A2550" s="23">
        <v>35020410</v>
      </c>
      <c r="B2550" s="72" t="s">
        <v>44</v>
      </c>
      <c r="C2550" s="72" t="s">
        <v>4380</v>
      </c>
      <c r="D2550" s="72" t="s">
        <v>317</v>
      </c>
      <c r="E2550" s="72" t="s">
        <v>318</v>
      </c>
      <c r="F2550" s="72">
        <v>11</v>
      </c>
      <c r="G2550" s="72">
        <v>2850</v>
      </c>
      <c r="H2550" s="72">
        <v>-74.133333329999999</v>
      </c>
      <c r="I2550" s="72">
        <v>4.0166666700000002</v>
      </c>
      <c r="J2550" s="72" t="s">
        <v>2050</v>
      </c>
      <c r="K2550" s="15">
        <v>26160</v>
      </c>
      <c r="L2550" s="15">
        <v>0</v>
      </c>
      <c r="M2550" s="15" t="s">
        <v>2051</v>
      </c>
      <c r="N2550" s="72" t="s">
        <v>2060</v>
      </c>
    </row>
    <row r="2551" spans="1:14" ht="15.75" customHeight="1" x14ac:dyDescent="0.25">
      <c r="A2551" s="23">
        <v>35020420</v>
      </c>
      <c r="B2551" s="72" t="s">
        <v>44</v>
      </c>
      <c r="C2551" s="72" t="s">
        <v>4381</v>
      </c>
      <c r="D2551" s="72" t="s">
        <v>1954</v>
      </c>
      <c r="E2551" s="72" t="s">
        <v>877</v>
      </c>
      <c r="F2551" s="72">
        <v>11</v>
      </c>
      <c r="G2551" s="72">
        <v>2430</v>
      </c>
      <c r="H2551" s="72">
        <v>-74.016666669999992</v>
      </c>
      <c r="I2551" s="72">
        <v>4.4000000000000004</v>
      </c>
      <c r="J2551" s="72" t="s">
        <v>2050</v>
      </c>
      <c r="K2551" s="15">
        <v>17182</v>
      </c>
      <c r="L2551" s="15">
        <v>0</v>
      </c>
      <c r="M2551" s="15" t="s">
        <v>2051</v>
      </c>
      <c r="N2551" s="72" t="s">
        <v>2060</v>
      </c>
    </row>
    <row r="2552" spans="1:14" ht="15.75" customHeight="1" x14ac:dyDescent="0.25">
      <c r="A2552" s="23">
        <v>35030110</v>
      </c>
      <c r="B2552" s="72" t="s">
        <v>44</v>
      </c>
      <c r="C2552" s="72" t="s">
        <v>4382</v>
      </c>
      <c r="D2552" s="72" t="s">
        <v>907</v>
      </c>
      <c r="E2552" s="72" t="s">
        <v>877</v>
      </c>
      <c r="F2552" s="72">
        <v>11</v>
      </c>
      <c r="G2552" s="72">
        <v>3750</v>
      </c>
      <c r="H2552" s="72">
        <v>-73.733333329999994</v>
      </c>
      <c r="I2552" s="72">
        <v>4.4833333299999998</v>
      </c>
      <c r="J2552" s="72" t="s">
        <v>2050</v>
      </c>
      <c r="K2552" s="15">
        <v>25522</v>
      </c>
      <c r="L2552" s="15">
        <v>0</v>
      </c>
      <c r="M2552" s="15" t="s">
        <v>2051</v>
      </c>
      <c r="N2552" s="72" t="s">
        <v>2060</v>
      </c>
    </row>
    <row r="2553" spans="1:14" ht="15.75" customHeight="1" x14ac:dyDescent="0.25">
      <c r="A2553" s="23">
        <v>35030120</v>
      </c>
      <c r="B2553" s="72" t="s">
        <v>44</v>
      </c>
      <c r="C2553" s="72" t="s">
        <v>4383</v>
      </c>
      <c r="D2553" s="72" t="s">
        <v>907</v>
      </c>
      <c r="E2553" s="72" t="s">
        <v>877</v>
      </c>
      <c r="F2553" s="72">
        <v>11</v>
      </c>
      <c r="G2553" s="72">
        <v>3350</v>
      </c>
      <c r="H2553" s="72">
        <v>-73.733333329999994</v>
      </c>
      <c r="I2553" s="72">
        <v>4.56666667</v>
      </c>
      <c r="J2553" s="72" t="s">
        <v>2050</v>
      </c>
      <c r="K2553" s="15">
        <v>25430</v>
      </c>
      <c r="L2553" s="15">
        <v>0</v>
      </c>
      <c r="M2553" s="15" t="s">
        <v>2051</v>
      </c>
      <c r="N2553" s="72" t="s">
        <v>2060</v>
      </c>
    </row>
    <row r="2554" spans="1:14" ht="15.75" customHeight="1" x14ac:dyDescent="0.25">
      <c r="A2554" s="23">
        <v>35030140</v>
      </c>
      <c r="B2554" s="72" t="s">
        <v>44</v>
      </c>
      <c r="C2554" s="72" t="s">
        <v>4384</v>
      </c>
      <c r="D2554" s="72" t="s">
        <v>907</v>
      </c>
      <c r="E2554" s="72" t="s">
        <v>877</v>
      </c>
      <c r="F2554" s="72">
        <v>11</v>
      </c>
      <c r="G2554" s="72">
        <v>3100</v>
      </c>
      <c r="H2554" s="72">
        <v>-73.716666669999995</v>
      </c>
      <c r="I2554" s="72">
        <v>4.6166666699999999</v>
      </c>
      <c r="J2554" s="72" t="s">
        <v>2050</v>
      </c>
      <c r="K2554" s="15">
        <v>24426</v>
      </c>
      <c r="L2554" s="15">
        <v>0</v>
      </c>
      <c r="M2554" s="15" t="s">
        <v>2051</v>
      </c>
      <c r="N2554" s="72" t="s">
        <v>2060</v>
      </c>
    </row>
    <row r="2555" spans="1:14" ht="15.75" customHeight="1" x14ac:dyDescent="0.25">
      <c r="A2555" s="23">
        <v>35030160</v>
      </c>
      <c r="B2555" s="72" t="s">
        <v>44</v>
      </c>
      <c r="C2555" s="72" t="s">
        <v>4385</v>
      </c>
      <c r="D2555" s="72" t="s">
        <v>907</v>
      </c>
      <c r="E2555" s="72" t="s">
        <v>877</v>
      </c>
      <c r="F2555" s="72">
        <v>11</v>
      </c>
      <c r="G2555" s="72">
        <v>3250</v>
      </c>
      <c r="H2555" s="72">
        <v>-73.75</v>
      </c>
      <c r="I2555" s="72">
        <v>4.5333333299999996</v>
      </c>
      <c r="J2555" s="72" t="s">
        <v>2050</v>
      </c>
      <c r="K2555" s="15">
        <v>24181</v>
      </c>
      <c r="L2555" s="15">
        <v>0</v>
      </c>
      <c r="M2555" s="15" t="s">
        <v>2051</v>
      </c>
      <c r="N2555" s="72" t="s">
        <v>2060</v>
      </c>
    </row>
    <row r="2556" spans="1:14" ht="15.75" customHeight="1" x14ac:dyDescent="0.25">
      <c r="A2556" s="23">
        <v>35030170</v>
      </c>
      <c r="B2556" s="72" t="s">
        <v>44</v>
      </c>
      <c r="C2556" s="72" t="s">
        <v>4321</v>
      </c>
      <c r="D2556" s="72" t="s">
        <v>907</v>
      </c>
      <c r="E2556" s="72" t="s">
        <v>877</v>
      </c>
      <c r="F2556" s="72">
        <v>11</v>
      </c>
      <c r="G2556" s="72">
        <v>3100</v>
      </c>
      <c r="H2556" s="72">
        <v>-73.766666669999992</v>
      </c>
      <c r="I2556" s="72">
        <v>4.55</v>
      </c>
      <c r="J2556" s="72" t="s">
        <v>2050</v>
      </c>
      <c r="K2556" s="15">
        <v>24181</v>
      </c>
      <c r="L2556" s="15">
        <v>0</v>
      </c>
      <c r="M2556" s="15" t="s">
        <v>2051</v>
      </c>
      <c r="N2556" s="72" t="s">
        <v>2060</v>
      </c>
    </row>
    <row r="2557" spans="1:14" ht="15.75" customHeight="1" x14ac:dyDescent="0.25">
      <c r="A2557" s="23">
        <v>35030180</v>
      </c>
      <c r="B2557" s="72" t="s">
        <v>44</v>
      </c>
      <c r="C2557" s="72" t="s">
        <v>4386</v>
      </c>
      <c r="D2557" s="72" t="s">
        <v>907</v>
      </c>
      <c r="E2557" s="72" t="s">
        <v>877</v>
      </c>
      <c r="F2557" s="72">
        <v>11</v>
      </c>
      <c r="G2557" s="72">
        <v>3620</v>
      </c>
      <c r="H2557" s="72">
        <v>-73.766666669999992</v>
      </c>
      <c r="I2557" s="72">
        <v>4.6666666699999997</v>
      </c>
      <c r="J2557" s="72" t="s">
        <v>2050</v>
      </c>
      <c r="K2557" s="15">
        <v>31882</v>
      </c>
      <c r="L2557" s="15">
        <v>0</v>
      </c>
      <c r="M2557" s="15" t="s">
        <v>2051</v>
      </c>
      <c r="N2557" s="72" t="s">
        <v>2060</v>
      </c>
    </row>
    <row r="2558" spans="1:14" ht="15.75" customHeight="1" x14ac:dyDescent="0.25">
      <c r="A2558" s="23">
        <v>35030200</v>
      </c>
      <c r="B2558" s="72" t="s">
        <v>44</v>
      </c>
      <c r="C2558" s="72" t="s">
        <v>4387</v>
      </c>
      <c r="D2558" s="72" t="s">
        <v>907</v>
      </c>
      <c r="E2558" s="72" t="s">
        <v>877</v>
      </c>
      <c r="F2558" s="72">
        <v>11</v>
      </c>
      <c r="G2558" s="72">
        <v>3300</v>
      </c>
      <c r="H2558" s="72">
        <v>-73.733333329999994</v>
      </c>
      <c r="I2558" s="72">
        <v>4.56666667</v>
      </c>
      <c r="J2558" s="72" t="s">
        <v>2050</v>
      </c>
      <c r="K2558" s="15">
        <v>31912</v>
      </c>
      <c r="L2558" s="15">
        <v>0</v>
      </c>
      <c r="M2558" s="15" t="s">
        <v>2051</v>
      </c>
      <c r="N2558" s="72" t="s">
        <v>2060</v>
      </c>
    </row>
    <row r="2559" spans="1:14" ht="15.75" customHeight="1" x14ac:dyDescent="0.25">
      <c r="A2559" s="23">
        <v>35030210</v>
      </c>
      <c r="B2559" s="72" t="s">
        <v>44</v>
      </c>
      <c r="C2559" s="72" t="s">
        <v>4070</v>
      </c>
      <c r="D2559" s="72" t="s">
        <v>907</v>
      </c>
      <c r="E2559" s="72" t="s">
        <v>877</v>
      </c>
      <c r="F2559" s="72">
        <v>11</v>
      </c>
      <c r="G2559" s="72">
        <v>3200</v>
      </c>
      <c r="H2559" s="72">
        <v>-73.733333329999994</v>
      </c>
      <c r="I2559" s="72">
        <v>4.5333333299999996</v>
      </c>
      <c r="J2559" s="72" t="s">
        <v>2050</v>
      </c>
      <c r="K2559" s="15">
        <v>31943</v>
      </c>
      <c r="L2559" s="15">
        <v>0</v>
      </c>
      <c r="M2559" s="15" t="s">
        <v>2051</v>
      </c>
      <c r="N2559" s="72" t="s">
        <v>2060</v>
      </c>
    </row>
    <row r="2560" spans="1:14" ht="15.75" customHeight="1" x14ac:dyDescent="0.25">
      <c r="A2560" s="23">
        <v>35030230</v>
      </c>
      <c r="B2560" s="72" t="s">
        <v>44</v>
      </c>
      <c r="C2560" s="72" t="s">
        <v>4388</v>
      </c>
      <c r="D2560" s="72" t="s">
        <v>907</v>
      </c>
      <c r="E2560" s="72" t="s">
        <v>877</v>
      </c>
      <c r="F2560" s="72">
        <v>11</v>
      </c>
      <c r="G2560" s="72">
        <v>3500</v>
      </c>
      <c r="H2560" s="72">
        <v>-73.766666669999992</v>
      </c>
      <c r="I2560" s="72">
        <v>4.3833333300000001</v>
      </c>
      <c r="J2560" s="72" t="s">
        <v>2050</v>
      </c>
      <c r="K2560" s="15">
        <v>31912</v>
      </c>
      <c r="L2560" s="15">
        <v>0</v>
      </c>
      <c r="M2560" s="15" t="s">
        <v>2051</v>
      </c>
      <c r="N2560" s="72" t="s">
        <v>2060</v>
      </c>
    </row>
    <row r="2561" spans="1:14" ht="15.75" customHeight="1" x14ac:dyDescent="0.25">
      <c r="A2561" s="23">
        <v>35030250</v>
      </c>
      <c r="B2561" s="72" t="s">
        <v>44</v>
      </c>
      <c r="C2561" s="72" t="s">
        <v>4389</v>
      </c>
      <c r="D2561" s="72" t="s">
        <v>907</v>
      </c>
      <c r="E2561" s="72" t="s">
        <v>877</v>
      </c>
      <c r="F2561" s="72">
        <v>11</v>
      </c>
      <c r="G2561" s="72">
        <v>3300</v>
      </c>
      <c r="H2561" s="72">
        <v>-73.683333329999996</v>
      </c>
      <c r="I2561" s="72">
        <v>4.4000000000000004</v>
      </c>
      <c r="J2561" s="72" t="s">
        <v>2050</v>
      </c>
      <c r="K2561" s="15">
        <v>33100</v>
      </c>
      <c r="L2561" s="15">
        <v>0</v>
      </c>
      <c r="M2561" s="15" t="s">
        <v>2051</v>
      </c>
      <c r="N2561" s="72" t="s">
        <v>2060</v>
      </c>
    </row>
    <row r="2562" spans="1:14" ht="15.75" customHeight="1" x14ac:dyDescent="0.25">
      <c r="A2562" s="23">
        <v>35030260</v>
      </c>
      <c r="B2562" s="72" t="s">
        <v>44</v>
      </c>
      <c r="C2562" s="72" t="s">
        <v>4039</v>
      </c>
      <c r="D2562" s="72" t="s">
        <v>907</v>
      </c>
      <c r="E2562" s="72" t="s">
        <v>877</v>
      </c>
      <c r="F2562" s="72">
        <v>11</v>
      </c>
      <c r="G2562" s="72">
        <v>2959</v>
      </c>
      <c r="H2562" s="72">
        <v>-73.650000000000006</v>
      </c>
      <c r="I2562" s="72">
        <v>4.4833333299999998</v>
      </c>
      <c r="J2562" s="72" t="s">
        <v>2050</v>
      </c>
      <c r="K2562" s="15">
        <v>33100</v>
      </c>
      <c r="L2562" s="15">
        <v>0</v>
      </c>
      <c r="M2562" s="15" t="s">
        <v>2051</v>
      </c>
      <c r="N2562" s="72" t="s">
        <v>2060</v>
      </c>
    </row>
    <row r="2563" spans="1:14" ht="15.75" customHeight="1" x14ac:dyDescent="0.25">
      <c r="A2563" s="23">
        <v>35030300</v>
      </c>
      <c r="B2563" s="72" t="s">
        <v>44</v>
      </c>
      <c r="C2563" s="72" t="s">
        <v>4390</v>
      </c>
      <c r="D2563" s="72" t="s">
        <v>952</v>
      </c>
      <c r="E2563" s="72" t="s">
        <v>1242</v>
      </c>
      <c r="F2563" s="72">
        <v>11</v>
      </c>
      <c r="G2563" s="72">
        <v>3300</v>
      </c>
      <c r="H2563" s="72">
        <v>-73.516666669999992</v>
      </c>
      <c r="I2563" s="72">
        <v>4.45</v>
      </c>
      <c r="J2563" s="72" t="s">
        <v>2050</v>
      </c>
      <c r="K2563" s="15">
        <v>35596</v>
      </c>
      <c r="L2563" s="15">
        <v>0</v>
      </c>
      <c r="M2563" s="15" t="s">
        <v>2051</v>
      </c>
      <c r="N2563" s="72" t="s">
        <v>2060</v>
      </c>
    </row>
    <row r="2564" spans="1:14" ht="15.75" customHeight="1" x14ac:dyDescent="0.25">
      <c r="A2564" s="23">
        <v>35060400</v>
      </c>
      <c r="B2564" s="72" t="s">
        <v>44</v>
      </c>
      <c r="C2564" s="72" t="s">
        <v>4391</v>
      </c>
      <c r="D2564" s="72" t="s">
        <v>938</v>
      </c>
      <c r="E2564" s="72" t="s">
        <v>877</v>
      </c>
      <c r="F2564" s="72">
        <v>11</v>
      </c>
      <c r="G2564" s="72">
        <v>3500</v>
      </c>
      <c r="H2564" s="72">
        <v>-73.733333329999994</v>
      </c>
      <c r="I2564" s="72">
        <v>4.18333333</v>
      </c>
      <c r="J2564" s="72" t="s">
        <v>2050</v>
      </c>
      <c r="K2564" s="15">
        <v>27134</v>
      </c>
      <c r="L2564" s="15">
        <v>0</v>
      </c>
      <c r="M2564" s="15" t="s">
        <v>2051</v>
      </c>
      <c r="N2564" s="72" t="s">
        <v>2060</v>
      </c>
    </row>
    <row r="2565" spans="1:14" ht="15.75" customHeight="1" x14ac:dyDescent="0.25">
      <c r="A2565" s="23">
        <v>35075060</v>
      </c>
      <c r="B2565" s="72" t="s">
        <v>71</v>
      </c>
      <c r="C2565" s="72" t="s">
        <v>4392</v>
      </c>
      <c r="D2565" s="72" t="s">
        <v>535</v>
      </c>
      <c r="E2565" s="72" t="s">
        <v>406</v>
      </c>
      <c r="F2565" s="72">
        <v>6</v>
      </c>
      <c r="G2565" s="72">
        <v>3210</v>
      </c>
      <c r="H2565" s="72">
        <v>-73.533333329999991</v>
      </c>
      <c r="I2565" s="72">
        <v>5.4</v>
      </c>
      <c r="J2565" s="72" t="s">
        <v>2050</v>
      </c>
      <c r="K2565" s="15">
        <v>35749</v>
      </c>
      <c r="L2565" s="15">
        <v>0</v>
      </c>
      <c r="M2565" s="15" t="s">
        <v>2051</v>
      </c>
      <c r="N2565" s="72" t="s">
        <v>2060</v>
      </c>
    </row>
    <row r="2566" spans="1:14" ht="15.75" customHeight="1" x14ac:dyDescent="0.25">
      <c r="A2566" s="23">
        <v>35090090</v>
      </c>
      <c r="B2566" s="72" t="s">
        <v>44</v>
      </c>
      <c r="C2566" s="72" t="s">
        <v>4393</v>
      </c>
      <c r="D2566" s="72" t="s">
        <v>409</v>
      </c>
      <c r="E2566" s="72" t="s">
        <v>406</v>
      </c>
      <c r="F2566" s="72">
        <v>6</v>
      </c>
      <c r="G2566" s="72">
        <v>3388</v>
      </c>
      <c r="H2566" s="72">
        <v>-72.849999999999994</v>
      </c>
      <c r="I2566" s="72">
        <v>5.5166666700000002</v>
      </c>
      <c r="J2566" s="72" t="s">
        <v>2050</v>
      </c>
      <c r="K2566" s="15">
        <v>32766</v>
      </c>
      <c r="L2566" s="15">
        <v>0</v>
      </c>
      <c r="M2566" s="15" t="s">
        <v>2051</v>
      </c>
      <c r="N2566" s="72" t="s">
        <v>2060</v>
      </c>
    </row>
    <row r="2567" spans="1:14" ht="15.75" customHeight="1" x14ac:dyDescent="0.25">
      <c r="A2567" s="23">
        <v>35090100</v>
      </c>
      <c r="B2567" s="72" t="s">
        <v>44</v>
      </c>
      <c r="C2567" s="72" t="s">
        <v>4394</v>
      </c>
      <c r="D2567" s="72" t="s">
        <v>409</v>
      </c>
      <c r="E2567" s="72" t="s">
        <v>406</v>
      </c>
      <c r="F2567" s="72">
        <v>6</v>
      </c>
      <c r="G2567" s="72">
        <v>3700</v>
      </c>
      <c r="H2567" s="72">
        <v>-72.983333329999994</v>
      </c>
      <c r="I2567" s="72">
        <v>5.43333333</v>
      </c>
      <c r="J2567" s="72" t="s">
        <v>2050</v>
      </c>
      <c r="K2567" s="15">
        <v>32766</v>
      </c>
      <c r="L2567" s="15">
        <v>0</v>
      </c>
      <c r="M2567" s="15" t="s">
        <v>2051</v>
      </c>
      <c r="N2567" s="72" t="s">
        <v>2060</v>
      </c>
    </row>
    <row r="2568" spans="1:14" ht="15.75" customHeight="1" x14ac:dyDescent="0.25">
      <c r="A2568" s="23">
        <v>35095040</v>
      </c>
      <c r="B2568" s="72" t="s">
        <v>60</v>
      </c>
      <c r="C2568" s="72" t="s">
        <v>4395</v>
      </c>
      <c r="D2568" s="72" t="s">
        <v>409</v>
      </c>
      <c r="E2568" s="72" t="s">
        <v>406</v>
      </c>
      <c r="F2568" s="72">
        <v>6</v>
      </c>
      <c r="G2568" s="72">
        <v>3030</v>
      </c>
      <c r="H2568" s="72">
        <v>-72.933333329999996</v>
      </c>
      <c r="I2568" s="72">
        <v>5.4833333299999998</v>
      </c>
      <c r="J2568" s="72" t="s">
        <v>2050</v>
      </c>
      <c r="K2568" s="15">
        <v>30727</v>
      </c>
      <c r="L2568" s="15">
        <v>0</v>
      </c>
      <c r="M2568" s="15" t="s">
        <v>2051</v>
      </c>
      <c r="N2568" s="72" t="s">
        <v>2060</v>
      </c>
    </row>
    <row r="2569" spans="1:14" ht="15.75" customHeight="1" x14ac:dyDescent="0.25">
      <c r="A2569" s="23">
        <v>35095050</v>
      </c>
      <c r="B2569" s="72" t="s">
        <v>165</v>
      </c>
      <c r="C2569" s="72" t="s">
        <v>4396</v>
      </c>
      <c r="D2569" s="72" t="s">
        <v>409</v>
      </c>
      <c r="E2569" s="72" t="s">
        <v>406</v>
      </c>
      <c r="F2569" s="72">
        <v>6</v>
      </c>
      <c r="G2569" s="72">
        <v>3225</v>
      </c>
      <c r="H2569" s="72">
        <v>-72.95</v>
      </c>
      <c r="I2569" s="72">
        <v>5.4833333299999998</v>
      </c>
      <c r="J2569" s="72" t="s">
        <v>2050</v>
      </c>
      <c r="K2569" s="15">
        <v>23726</v>
      </c>
      <c r="L2569" s="15">
        <v>0</v>
      </c>
      <c r="M2569" s="15" t="s">
        <v>2051</v>
      </c>
      <c r="N2569" s="72" t="s">
        <v>2060</v>
      </c>
    </row>
    <row r="2570" spans="1:14" ht="15.75" customHeight="1" x14ac:dyDescent="0.25">
      <c r="A2570" s="23">
        <v>35095060</v>
      </c>
      <c r="B2570" s="72" t="s">
        <v>165</v>
      </c>
      <c r="C2570" s="72" t="s">
        <v>4214</v>
      </c>
      <c r="D2570" s="72" t="s">
        <v>4544</v>
      </c>
      <c r="E2570" s="72" t="s">
        <v>406</v>
      </c>
      <c r="F2570" s="72">
        <v>6</v>
      </c>
      <c r="G2570" s="72">
        <v>2900</v>
      </c>
      <c r="H2570" s="72">
        <v>-72.983333329999994</v>
      </c>
      <c r="I2570" s="72">
        <v>5.56666667</v>
      </c>
      <c r="J2570" s="72" t="s">
        <v>2050</v>
      </c>
      <c r="K2570" s="15">
        <v>28474</v>
      </c>
      <c r="L2570" s="15">
        <v>0</v>
      </c>
      <c r="M2570" s="15" t="s">
        <v>2051</v>
      </c>
      <c r="N2570" s="72" t="s">
        <v>2060</v>
      </c>
    </row>
    <row r="2571" spans="1:14" ht="15.75" customHeight="1" x14ac:dyDescent="0.25">
      <c r="A2571" s="23">
        <v>35095070</v>
      </c>
      <c r="B2571" s="72" t="s">
        <v>165</v>
      </c>
      <c r="C2571" s="72" t="s">
        <v>4397</v>
      </c>
      <c r="D2571" s="72" t="s">
        <v>409</v>
      </c>
      <c r="E2571" s="72" t="s">
        <v>406</v>
      </c>
      <c r="F2571" s="72">
        <v>6</v>
      </c>
      <c r="G2571" s="72">
        <v>3400</v>
      </c>
      <c r="H2571" s="72">
        <v>-72.866666670000001</v>
      </c>
      <c r="I2571" s="72">
        <v>5.5166666700000002</v>
      </c>
      <c r="J2571" s="72" t="s">
        <v>2050</v>
      </c>
      <c r="K2571" s="15">
        <v>32827</v>
      </c>
      <c r="L2571" s="15">
        <v>0</v>
      </c>
      <c r="M2571" s="15" t="s">
        <v>2051</v>
      </c>
      <c r="N2571" s="72" t="s">
        <v>2060</v>
      </c>
    </row>
    <row r="2572" spans="1:14" ht="15.75" customHeight="1" x14ac:dyDescent="0.25">
      <c r="A2572" s="23">
        <v>35095080</v>
      </c>
      <c r="B2572" s="72" t="s">
        <v>165</v>
      </c>
      <c r="C2572" s="72" t="s">
        <v>4398</v>
      </c>
      <c r="D2572" s="72" t="s">
        <v>409</v>
      </c>
      <c r="E2572" s="72" t="s">
        <v>406</v>
      </c>
      <c r="F2572" s="72">
        <v>6</v>
      </c>
      <c r="G2572" s="72">
        <v>3150</v>
      </c>
      <c r="H2572" s="72">
        <v>-72.916666669999998</v>
      </c>
      <c r="I2572" s="72">
        <v>5.6166666699999999</v>
      </c>
      <c r="J2572" s="72" t="s">
        <v>2050</v>
      </c>
      <c r="K2572" s="15">
        <v>28474</v>
      </c>
      <c r="L2572" s="15">
        <v>0</v>
      </c>
      <c r="M2572" s="15" t="s">
        <v>2051</v>
      </c>
      <c r="N2572" s="72" t="s">
        <v>2060</v>
      </c>
    </row>
    <row r="2573" spans="1:14" ht="15.75" customHeight="1" x14ac:dyDescent="0.25">
      <c r="A2573" s="23">
        <v>35095090</v>
      </c>
      <c r="B2573" s="72" t="s">
        <v>165</v>
      </c>
      <c r="C2573" s="72" t="s">
        <v>4399</v>
      </c>
      <c r="D2573" s="72" t="s">
        <v>409</v>
      </c>
      <c r="E2573" s="72" t="s">
        <v>406</v>
      </c>
      <c r="F2573" s="72">
        <v>6</v>
      </c>
      <c r="G2573" s="72">
        <v>3450</v>
      </c>
      <c r="H2573" s="72">
        <v>-72.866666670000001</v>
      </c>
      <c r="I2573" s="72">
        <v>5.6166666699999999</v>
      </c>
      <c r="J2573" s="72" t="s">
        <v>2050</v>
      </c>
      <c r="K2573" s="15">
        <v>28413</v>
      </c>
      <c r="L2573" s="15">
        <v>0</v>
      </c>
      <c r="M2573" s="15" t="s">
        <v>2051</v>
      </c>
      <c r="N2573" s="72" t="s">
        <v>2060</v>
      </c>
    </row>
    <row r="2574" spans="1:14" ht="15.75" customHeight="1" x14ac:dyDescent="0.25">
      <c r="A2574" s="23">
        <v>35095100</v>
      </c>
      <c r="B2574" s="72" t="s">
        <v>165</v>
      </c>
      <c r="C2574" s="72" t="s">
        <v>4400</v>
      </c>
      <c r="D2574" s="72" t="s">
        <v>409</v>
      </c>
      <c r="E2574" s="72" t="s">
        <v>406</v>
      </c>
      <c r="F2574" s="72">
        <v>6</v>
      </c>
      <c r="G2574" s="72">
        <v>3250</v>
      </c>
      <c r="H2574" s="72">
        <v>-72.983333329999994</v>
      </c>
      <c r="I2574" s="72">
        <v>5.4666666699999995</v>
      </c>
      <c r="J2574" s="72" t="s">
        <v>2050</v>
      </c>
      <c r="K2574" s="15">
        <v>32827</v>
      </c>
      <c r="L2574" s="15">
        <v>0</v>
      </c>
      <c r="M2574" s="15" t="s">
        <v>2051</v>
      </c>
      <c r="N2574" s="72" t="s">
        <v>2060</v>
      </c>
    </row>
    <row r="2575" spans="1:14" ht="15.75" customHeight="1" x14ac:dyDescent="0.25">
      <c r="A2575" s="23">
        <v>38015010</v>
      </c>
      <c r="B2575" s="72" t="s">
        <v>2039</v>
      </c>
      <c r="C2575" s="72" t="s">
        <v>4401</v>
      </c>
      <c r="D2575" s="72" t="s">
        <v>1868</v>
      </c>
      <c r="E2575" s="72" t="s">
        <v>1859</v>
      </c>
      <c r="F2575" s="72">
        <v>3</v>
      </c>
      <c r="G2575" s="72">
        <v>55</v>
      </c>
      <c r="H2575" s="72">
        <v>-67.5</v>
      </c>
      <c r="I2575" s="72">
        <v>6.1666666699999997</v>
      </c>
      <c r="J2575" s="72" t="s">
        <v>2052</v>
      </c>
      <c r="K2575" s="15">
        <v>15660</v>
      </c>
      <c r="L2575" s="15">
        <v>31851</v>
      </c>
      <c r="M2575" s="15" t="s">
        <v>2051</v>
      </c>
      <c r="N2575" s="72" t="s">
        <v>2060</v>
      </c>
    </row>
    <row r="2576" spans="1:14" ht="15.75" customHeight="1" x14ac:dyDescent="0.25">
      <c r="A2576" s="23">
        <v>52010010</v>
      </c>
      <c r="B2576" s="72" t="s">
        <v>44</v>
      </c>
      <c r="C2576" s="72" t="s">
        <v>4402</v>
      </c>
      <c r="D2576" s="72" t="s">
        <v>686</v>
      </c>
      <c r="E2576" s="72" t="s">
        <v>630</v>
      </c>
      <c r="F2576" s="72">
        <v>7</v>
      </c>
      <c r="G2576" s="72">
        <v>1750</v>
      </c>
      <c r="H2576" s="72">
        <v>-76.716666669999995</v>
      </c>
      <c r="I2576" s="72">
        <v>2.25</v>
      </c>
      <c r="J2576" s="72" t="s">
        <v>2050</v>
      </c>
      <c r="K2576" s="15">
        <v>25583</v>
      </c>
      <c r="L2576" s="15">
        <v>0</v>
      </c>
      <c r="M2576" s="15" t="s">
        <v>2051</v>
      </c>
      <c r="N2576" s="72" t="s">
        <v>2060</v>
      </c>
    </row>
    <row r="2577" spans="1:14" ht="15.75" customHeight="1" x14ac:dyDescent="0.25">
      <c r="A2577" s="23">
        <v>52035030</v>
      </c>
      <c r="B2577" s="72" t="s">
        <v>165</v>
      </c>
      <c r="C2577" s="72" t="s">
        <v>4403</v>
      </c>
      <c r="D2577" s="72" t="s">
        <v>1330</v>
      </c>
      <c r="E2577" s="72" t="s">
        <v>957</v>
      </c>
      <c r="F2577" s="72">
        <v>7</v>
      </c>
      <c r="G2577" s="72">
        <v>1800</v>
      </c>
      <c r="H2577" s="72">
        <v>-77.099999999999994</v>
      </c>
      <c r="I2577" s="72">
        <v>1.6166666700000001</v>
      </c>
      <c r="J2577" s="72" t="s">
        <v>2050</v>
      </c>
      <c r="K2577" s="15">
        <v>33253</v>
      </c>
      <c r="L2577" s="15">
        <v>0</v>
      </c>
      <c r="M2577" s="15" t="s">
        <v>2051</v>
      </c>
      <c r="N2577" s="72" t="s">
        <v>2060</v>
      </c>
    </row>
    <row r="2578" spans="1:14" ht="15.75" customHeight="1" x14ac:dyDescent="0.25">
      <c r="A2578" s="23">
        <v>52055070</v>
      </c>
      <c r="B2578" s="72" t="s">
        <v>71</v>
      </c>
      <c r="C2578" s="72" t="s">
        <v>4404</v>
      </c>
      <c r="D2578" s="72" t="s">
        <v>1313</v>
      </c>
      <c r="E2578" s="72" t="s">
        <v>957</v>
      </c>
      <c r="F2578" s="72">
        <v>7</v>
      </c>
      <c r="G2578" s="72">
        <v>1700</v>
      </c>
      <c r="H2578" s="72">
        <v>-77.466666669999995</v>
      </c>
      <c r="I2578" s="72">
        <v>1.26666667</v>
      </c>
      <c r="J2578" s="72" t="s">
        <v>2050</v>
      </c>
      <c r="K2578" s="15">
        <v>18886</v>
      </c>
      <c r="L2578" s="15">
        <v>0</v>
      </c>
      <c r="M2578" s="15" t="s">
        <v>2051</v>
      </c>
      <c r="N2578" s="72" t="s">
        <v>2060</v>
      </c>
    </row>
    <row r="2579" spans="1:14" ht="15.75" customHeight="1" x14ac:dyDescent="0.25">
      <c r="A2579" s="23">
        <v>53100050</v>
      </c>
      <c r="B2579" s="72" t="s">
        <v>69</v>
      </c>
      <c r="C2579" s="72" t="s">
        <v>4405</v>
      </c>
      <c r="D2579" s="72" t="s">
        <v>1787</v>
      </c>
      <c r="E2579" s="72" t="s">
        <v>1779</v>
      </c>
      <c r="F2579" s="72">
        <v>9</v>
      </c>
      <c r="G2579" s="72">
        <v>630</v>
      </c>
      <c r="H2579" s="72">
        <v>-76.866666670000001</v>
      </c>
      <c r="I2579" s="72">
        <v>3.53333333</v>
      </c>
      <c r="J2579" s="72" t="s">
        <v>2050</v>
      </c>
      <c r="K2579" s="15">
        <v>24576.791666666668</v>
      </c>
      <c r="L2579" s="15">
        <v>0</v>
      </c>
      <c r="M2579" s="15" t="s">
        <v>2051</v>
      </c>
      <c r="N2579" s="72" t="s">
        <v>2060</v>
      </c>
    </row>
    <row r="2580" spans="1:14" ht="15.75" customHeight="1" x14ac:dyDescent="0.25">
      <c r="A2580" s="23">
        <v>53115030</v>
      </c>
      <c r="B2580" s="72" t="s">
        <v>71</v>
      </c>
      <c r="C2580" s="72" t="s">
        <v>4406</v>
      </c>
      <c r="D2580" s="72" t="s">
        <v>4565</v>
      </c>
      <c r="E2580" s="72" t="s">
        <v>1779</v>
      </c>
      <c r="F2580" s="72">
        <v>9</v>
      </c>
      <c r="G2580" s="72">
        <v>1360</v>
      </c>
      <c r="H2580" s="72">
        <v>-76.516666669999992</v>
      </c>
      <c r="I2580" s="72">
        <v>3.81666667</v>
      </c>
      <c r="J2580" s="72" t="s">
        <v>2050</v>
      </c>
      <c r="K2580" s="15">
        <v>19739</v>
      </c>
      <c r="L2580" s="15">
        <v>0</v>
      </c>
      <c r="M2580" s="15" t="s">
        <v>2051</v>
      </c>
      <c r="N2580" s="72" t="s">
        <v>2060</v>
      </c>
    </row>
    <row r="2581" spans="1:14" ht="15.75" customHeight="1" x14ac:dyDescent="0.25">
      <c r="A2581" s="23">
        <v>53115050</v>
      </c>
      <c r="B2581" s="72" t="s">
        <v>71</v>
      </c>
      <c r="C2581" s="72" t="s">
        <v>4407</v>
      </c>
      <c r="D2581" s="72" t="s">
        <v>1806</v>
      </c>
      <c r="E2581" s="72" t="s">
        <v>1779</v>
      </c>
      <c r="F2581" s="72">
        <v>9</v>
      </c>
      <c r="G2581" s="72">
        <v>1600</v>
      </c>
      <c r="H2581" s="72">
        <v>-76.633333329999999</v>
      </c>
      <c r="I2581" s="72">
        <v>3.6166666699999999</v>
      </c>
      <c r="J2581" s="72" t="s">
        <v>2052</v>
      </c>
      <c r="K2581" s="15">
        <v>23543</v>
      </c>
      <c r="L2581" s="15">
        <v>24091</v>
      </c>
      <c r="M2581" s="15" t="s">
        <v>2051</v>
      </c>
      <c r="N2581" s="72" t="s">
        <v>2060</v>
      </c>
    </row>
    <row r="2582" spans="1:14" ht="15.75" customHeight="1" x14ac:dyDescent="0.25">
      <c r="A2582" s="23">
        <v>54010030</v>
      </c>
      <c r="B2582" s="72" t="s">
        <v>44</v>
      </c>
      <c r="C2582" s="72" t="s">
        <v>4408</v>
      </c>
      <c r="D2582" s="72" t="s">
        <v>2120</v>
      </c>
      <c r="E2582" s="72" t="s">
        <v>1480</v>
      </c>
      <c r="F2582" s="72">
        <v>9</v>
      </c>
      <c r="G2582" s="72">
        <v>370</v>
      </c>
      <c r="H2582" s="72">
        <v>-76.133333329999999</v>
      </c>
      <c r="I2582" s="72">
        <v>5.3333333300000003</v>
      </c>
      <c r="J2582" s="72" t="s">
        <v>2050</v>
      </c>
      <c r="K2582" s="15">
        <v>23665</v>
      </c>
      <c r="L2582" s="15">
        <v>0</v>
      </c>
      <c r="M2582" s="15" t="s">
        <v>2051</v>
      </c>
      <c r="N2582" s="72" t="s">
        <v>2060</v>
      </c>
    </row>
    <row r="2583" spans="1:14" ht="15.75" customHeight="1" x14ac:dyDescent="0.25">
      <c r="A2583" s="23">
        <v>54010040</v>
      </c>
      <c r="B2583" s="72" t="s">
        <v>44</v>
      </c>
      <c r="C2583" s="72" t="s">
        <v>4409</v>
      </c>
      <c r="D2583" s="72" t="s">
        <v>2120</v>
      </c>
      <c r="E2583" s="72" t="s">
        <v>1480</v>
      </c>
      <c r="F2583" s="72">
        <v>9</v>
      </c>
      <c r="G2583" s="72">
        <v>398</v>
      </c>
      <c r="H2583" s="72">
        <v>-76.116666670000001</v>
      </c>
      <c r="I2583" s="72">
        <v>5.3</v>
      </c>
      <c r="J2583" s="72" t="s">
        <v>2050</v>
      </c>
      <c r="K2583" s="15">
        <v>23726</v>
      </c>
      <c r="L2583" s="15">
        <v>0</v>
      </c>
      <c r="M2583" s="15" t="s">
        <v>2051</v>
      </c>
      <c r="N2583" s="72" t="s">
        <v>2060</v>
      </c>
    </row>
    <row r="2584" spans="1:14" ht="15.75" customHeight="1" x14ac:dyDescent="0.25">
      <c r="A2584" s="23">
        <v>54010050</v>
      </c>
      <c r="B2584" s="72" t="s">
        <v>44</v>
      </c>
      <c r="C2584" s="72" t="s">
        <v>4410</v>
      </c>
      <c r="D2584" s="72" t="s">
        <v>1491</v>
      </c>
      <c r="E2584" s="72" t="s">
        <v>1480</v>
      </c>
      <c r="F2584" s="72">
        <v>9</v>
      </c>
      <c r="G2584" s="72">
        <v>1100</v>
      </c>
      <c r="H2584" s="72">
        <v>-75.933333329999996</v>
      </c>
      <c r="I2584" s="72">
        <v>5.4166666699999997</v>
      </c>
      <c r="J2584" s="72" t="s">
        <v>2050</v>
      </c>
      <c r="K2584" s="15">
        <v>23085</v>
      </c>
      <c r="L2584" s="15">
        <v>0</v>
      </c>
      <c r="M2584" s="15" t="s">
        <v>2051</v>
      </c>
      <c r="N2584" s="72" t="s">
        <v>2060</v>
      </c>
    </row>
    <row r="2585" spans="1:14" ht="15.75" customHeight="1" x14ac:dyDescent="0.25">
      <c r="A2585" s="23">
        <v>54010060</v>
      </c>
      <c r="B2585" s="72" t="s">
        <v>44</v>
      </c>
      <c r="C2585" s="72" t="s">
        <v>4411</v>
      </c>
      <c r="D2585" s="72" t="s">
        <v>1491</v>
      </c>
      <c r="E2585" s="72" t="s">
        <v>1480</v>
      </c>
      <c r="F2585" s="72">
        <v>9</v>
      </c>
      <c r="G2585" s="72">
        <v>820</v>
      </c>
      <c r="H2585" s="72">
        <v>-75.966666669999995</v>
      </c>
      <c r="I2585" s="72">
        <v>5.4166666699999997</v>
      </c>
      <c r="J2585" s="72" t="s">
        <v>2050</v>
      </c>
      <c r="K2585" s="15">
        <v>23360</v>
      </c>
      <c r="L2585" s="15">
        <v>0</v>
      </c>
      <c r="M2585" s="15" t="s">
        <v>2051</v>
      </c>
      <c r="N2585" s="72" t="s">
        <v>2060</v>
      </c>
    </row>
    <row r="2586" spans="1:14" ht="15.75" customHeight="1" x14ac:dyDescent="0.25">
      <c r="A2586" s="23">
        <v>54010080</v>
      </c>
      <c r="B2586" s="72" t="s">
        <v>44</v>
      </c>
      <c r="C2586" s="72" t="s">
        <v>4412</v>
      </c>
      <c r="D2586" s="72" t="s">
        <v>2120</v>
      </c>
      <c r="E2586" s="72" t="s">
        <v>1480</v>
      </c>
      <c r="F2586" s="72">
        <v>9</v>
      </c>
      <c r="G2586" s="72">
        <v>1570</v>
      </c>
      <c r="H2586" s="72">
        <v>-76.033333329999991</v>
      </c>
      <c r="I2586" s="72">
        <v>5.2333333299999998</v>
      </c>
      <c r="J2586" s="72" t="s">
        <v>2050</v>
      </c>
      <c r="K2586" s="15">
        <v>23330</v>
      </c>
      <c r="L2586" s="15">
        <v>0</v>
      </c>
      <c r="M2586" s="15" t="s">
        <v>2051</v>
      </c>
      <c r="N2586" s="72" t="s">
        <v>2060</v>
      </c>
    </row>
    <row r="2587" spans="1:14" ht="15.75" customHeight="1" x14ac:dyDescent="0.25">
      <c r="A2587" s="23">
        <v>54010090</v>
      </c>
      <c r="B2587" s="72" t="s">
        <v>44</v>
      </c>
      <c r="C2587" s="72" t="s">
        <v>4413</v>
      </c>
      <c r="D2587" s="72" t="s">
        <v>1491</v>
      </c>
      <c r="E2587" s="72" t="s">
        <v>1480</v>
      </c>
      <c r="F2587" s="72">
        <v>9</v>
      </c>
      <c r="G2587" s="72">
        <v>1170</v>
      </c>
      <c r="H2587" s="72">
        <v>-75.983333329999994</v>
      </c>
      <c r="I2587" s="72">
        <v>5.4666666699999995</v>
      </c>
      <c r="J2587" s="72" t="s">
        <v>2050</v>
      </c>
      <c r="K2587" s="15">
        <v>23085</v>
      </c>
      <c r="L2587" s="15">
        <v>0</v>
      </c>
      <c r="M2587" s="15" t="s">
        <v>2051</v>
      </c>
      <c r="N2587" s="72" t="s">
        <v>2060</v>
      </c>
    </row>
    <row r="2588" spans="1:14" ht="15.75" customHeight="1" x14ac:dyDescent="0.25">
      <c r="A2588" s="23">
        <v>54030040</v>
      </c>
      <c r="B2588" s="72" t="s">
        <v>69</v>
      </c>
      <c r="C2588" s="72" t="s">
        <v>4414</v>
      </c>
      <c r="D2588" s="72" t="s">
        <v>2093</v>
      </c>
      <c r="E2588" s="72" t="s">
        <v>1779</v>
      </c>
      <c r="F2588" s="72">
        <v>9</v>
      </c>
      <c r="G2588" s="72">
        <v>1550</v>
      </c>
      <c r="H2588" s="72">
        <v>-76.166666669999998</v>
      </c>
      <c r="I2588" s="72">
        <v>4.7166666699999995</v>
      </c>
      <c r="J2588" s="72" t="s">
        <v>2050</v>
      </c>
      <c r="K2588" s="15">
        <v>26373</v>
      </c>
      <c r="L2588" s="15">
        <v>0</v>
      </c>
      <c r="M2588" s="15" t="s">
        <v>2051</v>
      </c>
      <c r="N2588" s="72" t="s">
        <v>2060</v>
      </c>
    </row>
    <row r="2589" spans="1:14" ht="15.75" customHeight="1" x14ac:dyDescent="0.25">
      <c r="A2589" s="23">
        <v>54030090</v>
      </c>
      <c r="B2589" s="72" t="s">
        <v>44</v>
      </c>
      <c r="C2589" s="72" t="s">
        <v>4415</v>
      </c>
      <c r="D2589" s="72" t="s">
        <v>1784</v>
      </c>
      <c r="E2589" s="72" t="s">
        <v>1779</v>
      </c>
      <c r="F2589" s="72">
        <v>9</v>
      </c>
      <c r="G2589" s="72">
        <v>1750</v>
      </c>
      <c r="H2589" s="72">
        <v>-76.316666669999989</v>
      </c>
      <c r="I2589" s="72">
        <v>4.3499999999999996</v>
      </c>
      <c r="J2589" s="72" t="s">
        <v>2050</v>
      </c>
      <c r="K2589" s="15">
        <v>29204</v>
      </c>
      <c r="L2589" s="15">
        <v>0</v>
      </c>
      <c r="M2589" s="15" t="s">
        <v>2051</v>
      </c>
      <c r="N2589" s="72" t="s">
        <v>2060</v>
      </c>
    </row>
    <row r="2590" spans="1:14" ht="15.75" customHeight="1" x14ac:dyDescent="0.25">
      <c r="A2590" s="23">
        <v>54030100</v>
      </c>
      <c r="B2590" s="72" t="s">
        <v>44</v>
      </c>
      <c r="C2590" s="72" t="s">
        <v>4416</v>
      </c>
      <c r="D2590" s="72" t="s">
        <v>1839</v>
      </c>
      <c r="E2590" s="72" t="s">
        <v>1779</v>
      </c>
      <c r="F2590" s="72">
        <v>9</v>
      </c>
      <c r="G2590" s="72">
        <v>1524</v>
      </c>
      <c r="H2590" s="72">
        <v>-76.233333329999994</v>
      </c>
      <c r="I2590" s="72">
        <v>4.6666666699999997</v>
      </c>
      <c r="J2590" s="72" t="s">
        <v>2050</v>
      </c>
      <c r="K2590" s="15">
        <v>30117</v>
      </c>
      <c r="L2590" s="15">
        <v>0</v>
      </c>
      <c r="M2590" s="15" t="s">
        <v>2051</v>
      </c>
      <c r="N2590" s="72" t="s">
        <v>2060</v>
      </c>
    </row>
    <row r="2591" spans="1:14" ht="15.75" customHeight="1" x14ac:dyDescent="0.25">
      <c r="A2591" s="23">
        <v>54030110</v>
      </c>
      <c r="B2591" s="72" t="s">
        <v>44</v>
      </c>
      <c r="C2591" s="72" t="s">
        <v>4319</v>
      </c>
      <c r="D2591" s="72" t="s">
        <v>1813</v>
      </c>
      <c r="E2591" s="72" t="s">
        <v>1779</v>
      </c>
      <c r="F2591" s="72">
        <v>9</v>
      </c>
      <c r="G2591" s="72">
        <v>1561</v>
      </c>
      <c r="H2591" s="72">
        <v>-76.150000000000006</v>
      </c>
      <c r="I2591" s="72">
        <v>4.68333333</v>
      </c>
      <c r="J2591" s="72" t="s">
        <v>2050</v>
      </c>
      <c r="K2591" s="15">
        <v>30117</v>
      </c>
      <c r="L2591" s="15">
        <v>0</v>
      </c>
      <c r="M2591" s="15" t="s">
        <v>2051</v>
      </c>
      <c r="N2591" s="72" t="s">
        <v>2060</v>
      </c>
    </row>
    <row r="2592" spans="1:14" ht="15.75" customHeight="1" x14ac:dyDescent="0.25">
      <c r="A2592" s="23">
        <v>54030120</v>
      </c>
      <c r="B2592" s="72" t="s">
        <v>44</v>
      </c>
      <c r="C2592" s="72" t="s">
        <v>4417</v>
      </c>
      <c r="D2592" s="72" t="s">
        <v>1839</v>
      </c>
      <c r="E2592" s="72" t="s">
        <v>1779</v>
      </c>
      <c r="F2592" s="72">
        <v>9</v>
      </c>
      <c r="G2592" s="72">
        <v>1395</v>
      </c>
      <c r="H2592" s="72">
        <v>-76.2</v>
      </c>
      <c r="I2592" s="72">
        <v>4.6166666699999999</v>
      </c>
      <c r="J2592" s="72" t="s">
        <v>2050</v>
      </c>
      <c r="K2592" s="15">
        <v>30117</v>
      </c>
      <c r="L2592" s="15">
        <v>0</v>
      </c>
      <c r="M2592" s="15" t="s">
        <v>2051</v>
      </c>
      <c r="N2592" s="72" t="s">
        <v>2060</v>
      </c>
    </row>
    <row r="2593" spans="1:14" ht="15.75" customHeight="1" x14ac:dyDescent="0.25">
      <c r="A2593" s="23">
        <v>54030140</v>
      </c>
      <c r="B2593" s="72" t="s">
        <v>44</v>
      </c>
      <c r="C2593" s="72" t="s">
        <v>4327</v>
      </c>
      <c r="D2593" s="72" t="s">
        <v>1813</v>
      </c>
      <c r="E2593" s="72" t="s">
        <v>1779</v>
      </c>
      <c r="F2593" s="72">
        <v>9</v>
      </c>
      <c r="G2593" s="72">
        <v>1376</v>
      </c>
      <c r="H2593" s="72">
        <v>-76.266666669999992</v>
      </c>
      <c r="I2593" s="72">
        <v>4.5166666700000002</v>
      </c>
      <c r="J2593" s="72" t="s">
        <v>2050</v>
      </c>
      <c r="K2593" s="15">
        <v>30117</v>
      </c>
      <c r="L2593" s="15">
        <v>0</v>
      </c>
      <c r="M2593" s="15" t="s">
        <v>2051</v>
      </c>
      <c r="N2593" s="72" t="s">
        <v>2060</v>
      </c>
    </row>
    <row r="2594" spans="1:14" ht="15.75" customHeight="1" x14ac:dyDescent="0.25">
      <c r="A2594" s="23">
        <v>54030150</v>
      </c>
      <c r="B2594" s="72" t="s">
        <v>44</v>
      </c>
      <c r="C2594" s="72" t="s">
        <v>4418</v>
      </c>
      <c r="D2594" s="72" t="s">
        <v>1839</v>
      </c>
      <c r="E2594" s="72" t="s">
        <v>1779</v>
      </c>
      <c r="F2594" s="72">
        <v>9</v>
      </c>
      <c r="G2594" s="72">
        <v>990</v>
      </c>
      <c r="H2594" s="72">
        <v>-76.266666669999992</v>
      </c>
      <c r="I2594" s="72">
        <v>4.5999999999999996</v>
      </c>
      <c r="J2594" s="72" t="s">
        <v>2050</v>
      </c>
      <c r="K2594" s="15">
        <v>30117</v>
      </c>
      <c r="L2594" s="15">
        <v>0</v>
      </c>
      <c r="M2594" s="15" t="s">
        <v>2051</v>
      </c>
      <c r="N2594" s="72" t="s">
        <v>2060</v>
      </c>
    </row>
    <row r="2595" spans="1:14" ht="15.75" customHeight="1" x14ac:dyDescent="0.25">
      <c r="A2595" s="23">
        <v>54030160</v>
      </c>
      <c r="B2595" s="72" t="s">
        <v>44</v>
      </c>
      <c r="C2595" s="72" t="s">
        <v>4419</v>
      </c>
      <c r="D2595" s="72" t="s">
        <v>1994</v>
      </c>
      <c r="E2595" s="72" t="s">
        <v>1779</v>
      </c>
      <c r="F2595" s="72">
        <v>9</v>
      </c>
      <c r="G2595" s="72">
        <v>1850</v>
      </c>
      <c r="H2595" s="72">
        <v>-76.216666669999995</v>
      </c>
      <c r="I2595" s="72">
        <v>4.7666666700000002</v>
      </c>
      <c r="J2595" s="72" t="s">
        <v>2050</v>
      </c>
      <c r="K2595" s="15">
        <v>30239</v>
      </c>
      <c r="L2595" s="15">
        <v>0</v>
      </c>
      <c r="M2595" s="15" t="s">
        <v>2051</v>
      </c>
      <c r="N2595" s="72" t="s">
        <v>2060</v>
      </c>
    </row>
    <row r="2596" spans="1:14" ht="15.75" customHeight="1" x14ac:dyDescent="0.25">
      <c r="A2596" s="23">
        <v>54035030</v>
      </c>
      <c r="B2596" s="72" t="s">
        <v>60</v>
      </c>
      <c r="C2596" s="72" t="s">
        <v>4420</v>
      </c>
      <c r="D2596" s="72" t="s">
        <v>1994</v>
      </c>
      <c r="E2596" s="72" t="s">
        <v>1779</v>
      </c>
      <c r="F2596" s="72">
        <v>9</v>
      </c>
      <c r="G2596" s="72">
        <v>1400</v>
      </c>
      <c r="H2596" s="72">
        <v>-76.216666669999995</v>
      </c>
      <c r="I2596" s="72">
        <v>4.7666666700000002</v>
      </c>
      <c r="J2596" s="72" t="s">
        <v>2050</v>
      </c>
      <c r="K2596" s="15">
        <v>26830</v>
      </c>
      <c r="L2596" s="15">
        <v>0</v>
      </c>
      <c r="M2596" s="15" t="s">
        <v>2051</v>
      </c>
      <c r="N2596" s="72" t="s">
        <v>2060</v>
      </c>
    </row>
    <row r="2597" spans="1:14" ht="15.75" customHeight="1" x14ac:dyDescent="0.25">
      <c r="A2597" s="25">
        <v>57015010</v>
      </c>
      <c r="B2597" s="72" t="s">
        <v>71</v>
      </c>
      <c r="C2597" s="72" t="s">
        <v>4421</v>
      </c>
      <c r="D2597" s="72" t="s">
        <v>1787</v>
      </c>
      <c r="E2597" s="72" t="s">
        <v>1779</v>
      </c>
      <c r="F2597" s="72">
        <v>9</v>
      </c>
      <c r="G2597" s="72">
        <v>100</v>
      </c>
      <c r="H2597" s="72">
        <v>-81.608833329999996</v>
      </c>
      <c r="I2597" s="72">
        <v>4.0960000000000001</v>
      </c>
      <c r="J2597" s="72" t="s">
        <v>2050</v>
      </c>
      <c r="K2597" s="15">
        <v>31517</v>
      </c>
      <c r="L2597" s="15">
        <v>0</v>
      </c>
      <c r="M2597" s="15" t="s">
        <v>2053</v>
      </c>
      <c r="N2597" s="72" t="s">
        <v>2060</v>
      </c>
    </row>
    <row r="2598" spans="1:14" ht="15.75" customHeight="1" x14ac:dyDescent="0.25">
      <c r="A2598" s="16">
        <v>26010100</v>
      </c>
      <c r="B2598" s="72" t="e">
        <v>#N/A</v>
      </c>
      <c r="C2598" s="72" t="s">
        <v>4422</v>
      </c>
      <c r="D2598" s="72" t="e">
        <v>#N/A</v>
      </c>
      <c r="E2598" s="72" t="e">
        <v>#N/A</v>
      </c>
      <c r="F2598" s="72" t="e">
        <v>#N/A</v>
      </c>
      <c r="G2598" s="72" t="e">
        <v>#N/A</v>
      </c>
      <c r="H2598" s="72" t="e">
        <v>#N/A</v>
      </c>
      <c r="I2598" s="72" t="e">
        <v>#N/A</v>
      </c>
      <c r="J2598" s="72" t="e">
        <v>#N/A</v>
      </c>
      <c r="K2598" s="15" t="e">
        <v>#N/A</v>
      </c>
      <c r="L2598" s="15" t="e">
        <v>#N/A</v>
      </c>
      <c r="M2598" s="15" t="e">
        <v>#N/A</v>
      </c>
      <c r="N2598" s="72" t="s">
        <v>2060</v>
      </c>
    </row>
  </sheetData>
  <autoFilter ref="A1:L2598" xr:uid="{00000000-0009-0000-0000-000006000000}"/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250A27B9C9F134D8F90AF97E1BC8C38" ma:contentTypeVersion="19" ma:contentTypeDescription="Crear nuevo documento." ma:contentTypeScope="" ma:versionID="63e70f69a6f290c137e683f2f35cb107">
  <xsd:schema xmlns:xsd="http://www.w3.org/2001/XMLSchema" xmlns:xs="http://www.w3.org/2001/XMLSchema" xmlns:p="http://schemas.microsoft.com/office/2006/metadata/properties" xmlns:ns1="http://schemas.microsoft.com/sharepoint/v3" xmlns:ns2="86fdf0d6-0615-405e-b413-401ad3b68db2" xmlns:ns3="f6518214-13e4-40ff-84b3-6c7caacd9d41" targetNamespace="http://schemas.microsoft.com/office/2006/metadata/properties" ma:root="true" ma:fieldsID="58be89db9f8f3c5d9634ada683bc1079" ns1:_="" ns2:_="" ns3:_="">
    <xsd:import namespace="http://schemas.microsoft.com/sharepoint/v3"/>
    <xsd:import namespace="86fdf0d6-0615-405e-b413-401ad3b68db2"/>
    <xsd:import namespace="f6518214-13e4-40ff-84b3-6c7caacd9d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fdf0d6-0615-405e-b413-401ad3b68d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518214-13e4-40ff-84b3-6c7caacd9d4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8d7f0de-44b9-4ae4-9962-0a599970d37d}" ma:internalName="TaxCatchAll" ma:showField="CatchAllData" ma:web="f6518214-13e4-40ff-84b3-6c7caacd9d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86fdf0d6-0615-405e-b413-401ad3b68db2">
      <Terms xmlns="http://schemas.microsoft.com/office/infopath/2007/PartnerControls"/>
    </lcf76f155ced4ddcb4097134ff3c332f>
    <TaxCatchAll xmlns="f6518214-13e4-40ff-84b3-6c7caacd9d41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3461D62-6141-4CB0-A51F-51C345251F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6fdf0d6-0615-405e-b413-401ad3b68db2"/>
    <ds:schemaRef ds:uri="f6518214-13e4-40ff-84b3-6c7caacd9d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CB78427-7DF5-4482-9FCB-A2C9FFB5EE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B4D919-BB4A-45EB-82F1-D44EB7431E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86fdf0d6-0615-405e-b413-401ad3b68db2"/>
    <ds:schemaRef ds:uri="f6518214-13e4-40ff-84b3-6c7caacd9d4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Promed Trimestres_MOV_1991-2020</vt:lpstr>
      <vt:lpstr>preliminar prec</vt:lpstr>
      <vt:lpstr>Metadatos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Yenith Mariño Rivera</dc:creator>
  <cp:keywords/>
  <dc:description/>
  <cp:lastModifiedBy>Henry Oswaldo Benavides Ballesteros</cp:lastModifiedBy>
  <cp:revision/>
  <dcterms:created xsi:type="dcterms:W3CDTF">2015-06-05T18:19:34Z</dcterms:created>
  <dcterms:modified xsi:type="dcterms:W3CDTF">2025-08-22T23:36:42Z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0x010100B250A27B9C9F134D8F90AF97E1BC8C38</vt:lpwstr>
  </property>
  <property fmtid="{D5CDD505-2E9C-101B-9397-08002B2CF9AE}" pid="3" name="MediaServiceImageTags">
    <vt:lpwstr/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2024-12-03T18:15:05Z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de2fffed-60b8-42b2-a465-00fee1de04ba</vt:lpwstr>
  </property>
  <property fmtid="{D5CDD505-2E9C-101B-9397-08002B2CF9AE}" pid="9" name="MSIP_Label_defa4170-0d19-0005-0004-bc88714345d2_ActionId">
    <vt:lpwstr>7ad88a6c-3c74-4a40-806b-e7eb0ebad900</vt:lpwstr>
  </property>
  <property fmtid="{D5CDD505-2E9C-101B-9397-08002B2CF9AE}" pid="10" name="MSIP_Label_defa4170-0d19-0005-0004-bc88714345d2_ContentBits">
    <vt:lpwstr>0</vt:lpwstr>
  </property>
</Properties>
</file>